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tail analytics\"/>
    </mc:Choice>
  </mc:AlternateContent>
  <xr:revisionPtr revIDLastSave="0" documentId="13_ncr:1_{FD9AC564-11A4-4ACC-BA19-AF71E4E29AFC}" xr6:coauthVersionLast="47" xr6:coauthVersionMax="47" xr10:uidLastSave="{00000000-0000-0000-0000-000000000000}"/>
  <bookViews>
    <workbookView xWindow="-120" yWindow="-120" windowWidth="20640" windowHeight="11160" activeTab="5" xr2:uid="{F81557D9-4130-45C9-83CE-A4E0F650D76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6" i="6" l="1"/>
  <c r="L15" i="6"/>
  <c r="L6" i="6"/>
  <c r="L5" i="6"/>
  <c r="L7" i="6"/>
  <c r="L8" i="6"/>
  <c r="L9" i="6"/>
  <c r="L10" i="6"/>
  <c r="L11" i="6"/>
  <c r="L12" i="6"/>
  <c r="L13" i="6"/>
  <c r="L14" i="6"/>
  <c r="K7" i="6"/>
  <c r="K8" i="6"/>
  <c r="K9" i="6" s="1"/>
  <c r="K6" i="6"/>
  <c r="K5" i="6"/>
  <c r="I1" i="6"/>
  <c r="J7" i="6"/>
  <c r="J8" i="6" s="1"/>
  <c r="J9" i="6" s="1"/>
  <c r="J10" i="6" s="1"/>
  <c r="J11" i="6" s="1"/>
  <c r="J12" i="6" s="1"/>
  <c r="J13" i="6" s="1"/>
  <c r="J14" i="6" s="1"/>
  <c r="J6" i="6"/>
  <c r="I7" i="6"/>
  <c r="I8" i="6" s="1"/>
  <c r="I9" i="6" s="1"/>
  <c r="I10" i="6" s="1"/>
  <c r="I11" i="6" s="1"/>
  <c r="I12" i="6" s="1"/>
  <c r="I13" i="6" s="1"/>
  <c r="I14" i="6" s="1"/>
  <c r="I6" i="6"/>
  <c r="I5" i="6"/>
  <c r="H6" i="6"/>
  <c r="H7" i="6"/>
  <c r="H8" i="6"/>
  <c r="H9" i="6"/>
  <c r="H10" i="6"/>
  <c r="H11" i="6"/>
  <c r="H12" i="6"/>
  <c r="H13" i="6"/>
  <c r="H14" i="6"/>
  <c r="H5" i="6"/>
  <c r="G15" i="6"/>
  <c r="G6" i="6"/>
  <c r="G7" i="6"/>
  <c r="G8" i="6"/>
  <c r="G9" i="6"/>
  <c r="G10" i="6"/>
  <c r="G11" i="6"/>
  <c r="G12" i="6"/>
  <c r="G13" i="6"/>
  <c r="G14" i="6"/>
  <c r="G5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2" i="6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2" i="5"/>
  <c r="L14" i="3"/>
  <c r="L13" i="3"/>
  <c r="L12" i="3"/>
  <c r="L5" i="3"/>
  <c r="L6" i="3"/>
  <c r="L7" i="3"/>
  <c r="L8" i="3"/>
  <c r="L9" i="3"/>
  <c r="L10" i="3"/>
  <c r="L11" i="3"/>
  <c r="L4" i="3"/>
  <c r="L3" i="3"/>
  <c r="I4" i="3"/>
  <c r="I5" i="3"/>
  <c r="I6" i="3"/>
  <c r="I7" i="3"/>
  <c r="I8" i="3"/>
  <c r="I9" i="3"/>
  <c r="I10" i="3"/>
  <c r="I11" i="3"/>
  <c r="I12" i="3"/>
  <c r="I3" i="3"/>
  <c r="K5" i="3"/>
  <c r="K4" i="3"/>
  <c r="G16" i="3"/>
  <c r="J12" i="3"/>
  <c r="J6" i="3"/>
  <c r="J7" i="3"/>
  <c r="J8" i="3" s="1"/>
  <c r="J9" i="3" s="1"/>
  <c r="J10" i="3" s="1"/>
  <c r="J11" i="3" s="1"/>
  <c r="J5" i="3"/>
  <c r="H5" i="3"/>
  <c r="H6" i="3"/>
  <c r="H7" i="3" s="1"/>
  <c r="H8" i="3" s="1"/>
  <c r="H9" i="3" s="1"/>
  <c r="H10" i="3" s="1"/>
  <c r="H11" i="3" s="1"/>
  <c r="H12" i="3" s="1"/>
  <c r="H4" i="3"/>
  <c r="H3" i="3"/>
  <c r="G14" i="3"/>
  <c r="G4" i="3"/>
  <c r="G5" i="3"/>
  <c r="G6" i="3"/>
  <c r="G7" i="3"/>
  <c r="G8" i="3"/>
  <c r="G9" i="3"/>
  <c r="G10" i="3"/>
  <c r="G11" i="3"/>
  <c r="G12" i="3"/>
  <c r="G3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</calcChain>
</file>

<file path=xl/sharedStrings.xml><?xml version="1.0" encoding="utf-8"?>
<sst xmlns="http://schemas.openxmlformats.org/spreadsheetml/2006/main" count="941" uniqueCount="49">
  <si>
    <t>Coefficients:</t>
  </si>
  <si>
    <t>Estimate</t>
  </si>
  <si>
    <t>(Intercept)</t>
  </si>
  <si>
    <t>MultipleLines_No</t>
  </si>
  <si>
    <t>Contract_Month.to.month</t>
  </si>
  <si>
    <t>Contract_One.year</t>
  </si>
  <si>
    <t>PaperlessBilling_Yes</t>
  </si>
  <si>
    <t>PaymentMethod_Electronic.check</t>
  </si>
  <si>
    <t>SeniorCitizen</t>
  </si>
  <si>
    <t>tenure</t>
  </si>
  <si>
    <t>TotalCharges</t>
  </si>
  <si>
    <t>Contract_Month-to-month</t>
  </si>
  <si>
    <t>Contract_One year</t>
  </si>
  <si>
    <t>PaymentMethod_Electronic check</t>
  </si>
  <si>
    <t xml:space="preserve"> </t>
  </si>
  <si>
    <t>intercept</t>
  </si>
  <si>
    <t>Z</t>
  </si>
  <si>
    <t>P(Y)</t>
  </si>
  <si>
    <t>Churn_Yes</t>
  </si>
  <si>
    <t>sr no</t>
  </si>
  <si>
    <t>Bins</t>
  </si>
  <si>
    <t>Bin</t>
  </si>
  <si>
    <t>count for Y=1</t>
  </si>
  <si>
    <t>n</t>
  </si>
  <si>
    <t>Cumm (count_1)</t>
  </si>
  <si>
    <t>percentage (comm)</t>
  </si>
  <si>
    <t>Normal curve</t>
  </si>
  <si>
    <t>Extreme model</t>
  </si>
  <si>
    <t>AUC</t>
  </si>
  <si>
    <t>Gini Coefficient</t>
  </si>
  <si>
    <t>.</t>
  </si>
  <si>
    <t>Sales</t>
  </si>
  <si>
    <t>*</t>
  </si>
  <si>
    <t>Education</t>
  </si>
  <si>
    <t>**</t>
  </si>
  <si>
    <t>Std. error</t>
  </si>
  <si>
    <t>P value</t>
  </si>
  <si>
    <t>US</t>
  </si>
  <si>
    <t>Yes</t>
  </si>
  <si>
    <t>No</t>
  </si>
  <si>
    <t>S no</t>
  </si>
  <si>
    <t>bin</t>
  </si>
  <si>
    <t>No of US customers</t>
  </si>
  <si>
    <t>%(no of us customers)</t>
  </si>
  <si>
    <t>Cummulative % of no of US cus</t>
  </si>
  <si>
    <t>Normal (Cummulative)</t>
  </si>
  <si>
    <t>Extreme (Cummulative)</t>
  </si>
  <si>
    <t>Area</t>
  </si>
  <si>
    <t>ROC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</si>
</sst>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Sheet3!$I$1</c:f>
              <c:strCache>
                <c:ptCount val="1"/>
                <c:pt idx="0">
                  <c:v>percentage (comm)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Sheet3!$I$2:$I$12</c:f>
              <c:numCache>
                <c:formatCode>General</c:formatCode>
                <c:ptCount val="11"/>
                <c:pt idx="0">
                  <c:v>0</c:v>
                </c:pt>
                <c:pt idx="1">
                  <c:v>0.25414660246120918</c:v>
                </c:pt>
                <c:pt idx="2">
                  <c:v>0.4606741573033708</c:v>
                </c:pt>
                <c:pt idx="3">
                  <c:v>0.63456393793472443</c:v>
                </c:pt>
                <c:pt idx="4">
                  <c:v>0.75976457998929914</c:v>
                </c:pt>
                <c:pt idx="5">
                  <c:v>0.86249331193151413</c:v>
                </c:pt>
                <c:pt idx="6">
                  <c:v>0.92348849652220444</c:v>
                </c:pt>
                <c:pt idx="7">
                  <c:v>0.96040663456393793</c:v>
                </c:pt>
                <c:pt idx="8">
                  <c:v>0.98501872659176026</c:v>
                </c:pt>
                <c:pt idx="9">
                  <c:v>0.9951845906902087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5-4E3D-AF5B-1068C79C7A24}"/>
            </c:ext>
          </c:extLst>
        </c:ser>
        <c:ser>
          <c:idx val="1"/>
          <c:order val="1"/>
          <c:tx>
            <c:strRef>
              <c:f>Sheet3!$J$1</c:f>
              <c:strCache>
                <c:ptCount val="1"/>
                <c:pt idx="0">
                  <c:v>Normal curve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Sheet3!$J$2:$J$12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5-4E3D-AF5B-1068C79C7A24}"/>
            </c:ext>
          </c:extLst>
        </c:ser>
        <c:ser>
          <c:idx val="2"/>
          <c:order val="2"/>
          <c:tx>
            <c:strRef>
              <c:f>Sheet3!$K$1</c:f>
              <c:strCache>
                <c:ptCount val="1"/>
                <c:pt idx="0">
                  <c:v>Extreme model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Sheet3!$K$2:$K$12</c:f>
              <c:numCache>
                <c:formatCode>General</c:formatCode>
                <c:ptCount val="11"/>
                <c:pt idx="0">
                  <c:v>0</c:v>
                </c:pt>
                <c:pt idx="1">
                  <c:v>0.26</c:v>
                </c:pt>
                <c:pt idx="2">
                  <c:v>0.52</c:v>
                </c:pt>
                <c:pt idx="3">
                  <c:v>0.78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55-4E3D-AF5B-1068C79C7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555231"/>
        <c:axId val="1014556479"/>
      </c:lineChart>
      <c:catAx>
        <c:axId val="1014555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556479"/>
        <c:crosses val="autoZero"/>
        <c:auto val="1"/>
        <c:lblAlgn val="ctr"/>
        <c:lblOffset val="100"/>
        <c:noMultiLvlLbl val="0"/>
      </c:catAx>
      <c:valAx>
        <c:axId val="101455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55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Sheet6!$I$3</c:f>
              <c:strCache>
                <c:ptCount val="1"/>
                <c:pt idx="0">
                  <c:v>Cummulative % of no of US cus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Sheet6!$I$4:$I$14</c:f>
              <c:numCache>
                <c:formatCode>General</c:formatCode>
                <c:ptCount val="11"/>
                <c:pt idx="0">
                  <c:v>0</c:v>
                </c:pt>
                <c:pt idx="1">
                  <c:v>0.14319809069212411</c:v>
                </c:pt>
                <c:pt idx="2">
                  <c:v>0.24105011933174225</c:v>
                </c:pt>
                <c:pt idx="3">
                  <c:v>0.34367541766109788</c:v>
                </c:pt>
                <c:pt idx="4">
                  <c:v>0.44152744630071605</c:v>
                </c:pt>
                <c:pt idx="5">
                  <c:v>0.53699284009546544</c:v>
                </c:pt>
                <c:pt idx="6">
                  <c:v>0.63245823389021483</c:v>
                </c:pt>
                <c:pt idx="7">
                  <c:v>0.71599045346062051</c:v>
                </c:pt>
                <c:pt idx="8">
                  <c:v>0.82816229116945106</c:v>
                </c:pt>
                <c:pt idx="9">
                  <c:v>0.92601431980906923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4-4B6B-A5FA-B5200F4BEA12}"/>
            </c:ext>
          </c:extLst>
        </c:ser>
        <c:ser>
          <c:idx val="1"/>
          <c:order val="1"/>
          <c:tx>
            <c:strRef>
              <c:f>Sheet6!$J$3</c:f>
              <c:strCache>
                <c:ptCount val="1"/>
                <c:pt idx="0">
                  <c:v>Normal (Cummulative)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Sheet6!$J$4:$J$14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4-4B6B-A5FA-B5200F4BEA12}"/>
            </c:ext>
          </c:extLst>
        </c:ser>
        <c:ser>
          <c:idx val="2"/>
          <c:order val="2"/>
          <c:tx>
            <c:strRef>
              <c:f>Sheet6!$K$3</c:f>
              <c:strCache>
                <c:ptCount val="1"/>
                <c:pt idx="0">
                  <c:v>Extreme (Cummulative)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Sheet6!$K$4:$K$14</c:f>
              <c:numCache>
                <c:formatCode>General</c:formatCode>
                <c:ptCount val="1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34-4B6B-A5FA-B5200F4BE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773072"/>
        <c:axId val="1155788048"/>
      </c:lineChart>
      <c:catAx>
        <c:axId val="1155773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788048"/>
        <c:crosses val="autoZero"/>
        <c:auto val="1"/>
        <c:lblAlgn val="ctr"/>
        <c:lblOffset val="100"/>
        <c:noMultiLvlLbl val="0"/>
      </c:catAx>
      <c:valAx>
        <c:axId val="115578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77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589009</xdr:colOff>
      <xdr:row>3</xdr:row>
      <xdr:rowOff>60652</xdr:rowOff>
    </xdr:from>
    <xdr:to>
      <xdr:col>8</xdr:col>
      <xdr:colOff>937792</xdr:colOff>
      <xdr:row>17</xdr:row>
      <xdr:rowOff>156462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5D882-CE53-2AAC-4766-27B1D27F6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437345</xdr:colOff>
      <xdr:row>6</xdr:row>
      <xdr:rowOff>53796</xdr:rowOff>
    </xdr:from>
    <xdr:to>
      <xdr:col>7</xdr:col>
      <xdr:colOff>548694</xdr:colOff>
      <xdr:row>20</xdr:row>
      <xdr:rowOff>167559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F562C-6816-5ED3-62B1-5F400B076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43C3A-6231-415A-A602-2686BC5D73E1}">
  <dimension ref="A1:B19"/>
  <sheetViews>
    <sheetView workbookViewId="0">
      <selection activeCell="B3" sqref="B3:B11"/>
    </sheetView>
  </sheetViews>
  <sheetFormatPr defaultRowHeight="15" x14ac:dyDescent="0.25"/>
  <cols>
    <col min="1" max="1" width="25" customWidth="1"/>
    <col min="2" max="2" width="16.28515625" customWidth="1"/>
  </cols>
  <sheetData>
    <row r="1" spans="1:2" x14ac:dyDescent="0.25">
      <c r="A1" t="s">
        <v>0</v>
      </c>
    </row>
    <row r="2" spans="1:2" x14ac:dyDescent="0.25">
      <c r="B2" t="s">
        <v>1</v>
      </c>
    </row>
    <row r="3" spans="1:2" x14ac:dyDescent="0.25">
      <c r="A3" t="s">
        <v>2</v>
      </c>
      <c r="B3" s="2">
        <v>-2.0790000000000002</v>
      </c>
    </row>
    <row r="4" spans="1:2" x14ac:dyDescent="0.25">
      <c r="A4" t="s">
        <v>3</v>
      </c>
      <c r="B4" s="2">
        <v>-0.44600000000000001</v>
      </c>
    </row>
    <row r="5" spans="1:2" x14ac:dyDescent="0.25">
      <c r="A5" t="s">
        <v>4</v>
      </c>
      <c r="B5" s="2">
        <v>1.861</v>
      </c>
    </row>
    <row r="6" spans="1:2" x14ac:dyDescent="0.25">
      <c r="A6" t="s">
        <v>5</v>
      </c>
      <c r="B6" s="2">
        <v>0.96879999999999999</v>
      </c>
    </row>
    <row r="7" spans="1:2" x14ac:dyDescent="0.25">
      <c r="A7" t="s">
        <v>6</v>
      </c>
      <c r="B7" s="2">
        <v>0.5504</v>
      </c>
    </row>
    <row r="8" spans="1:2" x14ac:dyDescent="0.25">
      <c r="A8" t="s">
        <v>7</v>
      </c>
      <c r="B8" s="2">
        <v>0.62270000000000003</v>
      </c>
    </row>
    <row r="9" spans="1:2" x14ac:dyDescent="0.25">
      <c r="A9" t="s">
        <v>8</v>
      </c>
      <c r="B9" s="2">
        <v>0.40529999999999999</v>
      </c>
    </row>
    <row r="10" spans="1:2" x14ac:dyDescent="0.25">
      <c r="A10" t="s">
        <v>9</v>
      </c>
      <c r="B10" s="2">
        <v>-8.4129999999999996E-2</v>
      </c>
    </row>
    <row r="11" spans="1:2" x14ac:dyDescent="0.25">
      <c r="A11" t="s">
        <v>10</v>
      </c>
      <c r="B11" s="2">
        <v>6.2419999999999999E-4</v>
      </c>
    </row>
    <row r="14" spans="1:2" x14ac:dyDescent="0.25">
      <c r="B14" s="1"/>
    </row>
    <row r="16" spans="1:2" x14ac:dyDescent="0.25">
      <c r="B16" s="1"/>
    </row>
    <row r="17" spans="2:2" x14ac:dyDescent="0.25">
      <c r="B17" s="1"/>
    </row>
    <row r="19" spans="2:2" x14ac:dyDescent="0.25">
      <c r="B1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40244-94FA-4E40-8AAE-53FA8A3E9029}">
  <dimension ref="A1:S7044"/>
  <sheetViews>
    <sheetView topLeftCell="K1" zoomScale="172" zoomScaleNormal="172" workbookViewId="0">
      <selection activeCell="S1" sqref="S1:S1048576"/>
    </sheetView>
  </sheetViews>
  <sheetFormatPr defaultRowHeight="15" x14ac:dyDescent="0.25"/>
  <cols>
    <col min="1" max="1" width="20.7109375" customWidth="1"/>
    <col min="2" max="2" width="12.5703125" customWidth="1"/>
    <col min="3" max="3" width="16.85546875" customWidth="1"/>
    <col min="4" max="4" width="11.7109375" customWidth="1"/>
    <col min="5" max="5" width="16.5703125" customWidth="1"/>
    <col min="8" max="8" width="16" customWidth="1"/>
    <col min="9" max="9" width="16.7109375" customWidth="1"/>
    <col min="17" max="17" width="12" customWidth="1"/>
    <col min="18" max="18" width="10.85546875" customWidth="1"/>
  </cols>
  <sheetData>
    <row r="1" spans="1:19" x14ac:dyDescent="0.25">
      <c r="A1" t="s">
        <v>3</v>
      </c>
      <c r="B1" t="s">
        <v>11</v>
      </c>
      <c r="C1" t="s">
        <v>12</v>
      </c>
      <c r="D1" t="s">
        <v>6</v>
      </c>
      <c r="E1" t="s">
        <v>13</v>
      </c>
      <c r="F1" t="s">
        <v>8</v>
      </c>
      <c r="G1" t="s">
        <v>9</v>
      </c>
      <c r="H1" t="s">
        <v>10</v>
      </c>
      <c r="I1" t="s">
        <v>15</v>
      </c>
      <c r="J1" t="s">
        <v>3</v>
      </c>
      <c r="K1" t="s">
        <v>11</v>
      </c>
      <c r="L1" t="s">
        <v>12</v>
      </c>
      <c r="M1" t="s">
        <v>6</v>
      </c>
      <c r="N1" t="s">
        <v>13</v>
      </c>
      <c r="O1" t="s">
        <v>8</v>
      </c>
      <c r="P1" t="s">
        <v>9</v>
      </c>
      <c r="Q1" t="s">
        <v>10</v>
      </c>
      <c r="R1" t="s">
        <v>16</v>
      </c>
      <c r="S1" t="s">
        <v>17</v>
      </c>
    </row>
    <row r="2" spans="1:19" x14ac:dyDescent="0.25">
      <c r="A2">
        <v>0</v>
      </c>
      <c r="B2">
        <v>1</v>
      </c>
      <c r="C2">
        <v>0</v>
      </c>
      <c r="D2">
        <v>1</v>
      </c>
      <c r="E2">
        <v>1</v>
      </c>
      <c r="F2">
        <v>0</v>
      </c>
      <c r="G2">
        <v>1</v>
      </c>
      <c r="H2">
        <v>29.85</v>
      </c>
      <c r="I2" s="2">
        <v>-2.0790000000000002</v>
      </c>
      <c r="J2" s="2">
        <v>-0.44600000000000001</v>
      </c>
      <c r="K2" s="2">
        <v>1.861</v>
      </c>
      <c r="L2" s="2">
        <v>0.96879999999999999</v>
      </c>
      <c r="M2" s="2">
        <v>0.5504</v>
      </c>
      <c r="N2" s="2">
        <v>0.62270000000000003</v>
      </c>
      <c r="O2" s="2">
        <v>0.40529999999999999</v>
      </c>
      <c r="P2" s="2">
        <v>-8.4129999999999996E-2</v>
      </c>
      <c r="Q2" s="2">
        <v>6.2419999999999999E-4</v>
      </c>
      <c r="R2" s="2">
        <f>I2+SUMPRODUCT(A2:H2,J2:Q2)</f>
        <v>0.88960236999999998</v>
      </c>
      <c r="S2">
        <f>EXP(R2)/(1+EXP(R2))</f>
        <v>0.7088081088773901</v>
      </c>
    </row>
    <row r="3" spans="1:19" x14ac:dyDescent="0.25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34</v>
      </c>
      <c r="H3">
        <v>1889.5</v>
      </c>
      <c r="I3" s="2">
        <v>-2.0790000000000002</v>
      </c>
      <c r="J3" s="2">
        <v>-0.44600000000000001</v>
      </c>
      <c r="K3" s="2">
        <v>1.861</v>
      </c>
      <c r="L3" s="2">
        <v>0.96879999999999999</v>
      </c>
      <c r="M3" s="2">
        <v>0.5504</v>
      </c>
      <c r="N3" s="2">
        <v>0.62270000000000003</v>
      </c>
      <c r="O3" s="2">
        <v>0.40529999999999999</v>
      </c>
      <c r="P3" s="2">
        <v>-8.4129999999999996E-2</v>
      </c>
      <c r="Q3" s="2">
        <v>6.2419999999999999E-4</v>
      </c>
      <c r="R3" s="2">
        <f t="shared" ref="R3:R66" si="0">I3+SUMPRODUCT(A3:H3,J3:Q3)</f>
        <v>-2.7911941000000002</v>
      </c>
      <c r="S3">
        <f t="shared" ref="S3:S66" si="1">EXP(R3)/(1+EXP(R3))</f>
        <v>5.7801889249242303E-2</v>
      </c>
    </row>
    <row r="4" spans="1:19" x14ac:dyDescent="0.25">
      <c r="A4">
        <v>0</v>
      </c>
      <c r="B4">
        <v>1</v>
      </c>
      <c r="C4">
        <v>0</v>
      </c>
      <c r="D4">
        <v>1</v>
      </c>
      <c r="E4">
        <v>0</v>
      </c>
      <c r="F4">
        <v>0</v>
      </c>
      <c r="G4">
        <v>2</v>
      </c>
      <c r="H4">
        <v>108.15</v>
      </c>
      <c r="I4" s="2">
        <v>-2.0790000000000002</v>
      </c>
      <c r="J4" s="2">
        <v>-0.44600000000000001</v>
      </c>
      <c r="K4" s="2">
        <v>1.861</v>
      </c>
      <c r="L4" s="2">
        <v>0.96879999999999999</v>
      </c>
      <c r="M4" s="2">
        <v>0.5504</v>
      </c>
      <c r="N4" s="2">
        <v>0.62270000000000003</v>
      </c>
      <c r="O4" s="2">
        <v>0.40529999999999999</v>
      </c>
      <c r="P4" s="2">
        <v>-8.4129999999999996E-2</v>
      </c>
      <c r="Q4" s="2">
        <v>6.2419999999999999E-4</v>
      </c>
      <c r="R4" s="2">
        <f t="shared" si="0"/>
        <v>0.23164722999999965</v>
      </c>
      <c r="S4">
        <f t="shared" si="1"/>
        <v>0.55765422519112184</v>
      </c>
    </row>
    <row r="5" spans="1:19" x14ac:dyDescent="0.25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45</v>
      </c>
      <c r="H5">
        <v>1840.75</v>
      </c>
      <c r="I5" s="2">
        <v>-2.0790000000000002</v>
      </c>
      <c r="J5" s="2">
        <v>-0.44600000000000001</v>
      </c>
      <c r="K5" s="2">
        <v>1.861</v>
      </c>
      <c r="L5" s="2">
        <v>0.96879999999999999</v>
      </c>
      <c r="M5" s="2">
        <v>0.5504</v>
      </c>
      <c r="N5" s="2">
        <v>0.62270000000000003</v>
      </c>
      <c r="O5" s="2">
        <v>0.40529999999999999</v>
      </c>
      <c r="P5" s="2">
        <v>-8.4129999999999996E-2</v>
      </c>
      <c r="Q5" s="2">
        <v>6.2419999999999999E-4</v>
      </c>
      <c r="R5" s="2">
        <f t="shared" si="0"/>
        <v>-3.7470538500000004</v>
      </c>
      <c r="S5">
        <f t="shared" si="1"/>
        <v>2.3043602274170301E-2</v>
      </c>
    </row>
    <row r="6" spans="1:19" x14ac:dyDescent="0.25">
      <c r="A6">
        <v>0</v>
      </c>
      <c r="B6">
        <v>1</v>
      </c>
      <c r="C6">
        <v>0</v>
      </c>
      <c r="D6">
        <v>1</v>
      </c>
      <c r="E6">
        <v>1</v>
      </c>
      <c r="F6">
        <v>0</v>
      </c>
      <c r="G6">
        <v>2</v>
      </c>
      <c r="H6">
        <v>151.65</v>
      </c>
      <c r="I6" s="2">
        <v>-2.0790000000000002</v>
      </c>
      <c r="J6" s="2">
        <v>-0.44600000000000001</v>
      </c>
      <c r="K6" s="2">
        <v>1.861</v>
      </c>
      <c r="L6" s="2">
        <v>0.96879999999999999</v>
      </c>
      <c r="M6" s="2">
        <v>0.5504</v>
      </c>
      <c r="N6" s="2">
        <v>0.62270000000000003</v>
      </c>
      <c r="O6" s="2">
        <v>0.40529999999999999</v>
      </c>
      <c r="P6" s="2">
        <v>-8.4129999999999996E-2</v>
      </c>
      <c r="Q6" s="2">
        <v>6.2419999999999999E-4</v>
      </c>
      <c r="R6" s="2">
        <f t="shared" si="0"/>
        <v>0.88149992999999993</v>
      </c>
      <c r="S6">
        <f t="shared" si="1"/>
        <v>0.70713294698985352</v>
      </c>
    </row>
    <row r="7" spans="1:19" x14ac:dyDescent="0.25">
      <c r="A7">
        <v>1</v>
      </c>
      <c r="B7">
        <v>1</v>
      </c>
      <c r="C7">
        <v>0</v>
      </c>
      <c r="D7">
        <v>1</v>
      </c>
      <c r="E7">
        <v>1</v>
      </c>
      <c r="F7">
        <v>0</v>
      </c>
      <c r="G7">
        <v>8</v>
      </c>
      <c r="H7">
        <v>820.5</v>
      </c>
      <c r="I7" s="2">
        <v>-2.0790000000000002</v>
      </c>
      <c r="J7" s="2">
        <v>-0.44600000000000001</v>
      </c>
      <c r="K7" s="2">
        <v>1.861</v>
      </c>
      <c r="L7" s="2">
        <v>0.96879999999999999</v>
      </c>
      <c r="M7" s="2">
        <v>0.5504</v>
      </c>
      <c r="N7" s="2">
        <v>0.62270000000000003</v>
      </c>
      <c r="O7" s="2">
        <v>0.40529999999999999</v>
      </c>
      <c r="P7" s="2">
        <v>-8.4129999999999996E-2</v>
      </c>
      <c r="Q7" s="2">
        <v>6.2419999999999999E-4</v>
      </c>
      <c r="R7" s="2">
        <f t="shared" si="0"/>
        <v>0.3482160999999997</v>
      </c>
      <c r="S7">
        <f t="shared" si="1"/>
        <v>0.58618492107605202</v>
      </c>
    </row>
    <row r="8" spans="1:19" x14ac:dyDescent="0.25">
      <c r="A8">
        <v>1</v>
      </c>
      <c r="B8">
        <v>1</v>
      </c>
      <c r="C8">
        <v>0</v>
      </c>
      <c r="D8">
        <v>1</v>
      </c>
      <c r="E8">
        <v>0</v>
      </c>
      <c r="F8">
        <v>0</v>
      </c>
      <c r="G8">
        <v>22</v>
      </c>
      <c r="H8">
        <v>1949.4</v>
      </c>
      <c r="I8" s="2">
        <v>-2.0790000000000002</v>
      </c>
      <c r="J8" s="2">
        <v>-0.44600000000000001</v>
      </c>
      <c r="K8" s="2">
        <v>1.861</v>
      </c>
      <c r="L8" s="2">
        <v>0.96879999999999999</v>
      </c>
      <c r="M8" s="2">
        <v>0.5504</v>
      </c>
      <c r="N8" s="2">
        <v>0.62270000000000003</v>
      </c>
      <c r="O8" s="2">
        <v>0.40529999999999999</v>
      </c>
      <c r="P8" s="2">
        <v>-8.4129999999999996E-2</v>
      </c>
      <c r="Q8" s="2">
        <v>6.2419999999999999E-4</v>
      </c>
      <c r="R8" s="2">
        <f t="shared" si="0"/>
        <v>-0.74764452000000015</v>
      </c>
      <c r="S8">
        <f t="shared" si="1"/>
        <v>0.32133476459543991</v>
      </c>
    </row>
    <row r="9" spans="1:19" x14ac:dyDescent="0.25">
      <c r="A9">
        <v>0</v>
      </c>
      <c r="B9">
        <v>1</v>
      </c>
      <c r="C9">
        <v>0</v>
      </c>
      <c r="D9">
        <v>0</v>
      </c>
      <c r="E9">
        <v>0</v>
      </c>
      <c r="F9">
        <v>0</v>
      </c>
      <c r="G9">
        <v>10</v>
      </c>
      <c r="H9">
        <v>301.89999999999998</v>
      </c>
      <c r="I9" s="2">
        <v>-2.0790000000000002</v>
      </c>
      <c r="J9" s="2">
        <v>-0.44600000000000001</v>
      </c>
      <c r="K9" s="2">
        <v>1.861</v>
      </c>
      <c r="L9" s="2">
        <v>0.96879999999999999</v>
      </c>
      <c r="M9" s="2">
        <v>0.5504</v>
      </c>
      <c r="N9" s="2">
        <v>0.62270000000000003</v>
      </c>
      <c r="O9" s="2">
        <v>0.40529999999999999</v>
      </c>
      <c r="P9" s="2">
        <v>-8.4129999999999996E-2</v>
      </c>
      <c r="Q9" s="2">
        <v>6.2419999999999999E-4</v>
      </c>
      <c r="R9" s="2">
        <f t="shared" si="0"/>
        <v>-0.87085402000000012</v>
      </c>
      <c r="S9">
        <f t="shared" si="1"/>
        <v>0.29507662928235323</v>
      </c>
    </row>
    <row r="10" spans="1:19" x14ac:dyDescent="0.25">
      <c r="A10">
        <v>1</v>
      </c>
      <c r="B10">
        <v>1</v>
      </c>
      <c r="C10">
        <v>0</v>
      </c>
      <c r="D10">
        <v>1</v>
      </c>
      <c r="E10">
        <v>1</v>
      </c>
      <c r="F10">
        <v>0</v>
      </c>
      <c r="G10">
        <v>28</v>
      </c>
      <c r="H10">
        <v>3046.05</v>
      </c>
      <c r="I10" s="2">
        <v>-2.0790000000000002</v>
      </c>
      <c r="J10" s="2">
        <v>-0.44600000000000001</v>
      </c>
      <c r="K10" s="2">
        <v>1.861</v>
      </c>
      <c r="L10" s="2">
        <v>0.96879999999999999</v>
      </c>
      <c r="M10" s="2">
        <v>0.5504</v>
      </c>
      <c r="N10" s="2">
        <v>0.62270000000000003</v>
      </c>
      <c r="O10" s="2">
        <v>0.40529999999999999</v>
      </c>
      <c r="P10" s="2">
        <v>-8.4129999999999996E-2</v>
      </c>
      <c r="Q10" s="2">
        <v>6.2419999999999999E-4</v>
      </c>
      <c r="R10" s="2">
        <f t="shared" si="0"/>
        <v>5.4804410000000026E-2</v>
      </c>
      <c r="S10">
        <f t="shared" si="1"/>
        <v>0.51369767423123858</v>
      </c>
    </row>
    <row r="11" spans="1:19" x14ac:dyDescent="0.25">
      <c r="A11">
        <v>0</v>
      </c>
      <c r="B11">
        <v>0</v>
      </c>
      <c r="C11">
        <v>1</v>
      </c>
      <c r="D11">
        <v>0</v>
      </c>
      <c r="E11">
        <v>0</v>
      </c>
      <c r="F11">
        <v>0</v>
      </c>
      <c r="G11">
        <v>62</v>
      </c>
      <c r="H11">
        <v>3487.95</v>
      </c>
      <c r="I11" s="2">
        <v>-2.0790000000000002</v>
      </c>
      <c r="J11" s="2">
        <v>-0.44600000000000001</v>
      </c>
      <c r="K11" s="2">
        <v>1.861</v>
      </c>
      <c r="L11" s="2">
        <v>0.96879999999999999</v>
      </c>
      <c r="M11" s="2">
        <v>0.5504</v>
      </c>
      <c r="N11" s="2">
        <v>0.62270000000000003</v>
      </c>
      <c r="O11" s="2">
        <v>0.40529999999999999</v>
      </c>
      <c r="P11" s="2">
        <v>-8.4129999999999996E-2</v>
      </c>
      <c r="Q11" s="2">
        <v>6.2419999999999999E-4</v>
      </c>
      <c r="R11" s="2">
        <f t="shared" si="0"/>
        <v>-4.1490816099999996</v>
      </c>
      <c r="S11">
        <f t="shared" si="1"/>
        <v>1.5533794806833484E-2</v>
      </c>
    </row>
    <row r="12" spans="1:19" x14ac:dyDescent="0.25">
      <c r="A12">
        <v>0</v>
      </c>
      <c r="B12">
        <v>1</v>
      </c>
      <c r="C12">
        <v>0</v>
      </c>
      <c r="D12">
        <v>1</v>
      </c>
      <c r="E12">
        <v>0</v>
      </c>
      <c r="F12">
        <v>0</v>
      </c>
      <c r="G12">
        <v>13</v>
      </c>
      <c r="H12">
        <v>587.45000000000005</v>
      </c>
      <c r="I12" s="2">
        <v>-2.0790000000000002</v>
      </c>
      <c r="J12" s="2">
        <v>-0.44600000000000001</v>
      </c>
      <c r="K12" s="2">
        <v>1.861</v>
      </c>
      <c r="L12" s="2">
        <v>0.96879999999999999</v>
      </c>
      <c r="M12" s="2">
        <v>0.5504</v>
      </c>
      <c r="N12" s="2">
        <v>0.62270000000000003</v>
      </c>
      <c r="O12" s="2">
        <v>0.40529999999999999</v>
      </c>
      <c r="P12" s="2">
        <v>-8.4129999999999996E-2</v>
      </c>
      <c r="Q12" s="2">
        <v>6.2419999999999999E-4</v>
      </c>
      <c r="R12" s="2">
        <f t="shared" si="0"/>
        <v>-0.39460371000000016</v>
      </c>
      <c r="S12">
        <f t="shared" si="1"/>
        <v>0.40260954422188977</v>
      </c>
    </row>
    <row r="13" spans="1:19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16</v>
      </c>
      <c r="H13">
        <v>326.8</v>
      </c>
      <c r="I13" s="2">
        <v>-2.0790000000000002</v>
      </c>
      <c r="J13" s="2">
        <v>-0.44600000000000001</v>
      </c>
      <c r="K13" s="2">
        <v>1.861</v>
      </c>
      <c r="L13" s="2">
        <v>0.96879999999999999</v>
      </c>
      <c r="M13" s="2">
        <v>0.5504</v>
      </c>
      <c r="N13" s="2">
        <v>0.62270000000000003</v>
      </c>
      <c r="O13" s="2">
        <v>0.40529999999999999</v>
      </c>
      <c r="P13" s="2">
        <v>-8.4129999999999996E-2</v>
      </c>
      <c r="Q13" s="2">
        <v>6.2419999999999999E-4</v>
      </c>
      <c r="R13" s="2">
        <f t="shared" si="0"/>
        <v>-3.2210914400000004</v>
      </c>
      <c r="S13">
        <f t="shared" si="1"/>
        <v>3.8379683769513485E-2</v>
      </c>
    </row>
    <row r="14" spans="1:19" x14ac:dyDescent="0.25">
      <c r="A14">
        <v>1</v>
      </c>
      <c r="B14">
        <v>0</v>
      </c>
      <c r="C14">
        <v>1</v>
      </c>
      <c r="D14">
        <v>0</v>
      </c>
      <c r="E14">
        <v>0</v>
      </c>
      <c r="F14">
        <v>0</v>
      </c>
      <c r="G14">
        <v>58</v>
      </c>
      <c r="H14">
        <v>5681.1</v>
      </c>
      <c r="I14" s="2">
        <v>-2.0790000000000002</v>
      </c>
      <c r="J14" s="2">
        <v>-0.44600000000000001</v>
      </c>
      <c r="K14" s="2">
        <v>1.861</v>
      </c>
      <c r="L14" s="2">
        <v>0.96879999999999999</v>
      </c>
      <c r="M14" s="2">
        <v>0.5504</v>
      </c>
      <c r="N14" s="2">
        <v>0.62270000000000003</v>
      </c>
      <c r="O14" s="2">
        <v>0.40529999999999999</v>
      </c>
      <c r="P14" s="2">
        <v>-8.4129999999999996E-2</v>
      </c>
      <c r="Q14" s="2">
        <v>6.2419999999999999E-4</v>
      </c>
      <c r="R14" s="2">
        <f t="shared" si="0"/>
        <v>-2.8895973799999992</v>
      </c>
      <c r="S14">
        <f t="shared" si="1"/>
        <v>5.2670203966641328E-2</v>
      </c>
    </row>
    <row r="15" spans="1:19" x14ac:dyDescent="0.25">
      <c r="A15">
        <v>1</v>
      </c>
      <c r="B15">
        <v>1</v>
      </c>
      <c r="C15">
        <v>0</v>
      </c>
      <c r="D15">
        <v>1</v>
      </c>
      <c r="E15">
        <v>0</v>
      </c>
      <c r="F15">
        <v>0</v>
      </c>
      <c r="G15">
        <v>49</v>
      </c>
      <c r="H15">
        <v>5036.3</v>
      </c>
      <c r="I15" s="2">
        <v>-2.0790000000000002</v>
      </c>
      <c r="J15" s="2">
        <v>-0.44600000000000001</v>
      </c>
      <c r="K15" s="2">
        <v>1.861</v>
      </c>
      <c r="L15" s="2">
        <v>0.96879999999999999</v>
      </c>
      <c r="M15" s="2">
        <v>0.5504</v>
      </c>
      <c r="N15" s="2">
        <v>0.62270000000000003</v>
      </c>
      <c r="O15" s="2">
        <v>0.40529999999999999</v>
      </c>
      <c r="P15" s="2">
        <v>-8.4129999999999996E-2</v>
      </c>
      <c r="Q15" s="2">
        <v>6.2419999999999999E-4</v>
      </c>
      <c r="R15" s="2">
        <f t="shared" si="0"/>
        <v>-1.0923115400000003</v>
      </c>
      <c r="S15">
        <f t="shared" si="1"/>
        <v>0.25118325030143268</v>
      </c>
    </row>
    <row r="16" spans="1:19" x14ac:dyDescent="0.25">
      <c r="A16">
        <v>0</v>
      </c>
      <c r="B16">
        <v>1</v>
      </c>
      <c r="C16">
        <v>0</v>
      </c>
      <c r="D16">
        <v>1</v>
      </c>
      <c r="E16">
        <v>1</v>
      </c>
      <c r="F16">
        <v>0</v>
      </c>
      <c r="G16">
        <v>25</v>
      </c>
      <c r="H16">
        <v>2686.05</v>
      </c>
      <c r="I16" s="2">
        <v>-2.0790000000000002</v>
      </c>
      <c r="J16" s="2">
        <v>-0.44600000000000001</v>
      </c>
      <c r="K16" s="2">
        <v>1.861</v>
      </c>
      <c r="L16" s="2">
        <v>0.96879999999999999</v>
      </c>
      <c r="M16" s="2">
        <v>0.5504</v>
      </c>
      <c r="N16" s="2">
        <v>0.62270000000000003</v>
      </c>
      <c r="O16" s="2">
        <v>0.40529999999999999</v>
      </c>
      <c r="P16" s="2">
        <v>-8.4129999999999996E-2</v>
      </c>
      <c r="Q16" s="2">
        <v>6.2419999999999999E-4</v>
      </c>
      <c r="R16" s="2">
        <f t="shared" si="0"/>
        <v>0.52848241000000007</v>
      </c>
      <c r="S16">
        <f t="shared" si="1"/>
        <v>0.62912908869515249</v>
      </c>
    </row>
    <row r="17" spans="1:19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69</v>
      </c>
      <c r="H17">
        <v>7895.15</v>
      </c>
      <c r="I17" s="2">
        <v>-2.0790000000000002</v>
      </c>
      <c r="J17" s="2">
        <v>-0.44600000000000001</v>
      </c>
      <c r="K17" s="2">
        <v>1.861</v>
      </c>
      <c r="L17" s="2">
        <v>0.96879999999999999</v>
      </c>
      <c r="M17" s="2">
        <v>0.5504</v>
      </c>
      <c r="N17" s="2">
        <v>0.62270000000000003</v>
      </c>
      <c r="O17" s="2">
        <v>0.40529999999999999</v>
      </c>
      <c r="P17" s="2">
        <v>-8.4129999999999996E-2</v>
      </c>
      <c r="Q17" s="2">
        <v>6.2419999999999999E-4</v>
      </c>
      <c r="R17" s="2">
        <f t="shared" si="0"/>
        <v>-3.4018173700000003</v>
      </c>
      <c r="S17">
        <f t="shared" si="1"/>
        <v>3.2238715653166966E-2</v>
      </c>
    </row>
    <row r="18" spans="1:19" x14ac:dyDescent="0.2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52</v>
      </c>
      <c r="H18">
        <v>1022.95</v>
      </c>
      <c r="I18" s="2">
        <v>-2.0790000000000002</v>
      </c>
      <c r="J18" s="2">
        <v>-0.44600000000000001</v>
      </c>
      <c r="K18" s="2">
        <v>1.861</v>
      </c>
      <c r="L18" s="2">
        <v>0.96879999999999999</v>
      </c>
      <c r="M18" s="2">
        <v>0.5504</v>
      </c>
      <c r="N18" s="2">
        <v>0.62270000000000003</v>
      </c>
      <c r="O18" s="2">
        <v>0.40529999999999999</v>
      </c>
      <c r="P18" s="2">
        <v>-8.4129999999999996E-2</v>
      </c>
      <c r="Q18" s="2">
        <v>6.2419999999999999E-4</v>
      </c>
      <c r="R18" s="2">
        <f t="shared" si="0"/>
        <v>-4.8464346100000011</v>
      </c>
      <c r="S18">
        <f t="shared" si="1"/>
        <v>7.7950976581313827E-3</v>
      </c>
    </row>
    <row r="19" spans="1:19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71</v>
      </c>
      <c r="H19">
        <v>7382.25</v>
      </c>
      <c r="I19" s="2">
        <v>-2.0790000000000002</v>
      </c>
      <c r="J19" s="2">
        <v>-0.44600000000000001</v>
      </c>
      <c r="K19" s="2">
        <v>1.861</v>
      </c>
      <c r="L19" s="2">
        <v>0.96879999999999999</v>
      </c>
      <c r="M19" s="2">
        <v>0.5504</v>
      </c>
      <c r="N19" s="2">
        <v>0.62270000000000003</v>
      </c>
      <c r="O19" s="2">
        <v>0.40529999999999999</v>
      </c>
      <c r="P19" s="2">
        <v>-8.4129999999999996E-2</v>
      </c>
      <c r="Q19" s="2">
        <v>6.2419999999999999E-4</v>
      </c>
      <c r="R19" s="2">
        <f t="shared" si="0"/>
        <v>-3.8902295500000004</v>
      </c>
      <c r="S19">
        <f t="shared" si="1"/>
        <v>2.0031202481326848E-2</v>
      </c>
    </row>
    <row r="20" spans="1:19" x14ac:dyDescent="0.25">
      <c r="A20">
        <v>0</v>
      </c>
      <c r="B20">
        <v>1</v>
      </c>
      <c r="C20">
        <v>0</v>
      </c>
      <c r="D20">
        <v>0</v>
      </c>
      <c r="E20">
        <v>0</v>
      </c>
      <c r="F20">
        <v>0</v>
      </c>
      <c r="G20">
        <v>10</v>
      </c>
      <c r="H20">
        <v>528.35</v>
      </c>
      <c r="I20" s="2">
        <v>-2.0790000000000002</v>
      </c>
      <c r="J20" s="2">
        <v>-0.44600000000000001</v>
      </c>
      <c r="K20" s="2">
        <v>1.861</v>
      </c>
      <c r="L20" s="2">
        <v>0.96879999999999999</v>
      </c>
      <c r="M20" s="2">
        <v>0.5504</v>
      </c>
      <c r="N20" s="2">
        <v>0.62270000000000003</v>
      </c>
      <c r="O20" s="2">
        <v>0.40529999999999999</v>
      </c>
      <c r="P20" s="2">
        <v>-8.4129999999999996E-2</v>
      </c>
      <c r="Q20" s="2">
        <v>6.2419999999999999E-4</v>
      </c>
      <c r="R20" s="2">
        <f t="shared" si="0"/>
        <v>-0.72950393000000013</v>
      </c>
      <c r="S20">
        <f t="shared" si="1"/>
        <v>0.32530359600295433</v>
      </c>
    </row>
    <row r="21" spans="1:19" x14ac:dyDescent="0.25">
      <c r="A21">
        <v>0</v>
      </c>
      <c r="B21">
        <v>1</v>
      </c>
      <c r="C21">
        <v>0</v>
      </c>
      <c r="D21">
        <v>1</v>
      </c>
      <c r="E21">
        <v>1</v>
      </c>
      <c r="F21">
        <v>0</v>
      </c>
      <c r="G21">
        <v>21</v>
      </c>
      <c r="H21">
        <v>1862.9</v>
      </c>
      <c r="I21" s="2">
        <v>-2.0790000000000002</v>
      </c>
      <c r="J21" s="2">
        <v>-0.44600000000000001</v>
      </c>
      <c r="K21" s="2">
        <v>1.861</v>
      </c>
      <c r="L21" s="2">
        <v>0.96879999999999999</v>
      </c>
      <c r="M21" s="2">
        <v>0.5504</v>
      </c>
      <c r="N21" s="2">
        <v>0.62270000000000003</v>
      </c>
      <c r="O21" s="2">
        <v>0.40529999999999999</v>
      </c>
      <c r="P21" s="2">
        <v>-8.4129999999999996E-2</v>
      </c>
      <c r="Q21" s="2">
        <v>6.2419999999999999E-4</v>
      </c>
      <c r="R21" s="2">
        <f t="shared" si="0"/>
        <v>0.35119217999999996</v>
      </c>
      <c r="S21">
        <f t="shared" si="1"/>
        <v>0.58690664957697114</v>
      </c>
    </row>
    <row r="22" spans="1:19" x14ac:dyDescent="0.25">
      <c r="A22">
        <v>0</v>
      </c>
      <c r="B22">
        <v>1</v>
      </c>
      <c r="C22">
        <v>0</v>
      </c>
      <c r="D22">
        <v>1</v>
      </c>
      <c r="E22">
        <v>1</v>
      </c>
      <c r="F22">
        <v>1</v>
      </c>
      <c r="G22">
        <v>1</v>
      </c>
      <c r="H22">
        <v>39.65</v>
      </c>
      <c r="I22" s="2">
        <v>-2.0790000000000002</v>
      </c>
      <c r="J22" s="2">
        <v>-0.44600000000000001</v>
      </c>
      <c r="K22" s="2">
        <v>1.861</v>
      </c>
      <c r="L22" s="2">
        <v>0.96879999999999999</v>
      </c>
      <c r="M22" s="2">
        <v>0.5504</v>
      </c>
      <c r="N22" s="2">
        <v>0.62270000000000003</v>
      </c>
      <c r="O22" s="2">
        <v>0.40529999999999999</v>
      </c>
      <c r="P22" s="2">
        <v>-8.4129999999999996E-2</v>
      </c>
      <c r="Q22" s="2">
        <v>6.2419999999999999E-4</v>
      </c>
      <c r="R22" s="2">
        <f t="shared" si="0"/>
        <v>1.3010195299999996</v>
      </c>
      <c r="S22">
        <f t="shared" si="1"/>
        <v>0.78600651826884893</v>
      </c>
    </row>
    <row r="23" spans="1:19" x14ac:dyDescent="0.25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12</v>
      </c>
      <c r="H23">
        <v>202.25</v>
      </c>
      <c r="I23" s="2">
        <v>-2.0790000000000002</v>
      </c>
      <c r="J23" s="2">
        <v>-0.44600000000000001</v>
      </c>
      <c r="K23" s="2">
        <v>1.861</v>
      </c>
      <c r="L23" s="2">
        <v>0.96879999999999999</v>
      </c>
      <c r="M23" s="2">
        <v>0.5504</v>
      </c>
      <c r="N23" s="2">
        <v>0.62270000000000003</v>
      </c>
      <c r="O23" s="2">
        <v>0.40529999999999999</v>
      </c>
      <c r="P23" s="2">
        <v>-8.4129999999999996E-2</v>
      </c>
      <c r="Q23" s="2">
        <v>6.2419999999999999E-4</v>
      </c>
      <c r="R23" s="2">
        <f t="shared" si="0"/>
        <v>-1.9935155500000001</v>
      </c>
      <c r="S23">
        <f t="shared" si="1"/>
        <v>0.11988543057628163</v>
      </c>
    </row>
    <row r="24" spans="1:19" x14ac:dyDescent="0.25">
      <c r="A24">
        <v>0</v>
      </c>
      <c r="B24">
        <v>1</v>
      </c>
      <c r="C24">
        <v>0</v>
      </c>
      <c r="D24">
        <v>0</v>
      </c>
      <c r="E24">
        <v>0</v>
      </c>
      <c r="F24">
        <v>0</v>
      </c>
      <c r="G24">
        <v>1</v>
      </c>
      <c r="H24">
        <v>20.149999999999999</v>
      </c>
      <c r="I24" s="2">
        <v>-2.0790000000000002</v>
      </c>
      <c r="J24" s="2">
        <v>-0.44600000000000001</v>
      </c>
      <c r="K24" s="2">
        <v>1.861</v>
      </c>
      <c r="L24" s="2">
        <v>0.96879999999999999</v>
      </c>
      <c r="M24" s="2">
        <v>0.5504</v>
      </c>
      <c r="N24" s="2">
        <v>0.62270000000000003</v>
      </c>
      <c r="O24" s="2">
        <v>0.40529999999999999</v>
      </c>
      <c r="P24" s="2">
        <v>-8.4129999999999996E-2</v>
      </c>
      <c r="Q24" s="2">
        <v>6.2419999999999999E-4</v>
      </c>
      <c r="R24" s="2">
        <f t="shared" si="0"/>
        <v>-0.28955237000000023</v>
      </c>
      <c r="S24">
        <f t="shared" si="1"/>
        <v>0.42811345783384153</v>
      </c>
    </row>
    <row r="25" spans="1:19" x14ac:dyDescent="0.25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58</v>
      </c>
      <c r="H25">
        <v>3505.1</v>
      </c>
      <c r="I25" s="2">
        <v>-2.0790000000000002</v>
      </c>
      <c r="J25" s="2">
        <v>-0.44600000000000001</v>
      </c>
      <c r="K25" s="2">
        <v>1.861</v>
      </c>
      <c r="L25" s="2">
        <v>0.96879999999999999</v>
      </c>
      <c r="M25" s="2">
        <v>0.5504</v>
      </c>
      <c r="N25" s="2">
        <v>0.62270000000000003</v>
      </c>
      <c r="O25" s="2">
        <v>0.40529999999999999</v>
      </c>
      <c r="P25" s="2">
        <v>-8.4129999999999996E-2</v>
      </c>
      <c r="Q25" s="2">
        <v>6.2419999999999999E-4</v>
      </c>
      <c r="R25" s="2">
        <f t="shared" si="0"/>
        <v>-4.6662565799999998</v>
      </c>
      <c r="S25">
        <f t="shared" si="1"/>
        <v>9.3197448672303774E-3</v>
      </c>
    </row>
    <row r="26" spans="1:19" x14ac:dyDescent="0.25">
      <c r="A26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49</v>
      </c>
      <c r="H26">
        <v>2970.3</v>
      </c>
      <c r="I26" s="2">
        <v>-2.0790000000000002</v>
      </c>
      <c r="J26" s="2">
        <v>-0.44600000000000001</v>
      </c>
      <c r="K26" s="2">
        <v>1.861</v>
      </c>
      <c r="L26" s="2">
        <v>0.96879999999999999</v>
      </c>
      <c r="M26" s="2">
        <v>0.5504</v>
      </c>
      <c r="N26" s="2">
        <v>0.62270000000000003</v>
      </c>
      <c r="O26" s="2">
        <v>0.40529999999999999</v>
      </c>
      <c r="P26" s="2">
        <v>-8.4129999999999996E-2</v>
      </c>
      <c r="Q26" s="2">
        <v>6.2419999999999999E-4</v>
      </c>
      <c r="R26" s="2">
        <f t="shared" si="0"/>
        <v>-2.4863087400000001</v>
      </c>
      <c r="S26">
        <f t="shared" si="1"/>
        <v>7.6823579259152536E-2</v>
      </c>
    </row>
    <row r="27" spans="1:19" x14ac:dyDescent="0.25">
      <c r="A27">
        <v>0</v>
      </c>
      <c r="B27">
        <v>1</v>
      </c>
      <c r="C27">
        <v>0</v>
      </c>
      <c r="D27">
        <v>1</v>
      </c>
      <c r="E27">
        <v>0</v>
      </c>
      <c r="F27">
        <v>0</v>
      </c>
      <c r="G27">
        <v>30</v>
      </c>
      <c r="H27">
        <v>1530.6</v>
      </c>
      <c r="I27" s="2">
        <v>-2.0790000000000002</v>
      </c>
      <c r="J27" s="2">
        <v>-0.44600000000000001</v>
      </c>
      <c r="K27" s="2">
        <v>1.861</v>
      </c>
      <c r="L27" s="2">
        <v>0.96879999999999999</v>
      </c>
      <c r="M27" s="2">
        <v>0.5504</v>
      </c>
      <c r="N27" s="2">
        <v>0.62270000000000003</v>
      </c>
      <c r="O27" s="2">
        <v>0.40529999999999999</v>
      </c>
      <c r="P27" s="2">
        <v>-8.4129999999999996E-2</v>
      </c>
      <c r="Q27" s="2">
        <v>6.2419999999999999E-4</v>
      </c>
      <c r="R27" s="2">
        <f t="shared" si="0"/>
        <v>-1.23609948</v>
      </c>
      <c r="S27">
        <f t="shared" si="1"/>
        <v>0.22511565737176609</v>
      </c>
    </row>
    <row r="28" spans="1:19" x14ac:dyDescent="0.25">
      <c r="A28">
        <v>1</v>
      </c>
      <c r="B28">
        <v>1</v>
      </c>
      <c r="C28">
        <v>0</v>
      </c>
      <c r="D28">
        <v>1</v>
      </c>
      <c r="E28">
        <v>1</v>
      </c>
      <c r="F28">
        <v>0</v>
      </c>
      <c r="G28">
        <v>47</v>
      </c>
      <c r="H28">
        <v>4749.1499999999996</v>
      </c>
      <c r="I28" s="2">
        <v>-2.0790000000000002</v>
      </c>
      <c r="J28" s="2">
        <v>-0.44600000000000001</v>
      </c>
      <c r="K28" s="2">
        <v>1.861</v>
      </c>
      <c r="L28" s="2">
        <v>0.96879999999999999</v>
      </c>
      <c r="M28" s="2">
        <v>0.5504</v>
      </c>
      <c r="N28" s="2">
        <v>0.62270000000000003</v>
      </c>
      <c r="O28" s="2">
        <v>0.40529999999999999</v>
      </c>
      <c r="P28" s="2">
        <v>-8.4129999999999996E-2</v>
      </c>
      <c r="Q28" s="2">
        <v>6.2419999999999999E-4</v>
      </c>
      <c r="R28" s="2">
        <f t="shared" si="0"/>
        <v>-0.48059057000000083</v>
      </c>
      <c r="S28">
        <f t="shared" si="1"/>
        <v>0.38211268042595486</v>
      </c>
    </row>
    <row r="29" spans="1:19" x14ac:dyDescent="0.25">
      <c r="A29">
        <v>0</v>
      </c>
      <c r="B29">
        <v>1</v>
      </c>
      <c r="C29">
        <v>0</v>
      </c>
      <c r="D29">
        <v>0</v>
      </c>
      <c r="E29">
        <v>1</v>
      </c>
      <c r="F29">
        <v>0</v>
      </c>
      <c r="G29">
        <v>1</v>
      </c>
      <c r="H29">
        <v>30.2</v>
      </c>
      <c r="I29" s="2">
        <v>-2.0790000000000002</v>
      </c>
      <c r="J29" s="2">
        <v>-0.44600000000000001</v>
      </c>
      <c r="K29" s="2">
        <v>1.861</v>
      </c>
      <c r="L29" s="2">
        <v>0.96879999999999999</v>
      </c>
      <c r="M29" s="2">
        <v>0.5504</v>
      </c>
      <c r="N29" s="2">
        <v>0.62270000000000003</v>
      </c>
      <c r="O29" s="2">
        <v>0.40529999999999999</v>
      </c>
      <c r="P29" s="2">
        <v>-8.4129999999999996E-2</v>
      </c>
      <c r="Q29" s="2">
        <v>6.2419999999999999E-4</v>
      </c>
      <c r="R29" s="2">
        <f t="shared" si="0"/>
        <v>0.33942083999999939</v>
      </c>
      <c r="S29">
        <f t="shared" si="1"/>
        <v>0.58404983119089204</v>
      </c>
    </row>
    <row r="30" spans="1:19" x14ac:dyDescent="0.25">
      <c r="A30"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72</v>
      </c>
      <c r="H30">
        <v>6369.45</v>
      </c>
      <c r="I30" s="2">
        <v>-2.0790000000000002</v>
      </c>
      <c r="J30" s="2">
        <v>-0.44600000000000001</v>
      </c>
      <c r="K30" s="2">
        <v>1.861</v>
      </c>
      <c r="L30" s="2">
        <v>0.96879999999999999</v>
      </c>
      <c r="M30" s="2">
        <v>0.5504</v>
      </c>
      <c r="N30" s="2">
        <v>0.62270000000000003</v>
      </c>
      <c r="O30" s="2">
        <v>0.40529999999999999</v>
      </c>
      <c r="P30" s="2">
        <v>-8.4129999999999996E-2</v>
      </c>
      <c r="Q30" s="2">
        <v>6.2419999999999999E-4</v>
      </c>
      <c r="R30" s="2">
        <f t="shared" si="0"/>
        <v>-4.0561493100000003</v>
      </c>
      <c r="S30">
        <f t="shared" si="1"/>
        <v>1.7020842240074639E-2</v>
      </c>
    </row>
    <row r="31" spans="1:19" x14ac:dyDescent="0.25">
      <c r="A31">
        <v>0</v>
      </c>
      <c r="B31">
        <v>1</v>
      </c>
      <c r="C31">
        <v>0</v>
      </c>
      <c r="D31">
        <v>1</v>
      </c>
      <c r="E31">
        <v>0</v>
      </c>
      <c r="F31">
        <v>0</v>
      </c>
      <c r="G31">
        <v>17</v>
      </c>
      <c r="H31">
        <v>1093.0999999999999</v>
      </c>
      <c r="I31" s="2">
        <v>-2.0790000000000002</v>
      </c>
      <c r="J31" s="2">
        <v>-0.44600000000000001</v>
      </c>
      <c r="K31" s="2">
        <v>1.861</v>
      </c>
      <c r="L31" s="2">
        <v>0.96879999999999999</v>
      </c>
      <c r="M31" s="2">
        <v>0.5504</v>
      </c>
      <c r="N31" s="2">
        <v>0.62270000000000003</v>
      </c>
      <c r="O31" s="2">
        <v>0.40529999999999999</v>
      </c>
      <c r="P31" s="2">
        <v>-8.4129999999999996E-2</v>
      </c>
      <c r="Q31" s="2">
        <v>6.2419999999999999E-4</v>
      </c>
      <c r="R31" s="2">
        <f t="shared" si="0"/>
        <v>-0.41549698000000035</v>
      </c>
      <c r="S31">
        <f t="shared" si="1"/>
        <v>0.39759478379944174</v>
      </c>
    </row>
    <row r="32" spans="1:19" x14ac:dyDescent="0.25">
      <c r="A32">
        <v>1</v>
      </c>
      <c r="B32">
        <v>0</v>
      </c>
      <c r="C32">
        <v>0</v>
      </c>
      <c r="D32">
        <v>1</v>
      </c>
      <c r="E32">
        <v>0</v>
      </c>
      <c r="F32">
        <v>1</v>
      </c>
      <c r="G32">
        <v>71</v>
      </c>
      <c r="H32">
        <v>6766.95</v>
      </c>
      <c r="I32" s="2">
        <v>-2.0790000000000002</v>
      </c>
      <c r="J32" s="2">
        <v>-0.44600000000000001</v>
      </c>
      <c r="K32" s="2">
        <v>1.861</v>
      </c>
      <c r="L32" s="2">
        <v>0.96879999999999999</v>
      </c>
      <c r="M32" s="2">
        <v>0.5504</v>
      </c>
      <c r="N32" s="2">
        <v>0.62270000000000003</v>
      </c>
      <c r="O32" s="2">
        <v>0.40529999999999999</v>
      </c>
      <c r="P32" s="2">
        <v>-8.4129999999999996E-2</v>
      </c>
      <c r="Q32" s="2">
        <v>6.2419999999999999E-4</v>
      </c>
      <c r="R32" s="2">
        <f t="shared" si="0"/>
        <v>-3.3185998100000007</v>
      </c>
      <c r="S32">
        <f t="shared" si="1"/>
        <v>3.4938589245474383E-2</v>
      </c>
    </row>
    <row r="33" spans="1:19" x14ac:dyDescent="0.25">
      <c r="A33">
        <v>0</v>
      </c>
      <c r="B33">
        <v>1</v>
      </c>
      <c r="C33">
        <v>0</v>
      </c>
      <c r="D33">
        <v>1</v>
      </c>
      <c r="E33">
        <v>0</v>
      </c>
      <c r="F33">
        <v>1</v>
      </c>
      <c r="G33">
        <v>2</v>
      </c>
      <c r="H33">
        <v>181.65</v>
      </c>
      <c r="I33" s="2">
        <v>-2.0790000000000002</v>
      </c>
      <c r="J33" s="2">
        <v>-0.44600000000000001</v>
      </c>
      <c r="K33" s="2">
        <v>1.861</v>
      </c>
      <c r="L33" s="2">
        <v>0.96879999999999999</v>
      </c>
      <c r="M33" s="2">
        <v>0.5504</v>
      </c>
      <c r="N33" s="2">
        <v>0.62270000000000003</v>
      </c>
      <c r="O33" s="2">
        <v>0.40529999999999999</v>
      </c>
      <c r="P33" s="2">
        <v>-8.4129999999999996E-2</v>
      </c>
      <c r="Q33" s="2">
        <v>6.2419999999999999E-4</v>
      </c>
      <c r="R33" s="2">
        <f t="shared" si="0"/>
        <v>0.68282592999999991</v>
      </c>
      <c r="S33">
        <f t="shared" si="1"/>
        <v>0.66436912357419553</v>
      </c>
    </row>
    <row r="34" spans="1:19" x14ac:dyDescent="0.25">
      <c r="A34">
        <v>0</v>
      </c>
      <c r="B34">
        <v>0</v>
      </c>
      <c r="C34">
        <v>1</v>
      </c>
      <c r="D34">
        <v>0</v>
      </c>
      <c r="E34">
        <v>0</v>
      </c>
      <c r="F34">
        <v>0</v>
      </c>
      <c r="G34">
        <v>27</v>
      </c>
      <c r="H34">
        <v>1874.45</v>
      </c>
      <c r="I34" s="2">
        <v>-2.0790000000000002</v>
      </c>
      <c r="J34" s="2">
        <v>-0.44600000000000001</v>
      </c>
      <c r="K34" s="2">
        <v>1.861</v>
      </c>
      <c r="L34" s="2">
        <v>0.96879999999999999</v>
      </c>
      <c r="M34" s="2">
        <v>0.5504</v>
      </c>
      <c r="N34" s="2">
        <v>0.62270000000000003</v>
      </c>
      <c r="O34" s="2">
        <v>0.40529999999999999</v>
      </c>
      <c r="P34" s="2">
        <v>-8.4129999999999996E-2</v>
      </c>
      <c r="Q34" s="2">
        <v>6.2419999999999999E-4</v>
      </c>
      <c r="R34" s="2">
        <f t="shared" si="0"/>
        <v>-2.2116783099999999</v>
      </c>
      <c r="S34">
        <f t="shared" si="1"/>
        <v>9.8706663989302557E-2</v>
      </c>
    </row>
    <row r="35" spans="1:19" x14ac:dyDescent="0.25">
      <c r="A35">
        <v>0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20.2</v>
      </c>
      <c r="I35" s="2">
        <v>-2.0790000000000002</v>
      </c>
      <c r="J35" s="2">
        <v>-0.44600000000000001</v>
      </c>
      <c r="K35" s="2">
        <v>1.861</v>
      </c>
      <c r="L35" s="2">
        <v>0.96879999999999999</v>
      </c>
      <c r="M35" s="2">
        <v>0.5504</v>
      </c>
      <c r="N35" s="2">
        <v>0.62270000000000003</v>
      </c>
      <c r="O35" s="2">
        <v>0.40529999999999999</v>
      </c>
      <c r="P35" s="2">
        <v>-8.4129999999999996E-2</v>
      </c>
      <c r="Q35" s="2">
        <v>6.2419999999999999E-4</v>
      </c>
      <c r="R35" s="2">
        <f t="shared" si="0"/>
        <v>-0.28952116000000028</v>
      </c>
      <c r="S35">
        <f t="shared" si="1"/>
        <v>0.42812109906784956</v>
      </c>
    </row>
    <row r="36" spans="1:19" x14ac:dyDescent="0.25">
      <c r="A36">
        <v>0</v>
      </c>
      <c r="B36">
        <v>1</v>
      </c>
      <c r="C36">
        <v>0</v>
      </c>
      <c r="D36">
        <v>0</v>
      </c>
      <c r="E36">
        <v>0</v>
      </c>
      <c r="F36">
        <v>1</v>
      </c>
      <c r="G36">
        <v>1</v>
      </c>
      <c r="H36">
        <v>45.25</v>
      </c>
      <c r="I36" s="2">
        <v>-2.0790000000000002</v>
      </c>
      <c r="J36" s="2">
        <v>-0.44600000000000001</v>
      </c>
      <c r="K36" s="2">
        <v>1.861</v>
      </c>
      <c r="L36" s="2">
        <v>0.96879999999999999</v>
      </c>
      <c r="M36" s="2">
        <v>0.5504</v>
      </c>
      <c r="N36" s="2">
        <v>0.62270000000000003</v>
      </c>
      <c r="O36" s="2">
        <v>0.40529999999999999</v>
      </c>
      <c r="P36" s="2">
        <v>-8.4129999999999996E-2</v>
      </c>
      <c r="Q36" s="2">
        <v>6.2419999999999999E-4</v>
      </c>
      <c r="R36" s="2">
        <f t="shared" si="0"/>
        <v>0.1314150500000002</v>
      </c>
      <c r="S36">
        <f t="shared" si="1"/>
        <v>0.53280656220468114</v>
      </c>
    </row>
    <row r="37" spans="1:19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72</v>
      </c>
      <c r="H37">
        <v>7251.7</v>
      </c>
      <c r="I37" s="2">
        <v>-2.0790000000000002</v>
      </c>
      <c r="J37" s="2">
        <v>-0.44600000000000001</v>
      </c>
      <c r="K37" s="2">
        <v>1.861</v>
      </c>
      <c r="L37" s="2">
        <v>0.96879999999999999</v>
      </c>
      <c r="M37" s="2">
        <v>0.5504</v>
      </c>
      <c r="N37" s="2">
        <v>0.62270000000000003</v>
      </c>
      <c r="O37" s="2">
        <v>0.40529999999999999</v>
      </c>
      <c r="P37" s="2">
        <v>-8.4129999999999996E-2</v>
      </c>
      <c r="Q37" s="2">
        <v>6.2419999999999999E-4</v>
      </c>
      <c r="R37" s="2">
        <f t="shared" si="0"/>
        <v>-4.0558488599999993</v>
      </c>
      <c r="S37">
        <f t="shared" si="1"/>
        <v>1.7025869838557903E-2</v>
      </c>
    </row>
    <row r="38" spans="1:19" x14ac:dyDescent="0.25">
      <c r="A38">
        <v>0</v>
      </c>
      <c r="B38">
        <v>1</v>
      </c>
      <c r="C38">
        <v>0</v>
      </c>
      <c r="D38">
        <v>1</v>
      </c>
      <c r="E38">
        <v>1</v>
      </c>
      <c r="F38">
        <v>0</v>
      </c>
      <c r="G38">
        <v>5</v>
      </c>
      <c r="H38">
        <v>316.89999999999998</v>
      </c>
      <c r="I38" s="2">
        <v>-2.0790000000000002</v>
      </c>
      <c r="J38" s="2">
        <v>-0.44600000000000001</v>
      </c>
      <c r="K38" s="2">
        <v>1.861</v>
      </c>
      <c r="L38" s="2">
        <v>0.96879999999999999</v>
      </c>
      <c r="M38" s="2">
        <v>0.5504</v>
      </c>
      <c r="N38" s="2">
        <v>0.62270000000000003</v>
      </c>
      <c r="O38" s="2">
        <v>0.40529999999999999</v>
      </c>
      <c r="P38" s="2">
        <v>-8.4129999999999996E-2</v>
      </c>
      <c r="Q38" s="2">
        <v>6.2419999999999999E-4</v>
      </c>
      <c r="R38" s="2">
        <f t="shared" si="0"/>
        <v>0.73225898000000011</v>
      </c>
      <c r="S38">
        <f t="shared" si="1"/>
        <v>0.67530079431088497</v>
      </c>
    </row>
    <row r="39" spans="1:19" x14ac:dyDescent="0.25">
      <c r="A39">
        <v>0</v>
      </c>
      <c r="B39">
        <v>1</v>
      </c>
      <c r="C39">
        <v>0</v>
      </c>
      <c r="D39">
        <v>1</v>
      </c>
      <c r="E39">
        <v>0</v>
      </c>
      <c r="F39">
        <v>0</v>
      </c>
      <c r="G39">
        <v>46</v>
      </c>
      <c r="H39">
        <v>3548.3</v>
      </c>
      <c r="I39" s="2">
        <v>-2.0790000000000002</v>
      </c>
      <c r="J39" s="2">
        <v>-0.44600000000000001</v>
      </c>
      <c r="K39" s="2">
        <v>1.861</v>
      </c>
      <c r="L39" s="2">
        <v>0.96879999999999999</v>
      </c>
      <c r="M39" s="2">
        <v>0.5504</v>
      </c>
      <c r="N39" s="2">
        <v>0.62270000000000003</v>
      </c>
      <c r="O39" s="2">
        <v>0.40529999999999999</v>
      </c>
      <c r="P39" s="2">
        <v>-8.4129999999999996E-2</v>
      </c>
      <c r="Q39" s="2">
        <v>6.2419999999999999E-4</v>
      </c>
      <c r="R39" s="2">
        <f t="shared" si="0"/>
        <v>-1.3227311400000001</v>
      </c>
      <c r="S39">
        <f t="shared" si="1"/>
        <v>0.21036426182806123</v>
      </c>
    </row>
    <row r="40" spans="1:19" x14ac:dyDescent="0.25">
      <c r="A40">
        <v>1</v>
      </c>
      <c r="B40">
        <v>1</v>
      </c>
      <c r="C40">
        <v>0</v>
      </c>
      <c r="D40">
        <v>1</v>
      </c>
      <c r="E40">
        <v>1</v>
      </c>
      <c r="F40">
        <v>0</v>
      </c>
      <c r="G40">
        <v>34</v>
      </c>
      <c r="H40">
        <v>3549.25</v>
      </c>
      <c r="I40" s="2">
        <v>-2.0790000000000002</v>
      </c>
      <c r="J40" s="2">
        <v>-0.44600000000000001</v>
      </c>
      <c r="K40" s="2">
        <v>1.861</v>
      </c>
      <c r="L40" s="2">
        <v>0.96879999999999999</v>
      </c>
      <c r="M40" s="2">
        <v>0.5504</v>
      </c>
      <c r="N40" s="2">
        <v>0.62270000000000003</v>
      </c>
      <c r="O40" s="2">
        <v>0.40529999999999999</v>
      </c>
      <c r="P40" s="2">
        <v>-8.4129999999999996E-2</v>
      </c>
      <c r="Q40" s="2">
        <v>6.2419999999999999E-4</v>
      </c>
      <c r="R40" s="2">
        <f t="shared" si="0"/>
        <v>-0.13587815000000036</v>
      </c>
      <c r="S40">
        <f t="shared" si="1"/>
        <v>0.46608263078537954</v>
      </c>
    </row>
    <row r="41" spans="1:19" x14ac:dyDescent="0.25">
      <c r="A41">
        <v>1</v>
      </c>
      <c r="B41">
        <v>1</v>
      </c>
      <c r="C41">
        <v>0</v>
      </c>
      <c r="D41">
        <v>1</v>
      </c>
      <c r="E41">
        <v>0</v>
      </c>
      <c r="F41">
        <v>0</v>
      </c>
      <c r="G41">
        <v>11</v>
      </c>
      <c r="H41">
        <v>1105.4000000000001</v>
      </c>
      <c r="I41" s="2">
        <v>-2.0790000000000002</v>
      </c>
      <c r="J41" s="2">
        <v>-0.44600000000000001</v>
      </c>
      <c r="K41" s="2">
        <v>1.861</v>
      </c>
      <c r="L41" s="2">
        <v>0.96879999999999999</v>
      </c>
      <c r="M41" s="2">
        <v>0.5504</v>
      </c>
      <c r="N41" s="2">
        <v>0.62270000000000003</v>
      </c>
      <c r="O41" s="2">
        <v>0.40529999999999999</v>
      </c>
      <c r="P41" s="2">
        <v>-8.4129999999999996E-2</v>
      </c>
      <c r="Q41" s="2">
        <v>6.2419999999999999E-4</v>
      </c>
      <c r="R41" s="2">
        <f t="shared" si="0"/>
        <v>-0.34903932000000015</v>
      </c>
      <c r="S41">
        <f t="shared" si="1"/>
        <v>0.41361540284902826</v>
      </c>
    </row>
    <row r="42" spans="1:19" x14ac:dyDescent="0.25">
      <c r="A42">
        <v>0</v>
      </c>
      <c r="B42">
        <v>0</v>
      </c>
      <c r="C42">
        <v>1</v>
      </c>
      <c r="D42">
        <v>0</v>
      </c>
      <c r="E42">
        <v>0</v>
      </c>
      <c r="F42">
        <v>0</v>
      </c>
      <c r="G42">
        <v>10</v>
      </c>
      <c r="H42">
        <v>475.7</v>
      </c>
      <c r="I42" s="2">
        <v>-2.0790000000000002</v>
      </c>
      <c r="J42" s="2">
        <v>-0.44600000000000001</v>
      </c>
      <c r="K42" s="2">
        <v>1.861</v>
      </c>
      <c r="L42" s="2">
        <v>0.96879999999999999</v>
      </c>
      <c r="M42" s="2">
        <v>0.5504</v>
      </c>
      <c r="N42" s="2">
        <v>0.62270000000000003</v>
      </c>
      <c r="O42" s="2">
        <v>0.40529999999999999</v>
      </c>
      <c r="P42" s="2">
        <v>-8.4129999999999996E-2</v>
      </c>
      <c r="Q42" s="2">
        <v>6.2419999999999999E-4</v>
      </c>
      <c r="R42" s="2">
        <f t="shared" si="0"/>
        <v>-1.6545680600000001</v>
      </c>
      <c r="S42">
        <f t="shared" si="1"/>
        <v>0.160492518574606</v>
      </c>
    </row>
    <row r="43" spans="1:19" x14ac:dyDescent="0.25">
      <c r="A43"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70</v>
      </c>
      <c r="H43">
        <v>4872.3500000000004</v>
      </c>
      <c r="I43" s="2">
        <v>-2.0790000000000002</v>
      </c>
      <c r="J43" s="2">
        <v>-0.44600000000000001</v>
      </c>
      <c r="K43" s="2">
        <v>1.861</v>
      </c>
      <c r="L43" s="2">
        <v>0.96879999999999999</v>
      </c>
      <c r="M43" s="2">
        <v>0.5504</v>
      </c>
      <c r="N43" s="2">
        <v>0.62270000000000003</v>
      </c>
      <c r="O43" s="2">
        <v>0.40529999999999999</v>
      </c>
      <c r="P43" s="2">
        <v>-8.4129999999999996E-2</v>
      </c>
      <c r="Q43" s="2">
        <v>6.2419999999999999E-4</v>
      </c>
      <c r="R43" s="2">
        <f t="shared" si="0"/>
        <v>-4.8223791299999998</v>
      </c>
      <c r="S43">
        <f t="shared" si="1"/>
        <v>7.9833708963215726E-3</v>
      </c>
    </row>
    <row r="44" spans="1:19" x14ac:dyDescent="0.25">
      <c r="A44">
        <v>0</v>
      </c>
      <c r="B44">
        <v>0</v>
      </c>
      <c r="C44">
        <v>1</v>
      </c>
      <c r="D44">
        <v>0</v>
      </c>
      <c r="E44">
        <v>0</v>
      </c>
      <c r="F44">
        <v>0</v>
      </c>
      <c r="G44">
        <v>17</v>
      </c>
      <c r="H44">
        <v>418.25</v>
      </c>
      <c r="I44" s="2">
        <v>-2.0790000000000002</v>
      </c>
      <c r="J44" s="2">
        <v>-0.44600000000000001</v>
      </c>
      <c r="K44" s="2">
        <v>1.861</v>
      </c>
      <c r="L44" s="2">
        <v>0.96879999999999999</v>
      </c>
      <c r="M44" s="2">
        <v>0.5504</v>
      </c>
      <c r="N44" s="2">
        <v>0.62270000000000003</v>
      </c>
      <c r="O44" s="2">
        <v>0.40529999999999999</v>
      </c>
      <c r="P44" s="2">
        <v>-8.4129999999999996E-2</v>
      </c>
      <c r="Q44" s="2">
        <v>6.2419999999999999E-4</v>
      </c>
      <c r="R44" s="2">
        <f t="shared" si="0"/>
        <v>-2.2793383500000002</v>
      </c>
      <c r="S44">
        <f t="shared" si="1"/>
        <v>9.2848667424983308E-2</v>
      </c>
    </row>
    <row r="45" spans="1:19" x14ac:dyDescent="0.25">
      <c r="A45"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63</v>
      </c>
      <c r="H45">
        <v>4861.45</v>
      </c>
      <c r="I45" s="2">
        <v>-2.0790000000000002</v>
      </c>
      <c r="J45" s="2">
        <v>-0.44600000000000001</v>
      </c>
      <c r="K45" s="2">
        <v>1.861</v>
      </c>
      <c r="L45" s="2">
        <v>0.96879999999999999</v>
      </c>
      <c r="M45" s="2">
        <v>0.5504</v>
      </c>
      <c r="N45" s="2">
        <v>0.62270000000000003</v>
      </c>
      <c r="O45" s="2">
        <v>0.40529999999999999</v>
      </c>
      <c r="P45" s="2">
        <v>-8.4129999999999996E-2</v>
      </c>
      <c r="Q45" s="2">
        <v>6.2419999999999999E-4</v>
      </c>
      <c r="R45" s="2">
        <f t="shared" si="0"/>
        <v>-4.2402729099999998</v>
      </c>
      <c r="S45">
        <f t="shared" si="1"/>
        <v>1.4199140801580962E-2</v>
      </c>
    </row>
    <row r="46" spans="1:19" x14ac:dyDescent="0.25">
      <c r="A46">
        <v>1</v>
      </c>
      <c r="B46">
        <v>1</v>
      </c>
      <c r="C46">
        <v>0</v>
      </c>
      <c r="D46">
        <v>1</v>
      </c>
      <c r="E46">
        <v>1</v>
      </c>
      <c r="F46">
        <v>0</v>
      </c>
      <c r="G46">
        <v>13</v>
      </c>
      <c r="H46">
        <v>981.45</v>
      </c>
      <c r="I46" s="2">
        <v>-2.0790000000000002</v>
      </c>
      <c r="J46" s="2">
        <v>-0.44600000000000001</v>
      </c>
      <c r="K46" s="2">
        <v>1.861</v>
      </c>
      <c r="L46" s="2">
        <v>0.96879999999999999</v>
      </c>
      <c r="M46" s="2">
        <v>0.5504</v>
      </c>
      <c r="N46" s="2">
        <v>0.62270000000000003</v>
      </c>
      <c r="O46" s="2">
        <v>0.40529999999999999</v>
      </c>
      <c r="P46" s="2">
        <v>-8.4129999999999996E-2</v>
      </c>
      <c r="Q46" s="2">
        <v>6.2419999999999999E-4</v>
      </c>
      <c r="R46" s="2">
        <f t="shared" si="0"/>
        <v>2.803108999999937E-2</v>
      </c>
      <c r="S46">
        <f t="shared" si="1"/>
        <v>0.50700731367761598</v>
      </c>
    </row>
    <row r="47" spans="1:19" x14ac:dyDescent="0.25">
      <c r="A47">
        <v>1</v>
      </c>
      <c r="B47">
        <v>1</v>
      </c>
      <c r="C47">
        <v>0</v>
      </c>
      <c r="D47">
        <v>1</v>
      </c>
      <c r="E47">
        <v>1</v>
      </c>
      <c r="F47">
        <v>0</v>
      </c>
      <c r="G47">
        <v>49</v>
      </c>
      <c r="H47">
        <v>3906.7</v>
      </c>
      <c r="I47" s="2">
        <v>-2.0790000000000002</v>
      </c>
      <c r="J47" s="2">
        <v>-0.44600000000000001</v>
      </c>
      <c r="K47" s="2">
        <v>1.861</v>
      </c>
      <c r="L47" s="2">
        <v>0.96879999999999999</v>
      </c>
      <c r="M47" s="2">
        <v>0.5504</v>
      </c>
      <c r="N47" s="2">
        <v>0.62270000000000003</v>
      </c>
      <c r="O47" s="2">
        <v>0.40529999999999999</v>
      </c>
      <c r="P47" s="2">
        <v>-8.4129999999999996E-2</v>
      </c>
      <c r="Q47" s="2">
        <v>6.2419999999999999E-4</v>
      </c>
      <c r="R47" s="2">
        <f t="shared" si="0"/>
        <v>-1.1747078600000007</v>
      </c>
      <c r="S47">
        <f t="shared" si="1"/>
        <v>0.2360050709327528</v>
      </c>
    </row>
    <row r="48" spans="1:19" x14ac:dyDescent="0.25">
      <c r="A48">
        <v>0</v>
      </c>
      <c r="B48">
        <v>1</v>
      </c>
      <c r="C48">
        <v>0</v>
      </c>
      <c r="D48">
        <v>0</v>
      </c>
      <c r="E48">
        <v>0</v>
      </c>
      <c r="F48">
        <v>0</v>
      </c>
      <c r="G48">
        <v>2</v>
      </c>
      <c r="H48">
        <v>97</v>
      </c>
      <c r="I48" s="2">
        <v>-2.0790000000000002</v>
      </c>
      <c r="J48" s="2">
        <v>-0.44600000000000001</v>
      </c>
      <c r="K48" s="2">
        <v>1.861</v>
      </c>
      <c r="L48" s="2">
        <v>0.96879999999999999</v>
      </c>
      <c r="M48" s="2">
        <v>0.5504</v>
      </c>
      <c r="N48" s="2">
        <v>0.62270000000000003</v>
      </c>
      <c r="O48" s="2">
        <v>0.40529999999999999</v>
      </c>
      <c r="P48" s="2">
        <v>-8.4129999999999996E-2</v>
      </c>
      <c r="Q48" s="2">
        <v>6.2419999999999999E-4</v>
      </c>
      <c r="R48" s="2">
        <f t="shared" si="0"/>
        <v>-0.32571260000000035</v>
      </c>
      <c r="S48">
        <f t="shared" si="1"/>
        <v>0.41928417782661359</v>
      </c>
    </row>
    <row r="49" spans="1:19" x14ac:dyDescent="0.25">
      <c r="A49">
        <v>0</v>
      </c>
      <c r="B49">
        <v>1</v>
      </c>
      <c r="C49">
        <v>0</v>
      </c>
      <c r="D49">
        <v>1</v>
      </c>
      <c r="E49">
        <v>1</v>
      </c>
      <c r="F49">
        <v>0</v>
      </c>
      <c r="G49">
        <v>2</v>
      </c>
      <c r="H49">
        <v>144.15</v>
      </c>
      <c r="I49" s="2">
        <v>-2.0790000000000002</v>
      </c>
      <c r="J49" s="2">
        <v>-0.44600000000000001</v>
      </c>
      <c r="K49" s="2">
        <v>1.861</v>
      </c>
      <c r="L49" s="2">
        <v>0.96879999999999999</v>
      </c>
      <c r="M49" s="2">
        <v>0.5504</v>
      </c>
      <c r="N49" s="2">
        <v>0.62270000000000003</v>
      </c>
      <c r="O49" s="2">
        <v>0.40529999999999999</v>
      </c>
      <c r="P49" s="2">
        <v>-8.4129999999999996E-2</v>
      </c>
      <c r="Q49" s="2">
        <v>6.2419999999999999E-4</v>
      </c>
      <c r="R49" s="2">
        <f t="shared" si="0"/>
        <v>0.8768184299999997</v>
      </c>
      <c r="S49">
        <f t="shared" si="1"/>
        <v>0.70616248806140269</v>
      </c>
    </row>
    <row r="50" spans="1:19" x14ac:dyDescent="0.25">
      <c r="A50"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52</v>
      </c>
      <c r="H50">
        <v>4217.8</v>
      </c>
      <c r="I50" s="2">
        <v>-2.0790000000000002</v>
      </c>
      <c r="J50" s="2">
        <v>-0.44600000000000001</v>
      </c>
      <c r="K50" s="2">
        <v>1.861</v>
      </c>
      <c r="L50" s="2">
        <v>0.96879999999999999</v>
      </c>
      <c r="M50" s="2">
        <v>0.5504</v>
      </c>
      <c r="N50" s="2">
        <v>0.62270000000000003</v>
      </c>
      <c r="O50" s="2">
        <v>0.40529999999999999</v>
      </c>
      <c r="P50" s="2">
        <v>-8.4129999999999996E-2</v>
      </c>
      <c r="Q50" s="2">
        <v>6.2419999999999999E-4</v>
      </c>
      <c r="R50" s="2">
        <f t="shared" si="0"/>
        <v>-3.7166092400000004</v>
      </c>
      <c r="S50">
        <f t="shared" si="1"/>
        <v>2.3739033915012118E-2</v>
      </c>
    </row>
    <row r="51" spans="1:19" x14ac:dyDescent="0.25">
      <c r="A51"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69</v>
      </c>
      <c r="H51">
        <v>4254.1000000000004</v>
      </c>
      <c r="I51" s="2">
        <v>-2.0790000000000002</v>
      </c>
      <c r="J51" s="2">
        <v>-0.44600000000000001</v>
      </c>
      <c r="K51" s="2">
        <v>1.861</v>
      </c>
      <c r="L51" s="2">
        <v>0.96879999999999999</v>
      </c>
      <c r="M51" s="2">
        <v>0.5504</v>
      </c>
      <c r="N51" s="2">
        <v>0.62270000000000003</v>
      </c>
      <c r="O51" s="2">
        <v>0.40529999999999999</v>
      </c>
      <c r="P51" s="2">
        <v>-8.4129999999999996E-2</v>
      </c>
      <c r="Q51" s="2">
        <v>6.2419999999999999E-4</v>
      </c>
      <c r="R51" s="2">
        <f t="shared" si="0"/>
        <v>-5.1241607800000004</v>
      </c>
      <c r="S51">
        <f t="shared" si="1"/>
        <v>5.9160022658310335E-3</v>
      </c>
    </row>
    <row r="52" spans="1:19" x14ac:dyDescent="0.25">
      <c r="A52">
        <v>1</v>
      </c>
      <c r="B52">
        <v>1</v>
      </c>
      <c r="C52">
        <v>0</v>
      </c>
      <c r="D52">
        <v>1</v>
      </c>
      <c r="E52">
        <v>1</v>
      </c>
      <c r="F52">
        <v>1</v>
      </c>
      <c r="G52">
        <v>43</v>
      </c>
      <c r="H52">
        <v>3838.75</v>
      </c>
      <c r="I52" s="2">
        <v>-2.0790000000000002</v>
      </c>
      <c r="J52" s="2">
        <v>-0.44600000000000001</v>
      </c>
      <c r="K52" s="2">
        <v>1.861</v>
      </c>
      <c r="L52" s="2">
        <v>0.96879999999999999</v>
      </c>
      <c r="M52" s="2">
        <v>0.5504</v>
      </c>
      <c r="N52" s="2">
        <v>0.62270000000000003</v>
      </c>
      <c r="O52" s="2">
        <v>0.40529999999999999</v>
      </c>
      <c r="P52" s="2">
        <v>-8.4129999999999996E-2</v>
      </c>
      <c r="Q52" s="2">
        <v>6.2419999999999999E-4</v>
      </c>
      <c r="R52" s="2">
        <f t="shared" si="0"/>
        <v>-0.30704225000000029</v>
      </c>
      <c r="S52">
        <f t="shared" si="1"/>
        <v>0.42383685578034896</v>
      </c>
    </row>
    <row r="53" spans="1:19" x14ac:dyDescent="0.25">
      <c r="A53">
        <v>0</v>
      </c>
      <c r="B53">
        <v>1</v>
      </c>
      <c r="C53">
        <v>0</v>
      </c>
      <c r="D53">
        <v>1</v>
      </c>
      <c r="E53">
        <v>0</v>
      </c>
      <c r="F53">
        <v>0</v>
      </c>
      <c r="G53">
        <v>15</v>
      </c>
      <c r="H53">
        <v>1426.4</v>
      </c>
      <c r="I53" s="2">
        <v>-2.0790000000000002</v>
      </c>
      <c r="J53" s="2">
        <v>-0.44600000000000001</v>
      </c>
      <c r="K53" s="2">
        <v>1.861</v>
      </c>
      <c r="L53" s="2">
        <v>0.96879999999999999</v>
      </c>
      <c r="M53" s="2">
        <v>0.5504</v>
      </c>
      <c r="N53" s="2">
        <v>0.62270000000000003</v>
      </c>
      <c r="O53" s="2">
        <v>0.40529999999999999</v>
      </c>
      <c r="P53" s="2">
        <v>-8.4129999999999996E-2</v>
      </c>
      <c r="Q53" s="2">
        <v>6.2419999999999999E-4</v>
      </c>
      <c r="R53" s="2">
        <f t="shared" si="0"/>
        <v>-3.9191119999999913E-2</v>
      </c>
      <c r="S53">
        <f t="shared" si="1"/>
        <v>0.49020347387743651</v>
      </c>
    </row>
    <row r="54" spans="1:19" x14ac:dyDescent="0.25">
      <c r="A54">
        <v>1</v>
      </c>
      <c r="B54">
        <v>1</v>
      </c>
      <c r="C54">
        <v>0</v>
      </c>
      <c r="D54">
        <v>1</v>
      </c>
      <c r="E54">
        <v>0</v>
      </c>
      <c r="F54">
        <v>1</v>
      </c>
      <c r="G54">
        <v>25</v>
      </c>
      <c r="H54">
        <v>1752.65</v>
      </c>
      <c r="I54" s="2">
        <v>-2.0790000000000002</v>
      </c>
      <c r="J54" s="2">
        <v>-0.44600000000000001</v>
      </c>
      <c r="K54" s="2">
        <v>1.861</v>
      </c>
      <c r="L54" s="2">
        <v>0.96879999999999999</v>
      </c>
      <c r="M54" s="2">
        <v>0.5504</v>
      </c>
      <c r="N54" s="2">
        <v>0.62270000000000003</v>
      </c>
      <c r="O54" s="2">
        <v>0.40529999999999999</v>
      </c>
      <c r="P54" s="2">
        <v>-8.4129999999999996E-2</v>
      </c>
      <c r="Q54" s="2">
        <v>6.2419999999999999E-4</v>
      </c>
      <c r="R54" s="2">
        <f t="shared" si="0"/>
        <v>-0.71754586999999992</v>
      </c>
      <c r="S54">
        <f t="shared" si="1"/>
        <v>0.32793362783552621</v>
      </c>
    </row>
    <row r="55" spans="1:19" x14ac:dyDescent="0.25">
      <c r="A55">
        <v>1</v>
      </c>
      <c r="B55">
        <v>1</v>
      </c>
      <c r="C55">
        <v>0</v>
      </c>
      <c r="D55">
        <v>1</v>
      </c>
      <c r="E55">
        <v>0</v>
      </c>
      <c r="F55">
        <v>1</v>
      </c>
      <c r="G55">
        <v>8</v>
      </c>
      <c r="H55">
        <v>633.29999999999995</v>
      </c>
      <c r="I55" s="2">
        <v>-2.0790000000000002</v>
      </c>
      <c r="J55" s="2">
        <v>-0.44600000000000001</v>
      </c>
      <c r="K55" s="2">
        <v>1.861</v>
      </c>
      <c r="L55" s="2">
        <v>0.96879999999999999</v>
      </c>
      <c r="M55" s="2">
        <v>0.5504</v>
      </c>
      <c r="N55" s="2">
        <v>0.62270000000000003</v>
      </c>
      <c r="O55" s="2">
        <v>0.40529999999999999</v>
      </c>
      <c r="P55" s="2">
        <v>-8.4129999999999996E-2</v>
      </c>
      <c r="Q55" s="2">
        <v>6.2419999999999999E-4</v>
      </c>
      <c r="R55" s="2">
        <f t="shared" si="0"/>
        <v>1.396586000000033E-2</v>
      </c>
      <c r="S55">
        <f t="shared" si="1"/>
        <v>0.5034914082516363</v>
      </c>
    </row>
    <row r="56" spans="1:19" x14ac:dyDescent="0.25">
      <c r="A56">
        <v>0</v>
      </c>
      <c r="B56">
        <v>0</v>
      </c>
      <c r="C56">
        <v>1</v>
      </c>
      <c r="D56">
        <v>1</v>
      </c>
      <c r="E56">
        <v>0</v>
      </c>
      <c r="F56">
        <v>1</v>
      </c>
      <c r="G56">
        <v>60</v>
      </c>
      <c r="H56">
        <v>4456.3500000000004</v>
      </c>
      <c r="I56" s="2">
        <v>-2.0790000000000002</v>
      </c>
      <c r="J56" s="2">
        <v>-0.44600000000000001</v>
      </c>
      <c r="K56" s="2">
        <v>1.861</v>
      </c>
      <c r="L56" s="2">
        <v>0.96879999999999999</v>
      </c>
      <c r="M56" s="2">
        <v>0.5504</v>
      </c>
      <c r="N56" s="2">
        <v>0.62270000000000003</v>
      </c>
      <c r="O56" s="2">
        <v>0.40529999999999999</v>
      </c>
      <c r="P56" s="2">
        <v>-8.4129999999999996E-2</v>
      </c>
      <c r="Q56" s="2">
        <v>6.2419999999999999E-4</v>
      </c>
      <c r="R56" s="2">
        <f t="shared" si="0"/>
        <v>-2.4206463299999994</v>
      </c>
      <c r="S56">
        <f t="shared" si="1"/>
        <v>8.1611799077515174E-2</v>
      </c>
    </row>
    <row r="57" spans="1:19" x14ac:dyDescent="0.25">
      <c r="A57">
        <v>1</v>
      </c>
      <c r="B57">
        <v>1</v>
      </c>
      <c r="C57">
        <v>0</v>
      </c>
      <c r="D57">
        <v>1</v>
      </c>
      <c r="E57">
        <v>1</v>
      </c>
      <c r="F57">
        <v>1</v>
      </c>
      <c r="G57">
        <v>18</v>
      </c>
      <c r="H57">
        <v>1752.55</v>
      </c>
      <c r="I57" s="2">
        <v>-2.0790000000000002</v>
      </c>
      <c r="J57" s="2">
        <v>-0.44600000000000001</v>
      </c>
      <c r="K57" s="2">
        <v>1.861</v>
      </c>
      <c r="L57" s="2">
        <v>0.96879999999999999</v>
      </c>
      <c r="M57" s="2">
        <v>0.5504</v>
      </c>
      <c r="N57" s="2">
        <v>0.62270000000000003</v>
      </c>
      <c r="O57" s="2">
        <v>0.40529999999999999</v>
      </c>
      <c r="P57" s="2">
        <v>-8.4129999999999996E-2</v>
      </c>
      <c r="Q57" s="2">
        <v>6.2419999999999999E-4</v>
      </c>
      <c r="R57" s="2">
        <f t="shared" si="0"/>
        <v>0.49400170999999959</v>
      </c>
      <c r="S57">
        <f t="shared" si="1"/>
        <v>0.62104867882465375</v>
      </c>
    </row>
    <row r="58" spans="1:19" x14ac:dyDescent="0.25">
      <c r="A58">
        <v>1</v>
      </c>
      <c r="B58">
        <v>0</v>
      </c>
      <c r="C58">
        <v>1</v>
      </c>
      <c r="D58">
        <v>1</v>
      </c>
      <c r="E58">
        <v>0</v>
      </c>
      <c r="F58">
        <v>0</v>
      </c>
      <c r="G58">
        <v>63</v>
      </c>
      <c r="H58">
        <v>6311.2</v>
      </c>
      <c r="I58" s="2">
        <v>-2.0790000000000002</v>
      </c>
      <c r="J58" s="2">
        <v>-0.44600000000000001</v>
      </c>
      <c r="K58" s="2">
        <v>1.861</v>
      </c>
      <c r="L58" s="2">
        <v>0.96879999999999999</v>
      </c>
      <c r="M58" s="2">
        <v>0.5504</v>
      </c>
      <c r="N58" s="2">
        <v>0.62270000000000003</v>
      </c>
      <c r="O58" s="2">
        <v>0.40529999999999999</v>
      </c>
      <c r="P58" s="2">
        <v>-8.4129999999999996E-2</v>
      </c>
      <c r="Q58" s="2">
        <v>6.2419999999999999E-4</v>
      </c>
      <c r="R58" s="2">
        <f t="shared" si="0"/>
        <v>-2.3665389600000002</v>
      </c>
      <c r="S58">
        <f t="shared" si="1"/>
        <v>8.5760114606544507E-2</v>
      </c>
    </row>
    <row r="59" spans="1:19" x14ac:dyDescent="0.25">
      <c r="A59">
        <v>1</v>
      </c>
      <c r="B59">
        <v>0</v>
      </c>
      <c r="C59">
        <v>1</v>
      </c>
      <c r="D59">
        <v>1</v>
      </c>
      <c r="E59">
        <v>1</v>
      </c>
      <c r="F59">
        <v>1</v>
      </c>
      <c r="G59">
        <v>66</v>
      </c>
      <c r="H59">
        <v>7076.35</v>
      </c>
      <c r="I59" s="2">
        <v>-2.0790000000000002</v>
      </c>
      <c r="J59" s="2">
        <v>-0.44600000000000001</v>
      </c>
      <c r="K59" s="2">
        <v>1.861</v>
      </c>
      <c r="L59" s="2">
        <v>0.96879999999999999</v>
      </c>
      <c r="M59" s="2">
        <v>0.5504</v>
      </c>
      <c r="N59" s="2">
        <v>0.62270000000000003</v>
      </c>
      <c r="O59" s="2">
        <v>0.40529999999999999</v>
      </c>
      <c r="P59" s="2">
        <v>-8.4129999999999996E-2</v>
      </c>
      <c r="Q59" s="2">
        <v>6.2419999999999999E-4</v>
      </c>
      <c r="R59" s="2">
        <f t="shared" si="0"/>
        <v>-1.1133223299999999</v>
      </c>
      <c r="S59">
        <f t="shared" si="1"/>
        <v>0.24725202251750983</v>
      </c>
    </row>
    <row r="60" spans="1:19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34</v>
      </c>
      <c r="H60">
        <v>894.3</v>
      </c>
      <c r="I60" s="2">
        <v>-2.0790000000000002</v>
      </c>
      <c r="J60" s="2">
        <v>-0.44600000000000001</v>
      </c>
      <c r="K60" s="2">
        <v>1.861</v>
      </c>
      <c r="L60" s="2">
        <v>0.96879999999999999</v>
      </c>
      <c r="M60" s="2">
        <v>0.5504</v>
      </c>
      <c r="N60" s="2">
        <v>0.62270000000000003</v>
      </c>
      <c r="O60" s="2">
        <v>0.40529999999999999</v>
      </c>
      <c r="P60" s="2">
        <v>-8.4129999999999996E-2</v>
      </c>
      <c r="Q60" s="2">
        <v>6.2419999999999999E-4</v>
      </c>
      <c r="R60" s="2">
        <f t="shared" si="0"/>
        <v>-4.8271979400000005</v>
      </c>
      <c r="S60">
        <f t="shared" si="1"/>
        <v>7.9452980138556475E-3</v>
      </c>
    </row>
    <row r="61" spans="1:19" x14ac:dyDescent="0.25">
      <c r="A61"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72</v>
      </c>
      <c r="H61">
        <v>7853.7</v>
      </c>
      <c r="I61" s="2">
        <v>-2.0790000000000002</v>
      </c>
      <c r="J61" s="2">
        <v>-0.44600000000000001</v>
      </c>
      <c r="K61" s="2">
        <v>1.861</v>
      </c>
      <c r="L61" s="2">
        <v>0.96879999999999999</v>
      </c>
      <c r="M61" s="2">
        <v>0.5504</v>
      </c>
      <c r="N61" s="2">
        <v>0.62270000000000003</v>
      </c>
      <c r="O61" s="2">
        <v>0.40529999999999999</v>
      </c>
      <c r="P61" s="2">
        <v>-8.4129999999999996E-2</v>
      </c>
      <c r="Q61" s="2">
        <v>6.2419999999999999E-4</v>
      </c>
      <c r="R61" s="2">
        <f t="shared" si="0"/>
        <v>-3.1296804600000008</v>
      </c>
      <c r="S61">
        <f t="shared" si="1"/>
        <v>4.1899432752551369E-2</v>
      </c>
    </row>
    <row r="62" spans="1:19" x14ac:dyDescent="0.25">
      <c r="A62">
        <v>1</v>
      </c>
      <c r="B62">
        <v>1</v>
      </c>
      <c r="C62">
        <v>0</v>
      </c>
      <c r="D62">
        <v>1</v>
      </c>
      <c r="E62">
        <v>1</v>
      </c>
      <c r="F62">
        <v>0</v>
      </c>
      <c r="G62">
        <v>47</v>
      </c>
      <c r="H62">
        <v>4707.1000000000004</v>
      </c>
      <c r="I62" s="2">
        <v>-2.0790000000000002</v>
      </c>
      <c r="J62" s="2">
        <v>-0.44600000000000001</v>
      </c>
      <c r="K62" s="2">
        <v>1.861</v>
      </c>
      <c r="L62" s="2">
        <v>0.96879999999999999</v>
      </c>
      <c r="M62" s="2">
        <v>0.5504</v>
      </c>
      <c r="N62" s="2">
        <v>0.62270000000000003</v>
      </c>
      <c r="O62" s="2">
        <v>0.40529999999999999</v>
      </c>
      <c r="P62" s="2">
        <v>-8.4129999999999996E-2</v>
      </c>
      <c r="Q62" s="2">
        <v>6.2419999999999999E-4</v>
      </c>
      <c r="R62" s="2">
        <f t="shared" si="0"/>
        <v>-0.50683818000000036</v>
      </c>
      <c r="S62">
        <f t="shared" si="1"/>
        <v>0.37593502193719736</v>
      </c>
    </row>
    <row r="63" spans="1:19" x14ac:dyDescent="0.25">
      <c r="A63">
        <v>1</v>
      </c>
      <c r="B63">
        <v>1</v>
      </c>
      <c r="C63">
        <v>0</v>
      </c>
      <c r="D63">
        <v>1</v>
      </c>
      <c r="E63">
        <v>0</v>
      </c>
      <c r="F63">
        <v>0</v>
      </c>
      <c r="G63">
        <v>60</v>
      </c>
      <c r="H63">
        <v>5450.7</v>
      </c>
      <c r="I63" s="2">
        <v>-2.0790000000000002</v>
      </c>
      <c r="J63" s="2">
        <v>-0.44600000000000001</v>
      </c>
      <c r="K63" s="2">
        <v>1.861</v>
      </c>
      <c r="L63" s="2">
        <v>0.96879999999999999</v>
      </c>
      <c r="M63" s="2">
        <v>0.5504</v>
      </c>
      <c r="N63" s="2">
        <v>0.62270000000000003</v>
      </c>
      <c r="O63" s="2">
        <v>0.40529999999999999</v>
      </c>
      <c r="P63" s="2">
        <v>-8.4129999999999996E-2</v>
      </c>
      <c r="Q63" s="2">
        <v>6.2419999999999999E-4</v>
      </c>
      <c r="R63" s="2">
        <f t="shared" si="0"/>
        <v>-1.75907306</v>
      </c>
      <c r="S63">
        <f t="shared" si="1"/>
        <v>0.14690647050178438</v>
      </c>
    </row>
    <row r="64" spans="1:19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72</v>
      </c>
      <c r="H64">
        <v>2962</v>
      </c>
      <c r="I64" s="2">
        <v>-2.0790000000000002</v>
      </c>
      <c r="J64" s="2">
        <v>-0.44600000000000001</v>
      </c>
      <c r="K64" s="2">
        <v>1.861</v>
      </c>
      <c r="L64" s="2">
        <v>0.96879999999999999</v>
      </c>
      <c r="M64" s="2">
        <v>0.5504</v>
      </c>
      <c r="N64" s="2">
        <v>0.62270000000000003</v>
      </c>
      <c r="O64" s="2">
        <v>0.40529999999999999</v>
      </c>
      <c r="P64" s="2">
        <v>-8.4129999999999996E-2</v>
      </c>
      <c r="Q64" s="2">
        <v>6.2419999999999999E-4</v>
      </c>
      <c r="R64" s="2">
        <f t="shared" si="0"/>
        <v>-6.2874796000000011</v>
      </c>
      <c r="S64">
        <f t="shared" si="1"/>
        <v>1.8559894777307924E-3</v>
      </c>
    </row>
    <row r="65" spans="1:19" x14ac:dyDescent="0.25">
      <c r="A65">
        <v>0</v>
      </c>
      <c r="B65">
        <v>0</v>
      </c>
      <c r="C65">
        <v>1</v>
      </c>
      <c r="D65">
        <v>1</v>
      </c>
      <c r="E65">
        <v>0</v>
      </c>
      <c r="F65">
        <v>0</v>
      </c>
      <c r="G65">
        <v>18</v>
      </c>
      <c r="H65">
        <v>957.1</v>
      </c>
      <c r="I65" s="2">
        <v>-2.0790000000000002</v>
      </c>
      <c r="J65" s="2">
        <v>-0.44600000000000001</v>
      </c>
      <c r="K65" s="2">
        <v>1.861</v>
      </c>
      <c r="L65" s="2">
        <v>0.96879999999999999</v>
      </c>
      <c r="M65" s="2">
        <v>0.5504</v>
      </c>
      <c r="N65" s="2">
        <v>0.62270000000000003</v>
      </c>
      <c r="O65" s="2">
        <v>0.40529999999999999</v>
      </c>
      <c r="P65" s="2">
        <v>-8.4129999999999996E-2</v>
      </c>
      <c r="Q65" s="2">
        <v>6.2419999999999999E-4</v>
      </c>
      <c r="R65" s="2">
        <f t="shared" si="0"/>
        <v>-1.4767181800000002</v>
      </c>
      <c r="S65">
        <f t="shared" si="1"/>
        <v>0.18592363064187922</v>
      </c>
    </row>
    <row r="66" spans="1:19" x14ac:dyDescent="0.25">
      <c r="A66">
        <v>1</v>
      </c>
      <c r="B66">
        <v>1</v>
      </c>
      <c r="C66">
        <v>0</v>
      </c>
      <c r="D66">
        <v>0</v>
      </c>
      <c r="E66">
        <v>1</v>
      </c>
      <c r="F66">
        <v>0</v>
      </c>
      <c r="G66">
        <v>9</v>
      </c>
      <c r="H66">
        <v>857.25</v>
      </c>
      <c r="I66" s="2">
        <v>-2.0790000000000002</v>
      </c>
      <c r="J66" s="2">
        <v>-0.44600000000000001</v>
      </c>
      <c r="K66" s="2">
        <v>1.861</v>
      </c>
      <c r="L66" s="2">
        <v>0.96879999999999999</v>
      </c>
      <c r="M66" s="2">
        <v>0.5504</v>
      </c>
      <c r="N66" s="2">
        <v>0.62270000000000003</v>
      </c>
      <c r="O66" s="2">
        <v>0.40529999999999999</v>
      </c>
      <c r="P66" s="2">
        <v>-8.4129999999999996E-2</v>
      </c>
      <c r="Q66" s="2">
        <v>6.2419999999999999E-4</v>
      </c>
      <c r="R66" s="2">
        <f t="shared" si="0"/>
        <v>-0.26337454999999999</v>
      </c>
      <c r="S66">
        <f t="shared" si="1"/>
        <v>0.43453435074657459</v>
      </c>
    </row>
    <row r="67" spans="1:19" x14ac:dyDescent="0.25">
      <c r="A67">
        <v>0</v>
      </c>
      <c r="B67">
        <v>1</v>
      </c>
      <c r="C67">
        <v>0</v>
      </c>
      <c r="D67">
        <v>1</v>
      </c>
      <c r="E67">
        <v>1</v>
      </c>
      <c r="F67">
        <v>0</v>
      </c>
      <c r="G67">
        <v>3</v>
      </c>
      <c r="H67">
        <v>244.1</v>
      </c>
      <c r="I67" s="2">
        <v>-2.0790000000000002</v>
      </c>
      <c r="J67" s="2">
        <v>-0.44600000000000001</v>
      </c>
      <c r="K67" s="2">
        <v>1.861</v>
      </c>
      <c r="L67" s="2">
        <v>0.96879999999999999</v>
      </c>
      <c r="M67" s="2">
        <v>0.5504</v>
      </c>
      <c r="N67" s="2">
        <v>0.62270000000000003</v>
      </c>
      <c r="O67" s="2">
        <v>0.40529999999999999</v>
      </c>
      <c r="P67" s="2">
        <v>-8.4129999999999996E-2</v>
      </c>
      <c r="Q67" s="2">
        <v>6.2419999999999999E-4</v>
      </c>
      <c r="R67" s="2">
        <f t="shared" ref="R67:R130" si="2">I67+SUMPRODUCT(A67:H67,J67:Q67)</f>
        <v>0.85507721999999964</v>
      </c>
      <c r="S67">
        <f t="shared" ref="S67:S130" si="3">EXP(R67)/(1+EXP(R67))</f>
        <v>0.70163111947962808</v>
      </c>
    </row>
    <row r="68" spans="1:19" x14ac:dyDescent="0.25">
      <c r="A68">
        <v>1</v>
      </c>
      <c r="B68">
        <v>0</v>
      </c>
      <c r="C68">
        <v>1</v>
      </c>
      <c r="D68">
        <v>1</v>
      </c>
      <c r="E68">
        <v>1</v>
      </c>
      <c r="F68">
        <v>0</v>
      </c>
      <c r="G68">
        <v>47</v>
      </c>
      <c r="H68">
        <v>3650.35</v>
      </c>
      <c r="I68" s="2">
        <v>-2.0790000000000002</v>
      </c>
      <c r="J68" s="2">
        <v>-0.44600000000000001</v>
      </c>
      <c r="K68" s="2">
        <v>1.861</v>
      </c>
      <c r="L68" s="2">
        <v>0.96879999999999999</v>
      </c>
      <c r="M68" s="2">
        <v>0.5504</v>
      </c>
      <c r="N68" s="2">
        <v>0.62270000000000003</v>
      </c>
      <c r="O68" s="2">
        <v>0.40529999999999999</v>
      </c>
      <c r="P68" s="2">
        <v>-8.4129999999999996E-2</v>
      </c>
      <c r="Q68" s="2">
        <v>6.2419999999999999E-4</v>
      </c>
      <c r="R68" s="2">
        <f t="shared" si="2"/>
        <v>-2.0586615300000002</v>
      </c>
      <c r="S68">
        <f t="shared" si="3"/>
        <v>0.1131801032582842</v>
      </c>
    </row>
    <row r="69" spans="1:19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31</v>
      </c>
      <c r="H69">
        <v>2497.1999999999998</v>
      </c>
      <c r="I69" s="2">
        <v>-2.0790000000000002</v>
      </c>
      <c r="J69" s="2">
        <v>-0.44600000000000001</v>
      </c>
      <c r="K69" s="2">
        <v>1.861</v>
      </c>
      <c r="L69" s="2">
        <v>0.96879999999999999</v>
      </c>
      <c r="M69" s="2">
        <v>0.5504</v>
      </c>
      <c r="N69" s="2">
        <v>0.62270000000000003</v>
      </c>
      <c r="O69" s="2">
        <v>0.40529999999999999</v>
      </c>
      <c r="P69" s="2">
        <v>-8.4129999999999996E-2</v>
      </c>
      <c r="Q69" s="2">
        <v>6.2419999999999999E-4</v>
      </c>
      <c r="R69" s="2">
        <f t="shared" si="2"/>
        <v>-3.1282777600000005</v>
      </c>
      <c r="S69">
        <f t="shared" si="3"/>
        <v>4.1955778756848951E-2</v>
      </c>
    </row>
    <row r="70" spans="1:19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50</v>
      </c>
      <c r="H70">
        <v>930.9</v>
      </c>
      <c r="I70" s="2">
        <v>-2.0790000000000002</v>
      </c>
      <c r="J70" s="2">
        <v>-0.44600000000000001</v>
      </c>
      <c r="K70" s="2">
        <v>1.861</v>
      </c>
      <c r="L70" s="2">
        <v>0.96879999999999999</v>
      </c>
      <c r="M70" s="2">
        <v>0.5504</v>
      </c>
      <c r="N70" s="2">
        <v>0.62270000000000003</v>
      </c>
      <c r="O70" s="2">
        <v>0.40529999999999999</v>
      </c>
      <c r="P70" s="2">
        <v>-8.4129999999999996E-2</v>
      </c>
      <c r="Q70" s="2">
        <v>6.2419999999999999E-4</v>
      </c>
      <c r="R70" s="2">
        <f t="shared" si="2"/>
        <v>-5.7044322200000002</v>
      </c>
      <c r="S70">
        <f t="shared" si="3"/>
        <v>3.3201083794660662E-3</v>
      </c>
    </row>
    <row r="71" spans="1:19" x14ac:dyDescent="0.25">
      <c r="A71">
        <v>0</v>
      </c>
      <c r="B71">
        <v>1</v>
      </c>
      <c r="C71">
        <v>0</v>
      </c>
      <c r="D71">
        <v>1</v>
      </c>
      <c r="E71">
        <v>0</v>
      </c>
      <c r="F71">
        <v>0</v>
      </c>
      <c r="G71">
        <v>10</v>
      </c>
      <c r="H71">
        <v>887.35</v>
      </c>
      <c r="I71" s="2">
        <v>-2.0790000000000002</v>
      </c>
      <c r="J71" s="2">
        <v>-0.44600000000000001</v>
      </c>
      <c r="K71" s="2">
        <v>1.861</v>
      </c>
      <c r="L71" s="2">
        <v>0.96879999999999999</v>
      </c>
      <c r="M71" s="2">
        <v>0.5504</v>
      </c>
      <c r="N71" s="2">
        <v>0.62270000000000003</v>
      </c>
      <c r="O71" s="2">
        <v>0.40529999999999999</v>
      </c>
      <c r="P71" s="2">
        <v>-8.4129999999999996E-2</v>
      </c>
      <c r="Q71" s="2">
        <v>6.2419999999999999E-4</v>
      </c>
      <c r="R71" s="2">
        <f t="shared" si="2"/>
        <v>4.4983869999999815E-2</v>
      </c>
      <c r="S71">
        <f t="shared" si="3"/>
        <v>0.511244071486888</v>
      </c>
    </row>
    <row r="72" spans="1:19" x14ac:dyDescent="0.25">
      <c r="A72">
        <v>0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>
        <v>49.05</v>
      </c>
      <c r="I72" s="2">
        <v>-2.0790000000000002</v>
      </c>
      <c r="J72" s="2">
        <v>-0.44600000000000001</v>
      </c>
      <c r="K72" s="2">
        <v>1.861</v>
      </c>
      <c r="L72" s="2">
        <v>0.96879999999999999</v>
      </c>
      <c r="M72" s="2">
        <v>0.5504</v>
      </c>
      <c r="N72" s="2">
        <v>0.62270000000000003</v>
      </c>
      <c r="O72" s="2">
        <v>0.40529999999999999</v>
      </c>
      <c r="P72" s="2">
        <v>-8.4129999999999996E-2</v>
      </c>
      <c r="Q72" s="2">
        <v>6.2419999999999999E-4</v>
      </c>
      <c r="R72" s="2">
        <f t="shared" si="2"/>
        <v>-0.27151299000000018</v>
      </c>
      <c r="S72">
        <f t="shared" si="3"/>
        <v>0.43253569596722891</v>
      </c>
    </row>
    <row r="73" spans="1:19" x14ac:dyDescent="0.25">
      <c r="A73">
        <v>0</v>
      </c>
      <c r="B73">
        <v>0</v>
      </c>
      <c r="C73">
        <v>1</v>
      </c>
      <c r="D73">
        <v>1</v>
      </c>
      <c r="E73">
        <v>1</v>
      </c>
      <c r="F73">
        <v>0</v>
      </c>
      <c r="G73">
        <v>52</v>
      </c>
      <c r="H73">
        <v>1090.6500000000001</v>
      </c>
      <c r="I73" s="2">
        <v>-2.0790000000000002</v>
      </c>
      <c r="J73" s="2">
        <v>-0.44600000000000001</v>
      </c>
      <c r="K73" s="2">
        <v>1.861</v>
      </c>
      <c r="L73" s="2">
        <v>0.96879999999999999</v>
      </c>
      <c r="M73" s="2">
        <v>0.5504</v>
      </c>
      <c r="N73" s="2">
        <v>0.62270000000000003</v>
      </c>
      <c r="O73" s="2">
        <v>0.40529999999999999</v>
      </c>
      <c r="P73" s="2">
        <v>-8.4129999999999996E-2</v>
      </c>
      <c r="Q73" s="2">
        <v>6.2419999999999999E-4</v>
      </c>
      <c r="R73" s="2">
        <f t="shared" si="2"/>
        <v>-3.6310762700000003</v>
      </c>
      <c r="S73">
        <f t="shared" si="3"/>
        <v>2.5804169098889128E-2</v>
      </c>
    </row>
    <row r="74" spans="1:19" x14ac:dyDescent="0.25">
      <c r="A74">
        <v>1</v>
      </c>
      <c r="B74">
        <v>0</v>
      </c>
      <c r="C74">
        <v>0</v>
      </c>
      <c r="D74">
        <v>1</v>
      </c>
      <c r="E74">
        <v>0</v>
      </c>
      <c r="F74">
        <v>1</v>
      </c>
      <c r="G74">
        <v>64</v>
      </c>
      <c r="H74">
        <v>7099</v>
      </c>
      <c r="I74" s="2">
        <v>-2.0790000000000002</v>
      </c>
      <c r="J74" s="2">
        <v>-0.44600000000000001</v>
      </c>
      <c r="K74" s="2">
        <v>1.861</v>
      </c>
      <c r="L74" s="2">
        <v>0.96879999999999999</v>
      </c>
      <c r="M74" s="2">
        <v>0.5504</v>
      </c>
      <c r="N74" s="2">
        <v>0.62270000000000003</v>
      </c>
      <c r="O74" s="2">
        <v>0.40529999999999999</v>
      </c>
      <c r="P74" s="2">
        <v>-8.4129999999999996E-2</v>
      </c>
      <c r="Q74" s="2">
        <v>6.2419999999999999E-4</v>
      </c>
      <c r="R74" s="2">
        <f t="shared" si="2"/>
        <v>-2.5224242000000001</v>
      </c>
      <c r="S74">
        <f t="shared" si="3"/>
        <v>7.430103557497518E-2</v>
      </c>
    </row>
    <row r="75" spans="1:19" x14ac:dyDescent="0.25">
      <c r="A75"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62</v>
      </c>
      <c r="H75">
        <v>1424.6</v>
      </c>
      <c r="I75" s="2">
        <v>-2.0790000000000002</v>
      </c>
      <c r="J75" s="2">
        <v>-0.44600000000000001</v>
      </c>
      <c r="K75" s="2">
        <v>1.861</v>
      </c>
      <c r="L75" s="2">
        <v>0.96879999999999999</v>
      </c>
      <c r="M75" s="2">
        <v>0.5504</v>
      </c>
      <c r="N75" s="2">
        <v>0.62270000000000003</v>
      </c>
      <c r="O75" s="2">
        <v>0.40529999999999999</v>
      </c>
      <c r="P75" s="2">
        <v>-8.4129999999999996E-2</v>
      </c>
      <c r="Q75" s="2">
        <v>6.2419999999999999E-4</v>
      </c>
      <c r="R75" s="2">
        <f t="shared" si="2"/>
        <v>-6.3014246800000002</v>
      </c>
      <c r="S75">
        <f t="shared" si="3"/>
        <v>1.8303342265700642E-3</v>
      </c>
    </row>
    <row r="76" spans="1:19" x14ac:dyDescent="0.25">
      <c r="A76">
        <v>0</v>
      </c>
      <c r="B76">
        <v>1</v>
      </c>
      <c r="C76">
        <v>0</v>
      </c>
      <c r="D76">
        <v>1</v>
      </c>
      <c r="E76">
        <v>0</v>
      </c>
      <c r="F76">
        <v>0</v>
      </c>
      <c r="G76">
        <v>3</v>
      </c>
      <c r="H76">
        <v>177.4</v>
      </c>
      <c r="I76" s="2">
        <v>-2.0790000000000002</v>
      </c>
      <c r="J76" s="2">
        <v>-0.44600000000000001</v>
      </c>
      <c r="K76" s="2">
        <v>1.861</v>
      </c>
      <c r="L76" s="2">
        <v>0.96879999999999999</v>
      </c>
      <c r="M76" s="2">
        <v>0.5504</v>
      </c>
      <c r="N76" s="2">
        <v>0.62270000000000003</v>
      </c>
      <c r="O76" s="2">
        <v>0.40529999999999999</v>
      </c>
      <c r="P76" s="2">
        <v>-8.4129999999999996E-2</v>
      </c>
      <c r="Q76" s="2">
        <v>6.2419999999999999E-4</v>
      </c>
      <c r="R76" s="2">
        <f t="shared" si="2"/>
        <v>0.19074307999999984</v>
      </c>
      <c r="S76">
        <f t="shared" si="3"/>
        <v>0.54754171511794514</v>
      </c>
    </row>
    <row r="77" spans="1:19" x14ac:dyDescent="0.25">
      <c r="A77">
        <v>1</v>
      </c>
      <c r="B77">
        <v>0</v>
      </c>
      <c r="C77">
        <v>1</v>
      </c>
      <c r="D77">
        <v>0</v>
      </c>
      <c r="E77">
        <v>1</v>
      </c>
      <c r="F77">
        <v>1</v>
      </c>
      <c r="G77">
        <v>56</v>
      </c>
      <c r="H77">
        <v>6139.5</v>
      </c>
      <c r="I77" s="2">
        <v>-2.0790000000000002</v>
      </c>
      <c r="J77" s="2">
        <v>-0.44600000000000001</v>
      </c>
      <c r="K77" s="2">
        <v>1.861</v>
      </c>
      <c r="L77" s="2">
        <v>0.96879999999999999</v>
      </c>
      <c r="M77" s="2">
        <v>0.5504</v>
      </c>
      <c r="N77" s="2">
        <v>0.62270000000000003</v>
      </c>
      <c r="O77" s="2">
        <v>0.40529999999999999</v>
      </c>
      <c r="P77" s="2">
        <v>-8.4129999999999996E-2</v>
      </c>
      <c r="Q77" s="2">
        <v>6.2419999999999999E-4</v>
      </c>
      <c r="R77" s="2">
        <f t="shared" si="2"/>
        <v>-1.4072041</v>
      </c>
      <c r="S77">
        <f t="shared" si="3"/>
        <v>0.19667541775267583</v>
      </c>
    </row>
    <row r="78" spans="1:19" x14ac:dyDescent="0.25">
      <c r="A78">
        <v>0</v>
      </c>
      <c r="B78">
        <v>0</v>
      </c>
      <c r="C78">
        <v>1</v>
      </c>
      <c r="D78">
        <v>0</v>
      </c>
      <c r="E78">
        <v>0</v>
      </c>
      <c r="F78">
        <v>0</v>
      </c>
      <c r="G78">
        <v>46</v>
      </c>
      <c r="H78">
        <v>2688.85</v>
      </c>
      <c r="I78" s="2">
        <v>-2.0790000000000002</v>
      </c>
      <c r="J78" s="2">
        <v>-0.44600000000000001</v>
      </c>
      <c r="K78" s="2">
        <v>1.861</v>
      </c>
      <c r="L78" s="2">
        <v>0.96879999999999999</v>
      </c>
      <c r="M78" s="2">
        <v>0.5504</v>
      </c>
      <c r="N78" s="2">
        <v>0.62270000000000003</v>
      </c>
      <c r="O78" s="2">
        <v>0.40529999999999999</v>
      </c>
      <c r="P78" s="2">
        <v>-8.4129999999999996E-2</v>
      </c>
      <c r="Q78" s="2">
        <v>6.2419999999999999E-4</v>
      </c>
      <c r="R78" s="2">
        <f t="shared" si="2"/>
        <v>-3.3017998300000002</v>
      </c>
      <c r="S78">
        <f t="shared" si="3"/>
        <v>3.5509496106590148E-2</v>
      </c>
    </row>
    <row r="79" spans="1:19" x14ac:dyDescent="0.25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8</v>
      </c>
      <c r="H79">
        <v>482.25</v>
      </c>
      <c r="I79" s="2">
        <v>-2.0790000000000002</v>
      </c>
      <c r="J79" s="2">
        <v>-0.44600000000000001</v>
      </c>
      <c r="K79" s="2">
        <v>1.861</v>
      </c>
      <c r="L79" s="2">
        <v>0.96879999999999999</v>
      </c>
      <c r="M79" s="2">
        <v>0.5504</v>
      </c>
      <c r="N79" s="2">
        <v>0.62270000000000003</v>
      </c>
      <c r="O79" s="2">
        <v>0.40529999999999999</v>
      </c>
      <c r="P79" s="2">
        <v>-8.4129999999999996E-2</v>
      </c>
      <c r="Q79" s="2">
        <v>6.2419999999999999E-4</v>
      </c>
      <c r="R79" s="2">
        <f t="shared" si="2"/>
        <v>-0.59001955000000028</v>
      </c>
      <c r="S79">
        <f t="shared" si="3"/>
        <v>0.35663036864036646</v>
      </c>
    </row>
    <row r="80" spans="1:19" x14ac:dyDescent="0.25">
      <c r="A80">
        <v>0</v>
      </c>
      <c r="B80">
        <v>1</v>
      </c>
      <c r="C80">
        <v>0</v>
      </c>
      <c r="D80">
        <v>1</v>
      </c>
      <c r="E80">
        <v>1</v>
      </c>
      <c r="F80">
        <v>1</v>
      </c>
      <c r="G80">
        <v>30</v>
      </c>
      <c r="H80">
        <v>2111.3000000000002</v>
      </c>
      <c r="I80" s="2">
        <v>-2.0790000000000002</v>
      </c>
      <c r="J80" s="2">
        <v>-0.44600000000000001</v>
      </c>
      <c r="K80" s="2">
        <v>1.861</v>
      </c>
      <c r="L80" s="2">
        <v>0.96879999999999999</v>
      </c>
      <c r="M80" s="2">
        <v>0.5504</v>
      </c>
      <c r="N80" s="2">
        <v>0.62270000000000003</v>
      </c>
      <c r="O80" s="2">
        <v>0.40529999999999999</v>
      </c>
      <c r="P80" s="2">
        <v>-8.4129999999999996E-2</v>
      </c>
      <c r="Q80" s="2">
        <v>6.2419999999999999E-4</v>
      </c>
      <c r="R80" s="2">
        <f t="shared" si="2"/>
        <v>0.15437345999999996</v>
      </c>
      <c r="S80">
        <f t="shared" si="3"/>
        <v>0.53851690347363301</v>
      </c>
    </row>
    <row r="81" spans="1:19" x14ac:dyDescent="0.25">
      <c r="A81">
        <v>1</v>
      </c>
      <c r="B81">
        <v>0</v>
      </c>
      <c r="C81">
        <v>1</v>
      </c>
      <c r="D81">
        <v>1</v>
      </c>
      <c r="E81">
        <v>0</v>
      </c>
      <c r="F81">
        <v>0</v>
      </c>
      <c r="G81">
        <v>45</v>
      </c>
      <c r="H81">
        <v>1216.5999999999999</v>
      </c>
      <c r="I81" s="2">
        <v>-2.0790000000000002</v>
      </c>
      <c r="J81" s="2">
        <v>-0.44600000000000001</v>
      </c>
      <c r="K81" s="2">
        <v>1.861</v>
      </c>
      <c r="L81" s="2">
        <v>0.96879999999999999</v>
      </c>
      <c r="M81" s="2">
        <v>0.5504</v>
      </c>
      <c r="N81" s="2">
        <v>0.62270000000000003</v>
      </c>
      <c r="O81" s="2">
        <v>0.40529999999999999</v>
      </c>
      <c r="P81" s="2">
        <v>-8.4129999999999996E-2</v>
      </c>
      <c r="Q81" s="2">
        <v>6.2419999999999999E-4</v>
      </c>
      <c r="R81" s="2">
        <f t="shared" si="2"/>
        <v>-4.0322482800000001</v>
      </c>
      <c r="S81">
        <f t="shared" si="3"/>
        <v>1.7425384208738154E-2</v>
      </c>
    </row>
    <row r="82" spans="1:19" x14ac:dyDescent="0.25">
      <c r="A82">
        <v>0</v>
      </c>
      <c r="B82">
        <v>1</v>
      </c>
      <c r="C82">
        <v>0</v>
      </c>
      <c r="D82">
        <v>1</v>
      </c>
      <c r="E82">
        <v>1</v>
      </c>
      <c r="F82">
        <v>0</v>
      </c>
      <c r="G82">
        <v>1</v>
      </c>
      <c r="H82">
        <v>79.349999999999994</v>
      </c>
      <c r="I82" s="2">
        <v>-2.0790000000000002</v>
      </c>
      <c r="J82" s="2">
        <v>-0.44600000000000001</v>
      </c>
      <c r="K82" s="2">
        <v>1.861</v>
      </c>
      <c r="L82" s="2">
        <v>0.96879999999999999</v>
      </c>
      <c r="M82" s="2">
        <v>0.5504</v>
      </c>
      <c r="N82" s="2">
        <v>0.62270000000000003</v>
      </c>
      <c r="O82" s="2">
        <v>0.40529999999999999</v>
      </c>
      <c r="P82" s="2">
        <v>-8.4129999999999996E-2</v>
      </c>
      <c r="Q82" s="2">
        <v>6.2419999999999999E-4</v>
      </c>
      <c r="R82" s="2">
        <f t="shared" si="2"/>
        <v>0.92050026999999979</v>
      </c>
      <c r="S82">
        <f t="shared" si="3"/>
        <v>0.71514402819488132</v>
      </c>
    </row>
    <row r="83" spans="1:19" x14ac:dyDescent="0.25">
      <c r="A83">
        <v>0</v>
      </c>
      <c r="B83">
        <v>1</v>
      </c>
      <c r="C83">
        <v>0</v>
      </c>
      <c r="D83">
        <v>0</v>
      </c>
      <c r="E83">
        <v>1</v>
      </c>
      <c r="F83">
        <v>0</v>
      </c>
      <c r="G83">
        <v>11</v>
      </c>
      <c r="H83">
        <v>565.35</v>
      </c>
      <c r="I83" s="2">
        <v>-2.0790000000000002</v>
      </c>
      <c r="J83" s="2">
        <v>-0.44600000000000001</v>
      </c>
      <c r="K83" s="2">
        <v>1.861</v>
      </c>
      <c r="L83" s="2">
        <v>0.96879999999999999</v>
      </c>
      <c r="M83" s="2">
        <v>0.5504</v>
      </c>
      <c r="N83" s="2">
        <v>0.62270000000000003</v>
      </c>
      <c r="O83" s="2">
        <v>0.40529999999999999</v>
      </c>
      <c r="P83" s="2">
        <v>-8.4129999999999996E-2</v>
      </c>
      <c r="Q83" s="2">
        <v>6.2419999999999999E-4</v>
      </c>
      <c r="R83" s="2">
        <f t="shared" si="2"/>
        <v>-0.16783853000000049</v>
      </c>
      <c r="S83">
        <f t="shared" si="3"/>
        <v>0.45813859025859716</v>
      </c>
    </row>
    <row r="84" spans="1:19" x14ac:dyDescent="0.25">
      <c r="A84">
        <v>0</v>
      </c>
      <c r="B84">
        <v>1</v>
      </c>
      <c r="C84">
        <v>0</v>
      </c>
      <c r="D84">
        <v>1</v>
      </c>
      <c r="E84">
        <v>0</v>
      </c>
      <c r="F84">
        <v>0</v>
      </c>
      <c r="G84">
        <v>7</v>
      </c>
      <c r="H84">
        <v>496.9</v>
      </c>
      <c r="I84" s="2">
        <v>-2.0790000000000002</v>
      </c>
      <c r="J84" s="2">
        <v>-0.44600000000000001</v>
      </c>
      <c r="K84" s="2">
        <v>1.861</v>
      </c>
      <c r="L84" s="2">
        <v>0.96879999999999999</v>
      </c>
      <c r="M84" s="2">
        <v>0.5504</v>
      </c>
      <c r="N84" s="2">
        <v>0.62270000000000003</v>
      </c>
      <c r="O84" s="2">
        <v>0.40529999999999999</v>
      </c>
      <c r="P84" s="2">
        <v>-8.4129999999999996E-2</v>
      </c>
      <c r="Q84" s="2">
        <v>6.2419999999999999E-4</v>
      </c>
      <c r="R84" s="2">
        <f t="shared" si="2"/>
        <v>5.365498000000013E-2</v>
      </c>
      <c r="S84">
        <f t="shared" si="3"/>
        <v>0.51341052790514718</v>
      </c>
    </row>
    <row r="85" spans="1:19" x14ac:dyDescent="0.25">
      <c r="A85">
        <v>0</v>
      </c>
      <c r="B85">
        <v>1</v>
      </c>
      <c r="C85">
        <v>0</v>
      </c>
      <c r="D85">
        <v>1</v>
      </c>
      <c r="E85">
        <v>0</v>
      </c>
      <c r="F85">
        <v>0</v>
      </c>
      <c r="G85">
        <v>42</v>
      </c>
      <c r="H85">
        <v>4327.5</v>
      </c>
      <c r="I85" s="2">
        <v>-2.0790000000000002</v>
      </c>
      <c r="J85" s="2">
        <v>-0.44600000000000001</v>
      </c>
      <c r="K85" s="2">
        <v>1.861</v>
      </c>
      <c r="L85" s="2">
        <v>0.96879999999999999</v>
      </c>
      <c r="M85" s="2">
        <v>0.5504</v>
      </c>
      <c r="N85" s="2">
        <v>0.62270000000000003</v>
      </c>
      <c r="O85" s="2">
        <v>0.40529999999999999</v>
      </c>
      <c r="P85" s="2">
        <v>-8.4129999999999996E-2</v>
      </c>
      <c r="Q85" s="2">
        <v>6.2419999999999999E-4</v>
      </c>
      <c r="R85" s="2">
        <f t="shared" si="2"/>
        <v>-0.49983449999999996</v>
      </c>
      <c r="S85">
        <f t="shared" si="3"/>
        <v>0.37757956270068954</v>
      </c>
    </row>
    <row r="86" spans="1:19" x14ac:dyDescent="0.25">
      <c r="A86">
        <v>0</v>
      </c>
      <c r="B86">
        <v>0</v>
      </c>
      <c r="C86">
        <v>0</v>
      </c>
      <c r="D86">
        <v>1</v>
      </c>
      <c r="E86">
        <v>0</v>
      </c>
      <c r="F86">
        <v>0</v>
      </c>
      <c r="G86">
        <v>49</v>
      </c>
      <c r="H86">
        <v>973.35</v>
      </c>
      <c r="I86" s="2">
        <v>-2.0790000000000002</v>
      </c>
      <c r="J86" s="2">
        <v>-0.44600000000000001</v>
      </c>
      <c r="K86" s="2">
        <v>1.861</v>
      </c>
      <c r="L86" s="2">
        <v>0.96879999999999999</v>
      </c>
      <c r="M86" s="2">
        <v>0.5504</v>
      </c>
      <c r="N86" s="2">
        <v>0.62270000000000003</v>
      </c>
      <c r="O86" s="2">
        <v>0.40529999999999999</v>
      </c>
      <c r="P86" s="2">
        <v>-8.4129999999999996E-2</v>
      </c>
      <c r="Q86" s="2">
        <v>6.2419999999999999E-4</v>
      </c>
      <c r="R86" s="2">
        <f t="shared" si="2"/>
        <v>-5.0434049300000003</v>
      </c>
      <c r="S86">
        <f t="shared" si="3"/>
        <v>6.4103849853575203E-3</v>
      </c>
    </row>
    <row r="87" spans="1:19" x14ac:dyDescent="0.25">
      <c r="A87">
        <v>1</v>
      </c>
      <c r="B87">
        <v>1</v>
      </c>
      <c r="C87">
        <v>0</v>
      </c>
      <c r="D87">
        <v>1</v>
      </c>
      <c r="E87">
        <v>0</v>
      </c>
      <c r="F87">
        <v>0</v>
      </c>
      <c r="G87">
        <v>9</v>
      </c>
      <c r="H87">
        <v>918.75</v>
      </c>
      <c r="I87" s="2">
        <v>-2.0790000000000002</v>
      </c>
      <c r="J87" s="2">
        <v>-0.44600000000000001</v>
      </c>
      <c r="K87" s="2">
        <v>1.861</v>
      </c>
      <c r="L87" s="2">
        <v>0.96879999999999999</v>
      </c>
      <c r="M87" s="2">
        <v>0.5504</v>
      </c>
      <c r="N87" s="2">
        <v>0.62270000000000003</v>
      </c>
      <c r="O87" s="2">
        <v>0.40529999999999999</v>
      </c>
      <c r="P87" s="2">
        <v>-8.4129999999999996E-2</v>
      </c>
      <c r="Q87" s="2">
        <v>6.2419999999999999E-4</v>
      </c>
      <c r="R87" s="2">
        <f t="shared" si="2"/>
        <v>-0.29728625000000042</v>
      </c>
      <c r="S87">
        <f t="shared" si="3"/>
        <v>0.42622101557021658</v>
      </c>
    </row>
    <row r="88" spans="1:19" x14ac:dyDescent="0.25">
      <c r="A88">
        <v>0</v>
      </c>
      <c r="B88">
        <v>0</v>
      </c>
      <c r="C88">
        <v>1</v>
      </c>
      <c r="D88">
        <v>1</v>
      </c>
      <c r="E88">
        <v>0</v>
      </c>
      <c r="F88">
        <v>0</v>
      </c>
      <c r="G88">
        <v>35</v>
      </c>
      <c r="H88">
        <v>2215.4499999999998</v>
      </c>
      <c r="I88" s="2">
        <v>-2.0790000000000002</v>
      </c>
      <c r="J88" s="2">
        <v>-0.44600000000000001</v>
      </c>
      <c r="K88" s="2">
        <v>1.861</v>
      </c>
      <c r="L88" s="2">
        <v>0.96879999999999999</v>
      </c>
      <c r="M88" s="2">
        <v>0.5504</v>
      </c>
      <c r="N88" s="2">
        <v>0.62270000000000003</v>
      </c>
      <c r="O88" s="2">
        <v>0.40529999999999999</v>
      </c>
      <c r="P88" s="2">
        <v>-8.4129999999999996E-2</v>
      </c>
      <c r="Q88" s="2">
        <v>6.2419999999999999E-4</v>
      </c>
      <c r="R88" s="2">
        <f t="shared" si="2"/>
        <v>-2.1214661100000001</v>
      </c>
      <c r="S88">
        <f t="shared" si="3"/>
        <v>0.10702786934504557</v>
      </c>
    </row>
    <row r="89" spans="1:1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48</v>
      </c>
      <c r="H89">
        <v>1057</v>
      </c>
      <c r="I89" s="2">
        <v>-2.0790000000000002</v>
      </c>
      <c r="J89" s="2">
        <v>-0.44600000000000001</v>
      </c>
      <c r="K89" s="2">
        <v>1.861</v>
      </c>
      <c r="L89" s="2">
        <v>0.96879999999999999</v>
      </c>
      <c r="M89" s="2">
        <v>0.5504</v>
      </c>
      <c r="N89" s="2">
        <v>0.62270000000000003</v>
      </c>
      <c r="O89" s="2">
        <v>0.40529999999999999</v>
      </c>
      <c r="P89" s="2">
        <v>-8.4129999999999996E-2</v>
      </c>
      <c r="Q89" s="2">
        <v>6.2419999999999999E-4</v>
      </c>
      <c r="R89" s="2">
        <f t="shared" si="2"/>
        <v>-5.4574606000000001</v>
      </c>
      <c r="S89">
        <f t="shared" si="3"/>
        <v>4.2462633086267328E-3</v>
      </c>
    </row>
    <row r="90" spans="1:19" x14ac:dyDescent="0.25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46</v>
      </c>
      <c r="H90">
        <v>927.1</v>
      </c>
      <c r="I90" s="2">
        <v>-2.0790000000000002</v>
      </c>
      <c r="J90" s="2">
        <v>-0.44600000000000001</v>
      </c>
      <c r="K90" s="2">
        <v>1.861</v>
      </c>
      <c r="L90" s="2">
        <v>0.96879999999999999</v>
      </c>
      <c r="M90" s="2">
        <v>0.5504</v>
      </c>
      <c r="N90" s="2">
        <v>0.62270000000000003</v>
      </c>
      <c r="O90" s="2">
        <v>0.40529999999999999</v>
      </c>
      <c r="P90" s="2">
        <v>-8.4129999999999996E-2</v>
      </c>
      <c r="Q90" s="2">
        <v>6.2419999999999999E-4</v>
      </c>
      <c r="R90" s="2">
        <f t="shared" si="2"/>
        <v>-4.8198841800000007</v>
      </c>
      <c r="S90">
        <f t="shared" si="3"/>
        <v>8.0031542688228825E-3</v>
      </c>
    </row>
    <row r="91" spans="1:19" x14ac:dyDescent="0.25">
      <c r="A91">
        <v>0</v>
      </c>
      <c r="B91">
        <v>1</v>
      </c>
      <c r="C91">
        <v>0</v>
      </c>
      <c r="D91">
        <v>0</v>
      </c>
      <c r="E91">
        <v>0</v>
      </c>
      <c r="F91">
        <v>0</v>
      </c>
      <c r="G91">
        <v>29</v>
      </c>
      <c r="H91">
        <v>1009.25</v>
      </c>
      <c r="I91" s="2">
        <v>-2.0790000000000002</v>
      </c>
      <c r="J91" s="2">
        <v>-0.44600000000000001</v>
      </c>
      <c r="K91" s="2">
        <v>1.861</v>
      </c>
      <c r="L91" s="2">
        <v>0.96879999999999999</v>
      </c>
      <c r="M91" s="2">
        <v>0.5504</v>
      </c>
      <c r="N91" s="2">
        <v>0.62270000000000003</v>
      </c>
      <c r="O91" s="2">
        <v>0.40529999999999999</v>
      </c>
      <c r="P91" s="2">
        <v>-8.4129999999999996E-2</v>
      </c>
      <c r="Q91" s="2">
        <v>6.2419999999999999E-4</v>
      </c>
      <c r="R91" s="2">
        <f t="shared" si="2"/>
        <v>-2.0277961499999999</v>
      </c>
      <c r="S91">
        <f t="shared" si="3"/>
        <v>0.11631525555680076</v>
      </c>
    </row>
    <row r="92" spans="1:19" x14ac:dyDescent="0.25">
      <c r="A92">
        <v>0</v>
      </c>
      <c r="B92">
        <v>1</v>
      </c>
      <c r="C92">
        <v>0</v>
      </c>
      <c r="D92">
        <v>0</v>
      </c>
      <c r="E92">
        <v>0</v>
      </c>
      <c r="F92">
        <v>0</v>
      </c>
      <c r="G92">
        <v>30</v>
      </c>
      <c r="H92">
        <v>2570.1999999999998</v>
      </c>
      <c r="I92" s="2">
        <v>-2.0790000000000002</v>
      </c>
      <c r="J92" s="2">
        <v>-0.44600000000000001</v>
      </c>
      <c r="K92" s="2">
        <v>1.861</v>
      </c>
      <c r="L92" s="2">
        <v>0.96879999999999999</v>
      </c>
      <c r="M92" s="2">
        <v>0.5504</v>
      </c>
      <c r="N92" s="2">
        <v>0.62270000000000003</v>
      </c>
      <c r="O92" s="2">
        <v>0.40529999999999999</v>
      </c>
      <c r="P92" s="2">
        <v>-8.4129999999999996E-2</v>
      </c>
      <c r="Q92" s="2">
        <v>6.2419999999999999E-4</v>
      </c>
      <c r="R92" s="2">
        <f t="shared" si="2"/>
        <v>-1.1375811600000001</v>
      </c>
      <c r="S92">
        <f t="shared" si="3"/>
        <v>0.24276473968998863</v>
      </c>
    </row>
    <row r="93" spans="1:19" x14ac:dyDescent="0.25">
      <c r="A93">
        <v>0</v>
      </c>
      <c r="B93">
        <v>1</v>
      </c>
      <c r="C93">
        <v>0</v>
      </c>
      <c r="D93">
        <v>0</v>
      </c>
      <c r="E93">
        <v>1</v>
      </c>
      <c r="F93">
        <v>1</v>
      </c>
      <c r="G93">
        <v>1</v>
      </c>
      <c r="H93">
        <v>74.7</v>
      </c>
      <c r="I93" s="2">
        <v>-2.0790000000000002</v>
      </c>
      <c r="J93" s="2">
        <v>-0.44600000000000001</v>
      </c>
      <c r="K93" s="2">
        <v>1.861</v>
      </c>
      <c r="L93" s="2">
        <v>0.96879999999999999</v>
      </c>
      <c r="M93" s="2">
        <v>0.5504</v>
      </c>
      <c r="N93" s="2">
        <v>0.62270000000000003</v>
      </c>
      <c r="O93" s="2">
        <v>0.40529999999999999</v>
      </c>
      <c r="P93" s="2">
        <v>-8.4129999999999996E-2</v>
      </c>
      <c r="Q93" s="2">
        <v>6.2419999999999999E-4</v>
      </c>
      <c r="R93" s="2">
        <f t="shared" si="2"/>
        <v>0.77249773999999949</v>
      </c>
      <c r="S93">
        <f t="shared" si="3"/>
        <v>0.68406095721772531</v>
      </c>
    </row>
    <row r="94" spans="1:19" x14ac:dyDescent="0.25">
      <c r="A94">
        <v>1</v>
      </c>
      <c r="B94">
        <v>0</v>
      </c>
      <c r="C94">
        <v>0</v>
      </c>
      <c r="D94">
        <v>1</v>
      </c>
      <c r="E94">
        <v>0</v>
      </c>
      <c r="F94">
        <v>0</v>
      </c>
      <c r="G94">
        <v>66</v>
      </c>
      <c r="H94">
        <v>5714.25</v>
      </c>
      <c r="I94" s="2">
        <v>-2.0790000000000002</v>
      </c>
      <c r="J94" s="2">
        <v>-0.44600000000000001</v>
      </c>
      <c r="K94" s="2">
        <v>1.861</v>
      </c>
      <c r="L94" s="2">
        <v>0.96879999999999999</v>
      </c>
      <c r="M94" s="2">
        <v>0.5504</v>
      </c>
      <c r="N94" s="2">
        <v>0.62270000000000003</v>
      </c>
      <c r="O94" s="2">
        <v>0.40529999999999999</v>
      </c>
      <c r="P94" s="2">
        <v>-8.4129999999999996E-2</v>
      </c>
      <c r="Q94" s="2">
        <v>6.2419999999999999E-4</v>
      </c>
      <c r="R94" s="2">
        <f t="shared" si="2"/>
        <v>-3.9603451500000002</v>
      </c>
      <c r="S94">
        <f t="shared" si="3"/>
        <v>1.870017523437318E-2</v>
      </c>
    </row>
    <row r="95" spans="1:19" x14ac:dyDescent="0.25">
      <c r="A95">
        <v>1</v>
      </c>
      <c r="B95">
        <v>1</v>
      </c>
      <c r="C95">
        <v>0</v>
      </c>
      <c r="D95">
        <v>1</v>
      </c>
      <c r="E95">
        <v>0</v>
      </c>
      <c r="F95">
        <v>0</v>
      </c>
      <c r="G95">
        <v>65</v>
      </c>
      <c r="H95">
        <v>7107</v>
      </c>
      <c r="I95" s="2">
        <v>-2.0790000000000002</v>
      </c>
      <c r="J95" s="2">
        <v>-0.44600000000000001</v>
      </c>
      <c r="K95" s="2">
        <v>1.861</v>
      </c>
      <c r="L95" s="2">
        <v>0.96879999999999999</v>
      </c>
      <c r="M95" s="2">
        <v>0.5504</v>
      </c>
      <c r="N95" s="2">
        <v>0.62270000000000003</v>
      </c>
      <c r="O95" s="2">
        <v>0.40529999999999999</v>
      </c>
      <c r="P95" s="2">
        <v>-8.4129999999999996E-2</v>
      </c>
      <c r="Q95" s="2">
        <v>6.2419999999999999E-4</v>
      </c>
      <c r="R95" s="2">
        <f t="shared" si="2"/>
        <v>-1.1458606000000002</v>
      </c>
      <c r="S95">
        <f t="shared" si="3"/>
        <v>0.24124597335169307</v>
      </c>
    </row>
    <row r="96" spans="1:19" x14ac:dyDescent="0.25">
      <c r="A96"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72</v>
      </c>
      <c r="H96">
        <v>7459.05</v>
      </c>
      <c r="I96" s="2">
        <v>-2.0790000000000002</v>
      </c>
      <c r="J96" s="2">
        <v>-0.44600000000000001</v>
      </c>
      <c r="K96" s="2">
        <v>1.861</v>
      </c>
      <c r="L96" s="2">
        <v>0.96879999999999999</v>
      </c>
      <c r="M96" s="2">
        <v>0.5504</v>
      </c>
      <c r="N96" s="2">
        <v>0.62270000000000003</v>
      </c>
      <c r="O96" s="2">
        <v>0.40529999999999999</v>
      </c>
      <c r="P96" s="2">
        <v>-8.4129999999999996E-2</v>
      </c>
      <c r="Q96" s="2">
        <v>6.2419999999999999E-4</v>
      </c>
      <c r="R96" s="2">
        <f t="shared" si="2"/>
        <v>-3.3760209900000002</v>
      </c>
      <c r="S96">
        <f t="shared" si="3"/>
        <v>3.3053331161213714E-2</v>
      </c>
    </row>
    <row r="97" spans="1:19" x14ac:dyDescent="0.25">
      <c r="A97">
        <v>1</v>
      </c>
      <c r="B97">
        <v>1</v>
      </c>
      <c r="C97">
        <v>0</v>
      </c>
      <c r="D97">
        <v>1</v>
      </c>
      <c r="E97">
        <v>1</v>
      </c>
      <c r="F97">
        <v>0</v>
      </c>
      <c r="G97">
        <v>12</v>
      </c>
      <c r="H97">
        <v>927.35</v>
      </c>
      <c r="I97" s="2">
        <v>-2.0790000000000002</v>
      </c>
      <c r="J97" s="2">
        <v>-0.44600000000000001</v>
      </c>
      <c r="K97" s="2">
        <v>1.861</v>
      </c>
      <c r="L97" s="2">
        <v>0.96879999999999999</v>
      </c>
      <c r="M97" s="2">
        <v>0.5504</v>
      </c>
      <c r="N97" s="2">
        <v>0.62270000000000003</v>
      </c>
      <c r="O97" s="2">
        <v>0.40529999999999999</v>
      </c>
      <c r="P97" s="2">
        <v>-8.4129999999999996E-2</v>
      </c>
      <c r="Q97" s="2">
        <v>6.2419999999999999E-4</v>
      </c>
      <c r="R97" s="2">
        <f t="shared" si="2"/>
        <v>7.8391869999999475E-2</v>
      </c>
      <c r="S97">
        <f t="shared" si="3"/>
        <v>0.51958793740529774</v>
      </c>
    </row>
    <row r="98" spans="1:19" x14ac:dyDescent="0.25">
      <c r="A98">
        <v>1</v>
      </c>
      <c r="B98">
        <v>0</v>
      </c>
      <c r="C98">
        <v>1</v>
      </c>
      <c r="D98">
        <v>1</v>
      </c>
      <c r="E98">
        <v>0</v>
      </c>
      <c r="F98">
        <v>0</v>
      </c>
      <c r="G98">
        <v>71</v>
      </c>
      <c r="H98">
        <v>4748.7</v>
      </c>
      <c r="I98" s="2">
        <v>-2.0790000000000002</v>
      </c>
      <c r="J98" s="2">
        <v>-0.44600000000000001</v>
      </c>
      <c r="K98" s="2">
        <v>1.861</v>
      </c>
      <c r="L98" s="2">
        <v>0.96879999999999999</v>
      </c>
      <c r="M98" s="2">
        <v>0.5504</v>
      </c>
      <c r="N98" s="2">
        <v>0.62270000000000003</v>
      </c>
      <c r="O98" s="2">
        <v>0.40529999999999999</v>
      </c>
      <c r="P98" s="2">
        <v>-8.4129999999999996E-2</v>
      </c>
      <c r="Q98" s="2">
        <v>6.2419999999999999E-4</v>
      </c>
      <c r="R98" s="2">
        <f t="shared" si="2"/>
        <v>-4.0148914600000003</v>
      </c>
      <c r="S98">
        <f t="shared" si="3"/>
        <v>1.7725065768906215E-2</v>
      </c>
    </row>
    <row r="99" spans="1:19" x14ac:dyDescent="0.25">
      <c r="A99">
        <v>0</v>
      </c>
      <c r="B99">
        <v>1</v>
      </c>
      <c r="C99">
        <v>0</v>
      </c>
      <c r="D99">
        <v>0</v>
      </c>
      <c r="E99">
        <v>0</v>
      </c>
      <c r="F99">
        <v>0</v>
      </c>
      <c r="G99">
        <v>5</v>
      </c>
      <c r="H99">
        <v>113.85</v>
      </c>
      <c r="I99" s="2">
        <v>-2.0790000000000002</v>
      </c>
      <c r="J99" s="2">
        <v>-0.44600000000000001</v>
      </c>
      <c r="K99" s="2">
        <v>1.861</v>
      </c>
      <c r="L99" s="2">
        <v>0.96879999999999999</v>
      </c>
      <c r="M99" s="2">
        <v>0.5504</v>
      </c>
      <c r="N99" s="2">
        <v>0.62270000000000003</v>
      </c>
      <c r="O99" s="2">
        <v>0.40529999999999999</v>
      </c>
      <c r="P99" s="2">
        <v>-8.4129999999999996E-2</v>
      </c>
      <c r="Q99" s="2">
        <v>6.2419999999999999E-4</v>
      </c>
      <c r="R99" s="2">
        <f t="shared" si="2"/>
        <v>-0.56758483000000015</v>
      </c>
      <c r="S99">
        <f t="shared" si="3"/>
        <v>0.36179429928356033</v>
      </c>
    </row>
    <row r="100" spans="1:1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52</v>
      </c>
      <c r="H100">
        <v>1107.2</v>
      </c>
      <c r="I100" s="2">
        <v>-2.0790000000000002</v>
      </c>
      <c r="J100" s="2">
        <v>-0.44600000000000001</v>
      </c>
      <c r="K100" s="2">
        <v>1.861</v>
      </c>
      <c r="L100" s="2">
        <v>0.96879999999999999</v>
      </c>
      <c r="M100" s="2">
        <v>0.5504</v>
      </c>
      <c r="N100" s="2">
        <v>0.62270000000000003</v>
      </c>
      <c r="O100" s="2">
        <v>0.40529999999999999</v>
      </c>
      <c r="P100" s="2">
        <v>-8.4129999999999996E-2</v>
      </c>
      <c r="Q100" s="2">
        <v>6.2419999999999999E-4</v>
      </c>
      <c r="R100" s="2">
        <f t="shared" si="2"/>
        <v>-5.7626457599999998</v>
      </c>
      <c r="S100">
        <f t="shared" si="3"/>
        <v>3.1329393761185625E-3</v>
      </c>
    </row>
    <row r="101" spans="1:19" x14ac:dyDescent="0.25">
      <c r="A101">
        <v>0</v>
      </c>
      <c r="B101">
        <v>1</v>
      </c>
      <c r="C101">
        <v>0</v>
      </c>
      <c r="D101">
        <v>1</v>
      </c>
      <c r="E101">
        <v>1</v>
      </c>
      <c r="F101">
        <v>1</v>
      </c>
      <c r="G101">
        <v>25</v>
      </c>
      <c r="H101">
        <v>2514.5</v>
      </c>
      <c r="I101" s="2">
        <v>-2.0790000000000002</v>
      </c>
      <c r="J101" s="2">
        <v>-0.44600000000000001</v>
      </c>
      <c r="K101" s="2">
        <v>1.861</v>
      </c>
      <c r="L101" s="2">
        <v>0.96879999999999999</v>
      </c>
      <c r="M101" s="2">
        <v>0.5504</v>
      </c>
      <c r="N101" s="2">
        <v>0.62270000000000003</v>
      </c>
      <c r="O101" s="2">
        <v>0.40529999999999999</v>
      </c>
      <c r="P101" s="2">
        <v>-8.4129999999999996E-2</v>
      </c>
      <c r="Q101" s="2">
        <v>6.2419999999999999E-4</v>
      </c>
      <c r="R101" s="2">
        <f t="shared" si="2"/>
        <v>0.82670090000000007</v>
      </c>
      <c r="S101">
        <f t="shared" si="3"/>
        <v>0.69565690093084342</v>
      </c>
    </row>
    <row r="102" spans="1:19" x14ac:dyDescent="0.25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20.2</v>
      </c>
      <c r="I102" s="2">
        <v>-2.0790000000000002</v>
      </c>
      <c r="J102" s="2">
        <v>-0.44600000000000001</v>
      </c>
      <c r="K102" s="2">
        <v>1.861</v>
      </c>
      <c r="L102" s="2">
        <v>0.96879999999999999</v>
      </c>
      <c r="M102" s="2">
        <v>0.5504</v>
      </c>
      <c r="N102" s="2">
        <v>0.62270000000000003</v>
      </c>
      <c r="O102" s="2">
        <v>0.40529999999999999</v>
      </c>
      <c r="P102" s="2">
        <v>-8.4129999999999996E-2</v>
      </c>
      <c r="Q102" s="2">
        <v>6.2419999999999999E-4</v>
      </c>
      <c r="R102" s="2">
        <f t="shared" si="2"/>
        <v>-0.28952116000000028</v>
      </c>
      <c r="S102">
        <f t="shared" si="3"/>
        <v>0.42812109906784956</v>
      </c>
    </row>
    <row r="103" spans="1:19" x14ac:dyDescent="0.25">
      <c r="A103">
        <v>0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1</v>
      </c>
      <c r="H103">
        <v>19.45</v>
      </c>
      <c r="I103" s="2">
        <v>-2.0790000000000002</v>
      </c>
      <c r="J103" s="2">
        <v>-0.44600000000000001</v>
      </c>
      <c r="K103" s="2">
        <v>1.861</v>
      </c>
      <c r="L103" s="2">
        <v>0.96879999999999999</v>
      </c>
      <c r="M103" s="2">
        <v>0.5504</v>
      </c>
      <c r="N103" s="2">
        <v>0.62270000000000003</v>
      </c>
      <c r="O103" s="2">
        <v>0.40529999999999999</v>
      </c>
      <c r="P103" s="2">
        <v>-8.4129999999999996E-2</v>
      </c>
      <c r="Q103" s="2">
        <v>6.2419999999999999E-4</v>
      </c>
      <c r="R103" s="2">
        <f t="shared" si="2"/>
        <v>0.33271068999999942</v>
      </c>
      <c r="S103">
        <f t="shared" si="3"/>
        <v>0.58241878293091687</v>
      </c>
    </row>
    <row r="104" spans="1:19" x14ac:dyDescent="0.25">
      <c r="A104">
        <v>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38</v>
      </c>
      <c r="H104">
        <v>3605.6</v>
      </c>
      <c r="I104" s="2">
        <v>-2.0790000000000002</v>
      </c>
      <c r="J104" s="2">
        <v>-0.44600000000000001</v>
      </c>
      <c r="K104" s="2">
        <v>1.861</v>
      </c>
      <c r="L104" s="2">
        <v>0.96879999999999999</v>
      </c>
      <c r="M104" s="2">
        <v>0.5504</v>
      </c>
      <c r="N104" s="2">
        <v>0.62270000000000003</v>
      </c>
      <c r="O104" s="2">
        <v>0.40529999999999999</v>
      </c>
      <c r="P104" s="2">
        <v>-8.4129999999999996E-2</v>
      </c>
      <c r="Q104" s="2">
        <v>6.2419999999999999E-4</v>
      </c>
      <c r="R104" s="2">
        <f t="shared" si="2"/>
        <v>-2.5025244799999999</v>
      </c>
      <c r="S104">
        <f t="shared" si="3"/>
        <v>7.5681393976243086E-2</v>
      </c>
    </row>
    <row r="105" spans="1:19" x14ac:dyDescent="0.25">
      <c r="A105">
        <v>0</v>
      </c>
      <c r="B105">
        <v>0</v>
      </c>
      <c r="C105">
        <v>1</v>
      </c>
      <c r="D105">
        <v>0</v>
      </c>
      <c r="E105">
        <v>0</v>
      </c>
      <c r="F105">
        <v>1</v>
      </c>
      <c r="G105">
        <v>66</v>
      </c>
      <c r="H105">
        <v>3027.25</v>
      </c>
      <c r="I105" s="2">
        <v>-2.0790000000000002</v>
      </c>
      <c r="J105" s="2">
        <v>-0.44600000000000001</v>
      </c>
      <c r="K105" s="2">
        <v>1.861</v>
      </c>
      <c r="L105" s="2">
        <v>0.96879999999999999</v>
      </c>
      <c r="M105" s="2">
        <v>0.5504</v>
      </c>
      <c r="N105" s="2">
        <v>0.62270000000000003</v>
      </c>
      <c r="O105" s="2">
        <v>0.40529999999999999</v>
      </c>
      <c r="P105" s="2">
        <v>-8.4129999999999996E-2</v>
      </c>
      <c r="Q105" s="2">
        <v>6.2419999999999999E-4</v>
      </c>
      <c r="R105" s="2">
        <f t="shared" si="2"/>
        <v>-4.367870550000001</v>
      </c>
      <c r="S105">
        <f t="shared" si="3"/>
        <v>1.2519484805835876E-2</v>
      </c>
    </row>
    <row r="106" spans="1:19" x14ac:dyDescent="0.25">
      <c r="A106">
        <v>1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68</v>
      </c>
      <c r="H106">
        <v>7611.85</v>
      </c>
      <c r="I106" s="2">
        <v>-2.0790000000000002</v>
      </c>
      <c r="J106" s="2">
        <v>-0.44600000000000001</v>
      </c>
      <c r="K106" s="2">
        <v>1.861</v>
      </c>
      <c r="L106" s="2">
        <v>0.96879999999999999</v>
      </c>
      <c r="M106" s="2">
        <v>0.5504</v>
      </c>
      <c r="N106" s="2">
        <v>0.62270000000000003</v>
      </c>
      <c r="O106" s="2">
        <v>0.40529999999999999</v>
      </c>
      <c r="P106" s="2">
        <v>-8.4129999999999996E-2</v>
      </c>
      <c r="Q106" s="2">
        <v>6.2419999999999999E-4</v>
      </c>
      <c r="R106" s="2">
        <f t="shared" si="2"/>
        <v>-2.9441232300000002</v>
      </c>
      <c r="S106">
        <f t="shared" si="3"/>
        <v>5.0015000216618942E-2</v>
      </c>
    </row>
    <row r="107" spans="1:19" x14ac:dyDescent="0.25">
      <c r="A107">
        <v>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5</v>
      </c>
      <c r="H107">
        <v>100.2</v>
      </c>
      <c r="I107" s="2">
        <v>-2.0790000000000002</v>
      </c>
      <c r="J107" s="2">
        <v>-0.44600000000000001</v>
      </c>
      <c r="K107" s="2">
        <v>1.861</v>
      </c>
      <c r="L107" s="2">
        <v>0.96879999999999999</v>
      </c>
      <c r="M107" s="2">
        <v>0.5504</v>
      </c>
      <c r="N107" s="2">
        <v>0.62270000000000003</v>
      </c>
      <c r="O107" s="2">
        <v>0.40529999999999999</v>
      </c>
      <c r="P107" s="2">
        <v>-8.4129999999999996E-2</v>
      </c>
      <c r="Q107" s="2">
        <v>6.2419999999999999E-4</v>
      </c>
      <c r="R107" s="2">
        <f t="shared" si="2"/>
        <v>-0.57610516000000023</v>
      </c>
      <c r="S107">
        <f t="shared" si="3"/>
        <v>0.35982928783963253</v>
      </c>
    </row>
    <row r="108" spans="1:19" x14ac:dyDescent="0.25">
      <c r="A108">
        <v>1</v>
      </c>
      <c r="B108">
        <v>0</v>
      </c>
      <c r="C108">
        <v>1</v>
      </c>
      <c r="D108">
        <v>1</v>
      </c>
      <c r="E108">
        <v>1</v>
      </c>
      <c r="F108">
        <v>0</v>
      </c>
      <c r="G108">
        <v>72</v>
      </c>
      <c r="H108">
        <v>7303.05</v>
      </c>
      <c r="I108" s="2">
        <v>-2.0790000000000002</v>
      </c>
      <c r="J108" s="2">
        <v>-0.44600000000000001</v>
      </c>
      <c r="K108" s="2">
        <v>1.861</v>
      </c>
      <c r="L108" s="2">
        <v>0.96879999999999999</v>
      </c>
      <c r="M108" s="2">
        <v>0.5504</v>
      </c>
      <c r="N108" s="2">
        <v>0.62270000000000003</v>
      </c>
      <c r="O108" s="2">
        <v>0.40529999999999999</v>
      </c>
      <c r="P108" s="2">
        <v>-8.4129999999999996E-2</v>
      </c>
      <c r="Q108" s="2">
        <v>6.2419999999999999E-4</v>
      </c>
      <c r="R108" s="2">
        <f t="shared" si="2"/>
        <v>-1.8818961900000004</v>
      </c>
      <c r="S108">
        <f t="shared" si="3"/>
        <v>0.13217122503247622</v>
      </c>
    </row>
    <row r="109" spans="1:19" x14ac:dyDescent="0.25">
      <c r="A109">
        <v>0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32</v>
      </c>
      <c r="H109">
        <v>927.65</v>
      </c>
      <c r="I109" s="2">
        <v>-2.0790000000000002</v>
      </c>
      <c r="J109" s="2">
        <v>-0.44600000000000001</v>
      </c>
      <c r="K109" s="2">
        <v>1.861</v>
      </c>
      <c r="L109" s="2">
        <v>0.96879999999999999</v>
      </c>
      <c r="M109" s="2">
        <v>0.5504</v>
      </c>
      <c r="N109" s="2">
        <v>0.62270000000000003</v>
      </c>
      <c r="O109" s="2">
        <v>0.40529999999999999</v>
      </c>
      <c r="P109" s="2">
        <v>-8.4129999999999996E-2</v>
      </c>
      <c r="Q109" s="2">
        <v>6.2419999999999999E-4</v>
      </c>
      <c r="R109" s="2">
        <f t="shared" si="2"/>
        <v>-3.2233208700000002</v>
      </c>
      <c r="S109">
        <f t="shared" si="3"/>
        <v>3.829748752812083E-2</v>
      </c>
    </row>
    <row r="110" spans="1:19" x14ac:dyDescent="0.25">
      <c r="A110">
        <v>1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43</v>
      </c>
      <c r="H110">
        <v>3921.3</v>
      </c>
      <c r="I110" s="2">
        <v>-2.0790000000000002</v>
      </c>
      <c r="J110" s="2">
        <v>-0.44600000000000001</v>
      </c>
      <c r="K110" s="2">
        <v>1.861</v>
      </c>
      <c r="L110" s="2">
        <v>0.96879999999999999</v>
      </c>
      <c r="M110" s="2">
        <v>0.5504</v>
      </c>
      <c r="N110" s="2">
        <v>0.62270000000000003</v>
      </c>
      <c r="O110" s="2">
        <v>0.40529999999999999</v>
      </c>
      <c r="P110" s="2">
        <v>-8.4129999999999996E-2</v>
      </c>
      <c r="Q110" s="2">
        <v>6.2419999999999999E-4</v>
      </c>
      <c r="R110" s="2">
        <f t="shared" si="2"/>
        <v>-2.7261145399999998</v>
      </c>
      <c r="S110">
        <f t="shared" si="3"/>
        <v>6.144987052802027E-2</v>
      </c>
    </row>
    <row r="111" spans="1:1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72</v>
      </c>
      <c r="H111">
        <v>1363.25</v>
      </c>
      <c r="I111" s="2">
        <v>-2.0790000000000002</v>
      </c>
      <c r="J111" s="2">
        <v>-0.44600000000000001</v>
      </c>
      <c r="K111" s="2">
        <v>1.861</v>
      </c>
      <c r="L111" s="2">
        <v>0.96879999999999999</v>
      </c>
      <c r="M111" s="2">
        <v>0.5504</v>
      </c>
      <c r="N111" s="2">
        <v>0.62270000000000003</v>
      </c>
      <c r="O111" s="2">
        <v>0.40529999999999999</v>
      </c>
      <c r="P111" s="2">
        <v>-8.4129999999999996E-2</v>
      </c>
      <c r="Q111" s="2">
        <v>6.2419999999999999E-4</v>
      </c>
      <c r="R111" s="2">
        <f t="shared" si="2"/>
        <v>-7.2854193499999997</v>
      </c>
      <c r="S111">
        <f t="shared" si="3"/>
        <v>6.8499119355607061E-4</v>
      </c>
    </row>
    <row r="112" spans="1:19" x14ac:dyDescent="0.25">
      <c r="A112">
        <v>1</v>
      </c>
      <c r="B112">
        <v>1</v>
      </c>
      <c r="C112">
        <v>0</v>
      </c>
      <c r="D112">
        <v>1</v>
      </c>
      <c r="E112">
        <v>1</v>
      </c>
      <c r="F112">
        <v>0</v>
      </c>
      <c r="G112">
        <v>55</v>
      </c>
      <c r="H112">
        <v>5238.8999999999996</v>
      </c>
      <c r="I112" s="2">
        <v>-2.0790000000000002</v>
      </c>
      <c r="J112" s="2">
        <v>-0.44600000000000001</v>
      </c>
      <c r="K112" s="2">
        <v>1.861</v>
      </c>
      <c r="L112" s="2">
        <v>0.96879999999999999</v>
      </c>
      <c r="M112" s="2">
        <v>0.5504</v>
      </c>
      <c r="N112" s="2">
        <v>0.62270000000000003</v>
      </c>
      <c r="O112" s="2">
        <v>0.40529999999999999</v>
      </c>
      <c r="P112" s="2">
        <v>-8.4129999999999996E-2</v>
      </c>
      <c r="Q112" s="2">
        <v>6.2419999999999999E-4</v>
      </c>
      <c r="R112" s="2">
        <f t="shared" si="2"/>
        <v>-0.84792862000000024</v>
      </c>
      <c r="S112">
        <f t="shared" si="3"/>
        <v>0.29986755719361846</v>
      </c>
    </row>
    <row r="113" spans="1:19" x14ac:dyDescent="0.25">
      <c r="A113">
        <v>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52</v>
      </c>
      <c r="H113">
        <v>3042.25</v>
      </c>
      <c r="I113" s="2">
        <v>-2.0790000000000002</v>
      </c>
      <c r="J113" s="2">
        <v>-0.44600000000000001</v>
      </c>
      <c r="K113" s="2">
        <v>1.861</v>
      </c>
      <c r="L113" s="2">
        <v>0.96879999999999999</v>
      </c>
      <c r="M113" s="2">
        <v>0.5504</v>
      </c>
      <c r="N113" s="2">
        <v>0.62270000000000003</v>
      </c>
      <c r="O113" s="2">
        <v>0.40529999999999999</v>
      </c>
      <c r="P113" s="2">
        <v>-8.4129999999999996E-2</v>
      </c>
      <c r="Q113" s="2">
        <v>6.2419999999999999E-4</v>
      </c>
      <c r="R113" s="2">
        <f t="shared" si="2"/>
        <v>-3.5859875500000005</v>
      </c>
      <c r="S113">
        <f t="shared" si="3"/>
        <v>2.6962186758121825E-2</v>
      </c>
    </row>
    <row r="114" spans="1:19" x14ac:dyDescent="0.25">
      <c r="A114">
        <v>0</v>
      </c>
      <c r="B114">
        <v>1</v>
      </c>
      <c r="C114">
        <v>0</v>
      </c>
      <c r="D114">
        <v>1</v>
      </c>
      <c r="E114">
        <v>1</v>
      </c>
      <c r="F114">
        <v>0</v>
      </c>
      <c r="G114">
        <v>43</v>
      </c>
      <c r="H114">
        <v>3954.1</v>
      </c>
      <c r="I114" s="2">
        <v>-2.0790000000000002</v>
      </c>
      <c r="J114" s="2">
        <v>-0.44600000000000001</v>
      </c>
      <c r="K114" s="2">
        <v>1.861</v>
      </c>
      <c r="L114" s="2">
        <v>0.96879999999999999</v>
      </c>
      <c r="M114" s="2">
        <v>0.5504</v>
      </c>
      <c r="N114" s="2">
        <v>0.62270000000000003</v>
      </c>
      <c r="O114" s="2">
        <v>0.40529999999999999</v>
      </c>
      <c r="P114" s="2">
        <v>-8.4129999999999996E-2</v>
      </c>
      <c r="Q114" s="2">
        <v>6.2419999999999999E-4</v>
      </c>
      <c r="R114" s="2">
        <f t="shared" si="2"/>
        <v>-0.1943407800000001</v>
      </c>
      <c r="S114">
        <f t="shared" si="3"/>
        <v>0.45156714483892885</v>
      </c>
    </row>
    <row r="115" spans="1:19" x14ac:dyDescent="0.25">
      <c r="A115">
        <v>1</v>
      </c>
      <c r="B115">
        <v>1</v>
      </c>
      <c r="C115">
        <v>0</v>
      </c>
      <c r="D115">
        <v>1</v>
      </c>
      <c r="E115">
        <v>1</v>
      </c>
      <c r="F115">
        <v>1</v>
      </c>
      <c r="G115">
        <v>37</v>
      </c>
      <c r="H115">
        <v>2868.15</v>
      </c>
      <c r="I115" s="2">
        <v>-2.0790000000000002</v>
      </c>
      <c r="J115" s="2">
        <v>-0.44600000000000001</v>
      </c>
      <c r="K115" s="2">
        <v>1.861</v>
      </c>
      <c r="L115" s="2">
        <v>0.96879999999999999</v>
      </c>
      <c r="M115" s="2">
        <v>0.5504</v>
      </c>
      <c r="N115" s="2">
        <v>0.62270000000000003</v>
      </c>
      <c r="O115" s="2">
        <v>0.40529999999999999</v>
      </c>
      <c r="P115" s="2">
        <v>-8.4129999999999996E-2</v>
      </c>
      <c r="Q115" s="2">
        <v>6.2419999999999999E-4</v>
      </c>
      <c r="R115" s="2">
        <f t="shared" si="2"/>
        <v>-0.4081107700000004</v>
      </c>
      <c r="S115">
        <f t="shared" si="3"/>
        <v>0.39936520946034276</v>
      </c>
    </row>
    <row r="116" spans="1:19" x14ac:dyDescent="0.25">
      <c r="A116">
        <v>0</v>
      </c>
      <c r="B116">
        <v>0</v>
      </c>
      <c r="C116">
        <v>0</v>
      </c>
      <c r="D116">
        <v>1</v>
      </c>
      <c r="E116">
        <v>1</v>
      </c>
      <c r="F116">
        <v>0</v>
      </c>
      <c r="G116">
        <v>64</v>
      </c>
      <c r="H116">
        <v>3423.5</v>
      </c>
      <c r="I116" s="2">
        <v>-2.0790000000000002</v>
      </c>
      <c r="J116" s="2">
        <v>-0.44600000000000001</v>
      </c>
      <c r="K116" s="2">
        <v>1.861</v>
      </c>
      <c r="L116" s="2">
        <v>0.96879999999999999</v>
      </c>
      <c r="M116" s="2">
        <v>0.5504</v>
      </c>
      <c r="N116" s="2">
        <v>0.62270000000000003</v>
      </c>
      <c r="O116" s="2">
        <v>0.40529999999999999</v>
      </c>
      <c r="P116" s="2">
        <v>-8.4129999999999996E-2</v>
      </c>
      <c r="Q116" s="2">
        <v>6.2419999999999999E-4</v>
      </c>
      <c r="R116" s="2">
        <f t="shared" si="2"/>
        <v>-4.1532713000000001</v>
      </c>
      <c r="S116">
        <f t="shared" si="3"/>
        <v>1.5469853867657968E-2</v>
      </c>
    </row>
    <row r="117" spans="1:19" x14ac:dyDescent="0.25">
      <c r="A117">
        <v>0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3</v>
      </c>
      <c r="H117">
        <v>248.4</v>
      </c>
      <c r="I117" s="2">
        <v>-2.0790000000000002</v>
      </c>
      <c r="J117" s="2">
        <v>-0.44600000000000001</v>
      </c>
      <c r="K117" s="2">
        <v>1.861</v>
      </c>
      <c r="L117" s="2">
        <v>0.96879999999999999</v>
      </c>
      <c r="M117" s="2">
        <v>0.5504</v>
      </c>
      <c r="N117" s="2">
        <v>0.62270000000000003</v>
      </c>
      <c r="O117" s="2">
        <v>0.40529999999999999</v>
      </c>
      <c r="P117" s="2">
        <v>-8.4129999999999996E-2</v>
      </c>
      <c r="Q117" s="2">
        <v>6.2419999999999999E-4</v>
      </c>
      <c r="R117" s="2">
        <f t="shared" si="2"/>
        <v>0.3073612799999994</v>
      </c>
      <c r="S117">
        <f t="shared" si="3"/>
        <v>0.57624104918897734</v>
      </c>
    </row>
    <row r="118" spans="1:1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36</v>
      </c>
      <c r="H118">
        <v>1126.3499999999999</v>
      </c>
      <c r="I118" s="2">
        <v>-2.0790000000000002</v>
      </c>
      <c r="J118" s="2">
        <v>-0.44600000000000001</v>
      </c>
      <c r="K118" s="2">
        <v>1.861</v>
      </c>
      <c r="L118" s="2">
        <v>0.96879999999999999</v>
      </c>
      <c r="M118" s="2">
        <v>0.5504</v>
      </c>
      <c r="N118" s="2">
        <v>0.62270000000000003</v>
      </c>
      <c r="O118" s="2">
        <v>0.40529999999999999</v>
      </c>
      <c r="P118" s="2">
        <v>-8.4129999999999996E-2</v>
      </c>
      <c r="Q118" s="2">
        <v>6.2419999999999999E-4</v>
      </c>
      <c r="R118" s="2">
        <f t="shared" si="2"/>
        <v>-4.4046123300000009</v>
      </c>
      <c r="S118">
        <f t="shared" si="3"/>
        <v>1.207329727854776E-2</v>
      </c>
    </row>
    <row r="119" spans="1:19" x14ac:dyDescent="0.25">
      <c r="A119">
        <v>1</v>
      </c>
      <c r="B119">
        <v>1</v>
      </c>
      <c r="C119">
        <v>0</v>
      </c>
      <c r="D119">
        <v>1</v>
      </c>
      <c r="E119">
        <v>1</v>
      </c>
      <c r="F119">
        <v>0</v>
      </c>
      <c r="G119">
        <v>10</v>
      </c>
      <c r="H119">
        <v>1064.6500000000001</v>
      </c>
      <c r="I119" s="2">
        <v>-2.0790000000000002</v>
      </c>
      <c r="J119" s="2">
        <v>-0.44600000000000001</v>
      </c>
      <c r="K119" s="2">
        <v>1.861</v>
      </c>
      <c r="L119" s="2">
        <v>0.96879999999999999</v>
      </c>
      <c r="M119" s="2">
        <v>0.5504</v>
      </c>
      <c r="N119" s="2">
        <v>0.62270000000000003</v>
      </c>
      <c r="O119" s="2">
        <v>0.40529999999999999</v>
      </c>
      <c r="P119" s="2">
        <v>-8.4129999999999996E-2</v>
      </c>
      <c r="Q119" s="2">
        <v>6.2419999999999999E-4</v>
      </c>
      <c r="R119" s="2">
        <f t="shared" si="2"/>
        <v>0.33235452999999993</v>
      </c>
      <c r="S119">
        <f t="shared" si="3"/>
        <v>0.58233215973258601</v>
      </c>
    </row>
    <row r="120" spans="1:1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41</v>
      </c>
      <c r="H120">
        <v>835.15</v>
      </c>
      <c r="I120" s="2">
        <v>-2.0790000000000002</v>
      </c>
      <c r="J120" s="2">
        <v>-0.44600000000000001</v>
      </c>
      <c r="K120" s="2">
        <v>1.861</v>
      </c>
      <c r="L120" s="2">
        <v>0.96879999999999999</v>
      </c>
      <c r="M120" s="2">
        <v>0.5504</v>
      </c>
      <c r="N120" s="2">
        <v>0.62270000000000003</v>
      </c>
      <c r="O120" s="2">
        <v>0.40529999999999999</v>
      </c>
      <c r="P120" s="2">
        <v>-8.4129999999999996E-2</v>
      </c>
      <c r="Q120" s="2">
        <v>6.2419999999999999E-4</v>
      </c>
      <c r="R120" s="2">
        <f t="shared" si="2"/>
        <v>-5.0070293699999997</v>
      </c>
      <c r="S120">
        <f t="shared" si="3"/>
        <v>6.6462809537461247E-3</v>
      </c>
    </row>
    <row r="121" spans="1:19" x14ac:dyDescent="0.25">
      <c r="A121">
        <v>1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27</v>
      </c>
      <c r="H121">
        <v>2151.6</v>
      </c>
      <c r="I121" s="2">
        <v>-2.0790000000000002</v>
      </c>
      <c r="J121" s="2">
        <v>-0.44600000000000001</v>
      </c>
      <c r="K121" s="2">
        <v>1.861</v>
      </c>
      <c r="L121" s="2">
        <v>0.96879999999999999</v>
      </c>
      <c r="M121" s="2">
        <v>0.5504</v>
      </c>
      <c r="N121" s="2">
        <v>0.62270000000000003</v>
      </c>
      <c r="O121" s="2">
        <v>0.40529999999999999</v>
      </c>
      <c r="P121" s="2">
        <v>-8.4129999999999996E-2</v>
      </c>
      <c r="Q121" s="2">
        <v>6.2419999999999999E-4</v>
      </c>
      <c r="R121" s="2">
        <f t="shared" si="2"/>
        <v>-1.0420812799999999</v>
      </c>
      <c r="S121">
        <f t="shared" si="3"/>
        <v>0.26074860921447396</v>
      </c>
    </row>
    <row r="122" spans="1:19" x14ac:dyDescent="0.25">
      <c r="A122">
        <v>1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56</v>
      </c>
      <c r="H122">
        <v>5515.45</v>
      </c>
      <c r="I122" s="2">
        <v>-2.0790000000000002</v>
      </c>
      <c r="J122" s="2">
        <v>-0.44600000000000001</v>
      </c>
      <c r="K122" s="2">
        <v>1.861</v>
      </c>
      <c r="L122" s="2">
        <v>0.96879999999999999</v>
      </c>
      <c r="M122" s="2">
        <v>0.5504</v>
      </c>
      <c r="N122" s="2">
        <v>0.62270000000000003</v>
      </c>
      <c r="O122" s="2">
        <v>0.40529999999999999</v>
      </c>
      <c r="P122" s="2">
        <v>-8.4129999999999996E-2</v>
      </c>
      <c r="Q122" s="2">
        <v>6.2419999999999999E-4</v>
      </c>
      <c r="R122" s="2">
        <f t="shared" si="2"/>
        <v>-2.2743361099999997</v>
      </c>
      <c r="S122">
        <f t="shared" si="3"/>
        <v>9.3270854031045361E-2</v>
      </c>
    </row>
    <row r="123" spans="1:19" x14ac:dyDescent="0.25">
      <c r="A123">
        <v>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6</v>
      </c>
      <c r="H123">
        <v>112.75</v>
      </c>
      <c r="I123" s="2">
        <v>-2.0790000000000002</v>
      </c>
      <c r="J123" s="2">
        <v>-0.44600000000000001</v>
      </c>
      <c r="K123" s="2">
        <v>1.861</v>
      </c>
      <c r="L123" s="2">
        <v>0.96879999999999999</v>
      </c>
      <c r="M123" s="2">
        <v>0.5504</v>
      </c>
      <c r="N123" s="2">
        <v>0.62270000000000003</v>
      </c>
      <c r="O123" s="2">
        <v>0.40529999999999999</v>
      </c>
      <c r="P123" s="2">
        <v>-8.4129999999999996E-2</v>
      </c>
      <c r="Q123" s="2">
        <v>6.2419999999999999E-4</v>
      </c>
      <c r="R123" s="2">
        <f t="shared" si="2"/>
        <v>-0.65240145000000016</v>
      </c>
      <c r="S123">
        <f t="shared" si="3"/>
        <v>0.34244858028657504</v>
      </c>
    </row>
    <row r="124" spans="1:19" x14ac:dyDescent="0.25">
      <c r="A124">
        <v>1</v>
      </c>
      <c r="B124">
        <v>1</v>
      </c>
      <c r="C124">
        <v>0</v>
      </c>
      <c r="D124">
        <v>1</v>
      </c>
      <c r="E124">
        <v>1</v>
      </c>
      <c r="F124">
        <v>0</v>
      </c>
      <c r="G124">
        <v>3</v>
      </c>
      <c r="H124">
        <v>229.55</v>
      </c>
      <c r="I124" s="2">
        <v>-2.0790000000000002</v>
      </c>
      <c r="J124" s="2">
        <v>-0.44600000000000001</v>
      </c>
      <c r="K124" s="2">
        <v>1.861</v>
      </c>
      <c r="L124" s="2">
        <v>0.96879999999999999</v>
      </c>
      <c r="M124" s="2">
        <v>0.5504</v>
      </c>
      <c r="N124" s="2">
        <v>0.62270000000000003</v>
      </c>
      <c r="O124" s="2">
        <v>0.40529999999999999</v>
      </c>
      <c r="P124" s="2">
        <v>-8.4129999999999996E-2</v>
      </c>
      <c r="Q124" s="2">
        <v>6.2419999999999999E-4</v>
      </c>
      <c r="R124" s="2">
        <f t="shared" si="2"/>
        <v>0.39999510999999943</v>
      </c>
      <c r="S124">
        <f t="shared" si="3"/>
        <v>0.59868648523683821</v>
      </c>
    </row>
    <row r="125" spans="1:19" x14ac:dyDescent="0.25">
      <c r="A125">
        <v>0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7</v>
      </c>
      <c r="H125">
        <v>350.35</v>
      </c>
      <c r="I125" s="2">
        <v>-2.0790000000000002</v>
      </c>
      <c r="J125" s="2">
        <v>-0.44600000000000001</v>
      </c>
      <c r="K125" s="2">
        <v>1.861</v>
      </c>
      <c r="L125" s="2">
        <v>0.96879999999999999</v>
      </c>
      <c r="M125" s="2">
        <v>0.5504</v>
      </c>
      <c r="N125" s="2">
        <v>0.62270000000000003</v>
      </c>
      <c r="O125" s="2">
        <v>0.40529999999999999</v>
      </c>
      <c r="P125" s="2">
        <v>-8.4129999999999996E-2</v>
      </c>
      <c r="Q125" s="2">
        <v>6.2419999999999999E-4</v>
      </c>
      <c r="R125" s="2">
        <f t="shared" si="2"/>
        <v>-0.58822153000000021</v>
      </c>
      <c r="S125">
        <f t="shared" si="3"/>
        <v>0.35704302187000125</v>
      </c>
    </row>
    <row r="126" spans="1:19" x14ac:dyDescent="0.25">
      <c r="A126">
        <v>0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4</v>
      </c>
      <c r="H126">
        <v>62.9</v>
      </c>
      <c r="I126" s="2">
        <v>-2.0790000000000002</v>
      </c>
      <c r="J126" s="2">
        <v>-0.44600000000000001</v>
      </c>
      <c r="K126" s="2">
        <v>1.861</v>
      </c>
      <c r="L126" s="2">
        <v>0.96879999999999999</v>
      </c>
      <c r="M126" s="2">
        <v>0.5504</v>
      </c>
      <c r="N126" s="2">
        <v>0.62270000000000003</v>
      </c>
      <c r="O126" s="2">
        <v>0.40529999999999999</v>
      </c>
      <c r="P126" s="2">
        <v>-8.4129999999999996E-2</v>
      </c>
      <c r="Q126" s="2">
        <v>6.2419999999999999E-4</v>
      </c>
      <c r="R126" s="2">
        <f t="shared" si="2"/>
        <v>-0.5152578200000002</v>
      </c>
      <c r="S126">
        <f t="shared" si="3"/>
        <v>0.37396178090609428</v>
      </c>
    </row>
    <row r="127" spans="1:19" x14ac:dyDescent="0.25">
      <c r="A127">
        <v>0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33</v>
      </c>
      <c r="H127">
        <v>3027.65</v>
      </c>
      <c r="I127" s="2">
        <v>-2.0790000000000002</v>
      </c>
      <c r="J127" s="2">
        <v>-0.44600000000000001</v>
      </c>
      <c r="K127" s="2">
        <v>1.861</v>
      </c>
      <c r="L127" s="2">
        <v>0.96879999999999999</v>
      </c>
      <c r="M127" s="2">
        <v>0.5504</v>
      </c>
      <c r="N127" s="2">
        <v>0.62270000000000003</v>
      </c>
      <c r="O127" s="2">
        <v>0.40529999999999999</v>
      </c>
      <c r="P127" s="2">
        <v>-8.4129999999999996E-2</v>
      </c>
      <c r="Q127" s="2">
        <v>6.2419999999999999E-4</v>
      </c>
      <c r="R127" s="2">
        <f t="shared" si="2"/>
        <v>-1.79233087</v>
      </c>
      <c r="S127">
        <f t="shared" si="3"/>
        <v>0.14278718969304494</v>
      </c>
    </row>
    <row r="128" spans="1:19" x14ac:dyDescent="0.25">
      <c r="A128">
        <v>1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27</v>
      </c>
      <c r="H128">
        <v>2135.5</v>
      </c>
      <c r="I128" s="2">
        <v>-2.0790000000000002</v>
      </c>
      <c r="J128" s="2">
        <v>-0.44600000000000001</v>
      </c>
      <c r="K128" s="2">
        <v>1.861</v>
      </c>
      <c r="L128" s="2">
        <v>0.96879999999999999</v>
      </c>
      <c r="M128" s="2">
        <v>0.5504</v>
      </c>
      <c r="N128" s="2">
        <v>0.62270000000000003</v>
      </c>
      <c r="O128" s="2">
        <v>0.40529999999999999</v>
      </c>
      <c r="P128" s="2">
        <v>-8.4129999999999996E-2</v>
      </c>
      <c r="Q128" s="2">
        <v>6.2419999999999999E-4</v>
      </c>
      <c r="R128" s="2">
        <f t="shared" si="2"/>
        <v>-2.4130899999999844E-2</v>
      </c>
      <c r="S128">
        <f t="shared" si="3"/>
        <v>0.49396756772110384</v>
      </c>
    </row>
    <row r="129" spans="1:19" x14ac:dyDescent="0.25">
      <c r="A129">
        <v>1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72</v>
      </c>
      <c r="H129">
        <v>1723.95</v>
      </c>
      <c r="I129" s="2">
        <v>-2.0790000000000002</v>
      </c>
      <c r="J129" s="2">
        <v>-0.44600000000000001</v>
      </c>
      <c r="K129" s="2">
        <v>1.861</v>
      </c>
      <c r="L129" s="2">
        <v>0.96879999999999999</v>
      </c>
      <c r="M129" s="2">
        <v>0.5504</v>
      </c>
      <c r="N129" s="2">
        <v>0.62270000000000003</v>
      </c>
      <c r="O129" s="2">
        <v>0.40529999999999999</v>
      </c>
      <c r="P129" s="2">
        <v>-8.4129999999999996E-2</v>
      </c>
      <c r="Q129" s="2">
        <v>6.2419999999999999E-4</v>
      </c>
      <c r="R129" s="2">
        <f t="shared" si="2"/>
        <v>-6.9558704100000011</v>
      </c>
      <c r="S129">
        <f t="shared" si="3"/>
        <v>9.5211666804037153E-4</v>
      </c>
    </row>
    <row r="130" spans="1:19" x14ac:dyDescent="0.25">
      <c r="A130">
        <v>0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19.75</v>
      </c>
      <c r="I130" s="2">
        <v>-2.0790000000000002</v>
      </c>
      <c r="J130" s="2">
        <v>-0.44600000000000001</v>
      </c>
      <c r="K130" s="2">
        <v>1.861</v>
      </c>
      <c r="L130" s="2">
        <v>0.96879999999999999</v>
      </c>
      <c r="M130" s="2">
        <v>0.5504</v>
      </c>
      <c r="N130" s="2">
        <v>0.62270000000000003</v>
      </c>
      <c r="O130" s="2">
        <v>0.40529999999999999</v>
      </c>
      <c r="P130" s="2">
        <v>-8.4129999999999996E-2</v>
      </c>
      <c r="Q130" s="2">
        <v>6.2419999999999999E-4</v>
      </c>
      <c r="R130" s="2">
        <f t="shared" si="2"/>
        <v>-0.28980205000000026</v>
      </c>
      <c r="S130">
        <f t="shared" si="3"/>
        <v>0.42805232919641467</v>
      </c>
    </row>
    <row r="131" spans="1:19" x14ac:dyDescent="0.25">
      <c r="A131">
        <v>0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71</v>
      </c>
      <c r="H131">
        <v>3985.35</v>
      </c>
      <c r="I131" s="2">
        <v>-2.0790000000000002</v>
      </c>
      <c r="J131" s="2">
        <v>-0.44600000000000001</v>
      </c>
      <c r="K131" s="2">
        <v>1.861</v>
      </c>
      <c r="L131" s="2">
        <v>0.96879999999999999</v>
      </c>
      <c r="M131" s="2">
        <v>0.5504</v>
      </c>
      <c r="N131" s="2">
        <v>0.62270000000000003</v>
      </c>
      <c r="O131" s="2">
        <v>0.40529999999999999</v>
      </c>
      <c r="P131" s="2">
        <v>-8.4129999999999996E-2</v>
      </c>
      <c r="Q131" s="2">
        <v>6.2419999999999999E-4</v>
      </c>
      <c r="R131" s="2">
        <f t="shared" ref="R131:R194" si="4">I131+SUMPRODUCT(A131:H131,J131:Q131)</f>
        <v>-3.0173745300000001</v>
      </c>
      <c r="S131">
        <f t="shared" ref="S131:S194" si="5">EXP(R131)/(1+EXP(R131))</f>
        <v>4.664709328968724E-2</v>
      </c>
    </row>
    <row r="132" spans="1:19" x14ac:dyDescent="0.25">
      <c r="A132">
        <v>1</v>
      </c>
      <c r="B132">
        <v>1</v>
      </c>
      <c r="C132">
        <v>0</v>
      </c>
      <c r="D132">
        <v>1</v>
      </c>
      <c r="E132">
        <v>1</v>
      </c>
      <c r="F132">
        <v>0</v>
      </c>
      <c r="G132">
        <v>13</v>
      </c>
      <c r="H132">
        <v>1215.6500000000001</v>
      </c>
      <c r="I132" s="2">
        <v>-2.0790000000000002</v>
      </c>
      <c r="J132" s="2">
        <v>-0.44600000000000001</v>
      </c>
      <c r="K132" s="2">
        <v>1.861</v>
      </c>
      <c r="L132" s="2">
        <v>0.96879999999999999</v>
      </c>
      <c r="M132" s="2">
        <v>0.5504</v>
      </c>
      <c r="N132" s="2">
        <v>0.62270000000000003</v>
      </c>
      <c r="O132" s="2">
        <v>0.40529999999999999</v>
      </c>
      <c r="P132" s="2">
        <v>-8.4129999999999996E-2</v>
      </c>
      <c r="Q132" s="2">
        <v>6.2419999999999999E-4</v>
      </c>
      <c r="R132" s="2">
        <f t="shared" si="4"/>
        <v>0.17421872999999977</v>
      </c>
      <c r="S132">
        <f t="shared" si="5"/>
        <v>0.54344485093818573</v>
      </c>
    </row>
    <row r="133" spans="1:19" x14ac:dyDescent="0.25">
      <c r="A133">
        <v>0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25</v>
      </c>
      <c r="H133">
        <v>1502.65</v>
      </c>
      <c r="I133" s="2">
        <v>-2.0790000000000002</v>
      </c>
      <c r="J133" s="2">
        <v>-0.44600000000000001</v>
      </c>
      <c r="K133" s="2">
        <v>1.861</v>
      </c>
      <c r="L133" s="2">
        <v>0.96879999999999999</v>
      </c>
      <c r="M133" s="2">
        <v>0.5504</v>
      </c>
      <c r="N133" s="2">
        <v>0.62270000000000003</v>
      </c>
      <c r="O133" s="2">
        <v>0.40529999999999999</v>
      </c>
      <c r="P133" s="2">
        <v>-8.4129999999999996E-2</v>
      </c>
      <c r="Q133" s="2">
        <v>6.2419999999999999E-4</v>
      </c>
      <c r="R133" s="2">
        <f t="shared" si="4"/>
        <v>-0.8328958700000002</v>
      </c>
      <c r="S133">
        <f t="shared" si="5"/>
        <v>0.30303310209644707</v>
      </c>
    </row>
    <row r="134" spans="1:1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67</v>
      </c>
      <c r="H134">
        <v>3260.1</v>
      </c>
      <c r="I134" s="2">
        <v>-2.0790000000000002</v>
      </c>
      <c r="J134" s="2">
        <v>-0.44600000000000001</v>
      </c>
      <c r="K134" s="2">
        <v>1.861</v>
      </c>
      <c r="L134" s="2">
        <v>0.96879999999999999</v>
      </c>
      <c r="M134" s="2">
        <v>0.5504</v>
      </c>
      <c r="N134" s="2">
        <v>0.62270000000000003</v>
      </c>
      <c r="O134" s="2">
        <v>0.40529999999999999</v>
      </c>
      <c r="P134" s="2">
        <v>-8.4129999999999996E-2</v>
      </c>
      <c r="Q134" s="2">
        <v>6.2419999999999999E-4</v>
      </c>
      <c r="R134" s="2">
        <f t="shared" si="4"/>
        <v>-5.6807555799999996</v>
      </c>
      <c r="S134">
        <f t="shared" si="5"/>
        <v>3.3993849662479359E-3</v>
      </c>
    </row>
    <row r="135" spans="1:19" x14ac:dyDescent="0.25">
      <c r="A135">
        <v>0</v>
      </c>
      <c r="B135">
        <v>1</v>
      </c>
      <c r="C135">
        <v>0</v>
      </c>
      <c r="D135">
        <v>1</v>
      </c>
      <c r="E135">
        <v>1</v>
      </c>
      <c r="F135">
        <v>0</v>
      </c>
      <c r="G135">
        <v>1</v>
      </c>
      <c r="H135">
        <v>35.450000000000003</v>
      </c>
      <c r="I135" s="2">
        <v>-2.0790000000000002</v>
      </c>
      <c r="J135" s="2">
        <v>-0.44600000000000001</v>
      </c>
      <c r="K135" s="2">
        <v>1.861</v>
      </c>
      <c r="L135" s="2">
        <v>0.96879999999999999</v>
      </c>
      <c r="M135" s="2">
        <v>0.5504</v>
      </c>
      <c r="N135" s="2">
        <v>0.62270000000000003</v>
      </c>
      <c r="O135" s="2">
        <v>0.40529999999999999</v>
      </c>
      <c r="P135" s="2">
        <v>-8.4129999999999996E-2</v>
      </c>
      <c r="Q135" s="2">
        <v>6.2419999999999999E-4</v>
      </c>
      <c r="R135" s="2">
        <f t="shared" si="4"/>
        <v>0.89309788999999995</v>
      </c>
      <c r="S135">
        <f t="shared" si="5"/>
        <v>0.70952905436983338</v>
      </c>
    </row>
    <row r="136" spans="1:19" x14ac:dyDescent="0.25">
      <c r="A136">
        <v>0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2</v>
      </c>
      <c r="H136">
        <v>81.25</v>
      </c>
      <c r="I136" s="2">
        <v>-2.0790000000000002</v>
      </c>
      <c r="J136" s="2">
        <v>-0.44600000000000001</v>
      </c>
      <c r="K136" s="2">
        <v>1.861</v>
      </c>
      <c r="L136" s="2">
        <v>0.96879999999999999</v>
      </c>
      <c r="M136" s="2">
        <v>0.5504</v>
      </c>
      <c r="N136" s="2">
        <v>0.62270000000000003</v>
      </c>
      <c r="O136" s="2">
        <v>0.40529999999999999</v>
      </c>
      <c r="P136" s="2">
        <v>-8.4129999999999996E-2</v>
      </c>
      <c r="Q136" s="2">
        <v>6.2419999999999999E-4</v>
      </c>
      <c r="R136" s="2">
        <f t="shared" si="4"/>
        <v>0.28715624999999934</v>
      </c>
      <c r="S136">
        <f t="shared" si="5"/>
        <v>0.57129979374947615</v>
      </c>
    </row>
    <row r="137" spans="1:19" x14ac:dyDescent="0.25">
      <c r="A137"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43</v>
      </c>
      <c r="H137">
        <v>1188.2</v>
      </c>
      <c r="I137" s="2">
        <v>-2.0790000000000002</v>
      </c>
      <c r="J137" s="2">
        <v>-0.44600000000000001</v>
      </c>
      <c r="K137" s="2">
        <v>1.861</v>
      </c>
      <c r="L137" s="2">
        <v>0.96879999999999999</v>
      </c>
      <c r="M137" s="2">
        <v>0.5504</v>
      </c>
      <c r="N137" s="2">
        <v>0.62270000000000003</v>
      </c>
      <c r="O137" s="2">
        <v>0.40529999999999999</v>
      </c>
      <c r="P137" s="2">
        <v>-8.4129999999999996E-2</v>
      </c>
      <c r="Q137" s="2">
        <v>6.2419999999999999E-4</v>
      </c>
      <c r="R137" s="2">
        <f t="shared" si="4"/>
        <v>-4.8505155599999998</v>
      </c>
      <c r="S137">
        <f t="shared" si="5"/>
        <v>7.7635975441920548E-3</v>
      </c>
    </row>
    <row r="138" spans="1:19" x14ac:dyDescent="0.25">
      <c r="A138">
        <v>0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23</v>
      </c>
      <c r="H138">
        <v>1778.5</v>
      </c>
      <c r="I138" s="2">
        <v>-2.0790000000000002</v>
      </c>
      <c r="J138" s="2">
        <v>-0.44600000000000001</v>
      </c>
      <c r="K138" s="2">
        <v>1.861</v>
      </c>
      <c r="L138" s="2">
        <v>0.96879999999999999</v>
      </c>
      <c r="M138" s="2">
        <v>0.5504</v>
      </c>
      <c r="N138" s="2">
        <v>0.62270000000000003</v>
      </c>
      <c r="O138" s="2">
        <v>0.40529999999999999</v>
      </c>
      <c r="P138" s="2">
        <v>-8.4129999999999996E-2</v>
      </c>
      <c r="Q138" s="2">
        <v>6.2419999999999999E-4</v>
      </c>
      <c r="R138" s="2">
        <f t="shared" si="4"/>
        <v>-0.49245030000000023</v>
      </c>
      <c r="S138">
        <f t="shared" si="5"/>
        <v>0.37931650970956937</v>
      </c>
    </row>
    <row r="139" spans="1:1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64</v>
      </c>
      <c r="H139">
        <v>1277.75</v>
      </c>
      <c r="I139" s="2">
        <v>-2.0790000000000002</v>
      </c>
      <c r="J139" s="2">
        <v>-0.44600000000000001</v>
      </c>
      <c r="K139" s="2">
        <v>1.861</v>
      </c>
      <c r="L139" s="2">
        <v>0.96879999999999999</v>
      </c>
      <c r="M139" s="2">
        <v>0.5504</v>
      </c>
      <c r="N139" s="2">
        <v>0.62270000000000003</v>
      </c>
      <c r="O139" s="2">
        <v>0.40529999999999999</v>
      </c>
      <c r="P139" s="2">
        <v>-8.4129999999999996E-2</v>
      </c>
      <c r="Q139" s="2">
        <v>6.2419999999999999E-4</v>
      </c>
      <c r="R139" s="2">
        <f t="shared" si="4"/>
        <v>-6.6657484500000006</v>
      </c>
      <c r="S139">
        <f t="shared" si="5"/>
        <v>1.2721823819669389E-3</v>
      </c>
    </row>
    <row r="140" spans="1:19" x14ac:dyDescent="0.25">
      <c r="A140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57</v>
      </c>
      <c r="H140">
        <v>1170.55</v>
      </c>
      <c r="I140" s="2">
        <v>-2.0790000000000002</v>
      </c>
      <c r="J140" s="2">
        <v>-0.44600000000000001</v>
      </c>
      <c r="K140" s="2">
        <v>1.861</v>
      </c>
      <c r="L140" s="2">
        <v>0.96879999999999999</v>
      </c>
      <c r="M140" s="2">
        <v>0.5504</v>
      </c>
      <c r="N140" s="2">
        <v>0.62270000000000003</v>
      </c>
      <c r="O140" s="2">
        <v>0.40529999999999999</v>
      </c>
      <c r="P140" s="2">
        <v>-8.4129999999999996E-2</v>
      </c>
      <c r="Q140" s="2">
        <v>6.2419999999999999E-4</v>
      </c>
      <c r="R140" s="2">
        <f t="shared" si="4"/>
        <v>-5.5933526899999997</v>
      </c>
      <c r="S140">
        <f t="shared" si="5"/>
        <v>3.7087206319029718E-3</v>
      </c>
    </row>
    <row r="141" spans="1:19" x14ac:dyDescent="0.25">
      <c r="A141">
        <v>0</v>
      </c>
      <c r="B141">
        <v>1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70.45</v>
      </c>
      <c r="I141" s="2">
        <v>-2.0790000000000002</v>
      </c>
      <c r="J141" s="2">
        <v>-0.44600000000000001</v>
      </c>
      <c r="K141" s="2">
        <v>1.861</v>
      </c>
      <c r="L141" s="2">
        <v>0.96879999999999999</v>
      </c>
      <c r="M141" s="2">
        <v>0.5504</v>
      </c>
      <c r="N141" s="2">
        <v>0.62270000000000003</v>
      </c>
      <c r="O141" s="2">
        <v>0.40529999999999999</v>
      </c>
      <c r="P141" s="2">
        <v>-8.4129999999999996E-2</v>
      </c>
      <c r="Q141" s="2">
        <v>6.2419999999999999E-4</v>
      </c>
      <c r="R141" s="2">
        <f t="shared" si="4"/>
        <v>0.69754488999999964</v>
      </c>
      <c r="S141">
        <f t="shared" si="5"/>
        <v>0.66764321809235672</v>
      </c>
    </row>
    <row r="142" spans="1:19" x14ac:dyDescent="0.25">
      <c r="A142">
        <v>1</v>
      </c>
      <c r="B142">
        <v>0</v>
      </c>
      <c r="C142">
        <v>0</v>
      </c>
      <c r="D142">
        <v>1</v>
      </c>
      <c r="E142">
        <v>0</v>
      </c>
      <c r="F142">
        <v>1</v>
      </c>
      <c r="G142">
        <v>72</v>
      </c>
      <c r="H142">
        <v>6425.65</v>
      </c>
      <c r="I142" s="2">
        <v>-2.0790000000000002</v>
      </c>
      <c r="J142" s="2">
        <v>-0.44600000000000001</v>
      </c>
      <c r="K142" s="2">
        <v>1.861</v>
      </c>
      <c r="L142" s="2">
        <v>0.96879999999999999</v>
      </c>
      <c r="M142" s="2">
        <v>0.5504</v>
      </c>
      <c r="N142" s="2">
        <v>0.62270000000000003</v>
      </c>
      <c r="O142" s="2">
        <v>0.40529999999999999</v>
      </c>
      <c r="P142" s="2">
        <v>-8.4129999999999996E-2</v>
      </c>
      <c r="Q142" s="2">
        <v>6.2419999999999999E-4</v>
      </c>
      <c r="R142" s="2">
        <f t="shared" si="4"/>
        <v>-3.6157692700000008</v>
      </c>
      <c r="S142">
        <f t="shared" si="5"/>
        <v>2.6191767088704493E-2</v>
      </c>
    </row>
    <row r="143" spans="1:19" x14ac:dyDescent="0.25">
      <c r="A143">
        <v>1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8</v>
      </c>
      <c r="H143">
        <v>563.65</v>
      </c>
      <c r="I143" s="2">
        <v>-2.0790000000000002</v>
      </c>
      <c r="J143" s="2">
        <v>-0.44600000000000001</v>
      </c>
      <c r="K143" s="2">
        <v>1.861</v>
      </c>
      <c r="L143" s="2">
        <v>0.96879999999999999</v>
      </c>
      <c r="M143" s="2">
        <v>0.5504</v>
      </c>
      <c r="N143" s="2">
        <v>0.62270000000000003</v>
      </c>
      <c r="O143" s="2">
        <v>0.40529999999999999</v>
      </c>
      <c r="P143" s="2">
        <v>-8.4129999999999996E-2</v>
      </c>
      <c r="Q143" s="2">
        <v>6.2419999999999999E-4</v>
      </c>
      <c r="R143" s="2">
        <f t="shared" si="4"/>
        <v>-0.36250967000000012</v>
      </c>
      <c r="S143">
        <f t="shared" si="5"/>
        <v>0.41035218165043241</v>
      </c>
    </row>
    <row r="144" spans="1:19" x14ac:dyDescent="0.25">
      <c r="A144"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61</v>
      </c>
      <c r="H144">
        <v>5971.25</v>
      </c>
      <c r="I144" s="2">
        <v>-2.0790000000000002</v>
      </c>
      <c r="J144" s="2">
        <v>-0.44600000000000001</v>
      </c>
      <c r="K144" s="2">
        <v>1.861</v>
      </c>
      <c r="L144" s="2">
        <v>0.96879999999999999</v>
      </c>
      <c r="M144" s="2">
        <v>0.5504</v>
      </c>
      <c r="N144" s="2">
        <v>0.62270000000000003</v>
      </c>
      <c r="O144" s="2">
        <v>0.40529999999999999</v>
      </c>
      <c r="P144" s="2">
        <v>-8.4129999999999996E-2</v>
      </c>
      <c r="Q144" s="2">
        <v>6.2419999999999999E-4</v>
      </c>
      <c r="R144" s="2">
        <f t="shared" si="4"/>
        <v>-3.3792757499999997</v>
      </c>
      <c r="S144">
        <f t="shared" si="5"/>
        <v>3.2949464348674844E-2</v>
      </c>
    </row>
    <row r="145" spans="1:19" x14ac:dyDescent="0.25">
      <c r="A145">
        <v>1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64</v>
      </c>
      <c r="H145">
        <v>5289.05</v>
      </c>
      <c r="I145" s="2">
        <v>-2.0790000000000002</v>
      </c>
      <c r="J145" s="2">
        <v>-0.44600000000000001</v>
      </c>
      <c r="K145" s="2">
        <v>1.861</v>
      </c>
      <c r="L145" s="2">
        <v>0.96879999999999999</v>
      </c>
      <c r="M145" s="2">
        <v>0.5504</v>
      </c>
      <c r="N145" s="2">
        <v>0.62270000000000003</v>
      </c>
      <c r="O145" s="2">
        <v>0.40529999999999999</v>
      </c>
      <c r="P145" s="2">
        <v>-8.4129999999999996E-2</v>
      </c>
      <c r="Q145" s="2">
        <v>6.2419999999999999E-4</v>
      </c>
      <c r="R145" s="2">
        <f t="shared" si="4"/>
        <v>-3.08869499</v>
      </c>
      <c r="S145">
        <f t="shared" si="5"/>
        <v>4.3575991635018164E-2</v>
      </c>
    </row>
    <row r="146" spans="1:19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71</v>
      </c>
      <c r="H146">
        <v>1756.2</v>
      </c>
      <c r="I146" s="2">
        <v>-2.0790000000000002</v>
      </c>
      <c r="J146" s="2">
        <v>-0.44600000000000001</v>
      </c>
      <c r="K146" s="2">
        <v>1.861</v>
      </c>
      <c r="L146" s="2">
        <v>0.96879999999999999</v>
      </c>
      <c r="M146" s="2">
        <v>0.5504</v>
      </c>
      <c r="N146" s="2">
        <v>0.62270000000000003</v>
      </c>
      <c r="O146" s="2">
        <v>0.40529999999999999</v>
      </c>
      <c r="P146" s="2">
        <v>-8.4129999999999996E-2</v>
      </c>
      <c r="Q146" s="2">
        <v>6.2419999999999999E-4</v>
      </c>
      <c r="R146" s="2">
        <f t="shared" si="4"/>
        <v>-6.9967099600000005</v>
      </c>
      <c r="S146">
        <f t="shared" si="5"/>
        <v>9.1405078117566616E-4</v>
      </c>
    </row>
    <row r="147" spans="1:19" x14ac:dyDescent="0.25">
      <c r="A147"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65</v>
      </c>
      <c r="H147">
        <v>6416.7</v>
      </c>
      <c r="I147" s="2">
        <v>-2.0790000000000002</v>
      </c>
      <c r="J147" s="2">
        <v>-0.44600000000000001</v>
      </c>
      <c r="K147" s="2">
        <v>1.861</v>
      </c>
      <c r="L147" s="2">
        <v>0.96879999999999999</v>
      </c>
      <c r="M147" s="2">
        <v>0.5504</v>
      </c>
      <c r="N147" s="2">
        <v>0.62270000000000003</v>
      </c>
      <c r="O147" s="2">
        <v>0.40529999999999999</v>
      </c>
      <c r="P147" s="2">
        <v>-8.4129999999999996E-2</v>
      </c>
      <c r="Q147" s="2">
        <v>6.2419999999999999E-4</v>
      </c>
      <c r="R147" s="2">
        <f t="shared" si="4"/>
        <v>-3.4377458600000002</v>
      </c>
      <c r="S147">
        <f t="shared" si="5"/>
        <v>3.1136412836701717E-2</v>
      </c>
    </row>
    <row r="148" spans="1:19" x14ac:dyDescent="0.25">
      <c r="A148">
        <v>0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3</v>
      </c>
      <c r="H148">
        <v>61.35</v>
      </c>
      <c r="I148" s="2">
        <v>-2.0790000000000002</v>
      </c>
      <c r="J148" s="2">
        <v>-0.44600000000000001</v>
      </c>
      <c r="K148" s="2">
        <v>1.861</v>
      </c>
      <c r="L148" s="2">
        <v>0.96879999999999999</v>
      </c>
      <c r="M148" s="2">
        <v>0.5504</v>
      </c>
      <c r="N148" s="2">
        <v>0.62270000000000003</v>
      </c>
      <c r="O148" s="2">
        <v>0.40529999999999999</v>
      </c>
      <c r="P148" s="2">
        <v>-8.4129999999999996E-2</v>
      </c>
      <c r="Q148" s="2">
        <v>6.2419999999999999E-4</v>
      </c>
      <c r="R148" s="2">
        <f t="shared" si="4"/>
        <v>-1.3242953300000002</v>
      </c>
      <c r="S148">
        <f t="shared" si="5"/>
        <v>0.21010455015938756</v>
      </c>
    </row>
    <row r="149" spans="1:19" x14ac:dyDescent="0.25">
      <c r="A149">
        <v>0</v>
      </c>
      <c r="B149">
        <v>1</v>
      </c>
      <c r="C149">
        <v>0</v>
      </c>
      <c r="D149">
        <v>1</v>
      </c>
      <c r="E149">
        <v>1</v>
      </c>
      <c r="F149">
        <v>0</v>
      </c>
      <c r="G149">
        <v>1</v>
      </c>
      <c r="H149">
        <v>45.65</v>
      </c>
      <c r="I149" s="2">
        <v>-2.0790000000000002</v>
      </c>
      <c r="J149" s="2">
        <v>-0.44600000000000001</v>
      </c>
      <c r="K149" s="2">
        <v>1.861</v>
      </c>
      <c r="L149" s="2">
        <v>0.96879999999999999</v>
      </c>
      <c r="M149" s="2">
        <v>0.5504</v>
      </c>
      <c r="N149" s="2">
        <v>0.62270000000000003</v>
      </c>
      <c r="O149" s="2">
        <v>0.40529999999999999</v>
      </c>
      <c r="P149" s="2">
        <v>-8.4129999999999996E-2</v>
      </c>
      <c r="Q149" s="2">
        <v>6.2419999999999999E-4</v>
      </c>
      <c r="R149" s="2">
        <f t="shared" si="4"/>
        <v>0.8994647299999996</v>
      </c>
      <c r="S149">
        <f t="shared" si="5"/>
        <v>0.71083949205628261</v>
      </c>
    </row>
    <row r="150" spans="1:19" x14ac:dyDescent="0.25">
      <c r="A150">
        <v>0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30</v>
      </c>
      <c r="H150">
        <v>1929.95</v>
      </c>
      <c r="I150" s="2">
        <v>-2.0790000000000002</v>
      </c>
      <c r="J150" s="2">
        <v>-0.44600000000000001</v>
      </c>
      <c r="K150" s="2">
        <v>1.861</v>
      </c>
      <c r="L150" s="2">
        <v>0.96879999999999999</v>
      </c>
      <c r="M150" s="2">
        <v>0.5504</v>
      </c>
      <c r="N150" s="2">
        <v>0.62270000000000003</v>
      </c>
      <c r="O150" s="2">
        <v>0.40529999999999999</v>
      </c>
      <c r="P150" s="2">
        <v>-8.4129999999999996E-2</v>
      </c>
      <c r="Q150" s="2">
        <v>6.2419999999999999E-4</v>
      </c>
      <c r="R150" s="2">
        <f t="shared" si="4"/>
        <v>-2.4294252099999998</v>
      </c>
      <c r="S150">
        <f t="shared" si="5"/>
        <v>8.0956222621410764E-2</v>
      </c>
    </row>
    <row r="151" spans="1:19" x14ac:dyDescent="0.25">
      <c r="A151">
        <v>0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15</v>
      </c>
      <c r="H151">
        <v>1071.4000000000001</v>
      </c>
      <c r="I151" s="2">
        <v>-2.0790000000000002</v>
      </c>
      <c r="J151" s="2">
        <v>-0.44600000000000001</v>
      </c>
      <c r="K151" s="2">
        <v>1.861</v>
      </c>
      <c r="L151" s="2">
        <v>0.96879999999999999</v>
      </c>
      <c r="M151" s="2">
        <v>0.5504</v>
      </c>
      <c r="N151" s="2">
        <v>0.62270000000000003</v>
      </c>
      <c r="O151" s="2">
        <v>0.40529999999999999</v>
      </c>
      <c r="P151" s="2">
        <v>-8.4129999999999996E-2</v>
      </c>
      <c r="Q151" s="2">
        <v>6.2419999999999999E-4</v>
      </c>
      <c r="R151" s="2">
        <f t="shared" si="4"/>
        <v>-0.26078212000000001</v>
      </c>
      <c r="S151">
        <f t="shared" si="5"/>
        <v>0.43517145550599862</v>
      </c>
    </row>
    <row r="152" spans="1:19" x14ac:dyDescent="0.25">
      <c r="A152">
        <v>0</v>
      </c>
      <c r="B152">
        <v>1</v>
      </c>
      <c r="C152">
        <v>0</v>
      </c>
      <c r="D152">
        <v>1</v>
      </c>
      <c r="E152">
        <v>1</v>
      </c>
      <c r="F152">
        <v>0</v>
      </c>
      <c r="G152">
        <v>8</v>
      </c>
      <c r="H152">
        <v>564.35</v>
      </c>
      <c r="I152" s="2">
        <v>-2.0790000000000002</v>
      </c>
      <c r="J152" s="2">
        <v>-0.44600000000000001</v>
      </c>
      <c r="K152" s="2">
        <v>1.861</v>
      </c>
      <c r="L152" s="2">
        <v>0.96879999999999999</v>
      </c>
      <c r="M152" s="2">
        <v>0.5504</v>
      </c>
      <c r="N152" s="2">
        <v>0.62270000000000003</v>
      </c>
      <c r="O152" s="2">
        <v>0.40529999999999999</v>
      </c>
      <c r="P152" s="2">
        <v>-8.4129999999999996E-2</v>
      </c>
      <c r="Q152" s="2">
        <v>6.2419999999999999E-4</v>
      </c>
      <c r="R152" s="2">
        <f t="shared" si="4"/>
        <v>0.63432727</v>
      </c>
      <c r="S152">
        <f t="shared" si="5"/>
        <v>0.65347000897061247</v>
      </c>
    </row>
    <row r="153" spans="1:19" x14ac:dyDescent="0.25">
      <c r="A153"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7</v>
      </c>
      <c r="H153">
        <v>655.5</v>
      </c>
      <c r="I153" s="2">
        <v>-2.0790000000000002</v>
      </c>
      <c r="J153" s="2">
        <v>-0.44600000000000001</v>
      </c>
      <c r="K153" s="2">
        <v>1.861</v>
      </c>
      <c r="L153" s="2">
        <v>0.96879999999999999</v>
      </c>
      <c r="M153" s="2">
        <v>0.5504</v>
      </c>
      <c r="N153" s="2">
        <v>0.62270000000000003</v>
      </c>
      <c r="O153" s="2">
        <v>0.40529999999999999</v>
      </c>
      <c r="P153" s="2">
        <v>-8.4129999999999996E-2</v>
      </c>
      <c r="Q153" s="2">
        <v>6.2419999999999999E-4</v>
      </c>
      <c r="R153" s="2">
        <f t="shared" si="4"/>
        <v>-0.84374690000000019</v>
      </c>
      <c r="S153">
        <f t="shared" si="5"/>
        <v>0.30074623086443875</v>
      </c>
    </row>
    <row r="154" spans="1:19" x14ac:dyDescent="0.25">
      <c r="A154">
        <v>1</v>
      </c>
      <c r="B154">
        <v>0</v>
      </c>
      <c r="C154">
        <v>1</v>
      </c>
      <c r="D154">
        <v>1</v>
      </c>
      <c r="E154">
        <v>0</v>
      </c>
      <c r="F154">
        <v>0</v>
      </c>
      <c r="G154">
        <v>70</v>
      </c>
      <c r="H154">
        <v>7930.55</v>
      </c>
      <c r="I154" s="2">
        <v>-2.0790000000000002</v>
      </c>
      <c r="J154" s="2">
        <v>-0.44600000000000001</v>
      </c>
      <c r="K154" s="2">
        <v>1.861</v>
      </c>
      <c r="L154" s="2">
        <v>0.96879999999999999</v>
      </c>
      <c r="M154" s="2">
        <v>0.5504</v>
      </c>
      <c r="N154" s="2">
        <v>0.62270000000000003</v>
      </c>
      <c r="O154" s="2">
        <v>0.40529999999999999</v>
      </c>
      <c r="P154" s="2">
        <v>-8.4129999999999996E-2</v>
      </c>
      <c r="Q154" s="2">
        <v>6.2419999999999999E-4</v>
      </c>
      <c r="R154" s="2">
        <f t="shared" si="4"/>
        <v>-1.94465069</v>
      </c>
      <c r="S154">
        <f t="shared" si="5"/>
        <v>0.12513781840719751</v>
      </c>
    </row>
    <row r="155" spans="1:19" x14ac:dyDescent="0.25">
      <c r="A155">
        <v>0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62</v>
      </c>
      <c r="H155">
        <v>5215.25</v>
      </c>
      <c r="I155" s="2">
        <v>-2.0790000000000002</v>
      </c>
      <c r="J155" s="2">
        <v>-0.44600000000000001</v>
      </c>
      <c r="K155" s="2">
        <v>1.861</v>
      </c>
      <c r="L155" s="2">
        <v>0.96879999999999999</v>
      </c>
      <c r="M155" s="2">
        <v>0.5504</v>
      </c>
      <c r="N155" s="2">
        <v>0.62270000000000003</v>
      </c>
      <c r="O155" s="2">
        <v>0.40529999999999999</v>
      </c>
      <c r="P155" s="2">
        <v>-8.4129999999999996E-2</v>
      </c>
      <c r="Q155" s="2">
        <v>6.2419999999999999E-4</v>
      </c>
      <c r="R155" s="2">
        <f t="shared" si="4"/>
        <v>-3.4170009499999998</v>
      </c>
      <c r="S155">
        <f t="shared" si="5"/>
        <v>3.1768347088773047E-2</v>
      </c>
    </row>
    <row r="156" spans="1:19" x14ac:dyDescent="0.25">
      <c r="A156">
        <v>0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6</v>
      </c>
      <c r="H156">
        <v>113.5</v>
      </c>
      <c r="I156" s="2">
        <v>-2.0790000000000002</v>
      </c>
      <c r="J156" s="2">
        <v>-0.44600000000000001</v>
      </c>
      <c r="K156" s="2">
        <v>1.861</v>
      </c>
      <c r="L156" s="2">
        <v>0.96879999999999999</v>
      </c>
      <c r="M156" s="2">
        <v>0.5504</v>
      </c>
      <c r="N156" s="2">
        <v>0.62270000000000003</v>
      </c>
      <c r="O156" s="2">
        <v>0.40529999999999999</v>
      </c>
      <c r="P156" s="2">
        <v>-8.4129999999999996E-2</v>
      </c>
      <c r="Q156" s="2">
        <v>6.2419999999999999E-4</v>
      </c>
      <c r="R156" s="2">
        <f t="shared" si="4"/>
        <v>-0.65193330000000027</v>
      </c>
      <c r="S156">
        <f t="shared" si="5"/>
        <v>0.34255400493062954</v>
      </c>
    </row>
    <row r="157" spans="1:19" x14ac:dyDescent="0.25">
      <c r="A157">
        <v>0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14</v>
      </c>
      <c r="H157">
        <v>1152.8</v>
      </c>
      <c r="I157" s="2">
        <v>-2.0790000000000002</v>
      </c>
      <c r="J157" s="2">
        <v>-0.44600000000000001</v>
      </c>
      <c r="K157" s="2">
        <v>1.861</v>
      </c>
      <c r="L157" s="2">
        <v>0.96879999999999999</v>
      </c>
      <c r="M157" s="2">
        <v>0.5504</v>
      </c>
      <c r="N157" s="2">
        <v>0.62270000000000003</v>
      </c>
      <c r="O157" s="2">
        <v>0.40529999999999999</v>
      </c>
      <c r="P157" s="2">
        <v>-8.4129999999999996E-2</v>
      </c>
      <c r="Q157" s="2">
        <v>6.2419999999999999E-4</v>
      </c>
      <c r="R157" s="2">
        <f t="shared" si="4"/>
        <v>-0.12584224000000011</v>
      </c>
      <c r="S157">
        <f t="shared" si="5"/>
        <v>0.46858089251447177</v>
      </c>
    </row>
    <row r="158" spans="1:19" x14ac:dyDescent="0.25">
      <c r="A158">
        <v>1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22</v>
      </c>
      <c r="H158">
        <v>1821.95</v>
      </c>
      <c r="I158" s="2">
        <v>-2.0790000000000002</v>
      </c>
      <c r="J158" s="2">
        <v>-0.44600000000000001</v>
      </c>
      <c r="K158" s="2">
        <v>1.861</v>
      </c>
      <c r="L158" s="2">
        <v>0.96879999999999999</v>
      </c>
      <c r="M158" s="2">
        <v>0.5504</v>
      </c>
      <c r="N158" s="2">
        <v>0.62270000000000003</v>
      </c>
      <c r="O158" s="2">
        <v>0.40529999999999999</v>
      </c>
      <c r="P158" s="2">
        <v>-8.4129999999999996E-2</v>
      </c>
      <c r="Q158" s="2">
        <v>6.2419999999999999E-4</v>
      </c>
      <c r="R158" s="2">
        <f t="shared" si="4"/>
        <v>-0.82719881000000006</v>
      </c>
      <c r="S158">
        <f t="shared" si="5"/>
        <v>0.30423769264282757</v>
      </c>
    </row>
    <row r="159" spans="1:19" x14ac:dyDescent="0.25">
      <c r="A159">
        <v>0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22</v>
      </c>
      <c r="H159">
        <v>419.9</v>
      </c>
      <c r="I159" s="2">
        <v>-2.0790000000000002</v>
      </c>
      <c r="J159" s="2">
        <v>-0.44600000000000001</v>
      </c>
      <c r="K159" s="2">
        <v>1.861</v>
      </c>
      <c r="L159" s="2">
        <v>0.96879999999999999</v>
      </c>
      <c r="M159" s="2">
        <v>0.5504</v>
      </c>
      <c r="N159" s="2">
        <v>0.62270000000000003</v>
      </c>
      <c r="O159" s="2">
        <v>0.40529999999999999</v>
      </c>
      <c r="P159" s="2">
        <v>-8.4129999999999996E-2</v>
      </c>
      <c r="Q159" s="2">
        <v>6.2419999999999999E-4</v>
      </c>
      <c r="R159" s="2">
        <f t="shared" si="4"/>
        <v>-2.6989584200000003</v>
      </c>
      <c r="S159">
        <f t="shared" si="5"/>
        <v>6.3034845294397304E-2</v>
      </c>
    </row>
    <row r="160" spans="1:1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16</v>
      </c>
      <c r="H160">
        <v>1024</v>
      </c>
      <c r="I160" s="2">
        <v>-2.0790000000000002</v>
      </c>
      <c r="J160" s="2">
        <v>-0.44600000000000001</v>
      </c>
      <c r="K160" s="2">
        <v>1.861</v>
      </c>
      <c r="L160" s="2">
        <v>0.96879999999999999</v>
      </c>
      <c r="M160" s="2">
        <v>0.5504</v>
      </c>
      <c r="N160" s="2">
        <v>0.62270000000000003</v>
      </c>
      <c r="O160" s="2">
        <v>0.40529999999999999</v>
      </c>
      <c r="P160" s="2">
        <v>-8.4129999999999996E-2</v>
      </c>
      <c r="Q160" s="2">
        <v>6.2419999999999999E-4</v>
      </c>
      <c r="R160" s="2">
        <f t="shared" si="4"/>
        <v>-2.7858992000000002</v>
      </c>
      <c r="S160">
        <f t="shared" si="5"/>
        <v>5.8090929985677969E-2</v>
      </c>
    </row>
    <row r="161" spans="1:19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10</v>
      </c>
      <c r="H161">
        <v>251.6</v>
      </c>
      <c r="I161" s="2">
        <v>-2.0790000000000002</v>
      </c>
      <c r="J161" s="2">
        <v>-0.44600000000000001</v>
      </c>
      <c r="K161" s="2">
        <v>1.861</v>
      </c>
      <c r="L161" s="2">
        <v>0.96879999999999999</v>
      </c>
      <c r="M161" s="2">
        <v>0.5504</v>
      </c>
      <c r="N161" s="2">
        <v>0.62270000000000003</v>
      </c>
      <c r="O161" s="2">
        <v>0.40529999999999999</v>
      </c>
      <c r="P161" s="2">
        <v>-8.4129999999999996E-2</v>
      </c>
      <c r="Q161" s="2">
        <v>6.2419999999999999E-4</v>
      </c>
      <c r="R161" s="2">
        <f t="shared" si="4"/>
        <v>-3.2092512800000002</v>
      </c>
      <c r="S161">
        <f t="shared" si="5"/>
        <v>3.8819061162668284E-2</v>
      </c>
    </row>
    <row r="162" spans="1:19" x14ac:dyDescent="0.25">
      <c r="A162">
        <v>0</v>
      </c>
      <c r="B162">
        <v>1</v>
      </c>
      <c r="C162">
        <v>0</v>
      </c>
      <c r="D162">
        <v>1</v>
      </c>
      <c r="E162">
        <v>1</v>
      </c>
      <c r="F162">
        <v>0</v>
      </c>
      <c r="G162">
        <v>13</v>
      </c>
      <c r="H162">
        <v>764.55</v>
      </c>
      <c r="I162" s="2">
        <v>-2.0790000000000002</v>
      </c>
      <c r="J162" s="2">
        <v>-0.44600000000000001</v>
      </c>
      <c r="K162" s="2">
        <v>1.861</v>
      </c>
      <c r="L162" s="2">
        <v>0.96879999999999999</v>
      </c>
      <c r="M162" s="2">
        <v>0.5504</v>
      </c>
      <c r="N162" s="2">
        <v>0.62270000000000003</v>
      </c>
      <c r="O162" s="2">
        <v>0.40529999999999999</v>
      </c>
      <c r="P162" s="2">
        <v>-8.4129999999999996E-2</v>
      </c>
      <c r="Q162" s="2">
        <v>6.2419999999999999E-4</v>
      </c>
      <c r="R162" s="2">
        <f t="shared" si="4"/>
        <v>0.33864210999999989</v>
      </c>
      <c r="S162">
        <f t="shared" si="5"/>
        <v>0.58386063755738871</v>
      </c>
    </row>
    <row r="163" spans="1:19" x14ac:dyDescent="0.25">
      <c r="A163">
        <v>1</v>
      </c>
      <c r="B163">
        <v>1</v>
      </c>
      <c r="C163">
        <v>0</v>
      </c>
      <c r="D163">
        <v>0</v>
      </c>
      <c r="E163">
        <v>1</v>
      </c>
      <c r="F163">
        <v>0</v>
      </c>
      <c r="G163">
        <v>20</v>
      </c>
      <c r="H163">
        <v>1592.35</v>
      </c>
      <c r="I163" s="2">
        <v>-2.0790000000000002</v>
      </c>
      <c r="J163" s="2">
        <v>-0.44600000000000001</v>
      </c>
      <c r="K163" s="2">
        <v>1.861</v>
      </c>
      <c r="L163" s="2">
        <v>0.96879999999999999</v>
      </c>
      <c r="M163" s="2">
        <v>0.5504</v>
      </c>
      <c r="N163" s="2">
        <v>0.62270000000000003</v>
      </c>
      <c r="O163" s="2">
        <v>0.40529999999999999</v>
      </c>
      <c r="P163" s="2">
        <v>-8.4129999999999996E-2</v>
      </c>
      <c r="Q163" s="2">
        <v>6.2419999999999999E-4</v>
      </c>
      <c r="R163" s="2">
        <f t="shared" si="4"/>
        <v>-0.72995513000000001</v>
      </c>
      <c r="S163">
        <f t="shared" si="5"/>
        <v>0.32520457390756119</v>
      </c>
    </row>
    <row r="164" spans="1:19" x14ac:dyDescent="0.25">
      <c r="A164">
        <v>0</v>
      </c>
      <c r="B164">
        <v>1</v>
      </c>
      <c r="C164">
        <v>0</v>
      </c>
      <c r="D164">
        <v>1</v>
      </c>
      <c r="E164">
        <v>1</v>
      </c>
      <c r="F164">
        <v>0</v>
      </c>
      <c r="G164">
        <v>2</v>
      </c>
      <c r="H164">
        <v>135.19999999999999</v>
      </c>
      <c r="I164" s="2">
        <v>-2.0790000000000002</v>
      </c>
      <c r="J164" s="2">
        <v>-0.44600000000000001</v>
      </c>
      <c r="K164" s="2">
        <v>1.861</v>
      </c>
      <c r="L164" s="2">
        <v>0.96879999999999999</v>
      </c>
      <c r="M164" s="2">
        <v>0.5504</v>
      </c>
      <c r="N164" s="2">
        <v>0.62270000000000003</v>
      </c>
      <c r="O164" s="2">
        <v>0.40529999999999999</v>
      </c>
      <c r="P164" s="2">
        <v>-8.4129999999999996E-2</v>
      </c>
      <c r="Q164" s="2">
        <v>6.2419999999999999E-4</v>
      </c>
      <c r="R164" s="2">
        <f t="shared" si="4"/>
        <v>0.87123183999999965</v>
      </c>
      <c r="S164">
        <f t="shared" si="5"/>
        <v>0.70500195361513029</v>
      </c>
    </row>
    <row r="165" spans="1:19" x14ac:dyDescent="0.25">
      <c r="A165">
        <v>1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53</v>
      </c>
      <c r="H165">
        <v>3958.25</v>
      </c>
      <c r="I165" s="2">
        <v>-2.0790000000000002</v>
      </c>
      <c r="J165" s="2">
        <v>-0.44600000000000001</v>
      </c>
      <c r="K165" s="2">
        <v>1.861</v>
      </c>
      <c r="L165" s="2">
        <v>0.96879999999999999</v>
      </c>
      <c r="M165" s="2">
        <v>0.5504</v>
      </c>
      <c r="N165" s="2">
        <v>0.62270000000000003</v>
      </c>
      <c r="O165" s="2">
        <v>0.40529999999999999</v>
      </c>
      <c r="P165" s="2">
        <v>-8.4129999999999996E-2</v>
      </c>
      <c r="Q165" s="2">
        <v>6.2419999999999999E-4</v>
      </c>
      <c r="R165" s="2">
        <f t="shared" si="4"/>
        <v>-3.9627503500000003</v>
      </c>
      <c r="S165">
        <f t="shared" si="5"/>
        <v>1.8656089718681268E-2</v>
      </c>
    </row>
    <row r="166" spans="1:19" x14ac:dyDescent="0.25">
      <c r="A166">
        <v>0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11</v>
      </c>
      <c r="H166">
        <v>233.9</v>
      </c>
      <c r="I166" s="2">
        <v>-2.0790000000000002</v>
      </c>
      <c r="J166" s="2">
        <v>-0.44600000000000001</v>
      </c>
      <c r="K166" s="2">
        <v>1.861</v>
      </c>
      <c r="L166" s="2">
        <v>0.96879999999999999</v>
      </c>
      <c r="M166" s="2">
        <v>0.5504</v>
      </c>
      <c r="N166" s="2">
        <v>0.62270000000000003</v>
      </c>
      <c r="O166" s="2">
        <v>0.40529999999999999</v>
      </c>
      <c r="P166" s="2">
        <v>-8.4129999999999996E-2</v>
      </c>
      <c r="Q166" s="2">
        <v>6.2419999999999999E-4</v>
      </c>
      <c r="R166" s="2">
        <f t="shared" si="4"/>
        <v>-1.8896296200000002</v>
      </c>
      <c r="S166">
        <f t="shared" si="5"/>
        <v>0.13128670569672282</v>
      </c>
    </row>
    <row r="167" spans="1:1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69</v>
      </c>
      <c r="H167">
        <v>1363.45</v>
      </c>
      <c r="I167" s="2">
        <v>-2.0790000000000002</v>
      </c>
      <c r="J167" s="2">
        <v>-0.44600000000000001</v>
      </c>
      <c r="K167" s="2">
        <v>1.861</v>
      </c>
      <c r="L167" s="2">
        <v>0.96879999999999999</v>
      </c>
      <c r="M167" s="2">
        <v>0.5504</v>
      </c>
      <c r="N167" s="2">
        <v>0.62270000000000003</v>
      </c>
      <c r="O167" s="2">
        <v>0.40529999999999999</v>
      </c>
      <c r="P167" s="2">
        <v>-8.4129999999999996E-2</v>
      </c>
      <c r="Q167" s="2">
        <v>6.2419999999999999E-4</v>
      </c>
      <c r="R167" s="2">
        <f t="shared" si="4"/>
        <v>-7.0329045099999998</v>
      </c>
      <c r="S167">
        <f t="shared" si="5"/>
        <v>8.8158733450036098E-4</v>
      </c>
    </row>
    <row r="168" spans="1:19" x14ac:dyDescent="0.25">
      <c r="A168">
        <v>0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4</v>
      </c>
      <c r="H168">
        <v>273</v>
      </c>
      <c r="I168" s="2">
        <v>-2.0790000000000002</v>
      </c>
      <c r="J168" s="2">
        <v>-0.44600000000000001</v>
      </c>
      <c r="K168" s="2">
        <v>1.861</v>
      </c>
      <c r="L168" s="2">
        <v>0.96879999999999999</v>
      </c>
      <c r="M168" s="2">
        <v>0.5504</v>
      </c>
      <c r="N168" s="2">
        <v>0.62270000000000003</v>
      </c>
      <c r="O168" s="2">
        <v>0.40529999999999999</v>
      </c>
      <c r="P168" s="2">
        <v>-8.4129999999999996E-2</v>
      </c>
      <c r="Q168" s="2">
        <v>6.2419999999999999E-4</v>
      </c>
      <c r="R168" s="2">
        <f t="shared" si="4"/>
        <v>0.16628659999999984</v>
      </c>
      <c r="S168">
        <f t="shared" si="5"/>
        <v>0.54147612185553695</v>
      </c>
    </row>
    <row r="169" spans="1:19" x14ac:dyDescent="0.25">
      <c r="A169"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72</v>
      </c>
      <c r="H169">
        <v>6254.45</v>
      </c>
      <c r="I169" s="2">
        <v>-2.0790000000000002</v>
      </c>
      <c r="J169" s="2">
        <v>-0.44600000000000001</v>
      </c>
      <c r="K169" s="2">
        <v>1.861</v>
      </c>
      <c r="L169" s="2">
        <v>0.96879999999999999</v>
      </c>
      <c r="M169" s="2">
        <v>0.5504</v>
      </c>
      <c r="N169" s="2">
        <v>0.62270000000000003</v>
      </c>
      <c r="O169" s="2">
        <v>0.40529999999999999</v>
      </c>
      <c r="P169" s="2">
        <v>-8.4129999999999996E-2</v>
      </c>
      <c r="Q169" s="2">
        <v>6.2419999999999999E-4</v>
      </c>
      <c r="R169" s="2">
        <f t="shared" si="4"/>
        <v>-4.1279323100000003</v>
      </c>
      <c r="S169">
        <f t="shared" si="5"/>
        <v>1.5860556250610232E-2</v>
      </c>
    </row>
    <row r="170" spans="1:19" x14ac:dyDescent="0.25">
      <c r="A170">
        <v>0</v>
      </c>
      <c r="B170">
        <v>1</v>
      </c>
      <c r="C170">
        <v>0</v>
      </c>
      <c r="D170">
        <v>1</v>
      </c>
      <c r="E170">
        <v>1</v>
      </c>
      <c r="F170">
        <v>1</v>
      </c>
      <c r="G170">
        <v>58</v>
      </c>
      <c r="H170">
        <v>2651.2</v>
      </c>
      <c r="I170" s="2">
        <v>-2.0790000000000002</v>
      </c>
      <c r="J170" s="2">
        <v>-0.44600000000000001</v>
      </c>
      <c r="K170" s="2">
        <v>1.861</v>
      </c>
      <c r="L170" s="2">
        <v>0.96879999999999999</v>
      </c>
      <c r="M170" s="2">
        <v>0.5504</v>
      </c>
      <c r="N170" s="2">
        <v>0.62270000000000003</v>
      </c>
      <c r="O170" s="2">
        <v>0.40529999999999999</v>
      </c>
      <c r="P170" s="2">
        <v>-8.4129999999999996E-2</v>
      </c>
      <c r="Q170" s="2">
        <v>6.2419999999999999E-4</v>
      </c>
      <c r="R170" s="2">
        <f t="shared" si="4"/>
        <v>-1.8642609599999997</v>
      </c>
      <c r="S170">
        <f t="shared" si="5"/>
        <v>0.13420717497144249</v>
      </c>
    </row>
    <row r="171" spans="1:19" x14ac:dyDescent="0.25">
      <c r="A171">
        <v>0</v>
      </c>
      <c r="B171">
        <v>1</v>
      </c>
      <c r="C171">
        <v>0</v>
      </c>
      <c r="D171">
        <v>0</v>
      </c>
      <c r="E171">
        <v>1</v>
      </c>
      <c r="F171">
        <v>0</v>
      </c>
      <c r="G171">
        <v>16</v>
      </c>
      <c r="H171">
        <v>321.39999999999998</v>
      </c>
      <c r="I171" s="2">
        <v>-2.0790000000000002</v>
      </c>
      <c r="J171" s="2">
        <v>-0.44600000000000001</v>
      </c>
      <c r="K171" s="2">
        <v>1.861</v>
      </c>
      <c r="L171" s="2">
        <v>0.96879999999999999</v>
      </c>
      <c r="M171" s="2">
        <v>0.5504</v>
      </c>
      <c r="N171" s="2">
        <v>0.62270000000000003</v>
      </c>
      <c r="O171" s="2">
        <v>0.40529999999999999</v>
      </c>
      <c r="P171" s="2">
        <v>-8.4129999999999996E-2</v>
      </c>
      <c r="Q171" s="2">
        <v>6.2419999999999999E-4</v>
      </c>
      <c r="R171" s="2">
        <f t="shared" si="4"/>
        <v>-0.7407621200000003</v>
      </c>
      <c r="S171">
        <f t="shared" si="5"/>
        <v>0.32283751158644902</v>
      </c>
    </row>
    <row r="172" spans="1:19" x14ac:dyDescent="0.25">
      <c r="A172">
        <v>0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43</v>
      </c>
      <c r="H172">
        <v>3539.25</v>
      </c>
      <c r="I172" s="2">
        <v>-2.0790000000000002</v>
      </c>
      <c r="J172" s="2">
        <v>-0.44600000000000001</v>
      </c>
      <c r="K172" s="2">
        <v>1.861</v>
      </c>
      <c r="L172" s="2">
        <v>0.96879999999999999</v>
      </c>
      <c r="M172" s="2">
        <v>0.5504</v>
      </c>
      <c r="N172" s="2">
        <v>0.62270000000000003</v>
      </c>
      <c r="O172" s="2">
        <v>0.40529999999999999</v>
      </c>
      <c r="P172" s="2">
        <v>-8.4129999999999996E-2</v>
      </c>
      <c r="Q172" s="2">
        <v>6.2419999999999999E-4</v>
      </c>
      <c r="R172" s="2">
        <f t="shared" si="4"/>
        <v>-1.9681901499999999</v>
      </c>
      <c r="S172">
        <f t="shared" si="5"/>
        <v>0.12258341542654992</v>
      </c>
    </row>
    <row r="173" spans="1:19" x14ac:dyDescent="0.25">
      <c r="A173">
        <v>1</v>
      </c>
      <c r="B173">
        <v>1</v>
      </c>
      <c r="C173">
        <v>0</v>
      </c>
      <c r="D173">
        <v>1</v>
      </c>
      <c r="E173">
        <v>1</v>
      </c>
      <c r="F173">
        <v>0</v>
      </c>
      <c r="G173">
        <v>2</v>
      </c>
      <c r="H173">
        <v>242.8</v>
      </c>
      <c r="I173" s="2">
        <v>-2.0790000000000002</v>
      </c>
      <c r="J173" s="2">
        <v>-0.44600000000000001</v>
      </c>
      <c r="K173" s="2">
        <v>1.861</v>
      </c>
      <c r="L173" s="2">
        <v>0.96879999999999999</v>
      </c>
      <c r="M173" s="2">
        <v>0.5504</v>
      </c>
      <c r="N173" s="2">
        <v>0.62270000000000003</v>
      </c>
      <c r="O173" s="2">
        <v>0.40529999999999999</v>
      </c>
      <c r="P173" s="2">
        <v>-8.4129999999999996E-2</v>
      </c>
      <c r="Q173" s="2">
        <v>6.2419999999999999E-4</v>
      </c>
      <c r="R173" s="2">
        <f t="shared" si="4"/>
        <v>0.49239575999999952</v>
      </c>
      <c r="S173">
        <f t="shared" si="5"/>
        <v>0.6206706495540083</v>
      </c>
    </row>
    <row r="174" spans="1:1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14</v>
      </c>
      <c r="H174">
        <v>1181.75</v>
      </c>
      <c r="I174" s="2">
        <v>-2.0790000000000002</v>
      </c>
      <c r="J174" s="2">
        <v>-0.44600000000000001</v>
      </c>
      <c r="K174" s="2">
        <v>1.861</v>
      </c>
      <c r="L174" s="2">
        <v>0.96879999999999999</v>
      </c>
      <c r="M174" s="2">
        <v>0.5504</v>
      </c>
      <c r="N174" s="2">
        <v>0.62270000000000003</v>
      </c>
      <c r="O174" s="2">
        <v>0.40529999999999999</v>
      </c>
      <c r="P174" s="2">
        <v>-8.4129999999999996E-2</v>
      </c>
      <c r="Q174" s="2">
        <v>6.2419999999999999E-4</v>
      </c>
      <c r="R174" s="2">
        <f t="shared" si="4"/>
        <v>-2.5191716500000001</v>
      </c>
      <c r="S174">
        <f t="shared" si="5"/>
        <v>7.4525057222441571E-2</v>
      </c>
    </row>
    <row r="175" spans="1:19" x14ac:dyDescent="0.25">
      <c r="A175">
        <v>0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53</v>
      </c>
      <c r="H175">
        <v>5000.2</v>
      </c>
      <c r="I175" s="2">
        <v>-2.0790000000000002</v>
      </c>
      <c r="J175" s="2">
        <v>-0.44600000000000001</v>
      </c>
      <c r="K175" s="2">
        <v>1.861</v>
      </c>
      <c r="L175" s="2">
        <v>0.96879999999999999</v>
      </c>
      <c r="M175" s="2">
        <v>0.5504</v>
      </c>
      <c r="N175" s="2">
        <v>0.62270000000000003</v>
      </c>
      <c r="O175" s="2">
        <v>0.40529999999999999</v>
      </c>
      <c r="P175" s="2">
        <v>-8.4129999999999996E-2</v>
      </c>
      <c r="Q175" s="2">
        <v>6.2419999999999999E-4</v>
      </c>
      <c r="R175" s="2">
        <f t="shared" si="4"/>
        <v>-1.8975651600000005</v>
      </c>
      <c r="S175">
        <f t="shared" si="5"/>
        <v>0.1303842984637365</v>
      </c>
    </row>
    <row r="176" spans="1:19" x14ac:dyDescent="0.25">
      <c r="A176">
        <v>0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32</v>
      </c>
      <c r="H176">
        <v>654.54999999999995</v>
      </c>
      <c r="I176" s="2">
        <v>-2.0790000000000002</v>
      </c>
      <c r="J176" s="2">
        <v>-0.44600000000000001</v>
      </c>
      <c r="K176" s="2">
        <v>1.861</v>
      </c>
      <c r="L176" s="2">
        <v>0.96879999999999999</v>
      </c>
      <c r="M176" s="2">
        <v>0.5504</v>
      </c>
      <c r="N176" s="2">
        <v>0.62270000000000003</v>
      </c>
      <c r="O176" s="2">
        <v>0.40529999999999999</v>
      </c>
      <c r="P176" s="2">
        <v>-8.4129999999999996E-2</v>
      </c>
      <c r="Q176" s="2">
        <v>6.2419999999999999E-4</v>
      </c>
      <c r="R176" s="2">
        <f t="shared" si="4"/>
        <v>-3.3937898900000003</v>
      </c>
      <c r="S176">
        <f t="shared" si="5"/>
        <v>3.2490110683433542E-2</v>
      </c>
    </row>
    <row r="177" spans="1:19" x14ac:dyDescent="0.25">
      <c r="A177">
        <v>1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34</v>
      </c>
      <c r="H177">
        <v>780.2</v>
      </c>
      <c r="I177" s="2">
        <v>-2.0790000000000002</v>
      </c>
      <c r="J177" s="2">
        <v>-0.44600000000000001</v>
      </c>
      <c r="K177" s="2">
        <v>1.861</v>
      </c>
      <c r="L177" s="2">
        <v>0.96879999999999999</v>
      </c>
      <c r="M177" s="2">
        <v>0.5504</v>
      </c>
      <c r="N177" s="2">
        <v>0.62270000000000003</v>
      </c>
      <c r="O177" s="2">
        <v>0.40529999999999999</v>
      </c>
      <c r="P177" s="2">
        <v>-8.4129999999999996E-2</v>
      </c>
      <c r="Q177" s="2">
        <v>6.2419999999999999E-4</v>
      </c>
      <c r="R177" s="2">
        <f t="shared" si="4"/>
        <v>-2.4147191600000002</v>
      </c>
      <c r="S177">
        <f t="shared" si="5"/>
        <v>8.2057151359937727E-2</v>
      </c>
    </row>
    <row r="178" spans="1:19" x14ac:dyDescent="0.25">
      <c r="A178">
        <v>1</v>
      </c>
      <c r="B178">
        <v>1</v>
      </c>
      <c r="C178">
        <v>0</v>
      </c>
      <c r="D178">
        <v>1</v>
      </c>
      <c r="E178">
        <v>0</v>
      </c>
      <c r="F178">
        <v>1</v>
      </c>
      <c r="G178">
        <v>15</v>
      </c>
      <c r="H178">
        <v>1145.7</v>
      </c>
      <c r="I178" s="2">
        <v>-2.0790000000000002</v>
      </c>
      <c r="J178" s="2">
        <v>-0.44600000000000001</v>
      </c>
      <c r="K178" s="2">
        <v>1.861</v>
      </c>
      <c r="L178" s="2">
        <v>0.96879999999999999</v>
      </c>
      <c r="M178" s="2">
        <v>0.5504</v>
      </c>
      <c r="N178" s="2">
        <v>0.62270000000000003</v>
      </c>
      <c r="O178" s="2">
        <v>0.40529999999999999</v>
      </c>
      <c r="P178" s="2">
        <v>-8.4129999999999996E-2</v>
      </c>
      <c r="Q178" s="2">
        <v>6.2419999999999999E-4</v>
      </c>
      <c r="R178" s="2">
        <f t="shared" si="4"/>
        <v>-0.25510405999999985</v>
      </c>
      <c r="S178">
        <f t="shared" si="5"/>
        <v>0.43656761727167964</v>
      </c>
    </row>
    <row r="179" spans="1:19" x14ac:dyDescent="0.25">
      <c r="A179">
        <v>0</v>
      </c>
      <c r="B179">
        <v>1</v>
      </c>
      <c r="C179">
        <v>0</v>
      </c>
      <c r="D179">
        <v>0</v>
      </c>
      <c r="E179">
        <v>0</v>
      </c>
      <c r="F179">
        <v>1</v>
      </c>
      <c r="G179">
        <v>7</v>
      </c>
      <c r="H179">
        <v>503.6</v>
      </c>
      <c r="I179" s="2">
        <v>-2.0790000000000002</v>
      </c>
      <c r="J179" s="2">
        <v>-0.44600000000000001</v>
      </c>
      <c r="K179" s="2">
        <v>1.861</v>
      </c>
      <c r="L179" s="2">
        <v>0.96879999999999999</v>
      </c>
      <c r="M179" s="2">
        <v>0.5504</v>
      </c>
      <c r="N179" s="2">
        <v>0.62270000000000003</v>
      </c>
      <c r="O179" s="2">
        <v>0.40529999999999999</v>
      </c>
      <c r="P179" s="2">
        <v>-8.4129999999999996E-2</v>
      </c>
      <c r="Q179" s="2">
        <v>6.2419999999999999E-4</v>
      </c>
      <c r="R179" s="2">
        <f t="shared" si="4"/>
        <v>-8.726287999999971E-2</v>
      </c>
      <c r="S179">
        <f t="shared" si="5"/>
        <v>0.47819811301382975</v>
      </c>
    </row>
    <row r="180" spans="1:19" x14ac:dyDescent="0.25">
      <c r="A180">
        <v>1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15</v>
      </c>
      <c r="H180">
        <v>1559.25</v>
      </c>
      <c r="I180" s="2">
        <v>-2.0790000000000002</v>
      </c>
      <c r="J180" s="2">
        <v>-0.44600000000000001</v>
      </c>
      <c r="K180" s="2">
        <v>1.861</v>
      </c>
      <c r="L180" s="2">
        <v>0.96879999999999999</v>
      </c>
      <c r="M180" s="2">
        <v>0.5504</v>
      </c>
      <c r="N180" s="2">
        <v>0.62270000000000003</v>
      </c>
      <c r="O180" s="2">
        <v>0.40529999999999999</v>
      </c>
      <c r="P180" s="2">
        <v>-8.4129999999999996E-2</v>
      </c>
      <c r="Q180" s="2">
        <v>6.2419999999999999E-4</v>
      </c>
      <c r="R180" s="2">
        <f t="shared" si="4"/>
        <v>-0.40226614999999999</v>
      </c>
      <c r="S180">
        <f t="shared" si="5"/>
        <v>0.40076799496940402</v>
      </c>
    </row>
    <row r="181" spans="1:19" x14ac:dyDescent="0.25">
      <c r="A181">
        <v>0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61</v>
      </c>
      <c r="H181">
        <v>1252</v>
      </c>
      <c r="I181" s="2">
        <v>-2.0790000000000002</v>
      </c>
      <c r="J181" s="2">
        <v>-0.44600000000000001</v>
      </c>
      <c r="K181" s="2">
        <v>1.861</v>
      </c>
      <c r="L181" s="2">
        <v>0.96879999999999999</v>
      </c>
      <c r="M181" s="2">
        <v>0.5504</v>
      </c>
      <c r="N181" s="2">
        <v>0.62270000000000003</v>
      </c>
      <c r="O181" s="2">
        <v>0.40529999999999999</v>
      </c>
      <c r="P181" s="2">
        <v>-8.4129999999999996E-2</v>
      </c>
      <c r="Q181" s="2">
        <v>6.2419999999999999E-4</v>
      </c>
      <c r="R181" s="2">
        <f t="shared" si="4"/>
        <v>-4.9102315999999995</v>
      </c>
      <c r="S181">
        <f t="shared" si="5"/>
        <v>7.3168501601947097E-3</v>
      </c>
    </row>
    <row r="182" spans="1:19" x14ac:dyDescent="0.25">
      <c r="A182">
        <v>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29.95</v>
      </c>
      <c r="I182" s="2">
        <v>-2.0790000000000002</v>
      </c>
      <c r="J182" s="2">
        <v>-0.44600000000000001</v>
      </c>
      <c r="K182" s="2">
        <v>1.861</v>
      </c>
      <c r="L182" s="2">
        <v>0.96879999999999999</v>
      </c>
      <c r="M182" s="2">
        <v>0.5504</v>
      </c>
      <c r="N182" s="2">
        <v>0.62270000000000003</v>
      </c>
      <c r="O182" s="2">
        <v>0.40529999999999999</v>
      </c>
      <c r="P182" s="2">
        <v>-8.4129999999999996E-2</v>
      </c>
      <c r="Q182" s="2">
        <v>6.2419999999999999E-4</v>
      </c>
      <c r="R182" s="2">
        <f t="shared" si="4"/>
        <v>-0.28343521000000016</v>
      </c>
      <c r="S182">
        <f t="shared" si="5"/>
        <v>0.42961179054616849</v>
      </c>
    </row>
    <row r="183" spans="1:19" x14ac:dyDescent="0.25">
      <c r="A183">
        <v>0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45.3</v>
      </c>
      <c r="I183" s="2">
        <v>-2.0790000000000002</v>
      </c>
      <c r="J183" s="2">
        <v>-0.44600000000000001</v>
      </c>
      <c r="K183" s="2">
        <v>1.861</v>
      </c>
      <c r="L183" s="2">
        <v>0.96879999999999999</v>
      </c>
      <c r="M183" s="2">
        <v>0.5504</v>
      </c>
      <c r="N183" s="2">
        <v>0.62270000000000003</v>
      </c>
      <c r="O183" s="2">
        <v>0.40529999999999999</v>
      </c>
      <c r="P183" s="2">
        <v>-8.4129999999999996E-2</v>
      </c>
      <c r="Q183" s="2">
        <v>6.2419999999999999E-4</v>
      </c>
      <c r="R183" s="2">
        <f t="shared" si="4"/>
        <v>-0.27385374000000029</v>
      </c>
      <c r="S183">
        <f t="shared" si="5"/>
        <v>0.431961253209032</v>
      </c>
    </row>
    <row r="184" spans="1:19" x14ac:dyDescent="0.25">
      <c r="A184"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8</v>
      </c>
      <c r="H184">
        <v>662.65</v>
      </c>
      <c r="I184" s="2">
        <v>-2.0790000000000002</v>
      </c>
      <c r="J184" s="2">
        <v>-0.44600000000000001</v>
      </c>
      <c r="K184" s="2">
        <v>1.861</v>
      </c>
      <c r="L184" s="2">
        <v>0.96879999999999999</v>
      </c>
      <c r="M184" s="2">
        <v>0.5504</v>
      </c>
      <c r="N184" s="2">
        <v>0.62270000000000003</v>
      </c>
      <c r="O184" s="2">
        <v>0.40529999999999999</v>
      </c>
      <c r="P184" s="2">
        <v>-8.4129999999999996E-2</v>
      </c>
      <c r="Q184" s="2">
        <v>6.2419999999999999E-4</v>
      </c>
      <c r="R184" s="2">
        <f t="shared" si="4"/>
        <v>-0.92341387000000008</v>
      </c>
      <c r="S184">
        <f t="shared" si="5"/>
        <v>0.28426280571300599</v>
      </c>
    </row>
    <row r="185" spans="1:19" x14ac:dyDescent="0.25">
      <c r="A185">
        <v>0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33</v>
      </c>
      <c r="H185">
        <v>2453.3000000000002</v>
      </c>
      <c r="I185" s="2">
        <v>-2.0790000000000002</v>
      </c>
      <c r="J185" s="2">
        <v>-0.44600000000000001</v>
      </c>
      <c r="K185" s="2">
        <v>1.861</v>
      </c>
      <c r="L185" s="2">
        <v>0.96879999999999999</v>
      </c>
      <c r="M185" s="2">
        <v>0.5504</v>
      </c>
      <c r="N185" s="2">
        <v>0.62270000000000003</v>
      </c>
      <c r="O185" s="2">
        <v>0.40529999999999999</v>
      </c>
      <c r="P185" s="2">
        <v>-8.4129999999999996E-2</v>
      </c>
      <c r="Q185" s="2">
        <v>6.2419999999999999E-4</v>
      </c>
      <c r="R185" s="2">
        <f t="shared" si="4"/>
        <v>-2.35514014</v>
      </c>
      <c r="S185">
        <f t="shared" si="5"/>
        <v>8.6658073004366371E-2</v>
      </c>
    </row>
    <row r="186" spans="1:19" x14ac:dyDescent="0.25">
      <c r="A186">
        <v>0</v>
      </c>
      <c r="B186">
        <v>1</v>
      </c>
      <c r="C186">
        <v>0</v>
      </c>
      <c r="D186">
        <v>1</v>
      </c>
      <c r="E186">
        <v>1</v>
      </c>
      <c r="F186">
        <v>0</v>
      </c>
      <c r="G186">
        <v>13</v>
      </c>
      <c r="H186">
        <v>1111.6500000000001</v>
      </c>
      <c r="I186" s="2">
        <v>-2.0790000000000002</v>
      </c>
      <c r="J186" s="2">
        <v>-0.44600000000000001</v>
      </c>
      <c r="K186" s="2">
        <v>1.861</v>
      </c>
      <c r="L186" s="2">
        <v>0.96879999999999999</v>
      </c>
      <c r="M186" s="2">
        <v>0.5504</v>
      </c>
      <c r="N186" s="2">
        <v>0.62270000000000003</v>
      </c>
      <c r="O186" s="2">
        <v>0.40529999999999999</v>
      </c>
      <c r="P186" s="2">
        <v>-8.4129999999999996E-2</v>
      </c>
      <c r="Q186" s="2">
        <v>6.2419999999999999E-4</v>
      </c>
      <c r="R186" s="2">
        <f t="shared" si="4"/>
        <v>0.55530192999999972</v>
      </c>
      <c r="S186">
        <f t="shared" si="5"/>
        <v>0.63536480222778946</v>
      </c>
    </row>
    <row r="187" spans="1:19" x14ac:dyDescent="0.25">
      <c r="A187">
        <v>0</v>
      </c>
      <c r="B187">
        <v>1</v>
      </c>
      <c r="C187">
        <v>0</v>
      </c>
      <c r="D187">
        <v>1</v>
      </c>
      <c r="E187">
        <v>1</v>
      </c>
      <c r="F187">
        <v>0</v>
      </c>
      <c r="G187">
        <v>1</v>
      </c>
      <c r="H187">
        <v>24.8</v>
      </c>
      <c r="I187" s="2">
        <v>-2.0790000000000002</v>
      </c>
      <c r="J187" s="2">
        <v>-0.44600000000000001</v>
      </c>
      <c r="K187" s="2">
        <v>1.861</v>
      </c>
      <c r="L187" s="2">
        <v>0.96879999999999999</v>
      </c>
      <c r="M187" s="2">
        <v>0.5504</v>
      </c>
      <c r="N187" s="2">
        <v>0.62270000000000003</v>
      </c>
      <c r="O187" s="2">
        <v>0.40529999999999999</v>
      </c>
      <c r="P187" s="2">
        <v>-8.4129999999999996E-2</v>
      </c>
      <c r="Q187" s="2">
        <v>6.2419999999999999E-4</v>
      </c>
      <c r="R187" s="2">
        <f t="shared" si="4"/>
        <v>0.88645015999999988</v>
      </c>
      <c r="S187">
        <f t="shared" si="5"/>
        <v>0.70815706735715889</v>
      </c>
    </row>
    <row r="188" spans="1:19" x14ac:dyDescent="0.25">
      <c r="A188">
        <v>0</v>
      </c>
      <c r="B188">
        <v>1</v>
      </c>
      <c r="C188">
        <v>0</v>
      </c>
      <c r="D188">
        <v>1</v>
      </c>
      <c r="E188">
        <v>0</v>
      </c>
      <c r="F188">
        <v>0</v>
      </c>
      <c r="G188">
        <v>20</v>
      </c>
      <c r="H188">
        <v>1023.85</v>
      </c>
      <c r="I188" s="2">
        <v>-2.0790000000000002</v>
      </c>
      <c r="J188" s="2">
        <v>-0.44600000000000001</v>
      </c>
      <c r="K188" s="2">
        <v>1.861</v>
      </c>
      <c r="L188" s="2">
        <v>0.96879999999999999</v>
      </c>
      <c r="M188" s="2">
        <v>0.5504</v>
      </c>
      <c r="N188" s="2">
        <v>0.62270000000000003</v>
      </c>
      <c r="O188" s="2">
        <v>0.40529999999999999</v>
      </c>
      <c r="P188" s="2">
        <v>-8.4129999999999996E-2</v>
      </c>
      <c r="Q188" s="2">
        <v>6.2419999999999999E-4</v>
      </c>
      <c r="R188" s="2">
        <f t="shared" si="4"/>
        <v>-0.71111283000000003</v>
      </c>
      <c r="S188">
        <f t="shared" si="5"/>
        <v>0.32935299208586455</v>
      </c>
    </row>
    <row r="189" spans="1:19" x14ac:dyDescent="0.25">
      <c r="A189">
        <v>0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3</v>
      </c>
      <c r="H189">
        <v>82.15</v>
      </c>
      <c r="I189" s="2">
        <v>-2.0790000000000002</v>
      </c>
      <c r="J189" s="2">
        <v>-0.44600000000000001</v>
      </c>
      <c r="K189" s="2">
        <v>1.861</v>
      </c>
      <c r="L189" s="2">
        <v>0.96879999999999999</v>
      </c>
      <c r="M189" s="2">
        <v>0.5504</v>
      </c>
      <c r="N189" s="2">
        <v>0.62270000000000003</v>
      </c>
      <c r="O189" s="2">
        <v>0.40529999999999999</v>
      </c>
      <c r="P189" s="2">
        <v>-8.4129999999999996E-2</v>
      </c>
      <c r="Q189" s="2">
        <v>6.2419999999999999E-4</v>
      </c>
      <c r="R189" s="2">
        <f t="shared" si="4"/>
        <v>0.2035880299999997</v>
      </c>
      <c r="S189">
        <f t="shared" si="5"/>
        <v>0.5507219344798755</v>
      </c>
    </row>
    <row r="190" spans="1:19" x14ac:dyDescent="0.25">
      <c r="A190">
        <v>0</v>
      </c>
      <c r="B190">
        <v>0</v>
      </c>
      <c r="C190">
        <v>1</v>
      </c>
      <c r="D190">
        <v>0</v>
      </c>
      <c r="E190">
        <v>1</v>
      </c>
      <c r="F190">
        <v>0</v>
      </c>
      <c r="G190">
        <v>13</v>
      </c>
      <c r="H190">
        <v>244.8</v>
      </c>
      <c r="I190" s="2">
        <v>-2.0790000000000002</v>
      </c>
      <c r="J190" s="2">
        <v>-0.44600000000000001</v>
      </c>
      <c r="K190" s="2">
        <v>1.861</v>
      </c>
      <c r="L190" s="2">
        <v>0.96879999999999999</v>
      </c>
      <c r="M190" s="2">
        <v>0.5504</v>
      </c>
      <c r="N190" s="2">
        <v>0.62270000000000003</v>
      </c>
      <c r="O190" s="2">
        <v>0.40529999999999999</v>
      </c>
      <c r="P190" s="2">
        <v>-8.4129999999999996E-2</v>
      </c>
      <c r="Q190" s="2">
        <v>6.2419999999999999E-4</v>
      </c>
      <c r="R190" s="2">
        <f t="shared" si="4"/>
        <v>-1.4283858400000002</v>
      </c>
      <c r="S190">
        <f t="shared" si="5"/>
        <v>0.19335031365655003</v>
      </c>
    </row>
    <row r="191" spans="1:19" x14ac:dyDescent="0.25">
      <c r="A191">
        <v>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40</v>
      </c>
      <c r="H191">
        <v>2379.1</v>
      </c>
      <c r="I191" s="2">
        <v>-2.0790000000000002</v>
      </c>
      <c r="J191" s="2">
        <v>-0.44600000000000001</v>
      </c>
      <c r="K191" s="2">
        <v>1.861</v>
      </c>
      <c r="L191" s="2">
        <v>0.96879999999999999</v>
      </c>
      <c r="M191" s="2">
        <v>0.5504</v>
      </c>
      <c r="N191" s="2">
        <v>0.62270000000000003</v>
      </c>
      <c r="O191" s="2">
        <v>0.40529999999999999</v>
      </c>
      <c r="P191" s="2">
        <v>-8.4129999999999996E-2</v>
      </c>
      <c r="Q191" s="2">
        <v>6.2419999999999999E-4</v>
      </c>
      <c r="R191" s="2">
        <f t="shared" si="4"/>
        <v>-2.5441657800000002</v>
      </c>
      <c r="S191">
        <f t="shared" si="5"/>
        <v>7.2819412516137633E-2</v>
      </c>
    </row>
    <row r="192" spans="1:19" x14ac:dyDescent="0.25">
      <c r="A192">
        <v>1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43</v>
      </c>
      <c r="H192">
        <v>3173.35</v>
      </c>
      <c r="I192" s="2">
        <v>-2.0790000000000002</v>
      </c>
      <c r="J192" s="2">
        <v>-0.44600000000000001</v>
      </c>
      <c r="K192" s="2">
        <v>1.861</v>
      </c>
      <c r="L192" s="2">
        <v>0.96879999999999999</v>
      </c>
      <c r="M192" s="2">
        <v>0.5504</v>
      </c>
      <c r="N192" s="2">
        <v>0.62270000000000003</v>
      </c>
      <c r="O192" s="2">
        <v>0.40529999999999999</v>
      </c>
      <c r="P192" s="2">
        <v>-8.4129999999999996E-2</v>
      </c>
      <c r="Q192" s="2">
        <v>6.2419999999999999E-4</v>
      </c>
      <c r="R192" s="2">
        <f t="shared" si="4"/>
        <v>-2.6425849299999999</v>
      </c>
      <c r="S192">
        <f t="shared" si="5"/>
        <v>6.6447506772579115E-2</v>
      </c>
    </row>
    <row r="193" spans="1:19" x14ac:dyDescent="0.25">
      <c r="A193">
        <v>0</v>
      </c>
      <c r="B193">
        <v>1</v>
      </c>
      <c r="C193">
        <v>0</v>
      </c>
      <c r="D193">
        <v>1</v>
      </c>
      <c r="E193">
        <v>1</v>
      </c>
      <c r="F193">
        <v>0</v>
      </c>
      <c r="G193">
        <v>6</v>
      </c>
      <c r="H193">
        <v>531</v>
      </c>
      <c r="I193" s="2">
        <v>-2.0790000000000002</v>
      </c>
      <c r="J193" s="2">
        <v>-0.44600000000000001</v>
      </c>
      <c r="K193" s="2">
        <v>1.861</v>
      </c>
      <c r="L193" s="2">
        <v>0.96879999999999999</v>
      </c>
      <c r="M193" s="2">
        <v>0.5504</v>
      </c>
      <c r="N193" s="2">
        <v>0.62270000000000003</v>
      </c>
      <c r="O193" s="2">
        <v>0.40529999999999999</v>
      </c>
      <c r="P193" s="2">
        <v>-8.4129999999999996E-2</v>
      </c>
      <c r="Q193" s="2">
        <v>6.2419999999999999E-4</v>
      </c>
      <c r="R193" s="2">
        <f t="shared" si="4"/>
        <v>0.78177019999999997</v>
      </c>
      <c r="S193">
        <f t="shared" si="5"/>
        <v>0.68606150710741931</v>
      </c>
    </row>
    <row r="194" spans="1:1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69</v>
      </c>
      <c r="H194">
        <v>1375.4</v>
      </c>
      <c r="I194" s="2">
        <v>-2.0790000000000002</v>
      </c>
      <c r="J194" s="2">
        <v>-0.44600000000000001</v>
      </c>
      <c r="K194" s="2">
        <v>1.861</v>
      </c>
      <c r="L194" s="2">
        <v>0.96879999999999999</v>
      </c>
      <c r="M194" s="2">
        <v>0.5504</v>
      </c>
      <c r="N194" s="2">
        <v>0.62270000000000003</v>
      </c>
      <c r="O194" s="2">
        <v>0.40529999999999999</v>
      </c>
      <c r="P194" s="2">
        <v>-8.4129999999999996E-2</v>
      </c>
      <c r="Q194" s="2">
        <v>6.2419999999999999E-4</v>
      </c>
      <c r="R194" s="2">
        <f t="shared" si="4"/>
        <v>-7.0254453199999993</v>
      </c>
      <c r="S194">
        <f t="shared" si="5"/>
        <v>8.8818198611248067E-4</v>
      </c>
    </row>
    <row r="195" spans="1:19" x14ac:dyDescent="0.25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72</v>
      </c>
      <c r="H195">
        <v>8129.3</v>
      </c>
      <c r="I195" s="2">
        <v>-2.0790000000000002</v>
      </c>
      <c r="J195" s="2">
        <v>-0.44600000000000001</v>
      </c>
      <c r="K195" s="2">
        <v>1.861</v>
      </c>
      <c r="L195" s="2">
        <v>0.96879999999999999</v>
      </c>
      <c r="M195" s="2">
        <v>0.5504</v>
      </c>
      <c r="N195" s="2">
        <v>0.62270000000000003</v>
      </c>
      <c r="O195" s="2">
        <v>0.40529999999999999</v>
      </c>
      <c r="P195" s="2">
        <v>-8.4129999999999996E-2</v>
      </c>
      <c r="Q195" s="2">
        <v>6.2419999999999999E-4</v>
      </c>
      <c r="R195" s="2">
        <f t="shared" ref="R195:R258" si="6">I195+SUMPRODUCT(A195:H195,J195:Q195)</f>
        <v>-3.50805094</v>
      </c>
      <c r="S195">
        <f t="shared" ref="S195:S258" si="7">EXP(R195)/(1+EXP(R195))</f>
        <v>2.9084023183719585E-2</v>
      </c>
    </row>
    <row r="196" spans="1:1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59</v>
      </c>
      <c r="H196">
        <v>1192.7</v>
      </c>
      <c r="I196" s="2">
        <v>-2.0790000000000002</v>
      </c>
      <c r="J196" s="2">
        <v>-0.44600000000000001</v>
      </c>
      <c r="K196" s="2">
        <v>1.861</v>
      </c>
      <c r="L196" s="2">
        <v>0.96879999999999999</v>
      </c>
      <c r="M196" s="2">
        <v>0.5504</v>
      </c>
      <c r="N196" s="2">
        <v>0.62270000000000003</v>
      </c>
      <c r="O196" s="2">
        <v>0.40529999999999999</v>
      </c>
      <c r="P196" s="2">
        <v>-8.4129999999999996E-2</v>
      </c>
      <c r="Q196" s="2">
        <v>6.2419999999999999E-4</v>
      </c>
      <c r="R196" s="2">
        <f t="shared" si="6"/>
        <v>-6.2981866599999989</v>
      </c>
      <c r="S196">
        <f t="shared" si="7"/>
        <v>1.8362595905646515E-3</v>
      </c>
    </row>
    <row r="197" spans="1:19" x14ac:dyDescent="0.25">
      <c r="A197">
        <v>0</v>
      </c>
      <c r="B197">
        <v>1</v>
      </c>
      <c r="C197">
        <v>0</v>
      </c>
      <c r="D197">
        <v>1</v>
      </c>
      <c r="E197">
        <v>1</v>
      </c>
      <c r="F197">
        <v>0</v>
      </c>
      <c r="G197">
        <v>20</v>
      </c>
      <c r="H197">
        <v>1901.65</v>
      </c>
      <c r="I197" s="2">
        <v>-2.0790000000000002</v>
      </c>
      <c r="J197" s="2">
        <v>-0.44600000000000001</v>
      </c>
      <c r="K197" s="2">
        <v>1.861</v>
      </c>
      <c r="L197" s="2">
        <v>0.96879999999999999</v>
      </c>
      <c r="M197" s="2">
        <v>0.5504</v>
      </c>
      <c r="N197" s="2">
        <v>0.62270000000000003</v>
      </c>
      <c r="O197" s="2">
        <v>0.40529999999999999</v>
      </c>
      <c r="P197" s="2">
        <v>-8.4129999999999996E-2</v>
      </c>
      <c r="Q197" s="2">
        <v>6.2419999999999999E-4</v>
      </c>
      <c r="R197" s="2">
        <f t="shared" si="6"/>
        <v>0.45950992999999984</v>
      </c>
      <c r="S197">
        <f t="shared" si="7"/>
        <v>0.61289791147637906</v>
      </c>
    </row>
    <row r="198" spans="1:19" x14ac:dyDescent="0.25">
      <c r="A198">
        <v>1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24</v>
      </c>
      <c r="H198">
        <v>587.4</v>
      </c>
      <c r="I198" s="2">
        <v>-2.0790000000000002</v>
      </c>
      <c r="J198" s="2">
        <v>-0.44600000000000001</v>
      </c>
      <c r="K198" s="2">
        <v>1.861</v>
      </c>
      <c r="L198" s="2">
        <v>0.96879999999999999</v>
      </c>
      <c r="M198" s="2">
        <v>0.5504</v>
      </c>
      <c r="N198" s="2">
        <v>0.62270000000000003</v>
      </c>
      <c r="O198" s="2">
        <v>0.40529999999999999</v>
      </c>
      <c r="P198" s="2">
        <v>-8.4129999999999996E-2</v>
      </c>
      <c r="Q198" s="2">
        <v>6.2419999999999999E-4</v>
      </c>
      <c r="R198" s="2">
        <f t="shared" si="6"/>
        <v>-3.6270649200000005</v>
      </c>
      <c r="S198">
        <f t="shared" si="7"/>
        <v>2.590519971605253E-2</v>
      </c>
    </row>
    <row r="199" spans="1:19" x14ac:dyDescent="0.25">
      <c r="A199">
        <v>1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59</v>
      </c>
      <c r="H199">
        <v>6519.75</v>
      </c>
      <c r="I199" s="2">
        <v>-2.0790000000000002</v>
      </c>
      <c r="J199" s="2">
        <v>-0.44600000000000001</v>
      </c>
      <c r="K199" s="2">
        <v>1.861</v>
      </c>
      <c r="L199" s="2">
        <v>0.96879999999999999</v>
      </c>
      <c r="M199" s="2">
        <v>0.5504</v>
      </c>
      <c r="N199" s="2">
        <v>0.62270000000000003</v>
      </c>
      <c r="O199" s="2">
        <v>0.40529999999999999</v>
      </c>
      <c r="P199" s="2">
        <v>-8.4129999999999996E-2</v>
      </c>
      <c r="Q199" s="2">
        <v>6.2419999999999999E-4</v>
      </c>
      <c r="R199" s="2">
        <f t="shared" si="6"/>
        <v>-0.38494204999999981</v>
      </c>
      <c r="S199">
        <f t="shared" si="7"/>
        <v>0.40493548984765593</v>
      </c>
    </row>
    <row r="200" spans="1:19" x14ac:dyDescent="0.25">
      <c r="A200">
        <v>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72</v>
      </c>
      <c r="H200">
        <v>8041.65</v>
      </c>
      <c r="I200" s="2">
        <v>-2.0790000000000002</v>
      </c>
      <c r="J200" s="2">
        <v>-0.44600000000000001</v>
      </c>
      <c r="K200" s="2">
        <v>1.861</v>
      </c>
      <c r="L200" s="2">
        <v>0.96879999999999999</v>
      </c>
      <c r="M200" s="2">
        <v>0.5504</v>
      </c>
      <c r="N200" s="2">
        <v>0.62270000000000003</v>
      </c>
      <c r="O200" s="2">
        <v>0.40529999999999999</v>
      </c>
      <c r="P200" s="2">
        <v>-8.4129999999999996E-2</v>
      </c>
      <c r="Q200" s="2">
        <v>6.2419999999999999E-4</v>
      </c>
      <c r="R200" s="2">
        <f t="shared" si="6"/>
        <v>-3.0123620700000004</v>
      </c>
      <c r="S200">
        <f t="shared" si="7"/>
        <v>4.6870510338102793E-2</v>
      </c>
    </row>
    <row r="201" spans="1:19" x14ac:dyDescent="0.25">
      <c r="A201">
        <v>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20.75</v>
      </c>
      <c r="I201" s="2">
        <v>-2.0790000000000002</v>
      </c>
      <c r="J201" s="2">
        <v>-0.44600000000000001</v>
      </c>
      <c r="K201" s="2">
        <v>1.861</v>
      </c>
      <c r="L201" s="2">
        <v>0.96879999999999999</v>
      </c>
      <c r="M201" s="2">
        <v>0.5504</v>
      </c>
      <c r="N201" s="2">
        <v>0.62270000000000003</v>
      </c>
      <c r="O201" s="2">
        <v>0.40529999999999999</v>
      </c>
      <c r="P201" s="2">
        <v>-8.4129999999999996E-2</v>
      </c>
      <c r="Q201" s="2">
        <v>6.2419999999999999E-4</v>
      </c>
      <c r="R201" s="2">
        <f t="shared" si="6"/>
        <v>-0.28917785000000018</v>
      </c>
      <c r="S201">
        <f t="shared" si="7"/>
        <v>0.42820515490390487</v>
      </c>
    </row>
    <row r="202" spans="1:19" x14ac:dyDescent="0.25">
      <c r="A202">
        <v>0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27</v>
      </c>
      <c r="H202">
        <v>2681.15</v>
      </c>
      <c r="I202" s="2">
        <v>-2.0790000000000002</v>
      </c>
      <c r="J202" s="2">
        <v>-0.44600000000000001</v>
      </c>
      <c r="K202" s="2">
        <v>1.861</v>
      </c>
      <c r="L202" s="2">
        <v>0.96879999999999999</v>
      </c>
      <c r="M202" s="2">
        <v>0.5504</v>
      </c>
      <c r="N202" s="2">
        <v>0.62270000000000003</v>
      </c>
      <c r="O202" s="2">
        <v>0.40529999999999999</v>
      </c>
      <c r="P202" s="2">
        <v>-8.4129999999999996E-2</v>
      </c>
      <c r="Q202" s="2">
        <v>6.2419999999999999E-4</v>
      </c>
      <c r="R202" s="2">
        <f t="shared" si="6"/>
        <v>-1.1577361699999997</v>
      </c>
      <c r="S202">
        <f t="shared" si="7"/>
        <v>0.23907887819546192</v>
      </c>
    </row>
    <row r="203" spans="1:19" x14ac:dyDescent="0.25">
      <c r="A203">
        <v>0</v>
      </c>
      <c r="B203">
        <v>1</v>
      </c>
      <c r="C203">
        <v>0</v>
      </c>
      <c r="D203">
        <v>1</v>
      </c>
      <c r="E203">
        <v>0</v>
      </c>
      <c r="F203">
        <v>0</v>
      </c>
      <c r="G203">
        <v>14</v>
      </c>
      <c r="H203">
        <v>1112.3</v>
      </c>
      <c r="I203" s="2">
        <v>-2.0790000000000002</v>
      </c>
      <c r="J203" s="2">
        <v>-0.44600000000000001</v>
      </c>
      <c r="K203" s="2">
        <v>1.861</v>
      </c>
      <c r="L203" s="2">
        <v>0.96879999999999999</v>
      </c>
      <c r="M203" s="2">
        <v>0.5504</v>
      </c>
      <c r="N203" s="2">
        <v>0.62270000000000003</v>
      </c>
      <c r="O203" s="2">
        <v>0.40529999999999999</v>
      </c>
      <c r="P203" s="2">
        <v>-8.4129999999999996E-2</v>
      </c>
      <c r="Q203" s="2">
        <v>6.2419999999999999E-4</v>
      </c>
      <c r="R203" s="2">
        <f t="shared" si="6"/>
        <v>-0.15112234000000013</v>
      </c>
      <c r="S203">
        <f t="shared" si="7"/>
        <v>0.46229115379693342</v>
      </c>
    </row>
    <row r="204" spans="1:19" x14ac:dyDescent="0.25">
      <c r="A204">
        <v>1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71</v>
      </c>
      <c r="H204">
        <v>7405.5</v>
      </c>
      <c r="I204" s="2">
        <v>-2.0790000000000002</v>
      </c>
      <c r="J204" s="2">
        <v>-0.44600000000000001</v>
      </c>
      <c r="K204" s="2">
        <v>1.861</v>
      </c>
      <c r="L204" s="2">
        <v>0.96879999999999999</v>
      </c>
      <c r="M204" s="2">
        <v>0.5504</v>
      </c>
      <c r="N204" s="2">
        <v>0.62270000000000003</v>
      </c>
      <c r="O204" s="2">
        <v>0.40529999999999999</v>
      </c>
      <c r="P204" s="2">
        <v>-8.4129999999999996E-2</v>
      </c>
      <c r="Q204" s="2">
        <v>6.2419999999999999E-4</v>
      </c>
      <c r="R204" s="2">
        <f t="shared" si="6"/>
        <v>-3.2530169</v>
      </c>
      <c r="S204">
        <f t="shared" si="7"/>
        <v>3.72186304851716E-2</v>
      </c>
    </row>
    <row r="205" spans="1:19" x14ac:dyDescent="0.25">
      <c r="A205">
        <v>0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13</v>
      </c>
      <c r="H205">
        <v>1033.95</v>
      </c>
      <c r="I205" s="2">
        <v>-2.0790000000000002</v>
      </c>
      <c r="J205" s="2">
        <v>-0.44600000000000001</v>
      </c>
      <c r="K205" s="2">
        <v>1.861</v>
      </c>
      <c r="L205" s="2">
        <v>0.96879999999999999</v>
      </c>
      <c r="M205" s="2">
        <v>0.5504</v>
      </c>
      <c r="N205" s="2">
        <v>0.62270000000000003</v>
      </c>
      <c r="O205" s="2">
        <v>0.40529999999999999</v>
      </c>
      <c r="P205" s="2">
        <v>-8.4129999999999996E-2</v>
      </c>
      <c r="Q205" s="2">
        <v>6.2419999999999999E-4</v>
      </c>
      <c r="R205" s="2">
        <f t="shared" si="6"/>
        <v>-0.11589841000000023</v>
      </c>
      <c r="S205">
        <f t="shared" si="7"/>
        <v>0.47105778729756831</v>
      </c>
    </row>
    <row r="206" spans="1:19" x14ac:dyDescent="0.25">
      <c r="A206">
        <v>0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44</v>
      </c>
      <c r="H206">
        <v>2958.95</v>
      </c>
      <c r="I206" s="2">
        <v>-2.0790000000000002</v>
      </c>
      <c r="J206" s="2">
        <v>-0.44600000000000001</v>
      </c>
      <c r="K206" s="2">
        <v>1.861</v>
      </c>
      <c r="L206" s="2">
        <v>0.96879999999999999</v>
      </c>
      <c r="M206" s="2">
        <v>0.5504</v>
      </c>
      <c r="N206" s="2">
        <v>0.62270000000000003</v>
      </c>
      <c r="O206" s="2">
        <v>0.40529999999999999</v>
      </c>
      <c r="P206" s="2">
        <v>-8.4129999999999996E-2</v>
      </c>
      <c r="Q206" s="2">
        <v>6.2419999999999999E-4</v>
      </c>
      <c r="R206" s="2">
        <f t="shared" si="6"/>
        <v>-2.0727434100000002</v>
      </c>
      <c r="S206">
        <f t="shared" si="7"/>
        <v>0.11177438020348857</v>
      </c>
    </row>
    <row r="207" spans="1:19" x14ac:dyDescent="0.25">
      <c r="A207">
        <v>0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33</v>
      </c>
      <c r="H207">
        <v>2684.85</v>
      </c>
      <c r="I207" s="2">
        <v>-2.0790000000000002</v>
      </c>
      <c r="J207" s="2">
        <v>-0.44600000000000001</v>
      </c>
      <c r="K207" s="2">
        <v>1.861</v>
      </c>
      <c r="L207" s="2">
        <v>0.96879999999999999</v>
      </c>
      <c r="M207" s="2">
        <v>0.5504</v>
      </c>
      <c r="N207" s="2">
        <v>0.62270000000000003</v>
      </c>
      <c r="O207" s="2">
        <v>0.40529999999999999</v>
      </c>
      <c r="P207" s="2">
        <v>-8.4129999999999996E-2</v>
      </c>
      <c r="Q207" s="2">
        <v>6.2419999999999999E-4</v>
      </c>
      <c r="R207" s="2">
        <f t="shared" si="6"/>
        <v>-1.66020663</v>
      </c>
      <c r="S207">
        <f t="shared" si="7"/>
        <v>0.15973426127481224</v>
      </c>
    </row>
    <row r="208" spans="1:19" x14ac:dyDescent="0.25">
      <c r="A208">
        <v>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72</v>
      </c>
      <c r="H208">
        <v>4179.2</v>
      </c>
      <c r="I208" s="2">
        <v>-2.0790000000000002</v>
      </c>
      <c r="J208" s="2">
        <v>-0.44600000000000001</v>
      </c>
      <c r="K208" s="2">
        <v>1.861</v>
      </c>
      <c r="L208" s="2">
        <v>0.96879999999999999</v>
      </c>
      <c r="M208" s="2">
        <v>0.5504</v>
      </c>
      <c r="N208" s="2">
        <v>0.62270000000000003</v>
      </c>
      <c r="O208" s="2">
        <v>0.40529999999999999</v>
      </c>
      <c r="P208" s="2">
        <v>-8.4129999999999996E-2</v>
      </c>
      <c r="Q208" s="2">
        <v>6.2419999999999999E-4</v>
      </c>
      <c r="R208" s="2">
        <f t="shared" si="6"/>
        <v>-4.9773033600000005</v>
      </c>
      <c r="S208">
        <f t="shared" si="7"/>
        <v>6.8454413890087877E-3</v>
      </c>
    </row>
    <row r="209" spans="1:19" x14ac:dyDescent="0.25">
      <c r="A209">
        <v>0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79.900000000000006</v>
      </c>
      <c r="I209" s="2">
        <v>-2.0790000000000002</v>
      </c>
      <c r="J209" s="2">
        <v>-0.44600000000000001</v>
      </c>
      <c r="K209" s="2">
        <v>1.861</v>
      </c>
      <c r="L209" s="2">
        <v>0.96879999999999999</v>
      </c>
      <c r="M209" s="2">
        <v>0.5504</v>
      </c>
      <c r="N209" s="2">
        <v>0.62270000000000003</v>
      </c>
      <c r="O209" s="2">
        <v>0.40529999999999999</v>
      </c>
      <c r="P209" s="2">
        <v>-8.4129999999999996E-2</v>
      </c>
      <c r="Q209" s="2">
        <v>6.2419999999999999E-4</v>
      </c>
      <c r="R209" s="2">
        <f t="shared" si="6"/>
        <v>0.37044357999999944</v>
      </c>
      <c r="S209">
        <f t="shared" si="7"/>
        <v>0.59156615864931839</v>
      </c>
    </row>
    <row r="210" spans="1:19" x14ac:dyDescent="0.25">
      <c r="A210">
        <v>0</v>
      </c>
      <c r="B210">
        <v>1</v>
      </c>
      <c r="C210">
        <v>0</v>
      </c>
      <c r="D210">
        <v>1</v>
      </c>
      <c r="E210">
        <v>1</v>
      </c>
      <c r="F210">
        <v>0</v>
      </c>
      <c r="G210">
        <v>19</v>
      </c>
      <c r="H210">
        <v>1934.45</v>
      </c>
      <c r="I210" s="2">
        <v>-2.0790000000000002</v>
      </c>
      <c r="J210" s="2">
        <v>-0.44600000000000001</v>
      </c>
      <c r="K210" s="2">
        <v>1.861</v>
      </c>
      <c r="L210" s="2">
        <v>0.96879999999999999</v>
      </c>
      <c r="M210" s="2">
        <v>0.5504</v>
      </c>
      <c r="N210" s="2">
        <v>0.62270000000000003</v>
      </c>
      <c r="O210" s="2">
        <v>0.40529999999999999</v>
      </c>
      <c r="P210" s="2">
        <v>-8.4129999999999996E-2</v>
      </c>
      <c r="Q210" s="2">
        <v>6.2419999999999999E-4</v>
      </c>
      <c r="R210" s="2">
        <f t="shared" si="6"/>
        <v>0.56411369000000011</v>
      </c>
      <c r="S210">
        <f t="shared" si="7"/>
        <v>0.63740383344615703</v>
      </c>
    </row>
    <row r="211" spans="1:19" x14ac:dyDescent="0.25">
      <c r="A211">
        <v>0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64</v>
      </c>
      <c r="H211">
        <v>6654.1</v>
      </c>
      <c r="I211" s="2">
        <v>-2.0790000000000002</v>
      </c>
      <c r="J211" s="2">
        <v>-0.44600000000000001</v>
      </c>
      <c r="K211" s="2">
        <v>1.861</v>
      </c>
      <c r="L211" s="2">
        <v>0.96879999999999999</v>
      </c>
      <c r="M211" s="2">
        <v>0.5504</v>
      </c>
      <c r="N211" s="2">
        <v>0.62270000000000003</v>
      </c>
      <c r="O211" s="2">
        <v>0.40529999999999999</v>
      </c>
      <c r="P211" s="2">
        <v>-8.4129999999999996E-2</v>
      </c>
      <c r="Q211" s="2">
        <v>6.2419999999999999E-4</v>
      </c>
      <c r="R211" s="2">
        <f t="shared" si="6"/>
        <v>-1.7906307799999999</v>
      </c>
      <c r="S211">
        <f t="shared" si="7"/>
        <v>0.14299540542081141</v>
      </c>
    </row>
    <row r="212" spans="1:19" x14ac:dyDescent="0.25">
      <c r="A212">
        <v>0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2</v>
      </c>
      <c r="H212">
        <v>84.5</v>
      </c>
      <c r="I212" s="2">
        <v>-2.0790000000000002</v>
      </c>
      <c r="J212" s="2">
        <v>-0.44600000000000001</v>
      </c>
      <c r="K212" s="2">
        <v>1.861</v>
      </c>
      <c r="L212" s="2">
        <v>0.96879999999999999</v>
      </c>
      <c r="M212" s="2">
        <v>0.5504</v>
      </c>
      <c r="N212" s="2">
        <v>0.62270000000000003</v>
      </c>
      <c r="O212" s="2">
        <v>0.40529999999999999</v>
      </c>
      <c r="P212" s="2">
        <v>-8.4129999999999996E-2</v>
      </c>
      <c r="Q212" s="2">
        <v>6.2419999999999999E-4</v>
      </c>
      <c r="R212" s="2">
        <f t="shared" si="6"/>
        <v>0.21688489999999971</v>
      </c>
      <c r="S212">
        <f t="shared" si="7"/>
        <v>0.55400967709179194</v>
      </c>
    </row>
    <row r="213" spans="1:19" x14ac:dyDescent="0.25">
      <c r="A213">
        <v>0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1</v>
      </c>
      <c r="H213">
        <v>25.25</v>
      </c>
      <c r="I213" s="2">
        <v>-2.0790000000000002</v>
      </c>
      <c r="J213" s="2">
        <v>-0.44600000000000001</v>
      </c>
      <c r="K213" s="2">
        <v>1.861</v>
      </c>
      <c r="L213" s="2">
        <v>0.96879999999999999</v>
      </c>
      <c r="M213" s="2">
        <v>0.5504</v>
      </c>
      <c r="N213" s="2">
        <v>0.62270000000000003</v>
      </c>
      <c r="O213" s="2">
        <v>0.40529999999999999</v>
      </c>
      <c r="P213" s="2">
        <v>-8.4129999999999996E-2</v>
      </c>
      <c r="Q213" s="2">
        <v>6.2419999999999999E-4</v>
      </c>
      <c r="R213" s="2">
        <f t="shared" si="6"/>
        <v>0.33633104999999963</v>
      </c>
      <c r="S213">
        <f t="shared" si="7"/>
        <v>0.5832990167369807</v>
      </c>
    </row>
    <row r="214" spans="1:1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61</v>
      </c>
      <c r="H214">
        <v>1124.2</v>
      </c>
      <c r="I214" s="2">
        <v>-2.0790000000000002</v>
      </c>
      <c r="J214" s="2">
        <v>-0.44600000000000001</v>
      </c>
      <c r="K214" s="2">
        <v>1.861</v>
      </c>
      <c r="L214" s="2">
        <v>0.96879999999999999</v>
      </c>
      <c r="M214" s="2">
        <v>0.5504</v>
      </c>
      <c r="N214" s="2">
        <v>0.62270000000000003</v>
      </c>
      <c r="O214" s="2">
        <v>0.40529999999999999</v>
      </c>
      <c r="P214" s="2">
        <v>-8.4129999999999996E-2</v>
      </c>
      <c r="Q214" s="2">
        <v>6.2419999999999999E-4</v>
      </c>
      <c r="R214" s="2">
        <f t="shared" si="6"/>
        <v>-6.50920436</v>
      </c>
      <c r="S214">
        <f t="shared" si="7"/>
        <v>1.4874486888371329E-3</v>
      </c>
    </row>
    <row r="215" spans="1:19" x14ac:dyDescent="0.25">
      <c r="A215">
        <v>0</v>
      </c>
      <c r="B215">
        <v>0</v>
      </c>
      <c r="C215">
        <v>1</v>
      </c>
      <c r="D215">
        <v>0</v>
      </c>
      <c r="E215">
        <v>1</v>
      </c>
      <c r="F215">
        <v>0</v>
      </c>
      <c r="G215">
        <v>29</v>
      </c>
      <c r="H215">
        <v>540.04999999999995</v>
      </c>
      <c r="I215" s="2">
        <v>-2.0790000000000002</v>
      </c>
      <c r="J215" s="2">
        <v>-0.44600000000000001</v>
      </c>
      <c r="K215" s="2">
        <v>1.861</v>
      </c>
      <c r="L215" s="2">
        <v>0.96879999999999999</v>
      </c>
      <c r="M215" s="2">
        <v>0.5504</v>
      </c>
      <c r="N215" s="2">
        <v>0.62270000000000003</v>
      </c>
      <c r="O215" s="2">
        <v>0.40529999999999999</v>
      </c>
      <c r="P215" s="2">
        <v>-8.4129999999999996E-2</v>
      </c>
      <c r="Q215" s="2">
        <v>6.2419999999999999E-4</v>
      </c>
      <c r="R215" s="2">
        <f t="shared" si="6"/>
        <v>-2.5901707900000002</v>
      </c>
      <c r="S215">
        <f t="shared" si="7"/>
        <v>6.9773696881039377E-2</v>
      </c>
    </row>
    <row r="216" spans="1:19" x14ac:dyDescent="0.25">
      <c r="A216">
        <v>1</v>
      </c>
      <c r="B216">
        <v>1</v>
      </c>
      <c r="C216">
        <v>0</v>
      </c>
      <c r="D216">
        <v>0</v>
      </c>
      <c r="E216">
        <v>1</v>
      </c>
      <c r="F216">
        <v>1</v>
      </c>
      <c r="G216">
        <v>23</v>
      </c>
      <c r="H216">
        <v>1975.85</v>
      </c>
      <c r="I216" s="2">
        <v>-2.0790000000000002</v>
      </c>
      <c r="J216" s="2">
        <v>-0.44600000000000001</v>
      </c>
      <c r="K216" s="2">
        <v>1.861</v>
      </c>
      <c r="L216" s="2">
        <v>0.96879999999999999</v>
      </c>
      <c r="M216" s="2">
        <v>0.5504</v>
      </c>
      <c r="N216" s="2">
        <v>0.62270000000000003</v>
      </c>
      <c r="O216" s="2">
        <v>0.40529999999999999</v>
      </c>
      <c r="P216" s="2">
        <v>-8.4129999999999996E-2</v>
      </c>
      <c r="Q216" s="2">
        <v>6.2419999999999999E-4</v>
      </c>
      <c r="R216" s="2">
        <f t="shared" si="6"/>
        <v>-0.33766443000000024</v>
      </c>
      <c r="S216">
        <f t="shared" si="7"/>
        <v>0.41637692626252304</v>
      </c>
    </row>
    <row r="217" spans="1:19" x14ac:dyDescent="0.25">
      <c r="A217">
        <v>0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57</v>
      </c>
      <c r="H217">
        <v>3437.45</v>
      </c>
      <c r="I217" s="2">
        <v>-2.0790000000000002</v>
      </c>
      <c r="J217" s="2">
        <v>-0.44600000000000001</v>
      </c>
      <c r="K217" s="2">
        <v>1.861</v>
      </c>
      <c r="L217" s="2">
        <v>0.96879999999999999</v>
      </c>
      <c r="M217" s="2">
        <v>0.5504</v>
      </c>
      <c r="N217" s="2">
        <v>0.62270000000000003</v>
      </c>
      <c r="O217" s="2">
        <v>0.40529999999999999</v>
      </c>
      <c r="P217" s="2">
        <v>-8.4129999999999996E-2</v>
      </c>
      <c r="Q217" s="2">
        <v>6.2419999999999999E-4</v>
      </c>
      <c r="R217" s="2">
        <f t="shared" si="6"/>
        <v>-2.3173537099999999</v>
      </c>
      <c r="S217">
        <f t="shared" si="7"/>
        <v>8.9695895868966563E-2</v>
      </c>
    </row>
    <row r="218" spans="1:1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72</v>
      </c>
      <c r="H218">
        <v>3139.8</v>
      </c>
      <c r="I218" s="2">
        <v>-2.0790000000000002</v>
      </c>
      <c r="J218" s="2">
        <v>-0.44600000000000001</v>
      </c>
      <c r="K218" s="2">
        <v>1.861</v>
      </c>
      <c r="L218" s="2">
        <v>0.96879999999999999</v>
      </c>
      <c r="M218" s="2">
        <v>0.5504</v>
      </c>
      <c r="N218" s="2">
        <v>0.62270000000000003</v>
      </c>
      <c r="O218" s="2">
        <v>0.40529999999999999</v>
      </c>
      <c r="P218" s="2">
        <v>-8.4129999999999996E-2</v>
      </c>
      <c r="Q218" s="2">
        <v>6.2419999999999999E-4</v>
      </c>
      <c r="R218" s="2">
        <f t="shared" si="6"/>
        <v>-6.1764968400000004</v>
      </c>
      <c r="S218">
        <f t="shared" si="7"/>
        <v>2.0733857534724854E-3</v>
      </c>
    </row>
    <row r="219" spans="1:19" x14ac:dyDescent="0.25">
      <c r="A219">
        <v>0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66</v>
      </c>
      <c r="H219">
        <v>3789.2</v>
      </c>
      <c r="I219" s="2">
        <v>-2.0790000000000002</v>
      </c>
      <c r="J219" s="2">
        <v>-0.44600000000000001</v>
      </c>
      <c r="K219" s="2">
        <v>1.861</v>
      </c>
      <c r="L219" s="2">
        <v>0.96879999999999999</v>
      </c>
      <c r="M219" s="2">
        <v>0.5504</v>
      </c>
      <c r="N219" s="2">
        <v>0.62270000000000003</v>
      </c>
      <c r="O219" s="2">
        <v>0.40529999999999999</v>
      </c>
      <c r="P219" s="2">
        <v>-8.4129999999999996E-2</v>
      </c>
      <c r="Q219" s="2">
        <v>6.2419999999999999E-4</v>
      </c>
      <c r="R219" s="2">
        <f t="shared" si="6"/>
        <v>-4.7159613600000005</v>
      </c>
      <c r="S219">
        <f t="shared" si="7"/>
        <v>8.8718424116329929E-3</v>
      </c>
    </row>
    <row r="220" spans="1:19" x14ac:dyDescent="0.25">
      <c r="A220">
        <v>1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65</v>
      </c>
      <c r="H220">
        <v>5324.5</v>
      </c>
      <c r="I220" s="2">
        <v>-2.0790000000000002</v>
      </c>
      <c r="J220" s="2">
        <v>-0.44600000000000001</v>
      </c>
      <c r="K220" s="2">
        <v>1.861</v>
      </c>
      <c r="L220" s="2">
        <v>0.96879999999999999</v>
      </c>
      <c r="M220" s="2">
        <v>0.5504</v>
      </c>
      <c r="N220" s="2">
        <v>0.62270000000000003</v>
      </c>
      <c r="O220" s="2">
        <v>0.40529999999999999</v>
      </c>
      <c r="P220" s="2">
        <v>-8.4129999999999996E-2</v>
      </c>
      <c r="Q220" s="2">
        <v>6.2419999999999999E-4</v>
      </c>
      <c r="R220" s="2">
        <f t="shared" si="6"/>
        <v>-4.1194971000000002</v>
      </c>
      <c r="S220">
        <f t="shared" si="7"/>
        <v>1.5992760549504298E-2</v>
      </c>
    </row>
    <row r="221" spans="1:19" x14ac:dyDescent="0.25">
      <c r="A221">
        <v>0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8</v>
      </c>
      <c r="H221">
        <v>624.6</v>
      </c>
      <c r="I221" s="2">
        <v>-2.0790000000000002</v>
      </c>
      <c r="J221" s="2">
        <v>-0.44600000000000001</v>
      </c>
      <c r="K221" s="2">
        <v>1.861</v>
      </c>
      <c r="L221" s="2">
        <v>0.96879999999999999</v>
      </c>
      <c r="M221" s="2">
        <v>0.5504</v>
      </c>
      <c r="N221" s="2">
        <v>0.62270000000000003</v>
      </c>
      <c r="O221" s="2">
        <v>0.40529999999999999</v>
      </c>
      <c r="P221" s="2">
        <v>-8.4129999999999996E-2</v>
      </c>
      <c r="Q221" s="2">
        <v>6.2419999999999999E-4</v>
      </c>
      <c r="R221" s="2">
        <f t="shared" si="6"/>
        <v>4.9235319999999749E-2</v>
      </c>
      <c r="S221">
        <f t="shared" si="7"/>
        <v>0.51230634409920972</v>
      </c>
    </row>
    <row r="222" spans="1:19" x14ac:dyDescent="0.25">
      <c r="A222">
        <v>0</v>
      </c>
      <c r="B222">
        <v>1</v>
      </c>
      <c r="C222">
        <v>0</v>
      </c>
      <c r="D222">
        <v>1</v>
      </c>
      <c r="E222">
        <v>1</v>
      </c>
      <c r="F222">
        <v>0</v>
      </c>
      <c r="G222">
        <v>4</v>
      </c>
      <c r="H222">
        <v>268.35000000000002</v>
      </c>
      <c r="I222" s="2">
        <v>-2.0790000000000002</v>
      </c>
      <c r="J222" s="2">
        <v>-0.44600000000000001</v>
      </c>
      <c r="K222" s="2">
        <v>1.861</v>
      </c>
      <c r="L222" s="2">
        <v>0.96879999999999999</v>
      </c>
      <c r="M222" s="2">
        <v>0.5504</v>
      </c>
      <c r="N222" s="2">
        <v>0.62270000000000003</v>
      </c>
      <c r="O222" s="2">
        <v>0.40529999999999999</v>
      </c>
      <c r="P222" s="2">
        <v>-8.4129999999999996E-2</v>
      </c>
      <c r="Q222" s="2">
        <v>6.2419999999999999E-4</v>
      </c>
      <c r="R222" s="2">
        <f t="shared" si="6"/>
        <v>0.7860840699999998</v>
      </c>
      <c r="S222">
        <f t="shared" si="7"/>
        <v>0.68698988664140126</v>
      </c>
    </row>
    <row r="223" spans="1:19" x14ac:dyDescent="0.25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71</v>
      </c>
      <c r="H223">
        <v>1836.9</v>
      </c>
      <c r="I223" s="2">
        <v>-2.0790000000000002</v>
      </c>
      <c r="J223" s="2">
        <v>-0.44600000000000001</v>
      </c>
      <c r="K223" s="2">
        <v>1.861</v>
      </c>
      <c r="L223" s="2">
        <v>0.96879999999999999</v>
      </c>
      <c r="M223" s="2">
        <v>0.5504</v>
      </c>
      <c r="N223" s="2">
        <v>0.62270000000000003</v>
      </c>
      <c r="O223" s="2">
        <v>0.40529999999999999</v>
      </c>
      <c r="P223" s="2">
        <v>-8.4129999999999996E-2</v>
      </c>
      <c r="Q223" s="2">
        <v>6.2419999999999999E-4</v>
      </c>
      <c r="R223" s="2">
        <f t="shared" si="6"/>
        <v>-7.3516370200000001</v>
      </c>
      <c r="S223">
        <f t="shared" si="7"/>
        <v>6.4112997301441681E-4</v>
      </c>
    </row>
    <row r="224" spans="1:19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0</v>
      </c>
      <c r="G224">
        <v>1</v>
      </c>
      <c r="H224">
        <v>20.2</v>
      </c>
      <c r="I224" s="2">
        <v>-2.0790000000000002</v>
      </c>
      <c r="J224" s="2">
        <v>-0.44600000000000001</v>
      </c>
      <c r="K224" s="2">
        <v>1.861</v>
      </c>
      <c r="L224" s="2">
        <v>0.96879999999999999</v>
      </c>
      <c r="M224" s="2">
        <v>0.5504</v>
      </c>
      <c r="N224" s="2">
        <v>0.62270000000000003</v>
      </c>
      <c r="O224" s="2">
        <v>0.40529999999999999</v>
      </c>
      <c r="P224" s="2">
        <v>-8.4129999999999996E-2</v>
      </c>
      <c r="Q224" s="2">
        <v>6.2419999999999999E-4</v>
      </c>
      <c r="R224" s="2">
        <f t="shared" si="6"/>
        <v>-8.6211600000001276E-3</v>
      </c>
      <c r="S224">
        <f t="shared" si="7"/>
        <v>0.49784472334912039</v>
      </c>
    </row>
    <row r="225" spans="1:19" x14ac:dyDescent="0.25">
      <c r="A225">
        <v>0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4</v>
      </c>
      <c r="H225">
        <v>179.35</v>
      </c>
      <c r="I225" s="2">
        <v>-2.0790000000000002</v>
      </c>
      <c r="J225" s="2">
        <v>-0.44600000000000001</v>
      </c>
      <c r="K225" s="2">
        <v>1.861</v>
      </c>
      <c r="L225" s="2">
        <v>0.96879999999999999</v>
      </c>
      <c r="M225" s="2">
        <v>0.5504</v>
      </c>
      <c r="N225" s="2">
        <v>0.62270000000000003</v>
      </c>
      <c r="O225" s="2">
        <v>0.40529999999999999</v>
      </c>
      <c r="P225" s="2">
        <v>-8.4129999999999996E-2</v>
      </c>
      <c r="Q225" s="2">
        <v>6.2419999999999999E-4</v>
      </c>
      <c r="R225" s="2">
        <f t="shared" si="6"/>
        <v>-0.44256973000000022</v>
      </c>
      <c r="S225">
        <f t="shared" si="7"/>
        <v>0.39112882466799492</v>
      </c>
    </row>
    <row r="226" spans="1:19" x14ac:dyDescent="0.25">
      <c r="A226">
        <v>0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12</v>
      </c>
      <c r="H226">
        <v>219.35</v>
      </c>
      <c r="I226" s="2">
        <v>-2.0790000000000002</v>
      </c>
      <c r="J226" s="2">
        <v>-0.44600000000000001</v>
      </c>
      <c r="K226" s="2">
        <v>1.861</v>
      </c>
      <c r="L226" s="2">
        <v>0.96879999999999999</v>
      </c>
      <c r="M226" s="2">
        <v>0.5504</v>
      </c>
      <c r="N226" s="2">
        <v>0.62270000000000003</v>
      </c>
      <c r="O226" s="2">
        <v>0.40529999999999999</v>
      </c>
      <c r="P226" s="2">
        <v>-8.4129999999999996E-2</v>
      </c>
      <c r="Q226" s="2">
        <v>6.2419999999999999E-4</v>
      </c>
      <c r="R226" s="2">
        <f t="shared" si="6"/>
        <v>-1.4324417300000001</v>
      </c>
      <c r="S226">
        <f t="shared" si="7"/>
        <v>0.19271851949115981</v>
      </c>
    </row>
    <row r="227" spans="1:19" x14ac:dyDescent="0.25">
      <c r="A227">
        <v>0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24</v>
      </c>
      <c r="H227">
        <v>1288.75</v>
      </c>
      <c r="I227" s="2">
        <v>-2.0790000000000002</v>
      </c>
      <c r="J227" s="2">
        <v>-0.44600000000000001</v>
      </c>
      <c r="K227" s="2">
        <v>1.861</v>
      </c>
      <c r="L227" s="2">
        <v>0.96879999999999999</v>
      </c>
      <c r="M227" s="2">
        <v>0.5504</v>
      </c>
      <c r="N227" s="2">
        <v>0.62270000000000003</v>
      </c>
      <c r="O227" s="2">
        <v>0.40529999999999999</v>
      </c>
      <c r="P227" s="2">
        <v>-8.4129999999999996E-2</v>
      </c>
      <c r="Q227" s="2">
        <v>6.2419999999999999E-4</v>
      </c>
      <c r="R227" s="2">
        <f t="shared" si="6"/>
        <v>-1.7744822500000001</v>
      </c>
      <c r="S227">
        <f t="shared" si="7"/>
        <v>0.14498580252831972</v>
      </c>
    </row>
    <row r="228" spans="1:19" x14ac:dyDescent="0.25">
      <c r="A228">
        <v>0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31</v>
      </c>
      <c r="H228">
        <v>2545.75</v>
      </c>
      <c r="I228" s="2">
        <v>-2.0790000000000002</v>
      </c>
      <c r="J228" s="2">
        <v>-0.44600000000000001</v>
      </c>
      <c r="K228" s="2">
        <v>1.861</v>
      </c>
      <c r="L228" s="2">
        <v>0.96879999999999999</v>
      </c>
      <c r="M228" s="2">
        <v>0.5504</v>
      </c>
      <c r="N228" s="2">
        <v>0.62270000000000003</v>
      </c>
      <c r="O228" s="2">
        <v>0.40529999999999999</v>
      </c>
      <c r="P228" s="2">
        <v>-8.4129999999999996E-2</v>
      </c>
      <c r="Q228" s="2">
        <v>6.2419999999999999E-4</v>
      </c>
      <c r="R228" s="2">
        <f t="shared" si="6"/>
        <v>-1.57877285</v>
      </c>
      <c r="S228">
        <f t="shared" si="7"/>
        <v>0.1709693466034212</v>
      </c>
    </row>
    <row r="229" spans="1:19" x14ac:dyDescent="0.25">
      <c r="A229">
        <v>0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55.2</v>
      </c>
      <c r="I229" s="2">
        <v>-2.0790000000000002</v>
      </c>
      <c r="J229" s="2">
        <v>-0.44600000000000001</v>
      </c>
      <c r="K229" s="2">
        <v>1.861</v>
      </c>
      <c r="L229" s="2">
        <v>0.96879999999999999</v>
      </c>
      <c r="M229" s="2">
        <v>0.5504</v>
      </c>
      <c r="N229" s="2">
        <v>0.62270000000000003</v>
      </c>
      <c r="O229" s="2">
        <v>0.40529999999999999</v>
      </c>
      <c r="P229" s="2">
        <v>-8.4129999999999996E-2</v>
      </c>
      <c r="Q229" s="2">
        <v>6.2419999999999999E-4</v>
      </c>
      <c r="R229" s="2">
        <f t="shared" si="6"/>
        <v>-0.26767416000000033</v>
      </c>
      <c r="S229">
        <f t="shared" si="7"/>
        <v>0.43347817422167256</v>
      </c>
    </row>
    <row r="230" spans="1:19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30</v>
      </c>
      <c r="H230">
        <v>2723.15</v>
      </c>
      <c r="I230" s="2">
        <v>-2.0790000000000002</v>
      </c>
      <c r="J230" s="2">
        <v>-0.44600000000000001</v>
      </c>
      <c r="K230" s="2">
        <v>1.861</v>
      </c>
      <c r="L230" s="2">
        <v>0.96879999999999999</v>
      </c>
      <c r="M230" s="2">
        <v>0.5504</v>
      </c>
      <c r="N230" s="2">
        <v>0.62270000000000003</v>
      </c>
      <c r="O230" s="2">
        <v>0.40529999999999999</v>
      </c>
      <c r="P230" s="2">
        <v>-8.4129999999999996E-2</v>
      </c>
      <c r="Q230" s="2">
        <v>6.2419999999999999E-4</v>
      </c>
      <c r="R230" s="2">
        <f t="shared" si="6"/>
        <v>-0.93770976999999989</v>
      </c>
      <c r="S230">
        <f t="shared" si="7"/>
        <v>0.28136319042088243</v>
      </c>
    </row>
    <row r="231" spans="1:19" x14ac:dyDescent="0.25">
      <c r="A231">
        <v>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47</v>
      </c>
      <c r="H231">
        <v>4107.25</v>
      </c>
      <c r="I231" s="2">
        <v>-2.0790000000000002</v>
      </c>
      <c r="J231" s="2">
        <v>-0.44600000000000001</v>
      </c>
      <c r="K231" s="2">
        <v>1.861</v>
      </c>
      <c r="L231" s="2">
        <v>0.96879999999999999</v>
      </c>
      <c r="M231" s="2">
        <v>0.5504</v>
      </c>
      <c r="N231" s="2">
        <v>0.62270000000000003</v>
      </c>
      <c r="O231" s="2">
        <v>0.40529999999999999</v>
      </c>
      <c r="P231" s="2">
        <v>-8.4129999999999996E-2</v>
      </c>
      <c r="Q231" s="2">
        <v>6.2419999999999999E-4</v>
      </c>
      <c r="R231" s="2">
        <f t="shared" si="6"/>
        <v>-3.3649645500000003</v>
      </c>
      <c r="S231">
        <f t="shared" si="7"/>
        <v>3.3408534134317928E-2</v>
      </c>
    </row>
    <row r="232" spans="1:19" x14ac:dyDescent="0.25">
      <c r="A232">
        <v>1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54</v>
      </c>
      <c r="H232">
        <v>5760.65</v>
      </c>
      <c r="I232" s="2">
        <v>-2.0790000000000002</v>
      </c>
      <c r="J232" s="2">
        <v>-0.44600000000000001</v>
      </c>
      <c r="K232" s="2">
        <v>1.861</v>
      </c>
      <c r="L232" s="2">
        <v>0.96879999999999999</v>
      </c>
      <c r="M232" s="2">
        <v>0.5504</v>
      </c>
      <c r="N232" s="2">
        <v>0.62270000000000003</v>
      </c>
      <c r="O232" s="2">
        <v>0.40529999999999999</v>
      </c>
      <c r="P232" s="2">
        <v>-8.4129999999999996E-2</v>
      </c>
      <c r="Q232" s="2">
        <v>6.2419999999999999E-4</v>
      </c>
      <c r="R232" s="2">
        <f t="shared" si="6"/>
        <v>-2.9218222699999998</v>
      </c>
      <c r="S232">
        <f t="shared" si="7"/>
        <v>5.1085293014188744E-2</v>
      </c>
    </row>
    <row r="233" spans="1:19" x14ac:dyDescent="0.25">
      <c r="A233">
        <v>0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50</v>
      </c>
      <c r="H233">
        <v>4747.5</v>
      </c>
      <c r="I233" s="2">
        <v>-2.0790000000000002</v>
      </c>
      <c r="J233" s="2">
        <v>-0.44600000000000001</v>
      </c>
      <c r="K233" s="2">
        <v>1.861</v>
      </c>
      <c r="L233" s="2">
        <v>0.96879999999999999</v>
      </c>
      <c r="M233" s="2">
        <v>0.5504</v>
      </c>
      <c r="N233" s="2">
        <v>0.62270000000000003</v>
      </c>
      <c r="O233" s="2">
        <v>0.40529999999999999</v>
      </c>
      <c r="P233" s="2">
        <v>-8.4129999999999996E-2</v>
      </c>
      <c r="Q233" s="2">
        <v>6.2419999999999999E-4</v>
      </c>
      <c r="R233" s="2">
        <f t="shared" si="6"/>
        <v>-0.91071050000000042</v>
      </c>
      <c r="S233">
        <f t="shared" si="7"/>
        <v>0.28685446897713635</v>
      </c>
    </row>
    <row r="234" spans="1:19" x14ac:dyDescent="0.25">
      <c r="A234">
        <v>0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1</v>
      </c>
      <c r="H234">
        <v>84.6</v>
      </c>
      <c r="I234" s="2">
        <v>-2.0790000000000002</v>
      </c>
      <c r="J234" s="2">
        <v>-0.44600000000000001</v>
      </c>
      <c r="K234" s="2">
        <v>1.861</v>
      </c>
      <c r="L234" s="2">
        <v>0.96879999999999999</v>
      </c>
      <c r="M234" s="2">
        <v>0.5504</v>
      </c>
      <c r="N234" s="2">
        <v>0.62270000000000003</v>
      </c>
      <c r="O234" s="2">
        <v>0.40529999999999999</v>
      </c>
      <c r="P234" s="2">
        <v>-8.4129999999999996E-2</v>
      </c>
      <c r="Q234" s="2">
        <v>6.2419999999999999E-4</v>
      </c>
      <c r="R234" s="2">
        <f t="shared" si="6"/>
        <v>0.30107731999999965</v>
      </c>
      <c r="S234">
        <f t="shared" si="7"/>
        <v>0.57470585549519571</v>
      </c>
    </row>
    <row r="235" spans="1:1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72</v>
      </c>
      <c r="H235">
        <v>1566.9</v>
      </c>
      <c r="I235" s="2">
        <v>-2.0790000000000002</v>
      </c>
      <c r="J235" s="2">
        <v>-0.44600000000000001</v>
      </c>
      <c r="K235" s="2">
        <v>1.861</v>
      </c>
      <c r="L235" s="2">
        <v>0.96879999999999999</v>
      </c>
      <c r="M235" s="2">
        <v>0.5504</v>
      </c>
      <c r="N235" s="2">
        <v>0.62270000000000003</v>
      </c>
      <c r="O235" s="2">
        <v>0.40529999999999999</v>
      </c>
      <c r="P235" s="2">
        <v>-8.4129999999999996E-2</v>
      </c>
      <c r="Q235" s="2">
        <v>6.2419999999999999E-4</v>
      </c>
      <c r="R235" s="2">
        <f t="shared" si="6"/>
        <v>-7.1583010199999997</v>
      </c>
      <c r="S235">
        <f t="shared" si="7"/>
        <v>7.7777047771810423E-4</v>
      </c>
    </row>
    <row r="236" spans="1:19" x14ac:dyDescent="0.25">
      <c r="A236">
        <v>1</v>
      </c>
      <c r="B236">
        <v>1</v>
      </c>
      <c r="C236">
        <v>0</v>
      </c>
      <c r="D236">
        <v>0</v>
      </c>
      <c r="E236">
        <v>1</v>
      </c>
      <c r="F236">
        <v>0</v>
      </c>
      <c r="G236">
        <v>29</v>
      </c>
      <c r="H236">
        <v>702</v>
      </c>
      <c r="I236" s="2">
        <v>-2.0790000000000002</v>
      </c>
      <c r="J236" s="2">
        <v>-0.44600000000000001</v>
      </c>
      <c r="K236" s="2">
        <v>1.861</v>
      </c>
      <c r="L236" s="2">
        <v>0.96879999999999999</v>
      </c>
      <c r="M236" s="2">
        <v>0.5504</v>
      </c>
      <c r="N236" s="2">
        <v>0.62270000000000003</v>
      </c>
      <c r="O236" s="2">
        <v>0.40529999999999999</v>
      </c>
      <c r="P236" s="2">
        <v>-8.4129999999999996E-2</v>
      </c>
      <c r="Q236" s="2">
        <v>6.2419999999999999E-4</v>
      </c>
      <c r="R236" s="2">
        <f t="shared" si="6"/>
        <v>-2.0428815999999999</v>
      </c>
      <c r="S236">
        <f t="shared" si="7"/>
        <v>0.11477363446478261</v>
      </c>
    </row>
    <row r="237" spans="1:19" x14ac:dyDescent="0.25">
      <c r="A237">
        <v>1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2</v>
      </c>
      <c r="H237">
        <v>114.1</v>
      </c>
      <c r="I237" s="2">
        <v>-2.0790000000000002</v>
      </c>
      <c r="J237" s="2">
        <v>-0.44600000000000001</v>
      </c>
      <c r="K237" s="2">
        <v>1.861</v>
      </c>
      <c r="L237" s="2">
        <v>0.96879999999999999</v>
      </c>
      <c r="M237" s="2">
        <v>0.5504</v>
      </c>
      <c r="N237" s="2">
        <v>0.62270000000000003</v>
      </c>
      <c r="O237" s="2">
        <v>0.40529999999999999</v>
      </c>
      <c r="P237" s="2">
        <v>-8.4129999999999996E-2</v>
      </c>
      <c r="Q237" s="2">
        <v>6.2419999999999999E-4</v>
      </c>
      <c r="R237" s="2">
        <f t="shared" si="6"/>
        <v>-0.21063878000000025</v>
      </c>
      <c r="S237">
        <f t="shared" si="7"/>
        <v>0.44753414848547357</v>
      </c>
    </row>
    <row r="238" spans="1:19" x14ac:dyDescent="0.25">
      <c r="A238">
        <v>0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10</v>
      </c>
      <c r="H238">
        <v>299.05</v>
      </c>
      <c r="I238" s="2">
        <v>-2.0790000000000002</v>
      </c>
      <c r="J238" s="2">
        <v>-0.44600000000000001</v>
      </c>
      <c r="K238" s="2">
        <v>1.861</v>
      </c>
      <c r="L238" s="2">
        <v>0.96879999999999999</v>
      </c>
      <c r="M238" s="2">
        <v>0.5504</v>
      </c>
      <c r="N238" s="2">
        <v>0.62270000000000003</v>
      </c>
      <c r="O238" s="2">
        <v>0.40529999999999999</v>
      </c>
      <c r="P238" s="2">
        <v>-8.4129999999999996E-2</v>
      </c>
      <c r="Q238" s="2">
        <v>6.2419999999999999E-4</v>
      </c>
      <c r="R238" s="2">
        <f t="shared" si="6"/>
        <v>-2.18323299</v>
      </c>
      <c r="S238">
        <f t="shared" si="7"/>
        <v>0.10126630927283953</v>
      </c>
    </row>
    <row r="239" spans="1:19" x14ac:dyDescent="0.25">
      <c r="A239">
        <v>1</v>
      </c>
      <c r="B239">
        <v>1</v>
      </c>
      <c r="C239">
        <v>0</v>
      </c>
      <c r="D239">
        <v>1</v>
      </c>
      <c r="E239">
        <v>1</v>
      </c>
      <c r="F239">
        <v>0</v>
      </c>
      <c r="G239">
        <v>18</v>
      </c>
      <c r="H239">
        <v>1305.95</v>
      </c>
      <c r="I239" s="2">
        <v>-2.0790000000000002</v>
      </c>
      <c r="J239" s="2">
        <v>-0.44600000000000001</v>
      </c>
      <c r="K239" s="2">
        <v>1.861</v>
      </c>
      <c r="L239" s="2">
        <v>0.96879999999999999</v>
      </c>
      <c r="M239" s="2">
        <v>0.5504</v>
      </c>
      <c r="N239" s="2">
        <v>0.62270000000000003</v>
      </c>
      <c r="O239" s="2">
        <v>0.40529999999999999</v>
      </c>
      <c r="P239" s="2">
        <v>-8.4129999999999996E-2</v>
      </c>
      <c r="Q239" s="2">
        <v>6.2419999999999999E-4</v>
      </c>
      <c r="R239" s="2">
        <f t="shared" si="6"/>
        <v>-0.19006601000000023</v>
      </c>
      <c r="S239">
        <f t="shared" si="7"/>
        <v>0.45262602745157293</v>
      </c>
    </row>
    <row r="240" spans="1:19" x14ac:dyDescent="0.25">
      <c r="A240">
        <v>0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11</v>
      </c>
      <c r="H240">
        <v>1120.3</v>
      </c>
      <c r="I240" s="2">
        <v>-2.0790000000000002</v>
      </c>
      <c r="J240" s="2">
        <v>-0.44600000000000001</v>
      </c>
      <c r="K240" s="2">
        <v>1.861</v>
      </c>
      <c r="L240" s="2">
        <v>0.96879999999999999</v>
      </c>
      <c r="M240" s="2">
        <v>0.5504</v>
      </c>
      <c r="N240" s="2">
        <v>0.62270000000000003</v>
      </c>
      <c r="O240" s="2">
        <v>0.40529999999999999</v>
      </c>
      <c r="P240" s="2">
        <v>-8.4129999999999996E-2</v>
      </c>
      <c r="Q240" s="2">
        <v>6.2419999999999999E-4</v>
      </c>
      <c r="R240" s="2">
        <f t="shared" si="6"/>
        <v>1.1342612599999997</v>
      </c>
      <c r="S240">
        <f t="shared" si="7"/>
        <v>0.75662444194876932</v>
      </c>
    </row>
    <row r="241" spans="1:1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16</v>
      </c>
      <c r="H241">
        <v>284.35000000000002</v>
      </c>
      <c r="I241" s="2">
        <v>-2.0790000000000002</v>
      </c>
      <c r="J241" s="2">
        <v>-0.44600000000000001</v>
      </c>
      <c r="K241" s="2">
        <v>1.861</v>
      </c>
      <c r="L241" s="2">
        <v>0.96879999999999999</v>
      </c>
      <c r="M241" s="2">
        <v>0.5504</v>
      </c>
      <c r="N241" s="2">
        <v>0.62270000000000003</v>
      </c>
      <c r="O241" s="2">
        <v>0.40529999999999999</v>
      </c>
      <c r="P241" s="2">
        <v>-8.4129999999999996E-2</v>
      </c>
      <c r="Q241" s="2">
        <v>6.2419999999999999E-4</v>
      </c>
      <c r="R241" s="2">
        <f t="shared" si="6"/>
        <v>-3.2475887300000004</v>
      </c>
      <c r="S241">
        <f t="shared" si="7"/>
        <v>3.7413629663967198E-2</v>
      </c>
    </row>
    <row r="242" spans="1:19" x14ac:dyDescent="0.25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72</v>
      </c>
      <c r="H242">
        <v>6350.5</v>
      </c>
      <c r="I242" s="2">
        <v>-2.0790000000000002</v>
      </c>
      <c r="J242" s="2">
        <v>-0.44600000000000001</v>
      </c>
      <c r="K242" s="2">
        <v>1.861</v>
      </c>
      <c r="L242" s="2">
        <v>0.96879999999999999</v>
      </c>
      <c r="M242" s="2">
        <v>0.5504</v>
      </c>
      <c r="N242" s="2">
        <v>0.62270000000000003</v>
      </c>
      <c r="O242" s="2">
        <v>0.40529999999999999</v>
      </c>
      <c r="P242" s="2">
        <v>-8.4129999999999996E-2</v>
      </c>
      <c r="Q242" s="2">
        <v>6.2419999999999999E-4</v>
      </c>
      <c r="R242" s="2">
        <f t="shared" si="6"/>
        <v>-4.6183779000000005</v>
      </c>
      <c r="S242">
        <f t="shared" si="7"/>
        <v>9.7723499691912911E-3</v>
      </c>
    </row>
    <row r="243" spans="1:19" x14ac:dyDescent="0.25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72</v>
      </c>
      <c r="H243">
        <v>7878.3</v>
      </c>
      <c r="I243" s="2">
        <v>-2.0790000000000002</v>
      </c>
      <c r="J243" s="2">
        <v>-0.44600000000000001</v>
      </c>
      <c r="K243" s="2">
        <v>1.861</v>
      </c>
      <c r="L243" s="2">
        <v>0.96879999999999999</v>
      </c>
      <c r="M243" s="2">
        <v>0.5504</v>
      </c>
      <c r="N243" s="2">
        <v>0.62270000000000003</v>
      </c>
      <c r="O243" s="2">
        <v>0.40529999999999999</v>
      </c>
      <c r="P243" s="2">
        <v>-8.4129999999999996E-2</v>
      </c>
      <c r="Q243" s="2">
        <v>6.2419999999999999E-4</v>
      </c>
      <c r="R243" s="2">
        <f t="shared" si="6"/>
        <v>-3.6647251400000003</v>
      </c>
      <c r="S243">
        <f t="shared" si="7"/>
        <v>2.4971655504964618E-2</v>
      </c>
    </row>
    <row r="244" spans="1:19" x14ac:dyDescent="0.25">
      <c r="A244">
        <v>0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41</v>
      </c>
      <c r="H244">
        <v>3187.65</v>
      </c>
      <c r="I244" s="2">
        <v>-2.0790000000000002</v>
      </c>
      <c r="J244" s="2">
        <v>-0.44600000000000001</v>
      </c>
      <c r="K244" s="2">
        <v>1.861</v>
      </c>
      <c r="L244" s="2">
        <v>0.96879999999999999</v>
      </c>
      <c r="M244" s="2">
        <v>0.5504</v>
      </c>
      <c r="N244" s="2">
        <v>0.62270000000000003</v>
      </c>
      <c r="O244" s="2">
        <v>0.40529999999999999</v>
      </c>
      <c r="P244" s="2">
        <v>-8.4129999999999996E-2</v>
      </c>
      <c r="Q244" s="2">
        <v>6.2419999999999999E-4</v>
      </c>
      <c r="R244" s="2">
        <f t="shared" si="6"/>
        <v>-2.0193988699999998</v>
      </c>
      <c r="S244">
        <f t="shared" si="7"/>
        <v>0.11718116330771498</v>
      </c>
    </row>
    <row r="245" spans="1:19" x14ac:dyDescent="0.25">
      <c r="A245">
        <v>0</v>
      </c>
      <c r="B245">
        <v>1</v>
      </c>
      <c r="C245">
        <v>0</v>
      </c>
      <c r="D245">
        <v>0</v>
      </c>
      <c r="E245">
        <v>1</v>
      </c>
      <c r="F245">
        <v>1</v>
      </c>
      <c r="G245">
        <v>65</v>
      </c>
      <c r="H245">
        <v>6126.15</v>
      </c>
      <c r="I245" s="2">
        <v>-2.0790000000000002</v>
      </c>
      <c r="J245" s="2">
        <v>-0.44600000000000001</v>
      </c>
      <c r="K245" s="2">
        <v>1.861</v>
      </c>
      <c r="L245" s="2">
        <v>0.96879999999999999</v>
      </c>
      <c r="M245" s="2">
        <v>0.5504</v>
      </c>
      <c r="N245" s="2">
        <v>0.62270000000000003</v>
      </c>
      <c r="O245" s="2">
        <v>0.40529999999999999</v>
      </c>
      <c r="P245" s="2">
        <v>-8.4129999999999996E-2</v>
      </c>
      <c r="Q245" s="2">
        <v>6.2419999999999999E-4</v>
      </c>
      <c r="R245" s="2">
        <f t="shared" si="6"/>
        <v>-0.83450717000000063</v>
      </c>
      <c r="S245">
        <f t="shared" si="7"/>
        <v>0.30269289707038866</v>
      </c>
    </row>
    <row r="246" spans="1:19" x14ac:dyDescent="0.25">
      <c r="A246">
        <v>0</v>
      </c>
      <c r="B246">
        <v>1</v>
      </c>
      <c r="C246">
        <v>0</v>
      </c>
      <c r="D246">
        <v>1</v>
      </c>
      <c r="E246">
        <v>1</v>
      </c>
      <c r="F246">
        <v>1</v>
      </c>
      <c r="G246">
        <v>13</v>
      </c>
      <c r="H246">
        <v>731.3</v>
      </c>
      <c r="I246" s="2">
        <v>-2.0790000000000002</v>
      </c>
      <c r="J246" s="2">
        <v>-0.44600000000000001</v>
      </c>
      <c r="K246" s="2">
        <v>1.861</v>
      </c>
      <c r="L246" s="2">
        <v>0.96879999999999999</v>
      </c>
      <c r="M246" s="2">
        <v>0.5504</v>
      </c>
      <c r="N246" s="2">
        <v>0.62270000000000003</v>
      </c>
      <c r="O246" s="2">
        <v>0.40529999999999999</v>
      </c>
      <c r="P246" s="2">
        <v>-8.4129999999999996E-2</v>
      </c>
      <c r="Q246" s="2">
        <v>6.2419999999999999E-4</v>
      </c>
      <c r="R246" s="2">
        <f t="shared" si="6"/>
        <v>0.72318745999999967</v>
      </c>
      <c r="S246">
        <f t="shared" si="7"/>
        <v>0.67330853093936049</v>
      </c>
    </row>
    <row r="247" spans="1:19" x14ac:dyDescent="0.25">
      <c r="A247">
        <v>0</v>
      </c>
      <c r="B247">
        <v>1</v>
      </c>
      <c r="C247">
        <v>0</v>
      </c>
      <c r="D247">
        <v>0</v>
      </c>
      <c r="E247">
        <v>1</v>
      </c>
      <c r="F247">
        <v>1</v>
      </c>
      <c r="G247">
        <v>4</v>
      </c>
      <c r="H247">
        <v>273.39999999999998</v>
      </c>
      <c r="I247" s="2">
        <v>-2.0790000000000002</v>
      </c>
      <c r="J247" s="2">
        <v>-0.44600000000000001</v>
      </c>
      <c r="K247" s="2">
        <v>1.861</v>
      </c>
      <c r="L247" s="2">
        <v>0.96879999999999999</v>
      </c>
      <c r="M247" s="2">
        <v>0.5504</v>
      </c>
      <c r="N247" s="2">
        <v>0.62270000000000003</v>
      </c>
      <c r="O247" s="2">
        <v>0.40529999999999999</v>
      </c>
      <c r="P247" s="2">
        <v>-8.4129999999999996E-2</v>
      </c>
      <c r="Q247" s="2">
        <v>6.2419999999999999E-4</v>
      </c>
      <c r="R247" s="2">
        <f t="shared" si="6"/>
        <v>0.64413627999999923</v>
      </c>
      <c r="S247">
        <f t="shared" si="7"/>
        <v>0.65568787289932051</v>
      </c>
    </row>
    <row r="248" spans="1:19" x14ac:dyDescent="0.25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41</v>
      </c>
      <c r="H248">
        <v>2531.8000000000002</v>
      </c>
      <c r="I248" s="2">
        <v>-2.0790000000000002</v>
      </c>
      <c r="J248" s="2">
        <v>-0.44600000000000001</v>
      </c>
      <c r="K248" s="2">
        <v>1.861</v>
      </c>
      <c r="L248" s="2">
        <v>0.96879999999999999</v>
      </c>
      <c r="M248" s="2">
        <v>0.5504</v>
      </c>
      <c r="N248" s="2">
        <v>0.62270000000000003</v>
      </c>
      <c r="O248" s="2">
        <v>0.40529999999999999</v>
      </c>
      <c r="P248" s="2">
        <v>-8.4129999999999996E-2</v>
      </c>
      <c r="Q248" s="2">
        <v>6.2419999999999999E-4</v>
      </c>
      <c r="R248" s="2">
        <f t="shared" si="6"/>
        <v>-3.4251804399999997</v>
      </c>
      <c r="S248">
        <f t="shared" si="7"/>
        <v>3.1517714475005197E-2</v>
      </c>
    </row>
    <row r="249" spans="1:19" x14ac:dyDescent="0.25">
      <c r="A249">
        <v>0</v>
      </c>
      <c r="B249">
        <v>1</v>
      </c>
      <c r="C249">
        <v>0</v>
      </c>
      <c r="D249">
        <v>1</v>
      </c>
      <c r="E249">
        <v>1</v>
      </c>
      <c r="F249">
        <v>1</v>
      </c>
      <c r="G249">
        <v>15</v>
      </c>
      <c r="H249">
        <v>1074.3</v>
      </c>
      <c r="I249" s="2">
        <v>-2.0790000000000002</v>
      </c>
      <c r="J249" s="2">
        <v>-0.44600000000000001</v>
      </c>
      <c r="K249" s="2">
        <v>1.861</v>
      </c>
      <c r="L249" s="2">
        <v>0.96879999999999999</v>
      </c>
      <c r="M249" s="2">
        <v>0.5504</v>
      </c>
      <c r="N249" s="2">
        <v>0.62270000000000003</v>
      </c>
      <c r="O249" s="2">
        <v>0.40529999999999999</v>
      </c>
      <c r="P249" s="2">
        <v>-8.4129999999999996E-2</v>
      </c>
      <c r="Q249" s="2">
        <v>6.2419999999999999E-4</v>
      </c>
      <c r="R249" s="2">
        <f t="shared" si="6"/>
        <v>0.76902806000000012</v>
      </c>
      <c r="S249">
        <f t="shared" si="7"/>
        <v>0.68331060610351846</v>
      </c>
    </row>
    <row r="250" spans="1:19" x14ac:dyDescent="0.25">
      <c r="A250">
        <v>0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48.55</v>
      </c>
      <c r="I250" s="2">
        <v>-2.0790000000000002</v>
      </c>
      <c r="J250" s="2">
        <v>-0.44600000000000001</v>
      </c>
      <c r="K250" s="2">
        <v>1.861</v>
      </c>
      <c r="L250" s="2">
        <v>0.96879999999999999</v>
      </c>
      <c r="M250" s="2">
        <v>0.5504</v>
      </c>
      <c r="N250" s="2">
        <v>0.62270000000000003</v>
      </c>
      <c r="O250" s="2">
        <v>0.40529999999999999</v>
      </c>
      <c r="P250" s="2">
        <v>-8.4129999999999996E-2</v>
      </c>
      <c r="Q250" s="2">
        <v>6.2419999999999999E-4</v>
      </c>
      <c r="R250" s="2">
        <f t="shared" si="6"/>
        <v>0.27857490999999968</v>
      </c>
      <c r="S250">
        <f t="shared" si="7"/>
        <v>0.56919680956843788</v>
      </c>
    </row>
    <row r="251" spans="1:19" x14ac:dyDescent="0.25">
      <c r="A251">
        <v>1</v>
      </c>
      <c r="B251">
        <v>0</v>
      </c>
      <c r="C251">
        <v>1</v>
      </c>
      <c r="D251">
        <v>1</v>
      </c>
      <c r="E251">
        <v>1</v>
      </c>
      <c r="F251">
        <v>0</v>
      </c>
      <c r="G251">
        <v>42</v>
      </c>
      <c r="H251">
        <v>4298.45</v>
      </c>
      <c r="I251" s="2">
        <v>-2.0790000000000002</v>
      </c>
      <c r="J251" s="2">
        <v>-0.44600000000000001</v>
      </c>
      <c r="K251" s="2">
        <v>1.861</v>
      </c>
      <c r="L251" s="2">
        <v>0.96879999999999999</v>
      </c>
      <c r="M251" s="2">
        <v>0.5504</v>
      </c>
      <c r="N251" s="2">
        <v>0.62270000000000003</v>
      </c>
      <c r="O251" s="2">
        <v>0.40529999999999999</v>
      </c>
      <c r="P251" s="2">
        <v>-8.4129999999999996E-2</v>
      </c>
      <c r="Q251" s="2">
        <v>6.2419999999999999E-4</v>
      </c>
      <c r="R251" s="2">
        <f t="shared" si="6"/>
        <v>-1.2334675100000001</v>
      </c>
      <c r="S251">
        <f t="shared" si="7"/>
        <v>0.22557510666953681</v>
      </c>
    </row>
    <row r="252" spans="1:19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0</v>
      </c>
      <c r="G252">
        <v>51</v>
      </c>
      <c r="H252">
        <v>4619.55</v>
      </c>
      <c r="I252" s="2">
        <v>-2.0790000000000002</v>
      </c>
      <c r="J252" s="2">
        <v>-0.44600000000000001</v>
      </c>
      <c r="K252" s="2">
        <v>1.861</v>
      </c>
      <c r="L252" s="2">
        <v>0.96879999999999999</v>
      </c>
      <c r="M252" s="2">
        <v>0.5504</v>
      </c>
      <c r="N252" s="2">
        <v>0.62270000000000003</v>
      </c>
      <c r="O252" s="2">
        <v>0.40529999999999999</v>
      </c>
      <c r="P252" s="2">
        <v>-8.4129999999999996E-2</v>
      </c>
      <c r="Q252" s="2">
        <v>6.2419999999999999E-4</v>
      </c>
      <c r="R252" s="2">
        <f t="shared" si="6"/>
        <v>-1.3442068900000002</v>
      </c>
      <c r="S252">
        <f t="shared" si="7"/>
        <v>0.20681908827754411</v>
      </c>
    </row>
    <row r="253" spans="1:19" x14ac:dyDescent="0.25">
      <c r="A253">
        <v>0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2</v>
      </c>
      <c r="H253">
        <v>147.15</v>
      </c>
      <c r="I253" s="2">
        <v>-2.0790000000000002</v>
      </c>
      <c r="J253" s="2">
        <v>-0.44600000000000001</v>
      </c>
      <c r="K253" s="2">
        <v>1.861</v>
      </c>
      <c r="L253" s="2">
        <v>0.96879999999999999</v>
      </c>
      <c r="M253" s="2">
        <v>0.5504</v>
      </c>
      <c r="N253" s="2">
        <v>0.62270000000000003</v>
      </c>
      <c r="O253" s="2">
        <v>0.40529999999999999</v>
      </c>
      <c r="P253" s="2">
        <v>-8.4129999999999996E-2</v>
      </c>
      <c r="Q253" s="2">
        <v>6.2419999999999999E-4</v>
      </c>
      <c r="R253" s="2">
        <f t="shared" si="6"/>
        <v>0.32829102999999948</v>
      </c>
      <c r="S253">
        <f t="shared" si="7"/>
        <v>0.58134350010847424</v>
      </c>
    </row>
    <row r="254" spans="1:19" x14ac:dyDescent="0.25">
      <c r="A254">
        <v>0</v>
      </c>
      <c r="B254">
        <v>1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40.200000000000003</v>
      </c>
      <c r="I254" s="2">
        <v>-2.0790000000000002</v>
      </c>
      <c r="J254" s="2">
        <v>-0.44600000000000001</v>
      </c>
      <c r="K254" s="2">
        <v>1.861</v>
      </c>
      <c r="L254" s="2">
        <v>0.96879999999999999</v>
      </c>
      <c r="M254" s="2">
        <v>0.5504</v>
      </c>
      <c r="N254" s="2">
        <v>0.62270000000000003</v>
      </c>
      <c r="O254" s="2">
        <v>0.40529999999999999</v>
      </c>
      <c r="P254" s="2">
        <v>-8.4129999999999996E-2</v>
      </c>
      <c r="Q254" s="2">
        <v>6.2419999999999999E-4</v>
      </c>
      <c r="R254" s="2">
        <f t="shared" si="6"/>
        <v>0.75096283999999969</v>
      </c>
      <c r="S254">
        <f t="shared" si="7"/>
        <v>0.67938846098678585</v>
      </c>
    </row>
    <row r="255" spans="1:19" x14ac:dyDescent="0.25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32</v>
      </c>
      <c r="H255">
        <v>2633.3</v>
      </c>
      <c r="I255" s="2">
        <v>-2.0790000000000002</v>
      </c>
      <c r="J255" s="2">
        <v>-0.44600000000000001</v>
      </c>
      <c r="K255" s="2">
        <v>1.861</v>
      </c>
      <c r="L255" s="2">
        <v>0.96879999999999999</v>
      </c>
      <c r="M255" s="2">
        <v>0.5504</v>
      </c>
      <c r="N255" s="2">
        <v>0.62270000000000003</v>
      </c>
      <c r="O255" s="2">
        <v>0.40529999999999999</v>
      </c>
      <c r="P255" s="2">
        <v>-8.4129999999999996E-2</v>
      </c>
      <c r="Q255" s="2">
        <v>6.2419999999999999E-4</v>
      </c>
      <c r="R255" s="2">
        <f t="shared" si="6"/>
        <v>-2.6046541400000001</v>
      </c>
      <c r="S255">
        <f t="shared" si="7"/>
        <v>6.8839487794902982E-2</v>
      </c>
    </row>
    <row r="256" spans="1:19" x14ac:dyDescent="0.25">
      <c r="A256">
        <v>0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10</v>
      </c>
      <c r="H256">
        <v>193.05</v>
      </c>
      <c r="I256" s="2">
        <v>-2.0790000000000002</v>
      </c>
      <c r="J256" s="2">
        <v>-0.44600000000000001</v>
      </c>
      <c r="K256" s="2">
        <v>1.861</v>
      </c>
      <c r="L256" s="2">
        <v>0.96879999999999999</v>
      </c>
      <c r="M256" s="2">
        <v>0.5504</v>
      </c>
      <c r="N256" s="2">
        <v>0.62270000000000003</v>
      </c>
      <c r="O256" s="2">
        <v>0.40529999999999999</v>
      </c>
      <c r="P256" s="2">
        <v>-8.4129999999999996E-2</v>
      </c>
      <c r="Q256" s="2">
        <v>6.2419999999999999E-4</v>
      </c>
      <c r="R256" s="2">
        <f t="shared" si="6"/>
        <v>-0.3883981900000002</v>
      </c>
      <c r="S256">
        <f t="shared" si="7"/>
        <v>0.40410296324772804</v>
      </c>
    </row>
    <row r="257" spans="1:19" x14ac:dyDescent="0.25">
      <c r="A257">
        <v>0</v>
      </c>
      <c r="B257">
        <v>0</v>
      </c>
      <c r="C257">
        <v>0</v>
      </c>
      <c r="D257">
        <v>1</v>
      </c>
      <c r="E257">
        <v>1</v>
      </c>
      <c r="F257">
        <v>0</v>
      </c>
      <c r="G257">
        <v>67</v>
      </c>
      <c r="H257">
        <v>4103.8999999999996</v>
      </c>
      <c r="I257" s="2">
        <v>-2.0790000000000002</v>
      </c>
      <c r="J257" s="2">
        <v>-0.44600000000000001</v>
      </c>
      <c r="K257" s="2">
        <v>1.861</v>
      </c>
      <c r="L257" s="2">
        <v>0.96879999999999999</v>
      </c>
      <c r="M257" s="2">
        <v>0.5504</v>
      </c>
      <c r="N257" s="2">
        <v>0.62270000000000003</v>
      </c>
      <c r="O257" s="2">
        <v>0.40529999999999999</v>
      </c>
      <c r="P257" s="2">
        <v>-8.4129999999999996E-2</v>
      </c>
      <c r="Q257" s="2">
        <v>6.2419999999999999E-4</v>
      </c>
      <c r="R257" s="2">
        <f t="shared" si="6"/>
        <v>-3.9809556200000005</v>
      </c>
      <c r="S257">
        <f t="shared" si="7"/>
        <v>1.8325691311868588E-2</v>
      </c>
    </row>
    <row r="258" spans="1:19" x14ac:dyDescent="0.25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61</v>
      </c>
      <c r="H258">
        <v>7008.15</v>
      </c>
      <c r="I258" s="2">
        <v>-2.0790000000000002</v>
      </c>
      <c r="J258" s="2">
        <v>-0.44600000000000001</v>
      </c>
      <c r="K258" s="2">
        <v>1.861</v>
      </c>
      <c r="L258" s="2">
        <v>0.96879999999999999</v>
      </c>
      <c r="M258" s="2">
        <v>0.5504</v>
      </c>
      <c r="N258" s="2">
        <v>0.62270000000000003</v>
      </c>
      <c r="O258" s="2">
        <v>0.40529999999999999</v>
      </c>
      <c r="P258" s="2">
        <v>-8.4129999999999996E-2</v>
      </c>
      <c r="Q258" s="2">
        <v>6.2419999999999999E-4</v>
      </c>
      <c r="R258" s="2">
        <f t="shared" si="6"/>
        <v>-3.2824427699999998</v>
      </c>
      <c r="S258">
        <f t="shared" si="7"/>
        <v>3.6178441480190324E-2</v>
      </c>
    </row>
    <row r="259" spans="1:19" x14ac:dyDescent="0.25">
      <c r="A259">
        <v>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50</v>
      </c>
      <c r="H259">
        <v>5791.1</v>
      </c>
      <c r="I259" s="2">
        <v>-2.0790000000000002</v>
      </c>
      <c r="J259" s="2">
        <v>-0.44600000000000001</v>
      </c>
      <c r="K259" s="2">
        <v>1.861</v>
      </c>
      <c r="L259" s="2">
        <v>0.96879999999999999</v>
      </c>
      <c r="M259" s="2">
        <v>0.5504</v>
      </c>
      <c r="N259" s="2">
        <v>0.62270000000000003</v>
      </c>
      <c r="O259" s="2">
        <v>0.40529999999999999</v>
      </c>
      <c r="P259" s="2">
        <v>-8.4129999999999996E-2</v>
      </c>
      <c r="Q259" s="2">
        <v>6.2419999999999999E-4</v>
      </c>
      <c r="R259" s="2">
        <f t="shared" ref="R259:R322" si="8">I259+SUMPRODUCT(A259:H259,J259:Q259)</f>
        <v>-2.14789538</v>
      </c>
      <c r="S259">
        <f t="shared" ref="S259:S322" si="9">EXP(R259)/(1+EXP(R259))</f>
        <v>0.10452805573668392</v>
      </c>
    </row>
    <row r="260" spans="1:19" x14ac:dyDescent="0.25">
      <c r="A260">
        <v>0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2</v>
      </c>
      <c r="H260">
        <v>80.55</v>
      </c>
      <c r="I260" s="2">
        <v>-2.0790000000000002</v>
      </c>
      <c r="J260" s="2">
        <v>-0.44600000000000001</v>
      </c>
      <c r="K260" s="2">
        <v>1.861</v>
      </c>
      <c r="L260" s="2">
        <v>0.96879999999999999</v>
      </c>
      <c r="M260" s="2">
        <v>0.5504</v>
      </c>
      <c r="N260" s="2">
        <v>0.62270000000000003</v>
      </c>
      <c r="O260" s="2">
        <v>0.40529999999999999</v>
      </c>
      <c r="P260" s="2">
        <v>-8.4129999999999996E-2</v>
      </c>
      <c r="Q260" s="2">
        <v>6.2419999999999999E-4</v>
      </c>
      <c r="R260" s="2">
        <f t="shared" si="8"/>
        <v>0.21441930999999981</v>
      </c>
      <c r="S260">
        <f t="shared" si="9"/>
        <v>0.55340039100195526</v>
      </c>
    </row>
    <row r="261" spans="1:19" x14ac:dyDescent="0.25">
      <c r="A261">
        <v>0</v>
      </c>
      <c r="B261">
        <v>1</v>
      </c>
      <c r="C261">
        <v>0</v>
      </c>
      <c r="D261">
        <v>1</v>
      </c>
      <c r="E261">
        <v>1</v>
      </c>
      <c r="F261">
        <v>1</v>
      </c>
      <c r="G261">
        <v>29</v>
      </c>
      <c r="H261">
        <v>1228.6500000000001</v>
      </c>
      <c r="I261" s="2">
        <v>-2.0790000000000002</v>
      </c>
      <c r="J261" s="2">
        <v>-0.44600000000000001</v>
      </c>
      <c r="K261" s="2">
        <v>1.861</v>
      </c>
      <c r="L261" s="2">
        <v>0.96879999999999999</v>
      </c>
      <c r="M261" s="2">
        <v>0.5504</v>
      </c>
      <c r="N261" s="2">
        <v>0.62270000000000003</v>
      </c>
      <c r="O261" s="2">
        <v>0.40529999999999999</v>
      </c>
      <c r="P261" s="2">
        <v>-8.4129999999999996E-2</v>
      </c>
      <c r="Q261" s="2">
        <v>6.2419999999999999E-4</v>
      </c>
      <c r="R261" s="2">
        <f t="shared" si="8"/>
        <v>-0.31244666999999993</v>
      </c>
      <c r="S261">
        <f t="shared" si="9"/>
        <v>0.42251764709296108</v>
      </c>
    </row>
    <row r="262" spans="1:19" x14ac:dyDescent="0.25">
      <c r="A262">
        <v>0</v>
      </c>
      <c r="B262">
        <v>1</v>
      </c>
      <c r="C262">
        <v>0</v>
      </c>
      <c r="D262">
        <v>1</v>
      </c>
      <c r="E262">
        <v>1</v>
      </c>
      <c r="F262">
        <v>1</v>
      </c>
      <c r="G262">
        <v>3</v>
      </c>
      <c r="H262">
        <v>132.19999999999999</v>
      </c>
      <c r="I262" s="2">
        <v>-2.0790000000000002</v>
      </c>
      <c r="J262" s="2">
        <v>-0.44600000000000001</v>
      </c>
      <c r="K262" s="2">
        <v>1.861</v>
      </c>
      <c r="L262" s="2">
        <v>0.96879999999999999</v>
      </c>
      <c r="M262" s="2">
        <v>0.5504</v>
      </c>
      <c r="N262" s="2">
        <v>0.62270000000000003</v>
      </c>
      <c r="O262" s="2">
        <v>0.40529999999999999</v>
      </c>
      <c r="P262" s="2">
        <v>-8.4129999999999996E-2</v>
      </c>
      <c r="Q262" s="2">
        <v>6.2419999999999999E-4</v>
      </c>
      <c r="R262" s="2">
        <f t="shared" si="8"/>
        <v>1.1905292399999996</v>
      </c>
      <c r="S262">
        <f t="shared" si="9"/>
        <v>0.76683570501896059</v>
      </c>
    </row>
    <row r="263" spans="1:19" x14ac:dyDescent="0.25">
      <c r="A263">
        <v>1</v>
      </c>
      <c r="B263">
        <v>1</v>
      </c>
      <c r="C263">
        <v>0</v>
      </c>
      <c r="D263">
        <v>1</v>
      </c>
      <c r="E263">
        <v>1</v>
      </c>
      <c r="F263">
        <v>1</v>
      </c>
      <c r="G263">
        <v>13</v>
      </c>
      <c r="H263">
        <v>1364.3</v>
      </c>
      <c r="I263" s="2">
        <v>-2.0790000000000002</v>
      </c>
      <c r="J263" s="2">
        <v>-0.44600000000000001</v>
      </c>
      <c r="K263" s="2">
        <v>1.861</v>
      </c>
      <c r="L263" s="2">
        <v>0.96879999999999999</v>
      </c>
      <c r="M263" s="2">
        <v>0.5504</v>
      </c>
      <c r="N263" s="2">
        <v>0.62270000000000003</v>
      </c>
      <c r="O263" s="2">
        <v>0.40529999999999999</v>
      </c>
      <c r="P263" s="2">
        <v>-8.4129999999999996E-2</v>
      </c>
      <c r="Q263" s="2">
        <v>6.2419999999999999E-4</v>
      </c>
      <c r="R263" s="2">
        <f t="shared" si="8"/>
        <v>0.67230605999999948</v>
      </c>
      <c r="S263">
        <f t="shared" si="9"/>
        <v>0.66201933214621833</v>
      </c>
    </row>
    <row r="264" spans="1:19" x14ac:dyDescent="0.25">
      <c r="A264">
        <v>1</v>
      </c>
      <c r="B264">
        <v>1</v>
      </c>
      <c r="C264">
        <v>0</v>
      </c>
      <c r="D264">
        <v>1</v>
      </c>
      <c r="E264">
        <v>1</v>
      </c>
      <c r="F264">
        <v>1</v>
      </c>
      <c r="G264">
        <v>57</v>
      </c>
      <c r="H264">
        <v>4925.3500000000004</v>
      </c>
      <c r="I264" s="2">
        <v>-2.0790000000000002</v>
      </c>
      <c r="J264" s="2">
        <v>-0.44600000000000001</v>
      </c>
      <c r="K264" s="2">
        <v>1.861</v>
      </c>
      <c r="L264" s="2">
        <v>0.96879999999999999</v>
      </c>
      <c r="M264" s="2">
        <v>0.5504</v>
      </c>
      <c r="N264" s="2">
        <v>0.62270000000000003</v>
      </c>
      <c r="O264" s="2">
        <v>0.40529999999999999</v>
      </c>
      <c r="P264" s="2">
        <v>-8.4129999999999996E-2</v>
      </c>
      <c r="Q264" s="2">
        <v>6.2419999999999999E-4</v>
      </c>
      <c r="R264" s="2">
        <f t="shared" si="8"/>
        <v>-0.80660652999999982</v>
      </c>
      <c r="S264">
        <f t="shared" si="9"/>
        <v>0.30861409461786049</v>
      </c>
    </row>
    <row r="265" spans="1:19" x14ac:dyDescent="0.25">
      <c r="A265">
        <v>0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31</v>
      </c>
      <c r="H265">
        <v>1520.1</v>
      </c>
      <c r="I265" s="2">
        <v>-2.0790000000000002</v>
      </c>
      <c r="J265" s="2">
        <v>-0.44600000000000001</v>
      </c>
      <c r="K265" s="2">
        <v>1.861</v>
      </c>
      <c r="L265" s="2">
        <v>0.96879999999999999</v>
      </c>
      <c r="M265" s="2">
        <v>0.5504</v>
      </c>
      <c r="N265" s="2">
        <v>0.62270000000000003</v>
      </c>
      <c r="O265" s="2">
        <v>0.40529999999999999</v>
      </c>
      <c r="P265" s="2">
        <v>-8.4129999999999996E-2</v>
      </c>
      <c r="Q265" s="2">
        <v>6.2419999999999999E-4</v>
      </c>
      <c r="R265" s="2">
        <f t="shared" si="8"/>
        <v>-3.1877835799999996</v>
      </c>
      <c r="S265">
        <f t="shared" si="9"/>
        <v>3.9628045299721186E-2</v>
      </c>
    </row>
    <row r="266" spans="1:19" x14ac:dyDescent="0.25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45</v>
      </c>
      <c r="H266">
        <v>5032.25</v>
      </c>
      <c r="I266" s="2">
        <v>-2.0790000000000002</v>
      </c>
      <c r="J266" s="2">
        <v>-0.44600000000000001</v>
      </c>
      <c r="K266" s="2">
        <v>1.861</v>
      </c>
      <c r="L266" s="2">
        <v>0.96879999999999999</v>
      </c>
      <c r="M266" s="2">
        <v>0.5504</v>
      </c>
      <c r="N266" s="2">
        <v>0.62270000000000003</v>
      </c>
      <c r="O266" s="2">
        <v>0.40529999999999999</v>
      </c>
      <c r="P266" s="2">
        <v>-8.4129999999999996E-2</v>
      </c>
      <c r="Q266" s="2">
        <v>6.2419999999999999E-4</v>
      </c>
      <c r="R266" s="2">
        <f t="shared" si="8"/>
        <v>-2.2009195500000001</v>
      </c>
      <c r="S266">
        <f t="shared" si="9"/>
        <v>9.9667943613759899E-2</v>
      </c>
    </row>
    <row r="267" spans="1:19" x14ac:dyDescent="0.25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61</v>
      </c>
      <c r="H267">
        <v>5526.75</v>
      </c>
      <c r="I267" s="2">
        <v>-2.0790000000000002</v>
      </c>
      <c r="J267" s="2">
        <v>-0.44600000000000001</v>
      </c>
      <c r="K267" s="2">
        <v>1.861</v>
      </c>
      <c r="L267" s="2">
        <v>0.96879999999999999</v>
      </c>
      <c r="M267" s="2">
        <v>0.5504</v>
      </c>
      <c r="N267" s="2">
        <v>0.62270000000000003</v>
      </c>
      <c r="O267" s="2">
        <v>0.40529999999999999</v>
      </c>
      <c r="P267" s="2">
        <v>-8.4129999999999996E-2</v>
      </c>
      <c r="Q267" s="2">
        <v>6.2419999999999999E-4</v>
      </c>
      <c r="R267" s="2">
        <f t="shared" si="8"/>
        <v>-4.2071326500000001</v>
      </c>
      <c r="S267">
        <f t="shared" si="9"/>
        <v>1.4670569071272737E-2</v>
      </c>
    </row>
    <row r="268" spans="1:19" x14ac:dyDescent="0.25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50</v>
      </c>
      <c r="H268">
        <v>1195.25</v>
      </c>
      <c r="I268" s="2">
        <v>-2.0790000000000002</v>
      </c>
      <c r="J268" s="2">
        <v>-0.44600000000000001</v>
      </c>
      <c r="K268" s="2">
        <v>1.861</v>
      </c>
      <c r="L268" s="2">
        <v>0.96879999999999999</v>
      </c>
      <c r="M268" s="2">
        <v>0.5504</v>
      </c>
      <c r="N268" s="2">
        <v>0.62270000000000003</v>
      </c>
      <c r="O268" s="2">
        <v>0.40529999999999999</v>
      </c>
      <c r="P268" s="2">
        <v>-8.4129999999999996E-2</v>
      </c>
      <c r="Q268" s="2">
        <v>6.2419999999999999E-4</v>
      </c>
      <c r="R268" s="2">
        <f t="shared" si="8"/>
        <v>-5.9854249500000005</v>
      </c>
      <c r="S268">
        <f t="shared" si="9"/>
        <v>2.5088345986236282E-3</v>
      </c>
    </row>
    <row r="269" spans="1:19" x14ac:dyDescent="0.25">
      <c r="A269">
        <v>0</v>
      </c>
      <c r="B269">
        <v>1</v>
      </c>
      <c r="C269">
        <v>0</v>
      </c>
      <c r="D269">
        <v>1</v>
      </c>
      <c r="E269">
        <v>0</v>
      </c>
      <c r="F269">
        <v>1</v>
      </c>
      <c r="G269">
        <v>19</v>
      </c>
      <c r="H269">
        <v>2007.25</v>
      </c>
      <c r="I269" s="2">
        <v>-2.0790000000000002</v>
      </c>
      <c r="J269" s="2">
        <v>-0.44600000000000001</v>
      </c>
      <c r="K269" s="2">
        <v>1.861</v>
      </c>
      <c r="L269" s="2">
        <v>0.96879999999999999</v>
      </c>
      <c r="M269" s="2">
        <v>0.5504</v>
      </c>
      <c r="N269" s="2">
        <v>0.62270000000000003</v>
      </c>
      <c r="O269" s="2">
        <v>0.40529999999999999</v>
      </c>
      <c r="P269" s="2">
        <v>-8.4129999999999996E-2</v>
      </c>
      <c r="Q269" s="2">
        <v>6.2419999999999999E-4</v>
      </c>
      <c r="R269" s="2">
        <f t="shared" si="8"/>
        <v>0.39215545000000018</v>
      </c>
      <c r="S269">
        <f t="shared" si="9"/>
        <v>0.59680147214014245</v>
      </c>
    </row>
    <row r="270" spans="1:1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59</v>
      </c>
      <c r="H270">
        <v>1099.5999999999999</v>
      </c>
      <c r="I270" s="2">
        <v>-2.0790000000000002</v>
      </c>
      <c r="J270" s="2">
        <v>-0.44600000000000001</v>
      </c>
      <c r="K270" s="2">
        <v>1.861</v>
      </c>
      <c r="L270" s="2">
        <v>0.96879999999999999</v>
      </c>
      <c r="M270" s="2">
        <v>0.5504</v>
      </c>
      <c r="N270" s="2">
        <v>0.62270000000000003</v>
      </c>
      <c r="O270" s="2">
        <v>0.40529999999999999</v>
      </c>
      <c r="P270" s="2">
        <v>-8.4129999999999996E-2</v>
      </c>
      <c r="Q270" s="2">
        <v>6.2419999999999999E-4</v>
      </c>
      <c r="R270" s="2">
        <f t="shared" si="8"/>
        <v>-6.3562996799999993</v>
      </c>
      <c r="S270">
        <f t="shared" si="9"/>
        <v>1.7327700724848859E-3</v>
      </c>
    </row>
    <row r="271" spans="1:19" x14ac:dyDescent="0.25">
      <c r="A27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71</v>
      </c>
      <c r="H271">
        <v>1732.95</v>
      </c>
      <c r="I271" s="2">
        <v>-2.0790000000000002</v>
      </c>
      <c r="J271" s="2">
        <v>-0.44600000000000001</v>
      </c>
      <c r="K271" s="2">
        <v>1.861</v>
      </c>
      <c r="L271" s="2">
        <v>0.96879999999999999</v>
      </c>
      <c r="M271" s="2">
        <v>0.5504</v>
      </c>
      <c r="N271" s="2">
        <v>0.62270000000000003</v>
      </c>
      <c r="O271" s="2">
        <v>0.40529999999999999</v>
      </c>
      <c r="P271" s="2">
        <v>-8.4129999999999996E-2</v>
      </c>
      <c r="Q271" s="2">
        <v>6.2419999999999999E-4</v>
      </c>
      <c r="R271" s="2">
        <f t="shared" si="8"/>
        <v>-6.8661226099999997</v>
      </c>
      <c r="S271">
        <f t="shared" si="9"/>
        <v>1.0414257633170291E-3</v>
      </c>
    </row>
    <row r="272" spans="1:19" x14ac:dyDescent="0.25">
      <c r="A272">
        <v>0</v>
      </c>
      <c r="B272">
        <v>1</v>
      </c>
      <c r="C272">
        <v>0</v>
      </c>
      <c r="D272">
        <v>1</v>
      </c>
      <c r="E272">
        <v>1</v>
      </c>
      <c r="F272">
        <v>1</v>
      </c>
      <c r="G272">
        <v>16</v>
      </c>
      <c r="H272">
        <v>1511.2</v>
      </c>
      <c r="I272" s="2">
        <v>-2.0790000000000002</v>
      </c>
      <c r="J272" s="2">
        <v>-0.44600000000000001</v>
      </c>
      <c r="K272" s="2">
        <v>1.861</v>
      </c>
      <c r="L272" s="2">
        <v>0.96879999999999999</v>
      </c>
      <c r="M272" s="2">
        <v>0.5504</v>
      </c>
      <c r="N272" s="2">
        <v>0.62270000000000003</v>
      </c>
      <c r="O272" s="2">
        <v>0.40529999999999999</v>
      </c>
      <c r="P272" s="2">
        <v>-8.4129999999999996E-2</v>
      </c>
      <c r="Q272" s="2">
        <v>6.2419999999999999E-4</v>
      </c>
      <c r="R272" s="2">
        <f t="shared" si="8"/>
        <v>0.95761104000000019</v>
      </c>
      <c r="S272">
        <f t="shared" si="9"/>
        <v>0.72264324067096786</v>
      </c>
    </row>
    <row r="273" spans="1:19" x14ac:dyDescent="0.25">
      <c r="A273">
        <v>0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57</v>
      </c>
      <c r="H273">
        <v>3450.15</v>
      </c>
      <c r="I273" s="2">
        <v>-2.0790000000000002</v>
      </c>
      <c r="J273" s="2">
        <v>-0.44600000000000001</v>
      </c>
      <c r="K273" s="2">
        <v>1.861</v>
      </c>
      <c r="L273" s="2">
        <v>0.96879999999999999</v>
      </c>
      <c r="M273" s="2">
        <v>0.5504</v>
      </c>
      <c r="N273" s="2">
        <v>0.62270000000000003</v>
      </c>
      <c r="O273" s="2">
        <v>0.40529999999999999</v>
      </c>
      <c r="P273" s="2">
        <v>-8.4129999999999996E-2</v>
      </c>
      <c r="Q273" s="2">
        <v>6.2419999999999999E-4</v>
      </c>
      <c r="R273" s="2">
        <f t="shared" si="8"/>
        <v>-3.5477263699999999</v>
      </c>
      <c r="S273">
        <f t="shared" si="9"/>
        <v>2.7984352986936717E-2</v>
      </c>
    </row>
    <row r="274" spans="1:19" x14ac:dyDescent="0.25">
      <c r="A274">
        <v>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24.8</v>
      </c>
      <c r="I274" s="2">
        <v>-2.0790000000000002</v>
      </c>
      <c r="J274" s="2">
        <v>-0.44600000000000001</v>
      </c>
      <c r="K274" s="2">
        <v>1.861</v>
      </c>
      <c r="L274" s="2">
        <v>0.96879999999999999</v>
      </c>
      <c r="M274" s="2">
        <v>0.5504</v>
      </c>
      <c r="N274" s="2">
        <v>0.62270000000000003</v>
      </c>
      <c r="O274" s="2">
        <v>0.40529999999999999</v>
      </c>
      <c r="P274" s="2">
        <v>-8.4129999999999996E-2</v>
      </c>
      <c r="Q274" s="2">
        <v>6.2419999999999999E-4</v>
      </c>
      <c r="R274" s="2">
        <f t="shared" si="8"/>
        <v>-0.28664984000000016</v>
      </c>
      <c r="S274">
        <f t="shared" si="9"/>
        <v>0.42882423880974907</v>
      </c>
    </row>
    <row r="275" spans="1:19" x14ac:dyDescent="0.25">
      <c r="A275">
        <v>1</v>
      </c>
      <c r="B275">
        <v>1</v>
      </c>
      <c r="C275">
        <v>0</v>
      </c>
      <c r="D275">
        <v>0</v>
      </c>
      <c r="E275">
        <v>1</v>
      </c>
      <c r="F275">
        <v>1</v>
      </c>
      <c r="G275">
        <v>20</v>
      </c>
      <c r="H275">
        <v>2172.0500000000002</v>
      </c>
      <c r="I275" s="2">
        <v>-2.0790000000000002</v>
      </c>
      <c r="J275" s="2">
        <v>-0.44600000000000001</v>
      </c>
      <c r="K275" s="2">
        <v>1.861</v>
      </c>
      <c r="L275" s="2">
        <v>0.96879999999999999</v>
      </c>
      <c r="M275" s="2">
        <v>0.5504</v>
      </c>
      <c r="N275" s="2">
        <v>0.62270000000000003</v>
      </c>
      <c r="O275" s="2">
        <v>0.40529999999999999</v>
      </c>
      <c r="P275" s="2">
        <v>-8.4129999999999996E-2</v>
      </c>
      <c r="Q275" s="2">
        <v>6.2419999999999999E-4</v>
      </c>
      <c r="R275" s="2">
        <f t="shared" si="8"/>
        <v>3.7193610000000099E-2</v>
      </c>
      <c r="S275">
        <f t="shared" si="9"/>
        <v>0.50929733072484151</v>
      </c>
    </row>
    <row r="276" spans="1:19" x14ac:dyDescent="0.25">
      <c r="A276">
        <v>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70.599999999999994</v>
      </c>
      <c r="I276" s="2">
        <v>-2.0790000000000002</v>
      </c>
      <c r="J276" s="2">
        <v>-0.44600000000000001</v>
      </c>
      <c r="K276" s="2">
        <v>1.861</v>
      </c>
      <c r="L276" s="2">
        <v>0.96879999999999999</v>
      </c>
      <c r="M276" s="2">
        <v>0.5504</v>
      </c>
      <c r="N276" s="2">
        <v>0.62270000000000003</v>
      </c>
      <c r="O276" s="2">
        <v>0.40529999999999999</v>
      </c>
      <c r="P276" s="2">
        <v>-8.4129999999999996E-2</v>
      </c>
      <c r="Q276" s="2">
        <v>6.2419999999999999E-4</v>
      </c>
      <c r="R276" s="2">
        <f t="shared" si="8"/>
        <v>-0.25806148000000029</v>
      </c>
      <c r="S276">
        <f t="shared" si="9"/>
        <v>0.43584029891773823</v>
      </c>
    </row>
    <row r="277" spans="1:19" x14ac:dyDescent="0.25">
      <c r="A277">
        <v>1</v>
      </c>
      <c r="B277">
        <v>1</v>
      </c>
      <c r="C277">
        <v>0</v>
      </c>
      <c r="D277">
        <v>1</v>
      </c>
      <c r="E277">
        <v>1</v>
      </c>
      <c r="F277">
        <v>0</v>
      </c>
      <c r="G277">
        <v>5</v>
      </c>
      <c r="H277">
        <v>401.1</v>
      </c>
      <c r="I277" s="2">
        <v>-2.0790000000000002</v>
      </c>
      <c r="J277" s="2">
        <v>-0.44600000000000001</v>
      </c>
      <c r="K277" s="2">
        <v>1.861</v>
      </c>
      <c r="L277" s="2">
        <v>0.96879999999999999</v>
      </c>
      <c r="M277" s="2">
        <v>0.5504</v>
      </c>
      <c r="N277" s="2">
        <v>0.62270000000000003</v>
      </c>
      <c r="O277" s="2">
        <v>0.40529999999999999</v>
      </c>
      <c r="P277" s="2">
        <v>-8.4129999999999996E-2</v>
      </c>
      <c r="Q277" s="2">
        <v>6.2419999999999999E-4</v>
      </c>
      <c r="R277" s="2">
        <f t="shared" si="8"/>
        <v>0.33881661999999935</v>
      </c>
      <c r="S277">
        <f t="shared" si="9"/>
        <v>0.58390303717661707</v>
      </c>
    </row>
    <row r="278" spans="1:19" x14ac:dyDescent="0.25">
      <c r="A278">
        <v>1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52</v>
      </c>
      <c r="H278">
        <v>5624.85</v>
      </c>
      <c r="I278" s="2">
        <v>-2.0790000000000002</v>
      </c>
      <c r="J278" s="2">
        <v>-0.44600000000000001</v>
      </c>
      <c r="K278" s="2">
        <v>1.861</v>
      </c>
      <c r="L278" s="2">
        <v>0.96879999999999999</v>
      </c>
      <c r="M278" s="2">
        <v>0.5504</v>
      </c>
      <c r="N278" s="2">
        <v>0.62270000000000003</v>
      </c>
      <c r="O278" s="2">
        <v>0.40529999999999999</v>
      </c>
      <c r="P278" s="2">
        <v>-8.4129999999999996E-2</v>
      </c>
      <c r="Q278" s="2">
        <v>6.2419999999999999E-4</v>
      </c>
      <c r="R278" s="2">
        <f t="shared" si="8"/>
        <v>-0.35462863000000056</v>
      </c>
      <c r="S278">
        <f t="shared" si="9"/>
        <v>0.41226044219286173</v>
      </c>
    </row>
    <row r="279" spans="1:19" x14ac:dyDescent="0.25">
      <c r="A279">
        <v>0</v>
      </c>
      <c r="B279">
        <v>1</v>
      </c>
      <c r="C279">
        <v>0</v>
      </c>
      <c r="D279">
        <v>1</v>
      </c>
      <c r="E279">
        <v>0</v>
      </c>
      <c r="F279">
        <v>1</v>
      </c>
      <c r="G279">
        <v>21</v>
      </c>
      <c r="H279">
        <v>1339.8</v>
      </c>
      <c r="I279" s="2">
        <v>-2.0790000000000002</v>
      </c>
      <c r="J279" s="2">
        <v>-0.44600000000000001</v>
      </c>
      <c r="K279" s="2">
        <v>1.861</v>
      </c>
      <c r="L279" s="2">
        <v>0.96879999999999999</v>
      </c>
      <c r="M279" s="2">
        <v>0.5504</v>
      </c>
      <c r="N279" s="2">
        <v>0.62270000000000003</v>
      </c>
      <c r="O279" s="2">
        <v>0.40529999999999999</v>
      </c>
      <c r="P279" s="2">
        <v>-8.4129999999999996E-2</v>
      </c>
      <c r="Q279" s="2">
        <v>6.2419999999999999E-4</v>
      </c>
      <c r="R279" s="2">
        <f t="shared" si="8"/>
        <v>-0.19272684000000018</v>
      </c>
      <c r="S279">
        <f t="shared" si="9"/>
        <v>0.45196687511219524</v>
      </c>
    </row>
    <row r="280" spans="1:19" x14ac:dyDescent="0.25">
      <c r="A280">
        <v>0</v>
      </c>
      <c r="B280">
        <v>1</v>
      </c>
      <c r="C280">
        <v>0</v>
      </c>
      <c r="D280">
        <v>1</v>
      </c>
      <c r="E280">
        <v>1</v>
      </c>
      <c r="F280">
        <v>0</v>
      </c>
      <c r="G280">
        <v>14</v>
      </c>
      <c r="H280">
        <v>771.95</v>
      </c>
      <c r="I280" s="2">
        <v>-2.0790000000000002</v>
      </c>
      <c r="J280" s="2">
        <v>-0.44600000000000001</v>
      </c>
      <c r="K280" s="2">
        <v>1.861</v>
      </c>
      <c r="L280" s="2">
        <v>0.96879999999999999</v>
      </c>
      <c r="M280" s="2">
        <v>0.5504</v>
      </c>
      <c r="N280" s="2">
        <v>0.62270000000000003</v>
      </c>
      <c r="O280" s="2">
        <v>0.40529999999999999</v>
      </c>
      <c r="P280" s="2">
        <v>-8.4129999999999996E-2</v>
      </c>
      <c r="Q280" s="2">
        <v>6.2419999999999999E-4</v>
      </c>
      <c r="R280" s="2">
        <f t="shared" si="8"/>
        <v>0.25913119000000018</v>
      </c>
      <c r="S280">
        <f t="shared" si="9"/>
        <v>0.56442270708030817</v>
      </c>
    </row>
    <row r="281" spans="1:19" x14ac:dyDescent="0.25">
      <c r="A281">
        <v>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5</v>
      </c>
      <c r="H281">
        <v>244.75</v>
      </c>
      <c r="I281" s="2">
        <v>-2.0790000000000002</v>
      </c>
      <c r="J281" s="2">
        <v>-0.44600000000000001</v>
      </c>
      <c r="K281" s="2">
        <v>1.861</v>
      </c>
      <c r="L281" s="2">
        <v>0.96879999999999999</v>
      </c>
      <c r="M281" s="2">
        <v>0.5504</v>
      </c>
      <c r="N281" s="2">
        <v>0.62270000000000003</v>
      </c>
      <c r="O281" s="2">
        <v>0.40529999999999999</v>
      </c>
      <c r="P281" s="2">
        <v>-8.4129999999999996E-2</v>
      </c>
      <c r="Q281" s="2">
        <v>6.2419999999999999E-4</v>
      </c>
      <c r="R281" s="2">
        <f t="shared" si="8"/>
        <v>-0.48587705000000025</v>
      </c>
      <c r="S281">
        <f t="shared" si="9"/>
        <v>0.38086530913742067</v>
      </c>
    </row>
    <row r="282" spans="1:19" x14ac:dyDescent="0.25">
      <c r="A282">
        <v>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6</v>
      </c>
      <c r="H282">
        <v>322.89999999999998</v>
      </c>
      <c r="I282" s="2">
        <v>-2.0790000000000002</v>
      </c>
      <c r="J282" s="2">
        <v>-0.44600000000000001</v>
      </c>
      <c r="K282" s="2">
        <v>1.861</v>
      </c>
      <c r="L282" s="2">
        <v>0.96879999999999999</v>
      </c>
      <c r="M282" s="2">
        <v>0.5504</v>
      </c>
      <c r="N282" s="2">
        <v>0.62270000000000003</v>
      </c>
      <c r="O282" s="2">
        <v>0.40529999999999999</v>
      </c>
      <c r="P282" s="2">
        <v>-8.4129999999999996E-2</v>
      </c>
      <c r="Q282" s="2">
        <v>6.2419999999999999E-4</v>
      </c>
      <c r="R282" s="2">
        <f t="shared" si="8"/>
        <v>-0.52122582000000017</v>
      </c>
      <c r="S282">
        <f t="shared" si="9"/>
        <v>0.37256564067696746</v>
      </c>
    </row>
    <row r="283" spans="1:19" x14ac:dyDescent="0.25">
      <c r="A283">
        <v>0</v>
      </c>
      <c r="B283">
        <v>1</v>
      </c>
      <c r="C283">
        <v>0</v>
      </c>
      <c r="D283">
        <v>0</v>
      </c>
      <c r="E283">
        <v>1</v>
      </c>
      <c r="F283">
        <v>0</v>
      </c>
      <c r="G283">
        <v>10</v>
      </c>
      <c r="H283">
        <v>498.25</v>
      </c>
      <c r="I283" s="2">
        <v>-2.0790000000000002</v>
      </c>
      <c r="J283" s="2">
        <v>-0.44600000000000001</v>
      </c>
      <c r="K283" s="2">
        <v>1.861</v>
      </c>
      <c r="L283" s="2">
        <v>0.96879999999999999</v>
      </c>
      <c r="M283" s="2">
        <v>0.5504</v>
      </c>
      <c r="N283" s="2">
        <v>0.62270000000000003</v>
      </c>
      <c r="O283" s="2">
        <v>0.40529999999999999</v>
      </c>
      <c r="P283" s="2">
        <v>-8.4129999999999996E-2</v>
      </c>
      <c r="Q283" s="2">
        <v>6.2419999999999999E-4</v>
      </c>
      <c r="R283" s="2">
        <f t="shared" si="8"/>
        <v>-0.12559235000000024</v>
      </c>
      <c r="S283">
        <f t="shared" si="9"/>
        <v>0.4686431188212154</v>
      </c>
    </row>
    <row r="284" spans="1:19" x14ac:dyDescent="0.25">
      <c r="A284">
        <v>1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25.4</v>
      </c>
      <c r="I284" s="2">
        <v>-2.0790000000000002</v>
      </c>
      <c r="J284" s="2">
        <v>-0.44600000000000001</v>
      </c>
      <c r="K284" s="2">
        <v>1.861</v>
      </c>
      <c r="L284" s="2">
        <v>0.96879999999999999</v>
      </c>
      <c r="M284" s="2">
        <v>0.5504</v>
      </c>
      <c r="N284" s="2">
        <v>0.62270000000000003</v>
      </c>
      <c r="O284" s="2">
        <v>0.40529999999999999</v>
      </c>
      <c r="P284" s="2">
        <v>-8.4129999999999996E-2</v>
      </c>
      <c r="Q284" s="2">
        <v>6.2419999999999999E-4</v>
      </c>
      <c r="R284" s="2">
        <f t="shared" si="8"/>
        <v>-0.73227532000000028</v>
      </c>
      <c r="S284">
        <f t="shared" si="9"/>
        <v>0.32469562283359882</v>
      </c>
    </row>
    <row r="285" spans="1:19" x14ac:dyDescent="0.25">
      <c r="A285">
        <v>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68</v>
      </c>
      <c r="H285">
        <v>3687.75</v>
      </c>
      <c r="I285" s="2">
        <v>-2.0790000000000002</v>
      </c>
      <c r="J285" s="2">
        <v>-0.44600000000000001</v>
      </c>
      <c r="K285" s="2">
        <v>1.861</v>
      </c>
      <c r="L285" s="2">
        <v>0.96879999999999999</v>
      </c>
      <c r="M285" s="2">
        <v>0.5504</v>
      </c>
      <c r="N285" s="2">
        <v>0.62270000000000003</v>
      </c>
      <c r="O285" s="2">
        <v>0.40529999999999999</v>
      </c>
      <c r="P285" s="2">
        <v>-8.4129999999999996E-2</v>
      </c>
      <c r="Q285" s="2">
        <v>6.2419999999999999E-4</v>
      </c>
      <c r="R285" s="2">
        <f t="shared" si="8"/>
        <v>-4.0829464499999997</v>
      </c>
      <c r="S285">
        <f t="shared" si="9"/>
        <v>1.6578250433596144E-2</v>
      </c>
    </row>
    <row r="286" spans="1:19" x14ac:dyDescent="0.25">
      <c r="A286">
        <v>0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18</v>
      </c>
      <c r="H286">
        <v>1779.95</v>
      </c>
      <c r="I286" s="2">
        <v>-2.0790000000000002</v>
      </c>
      <c r="J286" s="2">
        <v>-0.44600000000000001</v>
      </c>
      <c r="K286" s="2">
        <v>1.861</v>
      </c>
      <c r="L286" s="2">
        <v>0.96879999999999999</v>
      </c>
      <c r="M286" s="2">
        <v>0.5504</v>
      </c>
      <c r="N286" s="2">
        <v>0.62270000000000003</v>
      </c>
      <c r="O286" s="2">
        <v>0.40529999999999999</v>
      </c>
      <c r="P286" s="2">
        <v>-8.4129999999999996E-2</v>
      </c>
      <c r="Q286" s="2">
        <v>6.2419999999999999E-4</v>
      </c>
      <c r="R286" s="2">
        <f t="shared" si="8"/>
        <v>-0.62129521000000021</v>
      </c>
      <c r="S286">
        <f t="shared" si="9"/>
        <v>0.349486933476856</v>
      </c>
    </row>
    <row r="287" spans="1:19" x14ac:dyDescent="0.25">
      <c r="A287">
        <v>1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22</v>
      </c>
      <c r="H287">
        <v>1783.6</v>
      </c>
      <c r="I287" s="2">
        <v>-2.0790000000000002</v>
      </c>
      <c r="J287" s="2">
        <v>-0.44600000000000001</v>
      </c>
      <c r="K287" s="2">
        <v>1.861</v>
      </c>
      <c r="L287" s="2">
        <v>0.96879999999999999</v>
      </c>
      <c r="M287" s="2">
        <v>0.5504</v>
      </c>
      <c r="N287" s="2">
        <v>0.62270000000000003</v>
      </c>
      <c r="O287" s="2">
        <v>0.40529999999999999</v>
      </c>
      <c r="P287" s="2">
        <v>-8.4129999999999996E-2</v>
      </c>
      <c r="Q287" s="2">
        <v>6.2419999999999999E-4</v>
      </c>
      <c r="R287" s="2">
        <f t="shared" si="8"/>
        <v>-1.7433368800000002</v>
      </c>
      <c r="S287">
        <f t="shared" si="9"/>
        <v>0.14888958456180001</v>
      </c>
    </row>
    <row r="288" spans="1:19" x14ac:dyDescent="0.25">
      <c r="A288">
        <v>0</v>
      </c>
      <c r="B288">
        <v>1</v>
      </c>
      <c r="C288">
        <v>0</v>
      </c>
      <c r="D288">
        <v>1</v>
      </c>
      <c r="E288">
        <v>1</v>
      </c>
      <c r="F288">
        <v>0</v>
      </c>
      <c r="G288">
        <v>20</v>
      </c>
      <c r="H288">
        <v>927.15</v>
      </c>
      <c r="I288" s="2">
        <v>-2.0790000000000002</v>
      </c>
      <c r="J288" s="2">
        <v>-0.44600000000000001</v>
      </c>
      <c r="K288" s="2">
        <v>1.861</v>
      </c>
      <c r="L288" s="2">
        <v>0.96879999999999999</v>
      </c>
      <c r="M288" s="2">
        <v>0.5504</v>
      </c>
      <c r="N288" s="2">
        <v>0.62270000000000003</v>
      </c>
      <c r="O288" s="2">
        <v>0.40529999999999999</v>
      </c>
      <c r="P288" s="2">
        <v>-8.4129999999999996E-2</v>
      </c>
      <c r="Q288" s="2">
        <v>6.2419999999999999E-4</v>
      </c>
      <c r="R288" s="2">
        <f t="shared" si="8"/>
        <v>-0.14877297</v>
      </c>
      <c r="S288">
        <f t="shared" si="9"/>
        <v>0.46287520706744778</v>
      </c>
    </row>
    <row r="289" spans="1:19" x14ac:dyDescent="0.25">
      <c r="A289">
        <v>0</v>
      </c>
      <c r="B289">
        <v>1</v>
      </c>
      <c r="C289">
        <v>0</v>
      </c>
      <c r="D289">
        <v>0</v>
      </c>
      <c r="E289">
        <v>1</v>
      </c>
      <c r="F289">
        <v>0</v>
      </c>
      <c r="G289">
        <v>1</v>
      </c>
      <c r="H289">
        <v>70</v>
      </c>
      <c r="I289" s="2">
        <v>-2.0790000000000002</v>
      </c>
      <c r="J289" s="2">
        <v>-0.44600000000000001</v>
      </c>
      <c r="K289" s="2">
        <v>1.861</v>
      </c>
      <c r="L289" s="2">
        <v>0.96879999999999999</v>
      </c>
      <c r="M289" s="2">
        <v>0.5504</v>
      </c>
      <c r="N289" s="2">
        <v>0.62270000000000003</v>
      </c>
      <c r="O289" s="2">
        <v>0.40529999999999999</v>
      </c>
      <c r="P289" s="2">
        <v>-8.4129999999999996E-2</v>
      </c>
      <c r="Q289" s="2">
        <v>6.2419999999999999E-4</v>
      </c>
      <c r="R289" s="2">
        <f t="shared" si="8"/>
        <v>0.36426399999999948</v>
      </c>
      <c r="S289">
        <f t="shared" si="9"/>
        <v>0.59007223491305238</v>
      </c>
    </row>
    <row r="290" spans="1:19" x14ac:dyDescent="0.25">
      <c r="A290">
        <v>0</v>
      </c>
      <c r="B290">
        <v>1</v>
      </c>
      <c r="C290">
        <v>0</v>
      </c>
      <c r="D290">
        <v>1</v>
      </c>
      <c r="E290">
        <v>1</v>
      </c>
      <c r="F290">
        <v>1</v>
      </c>
      <c r="G290">
        <v>8</v>
      </c>
      <c r="H290">
        <v>606.54999999999995</v>
      </c>
      <c r="I290" s="2">
        <v>-2.0790000000000002</v>
      </c>
      <c r="J290" s="2">
        <v>-0.44600000000000001</v>
      </c>
      <c r="K290" s="2">
        <v>1.861</v>
      </c>
      <c r="L290" s="2">
        <v>0.96879999999999999</v>
      </c>
      <c r="M290" s="2">
        <v>0.5504</v>
      </c>
      <c r="N290" s="2">
        <v>0.62270000000000003</v>
      </c>
      <c r="O290" s="2">
        <v>0.40529999999999999</v>
      </c>
      <c r="P290" s="2">
        <v>-8.4129999999999996E-2</v>
      </c>
      <c r="Q290" s="2">
        <v>6.2419999999999999E-4</v>
      </c>
      <c r="R290" s="2">
        <f t="shared" si="8"/>
        <v>1.0659685099999998</v>
      </c>
      <c r="S290">
        <f t="shared" si="9"/>
        <v>0.74382948218590639</v>
      </c>
    </row>
    <row r="291" spans="1:19" x14ac:dyDescent="0.25">
      <c r="A291">
        <v>0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10</v>
      </c>
      <c r="H291">
        <v>435.4</v>
      </c>
      <c r="I291" s="2">
        <v>-2.0790000000000002</v>
      </c>
      <c r="J291" s="2">
        <v>-0.44600000000000001</v>
      </c>
      <c r="K291" s="2">
        <v>1.861</v>
      </c>
      <c r="L291" s="2">
        <v>0.96879999999999999</v>
      </c>
      <c r="M291" s="2">
        <v>0.5504</v>
      </c>
      <c r="N291" s="2">
        <v>0.62270000000000003</v>
      </c>
      <c r="O291" s="2">
        <v>0.40529999999999999</v>
      </c>
      <c r="P291" s="2">
        <v>-8.4129999999999996E-2</v>
      </c>
      <c r="Q291" s="2">
        <v>6.2419999999999999E-4</v>
      </c>
      <c r="R291" s="2">
        <f t="shared" si="8"/>
        <v>-0.23712332000000025</v>
      </c>
      <c r="S291">
        <f t="shared" si="9"/>
        <v>0.4409953846044592</v>
      </c>
    </row>
    <row r="292" spans="1:19" x14ac:dyDescent="0.25">
      <c r="A292">
        <v>1</v>
      </c>
      <c r="B292">
        <v>1</v>
      </c>
      <c r="C292">
        <v>0</v>
      </c>
      <c r="D292">
        <v>1</v>
      </c>
      <c r="E292">
        <v>1</v>
      </c>
      <c r="F292">
        <v>1</v>
      </c>
      <c r="G292">
        <v>24</v>
      </c>
      <c r="H292">
        <v>1712.7</v>
      </c>
      <c r="I292" s="2">
        <v>-2.0790000000000002</v>
      </c>
      <c r="J292" s="2">
        <v>-0.44600000000000001</v>
      </c>
      <c r="K292" s="2">
        <v>1.861</v>
      </c>
      <c r="L292" s="2">
        <v>0.96879999999999999</v>
      </c>
      <c r="M292" s="2">
        <v>0.5504</v>
      </c>
      <c r="N292" s="2">
        <v>0.62270000000000003</v>
      </c>
      <c r="O292" s="2">
        <v>0.40529999999999999</v>
      </c>
      <c r="P292" s="2">
        <v>-8.4129999999999996E-2</v>
      </c>
      <c r="Q292" s="2">
        <v>6.2419999999999999E-4</v>
      </c>
      <c r="R292" s="2">
        <f t="shared" si="8"/>
        <v>-3.5652660000000669E-2</v>
      </c>
      <c r="S292">
        <f t="shared" si="9"/>
        <v>0.49108777901604339</v>
      </c>
    </row>
    <row r="293" spans="1:19" x14ac:dyDescent="0.25">
      <c r="A293">
        <v>0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35</v>
      </c>
      <c r="H293">
        <v>2021.2</v>
      </c>
      <c r="I293" s="2">
        <v>-2.0790000000000002</v>
      </c>
      <c r="J293" s="2">
        <v>-0.44600000000000001</v>
      </c>
      <c r="K293" s="2">
        <v>1.861</v>
      </c>
      <c r="L293" s="2">
        <v>0.96879999999999999</v>
      </c>
      <c r="M293" s="2">
        <v>0.5504</v>
      </c>
      <c r="N293" s="2">
        <v>0.62270000000000003</v>
      </c>
      <c r="O293" s="2">
        <v>0.40529999999999999</v>
      </c>
      <c r="P293" s="2">
        <v>-8.4129999999999996E-2</v>
      </c>
      <c r="Q293" s="2">
        <v>6.2419999999999999E-4</v>
      </c>
      <c r="R293" s="2">
        <f t="shared" si="8"/>
        <v>-2.7931169600000003</v>
      </c>
      <c r="S293">
        <f t="shared" si="9"/>
        <v>5.7697257694923038E-2</v>
      </c>
    </row>
    <row r="294" spans="1:19" x14ac:dyDescent="0.25">
      <c r="A294">
        <v>0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23</v>
      </c>
      <c r="H294">
        <v>1940.8</v>
      </c>
      <c r="I294" s="2">
        <v>-2.0790000000000002</v>
      </c>
      <c r="J294" s="2">
        <v>-0.44600000000000001</v>
      </c>
      <c r="K294" s="2">
        <v>1.861</v>
      </c>
      <c r="L294" s="2">
        <v>0.96879999999999999</v>
      </c>
      <c r="M294" s="2">
        <v>0.5504</v>
      </c>
      <c r="N294" s="2">
        <v>0.62270000000000003</v>
      </c>
      <c r="O294" s="2">
        <v>0.40529999999999999</v>
      </c>
      <c r="P294" s="2">
        <v>-8.4129999999999996E-2</v>
      </c>
      <c r="Q294" s="2">
        <v>6.2419999999999999E-4</v>
      </c>
      <c r="R294" s="2">
        <f t="shared" si="8"/>
        <v>-1.8337426400000001</v>
      </c>
      <c r="S294">
        <f t="shared" si="9"/>
        <v>0.1377930216245021</v>
      </c>
    </row>
    <row r="295" spans="1:19" x14ac:dyDescent="0.25">
      <c r="A295">
        <v>0</v>
      </c>
      <c r="B295">
        <v>1</v>
      </c>
      <c r="C295">
        <v>0</v>
      </c>
      <c r="D295">
        <v>1</v>
      </c>
      <c r="E295">
        <v>1</v>
      </c>
      <c r="F295">
        <v>1</v>
      </c>
      <c r="G295">
        <v>6</v>
      </c>
      <c r="H295">
        <v>567.79999999999995</v>
      </c>
      <c r="I295" s="2">
        <v>-2.0790000000000002</v>
      </c>
      <c r="J295" s="2">
        <v>-0.44600000000000001</v>
      </c>
      <c r="K295" s="2">
        <v>1.861</v>
      </c>
      <c r="L295" s="2">
        <v>0.96879999999999999</v>
      </c>
      <c r="M295" s="2">
        <v>0.5504</v>
      </c>
      <c r="N295" s="2">
        <v>0.62270000000000003</v>
      </c>
      <c r="O295" s="2">
        <v>0.40529999999999999</v>
      </c>
      <c r="P295" s="2">
        <v>-8.4129999999999996E-2</v>
      </c>
      <c r="Q295" s="2">
        <v>6.2419999999999999E-4</v>
      </c>
      <c r="R295" s="2">
        <f t="shared" si="8"/>
        <v>1.2100407599999996</v>
      </c>
      <c r="S295">
        <f t="shared" si="9"/>
        <v>0.77030616097951332</v>
      </c>
    </row>
    <row r="296" spans="1:19" x14ac:dyDescent="0.25">
      <c r="A296">
        <v>0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12</v>
      </c>
      <c r="H296">
        <v>220.35</v>
      </c>
      <c r="I296" s="2">
        <v>-2.0790000000000002</v>
      </c>
      <c r="J296" s="2">
        <v>-0.44600000000000001</v>
      </c>
      <c r="K296" s="2">
        <v>1.861</v>
      </c>
      <c r="L296" s="2">
        <v>0.96879999999999999</v>
      </c>
      <c r="M296" s="2">
        <v>0.5504</v>
      </c>
      <c r="N296" s="2">
        <v>0.62270000000000003</v>
      </c>
      <c r="O296" s="2">
        <v>0.40529999999999999</v>
      </c>
      <c r="P296" s="2">
        <v>-8.4129999999999996E-2</v>
      </c>
      <c r="Q296" s="2">
        <v>6.2419999999999999E-4</v>
      </c>
      <c r="R296" s="2">
        <f t="shared" si="8"/>
        <v>-1.0900175300000003</v>
      </c>
      <c r="S296">
        <f t="shared" si="9"/>
        <v>0.25161497739400668</v>
      </c>
    </row>
    <row r="297" spans="1:19" x14ac:dyDescent="0.25">
      <c r="A297">
        <v>0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20.25</v>
      </c>
      <c r="I297" s="2">
        <v>-2.0790000000000002</v>
      </c>
      <c r="J297" s="2">
        <v>-0.44600000000000001</v>
      </c>
      <c r="K297" s="2">
        <v>1.861</v>
      </c>
      <c r="L297" s="2">
        <v>0.96879999999999999</v>
      </c>
      <c r="M297" s="2">
        <v>0.5504</v>
      </c>
      <c r="N297" s="2">
        <v>0.62270000000000003</v>
      </c>
      <c r="O297" s="2">
        <v>0.40529999999999999</v>
      </c>
      <c r="P297" s="2">
        <v>-8.4129999999999996E-2</v>
      </c>
      <c r="Q297" s="2">
        <v>6.2419999999999999E-4</v>
      </c>
      <c r="R297" s="2">
        <f t="shared" si="8"/>
        <v>-0.28948995000000033</v>
      </c>
      <c r="S297">
        <f t="shared" si="9"/>
        <v>0.42812874033614146</v>
      </c>
    </row>
    <row r="298" spans="1:19" x14ac:dyDescent="0.25">
      <c r="A298">
        <v>0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71</v>
      </c>
      <c r="H298">
        <v>5436.45</v>
      </c>
      <c r="I298" s="2">
        <v>-2.0790000000000002</v>
      </c>
      <c r="J298" s="2">
        <v>-0.44600000000000001</v>
      </c>
      <c r="K298" s="2">
        <v>1.861</v>
      </c>
      <c r="L298" s="2">
        <v>0.96879999999999999</v>
      </c>
      <c r="M298" s="2">
        <v>0.5504</v>
      </c>
      <c r="N298" s="2">
        <v>0.62270000000000003</v>
      </c>
      <c r="O298" s="2">
        <v>0.40529999999999999</v>
      </c>
      <c r="P298" s="2">
        <v>-8.4129999999999996E-2</v>
      </c>
      <c r="Q298" s="2">
        <v>6.2419999999999999E-4</v>
      </c>
      <c r="R298" s="2">
        <f t="shared" si="8"/>
        <v>-4.0360979100000005</v>
      </c>
      <c r="S298">
        <f t="shared" si="9"/>
        <v>1.7359594145702657E-2</v>
      </c>
    </row>
    <row r="299" spans="1:19" x14ac:dyDescent="0.25">
      <c r="A299">
        <v>1</v>
      </c>
      <c r="B299">
        <v>1</v>
      </c>
      <c r="C299">
        <v>0</v>
      </c>
      <c r="D299">
        <v>1</v>
      </c>
      <c r="E299">
        <v>1</v>
      </c>
      <c r="F299">
        <v>1</v>
      </c>
      <c r="G299">
        <v>35</v>
      </c>
      <c r="H299">
        <v>3437.5</v>
      </c>
      <c r="I299" s="2">
        <v>-2.0790000000000002</v>
      </c>
      <c r="J299" s="2">
        <v>-0.44600000000000001</v>
      </c>
      <c r="K299" s="2">
        <v>1.861</v>
      </c>
      <c r="L299" s="2">
        <v>0.96879999999999999</v>
      </c>
      <c r="M299" s="2">
        <v>0.5504</v>
      </c>
      <c r="N299" s="2">
        <v>0.62270000000000003</v>
      </c>
      <c r="O299" s="2">
        <v>0.40529999999999999</v>
      </c>
      <c r="P299" s="2">
        <v>-8.4129999999999996E-2</v>
      </c>
      <c r="Q299" s="2">
        <v>6.2419999999999999E-4</v>
      </c>
      <c r="R299" s="2">
        <f t="shared" si="8"/>
        <v>0.11553749999999985</v>
      </c>
      <c r="S299">
        <f t="shared" si="9"/>
        <v>0.52885228658094785</v>
      </c>
    </row>
    <row r="300" spans="1:19" x14ac:dyDescent="0.25">
      <c r="A300">
        <v>1</v>
      </c>
      <c r="B300">
        <v>1</v>
      </c>
      <c r="C300">
        <v>0</v>
      </c>
      <c r="D300">
        <v>1</v>
      </c>
      <c r="E300">
        <v>1</v>
      </c>
      <c r="F300">
        <v>0</v>
      </c>
      <c r="G300">
        <v>40</v>
      </c>
      <c r="H300">
        <v>3015.75</v>
      </c>
      <c r="I300" s="2">
        <v>-2.0790000000000002</v>
      </c>
      <c r="J300" s="2">
        <v>-0.44600000000000001</v>
      </c>
      <c r="K300" s="2">
        <v>1.861</v>
      </c>
      <c r="L300" s="2">
        <v>0.96879999999999999</v>
      </c>
      <c r="M300" s="2">
        <v>0.5504</v>
      </c>
      <c r="N300" s="2">
        <v>0.62270000000000003</v>
      </c>
      <c r="O300" s="2">
        <v>0.40529999999999999</v>
      </c>
      <c r="P300" s="2">
        <v>-8.4129999999999996E-2</v>
      </c>
      <c r="Q300" s="2">
        <v>6.2419999999999999E-4</v>
      </c>
      <c r="R300" s="2">
        <f t="shared" si="8"/>
        <v>-0.97366885000000014</v>
      </c>
      <c r="S300">
        <f t="shared" si="9"/>
        <v>0.27414982688860567</v>
      </c>
    </row>
    <row r="301" spans="1:19" x14ac:dyDescent="0.25">
      <c r="A301">
        <v>0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73.599999999999994</v>
      </c>
      <c r="I301" s="2">
        <v>-2.0790000000000002</v>
      </c>
      <c r="J301" s="2">
        <v>-0.44600000000000001</v>
      </c>
      <c r="K301" s="2">
        <v>1.861</v>
      </c>
      <c r="L301" s="2">
        <v>0.96879999999999999</v>
      </c>
      <c r="M301" s="2">
        <v>0.5504</v>
      </c>
      <c r="N301" s="2">
        <v>0.62270000000000003</v>
      </c>
      <c r="O301" s="2">
        <v>0.40529999999999999</v>
      </c>
      <c r="P301" s="2">
        <v>-8.4129999999999996E-2</v>
      </c>
      <c r="Q301" s="2">
        <v>6.2419999999999999E-4</v>
      </c>
      <c r="R301" s="2">
        <f t="shared" si="8"/>
        <v>0.29421111999999994</v>
      </c>
      <c r="S301">
        <f t="shared" si="9"/>
        <v>0.57302677083401243</v>
      </c>
    </row>
    <row r="302" spans="1:19" x14ac:dyDescent="0.25">
      <c r="A302">
        <v>0</v>
      </c>
      <c r="B302">
        <v>0</v>
      </c>
      <c r="C302">
        <v>1</v>
      </c>
      <c r="D302">
        <v>1</v>
      </c>
      <c r="E302">
        <v>0</v>
      </c>
      <c r="F302">
        <v>0</v>
      </c>
      <c r="G302">
        <v>23</v>
      </c>
      <c r="H302">
        <v>1509.8</v>
      </c>
      <c r="I302" s="2">
        <v>-2.0790000000000002</v>
      </c>
      <c r="J302" s="2">
        <v>-0.44600000000000001</v>
      </c>
      <c r="K302" s="2">
        <v>1.861</v>
      </c>
      <c r="L302" s="2">
        <v>0.96879999999999999</v>
      </c>
      <c r="M302" s="2">
        <v>0.5504</v>
      </c>
      <c r="N302" s="2">
        <v>0.62270000000000003</v>
      </c>
      <c r="O302" s="2">
        <v>0.40529999999999999</v>
      </c>
      <c r="P302" s="2">
        <v>-8.4129999999999996E-2</v>
      </c>
      <c r="Q302" s="2">
        <v>6.2419999999999999E-4</v>
      </c>
      <c r="R302" s="2">
        <f t="shared" si="8"/>
        <v>-1.5523728400000001</v>
      </c>
      <c r="S302">
        <f t="shared" si="9"/>
        <v>0.17474382052828816</v>
      </c>
    </row>
    <row r="303" spans="1:19" x14ac:dyDescent="0.25">
      <c r="A303">
        <v>1</v>
      </c>
      <c r="B303">
        <v>1</v>
      </c>
      <c r="C303">
        <v>0</v>
      </c>
      <c r="D303">
        <v>1</v>
      </c>
      <c r="E303">
        <v>1</v>
      </c>
      <c r="F303">
        <v>1</v>
      </c>
      <c r="G303">
        <v>4</v>
      </c>
      <c r="H303">
        <v>396.1</v>
      </c>
      <c r="I303" s="2">
        <v>-2.0790000000000002</v>
      </c>
      <c r="J303" s="2">
        <v>-0.44600000000000001</v>
      </c>
      <c r="K303" s="2">
        <v>1.861</v>
      </c>
      <c r="L303" s="2">
        <v>0.96879999999999999</v>
      </c>
      <c r="M303" s="2">
        <v>0.5504</v>
      </c>
      <c r="N303" s="2">
        <v>0.62270000000000003</v>
      </c>
      <c r="O303" s="2">
        <v>0.40529999999999999</v>
      </c>
      <c r="P303" s="2">
        <v>-8.4129999999999996E-2</v>
      </c>
      <c r="Q303" s="2">
        <v>6.2419999999999999E-4</v>
      </c>
      <c r="R303" s="2">
        <f t="shared" si="8"/>
        <v>0.82512561999999967</v>
      </c>
      <c r="S303">
        <f t="shared" si="9"/>
        <v>0.69532328244870512</v>
      </c>
    </row>
    <row r="304" spans="1:19" x14ac:dyDescent="0.25">
      <c r="A304">
        <v>0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4</v>
      </c>
      <c r="H304">
        <v>356.65</v>
      </c>
      <c r="I304" s="2">
        <v>-2.0790000000000002</v>
      </c>
      <c r="J304" s="2">
        <v>-0.44600000000000001</v>
      </c>
      <c r="K304" s="2">
        <v>1.861</v>
      </c>
      <c r="L304" s="2">
        <v>0.96879999999999999</v>
      </c>
      <c r="M304" s="2">
        <v>0.5504</v>
      </c>
      <c r="N304" s="2">
        <v>0.62270000000000003</v>
      </c>
      <c r="O304" s="2">
        <v>0.40529999999999999</v>
      </c>
      <c r="P304" s="2">
        <v>-8.4129999999999996E-2</v>
      </c>
      <c r="Q304" s="2">
        <v>6.2419999999999999E-4</v>
      </c>
      <c r="R304" s="2">
        <f t="shared" si="8"/>
        <v>0.84120092999999985</v>
      </c>
      <c r="S304">
        <f t="shared" si="9"/>
        <v>0.69871808544092273</v>
      </c>
    </row>
    <row r="305" spans="1:1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68</v>
      </c>
      <c r="H305">
        <v>4109</v>
      </c>
      <c r="I305" s="2">
        <v>-2.0790000000000002</v>
      </c>
      <c r="J305" s="2">
        <v>-0.44600000000000001</v>
      </c>
      <c r="K305" s="2">
        <v>1.861</v>
      </c>
      <c r="L305" s="2">
        <v>0.96879999999999999</v>
      </c>
      <c r="M305" s="2">
        <v>0.5504</v>
      </c>
      <c r="N305" s="2">
        <v>0.62270000000000003</v>
      </c>
      <c r="O305" s="2">
        <v>0.40529999999999999</v>
      </c>
      <c r="P305" s="2">
        <v>-8.4129999999999996E-2</v>
      </c>
      <c r="Q305" s="2">
        <v>6.2419999999999999E-4</v>
      </c>
      <c r="R305" s="2">
        <f t="shared" si="8"/>
        <v>-5.2350022000000003</v>
      </c>
      <c r="S305">
        <f t="shared" si="9"/>
        <v>5.2985881776790303E-3</v>
      </c>
    </row>
    <row r="306" spans="1:19" x14ac:dyDescent="0.25">
      <c r="A306">
        <v>1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38</v>
      </c>
      <c r="H306">
        <v>3141.7</v>
      </c>
      <c r="I306" s="2">
        <v>-2.0790000000000002</v>
      </c>
      <c r="J306" s="2">
        <v>-0.44600000000000001</v>
      </c>
      <c r="K306" s="2">
        <v>1.861</v>
      </c>
      <c r="L306" s="2">
        <v>0.96879999999999999</v>
      </c>
      <c r="M306" s="2">
        <v>0.5504</v>
      </c>
      <c r="N306" s="2">
        <v>0.62270000000000003</v>
      </c>
      <c r="O306" s="2">
        <v>0.40529999999999999</v>
      </c>
      <c r="P306" s="2">
        <v>-8.4129999999999996E-2</v>
      </c>
      <c r="Q306" s="2">
        <v>6.2419999999999999E-4</v>
      </c>
      <c r="R306" s="2">
        <f t="shared" si="8"/>
        <v>-1.34949086</v>
      </c>
      <c r="S306">
        <f t="shared" si="9"/>
        <v>0.20595362242524365</v>
      </c>
    </row>
    <row r="307" spans="1:19" x14ac:dyDescent="0.25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52</v>
      </c>
      <c r="H307">
        <v>1229.0999999999999</v>
      </c>
      <c r="I307" s="2">
        <v>-2.0790000000000002</v>
      </c>
      <c r="J307" s="2">
        <v>-0.44600000000000001</v>
      </c>
      <c r="K307" s="2">
        <v>1.861</v>
      </c>
      <c r="L307" s="2">
        <v>0.96879999999999999</v>
      </c>
      <c r="M307" s="2">
        <v>0.5504</v>
      </c>
      <c r="N307" s="2">
        <v>0.62270000000000003</v>
      </c>
      <c r="O307" s="2">
        <v>0.40529999999999999</v>
      </c>
      <c r="P307" s="2">
        <v>-8.4129999999999996E-2</v>
      </c>
      <c r="Q307" s="2">
        <v>6.2419999999999999E-4</v>
      </c>
      <c r="R307" s="2">
        <f t="shared" si="8"/>
        <v>-6.1325557800000006</v>
      </c>
      <c r="S307">
        <f t="shared" si="9"/>
        <v>2.1663220615112605E-3</v>
      </c>
    </row>
    <row r="308" spans="1:19" x14ac:dyDescent="0.25">
      <c r="A308">
        <v>1</v>
      </c>
      <c r="B308">
        <v>1</v>
      </c>
      <c r="C308">
        <v>0</v>
      </c>
      <c r="D308">
        <v>1</v>
      </c>
      <c r="E308">
        <v>1</v>
      </c>
      <c r="F308">
        <v>1</v>
      </c>
      <c r="G308">
        <v>32</v>
      </c>
      <c r="H308">
        <v>2303.35</v>
      </c>
      <c r="I308" s="2">
        <v>-2.0790000000000002</v>
      </c>
      <c r="J308" s="2">
        <v>-0.44600000000000001</v>
      </c>
      <c r="K308" s="2">
        <v>1.861</v>
      </c>
      <c r="L308" s="2">
        <v>0.96879999999999999</v>
      </c>
      <c r="M308" s="2">
        <v>0.5504</v>
      </c>
      <c r="N308" s="2">
        <v>0.62270000000000003</v>
      </c>
      <c r="O308" s="2">
        <v>0.40529999999999999</v>
      </c>
      <c r="P308" s="2">
        <v>-8.4129999999999996E-2</v>
      </c>
      <c r="Q308" s="2">
        <v>6.2419999999999999E-4</v>
      </c>
      <c r="R308" s="2">
        <f t="shared" si="8"/>
        <v>-0.34000893000000021</v>
      </c>
      <c r="S308">
        <f t="shared" si="9"/>
        <v>0.41580730786245773</v>
      </c>
    </row>
    <row r="309" spans="1:1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29</v>
      </c>
      <c r="H309">
        <v>2054.4</v>
      </c>
      <c r="I309" s="2">
        <v>-2.0790000000000002</v>
      </c>
      <c r="J309" s="2">
        <v>-0.44600000000000001</v>
      </c>
      <c r="K309" s="2">
        <v>1.861</v>
      </c>
      <c r="L309" s="2">
        <v>0.96879999999999999</v>
      </c>
      <c r="M309" s="2">
        <v>0.5504</v>
      </c>
      <c r="N309" s="2">
        <v>0.62270000000000003</v>
      </c>
      <c r="O309" s="2">
        <v>0.40529999999999999</v>
      </c>
      <c r="P309" s="2">
        <v>-8.4129999999999996E-2</v>
      </c>
      <c r="Q309" s="2">
        <v>6.2419999999999999E-4</v>
      </c>
      <c r="R309" s="2">
        <f t="shared" si="8"/>
        <v>-3.2364135200000002</v>
      </c>
      <c r="S309">
        <f t="shared" si="9"/>
        <v>3.7818179108498391E-2</v>
      </c>
    </row>
    <row r="310" spans="1:19" x14ac:dyDescent="0.25">
      <c r="A310">
        <v>1</v>
      </c>
      <c r="B310">
        <v>1</v>
      </c>
      <c r="C310">
        <v>0</v>
      </c>
      <c r="D310">
        <v>0</v>
      </c>
      <c r="E310">
        <v>1</v>
      </c>
      <c r="F310">
        <v>1</v>
      </c>
      <c r="G310">
        <v>38</v>
      </c>
      <c r="H310">
        <v>3741.85</v>
      </c>
      <c r="I310" s="2">
        <v>-2.0790000000000002</v>
      </c>
      <c r="J310" s="2">
        <v>-0.44600000000000001</v>
      </c>
      <c r="K310" s="2">
        <v>1.861</v>
      </c>
      <c r="L310" s="2">
        <v>0.96879999999999999</v>
      </c>
      <c r="M310" s="2">
        <v>0.5504</v>
      </c>
      <c r="N310" s="2">
        <v>0.62270000000000003</v>
      </c>
      <c r="O310" s="2">
        <v>0.40529999999999999</v>
      </c>
      <c r="P310" s="2">
        <v>-8.4129999999999996E-2</v>
      </c>
      <c r="Q310" s="2">
        <v>6.2419999999999999E-4</v>
      </c>
      <c r="R310" s="2">
        <f t="shared" si="8"/>
        <v>-0.4972772299999999</v>
      </c>
      <c r="S310">
        <f t="shared" si="9"/>
        <v>0.3781807428791859</v>
      </c>
    </row>
    <row r="311" spans="1:19" x14ac:dyDescent="0.25">
      <c r="A311">
        <v>1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48</v>
      </c>
      <c r="H311">
        <v>3682.45</v>
      </c>
      <c r="I311" s="2">
        <v>-2.0790000000000002</v>
      </c>
      <c r="J311" s="2">
        <v>-0.44600000000000001</v>
      </c>
      <c r="K311" s="2">
        <v>1.861</v>
      </c>
      <c r="L311" s="2">
        <v>0.96879999999999999</v>
      </c>
      <c r="M311" s="2">
        <v>0.5504</v>
      </c>
      <c r="N311" s="2">
        <v>0.62270000000000003</v>
      </c>
      <c r="O311" s="2">
        <v>0.40529999999999999</v>
      </c>
      <c r="P311" s="2">
        <v>-8.4129999999999996E-2</v>
      </c>
      <c r="Q311" s="2">
        <v>6.2419999999999999E-4</v>
      </c>
      <c r="R311" s="2">
        <f t="shared" si="8"/>
        <v>-2.7454547100000006</v>
      </c>
      <c r="S311">
        <f t="shared" si="9"/>
        <v>6.0343864950826005E-2</v>
      </c>
    </row>
    <row r="312" spans="1:19" x14ac:dyDescent="0.25">
      <c r="A312">
        <v>0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1</v>
      </c>
      <c r="H312">
        <v>19.25</v>
      </c>
      <c r="I312" s="2">
        <v>-2.0790000000000002</v>
      </c>
      <c r="J312" s="2">
        <v>-0.44600000000000001</v>
      </c>
      <c r="K312" s="2">
        <v>1.861</v>
      </c>
      <c r="L312" s="2">
        <v>0.96879999999999999</v>
      </c>
      <c r="M312" s="2">
        <v>0.5504</v>
      </c>
      <c r="N312" s="2">
        <v>0.62270000000000003</v>
      </c>
      <c r="O312" s="2">
        <v>0.40529999999999999</v>
      </c>
      <c r="P312" s="2">
        <v>-8.4129999999999996E-2</v>
      </c>
      <c r="Q312" s="2">
        <v>6.2419999999999999E-4</v>
      </c>
      <c r="R312" s="2">
        <f t="shared" si="8"/>
        <v>0.26028584999999982</v>
      </c>
      <c r="S312">
        <f t="shared" si="9"/>
        <v>0.56470655876579345</v>
      </c>
    </row>
    <row r="313" spans="1:19" x14ac:dyDescent="0.25">
      <c r="A313">
        <v>0</v>
      </c>
      <c r="B313">
        <v>1</v>
      </c>
      <c r="C313">
        <v>0</v>
      </c>
      <c r="D313">
        <v>1</v>
      </c>
      <c r="E313">
        <v>1</v>
      </c>
      <c r="F313">
        <v>0</v>
      </c>
      <c r="G313">
        <v>22</v>
      </c>
      <c r="H313">
        <v>1886.25</v>
      </c>
      <c r="I313" s="2">
        <v>-2.0790000000000002</v>
      </c>
      <c r="J313" s="2">
        <v>-0.44600000000000001</v>
      </c>
      <c r="K313" s="2">
        <v>1.861</v>
      </c>
      <c r="L313" s="2">
        <v>0.96879999999999999</v>
      </c>
      <c r="M313" s="2">
        <v>0.5504</v>
      </c>
      <c r="N313" s="2">
        <v>0.62270000000000003</v>
      </c>
      <c r="O313" s="2">
        <v>0.40529999999999999</v>
      </c>
      <c r="P313" s="2">
        <v>-8.4129999999999996E-2</v>
      </c>
      <c r="Q313" s="2">
        <v>6.2419999999999999E-4</v>
      </c>
      <c r="R313" s="2">
        <f t="shared" si="8"/>
        <v>0.28163724999999973</v>
      </c>
      <c r="S313">
        <f t="shared" si="9"/>
        <v>0.56994757180042843</v>
      </c>
    </row>
    <row r="314" spans="1:19" x14ac:dyDescent="0.25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43</v>
      </c>
      <c r="H314">
        <v>4895.1000000000004</v>
      </c>
      <c r="I314" s="2">
        <v>-2.0790000000000002</v>
      </c>
      <c r="J314" s="2">
        <v>-0.44600000000000001</v>
      </c>
      <c r="K314" s="2">
        <v>1.861</v>
      </c>
      <c r="L314" s="2">
        <v>0.96879999999999999</v>
      </c>
      <c r="M314" s="2">
        <v>0.5504</v>
      </c>
      <c r="N314" s="2">
        <v>0.62270000000000003</v>
      </c>
      <c r="O314" s="2">
        <v>0.40529999999999999</v>
      </c>
      <c r="P314" s="2">
        <v>-8.4129999999999996E-2</v>
      </c>
      <c r="Q314" s="2">
        <v>6.2419999999999999E-4</v>
      </c>
      <c r="R314" s="2">
        <f t="shared" si="8"/>
        <v>-3.0870685799999995</v>
      </c>
      <c r="S314">
        <f t="shared" si="9"/>
        <v>4.3643826067975448E-2</v>
      </c>
    </row>
    <row r="315" spans="1:19" x14ac:dyDescent="0.25">
      <c r="A315">
        <v>0</v>
      </c>
      <c r="B315">
        <v>1</v>
      </c>
      <c r="C315">
        <v>0</v>
      </c>
      <c r="D315">
        <v>1</v>
      </c>
      <c r="E315">
        <v>1</v>
      </c>
      <c r="F315">
        <v>1</v>
      </c>
      <c r="G315">
        <v>5</v>
      </c>
      <c r="H315">
        <v>341.6</v>
      </c>
      <c r="I315" s="2">
        <v>-2.0790000000000002</v>
      </c>
      <c r="J315" s="2">
        <v>-0.44600000000000001</v>
      </c>
      <c r="K315" s="2">
        <v>1.861</v>
      </c>
      <c r="L315" s="2">
        <v>0.96879999999999999</v>
      </c>
      <c r="M315" s="2">
        <v>0.5504</v>
      </c>
      <c r="N315" s="2">
        <v>0.62270000000000003</v>
      </c>
      <c r="O315" s="2">
        <v>0.40529999999999999</v>
      </c>
      <c r="P315" s="2">
        <v>-8.4129999999999996E-2</v>
      </c>
      <c r="Q315" s="2">
        <v>6.2419999999999999E-4</v>
      </c>
      <c r="R315" s="2">
        <f t="shared" si="8"/>
        <v>1.1529767199999998</v>
      </c>
      <c r="S315">
        <f t="shared" si="9"/>
        <v>0.76005420692601999</v>
      </c>
    </row>
    <row r="316" spans="1:19" x14ac:dyDescent="0.25">
      <c r="A316">
        <v>0</v>
      </c>
      <c r="B316">
        <v>1</v>
      </c>
      <c r="C316">
        <v>0</v>
      </c>
      <c r="D316">
        <v>1</v>
      </c>
      <c r="E316">
        <v>1</v>
      </c>
      <c r="F316">
        <v>0</v>
      </c>
      <c r="G316">
        <v>5</v>
      </c>
      <c r="H316">
        <v>415.55</v>
      </c>
      <c r="I316" s="2">
        <v>-2.0790000000000002</v>
      </c>
      <c r="J316" s="2">
        <v>-0.44600000000000001</v>
      </c>
      <c r="K316" s="2">
        <v>1.861</v>
      </c>
      <c r="L316" s="2">
        <v>0.96879999999999999</v>
      </c>
      <c r="M316" s="2">
        <v>0.5504</v>
      </c>
      <c r="N316" s="2">
        <v>0.62270000000000003</v>
      </c>
      <c r="O316" s="2">
        <v>0.40529999999999999</v>
      </c>
      <c r="P316" s="2">
        <v>-8.4129999999999996E-2</v>
      </c>
      <c r="Q316" s="2">
        <v>6.2419999999999999E-4</v>
      </c>
      <c r="R316" s="2">
        <f t="shared" si="8"/>
        <v>0.7938363100000001</v>
      </c>
      <c r="S316">
        <f t="shared" si="9"/>
        <v>0.68865446658647333</v>
      </c>
    </row>
    <row r="317" spans="1:19" x14ac:dyDescent="0.25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51</v>
      </c>
      <c r="H317">
        <v>5686.4</v>
      </c>
      <c r="I317" s="2">
        <v>-2.0790000000000002</v>
      </c>
      <c r="J317" s="2">
        <v>-0.44600000000000001</v>
      </c>
      <c r="K317" s="2">
        <v>1.861</v>
      </c>
      <c r="L317" s="2">
        <v>0.96879999999999999</v>
      </c>
      <c r="M317" s="2">
        <v>0.5504</v>
      </c>
      <c r="N317" s="2">
        <v>0.62270000000000003</v>
      </c>
      <c r="O317" s="2">
        <v>0.40529999999999999</v>
      </c>
      <c r="P317" s="2">
        <v>-8.4129999999999996E-2</v>
      </c>
      <c r="Q317" s="2">
        <v>6.2419999999999999E-4</v>
      </c>
      <c r="R317" s="2">
        <f t="shared" si="8"/>
        <v>-2.2973791200000004</v>
      </c>
      <c r="S317">
        <f t="shared" si="9"/>
        <v>9.1340253892091855E-2</v>
      </c>
    </row>
    <row r="318" spans="1:19" x14ac:dyDescent="0.25">
      <c r="A318">
        <v>0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71</v>
      </c>
      <c r="H318">
        <v>1355.1</v>
      </c>
      <c r="I318" s="2">
        <v>-2.0790000000000002</v>
      </c>
      <c r="J318" s="2">
        <v>-0.44600000000000001</v>
      </c>
      <c r="K318" s="2">
        <v>1.861</v>
      </c>
      <c r="L318" s="2">
        <v>0.96879999999999999</v>
      </c>
      <c r="M318" s="2">
        <v>0.5504</v>
      </c>
      <c r="N318" s="2">
        <v>0.62270000000000003</v>
      </c>
      <c r="O318" s="2">
        <v>0.40529999999999999</v>
      </c>
      <c r="P318" s="2">
        <v>-8.4129999999999996E-2</v>
      </c>
      <c r="Q318" s="2">
        <v>6.2419999999999999E-4</v>
      </c>
      <c r="R318" s="2">
        <f t="shared" si="8"/>
        <v>-6.6559765800000008</v>
      </c>
      <c r="S318">
        <f t="shared" si="9"/>
        <v>1.2846588724942831E-3</v>
      </c>
    </row>
    <row r="319" spans="1:19" x14ac:dyDescent="0.25">
      <c r="A319">
        <v>0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38</v>
      </c>
      <c r="H319">
        <v>3058.65</v>
      </c>
      <c r="I319" s="2">
        <v>-2.0790000000000002</v>
      </c>
      <c r="J319" s="2">
        <v>-0.44600000000000001</v>
      </c>
      <c r="K319" s="2">
        <v>1.861</v>
      </c>
      <c r="L319" s="2">
        <v>0.96879999999999999</v>
      </c>
      <c r="M319" s="2">
        <v>0.5504</v>
      </c>
      <c r="N319" s="2">
        <v>0.62270000000000003</v>
      </c>
      <c r="O319" s="2">
        <v>0.40529999999999999</v>
      </c>
      <c r="P319" s="2">
        <v>-8.4129999999999996E-2</v>
      </c>
      <c r="Q319" s="2">
        <v>6.2419999999999999E-4</v>
      </c>
      <c r="R319" s="2">
        <f t="shared" si="8"/>
        <v>-2.39793067</v>
      </c>
      <c r="S319">
        <f t="shared" si="9"/>
        <v>8.3330629420310942E-2</v>
      </c>
    </row>
    <row r="320" spans="1:19" x14ac:dyDescent="0.25">
      <c r="A320">
        <v>0</v>
      </c>
      <c r="B320">
        <v>1</v>
      </c>
      <c r="C320">
        <v>0</v>
      </c>
      <c r="D320">
        <v>1</v>
      </c>
      <c r="E320">
        <v>1</v>
      </c>
      <c r="F320">
        <v>1</v>
      </c>
      <c r="G320">
        <v>24</v>
      </c>
      <c r="H320">
        <v>2231.0500000000002</v>
      </c>
      <c r="I320" s="2">
        <v>-2.0790000000000002</v>
      </c>
      <c r="J320" s="2">
        <v>-0.44600000000000001</v>
      </c>
      <c r="K320" s="2">
        <v>1.861</v>
      </c>
      <c r="L320" s="2">
        <v>0.96879999999999999</v>
      </c>
      <c r="M320" s="2">
        <v>0.5504</v>
      </c>
      <c r="N320" s="2">
        <v>0.62270000000000003</v>
      </c>
      <c r="O320" s="2">
        <v>0.40529999999999999</v>
      </c>
      <c r="P320" s="2">
        <v>-8.4129999999999996E-2</v>
      </c>
      <c r="Q320" s="2">
        <v>6.2419999999999999E-4</v>
      </c>
      <c r="R320" s="2">
        <f t="shared" si="8"/>
        <v>0.73390141000000009</v>
      </c>
      <c r="S320">
        <f t="shared" si="9"/>
        <v>0.67566082559089002</v>
      </c>
    </row>
    <row r="321" spans="1:19" x14ac:dyDescent="0.25">
      <c r="A321">
        <v>1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35</v>
      </c>
      <c r="H321">
        <v>3236.35</v>
      </c>
      <c r="I321" s="2">
        <v>-2.0790000000000002</v>
      </c>
      <c r="J321" s="2">
        <v>-0.44600000000000001</v>
      </c>
      <c r="K321" s="2">
        <v>1.861</v>
      </c>
      <c r="L321" s="2">
        <v>0.96879999999999999</v>
      </c>
      <c r="M321" s="2">
        <v>0.5504</v>
      </c>
      <c r="N321" s="2">
        <v>0.62270000000000003</v>
      </c>
      <c r="O321" s="2">
        <v>0.40529999999999999</v>
      </c>
      <c r="P321" s="2">
        <v>-8.4129999999999996E-2</v>
      </c>
      <c r="Q321" s="2">
        <v>6.2419999999999999E-4</v>
      </c>
      <c r="R321" s="2">
        <f t="shared" si="8"/>
        <v>-1.0380203300000004</v>
      </c>
      <c r="S321">
        <f t="shared" si="9"/>
        <v>0.26153215315469014</v>
      </c>
    </row>
    <row r="322" spans="1:19" x14ac:dyDescent="0.25">
      <c r="A322">
        <v>1</v>
      </c>
      <c r="B322">
        <v>0</v>
      </c>
      <c r="C322">
        <v>1</v>
      </c>
      <c r="D322">
        <v>0</v>
      </c>
      <c r="E322">
        <v>0</v>
      </c>
      <c r="F322">
        <v>1</v>
      </c>
      <c r="G322">
        <v>54</v>
      </c>
      <c r="H322">
        <v>4350.1000000000004</v>
      </c>
      <c r="I322" s="2">
        <v>-2.0790000000000002</v>
      </c>
      <c r="J322" s="2">
        <v>-0.44600000000000001</v>
      </c>
      <c r="K322" s="2">
        <v>1.861</v>
      </c>
      <c r="L322" s="2">
        <v>0.96879999999999999</v>
      </c>
      <c r="M322" s="2">
        <v>0.5504</v>
      </c>
      <c r="N322" s="2">
        <v>0.62270000000000003</v>
      </c>
      <c r="O322" s="2">
        <v>0.40529999999999999</v>
      </c>
      <c r="P322" s="2">
        <v>-8.4129999999999996E-2</v>
      </c>
      <c r="Q322" s="2">
        <v>6.2419999999999999E-4</v>
      </c>
      <c r="R322" s="2">
        <f t="shared" si="8"/>
        <v>-2.9785875799999997</v>
      </c>
      <c r="S322">
        <f t="shared" si="9"/>
        <v>4.8402643061157526E-2</v>
      </c>
    </row>
    <row r="323" spans="1:19" x14ac:dyDescent="0.25">
      <c r="A323">
        <v>0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72</v>
      </c>
      <c r="H323">
        <v>4264</v>
      </c>
      <c r="I323" s="2">
        <v>-2.0790000000000002</v>
      </c>
      <c r="J323" s="2">
        <v>-0.44600000000000001</v>
      </c>
      <c r="K323" s="2">
        <v>1.861</v>
      </c>
      <c r="L323" s="2">
        <v>0.96879999999999999</v>
      </c>
      <c r="M323" s="2">
        <v>0.5504</v>
      </c>
      <c r="N323" s="2">
        <v>0.62270000000000003</v>
      </c>
      <c r="O323" s="2">
        <v>0.40529999999999999</v>
      </c>
      <c r="P323" s="2">
        <v>-8.4129999999999996E-2</v>
      </c>
      <c r="Q323" s="2">
        <v>6.2419999999999999E-4</v>
      </c>
      <c r="R323" s="2">
        <f t="shared" ref="R323:R386" si="10">I323+SUMPRODUCT(A323:H323,J323:Q323)</f>
        <v>-4.3016712000000004</v>
      </c>
      <c r="S323">
        <f t="shared" ref="S323:S386" si="11">EXP(R323)/(1+EXP(R323))</f>
        <v>1.3364863046316788E-2</v>
      </c>
    </row>
    <row r="324" spans="1:19" x14ac:dyDescent="0.25">
      <c r="A324">
        <v>0</v>
      </c>
      <c r="B324">
        <v>1</v>
      </c>
      <c r="C324">
        <v>0</v>
      </c>
      <c r="D324">
        <v>1</v>
      </c>
      <c r="E324">
        <v>1</v>
      </c>
      <c r="F324">
        <v>0</v>
      </c>
      <c r="G324">
        <v>1</v>
      </c>
      <c r="H324">
        <v>44.8</v>
      </c>
      <c r="I324" s="2">
        <v>-2.0790000000000002</v>
      </c>
      <c r="J324" s="2">
        <v>-0.44600000000000001</v>
      </c>
      <c r="K324" s="2">
        <v>1.861</v>
      </c>
      <c r="L324" s="2">
        <v>0.96879999999999999</v>
      </c>
      <c r="M324" s="2">
        <v>0.5504</v>
      </c>
      <c r="N324" s="2">
        <v>0.62270000000000003</v>
      </c>
      <c r="O324" s="2">
        <v>0.40529999999999999</v>
      </c>
      <c r="P324" s="2">
        <v>-8.4129999999999996E-2</v>
      </c>
      <c r="Q324" s="2">
        <v>6.2419999999999999E-4</v>
      </c>
      <c r="R324" s="2">
        <f t="shared" si="10"/>
        <v>0.89893415999999959</v>
      </c>
      <c r="S324">
        <f t="shared" si="11"/>
        <v>0.71073042294063637</v>
      </c>
    </row>
    <row r="325" spans="1:19" x14ac:dyDescent="0.25">
      <c r="A325">
        <v>0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9</v>
      </c>
      <c r="H325">
        <v>422.3</v>
      </c>
      <c r="I325" s="2">
        <v>-2.0790000000000002</v>
      </c>
      <c r="J325" s="2">
        <v>-0.44600000000000001</v>
      </c>
      <c r="K325" s="2">
        <v>1.861</v>
      </c>
      <c r="L325" s="2">
        <v>0.96879999999999999</v>
      </c>
      <c r="M325" s="2">
        <v>0.5504</v>
      </c>
      <c r="N325" s="2">
        <v>0.62270000000000003</v>
      </c>
      <c r="O325" s="2">
        <v>0.40529999999999999</v>
      </c>
      <c r="P325" s="2">
        <v>-8.4129999999999996E-2</v>
      </c>
      <c r="Q325" s="2">
        <v>6.2419999999999999E-4</v>
      </c>
      <c r="R325" s="2">
        <f t="shared" si="10"/>
        <v>-1.6037703400000001</v>
      </c>
      <c r="S325">
        <f t="shared" si="11"/>
        <v>0.16745531730523167</v>
      </c>
    </row>
    <row r="326" spans="1:19" x14ac:dyDescent="0.25">
      <c r="A326">
        <v>0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69</v>
      </c>
      <c r="H326">
        <v>4176.7</v>
      </c>
      <c r="I326" s="2">
        <v>-2.0790000000000002</v>
      </c>
      <c r="J326" s="2">
        <v>-0.44600000000000001</v>
      </c>
      <c r="K326" s="2">
        <v>1.861</v>
      </c>
      <c r="L326" s="2">
        <v>0.96879999999999999</v>
      </c>
      <c r="M326" s="2">
        <v>0.5504</v>
      </c>
      <c r="N326" s="2">
        <v>0.62270000000000003</v>
      </c>
      <c r="O326" s="2">
        <v>0.40529999999999999</v>
      </c>
      <c r="P326" s="2">
        <v>-8.4129999999999996E-2</v>
      </c>
      <c r="Q326" s="2">
        <v>6.2419999999999999E-4</v>
      </c>
      <c r="R326" s="2">
        <f t="shared" si="10"/>
        <v>-4.7264738600000005</v>
      </c>
      <c r="S326">
        <f t="shared" si="11"/>
        <v>8.7798802489798527E-3</v>
      </c>
    </row>
    <row r="327" spans="1:19" x14ac:dyDescent="0.25">
      <c r="A327">
        <v>1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52</v>
      </c>
      <c r="H327">
        <v>5138.1000000000004</v>
      </c>
      <c r="I327" s="2">
        <v>-2.0790000000000002</v>
      </c>
      <c r="J327" s="2">
        <v>-0.44600000000000001</v>
      </c>
      <c r="K327" s="2">
        <v>1.861</v>
      </c>
      <c r="L327" s="2">
        <v>0.96879999999999999</v>
      </c>
      <c r="M327" s="2">
        <v>0.5504</v>
      </c>
      <c r="N327" s="2">
        <v>0.62270000000000003</v>
      </c>
      <c r="O327" s="2">
        <v>0.40529999999999999</v>
      </c>
      <c r="P327" s="2">
        <v>-8.4129999999999996E-2</v>
      </c>
      <c r="Q327" s="2">
        <v>6.2419999999999999E-4</v>
      </c>
      <c r="R327" s="2">
        <f t="shared" si="10"/>
        <v>-1.2811579800000006</v>
      </c>
      <c r="S327">
        <f t="shared" si="11"/>
        <v>0.21735317423315387</v>
      </c>
    </row>
    <row r="328" spans="1:19" x14ac:dyDescent="0.25">
      <c r="A328">
        <v>0</v>
      </c>
      <c r="B328">
        <v>1</v>
      </c>
      <c r="C328">
        <v>0</v>
      </c>
      <c r="D328">
        <v>1</v>
      </c>
      <c r="E328">
        <v>1</v>
      </c>
      <c r="F328">
        <v>1</v>
      </c>
      <c r="G328">
        <v>11</v>
      </c>
      <c r="H328">
        <v>880.05</v>
      </c>
      <c r="I328" s="2">
        <v>-2.0790000000000002</v>
      </c>
      <c r="J328" s="2">
        <v>-0.44600000000000001</v>
      </c>
      <c r="K328" s="2">
        <v>1.861</v>
      </c>
      <c r="L328" s="2">
        <v>0.96879999999999999</v>
      </c>
      <c r="M328" s="2">
        <v>0.5504</v>
      </c>
      <c r="N328" s="2">
        <v>0.62270000000000003</v>
      </c>
      <c r="O328" s="2">
        <v>0.40529999999999999</v>
      </c>
      <c r="P328" s="2">
        <v>-8.4129999999999996E-2</v>
      </c>
      <c r="Q328" s="2">
        <v>6.2419999999999999E-4</v>
      </c>
      <c r="R328" s="2">
        <f t="shared" si="10"/>
        <v>0.98429720999999981</v>
      </c>
      <c r="S328">
        <f t="shared" si="11"/>
        <v>0.72796004409731774</v>
      </c>
    </row>
    <row r="329" spans="1:19" x14ac:dyDescent="0.25">
      <c r="A329">
        <v>0</v>
      </c>
      <c r="B329">
        <v>1</v>
      </c>
      <c r="C329">
        <v>0</v>
      </c>
      <c r="D329">
        <v>1</v>
      </c>
      <c r="E329">
        <v>1</v>
      </c>
      <c r="F329">
        <v>1</v>
      </c>
      <c r="G329">
        <v>2</v>
      </c>
      <c r="H329">
        <v>139.05000000000001</v>
      </c>
      <c r="I329" s="2">
        <v>-2.0790000000000002</v>
      </c>
      <c r="J329" s="2">
        <v>-0.44600000000000001</v>
      </c>
      <c r="K329" s="2">
        <v>1.861</v>
      </c>
      <c r="L329" s="2">
        <v>0.96879999999999999</v>
      </c>
      <c r="M329" s="2">
        <v>0.5504</v>
      </c>
      <c r="N329" s="2">
        <v>0.62270000000000003</v>
      </c>
      <c r="O329" s="2">
        <v>0.40529999999999999</v>
      </c>
      <c r="P329" s="2">
        <v>-8.4129999999999996E-2</v>
      </c>
      <c r="Q329" s="2">
        <v>6.2419999999999999E-4</v>
      </c>
      <c r="R329" s="2">
        <f t="shared" si="10"/>
        <v>1.2789350099999997</v>
      </c>
      <c r="S329">
        <f t="shared" si="11"/>
        <v>0.78226843703261717</v>
      </c>
    </row>
    <row r="330" spans="1:19" x14ac:dyDescent="0.25">
      <c r="A330">
        <v>0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28</v>
      </c>
      <c r="H330">
        <v>973.65</v>
      </c>
      <c r="I330" s="2">
        <v>-2.0790000000000002</v>
      </c>
      <c r="J330" s="2">
        <v>-0.44600000000000001</v>
      </c>
      <c r="K330" s="2">
        <v>1.861</v>
      </c>
      <c r="L330" s="2">
        <v>0.96879999999999999</v>
      </c>
      <c r="M330" s="2">
        <v>0.5504</v>
      </c>
      <c r="N330" s="2">
        <v>0.62270000000000003</v>
      </c>
      <c r="O330" s="2">
        <v>0.40529999999999999</v>
      </c>
      <c r="P330" s="2">
        <v>-8.4129999999999996E-2</v>
      </c>
      <c r="Q330" s="2">
        <v>6.2419999999999999E-4</v>
      </c>
      <c r="R330" s="2">
        <f t="shared" si="10"/>
        <v>-0.38748767000000006</v>
      </c>
      <c r="S330">
        <f t="shared" si="11"/>
        <v>0.40432223901694486</v>
      </c>
    </row>
    <row r="331" spans="1:19" x14ac:dyDescent="0.25">
      <c r="A331">
        <v>1</v>
      </c>
      <c r="B331">
        <v>1</v>
      </c>
      <c r="C331">
        <v>0</v>
      </c>
      <c r="D331">
        <v>1</v>
      </c>
      <c r="E331">
        <v>0</v>
      </c>
      <c r="F331">
        <v>1</v>
      </c>
      <c r="G331">
        <v>17</v>
      </c>
      <c r="H331">
        <v>1470.05</v>
      </c>
      <c r="I331" s="2">
        <v>-2.0790000000000002</v>
      </c>
      <c r="J331" s="2">
        <v>-0.44600000000000001</v>
      </c>
      <c r="K331" s="2">
        <v>1.861</v>
      </c>
      <c r="L331" s="2">
        <v>0.96879999999999999</v>
      </c>
      <c r="M331" s="2">
        <v>0.5504</v>
      </c>
      <c r="N331" s="2">
        <v>0.62270000000000003</v>
      </c>
      <c r="O331" s="2">
        <v>0.40529999999999999</v>
      </c>
      <c r="P331" s="2">
        <v>-8.4129999999999996E-2</v>
      </c>
      <c r="Q331" s="2">
        <v>6.2419999999999999E-4</v>
      </c>
      <c r="R331" s="2">
        <f t="shared" si="10"/>
        <v>-0.22090479000000007</v>
      </c>
      <c r="S331">
        <f t="shared" si="11"/>
        <v>0.44499729354589973</v>
      </c>
    </row>
    <row r="332" spans="1:19" x14ac:dyDescent="0.25">
      <c r="A332">
        <v>0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35</v>
      </c>
      <c r="H332">
        <v>739.35</v>
      </c>
      <c r="I332" s="2">
        <v>-2.0790000000000002</v>
      </c>
      <c r="J332" s="2">
        <v>-0.44600000000000001</v>
      </c>
      <c r="K332" s="2">
        <v>1.861</v>
      </c>
      <c r="L332" s="2">
        <v>0.96879999999999999</v>
      </c>
      <c r="M332" s="2">
        <v>0.5504</v>
      </c>
      <c r="N332" s="2">
        <v>0.62270000000000003</v>
      </c>
      <c r="O332" s="2">
        <v>0.40529999999999999</v>
      </c>
      <c r="P332" s="2">
        <v>-8.4129999999999996E-2</v>
      </c>
      <c r="Q332" s="2">
        <v>6.2419999999999999E-4</v>
      </c>
      <c r="R332" s="2">
        <f t="shared" si="10"/>
        <v>-4.01164773</v>
      </c>
      <c r="S332">
        <f t="shared" si="11"/>
        <v>1.7781630426467986E-2</v>
      </c>
    </row>
    <row r="333" spans="1:19" x14ac:dyDescent="0.25">
      <c r="A333">
        <v>0</v>
      </c>
      <c r="B333">
        <v>0</v>
      </c>
      <c r="C333">
        <v>1</v>
      </c>
      <c r="D333">
        <v>1</v>
      </c>
      <c r="E333">
        <v>0</v>
      </c>
      <c r="F333">
        <v>0</v>
      </c>
      <c r="G333">
        <v>8</v>
      </c>
      <c r="H333">
        <v>161.94999999999999</v>
      </c>
      <c r="I333" s="2">
        <v>-2.0790000000000002</v>
      </c>
      <c r="J333" s="2">
        <v>-0.44600000000000001</v>
      </c>
      <c r="K333" s="2">
        <v>1.861</v>
      </c>
      <c r="L333" s="2">
        <v>0.96879999999999999</v>
      </c>
      <c r="M333" s="2">
        <v>0.5504</v>
      </c>
      <c r="N333" s="2">
        <v>0.62270000000000003</v>
      </c>
      <c r="O333" s="2">
        <v>0.40529999999999999</v>
      </c>
      <c r="P333" s="2">
        <v>-8.4129999999999996E-2</v>
      </c>
      <c r="Q333" s="2">
        <v>6.2419999999999999E-4</v>
      </c>
      <c r="R333" s="2">
        <f t="shared" si="10"/>
        <v>-1.13175081</v>
      </c>
      <c r="S333">
        <f t="shared" si="11"/>
        <v>0.24383813986649952</v>
      </c>
    </row>
    <row r="334" spans="1:19" x14ac:dyDescent="0.25">
      <c r="A334">
        <v>1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46</v>
      </c>
      <c r="H334">
        <v>4422.95</v>
      </c>
      <c r="I334" s="2">
        <v>-2.0790000000000002</v>
      </c>
      <c r="J334" s="2">
        <v>-0.44600000000000001</v>
      </c>
      <c r="K334" s="2">
        <v>1.861</v>
      </c>
      <c r="L334" s="2">
        <v>0.96879999999999999</v>
      </c>
      <c r="M334" s="2">
        <v>0.5504</v>
      </c>
      <c r="N334" s="2">
        <v>0.62270000000000003</v>
      </c>
      <c r="O334" s="2">
        <v>0.40529999999999999</v>
      </c>
      <c r="P334" s="2">
        <v>-8.4129999999999996E-2</v>
      </c>
      <c r="Q334" s="2">
        <v>6.2419999999999999E-4</v>
      </c>
      <c r="R334" s="2">
        <f t="shared" si="10"/>
        <v>-2.1149746100000004</v>
      </c>
      <c r="S334">
        <f t="shared" si="11"/>
        <v>0.10764986536911139</v>
      </c>
    </row>
    <row r="335" spans="1:19" x14ac:dyDescent="0.25">
      <c r="A335">
        <v>1</v>
      </c>
      <c r="B335">
        <v>1</v>
      </c>
      <c r="C335">
        <v>0</v>
      </c>
      <c r="D335">
        <v>1</v>
      </c>
      <c r="E335">
        <v>1</v>
      </c>
      <c r="F335">
        <v>0</v>
      </c>
      <c r="G335">
        <v>7</v>
      </c>
      <c r="H335">
        <v>511.25</v>
      </c>
      <c r="I335" s="2">
        <v>-2.0790000000000002</v>
      </c>
      <c r="J335" s="2">
        <v>-0.44600000000000001</v>
      </c>
      <c r="K335" s="2">
        <v>1.861</v>
      </c>
      <c r="L335" s="2">
        <v>0.96879999999999999</v>
      </c>
      <c r="M335" s="2">
        <v>0.5504</v>
      </c>
      <c r="N335" s="2">
        <v>0.62270000000000003</v>
      </c>
      <c r="O335" s="2">
        <v>0.40529999999999999</v>
      </c>
      <c r="P335" s="2">
        <v>-8.4129999999999996E-2</v>
      </c>
      <c r="Q335" s="2">
        <v>6.2419999999999999E-4</v>
      </c>
      <c r="R335" s="2">
        <f t="shared" si="10"/>
        <v>0.23931224999999978</v>
      </c>
      <c r="S335">
        <f t="shared" si="11"/>
        <v>0.55954415713702765</v>
      </c>
    </row>
    <row r="336" spans="1:19" x14ac:dyDescent="0.25">
      <c r="A336">
        <v>1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155.80000000000001</v>
      </c>
      <c r="I336" s="2">
        <v>-2.0790000000000002</v>
      </c>
      <c r="J336" s="2">
        <v>-0.44600000000000001</v>
      </c>
      <c r="K336" s="2">
        <v>1.861</v>
      </c>
      <c r="L336" s="2">
        <v>0.96879999999999999</v>
      </c>
      <c r="M336" s="2">
        <v>0.5504</v>
      </c>
      <c r="N336" s="2">
        <v>0.62270000000000003</v>
      </c>
      <c r="O336" s="2">
        <v>0.40529999999999999</v>
      </c>
      <c r="P336" s="2">
        <v>-8.4129999999999996E-2</v>
      </c>
      <c r="Q336" s="2">
        <v>6.2419999999999999E-4</v>
      </c>
      <c r="R336" s="2">
        <f t="shared" si="10"/>
        <v>-0.73500964000000013</v>
      </c>
      <c r="S336">
        <f t="shared" si="11"/>
        <v>0.32409636055222962</v>
      </c>
    </row>
    <row r="337" spans="1:19" x14ac:dyDescent="0.25">
      <c r="A337">
        <v>1</v>
      </c>
      <c r="B337">
        <v>0</v>
      </c>
      <c r="C337">
        <v>1</v>
      </c>
      <c r="D337">
        <v>1</v>
      </c>
      <c r="E337">
        <v>0</v>
      </c>
      <c r="F337">
        <v>0</v>
      </c>
      <c r="G337">
        <v>68</v>
      </c>
      <c r="H337">
        <v>5293.95</v>
      </c>
      <c r="I337" s="2">
        <v>-2.0790000000000002</v>
      </c>
      <c r="J337" s="2">
        <v>-0.44600000000000001</v>
      </c>
      <c r="K337" s="2">
        <v>1.861</v>
      </c>
      <c r="L337" s="2">
        <v>0.96879999999999999</v>
      </c>
      <c r="M337" s="2">
        <v>0.5504</v>
      </c>
      <c r="N337" s="2">
        <v>0.62270000000000003</v>
      </c>
      <c r="O337" s="2">
        <v>0.40529999999999999</v>
      </c>
      <c r="P337" s="2">
        <v>-8.4129999999999996E-2</v>
      </c>
      <c r="Q337" s="2">
        <v>6.2419999999999999E-4</v>
      </c>
      <c r="R337" s="2">
        <f t="shared" si="10"/>
        <v>-3.4221564100000004</v>
      </c>
      <c r="S337">
        <f t="shared" si="11"/>
        <v>3.1610151905618507E-2</v>
      </c>
    </row>
    <row r="338" spans="1:19" x14ac:dyDescent="0.25">
      <c r="A338">
        <v>1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43</v>
      </c>
      <c r="H338">
        <v>4759.8500000000004</v>
      </c>
      <c r="I338" s="2">
        <v>-2.0790000000000002</v>
      </c>
      <c r="J338" s="2">
        <v>-0.44600000000000001</v>
      </c>
      <c r="K338" s="2">
        <v>1.861</v>
      </c>
      <c r="L338" s="2">
        <v>0.96879999999999999</v>
      </c>
      <c r="M338" s="2">
        <v>0.5504</v>
      </c>
      <c r="N338" s="2">
        <v>0.62270000000000003</v>
      </c>
      <c r="O338" s="2">
        <v>0.40529999999999999</v>
      </c>
      <c r="P338" s="2">
        <v>-8.4129999999999996E-2</v>
      </c>
      <c r="Q338" s="2">
        <v>6.2419999999999999E-4</v>
      </c>
      <c r="R338" s="2">
        <f t="shared" si="10"/>
        <v>-1.99839163</v>
      </c>
      <c r="S338">
        <f t="shared" si="11"/>
        <v>0.11937189400766848</v>
      </c>
    </row>
    <row r="339" spans="1:19" x14ac:dyDescent="0.25">
      <c r="A339">
        <v>1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68</v>
      </c>
      <c r="H339">
        <v>6148.45</v>
      </c>
      <c r="I339" s="2">
        <v>-2.0790000000000002</v>
      </c>
      <c r="J339" s="2">
        <v>-0.44600000000000001</v>
      </c>
      <c r="K339" s="2">
        <v>1.861</v>
      </c>
      <c r="L339" s="2">
        <v>0.96879999999999999</v>
      </c>
      <c r="M339" s="2">
        <v>0.5504</v>
      </c>
      <c r="N339" s="2">
        <v>0.62270000000000003</v>
      </c>
      <c r="O339" s="2">
        <v>0.40529999999999999</v>
      </c>
      <c r="P339" s="2">
        <v>-8.4129999999999996E-2</v>
      </c>
      <c r="Q339" s="2">
        <v>6.2419999999999999E-4</v>
      </c>
      <c r="R339" s="2">
        <f t="shared" si="10"/>
        <v>-3.23487751</v>
      </c>
      <c r="S339">
        <f t="shared" si="11"/>
        <v>3.7874111081754161E-2</v>
      </c>
    </row>
    <row r="340" spans="1:19" x14ac:dyDescent="0.25">
      <c r="A340">
        <v>0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36</v>
      </c>
      <c r="H340">
        <v>3565.65</v>
      </c>
      <c r="I340" s="2">
        <v>-2.0790000000000002</v>
      </c>
      <c r="J340" s="2">
        <v>-0.44600000000000001</v>
      </c>
      <c r="K340" s="2">
        <v>1.861</v>
      </c>
      <c r="L340" s="2">
        <v>0.96879999999999999</v>
      </c>
      <c r="M340" s="2">
        <v>0.5504</v>
      </c>
      <c r="N340" s="2">
        <v>0.62270000000000003</v>
      </c>
      <c r="O340" s="2">
        <v>0.40529999999999999</v>
      </c>
      <c r="P340" s="2">
        <v>-8.4129999999999996E-2</v>
      </c>
      <c r="Q340" s="2">
        <v>6.2419999999999999E-4</v>
      </c>
      <c r="R340" s="2">
        <f t="shared" si="10"/>
        <v>-0.4706012700000004</v>
      </c>
      <c r="S340">
        <f t="shared" si="11"/>
        <v>0.38447394094038306</v>
      </c>
    </row>
    <row r="341" spans="1:19" x14ac:dyDescent="0.25">
      <c r="A341">
        <v>1</v>
      </c>
      <c r="B341">
        <v>1</v>
      </c>
      <c r="C341">
        <v>0</v>
      </c>
      <c r="D341">
        <v>1</v>
      </c>
      <c r="E341">
        <v>1</v>
      </c>
      <c r="F341">
        <v>0</v>
      </c>
      <c r="G341">
        <v>63</v>
      </c>
      <c r="H341">
        <v>6603</v>
      </c>
      <c r="I341" s="2">
        <v>-2.0790000000000002</v>
      </c>
      <c r="J341" s="2">
        <v>-0.44600000000000001</v>
      </c>
      <c r="K341" s="2">
        <v>1.861</v>
      </c>
      <c r="L341" s="2">
        <v>0.96879999999999999</v>
      </c>
      <c r="M341" s="2">
        <v>0.5504</v>
      </c>
      <c r="N341" s="2">
        <v>0.62270000000000003</v>
      </c>
      <c r="O341" s="2">
        <v>0.40529999999999999</v>
      </c>
      <c r="P341" s="2">
        <v>-8.4129999999999996E-2</v>
      </c>
      <c r="Q341" s="2">
        <v>6.2419999999999999E-4</v>
      </c>
      <c r="R341" s="2">
        <f t="shared" si="10"/>
        <v>-0.66949740000000046</v>
      </c>
      <c r="S341">
        <f t="shared" si="11"/>
        <v>0.33860939047878397</v>
      </c>
    </row>
    <row r="342" spans="1:19" x14ac:dyDescent="0.25">
      <c r="A342">
        <v>0</v>
      </c>
      <c r="B342">
        <v>1</v>
      </c>
      <c r="C342">
        <v>0</v>
      </c>
      <c r="D342">
        <v>0</v>
      </c>
      <c r="E342">
        <v>0</v>
      </c>
      <c r="F342">
        <v>1</v>
      </c>
      <c r="G342">
        <v>32</v>
      </c>
      <c r="H342">
        <v>1830.1</v>
      </c>
      <c r="I342" s="2">
        <v>-2.0790000000000002</v>
      </c>
      <c r="J342" s="2">
        <v>-0.44600000000000001</v>
      </c>
      <c r="K342" s="2">
        <v>1.861</v>
      </c>
      <c r="L342" s="2">
        <v>0.96879999999999999</v>
      </c>
      <c r="M342" s="2">
        <v>0.5504</v>
      </c>
      <c r="N342" s="2">
        <v>0.62270000000000003</v>
      </c>
      <c r="O342" s="2">
        <v>0.40529999999999999</v>
      </c>
      <c r="P342" s="2">
        <v>-8.4129999999999996E-2</v>
      </c>
      <c r="Q342" s="2">
        <v>6.2419999999999999E-4</v>
      </c>
      <c r="R342" s="2">
        <f t="shared" si="10"/>
        <v>-1.3625115799999998</v>
      </c>
      <c r="S342">
        <f t="shared" si="11"/>
        <v>0.20383240793585106</v>
      </c>
    </row>
    <row r="343" spans="1:19" x14ac:dyDescent="0.25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71</v>
      </c>
      <c r="H343">
        <v>6223.8</v>
      </c>
      <c r="I343" s="2">
        <v>-2.0790000000000002</v>
      </c>
      <c r="J343" s="2">
        <v>-0.44600000000000001</v>
      </c>
      <c r="K343" s="2">
        <v>1.861</v>
      </c>
      <c r="L343" s="2">
        <v>0.96879999999999999</v>
      </c>
      <c r="M343" s="2">
        <v>0.5504</v>
      </c>
      <c r="N343" s="2">
        <v>0.62270000000000003</v>
      </c>
      <c r="O343" s="2">
        <v>0.40529999999999999</v>
      </c>
      <c r="P343" s="2">
        <v>-8.4129999999999996E-2</v>
      </c>
      <c r="Q343" s="2">
        <v>6.2419999999999999E-4</v>
      </c>
      <c r="R343" s="2">
        <f t="shared" si="10"/>
        <v>-4.6133340399999998</v>
      </c>
      <c r="S343">
        <f t="shared" si="11"/>
        <v>9.8212795330550433E-3</v>
      </c>
    </row>
    <row r="344" spans="1:19" x14ac:dyDescent="0.25">
      <c r="A344">
        <v>1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66</v>
      </c>
      <c r="H344">
        <v>4508.6499999999996</v>
      </c>
      <c r="I344" s="2">
        <v>-2.0790000000000002</v>
      </c>
      <c r="J344" s="2">
        <v>-0.44600000000000001</v>
      </c>
      <c r="K344" s="2">
        <v>1.861</v>
      </c>
      <c r="L344" s="2">
        <v>0.96879999999999999</v>
      </c>
      <c r="M344" s="2">
        <v>0.5504</v>
      </c>
      <c r="N344" s="2">
        <v>0.62270000000000003</v>
      </c>
      <c r="O344" s="2">
        <v>0.40529999999999999</v>
      </c>
      <c r="P344" s="2">
        <v>-8.4129999999999996E-2</v>
      </c>
      <c r="Q344" s="2">
        <v>6.2419999999999999E-4</v>
      </c>
      <c r="R344" s="2">
        <f t="shared" si="10"/>
        <v>-2.8518806700000003</v>
      </c>
      <c r="S344">
        <f t="shared" si="11"/>
        <v>5.4584184370896904E-2</v>
      </c>
    </row>
    <row r="345" spans="1:19" x14ac:dyDescent="0.25">
      <c r="A345">
        <v>0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63</v>
      </c>
      <c r="H345">
        <v>1328.15</v>
      </c>
      <c r="I345" s="2">
        <v>-2.0790000000000002</v>
      </c>
      <c r="J345" s="2">
        <v>-0.44600000000000001</v>
      </c>
      <c r="K345" s="2">
        <v>1.861</v>
      </c>
      <c r="L345" s="2">
        <v>0.96879999999999999</v>
      </c>
      <c r="M345" s="2">
        <v>0.5504</v>
      </c>
      <c r="N345" s="2">
        <v>0.62270000000000003</v>
      </c>
      <c r="O345" s="2">
        <v>0.40529999999999999</v>
      </c>
      <c r="P345" s="2">
        <v>-8.4129999999999996E-2</v>
      </c>
      <c r="Q345" s="2">
        <v>6.2419999999999999E-4</v>
      </c>
      <c r="R345" s="2">
        <f t="shared" si="10"/>
        <v>-5.5813587699999996</v>
      </c>
      <c r="S345">
        <f t="shared" si="11"/>
        <v>3.7533025975124471E-3</v>
      </c>
    </row>
    <row r="346" spans="1:19" x14ac:dyDescent="0.25">
      <c r="A346">
        <v>0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41</v>
      </c>
      <c r="H346">
        <v>865</v>
      </c>
      <c r="I346" s="2">
        <v>-2.0790000000000002</v>
      </c>
      <c r="J346" s="2">
        <v>-0.44600000000000001</v>
      </c>
      <c r="K346" s="2">
        <v>1.861</v>
      </c>
      <c r="L346" s="2">
        <v>0.96879999999999999</v>
      </c>
      <c r="M346" s="2">
        <v>0.5504</v>
      </c>
      <c r="N346" s="2">
        <v>0.62270000000000003</v>
      </c>
      <c r="O346" s="2">
        <v>0.40529999999999999</v>
      </c>
      <c r="P346" s="2">
        <v>-8.4129999999999996E-2</v>
      </c>
      <c r="Q346" s="2">
        <v>6.2419999999999999E-4</v>
      </c>
      <c r="R346" s="2">
        <f t="shared" si="10"/>
        <v>-3.4691969999999999</v>
      </c>
      <c r="S346">
        <f t="shared" si="11"/>
        <v>3.0201491972893641E-2</v>
      </c>
    </row>
    <row r="347" spans="1:19" x14ac:dyDescent="0.25">
      <c r="A347">
        <v>1</v>
      </c>
      <c r="B347">
        <v>1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72.099999999999994</v>
      </c>
      <c r="I347" s="2">
        <v>-2.0790000000000002</v>
      </c>
      <c r="J347" s="2">
        <v>-0.44600000000000001</v>
      </c>
      <c r="K347" s="2">
        <v>1.861</v>
      </c>
      <c r="L347" s="2">
        <v>0.96879999999999999</v>
      </c>
      <c r="M347" s="2">
        <v>0.5504</v>
      </c>
      <c r="N347" s="2">
        <v>0.62270000000000003</v>
      </c>
      <c r="O347" s="2">
        <v>0.40529999999999999</v>
      </c>
      <c r="P347" s="2">
        <v>-8.4129999999999996E-2</v>
      </c>
      <c r="Q347" s="2">
        <v>6.2419999999999999E-4</v>
      </c>
      <c r="R347" s="2">
        <f t="shared" si="10"/>
        <v>0.87527481999999956</v>
      </c>
      <c r="S347">
        <f t="shared" si="11"/>
        <v>0.70584209167565615</v>
      </c>
    </row>
    <row r="348" spans="1:19" x14ac:dyDescent="0.25">
      <c r="A348">
        <v>0</v>
      </c>
      <c r="B348">
        <v>1</v>
      </c>
      <c r="C348">
        <v>0</v>
      </c>
      <c r="D348">
        <v>1</v>
      </c>
      <c r="E348">
        <v>1</v>
      </c>
      <c r="F348">
        <v>0</v>
      </c>
      <c r="G348">
        <v>2</v>
      </c>
      <c r="H348">
        <v>168.2</v>
      </c>
      <c r="I348" s="2">
        <v>-2.0790000000000002</v>
      </c>
      <c r="J348" s="2">
        <v>-0.44600000000000001</v>
      </c>
      <c r="K348" s="2">
        <v>1.861</v>
      </c>
      <c r="L348" s="2">
        <v>0.96879999999999999</v>
      </c>
      <c r="M348" s="2">
        <v>0.5504</v>
      </c>
      <c r="N348" s="2">
        <v>0.62270000000000003</v>
      </c>
      <c r="O348" s="2">
        <v>0.40529999999999999</v>
      </c>
      <c r="P348" s="2">
        <v>-8.4129999999999996E-2</v>
      </c>
      <c r="Q348" s="2">
        <v>6.2419999999999999E-4</v>
      </c>
      <c r="R348" s="2">
        <f t="shared" si="10"/>
        <v>0.89183043999999967</v>
      </c>
      <c r="S348">
        <f t="shared" si="11"/>
        <v>0.70926776664334845</v>
      </c>
    </row>
    <row r="349" spans="1:1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70</v>
      </c>
      <c r="H349">
        <v>1303.5</v>
      </c>
      <c r="I349" s="2">
        <v>-2.0790000000000002</v>
      </c>
      <c r="J349" s="2">
        <v>-0.44600000000000001</v>
      </c>
      <c r="K349" s="2">
        <v>1.861</v>
      </c>
      <c r="L349" s="2">
        <v>0.96879999999999999</v>
      </c>
      <c r="M349" s="2">
        <v>0.5504</v>
      </c>
      <c r="N349" s="2">
        <v>0.62270000000000003</v>
      </c>
      <c r="O349" s="2">
        <v>0.40529999999999999</v>
      </c>
      <c r="P349" s="2">
        <v>-8.4129999999999996E-2</v>
      </c>
      <c r="Q349" s="2">
        <v>6.2419999999999999E-4</v>
      </c>
      <c r="R349" s="2">
        <f t="shared" si="10"/>
        <v>-7.1544553000000004</v>
      </c>
      <c r="S349">
        <f t="shared" si="11"/>
        <v>7.8076498418939782E-4</v>
      </c>
    </row>
    <row r="350" spans="1:19" x14ac:dyDescent="0.25">
      <c r="A350">
        <v>0</v>
      </c>
      <c r="B350">
        <v>1</v>
      </c>
      <c r="C350">
        <v>0</v>
      </c>
      <c r="D350">
        <v>1</v>
      </c>
      <c r="E350">
        <v>1</v>
      </c>
      <c r="F350">
        <v>0</v>
      </c>
      <c r="G350">
        <v>23</v>
      </c>
      <c r="H350">
        <v>996.85</v>
      </c>
      <c r="I350" s="2">
        <v>-2.0790000000000002</v>
      </c>
      <c r="J350" s="2">
        <v>-0.44600000000000001</v>
      </c>
      <c r="K350" s="2">
        <v>1.861</v>
      </c>
      <c r="L350" s="2">
        <v>0.96879999999999999</v>
      </c>
      <c r="M350" s="2">
        <v>0.5504</v>
      </c>
      <c r="N350" s="2">
        <v>0.62270000000000003</v>
      </c>
      <c r="O350" s="2">
        <v>0.40529999999999999</v>
      </c>
      <c r="P350" s="2">
        <v>-8.4129999999999996E-2</v>
      </c>
      <c r="Q350" s="2">
        <v>6.2419999999999999E-4</v>
      </c>
      <c r="R350" s="2">
        <f t="shared" si="10"/>
        <v>-0.35765623000000013</v>
      </c>
      <c r="S350">
        <f t="shared" si="11"/>
        <v>0.41152704473414808</v>
      </c>
    </row>
    <row r="351" spans="1:19" x14ac:dyDescent="0.25">
      <c r="A351">
        <v>0</v>
      </c>
      <c r="B351">
        <v>0</v>
      </c>
      <c r="C351">
        <v>1</v>
      </c>
      <c r="D351">
        <v>0</v>
      </c>
      <c r="E351">
        <v>0</v>
      </c>
      <c r="F351">
        <v>1</v>
      </c>
      <c r="G351">
        <v>64</v>
      </c>
      <c r="H351">
        <v>6430.9</v>
      </c>
      <c r="I351" s="2">
        <v>-2.0790000000000002</v>
      </c>
      <c r="J351" s="2">
        <v>-0.44600000000000001</v>
      </c>
      <c r="K351" s="2">
        <v>1.861</v>
      </c>
      <c r="L351" s="2">
        <v>0.96879999999999999</v>
      </c>
      <c r="M351" s="2">
        <v>0.5504</v>
      </c>
      <c r="N351" s="2">
        <v>0.62270000000000003</v>
      </c>
      <c r="O351" s="2">
        <v>0.40529999999999999</v>
      </c>
      <c r="P351" s="2">
        <v>-8.4129999999999996E-2</v>
      </c>
      <c r="Q351" s="2">
        <v>6.2419999999999999E-4</v>
      </c>
      <c r="R351" s="2">
        <f t="shared" si="10"/>
        <v>-2.0750522200000012</v>
      </c>
      <c r="S351">
        <f t="shared" si="11"/>
        <v>0.1115453649194403</v>
      </c>
    </row>
    <row r="352" spans="1:19" x14ac:dyDescent="0.25">
      <c r="A352">
        <v>1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37</v>
      </c>
      <c r="H352">
        <v>2278.75</v>
      </c>
      <c r="I352" s="2">
        <v>-2.0790000000000002</v>
      </c>
      <c r="J352" s="2">
        <v>-0.44600000000000001</v>
      </c>
      <c r="K352" s="2">
        <v>1.861</v>
      </c>
      <c r="L352" s="2">
        <v>0.96879999999999999</v>
      </c>
      <c r="M352" s="2">
        <v>0.5504</v>
      </c>
      <c r="N352" s="2">
        <v>0.62270000000000003</v>
      </c>
      <c r="O352" s="2">
        <v>0.40529999999999999</v>
      </c>
      <c r="P352" s="2">
        <v>-8.4129999999999996E-2</v>
      </c>
      <c r="Q352" s="2">
        <v>6.2419999999999999E-4</v>
      </c>
      <c r="R352" s="2">
        <f t="shared" si="10"/>
        <v>-3.6650142500000005</v>
      </c>
      <c r="S352">
        <f t="shared" si="11"/>
        <v>2.4964617200547694E-2</v>
      </c>
    </row>
    <row r="353" spans="1:19" x14ac:dyDescent="0.25">
      <c r="A353">
        <v>0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17</v>
      </c>
      <c r="H353">
        <v>681.4</v>
      </c>
      <c r="I353" s="2">
        <v>-2.0790000000000002</v>
      </c>
      <c r="J353" s="2">
        <v>-0.44600000000000001</v>
      </c>
      <c r="K353" s="2">
        <v>1.861</v>
      </c>
      <c r="L353" s="2">
        <v>0.96879999999999999</v>
      </c>
      <c r="M353" s="2">
        <v>0.5504</v>
      </c>
      <c r="N353" s="2">
        <v>0.62270000000000003</v>
      </c>
      <c r="O353" s="2">
        <v>0.40529999999999999</v>
      </c>
      <c r="P353" s="2">
        <v>-8.4129999999999996E-2</v>
      </c>
      <c r="Q353" s="2">
        <v>6.2419999999999999E-4</v>
      </c>
      <c r="R353" s="2">
        <f t="shared" si="10"/>
        <v>-2.11508012</v>
      </c>
      <c r="S353">
        <f t="shared" si="11"/>
        <v>0.10763973035333424</v>
      </c>
    </row>
    <row r="354" spans="1:19" x14ac:dyDescent="0.25">
      <c r="A354">
        <v>0</v>
      </c>
      <c r="B354">
        <v>1</v>
      </c>
      <c r="C354">
        <v>0</v>
      </c>
      <c r="D354">
        <v>1</v>
      </c>
      <c r="E354">
        <v>1</v>
      </c>
      <c r="F354">
        <v>1</v>
      </c>
      <c r="G354">
        <v>7</v>
      </c>
      <c r="H354">
        <v>574.35</v>
      </c>
      <c r="I354" s="2">
        <v>-2.0790000000000002</v>
      </c>
      <c r="J354" s="2">
        <v>-0.44600000000000001</v>
      </c>
      <c r="K354" s="2">
        <v>1.861</v>
      </c>
      <c r="L354" s="2">
        <v>0.96879999999999999</v>
      </c>
      <c r="M354" s="2">
        <v>0.5504</v>
      </c>
      <c r="N354" s="2">
        <v>0.62270000000000003</v>
      </c>
      <c r="O354" s="2">
        <v>0.40529999999999999</v>
      </c>
      <c r="P354" s="2">
        <v>-8.4129999999999996E-2</v>
      </c>
      <c r="Q354" s="2">
        <v>6.2419999999999999E-4</v>
      </c>
      <c r="R354" s="2">
        <f t="shared" si="10"/>
        <v>1.1299992699999999</v>
      </c>
      <c r="S354">
        <f t="shared" si="11"/>
        <v>0.75583876437585773</v>
      </c>
    </row>
    <row r="355" spans="1:19" x14ac:dyDescent="0.25">
      <c r="A355">
        <v>1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4</v>
      </c>
      <c r="H355">
        <v>371.9</v>
      </c>
      <c r="I355" s="2">
        <v>-2.0790000000000002</v>
      </c>
      <c r="J355" s="2">
        <v>-0.44600000000000001</v>
      </c>
      <c r="K355" s="2">
        <v>1.861</v>
      </c>
      <c r="L355" s="2">
        <v>0.96879999999999999</v>
      </c>
      <c r="M355" s="2">
        <v>0.5504</v>
      </c>
      <c r="N355" s="2">
        <v>0.62270000000000003</v>
      </c>
      <c r="O355" s="2">
        <v>0.40529999999999999</v>
      </c>
      <c r="P355" s="2">
        <v>-8.4129999999999996E-2</v>
      </c>
      <c r="Q355" s="2">
        <v>6.2419999999999999E-4</v>
      </c>
      <c r="R355" s="2">
        <f t="shared" si="10"/>
        <v>-0.21798002000000016</v>
      </c>
      <c r="S355">
        <f t="shared" si="11"/>
        <v>0.44571975345320214</v>
      </c>
    </row>
    <row r="356" spans="1:19" x14ac:dyDescent="0.25">
      <c r="A356">
        <v>0</v>
      </c>
      <c r="B356">
        <v>1</v>
      </c>
      <c r="C356">
        <v>0</v>
      </c>
      <c r="D356">
        <v>1</v>
      </c>
      <c r="E356">
        <v>1</v>
      </c>
      <c r="F356">
        <v>1</v>
      </c>
      <c r="G356">
        <v>21</v>
      </c>
      <c r="H356">
        <v>840.1</v>
      </c>
      <c r="I356" s="2">
        <v>-2.0790000000000002</v>
      </c>
      <c r="J356" s="2">
        <v>-0.44600000000000001</v>
      </c>
      <c r="K356" s="2">
        <v>1.861</v>
      </c>
      <c r="L356" s="2">
        <v>0.96879999999999999</v>
      </c>
      <c r="M356" s="2">
        <v>0.5504</v>
      </c>
      <c r="N356" s="2">
        <v>0.62270000000000003</v>
      </c>
      <c r="O356" s="2">
        <v>0.40529999999999999</v>
      </c>
      <c r="P356" s="2">
        <v>-8.4129999999999996E-2</v>
      </c>
      <c r="Q356" s="2">
        <v>6.2419999999999999E-4</v>
      </c>
      <c r="R356" s="2">
        <f t="shared" si="10"/>
        <v>0.11806041999999994</v>
      </c>
      <c r="S356">
        <f t="shared" si="11"/>
        <v>0.52948087027570068</v>
      </c>
    </row>
    <row r="357" spans="1:19" x14ac:dyDescent="0.25">
      <c r="A357">
        <v>0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10</v>
      </c>
      <c r="H357">
        <v>846</v>
      </c>
      <c r="I357" s="2">
        <v>-2.0790000000000002</v>
      </c>
      <c r="J357" s="2">
        <v>-0.44600000000000001</v>
      </c>
      <c r="K357" s="2">
        <v>1.861</v>
      </c>
      <c r="L357" s="2">
        <v>0.96879999999999999</v>
      </c>
      <c r="M357" s="2">
        <v>0.5504</v>
      </c>
      <c r="N357" s="2">
        <v>0.62270000000000003</v>
      </c>
      <c r="O357" s="2">
        <v>0.40529999999999999</v>
      </c>
      <c r="P357" s="2">
        <v>-8.4129999999999996E-2</v>
      </c>
      <c r="Q357" s="2">
        <v>6.2419999999999999E-4</v>
      </c>
      <c r="R357" s="2">
        <f t="shared" si="10"/>
        <v>1.9173200000000001E-2</v>
      </c>
      <c r="S357">
        <f t="shared" si="11"/>
        <v>0.50479315316600826</v>
      </c>
    </row>
    <row r="358" spans="1:19" x14ac:dyDescent="0.25">
      <c r="A358">
        <v>1</v>
      </c>
      <c r="B358">
        <v>1</v>
      </c>
      <c r="C358">
        <v>0</v>
      </c>
      <c r="D358">
        <v>1</v>
      </c>
      <c r="E358">
        <v>1</v>
      </c>
      <c r="F358">
        <v>1</v>
      </c>
      <c r="G358">
        <v>16</v>
      </c>
      <c r="H358">
        <v>889</v>
      </c>
      <c r="I358" s="2">
        <v>-2.0790000000000002</v>
      </c>
      <c r="J358" s="2">
        <v>-0.44600000000000001</v>
      </c>
      <c r="K358" s="2">
        <v>1.861</v>
      </c>
      <c r="L358" s="2">
        <v>0.96879999999999999</v>
      </c>
      <c r="M358" s="2">
        <v>0.5504</v>
      </c>
      <c r="N358" s="2">
        <v>0.62270000000000003</v>
      </c>
      <c r="O358" s="2">
        <v>0.40529999999999999</v>
      </c>
      <c r="P358" s="2">
        <v>-8.4129999999999996E-2</v>
      </c>
      <c r="Q358" s="2">
        <v>6.2419999999999999E-4</v>
      </c>
      <c r="R358" s="2">
        <f t="shared" si="10"/>
        <v>0.12323379999999995</v>
      </c>
      <c r="S358">
        <f t="shared" si="11"/>
        <v>0.53076951956540985</v>
      </c>
    </row>
    <row r="359" spans="1:19" x14ac:dyDescent="0.25">
      <c r="A359">
        <v>1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64</v>
      </c>
      <c r="H359">
        <v>6823.4</v>
      </c>
      <c r="I359" s="2">
        <v>-2.0790000000000002</v>
      </c>
      <c r="J359" s="2">
        <v>-0.44600000000000001</v>
      </c>
      <c r="K359" s="2">
        <v>1.861</v>
      </c>
      <c r="L359" s="2">
        <v>0.96879999999999999</v>
      </c>
      <c r="M359" s="2">
        <v>0.5504</v>
      </c>
      <c r="N359" s="2">
        <v>0.62270000000000003</v>
      </c>
      <c r="O359" s="2">
        <v>0.40529999999999999</v>
      </c>
      <c r="P359" s="2">
        <v>-8.4129999999999996E-2</v>
      </c>
      <c r="Q359" s="2">
        <v>6.2419999999999999E-4</v>
      </c>
      <c r="R359" s="2">
        <f t="shared" si="10"/>
        <v>-2.4770537200000002</v>
      </c>
      <c r="S359">
        <f t="shared" si="11"/>
        <v>7.7482537277350522E-2</v>
      </c>
    </row>
    <row r="360" spans="1:19" x14ac:dyDescent="0.25">
      <c r="A360">
        <v>0</v>
      </c>
      <c r="B360">
        <v>1</v>
      </c>
      <c r="C360">
        <v>0</v>
      </c>
      <c r="D360">
        <v>0</v>
      </c>
      <c r="E360">
        <v>0</v>
      </c>
      <c r="F360">
        <v>1</v>
      </c>
      <c r="G360">
        <v>27</v>
      </c>
      <c r="H360">
        <v>805.1</v>
      </c>
      <c r="I360" s="2">
        <v>-2.0790000000000002</v>
      </c>
      <c r="J360" s="2">
        <v>-0.44600000000000001</v>
      </c>
      <c r="K360" s="2">
        <v>1.861</v>
      </c>
      <c r="L360" s="2">
        <v>0.96879999999999999</v>
      </c>
      <c r="M360" s="2">
        <v>0.5504</v>
      </c>
      <c r="N360" s="2">
        <v>0.62270000000000003</v>
      </c>
      <c r="O360" s="2">
        <v>0.40529999999999999</v>
      </c>
      <c r="P360" s="2">
        <v>-8.4129999999999996E-2</v>
      </c>
      <c r="Q360" s="2">
        <v>6.2419999999999999E-4</v>
      </c>
      <c r="R360" s="2">
        <f t="shared" si="10"/>
        <v>-1.5816665799999998</v>
      </c>
      <c r="S360">
        <f t="shared" si="11"/>
        <v>0.17055958313375266</v>
      </c>
    </row>
    <row r="361" spans="1:19" x14ac:dyDescent="0.25">
      <c r="A361">
        <v>1</v>
      </c>
      <c r="B361">
        <v>0</v>
      </c>
      <c r="C361">
        <v>1</v>
      </c>
      <c r="D361">
        <v>0</v>
      </c>
      <c r="E361">
        <v>1</v>
      </c>
      <c r="F361">
        <v>0</v>
      </c>
      <c r="G361">
        <v>42</v>
      </c>
      <c r="H361">
        <v>4016.75</v>
      </c>
      <c r="I361" s="2">
        <v>-2.0790000000000002</v>
      </c>
      <c r="J361" s="2">
        <v>-0.44600000000000001</v>
      </c>
      <c r="K361" s="2">
        <v>1.861</v>
      </c>
      <c r="L361" s="2">
        <v>0.96879999999999999</v>
      </c>
      <c r="M361" s="2">
        <v>0.5504</v>
      </c>
      <c r="N361" s="2">
        <v>0.62270000000000003</v>
      </c>
      <c r="O361" s="2">
        <v>0.40529999999999999</v>
      </c>
      <c r="P361" s="2">
        <v>-8.4129999999999996E-2</v>
      </c>
      <c r="Q361" s="2">
        <v>6.2419999999999999E-4</v>
      </c>
      <c r="R361" s="2">
        <f t="shared" si="10"/>
        <v>-1.9597046499999999</v>
      </c>
      <c r="S361">
        <f t="shared" si="11"/>
        <v>0.12349901476410016</v>
      </c>
    </row>
    <row r="362" spans="1:19" x14ac:dyDescent="0.25">
      <c r="A362">
        <v>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83.75</v>
      </c>
      <c r="I362" s="2">
        <v>-2.0790000000000002</v>
      </c>
      <c r="J362" s="2">
        <v>-0.44600000000000001</v>
      </c>
      <c r="K362" s="2">
        <v>1.861</v>
      </c>
      <c r="L362" s="2">
        <v>0.96879999999999999</v>
      </c>
      <c r="M362" s="2">
        <v>0.5504</v>
      </c>
      <c r="N362" s="2">
        <v>0.62270000000000003</v>
      </c>
      <c r="O362" s="2">
        <v>0.40529999999999999</v>
      </c>
      <c r="P362" s="2">
        <v>-8.4129999999999996E-2</v>
      </c>
      <c r="Q362" s="2">
        <v>6.2419999999999999E-4</v>
      </c>
      <c r="R362" s="2">
        <f t="shared" si="10"/>
        <v>-0.58637325000000007</v>
      </c>
      <c r="S362">
        <f t="shared" si="11"/>
        <v>0.35746743114908786</v>
      </c>
    </row>
    <row r="363" spans="1:19" x14ac:dyDescent="0.25">
      <c r="A363">
        <v>0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41</v>
      </c>
      <c r="H363">
        <v>3959.15</v>
      </c>
      <c r="I363" s="2">
        <v>-2.0790000000000002</v>
      </c>
      <c r="J363" s="2">
        <v>-0.44600000000000001</v>
      </c>
      <c r="K363" s="2">
        <v>1.861</v>
      </c>
      <c r="L363" s="2">
        <v>0.96879999999999999</v>
      </c>
      <c r="M363" s="2">
        <v>0.5504</v>
      </c>
      <c r="N363" s="2">
        <v>0.62270000000000003</v>
      </c>
      <c r="O363" s="2">
        <v>0.40529999999999999</v>
      </c>
      <c r="P363" s="2">
        <v>-8.4129999999999996E-2</v>
      </c>
      <c r="Q363" s="2">
        <v>6.2419999999999999E-4</v>
      </c>
      <c r="R363" s="2">
        <f t="shared" si="10"/>
        <v>-2.5066285700000002</v>
      </c>
      <c r="S363">
        <f t="shared" si="11"/>
        <v>7.5394797105171274E-2</v>
      </c>
    </row>
    <row r="364" spans="1:19" x14ac:dyDescent="0.25">
      <c r="A364">
        <v>0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58</v>
      </c>
      <c r="H364">
        <v>2878.55</v>
      </c>
      <c r="I364" s="2">
        <v>-2.0790000000000002</v>
      </c>
      <c r="J364" s="2">
        <v>-0.44600000000000001</v>
      </c>
      <c r="K364" s="2">
        <v>1.861</v>
      </c>
      <c r="L364" s="2">
        <v>0.96879999999999999</v>
      </c>
      <c r="M364" s="2">
        <v>0.5504</v>
      </c>
      <c r="N364" s="2">
        <v>0.62270000000000003</v>
      </c>
      <c r="O364" s="2">
        <v>0.40529999999999999</v>
      </c>
      <c r="P364" s="2">
        <v>-8.4129999999999996E-2</v>
      </c>
      <c r="Q364" s="2">
        <v>6.2419999999999999E-4</v>
      </c>
      <c r="R364" s="2">
        <f t="shared" si="10"/>
        <v>-4.192949089999999</v>
      </c>
      <c r="S364">
        <f t="shared" si="11"/>
        <v>1.4877014953154863E-2</v>
      </c>
    </row>
    <row r="365" spans="1:19" x14ac:dyDescent="0.25">
      <c r="A365">
        <v>0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47</v>
      </c>
      <c r="H365">
        <v>945.7</v>
      </c>
      <c r="I365" s="2">
        <v>-2.0790000000000002</v>
      </c>
      <c r="J365" s="2">
        <v>-0.44600000000000001</v>
      </c>
      <c r="K365" s="2">
        <v>1.861</v>
      </c>
      <c r="L365" s="2">
        <v>0.96879999999999999</v>
      </c>
      <c r="M365" s="2">
        <v>0.5504</v>
      </c>
      <c r="N365" s="2">
        <v>0.62270000000000003</v>
      </c>
      <c r="O365" s="2">
        <v>0.40529999999999999</v>
      </c>
      <c r="P365" s="2">
        <v>-8.4129999999999996E-2</v>
      </c>
      <c r="Q365" s="2">
        <v>6.2419999999999999E-4</v>
      </c>
      <c r="R365" s="2">
        <f t="shared" si="10"/>
        <v>-4.8924040600000005</v>
      </c>
      <c r="S365">
        <f t="shared" si="11"/>
        <v>7.4474810932872171E-3</v>
      </c>
    </row>
    <row r="366" spans="1:19" x14ac:dyDescent="0.25">
      <c r="A366">
        <v>0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18</v>
      </c>
      <c r="H366">
        <v>1373.05</v>
      </c>
      <c r="I366" s="2">
        <v>-2.0790000000000002</v>
      </c>
      <c r="J366" s="2">
        <v>-0.44600000000000001</v>
      </c>
      <c r="K366" s="2">
        <v>1.861</v>
      </c>
      <c r="L366" s="2">
        <v>0.96879999999999999</v>
      </c>
      <c r="M366" s="2">
        <v>0.5504</v>
      </c>
      <c r="N366" s="2">
        <v>0.62270000000000003</v>
      </c>
      <c r="O366" s="2">
        <v>0.40529999999999999</v>
      </c>
      <c r="P366" s="2">
        <v>-8.4129999999999996E-2</v>
      </c>
      <c r="Q366" s="2">
        <v>6.2419999999999999E-4</v>
      </c>
      <c r="R366" s="2">
        <f t="shared" si="10"/>
        <v>-0.32488219000000029</v>
      </c>
      <c r="S366">
        <f t="shared" si="11"/>
        <v>0.41948638371064745</v>
      </c>
    </row>
    <row r="367" spans="1:19" x14ac:dyDescent="0.25">
      <c r="A367">
        <v>0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5</v>
      </c>
      <c r="H367">
        <v>492.55</v>
      </c>
      <c r="I367" s="2">
        <v>-2.0790000000000002</v>
      </c>
      <c r="J367" s="2">
        <v>-0.44600000000000001</v>
      </c>
      <c r="K367" s="2">
        <v>1.861</v>
      </c>
      <c r="L367" s="2">
        <v>0.96879999999999999</v>
      </c>
      <c r="M367" s="2">
        <v>0.5504</v>
      </c>
      <c r="N367" s="2">
        <v>0.62270000000000003</v>
      </c>
      <c r="O367" s="2">
        <v>0.40529999999999999</v>
      </c>
      <c r="P367" s="2">
        <v>-8.4129999999999996E-2</v>
      </c>
      <c r="Q367" s="2">
        <v>6.2419999999999999E-4</v>
      </c>
      <c r="R367" s="2">
        <f t="shared" si="10"/>
        <v>-0.33120029000000017</v>
      </c>
      <c r="S367">
        <f t="shared" si="11"/>
        <v>0.4179486028040042</v>
      </c>
    </row>
    <row r="368" spans="1:19" x14ac:dyDescent="0.25">
      <c r="A368">
        <v>0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23</v>
      </c>
      <c r="H368">
        <v>1406</v>
      </c>
      <c r="I368" s="2">
        <v>-2.0790000000000002</v>
      </c>
      <c r="J368" s="2">
        <v>-0.44600000000000001</v>
      </c>
      <c r="K368" s="2">
        <v>1.861</v>
      </c>
      <c r="L368" s="2">
        <v>0.96879999999999999</v>
      </c>
      <c r="M368" s="2">
        <v>0.5504</v>
      </c>
      <c r="N368" s="2">
        <v>0.62270000000000003</v>
      </c>
      <c r="O368" s="2">
        <v>0.40529999999999999</v>
      </c>
      <c r="P368" s="2">
        <v>-8.4129999999999996E-2</v>
      </c>
      <c r="Q368" s="2">
        <v>6.2419999999999999E-4</v>
      </c>
      <c r="R368" s="2">
        <f t="shared" si="10"/>
        <v>-0.72496480000000019</v>
      </c>
      <c r="S368">
        <f t="shared" si="11"/>
        <v>0.32630063846248586</v>
      </c>
    </row>
    <row r="369" spans="1:19" x14ac:dyDescent="0.25">
      <c r="A369">
        <v>0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19.149999999999999</v>
      </c>
      <c r="I369" s="2">
        <v>-2.0790000000000002</v>
      </c>
      <c r="J369" s="2">
        <v>-0.44600000000000001</v>
      </c>
      <c r="K369" s="2">
        <v>1.861</v>
      </c>
      <c r="L369" s="2">
        <v>0.96879999999999999</v>
      </c>
      <c r="M369" s="2">
        <v>0.5504</v>
      </c>
      <c r="N369" s="2">
        <v>0.62270000000000003</v>
      </c>
      <c r="O369" s="2">
        <v>0.40529999999999999</v>
      </c>
      <c r="P369" s="2">
        <v>-8.4129999999999996E-2</v>
      </c>
      <c r="Q369" s="2">
        <v>6.2419999999999999E-4</v>
      </c>
      <c r="R369" s="2">
        <f t="shared" si="10"/>
        <v>-0.2901765700000003</v>
      </c>
      <c r="S369">
        <f t="shared" si="11"/>
        <v>0.42796064035866521</v>
      </c>
    </row>
    <row r="370" spans="1:19" x14ac:dyDescent="0.25">
      <c r="A370">
        <v>1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71</v>
      </c>
      <c r="H370">
        <v>6962.85</v>
      </c>
      <c r="I370" s="2">
        <v>-2.0790000000000002</v>
      </c>
      <c r="J370" s="2">
        <v>-0.44600000000000001</v>
      </c>
      <c r="K370" s="2">
        <v>1.861</v>
      </c>
      <c r="L370" s="2">
        <v>0.96879999999999999</v>
      </c>
      <c r="M370" s="2">
        <v>0.5504</v>
      </c>
      <c r="N370" s="2">
        <v>0.62270000000000003</v>
      </c>
      <c r="O370" s="2">
        <v>0.40529999999999999</v>
      </c>
      <c r="P370" s="2">
        <v>-8.4129999999999996E-2</v>
      </c>
      <c r="Q370" s="2">
        <v>6.2419999999999999E-4</v>
      </c>
      <c r="R370" s="2">
        <f t="shared" si="10"/>
        <v>-2.6328190299999998</v>
      </c>
      <c r="S370">
        <f t="shared" si="11"/>
        <v>6.7055878411163741E-2</v>
      </c>
    </row>
    <row r="371" spans="1:19" x14ac:dyDescent="0.25">
      <c r="A371">
        <v>1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72</v>
      </c>
      <c r="H371">
        <v>8126.65</v>
      </c>
      <c r="I371" s="2">
        <v>-2.0790000000000002</v>
      </c>
      <c r="J371" s="2">
        <v>-0.44600000000000001</v>
      </c>
      <c r="K371" s="2">
        <v>1.861</v>
      </c>
      <c r="L371" s="2">
        <v>0.96879999999999999</v>
      </c>
      <c r="M371" s="2">
        <v>0.5504</v>
      </c>
      <c r="N371" s="2">
        <v>0.62270000000000003</v>
      </c>
      <c r="O371" s="2">
        <v>0.40529999999999999</v>
      </c>
      <c r="P371" s="2">
        <v>-8.4129999999999996E-2</v>
      </c>
      <c r="Q371" s="2">
        <v>6.2419999999999999E-4</v>
      </c>
      <c r="R371" s="2">
        <f t="shared" si="10"/>
        <v>-2.9593050700000005</v>
      </c>
      <c r="S371">
        <f t="shared" si="11"/>
        <v>4.9298566015072737E-2</v>
      </c>
    </row>
    <row r="372" spans="1:19" x14ac:dyDescent="0.25">
      <c r="A372">
        <v>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33</v>
      </c>
      <c r="H372">
        <v>690.25</v>
      </c>
      <c r="I372" s="2">
        <v>-2.0790000000000002</v>
      </c>
      <c r="J372" s="2">
        <v>-0.44600000000000001</v>
      </c>
      <c r="K372" s="2">
        <v>1.861</v>
      </c>
      <c r="L372" s="2">
        <v>0.96879999999999999</v>
      </c>
      <c r="M372" s="2">
        <v>0.5504</v>
      </c>
      <c r="N372" s="2">
        <v>0.62270000000000003</v>
      </c>
      <c r="O372" s="2">
        <v>0.40529999999999999</v>
      </c>
      <c r="P372" s="2">
        <v>-8.4129999999999996E-2</v>
      </c>
      <c r="Q372" s="2">
        <v>6.2419999999999999E-4</v>
      </c>
      <c r="R372" s="2">
        <f t="shared" si="10"/>
        <v>-3.4556359500000005</v>
      </c>
      <c r="S372">
        <f t="shared" si="11"/>
        <v>3.0601227044065506E-2</v>
      </c>
    </row>
    <row r="373" spans="1:19" x14ac:dyDescent="0.25">
      <c r="A373">
        <v>1</v>
      </c>
      <c r="B373">
        <v>1</v>
      </c>
      <c r="C373">
        <v>0</v>
      </c>
      <c r="D373">
        <v>1</v>
      </c>
      <c r="E373">
        <v>1</v>
      </c>
      <c r="F373">
        <v>0</v>
      </c>
      <c r="G373">
        <v>2</v>
      </c>
      <c r="H373">
        <v>181.5</v>
      </c>
      <c r="I373" s="2">
        <v>-2.0790000000000002</v>
      </c>
      <c r="J373" s="2">
        <v>-0.44600000000000001</v>
      </c>
      <c r="K373" s="2">
        <v>1.861</v>
      </c>
      <c r="L373" s="2">
        <v>0.96879999999999999</v>
      </c>
      <c r="M373" s="2">
        <v>0.5504</v>
      </c>
      <c r="N373" s="2">
        <v>0.62270000000000003</v>
      </c>
      <c r="O373" s="2">
        <v>0.40529999999999999</v>
      </c>
      <c r="P373" s="2">
        <v>-8.4129999999999996E-2</v>
      </c>
      <c r="Q373" s="2">
        <v>6.2419999999999999E-4</v>
      </c>
      <c r="R373" s="2">
        <f t="shared" si="10"/>
        <v>0.45413229999999949</v>
      </c>
      <c r="S373">
        <f t="shared" si="11"/>
        <v>0.6116212749180906</v>
      </c>
    </row>
    <row r="374" spans="1:1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24</v>
      </c>
      <c r="H374">
        <v>830.8</v>
      </c>
      <c r="I374" s="2">
        <v>-2.0790000000000002</v>
      </c>
      <c r="J374" s="2">
        <v>-0.44600000000000001</v>
      </c>
      <c r="K374" s="2">
        <v>1.861</v>
      </c>
      <c r="L374" s="2">
        <v>0.96879999999999999</v>
      </c>
      <c r="M374" s="2">
        <v>0.5504</v>
      </c>
      <c r="N374" s="2">
        <v>0.62270000000000003</v>
      </c>
      <c r="O374" s="2">
        <v>0.40529999999999999</v>
      </c>
      <c r="P374" s="2">
        <v>-8.4129999999999996E-2</v>
      </c>
      <c r="Q374" s="2">
        <v>6.2419999999999999E-4</v>
      </c>
      <c r="R374" s="2">
        <f t="shared" si="10"/>
        <v>-3.5795346400000003</v>
      </c>
      <c r="S374">
        <f t="shared" si="11"/>
        <v>2.7131998073125795E-2</v>
      </c>
    </row>
    <row r="375" spans="1:19" x14ac:dyDescent="0.25">
      <c r="A375">
        <v>1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56</v>
      </c>
      <c r="H375">
        <v>5608.4</v>
      </c>
      <c r="I375" s="2">
        <v>-2.0790000000000002</v>
      </c>
      <c r="J375" s="2">
        <v>-0.44600000000000001</v>
      </c>
      <c r="K375" s="2">
        <v>1.861</v>
      </c>
      <c r="L375" s="2">
        <v>0.96879999999999999</v>
      </c>
      <c r="M375" s="2">
        <v>0.5504</v>
      </c>
      <c r="N375" s="2">
        <v>0.62270000000000003</v>
      </c>
      <c r="O375" s="2">
        <v>0.40529999999999999</v>
      </c>
      <c r="P375" s="2">
        <v>-8.4129999999999996E-2</v>
      </c>
      <c r="Q375" s="2">
        <v>6.2419999999999999E-4</v>
      </c>
      <c r="R375" s="2">
        <f t="shared" si="10"/>
        <v>-2.21631672</v>
      </c>
      <c r="S375">
        <f t="shared" si="11"/>
        <v>9.8294781467564096E-2</v>
      </c>
    </row>
    <row r="376" spans="1:19" x14ac:dyDescent="0.25">
      <c r="A376">
        <v>0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37</v>
      </c>
      <c r="H376">
        <v>3646.8</v>
      </c>
      <c r="I376" s="2">
        <v>-2.0790000000000002</v>
      </c>
      <c r="J376" s="2">
        <v>-0.44600000000000001</v>
      </c>
      <c r="K376" s="2">
        <v>1.861</v>
      </c>
      <c r="L376" s="2">
        <v>0.96879999999999999</v>
      </c>
      <c r="M376" s="2">
        <v>0.5504</v>
      </c>
      <c r="N376" s="2">
        <v>0.62270000000000003</v>
      </c>
      <c r="O376" s="2">
        <v>0.40529999999999999</v>
      </c>
      <c r="P376" s="2">
        <v>-8.4129999999999996E-2</v>
      </c>
      <c r="Q376" s="2">
        <v>6.2419999999999999E-4</v>
      </c>
      <c r="R376" s="2">
        <f t="shared" si="10"/>
        <v>-0.5040774400000001</v>
      </c>
      <c r="S376">
        <f t="shared" si="11"/>
        <v>0.37658293480505622</v>
      </c>
    </row>
    <row r="377" spans="1:19" x14ac:dyDescent="0.25">
      <c r="A377">
        <v>1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43</v>
      </c>
      <c r="H377">
        <v>3662.25</v>
      </c>
      <c r="I377" s="2">
        <v>-2.0790000000000002</v>
      </c>
      <c r="J377" s="2">
        <v>-0.44600000000000001</v>
      </c>
      <c r="K377" s="2">
        <v>1.861</v>
      </c>
      <c r="L377" s="2">
        <v>0.96879999999999999</v>
      </c>
      <c r="M377" s="2">
        <v>0.5504</v>
      </c>
      <c r="N377" s="2">
        <v>0.62270000000000003</v>
      </c>
      <c r="O377" s="2">
        <v>0.40529999999999999</v>
      </c>
      <c r="P377" s="2">
        <v>-8.4129999999999996E-2</v>
      </c>
      <c r="Q377" s="2">
        <v>6.2419999999999999E-4</v>
      </c>
      <c r="R377" s="2">
        <f t="shared" si="10"/>
        <v>-2.8878135499999997</v>
      </c>
      <c r="S377">
        <f t="shared" si="11"/>
        <v>5.275928110029679E-2</v>
      </c>
    </row>
    <row r="378" spans="1:19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25.35</v>
      </c>
      <c r="I378" s="2">
        <v>-2.0790000000000002</v>
      </c>
      <c r="J378" s="2">
        <v>-0.44600000000000001</v>
      </c>
      <c r="K378" s="2">
        <v>1.861</v>
      </c>
      <c r="L378" s="2">
        <v>0.96879999999999999</v>
      </c>
      <c r="M378" s="2">
        <v>0.5504</v>
      </c>
      <c r="N378" s="2">
        <v>0.62270000000000003</v>
      </c>
      <c r="O378" s="2">
        <v>0.40529999999999999</v>
      </c>
      <c r="P378" s="2">
        <v>-8.4129999999999996E-2</v>
      </c>
      <c r="Q378" s="2">
        <v>6.2419999999999999E-4</v>
      </c>
      <c r="R378" s="2">
        <f t="shared" si="10"/>
        <v>-0.28630653000000028</v>
      </c>
      <c r="S378">
        <f t="shared" si="11"/>
        <v>0.42890832915902316</v>
      </c>
    </row>
    <row r="379" spans="1:19" x14ac:dyDescent="0.25">
      <c r="A379">
        <v>1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25</v>
      </c>
      <c r="H379">
        <v>2566.5</v>
      </c>
      <c r="I379" s="2">
        <v>-2.0790000000000002</v>
      </c>
      <c r="J379" s="2">
        <v>-0.44600000000000001</v>
      </c>
      <c r="K379" s="2">
        <v>1.861</v>
      </c>
      <c r="L379" s="2">
        <v>0.96879999999999999</v>
      </c>
      <c r="M379" s="2">
        <v>0.5504</v>
      </c>
      <c r="N379" s="2">
        <v>0.62270000000000003</v>
      </c>
      <c r="O379" s="2">
        <v>0.40529999999999999</v>
      </c>
      <c r="P379" s="2">
        <v>-8.4129999999999996E-2</v>
      </c>
      <c r="Q379" s="2">
        <v>6.2419999999999999E-4</v>
      </c>
      <c r="R379" s="2">
        <f t="shared" si="10"/>
        <v>-0.61484070000000024</v>
      </c>
      <c r="S379">
        <f t="shared" si="11"/>
        <v>0.35095576117414357</v>
      </c>
    </row>
    <row r="380" spans="1:19" x14ac:dyDescent="0.25">
      <c r="A380">
        <v>1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61</v>
      </c>
      <c r="H380">
        <v>5308.7</v>
      </c>
      <c r="I380" s="2">
        <v>-2.0790000000000002</v>
      </c>
      <c r="J380" s="2">
        <v>-0.44600000000000001</v>
      </c>
      <c r="K380" s="2">
        <v>1.861</v>
      </c>
      <c r="L380" s="2">
        <v>0.96879999999999999</v>
      </c>
      <c r="M380" s="2">
        <v>0.5504</v>
      </c>
      <c r="N380" s="2">
        <v>0.62270000000000003</v>
      </c>
      <c r="O380" s="2">
        <v>0.40529999999999999</v>
      </c>
      <c r="P380" s="2">
        <v>-8.4129999999999996E-2</v>
      </c>
      <c r="Q380" s="2">
        <v>6.2419999999999999E-4</v>
      </c>
      <c r="R380" s="2">
        <f t="shared" si="10"/>
        <v>-3.7205394599999995</v>
      </c>
      <c r="S380">
        <f t="shared" si="11"/>
        <v>2.3648119423836128E-2</v>
      </c>
    </row>
    <row r="381" spans="1:19" x14ac:dyDescent="0.25">
      <c r="A381">
        <v>1</v>
      </c>
      <c r="B381">
        <v>0</v>
      </c>
      <c r="C381">
        <v>1</v>
      </c>
      <c r="D381">
        <v>0</v>
      </c>
      <c r="E381">
        <v>1</v>
      </c>
      <c r="F381">
        <v>0</v>
      </c>
      <c r="G381">
        <v>17</v>
      </c>
      <c r="H381">
        <v>1410.25</v>
      </c>
      <c r="I381" s="2">
        <v>-2.0790000000000002</v>
      </c>
      <c r="J381" s="2">
        <v>-0.44600000000000001</v>
      </c>
      <c r="K381" s="2">
        <v>1.861</v>
      </c>
      <c r="L381" s="2">
        <v>0.96879999999999999</v>
      </c>
      <c r="M381" s="2">
        <v>0.5504</v>
      </c>
      <c r="N381" s="2">
        <v>0.62270000000000003</v>
      </c>
      <c r="O381" s="2">
        <v>0.40529999999999999</v>
      </c>
      <c r="P381" s="2">
        <v>-8.4129999999999996E-2</v>
      </c>
      <c r="Q381" s="2">
        <v>6.2419999999999999E-4</v>
      </c>
      <c r="R381" s="2">
        <f t="shared" si="10"/>
        <v>-1.4834319500000002</v>
      </c>
      <c r="S381">
        <f t="shared" si="11"/>
        <v>0.18490960306455709</v>
      </c>
    </row>
    <row r="382" spans="1:19" x14ac:dyDescent="0.25">
      <c r="A382">
        <v>0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41</v>
      </c>
      <c r="H382">
        <v>3339.05</v>
      </c>
      <c r="I382" s="2">
        <v>-2.0790000000000002</v>
      </c>
      <c r="J382" s="2">
        <v>-0.44600000000000001</v>
      </c>
      <c r="K382" s="2">
        <v>1.861</v>
      </c>
      <c r="L382" s="2">
        <v>0.96879999999999999</v>
      </c>
      <c r="M382" s="2">
        <v>0.5504</v>
      </c>
      <c r="N382" s="2">
        <v>0.62270000000000003</v>
      </c>
      <c r="O382" s="2">
        <v>0.40529999999999999</v>
      </c>
      <c r="P382" s="2">
        <v>-8.4129999999999996E-2</v>
      </c>
      <c r="Q382" s="2">
        <v>6.2419999999999999E-4</v>
      </c>
      <c r="R382" s="2">
        <f t="shared" si="10"/>
        <v>-1.9248949899999999</v>
      </c>
      <c r="S382">
        <f t="shared" si="11"/>
        <v>0.12731670498181219</v>
      </c>
    </row>
    <row r="383" spans="1:19" x14ac:dyDescent="0.25">
      <c r="A383">
        <v>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50.65</v>
      </c>
      <c r="I383" s="2">
        <v>-2.0790000000000002</v>
      </c>
      <c r="J383" s="2">
        <v>-0.44600000000000001</v>
      </c>
      <c r="K383" s="2">
        <v>1.861</v>
      </c>
      <c r="L383" s="2">
        <v>0.96879999999999999</v>
      </c>
      <c r="M383" s="2">
        <v>0.5504</v>
      </c>
      <c r="N383" s="2">
        <v>0.62270000000000003</v>
      </c>
      <c r="O383" s="2">
        <v>0.40529999999999999</v>
      </c>
      <c r="P383" s="2">
        <v>-8.4129999999999996E-2</v>
      </c>
      <c r="Q383" s="2">
        <v>6.2419999999999999E-4</v>
      </c>
      <c r="R383" s="2">
        <f t="shared" si="10"/>
        <v>-0.27051427000000028</v>
      </c>
      <c r="S383">
        <f t="shared" si="11"/>
        <v>0.43278084685813101</v>
      </c>
    </row>
    <row r="384" spans="1:19" x14ac:dyDescent="0.25">
      <c r="A384">
        <v>0</v>
      </c>
      <c r="B384">
        <v>0</v>
      </c>
      <c r="C384">
        <v>0</v>
      </c>
      <c r="D384">
        <v>1</v>
      </c>
      <c r="E384">
        <v>0</v>
      </c>
      <c r="F384">
        <v>1</v>
      </c>
      <c r="G384">
        <v>72</v>
      </c>
      <c r="H384">
        <v>4732.3500000000004</v>
      </c>
      <c r="I384" s="2">
        <v>-2.0790000000000002</v>
      </c>
      <c r="J384" s="2">
        <v>-0.44600000000000001</v>
      </c>
      <c r="K384" s="2">
        <v>1.861</v>
      </c>
      <c r="L384" s="2">
        <v>0.96879999999999999</v>
      </c>
      <c r="M384" s="2">
        <v>0.5504</v>
      </c>
      <c r="N384" s="2">
        <v>0.62270000000000003</v>
      </c>
      <c r="O384" s="2">
        <v>0.40529999999999999</v>
      </c>
      <c r="P384" s="2">
        <v>-8.4129999999999996E-2</v>
      </c>
      <c r="Q384" s="2">
        <v>6.2419999999999999E-4</v>
      </c>
      <c r="R384" s="2">
        <f t="shared" si="10"/>
        <v>-4.2267271300000004</v>
      </c>
      <c r="S384">
        <f t="shared" si="11"/>
        <v>1.4390001247138986E-2</v>
      </c>
    </row>
    <row r="385" spans="1:19" x14ac:dyDescent="0.25">
      <c r="A385">
        <v>1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1</v>
      </c>
      <c r="H385">
        <v>90.85</v>
      </c>
      <c r="I385" s="2">
        <v>-2.0790000000000002</v>
      </c>
      <c r="J385" s="2">
        <v>-0.44600000000000001</v>
      </c>
      <c r="K385" s="2">
        <v>1.861</v>
      </c>
      <c r="L385" s="2">
        <v>0.96879999999999999</v>
      </c>
      <c r="M385" s="2">
        <v>0.5504</v>
      </c>
      <c r="N385" s="2">
        <v>0.62270000000000003</v>
      </c>
      <c r="O385" s="2">
        <v>0.40529999999999999</v>
      </c>
      <c r="P385" s="2">
        <v>-8.4129999999999996E-2</v>
      </c>
      <c r="Q385" s="2">
        <v>6.2419999999999999E-4</v>
      </c>
      <c r="R385" s="2">
        <f t="shared" si="10"/>
        <v>-0.14102143000000011</v>
      </c>
      <c r="S385">
        <f t="shared" si="11"/>
        <v>0.46480295360884938</v>
      </c>
    </row>
    <row r="386" spans="1:19" x14ac:dyDescent="0.25">
      <c r="A386">
        <v>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48</v>
      </c>
      <c r="H386">
        <v>5067.45</v>
      </c>
      <c r="I386" s="2">
        <v>-2.0790000000000002</v>
      </c>
      <c r="J386" s="2">
        <v>-0.44600000000000001</v>
      </c>
      <c r="K386" s="2">
        <v>1.861</v>
      </c>
      <c r="L386" s="2">
        <v>0.96879999999999999</v>
      </c>
      <c r="M386" s="2">
        <v>0.5504</v>
      </c>
      <c r="N386" s="2">
        <v>0.62270000000000003</v>
      </c>
      <c r="O386" s="2">
        <v>0.40529999999999999</v>
      </c>
      <c r="P386" s="2">
        <v>-8.4129999999999996E-2</v>
      </c>
      <c r="Q386" s="2">
        <v>6.2419999999999999E-4</v>
      </c>
      <c r="R386" s="2">
        <f t="shared" si="10"/>
        <v>-2.8497377100000003</v>
      </c>
      <c r="S386">
        <f t="shared" si="11"/>
        <v>5.4694876903078775E-2</v>
      </c>
    </row>
    <row r="387" spans="1:19" x14ac:dyDescent="0.25">
      <c r="A387">
        <v>0</v>
      </c>
      <c r="B387">
        <v>1</v>
      </c>
      <c r="C387">
        <v>0</v>
      </c>
      <c r="D387">
        <v>0</v>
      </c>
      <c r="E387">
        <v>0</v>
      </c>
      <c r="F387">
        <v>1</v>
      </c>
      <c r="G387">
        <v>11</v>
      </c>
      <c r="H387">
        <v>214.75</v>
      </c>
      <c r="I387" s="2">
        <v>-2.0790000000000002</v>
      </c>
      <c r="J387" s="2">
        <v>-0.44600000000000001</v>
      </c>
      <c r="K387" s="2">
        <v>1.861</v>
      </c>
      <c r="L387" s="2">
        <v>0.96879999999999999</v>
      </c>
      <c r="M387" s="2">
        <v>0.5504</v>
      </c>
      <c r="N387" s="2">
        <v>0.62270000000000003</v>
      </c>
      <c r="O387" s="2">
        <v>0.40529999999999999</v>
      </c>
      <c r="P387" s="2">
        <v>-8.4129999999999996E-2</v>
      </c>
      <c r="Q387" s="2">
        <v>6.2419999999999999E-4</v>
      </c>
      <c r="R387" s="2">
        <f t="shared" ref="R387:R450" si="12">I387+SUMPRODUCT(A387:H387,J387:Q387)</f>
        <v>-0.60408304999999984</v>
      </c>
      <c r="S387">
        <f t="shared" ref="S387:S450" si="13">EXP(R387)/(1+EXP(R387))</f>
        <v>0.3534101127993351</v>
      </c>
    </row>
    <row r="388" spans="1:19" x14ac:dyDescent="0.25">
      <c r="A388">
        <v>1</v>
      </c>
      <c r="B388">
        <v>1</v>
      </c>
      <c r="C388">
        <v>0</v>
      </c>
      <c r="D388">
        <v>1</v>
      </c>
      <c r="E388">
        <v>1</v>
      </c>
      <c r="F388">
        <v>1</v>
      </c>
      <c r="G388">
        <v>55</v>
      </c>
      <c r="H388">
        <v>4874.7</v>
      </c>
      <c r="I388" s="2">
        <v>-2.0790000000000002</v>
      </c>
      <c r="J388" s="2">
        <v>-0.44600000000000001</v>
      </c>
      <c r="K388" s="2">
        <v>1.861</v>
      </c>
      <c r="L388" s="2">
        <v>0.96879999999999999</v>
      </c>
      <c r="M388" s="2">
        <v>0.5504</v>
      </c>
      <c r="N388" s="2">
        <v>0.62270000000000003</v>
      </c>
      <c r="O388" s="2">
        <v>0.40529999999999999</v>
      </c>
      <c r="P388" s="2">
        <v>-8.4129999999999996E-2</v>
      </c>
      <c r="Q388" s="2">
        <v>6.2419999999999999E-4</v>
      </c>
      <c r="R388" s="2">
        <f t="shared" si="12"/>
        <v>-0.6699622599999997</v>
      </c>
      <c r="S388">
        <f t="shared" si="13"/>
        <v>0.33850529146592839</v>
      </c>
    </row>
    <row r="389" spans="1:19" x14ac:dyDescent="0.25">
      <c r="A389">
        <v>0</v>
      </c>
      <c r="B389">
        <v>0</v>
      </c>
      <c r="C389">
        <v>1</v>
      </c>
      <c r="D389">
        <v>1</v>
      </c>
      <c r="E389">
        <v>1</v>
      </c>
      <c r="F389">
        <v>0</v>
      </c>
      <c r="G389">
        <v>42</v>
      </c>
      <c r="H389">
        <v>2348.4499999999998</v>
      </c>
      <c r="I389" s="2">
        <v>-2.0790000000000002</v>
      </c>
      <c r="J389" s="2">
        <v>-0.44600000000000001</v>
      </c>
      <c r="K389" s="2">
        <v>1.861</v>
      </c>
      <c r="L389" s="2">
        <v>0.96879999999999999</v>
      </c>
      <c r="M389" s="2">
        <v>0.5504</v>
      </c>
      <c r="N389" s="2">
        <v>0.62270000000000003</v>
      </c>
      <c r="O389" s="2">
        <v>0.40529999999999999</v>
      </c>
      <c r="P389" s="2">
        <v>-8.4129999999999996E-2</v>
      </c>
      <c r="Q389" s="2">
        <v>6.2419999999999999E-4</v>
      </c>
      <c r="R389" s="2">
        <f t="shared" si="12"/>
        <v>-2.0046575099999999</v>
      </c>
      <c r="S389">
        <f t="shared" si="13"/>
        <v>0.11871477998279999</v>
      </c>
    </row>
    <row r="390" spans="1:19" x14ac:dyDescent="0.25">
      <c r="A390">
        <v>1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44</v>
      </c>
      <c r="H390">
        <v>4063</v>
      </c>
      <c r="I390" s="2">
        <v>-2.0790000000000002</v>
      </c>
      <c r="J390" s="2">
        <v>-0.44600000000000001</v>
      </c>
      <c r="K390" s="2">
        <v>1.861</v>
      </c>
      <c r="L390" s="2">
        <v>0.96879999999999999</v>
      </c>
      <c r="M390" s="2">
        <v>0.5504</v>
      </c>
      <c r="N390" s="2">
        <v>0.62270000000000003</v>
      </c>
      <c r="O390" s="2">
        <v>0.40529999999999999</v>
      </c>
      <c r="P390" s="2">
        <v>-8.4129999999999996E-2</v>
      </c>
      <c r="Q390" s="2">
        <v>6.2419999999999999E-4</v>
      </c>
      <c r="R390" s="2">
        <f t="shared" si="12"/>
        <v>-1.2791954000000001</v>
      </c>
      <c r="S390">
        <f t="shared" si="13"/>
        <v>0.21768721542294756</v>
      </c>
    </row>
    <row r="391" spans="1:19" x14ac:dyDescent="0.25">
      <c r="A391">
        <v>0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44</v>
      </c>
      <c r="I391" s="2">
        <v>-2.0790000000000002</v>
      </c>
      <c r="J391" s="2">
        <v>-0.44600000000000001</v>
      </c>
      <c r="K391" s="2">
        <v>1.861</v>
      </c>
      <c r="L391" s="2">
        <v>0.96879999999999999</v>
      </c>
      <c r="M391" s="2">
        <v>0.5504</v>
      </c>
      <c r="N391" s="2">
        <v>0.62270000000000003</v>
      </c>
      <c r="O391" s="2">
        <v>0.40529999999999999</v>
      </c>
      <c r="P391" s="2">
        <v>-8.4129999999999996E-2</v>
      </c>
      <c r="Q391" s="2">
        <v>6.2419999999999999E-4</v>
      </c>
      <c r="R391" s="2">
        <f t="shared" si="12"/>
        <v>0.34803479999999976</v>
      </c>
      <c r="S391">
        <f t="shared" si="13"/>
        <v>0.58614094205649059</v>
      </c>
    </row>
    <row r="392" spans="1:19" x14ac:dyDescent="0.25">
      <c r="A392">
        <v>1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27</v>
      </c>
      <c r="H392">
        <v>2595.25</v>
      </c>
      <c r="I392" s="2">
        <v>-2.0790000000000002</v>
      </c>
      <c r="J392" s="2">
        <v>-0.44600000000000001</v>
      </c>
      <c r="K392" s="2">
        <v>1.861</v>
      </c>
      <c r="L392" s="2">
        <v>0.96879999999999999</v>
      </c>
      <c r="M392" s="2">
        <v>0.5504</v>
      </c>
      <c r="N392" s="2">
        <v>0.62270000000000003</v>
      </c>
      <c r="O392" s="2">
        <v>0.40529999999999999</v>
      </c>
      <c r="P392" s="2">
        <v>-8.4129999999999996E-2</v>
      </c>
      <c r="Q392" s="2">
        <v>6.2419999999999999E-4</v>
      </c>
      <c r="R392" s="2">
        <f t="shared" si="12"/>
        <v>-0.76515494999999989</v>
      </c>
      <c r="S392">
        <f t="shared" si="13"/>
        <v>0.31752811857084756</v>
      </c>
    </row>
    <row r="393" spans="1:19" x14ac:dyDescent="0.25">
      <c r="A393">
        <v>1</v>
      </c>
      <c r="B393">
        <v>1</v>
      </c>
      <c r="C393">
        <v>0</v>
      </c>
      <c r="D393">
        <v>1</v>
      </c>
      <c r="E393">
        <v>0</v>
      </c>
      <c r="F393">
        <v>1</v>
      </c>
      <c r="G393">
        <v>27</v>
      </c>
      <c r="H393">
        <v>2309.5500000000002</v>
      </c>
      <c r="I393" s="2">
        <v>-2.0790000000000002</v>
      </c>
      <c r="J393" s="2">
        <v>-0.44600000000000001</v>
      </c>
      <c r="K393" s="2">
        <v>1.861</v>
      </c>
      <c r="L393" s="2">
        <v>0.96879999999999999</v>
      </c>
      <c r="M393" s="2">
        <v>0.5504</v>
      </c>
      <c r="N393" s="2">
        <v>0.62270000000000003</v>
      </c>
      <c r="O393" s="2">
        <v>0.40529999999999999</v>
      </c>
      <c r="P393" s="2">
        <v>-8.4129999999999996E-2</v>
      </c>
      <c r="Q393" s="2">
        <v>6.2419999999999999E-4</v>
      </c>
      <c r="R393" s="2">
        <f t="shared" si="12"/>
        <v>-0.53818888999999959</v>
      </c>
      <c r="S393">
        <f t="shared" si="13"/>
        <v>0.36860899309567324</v>
      </c>
    </row>
    <row r="394" spans="1:19" x14ac:dyDescent="0.25">
      <c r="A394">
        <v>0</v>
      </c>
      <c r="B394">
        <v>1</v>
      </c>
      <c r="C394">
        <v>0</v>
      </c>
      <c r="D394">
        <v>1</v>
      </c>
      <c r="E394">
        <v>1</v>
      </c>
      <c r="F394">
        <v>1</v>
      </c>
      <c r="G394">
        <v>2</v>
      </c>
      <c r="H394">
        <v>89.3</v>
      </c>
      <c r="I394" s="2">
        <v>-2.0790000000000002</v>
      </c>
      <c r="J394" s="2">
        <v>-0.44600000000000001</v>
      </c>
      <c r="K394" s="2">
        <v>1.861</v>
      </c>
      <c r="L394" s="2">
        <v>0.96879999999999999</v>
      </c>
      <c r="M394" s="2">
        <v>0.5504</v>
      </c>
      <c r="N394" s="2">
        <v>0.62270000000000003</v>
      </c>
      <c r="O394" s="2">
        <v>0.40529999999999999</v>
      </c>
      <c r="P394" s="2">
        <v>-8.4129999999999996E-2</v>
      </c>
      <c r="Q394" s="2">
        <v>6.2419999999999999E-4</v>
      </c>
      <c r="R394" s="2">
        <f t="shared" si="12"/>
        <v>1.2478810599999997</v>
      </c>
      <c r="S394">
        <f t="shared" si="13"/>
        <v>0.77693284700382736</v>
      </c>
    </row>
    <row r="395" spans="1:19" x14ac:dyDescent="0.25">
      <c r="A395">
        <v>0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19</v>
      </c>
      <c r="H395">
        <v>367.55</v>
      </c>
      <c r="I395" s="2">
        <v>-2.0790000000000002</v>
      </c>
      <c r="J395" s="2">
        <v>-0.44600000000000001</v>
      </c>
      <c r="K395" s="2">
        <v>1.861</v>
      </c>
      <c r="L395" s="2">
        <v>0.96879999999999999</v>
      </c>
      <c r="M395" s="2">
        <v>0.5504</v>
      </c>
      <c r="N395" s="2">
        <v>0.62270000000000003</v>
      </c>
      <c r="O395" s="2">
        <v>0.40529999999999999</v>
      </c>
      <c r="P395" s="2">
        <v>-8.4129999999999996E-2</v>
      </c>
      <c r="Q395" s="2">
        <v>6.2419999999999999E-4</v>
      </c>
      <c r="R395" s="2">
        <f t="shared" si="12"/>
        <v>-1.5870452900000001</v>
      </c>
      <c r="S395">
        <f t="shared" si="13"/>
        <v>0.16980001011328014</v>
      </c>
    </row>
    <row r="396" spans="1:19" x14ac:dyDescent="0.25">
      <c r="A396">
        <v>1</v>
      </c>
      <c r="B396">
        <v>1</v>
      </c>
      <c r="C396">
        <v>0</v>
      </c>
      <c r="D396">
        <v>1</v>
      </c>
      <c r="E396">
        <v>1</v>
      </c>
      <c r="F396">
        <v>1</v>
      </c>
      <c r="G396">
        <v>42</v>
      </c>
      <c r="H396">
        <v>3944.5</v>
      </c>
      <c r="I396" s="2">
        <v>-2.0790000000000002</v>
      </c>
      <c r="J396" s="2">
        <v>-0.44600000000000001</v>
      </c>
      <c r="K396" s="2">
        <v>1.861</v>
      </c>
      <c r="L396" s="2">
        <v>0.96879999999999999</v>
      </c>
      <c r="M396" s="2">
        <v>0.5504</v>
      </c>
      <c r="N396" s="2">
        <v>0.62270000000000003</v>
      </c>
      <c r="O396" s="2">
        <v>0.40529999999999999</v>
      </c>
      <c r="P396" s="2">
        <v>-8.4129999999999996E-2</v>
      </c>
      <c r="Q396" s="2">
        <v>6.2419999999999999E-4</v>
      </c>
      <c r="R396" s="2">
        <f t="shared" si="12"/>
        <v>-0.15690310000000007</v>
      </c>
      <c r="S396">
        <f t="shared" si="13"/>
        <v>0.46085450096019692</v>
      </c>
    </row>
    <row r="397" spans="1:19" x14ac:dyDescent="0.25">
      <c r="A397">
        <v>1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66</v>
      </c>
      <c r="H397">
        <v>5965.95</v>
      </c>
      <c r="I397" s="2">
        <v>-2.0790000000000002</v>
      </c>
      <c r="J397" s="2">
        <v>-0.44600000000000001</v>
      </c>
      <c r="K397" s="2">
        <v>1.861</v>
      </c>
      <c r="L397" s="2">
        <v>0.96879999999999999</v>
      </c>
      <c r="M397" s="2">
        <v>0.5504</v>
      </c>
      <c r="N397" s="2">
        <v>0.62270000000000003</v>
      </c>
      <c r="O397" s="2">
        <v>0.40529999999999999</v>
      </c>
      <c r="P397" s="2">
        <v>-8.4129999999999996E-2</v>
      </c>
      <c r="Q397" s="2">
        <v>6.2419999999999999E-4</v>
      </c>
      <c r="R397" s="2">
        <f t="shared" si="12"/>
        <v>-3.8032340100000002</v>
      </c>
      <c r="S397">
        <f t="shared" si="13"/>
        <v>2.1812162018074208E-2</v>
      </c>
    </row>
    <row r="398" spans="1:19" x14ac:dyDescent="0.25">
      <c r="A398">
        <v>1</v>
      </c>
      <c r="B398">
        <v>1</v>
      </c>
      <c r="C398">
        <v>0</v>
      </c>
      <c r="D398">
        <v>1</v>
      </c>
      <c r="E398">
        <v>0</v>
      </c>
      <c r="F398">
        <v>1</v>
      </c>
      <c r="G398">
        <v>33</v>
      </c>
      <c r="H398">
        <v>3694.7</v>
      </c>
      <c r="I398" s="2">
        <v>-2.0790000000000002</v>
      </c>
      <c r="J398" s="2">
        <v>-0.44600000000000001</v>
      </c>
      <c r="K398" s="2">
        <v>1.861</v>
      </c>
      <c r="L398" s="2">
        <v>0.96879999999999999</v>
      </c>
      <c r="M398" s="2">
        <v>0.5504</v>
      </c>
      <c r="N398" s="2">
        <v>0.62270000000000003</v>
      </c>
      <c r="O398" s="2">
        <v>0.40529999999999999</v>
      </c>
      <c r="P398" s="2">
        <v>-8.4129999999999996E-2</v>
      </c>
      <c r="Q398" s="2">
        <v>6.2419999999999999E-4</v>
      </c>
      <c r="R398" s="2">
        <f t="shared" si="12"/>
        <v>-0.17835825999999999</v>
      </c>
      <c r="S398">
        <f t="shared" si="13"/>
        <v>0.45552826588104567</v>
      </c>
    </row>
    <row r="399" spans="1:19" x14ac:dyDescent="0.25">
      <c r="A399">
        <v>0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34</v>
      </c>
      <c r="H399">
        <v>2524.4499999999998</v>
      </c>
      <c r="I399" s="2">
        <v>-2.0790000000000002</v>
      </c>
      <c r="J399" s="2">
        <v>-0.44600000000000001</v>
      </c>
      <c r="K399" s="2">
        <v>1.861</v>
      </c>
      <c r="L399" s="2">
        <v>0.96879999999999999</v>
      </c>
      <c r="M399" s="2">
        <v>0.5504</v>
      </c>
      <c r="N399" s="2">
        <v>0.62270000000000003</v>
      </c>
      <c r="O399" s="2">
        <v>0.40529999999999999</v>
      </c>
      <c r="P399" s="2">
        <v>-8.4129999999999996E-2</v>
      </c>
      <c r="Q399" s="2">
        <v>6.2419999999999999E-4</v>
      </c>
      <c r="R399" s="2">
        <f t="shared" si="12"/>
        <v>-0.95225831000000039</v>
      </c>
      <c r="S399">
        <f t="shared" si="13"/>
        <v>0.27843088445848707</v>
      </c>
    </row>
    <row r="400" spans="1:19" x14ac:dyDescent="0.25">
      <c r="A400">
        <v>0</v>
      </c>
      <c r="B400">
        <v>1</v>
      </c>
      <c r="C400">
        <v>0</v>
      </c>
      <c r="D400">
        <v>1</v>
      </c>
      <c r="E400">
        <v>1</v>
      </c>
      <c r="F400">
        <v>1</v>
      </c>
      <c r="G400">
        <v>33</v>
      </c>
      <c r="H400">
        <v>1803.7</v>
      </c>
      <c r="I400" s="2">
        <v>-2.0790000000000002</v>
      </c>
      <c r="J400" s="2">
        <v>-0.44600000000000001</v>
      </c>
      <c r="K400" s="2">
        <v>1.861</v>
      </c>
      <c r="L400" s="2">
        <v>0.96879999999999999</v>
      </c>
      <c r="M400" s="2">
        <v>0.5504</v>
      </c>
      <c r="N400" s="2">
        <v>0.62270000000000003</v>
      </c>
      <c r="O400" s="2">
        <v>0.40529999999999999</v>
      </c>
      <c r="P400" s="2">
        <v>-8.4129999999999996E-2</v>
      </c>
      <c r="Q400" s="2">
        <v>6.2419999999999999E-4</v>
      </c>
      <c r="R400" s="2">
        <f t="shared" si="12"/>
        <v>-0.29002046000000004</v>
      </c>
      <c r="S400">
        <f t="shared" si="13"/>
        <v>0.42799885812910687</v>
      </c>
    </row>
    <row r="401" spans="1:19" x14ac:dyDescent="0.25">
      <c r="A401">
        <v>0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23</v>
      </c>
      <c r="H401">
        <v>415.1</v>
      </c>
      <c r="I401" s="2">
        <v>-2.0790000000000002</v>
      </c>
      <c r="J401" s="2">
        <v>-0.44600000000000001</v>
      </c>
      <c r="K401" s="2">
        <v>1.861</v>
      </c>
      <c r="L401" s="2">
        <v>0.96879999999999999</v>
      </c>
      <c r="M401" s="2">
        <v>0.5504</v>
      </c>
      <c r="N401" s="2">
        <v>0.62270000000000003</v>
      </c>
      <c r="O401" s="2">
        <v>0.40529999999999999</v>
      </c>
      <c r="P401" s="2">
        <v>-8.4129999999999996E-2</v>
      </c>
      <c r="Q401" s="2">
        <v>6.2419999999999999E-4</v>
      </c>
      <c r="R401" s="2">
        <f t="shared" si="12"/>
        <v>-2.7860845800000003</v>
      </c>
      <c r="S401">
        <f t="shared" si="13"/>
        <v>5.808078749520873E-2</v>
      </c>
    </row>
    <row r="402" spans="1:19" x14ac:dyDescent="0.25">
      <c r="A402">
        <v>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32</v>
      </c>
      <c r="H402">
        <v>624.15</v>
      </c>
      <c r="I402" s="2">
        <v>-2.0790000000000002</v>
      </c>
      <c r="J402" s="2">
        <v>-0.44600000000000001</v>
      </c>
      <c r="K402" s="2">
        <v>1.861</v>
      </c>
      <c r="L402" s="2">
        <v>0.96879999999999999</v>
      </c>
      <c r="M402" s="2">
        <v>0.5504</v>
      </c>
      <c r="N402" s="2">
        <v>0.62270000000000003</v>
      </c>
      <c r="O402" s="2">
        <v>0.40529999999999999</v>
      </c>
      <c r="P402" s="2">
        <v>-8.4129999999999996E-2</v>
      </c>
      <c r="Q402" s="2">
        <v>6.2419999999999999E-4</v>
      </c>
      <c r="R402" s="2">
        <f t="shared" si="12"/>
        <v>-3.4127655700000004</v>
      </c>
      <c r="S402">
        <f t="shared" si="13"/>
        <v>3.1898882321476044E-2</v>
      </c>
    </row>
    <row r="403" spans="1:19" x14ac:dyDescent="0.25">
      <c r="A403">
        <v>0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11</v>
      </c>
      <c r="H403">
        <v>237.7</v>
      </c>
      <c r="I403" s="2">
        <v>-2.0790000000000002</v>
      </c>
      <c r="J403" s="2">
        <v>-0.44600000000000001</v>
      </c>
      <c r="K403" s="2">
        <v>1.861</v>
      </c>
      <c r="L403" s="2">
        <v>0.96879999999999999</v>
      </c>
      <c r="M403" s="2">
        <v>0.5504</v>
      </c>
      <c r="N403" s="2">
        <v>0.62270000000000003</v>
      </c>
      <c r="O403" s="2">
        <v>0.40529999999999999</v>
      </c>
      <c r="P403" s="2">
        <v>-8.4129999999999996E-2</v>
      </c>
      <c r="Q403" s="2">
        <v>6.2419999999999999E-4</v>
      </c>
      <c r="R403" s="2">
        <f t="shared" si="12"/>
        <v>-1.8872576600000002</v>
      </c>
      <c r="S403">
        <f t="shared" si="13"/>
        <v>0.13155746560878048</v>
      </c>
    </row>
    <row r="404" spans="1:19" x14ac:dyDescent="0.25">
      <c r="A404">
        <v>1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69</v>
      </c>
      <c r="H404">
        <v>7007.6</v>
      </c>
      <c r="I404" s="2">
        <v>-2.0790000000000002</v>
      </c>
      <c r="J404" s="2">
        <v>-0.44600000000000001</v>
      </c>
      <c r="K404" s="2">
        <v>1.861</v>
      </c>
      <c r="L404" s="2">
        <v>0.96879999999999999</v>
      </c>
      <c r="M404" s="2">
        <v>0.5504</v>
      </c>
      <c r="N404" s="2">
        <v>0.62270000000000003</v>
      </c>
      <c r="O404" s="2">
        <v>0.40529999999999999</v>
      </c>
      <c r="P404" s="2">
        <v>-8.4129999999999996E-2</v>
      </c>
      <c r="Q404" s="2">
        <v>6.2419999999999999E-4</v>
      </c>
      <c r="R404" s="2">
        <f t="shared" si="12"/>
        <v>-1.5444260800000005</v>
      </c>
      <c r="S404">
        <f t="shared" si="13"/>
        <v>0.17589277390487107</v>
      </c>
    </row>
    <row r="405" spans="1:19" x14ac:dyDescent="0.25">
      <c r="A405">
        <v>0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68</v>
      </c>
      <c r="H405">
        <v>3848.8</v>
      </c>
      <c r="I405" s="2">
        <v>-2.0790000000000002</v>
      </c>
      <c r="J405" s="2">
        <v>-0.44600000000000001</v>
      </c>
      <c r="K405" s="2">
        <v>1.861</v>
      </c>
      <c r="L405" s="2">
        <v>0.96879999999999999</v>
      </c>
      <c r="M405" s="2">
        <v>0.5504</v>
      </c>
      <c r="N405" s="2">
        <v>0.62270000000000003</v>
      </c>
      <c r="O405" s="2">
        <v>0.40529999999999999</v>
      </c>
      <c r="P405" s="2">
        <v>-8.4129999999999996E-2</v>
      </c>
      <c r="Q405" s="2">
        <v>6.2419999999999999E-4</v>
      </c>
      <c r="R405" s="2">
        <f t="shared" si="12"/>
        <v>-4.4286190400000001</v>
      </c>
      <c r="S405">
        <f t="shared" si="13"/>
        <v>1.179028511749248E-2</v>
      </c>
    </row>
    <row r="406" spans="1:19" x14ac:dyDescent="0.25">
      <c r="A406">
        <v>0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20</v>
      </c>
      <c r="H406">
        <v>419.4</v>
      </c>
      <c r="I406" s="2">
        <v>-2.0790000000000002</v>
      </c>
      <c r="J406" s="2">
        <v>-0.44600000000000001</v>
      </c>
      <c r="K406" s="2">
        <v>1.861</v>
      </c>
      <c r="L406" s="2">
        <v>0.96879999999999999</v>
      </c>
      <c r="M406" s="2">
        <v>0.5504</v>
      </c>
      <c r="N406" s="2">
        <v>0.62270000000000003</v>
      </c>
      <c r="O406" s="2">
        <v>0.40529999999999999</v>
      </c>
      <c r="P406" s="2">
        <v>-8.4129999999999996E-2</v>
      </c>
      <c r="Q406" s="2">
        <v>6.2419999999999999E-4</v>
      </c>
      <c r="R406" s="2">
        <f t="shared" si="12"/>
        <v>-2.9494105199999998</v>
      </c>
      <c r="S406">
        <f t="shared" si="13"/>
        <v>4.9764379424500411E-2</v>
      </c>
    </row>
    <row r="407" spans="1:19" x14ac:dyDescent="0.25">
      <c r="A407">
        <v>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72</v>
      </c>
      <c r="H407">
        <v>1468.75</v>
      </c>
      <c r="I407" s="2">
        <v>-2.0790000000000002</v>
      </c>
      <c r="J407" s="2">
        <v>-0.44600000000000001</v>
      </c>
      <c r="K407" s="2">
        <v>1.861</v>
      </c>
      <c r="L407" s="2">
        <v>0.96879999999999999</v>
      </c>
      <c r="M407" s="2">
        <v>0.5504</v>
      </c>
      <c r="N407" s="2">
        <v>0.62270000000000003</v>
      </c>
      <c r="O407" s="2">
        <v>0.40529999999999999</v>
      </c>
      <c r="P407" s="2">
        <v>-8.4129999999999996E-2</v>
      </c>
      <c r="Q407" s="2">
        <v>6.2419999999999999E-4</v>
      </c>
      <c r="R407" s="2">
        <f t="shared" si="12"/>
        <v>-6.66916625</v>
      </c>
      <c r="S407">
        <f t="shared" si="13"/>
        <v>1.2678472422443005E-3</v>
      </c>
    </row>
    <row r="408" spans="1:19" x14ac:dyDescent="0.25">
      <c r="A408">
        <v>1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60</v>
      </c>
      <c r="H408">
        <v>5812</v>
      </c>
      <c r="I408" s="2">
        <v>-2.0790000000000002</v>
      </c>
      <c r="J408" s="2">
        <v>-0.44600000000000001</v>
      </c>
      <c r="K408" s="2">
        <v>1.861</v>
      </c>
      <c r="L408" s="2">
        <v>0.96879999999999999</v>
      </c>
      <c r="M408" s="2">
        <v>0.5504</v>
      </c>
      <c r="N408" s="2">
        <v>0.62270000000000003</v>
      </c>
      <c r="O408" s="2">
        <v>0.40529999999999999</v>
      </c>
      <c r="P408" s="2">
        <v>-8.4129999999999996E-2</v>
      </c>
      <c r="Q408" s="2">
        <v>6.2419999999999999E-4</v>
      </c>
      <c r="R408" s="2">
        <f t="shared" si="12"/>
        <v>-2.4257496000000001</v>
      </c>
      <c r="S408">
        <f t="shared" si="13"/>
        <v>8.1230118062536147E-2</v>
      </c>
    </row>
    <row r="409" spans="1:19" x14ac:dyDescent="0.25">
      <c r="A409">
        <v>0</v>
      </c>
      <c r="B409">
        <v>1</v>
      </c>
      <c r="C409">
        <v>0</v>
      </c>
      <c r="D409">
        <v>1</v>
      </c>
      <c r="E409">
        <v>0</v>
      </c>
      <c r="F409">
        <v>1</v>
      </c>
      <c r="G409">
        <v>32</v>
      </c>
      <c r="H409">
        <v>2861.45</v>
      </c>
      <c r="I409" s="2">
        <v>-2.0790000000000002</v>
      </c>
      <c r="J409" s="2">
        <v>-0.44600000000000001</v>
      </c>
      <c r="K409" s="2">
        <v>1.861</v>
      </c>
      <c r="L409" s="2">
        <v>0.96879999999999999</v>
      </c>
      <c r="M409" s="2">
        <v>0.5504</v>
      </c>
      <c r="N409" s="2">
        <v>0.62270000000000003</v>
      </c>
      <c r="O409" s="2">
        <v>0.40529999999999999</v>
      </c>
      <c r="P409" s="2">
        <v>-8.4129999999999996E-2</v>
      </c>
      <c r="Q409" s="2">
        <v>6.2419999999999999E-4</v>
      </c>
      <c r="R409" s="2">
        <f t="shared" si="12"/>
        <v>-0.16834291000000023</v>
      </c>
      <c r="S409">
        <f t="shared" si="13"/>
        <v>0.4580133817691377</v>
      </c>
    </row>
    <row r="410" spans="1:19" x14ac:dyDescent="0.25">
      <c r="A410">
        <v>0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19.899999999999999</v>
      </c>
      <c r="I410" s="2">
        <v>-2.0790000000000002</v>
      </c>
      <c r="J410" s="2">
        <v>-0.44600000000000001</v>
      </c>
      <c r="K410" s="2">
        <v>1.861</v>
      </c>
      <c r="L410" s="2">
        <v>0.96879999999999999</v>
      </c>
      <c r="M410" s="2">
        <v>0.5504</v>
      </c>
      <c r="N410" s="2">
        <v>0.62270000000000003</v>
      </c>
      <c r="O410" s="2">
        <v>0.40529999999999999</v>
      </c>
      <c r="P410" s="2">
        <v>-8.4129999999999996E-2</v>
      </c>
      <c r="Q410" s="2">
        <v>6.2419999999999999E-4</v>
      </c>
      <c r="R410" s="2">
        <f t="shared" si="12"/>
        <v>0.26069157999999959</v>
      </c>
      <c r="S410">
        <f t="shared" si="13"/>
        <v>0.56480628987948722</v>
      </c>
    </row>
    <row r="411" spans="1:19" x14ac:dyDescent="0.25">
      <c r="A411">
        <v>0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1</v>
      </c>
      <c r="H411">
        <v>19.600000000000001</v>
      </c>
      <c r="I411" s="2">
        <v>-2.0790000000000002</v>
      </c>
      <c r="J411" s="2">
        <v>-0.44600000000000001</v>
      </c>
      <c r="K411" s="2">
        <v>1.861</v>
      </c>
      <c r="L411" s="2">
        <v>0.96879999999999999</v>
      </c>
      <c r="M411" s="2">
        <v>0.5504</v>
      </c>
      <c r="N411" s="2">
        <v>0.62270000000000003</v>
      </c>
      <c r="O411" s="2">
        <v>0.40529999999999999</v>
      </c>
      <c r="P411" s="2">
        <v>-8.4129999999999996E-2</v>
      </c>
      <c r="Q411" s="2">
        <v>6.2419999999999999E-4</v>
      </c>
      <c r="R411" s="2">
        <f t="shared" si="12"/>
        <v>0.2605043199999999</v>
      </c>
      <c r="S411">
        <f t="shared" si="13"/>
        <v>0.56476026078591635</v>
      </c>
    </row>
    <row r="412" spans="1:19" x14ac:dyDescent="0.25">
      <c r="A412">
        <v>1</v>
      </c>
      <c r="B412">
        <v>1</v>
      </c>
      <c r="C412">
        <v>0</v>
      </c>
      <c r="D412">
        <v>1</v>
      </c>
      <c r="E412">
        <v>1</v>
      </c>
      <c r="F412">
        <v>1</v>
      </c>
      <c r="G412">
        <v>3</v>
      </c>
      <c r="H412">
        <v>233.7</v>
      </c>
      <c r="I412" s="2">
        <v>-2.0790000000000002</v>
      </c>
      <c r="J412" s="2">
        <v>-0.44600000000000001</v>
      </c>
      <c r="K412" s="2">
        <v>1.861</v>
      </c>
      <c r="L412" s="2">
        <v>0.96879999999999999</v>
      </c>
      <c r="M412" s="2">
        <v>0.5504</v>
      </c>
      <c r="N412" s="2">
        <v>0.62270000000000003</v>
      </c>
      <c r="O412" s="2">
        <v>0.40529999999999999</v>
      </c>
      <c r="P412" s="2">
        <v>-8.4129999999999996E-2</v>
      </c>
      <c r="Q412" s="2">
        <v>6.2419999999999999E-4</v>
      </c>
      <c r="R412" s="2">
        <f t="shared" si="12"/>
        <v>0.80788553999999957</v>
      </c>
      <c r="S412">
        <f t="shared" si="13"/>
        <v>0.6916587427579507</v>
      </c>
    </row>
    <row r="413" spans="1:19" x14ac:dyDescent="0.25">
      <c r="A413">
        <v>1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46</v>
      </c>
      <c r="H413">
        <v>1066.1500000000001</v>
      </c>
      <c r="I413" s="2">
        <v>-2.0790000000000002</v>
      </c>
      <c r="J413" s="2">
        <v>-0.44600000000000001</v>
      </c>
      <c r="K413" s="2">
        <v>1.861</v>
      </c>
      <c r="L413" s="2">
        <v>0.96879999999999999</v>
      </c>
      <c r="M413" s="2">
        <v>0.5504</v>
      </c>
      <c r="N413" s="2">
        <v>0.62270000000000003</v>
      </c>
      <c r="O413" s="2">
        <v>0.40529999999999999</v>
      </c>
      <c r="P413" s="2">
        <v>-8.4129999999999996E-2</v>
      </c>
      <c r="Q413" s="2">
        <v>6.2419999999999999E-4</v>
      </c>
      <c r="R413" s="2">
        <f t="shared" si="12"/>
        <v>-4.2102891700000002</v>
      </c>
      <c r="S413">
        <f t="shared" si="13"/>
        <v>1.46250103221358E-2</v>
      </c>
    </row>
    <row r="414" spans="1:19" x14ac:dyDescent="0.25">
      <c r="A414">
        <v>1</v>
      </c>
      <c r="B414">
        <v>1</v>
      </c>
      <c r="C414">
        <v>0</v>
      </c>
      <c r="D414">
        <v>1</v>
      </c>
      <c r="E414">
        <v>1</v>
      </c>
      <c r="F414">
        <v>0</v>
      </c>
      <c r="G414">
        <v>29</v>
      </c>
      <c r="H414">
        <v>2149.0500000000002</v>
      </c>
      <c r="I414" s="2">
        <v>-2.0790000000000002</v>
      </c>
      <c r="J414" s="2">
        <v>-0.44600000000000001</v>
      </c>
      <c r="K414" s="2">
        <v>1.861</v>
      </c>
      <c r="L414" s="2">
        <v>0.96879999999999999</v>
      </c>
      <c r="M414" s="2">
        <v>0.5504</v>
      </c>
      <c r="N414" s="2">
        <v>0.62270000000000003</v>
      </c>
      <c r="O414" s="2">
        <v>0.40529999999999999</v>
      </c>
      <c r="P414" s="2">
        <v>-8.4129999999999996E-2</v>
      </c>
      <c r="Q414" s="2">
        <v>6.2419999999999999E-4</v>
      </c>
      <c r="R414" s="2">
        <f t="shared" si="12"/>
        <v>-0.58923298999999996</v>
      </c>
      <c r="S414">
        <f t="shared" si="13"/>
        <v>0.35681086136125473</v>
      </c>
    </row>
    <row r="415" spans="1:19" x14ac:dyDescent="0.25">
      <c r="A415">
        <v>1</v>
      </c>
      <c r="B415">
        <v>1</v>
      </c>
      <c r="C415">
        <v>0</v>
      </c>
      <c r="D415">
        <v>1</v>
      </c>
      <c r="E415">
        <v>1</v>
      </c>
      <c r="F415">
        <v>0</v>
      </c>
      <c r="G415">
        <v>51</v>
      </c>
      <c r="H415">
        <v>4473</v>
      </c>
      <c r="I415" s="2">
        <v>-2.0790000000000002</v>
      </c>
      <c r="J415" s="2">
        <v>-0.44600000000000001</v>
      </c>
      <c r="K415" s="2">
        <v>1.861</v>
      </c>
      <c r="L415" s="2">
        <v>0.96879999999999999</v>
      </c>
      <c r="M415" s="2">
        <v>0.5504</v>
      </c>
      <c r="N415" s="2">
        <v>0.62270000000000003</v>
      </c>
      <c r="O415" s="2">
        <v>0.40529999999999999</v>
      </c>
      <c r="P415" s="2">
        <v>-8.4129999999999996E-2</v>
      </c>
      <c r="Q415" s="2">
        <v>6.2419999999999999E-4</v>
      </c>
      <c r="R415" s="2">
        <f t="shared" si="12"/>
        <v>-0.98948340000000057</v>
      </c>
      <c r="S415">
        <f t="shared" si="13"/>
        <v>0.27101412789847867</v>
      </c>
    </row>
    <row r="416" spans="1:19" x14ac:dyDescent="0.25">
      <c r="A416">
        <v>0</v>
      </c>
      <c r="B416">
        <v>1</v>
      </c>
      <c r="C416">
        <v>0</v>
      </c>
      <c r="D416">
        <v>1</v>
      </c>
      <c r="E416">
        <v>0</v>
      </c>
      <c r="F416">
        <v>1</v>
      </c>
      <c r="G416">
        <v>48</v>
      </c>
      <c r="H416">
        <v>3545.05</v>
      </c>
      <c r="I416" s="2">
        <v>-2.0790000000000002</v>
      </c>
      <c r="J416" s="2">
        <v>-0.44600000000000001</v>
      </c>
      <c r="K416" s="2">
        <v>1.861</v>
      </c>
      <c r="L416" s="2">
        <v>0.96879999999999999</v>
      </c>
      <c r="M416" s="2">
        <v>0.5504</v>
      </c>
      <c r="N416" s="2">
        <v>0.62270000000000003</v>
      </c>
      <c r="O416" s="2">
        <v>0.40529999999999999</v>
      </c>
      <c r="P416" s="2">
        <v>-8.4129999999999996E-2</v>
      </c>
      <c r="Q416" s="2">
        <v>6.2419999999999999E-4</v>
      </c>
      <c r="R416" s="2">
        <f t="shared" si="12"/>
        <v>-1.08771979</v>
      </c>
      <c r="S416">
        <f t="shared" si="13"/>
        <v>0.25204789993913246</v>
      </c>
    </row>
    <row r="417" spans="1:19" x14ac:dyDescent="0.25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16</v>
      </c>
      <c r="H417">
        <v>1195.75</v>
      </c>
      <c r="I417" s="2">
        <v>-2.0790000000000002</v>
      </c>
      <c r="J417" s="2">
        <v>-0.44600000000000001</v>
      </c>
      <c r="K417" s="2">
        <v>1.861</v>
      </c>
      <c r="L417" s="2">
        <v>0.96879999999999999</v>
      </c>
      <c r="M417" s="2">
        <v>0.5504</v>
      </c>
      <c r="N417" s="2">
        <v>0.62270000000000003</v>
      </c>
      <c r="O417" s="2">
        <v>0.40529999999999999</v>
      </c>
      <c r="P417" s="2">
        <v>-8.4129999999999996E-2</v>
      </c>
      <c r="Q417" s="2">
        <v>6.2419999999999999E-4</v>
      </c>
      <c r="R417" s="2">
        <f t="shared" si="12"/>
        <v>-0.81769285000000025</v>
      </c>
      <c r="S417">
        <f t="shared" si="13"/>
        <v>0.30625362315119314</v>
      </c>
    </row>
    <row r="418" spans="1:19" x14ac:dyDescent="0.25">
      <c r="A418">
        <v>1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70</v>
      </c>
      <c r="H418">
        <v>6858.9</v>
      </c>
      <c r="I418" s="2">
        <v>-2.0790000000000002</v>
      </c>
      <c r="J418" s="2">
        <v>-0.44600000000000001</v>
      </c>
      <c r="K418" s="2">
        <v>1.861</v>
      </c>
      <c r="L418" s="2">
        <v>0.96879999999999999</v>
      </c>
      <c r="M418" s="2">
        <v>0.5504</v>
      </c>
      <c r="N418" s="2">
        <v>0.62270000000000003</v>
      </c>
      <c r="O418" s="2">
        <v>0.40529999999999999</v>
      </c>
      <c r="P418" s="2">
        <v>-8.4129999999999996E-2</v>
      </c>
      <c r="Q418" s="2">
        <v>6.2419999999999999E-4</v>
      </c>
      <c r="R418" s="2">
        <f t="shared" si="12"/>
        <v>-3.5823746200000008</v>
      </c>
      <c r="S418">
        <f t="shared" si="13"/>
        <v>2.7057134965876587E-2</v>
      </c>
    </row>
    <row r="419" spans="1:19" x14ac:dyDescent="0.25">
      <c r="A419">
        <v>1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40</v>
      </c>
      <c r="H419">
        <v>1024.7</v>
      </c>
      <c r="I419" s="2">
        <v>-2.0790000000000002</v>
      </c>
      <c r="J419" s="2">
        <v>-0.44600000000000001</v>
      </c>
      <c r="K419" s="2">
        <v>1.861</v>
      </c>
      <c r="L419" s="2">
        <v>0.96879999999999999</v>
      </c>
      <c r="M419" s="2">
        <v>0.5504</v>
      </c>
      <c r="N419" s="2">
        <v>0.62270000000000003</v>
      </c>
      <c r="O419" s="2">
        <v>0.40529999999999999</v>
      </c>
      <c r="P419" s="2">
        <v>-8.4129999999999996E-2</v>
      </c>
      <c r="Q419" s="2">
        <v>6.2419999999999999E-4</v>
      </c>
      <c r="R419" s="2">
        <f t="shared" si="12"/>
        <v>-4.7001822600000001</v>
      </c>
      <c r="S419">
        <f t="shared" si="13"/>
        <v>9.011670841429063E-3</v>
      </c>
    </row>
    <row r="420" spans="1:19" x14ac:dyDescent="0.25">
      <c r="A420">
        <v>0</v>
      </c>
      <c r="B420">
        <v>1</v>
      </c>
      <c r="C420">
        <v>0</v>
      </c>
      <c r="D420">
        <v>0</v>
      </c>
      <c r="E420">
        <v>1</v>
      </c>
      <c r="F420">
        <v>0</v>
      </c>
      <c r="G420">
        <v>22</v>
      </c>
      <c r="H420">
        <v>1845.9</v>
      </c>
      <c r="I420" s="2">
        <v>-2.0790000000000002</v>
      </c>
      <c r="J420" s="2">
        <v>-0.44600000000000001</v>
      </c>
      <c r="K420" s="2">
        <v>1.861</v>
      </c>
      <c r="L420" s="2">
        <v>0.96879999999999999</v>
      </c>
      <c r="M420" s="2">
        <v>0.5504</v>
      </c>
      <c r="N420" s="2">
        <v>0.62270000000000003</v>
      </c>
      <c r="O420" s="2">
        <v>0.40529999999999999</v>
      </c>
      <c r="P420" s="2">
        <v>-8.4129999999999996E-2</v>
      </c>
      <c r="Q420" s="2">
        <v>6.2419999999999999E-4</v>
      </c>
      <c r="R420" s="2">
        <f t="shared" si="12"/>
        <v>-0.29394922000000023</v>
      </c>
      <c r="S420">
        <f t="shared" si="13"/>
        <v>0.42703730870225304</v>
      </c>
    </row>
    <row r="421" spans="1:19" x14ac:dyDescent="0.25">
      <c r="A421">
        <v>0</v>
      </c>
      <c r="B421">
        <v>1</v>
      </c>
      <c r="C421">
        <v>0</v>
      </c>
      <c r="D421">
        <v>1</v>
      </c>
      <c r="E421">
        <v>0</v>
      </c>
      <c r="F421">
        <v>1</v>
      </c>
      <c r="G421">
        <v>1</v>
      </c>
      <c r="H421">
        <v>75.3</v>
      </c>
      <c r="I421" s="2">
        <v>-2.0790000000000002</v>
      </c>
      <c r="J421" s="2">
        <v>-0.44600000000000001</v>
      </c>
      <c r="K421" s="2">
        <v>1.861</v>
      </c>
      <c r="L421" s="2">
        <v>0.96879999999999999</v>
      </c>
      <c r="M421" s="2">
        <v>0.5504</v>
      </c>
      <c r="N421" s="2">
        <v>0.62270000000000003</v>
      </c>
      <c r="O421" s="2">
        <v>0.40529999999999999</v>
      </c>
      <c r="P421" s="2">
        <v>-8.4129999999999996E-2</v>
      </c>
      <c r="Q421" s="2">
        <v>6.2419999999999999E-4</v>
      </c>
      <c r="R421" s="2">
        <f t="shared" si="12"/>
        <v>0.70057225999999995</v>
      </c>
      <c r="S421">
        <f t="shared" si="13"/>
        <v>0.66831463736316321</v>
      </c>
    </row>
    <row r="422" spans="1:19" x14ac:dyDescent="0.25">
      <c r="A422">
        <v>1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5</v>
      </c>
      <c r="H422">
        <v>132.25</v>
      </c>
      <c r="I422" s="2">
        <v>-2.0790000000000002</v>
      </c>
      <c r="J422" s="2">
        <v>-0.44600000000000001</v>
      </c>
      <c r="K422" s="2">
        <v>1.861</v>
      </c>
      <c r="L422" s="2">
        <v>0.96879999999999999</v>
      </c>
      <c r="M422" s="2">
        <v>0.5504</v>
      </c>
      <c r="N422" s="2">
        <v>0.62270000000000003</v>
      </c>
      <c r="O422" s="2">
        <v>0.40529999999999999</v>
      </c>
      <c r="P422" s="2">
        <v>-8.4129999999999996E-2</v>
      </c>
      <c r="Q422" s="2">
        <v>6.2419999999999999E-4</v>
      </c>
      <c r="R422" s="2">
        <f t="shared" si="12"/>
        <v>-0.45169955000000006</v>
      </c>
      <c r="S422">
        <f t="shared" si="13"/>
        <v>0.3889567588759687</v>
      </c>
    </row>
    <row r="423" spans="1:19" x14ac:dyDescent="0.25">
      <c r="A423">
        <v>0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7</v>
      </c>
      <c r="H423">
        <v>515.45000000000005</v>
      </c>
      <c r="I423" s="2">
        <v>-2.0790000000000002</v>
      </c>
      <c r="J423" s="2">
        <v>-0.44600000000000001</v>
      </c>
      <c r="K423" s="2">
        <v>1.861</v>
      </c>
      <c r="L423" s="2">
        <v>0.96879999999999999</v>
      </c>
      <c r="M423" s="2">
        <v>0.5504</v>
      </c>
      <c r="N423" s="2">
        <v>0.62270000000000003</v>
      </c>
      <c r="O423" s="2">
        <v>0.40529999999999999</v>
      </c>
      <c r="P423" s="2">
        <v>-8.4129999999999996E-2</v>
      </c>
      <c r="Q423" s="2">
        <v>6.2419999999999999E-4</v>
      </c>
      <c r="R423" s="2">
        <f t="shared" si="12"/>
        <v>6.5233890000000017E-2</v>
      </c>
      <c r="S423">
        <f t="shared" si="13"/>
        <v>0.51630269162176889</v>
      </c>
    </row>
    <row r="424" spans="1:19" x14ac:dyDescent="0.25">
      <c r="A424">
        <v>1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29</v>
      </c>
      <c r="H424">
        <v>2830.45</v>
      </c>
      <c r="I424" s="2">
        <v>-2.0790000000000002</v>
      </c>
      <c r="J424" s="2">
        <v>-0.44600000000000001</v>
      </c>
      <c r="K424" s="2">
        <v>1.861</v>
      </c>
      <c r="L424" s="2">
        <v>0.96879999999999999</v>
      </c>
      <c r="M424" s="2">
        <v>0.5504</v>
      </c>
      <c r="N424" s="2">
        <v>0.62270000000000003</v>
      </c>
      <c r="O424" s="2">
        <v>0.40529999999999999</v>
      </c>
      <c r="P424" s="2">
        <v>-8.4129999999999996E-2</v>
      </c>
      <c r="Q424" s="2">
        <v>6.2419999999999999E-4</v>
      </c>
      <c r="R424" s="2">
        <f t="shared" si="12"/>
        <v>-2.2292031100000003</v>
      </c>
      <c r="S424">
        <f t="shared" si="13"/>
        <v>9.7158520738758469E-2</v>
      </c>
    </row>
    <row r="425" spans="1:19" x14ac:dyDescent="0.25">
      <c r="A425">
        <v>1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44</v>
      </c>
      <c r="H425">
        <v>1110.5</v>
      </c>
      <c r="I425" s="2">
        <v>-2.0790000000000002</v>
      </c>
      <c r="J425" s="2">
        <v>-0.44600000000000001</v>
      </c>
      <c r="K425" s="2">
        <v>1.861</v>
      </c>
      <c r="L425" s="2">
        <v>0.96879999999999999</v>
      </c>
      <c r="M425" s="2">
        <v>0.5504</v>
      </c>
      <c r="N425" s="2">
        <v>0.62270000000000003</v>
      </c>
      <c r="O425" s="2">
        <v>0.40529999999999999</v>
      </c>
      <c r="P425" s="2">
        <v>-8.4129999999999996E-2</v>
      </c>
      <c r="Q425" s="2">
        <v>6.2419999999999999E-4</v>
      </c>
      <c r="R425" s="2">
        <f t="shared" si="12"/>
        <v>-4.5647459000000001</v>
      </c>
      <c r="S425">
        <f t="shared" si="13"/>
        <v>1.0305221321679849E-2</v>
      </c>
    </row>
    <row r="426" spans="1:19" x14ac:dyDescent="0.25">
      <c r="A426">
        <v>0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10</v>
      </c>
      <c r="H426">
        <v>449.3</v>
      </c>
      <c r="I426" s="2">
        <v>-2.0790000000000002</v>
      </c>
      <c r="J426" s="2">
        <v>-0.44600000000000001</v>
      </c>
      <c r="K426" s="2">
        <v>1.861</v>
      </c>
      <c r="L426" s="2">
        <v>0.96879999999999999</v>
      </c>
      <c r="M426" s="2">
        <v>0.5504</v>
      </c>
      <c r="N426" s="2">
        <v>0.62270000000000003</v>
      </c>
      <c r="O426" s="2">
        <v>0.40529999999999999</v>
      </c>
      <c r="P426" s="2">
        <v>-8.4129999999999996E-2</v>
      </c>
      <c r="Q426" s="2">
        <v>6.2419999999999999E-4</v>
      </c>
      <c r="R426" s="2">
        <f t="shared" si="12"/>
        <v>-0.77884694000000021</v>
      </c>
      <c r="S426">
        <f t="shared" si="13"/>
        <v>0.31456845008148115</v>
      </c>
    </row>
    <row r="427" spans="1:19" x14ac:dyDescent="0.25">
      <c r="A427">
        <v>1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55</v>
      </c>
      <c r="H427">
        <v>2838.55</v>
      </c>
      <c r="I427" s="2">
        <v>-2.0790000000000002</v>
      </c>
      <c r="J427" s="2">
        <v>-0.44600000000000001</v>
      </c>
      <c r="K427" s="2">
        <v>1.861</v>
      </c>
      <c r="L427" s="2">
        <v>0.96879999999999999</v>
      </c>
      <c r="M427" s="2">
        <v>0.5504</v>
      </c>
      <c r="N427" s="2">
        <v>0.62270000000000003</v>
      </c>
      <c r="O427" s="2">
        <v>0.40529999999999999</v>
      </c>
      <c r="P427" s="2">
        <v>-8.4129999999999996E-2</v>
      </c>
      <c r="Q427" s="2">
        <v>6.2419999999999999E-4</v>
      </c>
      <c r="R427" s="2">
        <f t="shared" si="12"/>
        <v>-3.1140270899999996</v>
      </c>
      <c r="S427">
        <f t="shared" si="13"/>
        <v>4.2532345183657491E-2</v>
      </c>
    </row>
    <row r="428" spans="1:19" x14ac:dyDescent="0.25">
      <c r="A428">
        <v>1</v>
      </c>
      <c r="B428">
        <v>0</v>
      </c>
      <c r="C428">
        <v>1</v>
      </c>
      <c r="D428">
        <v>1</v>
      </c>
      <c r="E428">
        <v>0</v>
      </c>
      <c r="F428">
        <v>1</v>
      </c>
      <c r="G428">
        <v>52</v>
      </c>
      <c r="H428">
        <v>5376.4</v>
      </c>
      <c r="I428" s="2">
        <v>-2.0790000000000002</v>
      </c>
      <c r="J428" s="2">
        <v>-0.44600000000000001</v>
      </c>
      <c r="K428" s="2">
        <v>1.861</v>
      </c>
      <c r="L428" s="2">
        <v>0.96879999999999999</v>
      </c>
      <c r="M428" s="2">
        <v>0.5504</v>
      </c>
      <c r="N428" s="2">
        <v>0.62270000000000003</v>
      </c>
      <c r="O428" s="2">
        <v>0.40529999999999999</v>
      </c>
      <c r="P428" s="2">
        <v>-8.4129999999999996E-2</v>
      </c>
      <c r="Q428" s="2">
        <v>6.2419999999999999E-4</v>
      </c>
      <c r="R428" s="2">
        <f t="shared" si="12"/>
        <v>-1.6193111200000008</v>
      </c>
      <c r="S428">
        <f t="shared" si="13"/>
        <v>0.16529989707409634</v>
      </c>
    </row>
    <row r="429" spans="1:19" x14ac:dyDescent="0.25">
      <c r="A429">
        <v>1</v>
      </c>
      <c r="B429">
        <v>1</v>
      </c>
      <c r="C429">
        <v>0</v>
      </c>
      <c r="D429">
        <v>0</v>
      </c>
      <c r="E429">
        <v>1</v>
      </c>
      <c r="F429">
        <v>0</v>
      </c>
      <c r="G429">
        <v>10</v>
      </c>
      <c r="H429">
        <v>858.6</v>
      </c>
      <c r="I429" s="2">
        <v>-2.0790000000000002</v>
      </c>
      <c r="J429" s="2">
        <v>-0.44600000000000001</v>
      </c>
      <c r="K429" s="2">
        <v>1.861</v>
      </c>
      <c r="L429" s="2">
        <v>0.96879999999999999</v>
      </c>
      <c r="M429" s="2">
        <v>0.5504</v>
      </c>
      <c r="N429" s="2">
        <v>0.62270000000000003</v>
      </c>
      <c r="O429" s="2">
        <v>0.40529999999999999</v>
      </c>
      <c r="P429" s="2">
        <v>-8.4129999999999996E-2</v>
      </c>
      <c r="Q429" s="2">
        <v>6.2419999999999999E-4</v>
      </c>
      <c r="R429" s="2">
        <f t="shared" si="12"/>
        <v>-0.34666188000000009</v>
      </c>
      <c r="S429">
        <f t="shared" si="13"/>
        <v>0.41419213985703135</v>
      </c>
    </row>
    <row r="430" spans="1:19" x14ac:dyDescent="0.25">
      <c r="A430">
        <v>1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18</v>
      </c>
      <c r="H430">
        <v>1395.05</v>
      </c>
      <c r="I430" s="2">
        <v>-2.0790000000000002</v>
      </c>
      <c r="J430" s="2">
        <v>-0.44600000000000001</v>
      </c>
      <c r="K430" s="2">
        <v>1.861</v>
      </c>
      <c r="L430" s="2">
        <v>0.96879999999999999</v>
      </c>
      <c r="M430" s="2">
        <v>0.5504</v>
      </c>
      <c r="N430" s="2">
        <v>0.62270000000000003</v>
      </c>
      <c r="O430" s="2">
        <v>0.40529999999999999</v>
      </c>
      <c r="P430" s="2">
        <v>-8.4129999999999996E-2</v>
      </c>
      <c r="Q430" s="2">
        <v>6.2419999999999999E-4</v>
      </c>
      <c r="R430" s="2">
        <f t="shared" si="12"/>
        <v>-0.75714979000000016</v>
      </c>
      <c r="S430">
        <f t="shared" si="13"/>
        <v>0.31926539725784875</v>
      </c>
    </row>
    <row r="431" spans="1:19" x14ac:dyDescent="0.25">
      <c r="A431">
        <v>1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68</v>
      </c>
      <c r="H431">
        <v>3975.7</v>
      </c>
      <c r="I431" s="2">
        <v>-2.0790000000000002</v>
      </c>
      <c r="J431" s="2">
        <v>-0.44600000000000001</v>
      </c>
      <c r="K431" s="2">
        <v>1.861</v>
      </c>
      <c r="L431" s="2">
        <v>0.96879999999999999</v>
      </c>
      <c r="M431" s="2">
        <v>0.5504</v>
      </c>
      <c r="N431" s="2">
        <v>0.62270000000000003</v>
      </c>
      <c r="O431" s="2">
        <v>0.40529999999999999</v>
      </c>
      <c r="P431" s="2">
        <v>-8.4129999999999996E-2</v>
      </c>
      <c r="Q431" s="2">
        <v>6.2419999999999999E-4</v>
      </c>
      <c r="R431" s="2">
        <f t="shared" si="12"/>
        <v>-4.7954080599999998</v>
      </c>
      <c r="S431">
        <f t="shared" si="13"/>
        <v>8.1998313265281269E-3</v>
      </c>
    </row>
    <row r="432" spans="1:19" x14ac:dyDescent="0.25">
      <c r="A432">
        <v>0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61</v>
      </c>
      <c r="H432">
        <v>1182.55</v>
      </c>
      <c r="I432" s="2">
        <v>-2.0790000000000002</v>
      </c>
      <c r="J432" s="2">
        <v>-0.44600000000000001</v>
      </c>
      <c r="K432" s="2">
        <v>1.861</v>
      </c>
      <c r="L432" s="2">
        <v>0.96879999999999999</v>
      </c>
      <c r="M432" s="2">
        <v>0.5504</v>
      </c>
      <c r="N432" s="2">
        <v>0.62270000000000003</v>
      </c>
      <c r="O432" s="2">
        <v>0.40529999999999999</v>
      </c>
      <c r="P432" s="2">
        <v>-8.4129999999999996E-2</v>
      </c>
      <c r="Q432" s="2">
        <v>6.2419999999999999E-4</v>
      </c>
      <c r="R432" s="2">
        <f t="shared" si="12"/>
        <v>-4.0613822900000001</v>
      </c>
      <c r="S432">
        <f t="shared" si="13"/>
        <v>1.6933509480701627E-2</v>
      </c>
    </row>
    <row r="433" spans="1:19" x14ac:dyDescent="0.25">
      <c r="A433">
        <v>0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72</v>
      </c>
      <c r="H433">
        <v>4784.45</v>
      </c>
      <c r="I433" s="2">
        <v>-2.0790000000000002</v>
      </c>
      <c r="J433" s="2">
        <v>-0.44600000000000001</v>
      </c>
      <c r="K433" s="2">
        <v>1.861</v>
      </c>
      <c r="L433" s="2">
        <v>0.96879999999999999</v>
      </c>
      <c r="M433" s="2">
        <v>0.5504</v>
      </c>
      <c r="N433" s="2">
        <v>0.62270000000000003</v>
      </c>
      <c r="O433" s="2">
        <v>0.40529999999999999</v>
      </c>
      <c r="P433" s="2">
        <v>-8.4129999999999996E-2</v>
      </c>
      <c r="Q433" s="2">
        <v>6.2419999999999999E-4</v>
      </c>
      <c r="R433" s="2">
        <f t="shared" si="12"/>
        <v>-4.5995063100000007</v>
      </c>
      <c r="S433">
        <f t="shared" si="13"/>
        <v>9.9566672547135148E-3</v>
      </c>
    </row>
    <row r="434" spans="1:19" x14ac:dyDescent="0.25">
      <c r="A434">
        <v>0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2</v>
      </c>
      <c r="H434">
        <v>119.5</v>
      </c>
      <c r="I434" s="2">
        <v>-2.0790000000000002</v>
      </c>
      <c r="J434" s="2">
        <v>-0.44600000000000001</v>
      </c>
      <c r="K434" s="2">
        <v>1.861</v>
      </c>
      <c r="L434" s="2">
        <v>0.96879999999999999</v>
      </c>
      <c r="M434" s="2">
        <v>0.5504</v>
      </c>
      <c r="N434" s="2">
        <v>0.62270000000000003</v>
      </c>
      <c r="O434" s="2">
        <v>0.40529999999999999</v>
      </c>
      <c r="P434" s="2">
        <v>-8.4129999999999996E-2</v>
      </c>
      <c r="Q434" s="2">
        <v>6.2419999999999999E-4</v>
      </c>
      <c r="R434" s="2">
        <f t="shared" si="12"/>
        <v>0.31103189999999969</v>
      </c>
      <c r="S434">
        <f t="shared" si="13"/>
        <v>0.57713711621281139</v>
      </c>
    </row>
    <row r="435" spans="1:19" x14ac:dyDescent="0.25">
      <c r="A435">
        <v>0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12</v>
      </c>
      <c r="H435">
        <v>518.9</v>
      </c>
      <c r="I435" s="2">
        <v>-2.0790000000000002</v>
      </c>
      <c r="J435" s="2">
        <v>-0.44600000000000001</v>
      </c>
      <c r="K435" s="2">
        <v>1.861</v>
      </c>
      <c r="L435" s="2">
        <v>0.96879999999999999</v>
      </c>
      <c r="M435" s="2">
        <v>0.5504</v>
      </c>
      <c r="N435" s="2">
        <v>0.62270000000000003</v>
      </c>
      <c r="O435" s="2">
        <v>0.40529999999999999</v>
      </c>
      <c r="P435" s="2">
        <v>-8.4129999999999996E-2</v>
      </c>
      <c r="Q435" s="2">
        <v>6.2419999999999999E-4</v>
      </c>
      <c r="R435" s="2">
        <f t="shared" si="12"/>
        <v>-0.35326262000000019</v>
      </c>
      <c r="S435">
        <f t="shared" si="13"/>
        <v>0.41259146845674805</v>
      </c>
    </row>
    <row r="436" spans="1:19" x14ac:dyDescent="0.25">
      <c r="A436">
        <v>0</v>
      </c>
      <c r="B436">
        <v>0</v>
      </c>
      <c r="C436">
        <v>0</v>
      </c>
      <c r="D436">
        <v>1</v>
      </c>
      <c r="E436">
        <v>1</v>
      </c>
      <c r="F436">
        <v>0</v>
      </c>
      <c r="G436">
        <v>41</v>
      </c>
      <c r="H436">
        <v>899.45</v>
      </c>
      <c r="I436" s="2">
        <v>-2.0790000000000002</v>
      </c>
      <c r="J436" s="2">
        <v>-0.44600000000000001</v>
      </c>
      <c r="K436" s="2">
        <v>1.861</v>
      </c>
      <c r="L436" s="2">
        <v>0.96879999999999999</v>
      </c>
      <c r="M436" s="2">
        <v>0.5504</v>
      </c>
      <c r="N436" s="2">
        <v>0.62270000000000003</v>
      </c>
      <c r="O436" s="2">
        <v>0.40529999999999999</v>
      </c>
      <c r="P436" s="2">
        <v>-8.4129999999999996E-2</v>
      </c>
      <c r="Q436" s="2">
        <v>6.2419999999999999E-4</v>
      </c>
      <c r="R436" s="2">
        <f t="shared" si="12"/>
        <v>-3.7937933099999999</v>
      </c>
      <c r="S436">
        <f t="shared" si="13"/>
        <v>2.2014504447782603E-2</v>
      </c>
    </row>
    <row r="437" spans="1:19" x14ac:dyDescent="0.25">
      <c r="A437">
        <v>0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26</v>
      </c>
      <c r="H437">
        <v>1183.8</v>
      </c>
      <c r="I437" s="2">
        <v>-2.0790000000000002</v>
      </c>
      <c r="J437" s="2">
        <v>-0.44600000000000001</v>
      </c>
      <c r="K437" s="2">
        <v>1.861</v>
      </c>
      <c r="L437" s="2">
        <v>0.96879999999999999</v>
      </c>
      <c r="M437" s="2">
        <v>0.5504</v>
      </c>
      <c r="N437" s="2">
        <v>0.62270000000000003</v>
      </c>
      <c r="O437" s="2">
        <v>0.40529999999999999</v>
      </c>
      <c r="P437" s="2">
        <v>-8.4129999999999996E-2</v>
      </c>
      <c r="Q437" s="2">
        <v>6.2419999999999999E-4</v>
      </c>
      <c r="R437" s="2">
        <f t="shared" si="12"/>
        <v>-1.1160520400000005</v>
      </c>
      <c r="S437">
        <f t="shared" si="13"/>
        <v>0.24674432368763113</v>
      </c>
    </row>
    <row r="438" spans="1:19" x14ac:dyDescent="0.25">
      <c r="A438">
        <v>0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36</v>
      </c>
      <c r="H438">
        <v>720.05</v>
      </c>
      <c r="I438" s="2">
        <v>-2.0790000000000002</v>
      </c>
      <c r="J438" s="2">
        <v>-0.44600000000000001</v>
      </c>
      <c r="K438" s="2">
        <v>1.861</v>
      </c>
      <c r="L438" s="2">
        <v>0.96879999999999999</v>
      </c>
      <c r="M438" s="2">
        <v>0.5504</v>
      </c>
      <c r="N438" s="2">
        <v>0.62270000000000003</v>
      </c>
      <c r="O438" s="2">
        <v>0.40529999999999999</v>
      </c>
      <c r="P438" s="2">
        <v>-8.4129999999999996E-2</v>
      </c>
      <c r="Q438" s="2">
        <v>6.2419999999999999E-4</v>
      </c>
      <c r="R438" s="2">
        <f t="shared" si="12"/>
        <v>-3.6894247900000003</v>
      </c>
      <c r="S438">
        <f t="shared" si="13"/>
        <v>2.4377270803877155E-2</v>
      </c>
    </row>
    <row r="439" spans="1:19" x14ac:dyDescent="0.25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72</v>
      </c>
      <c r="H439">
        <v>8468.2000000000007</v>
      </c>
      <c r="I439" s="2">
        <v>-2.0790000000000002</v>
      </c>
      <c r="J439" s="2">
        <v>-0.44600000000000001</v>
      </c>
      <c r="K439" s="2">
        <v>1.861</v>
      </c>
      <c r="L439" s="2">
        <v>0.96879999999999999</v>
      </c>
      <c r="M439" s="2">
        <v>0.5504</v>
      </c>
      <c r="N439" s="2">
        <v>0.62270000000000003</v>
      </c>
      <c r="O439" s="2">
        <v>0.40529999999999999</v>
      </c>
      <c r="P439" s="2">
        <v>-8.4129999999999996E-2</v>
      </c>
      <c r="Q439" s="2">
        <v>6.2419999999999999E-4</v>
      </c>
      <c r="R439" s="2">
        <f t="shared" si="12"/>
        <v>-2.7461095599999994</v>
      </c>
      <c r="S439">
        <f t="shared" si="13"/>
        <v>6.0306744018660416E-2</v>
      </c>
    </row>
    <row r="440" spans="1:19" x14ac:dyDescent="0.25">
      <c r="A440">
        <v>1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35</v>
      </c>
      <c r="H440">
        <v>3161.2</v>
      </c>
      <c r="I440" s="2">
        <v>-2.0790000000000002</v>
      </c>
      <c r="J440" s="2">
        <v>-0.44600000000000001</v>
      </c>
      <c r="K440" s="2">
        <v>1.861</v>
      </c>
      <c r="L440" s="2">
        <v>0.96879999999999999</v>
      </c>
      <c r="M440" s="2">
        <v>0.5504</v>
      </c>
      <c r="N440" s="2">
        <v>0.62270000000000003</v>
      </c>
      <c r="O440" s="2">
        <v>0.40529999999999999</v>
      </c>
      <c r="P440" s="2">
        <v>-8.4129999999999996E-2</v>
      </c>
      <c r="Q440" s="2">
        <v>6.2419999999999999E-4</v>
      </c>
      <c r="R440" s="2">
        <f t="shared" si="12"/>
        <v>-1.0849289600000003</v>
      </c>
      <c r="S440">
        <f t="shared" si="13"/>
        <v>0.25257439051560682</v>
      </c>
    </row>
    <row r="441" spans="1:19" x14ac:dyDescent="0.25">
      <c r="A441">
        <v>0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55.05</v>
      </c>
      <c r="I441" s="2">
        <v>-2.0790000000000002</v>
      </c>
      <c r="J441" s="2">
        <v>-0.44600000000000001</v>
      </c>
      <c r="K441" s="2">
        <v>1.861</v>
      </c>
      <c r="L441" s="2">
        <v>0.96879999999999999</v>
      </c>
      <c r="M441" s="2">
        <v>0.5504</v>
      </c>
      <c r="N441" s="2">
        <v>0.62270000000000003</v>
      </c>
      <c r="O441" s="2">
        <v>0.40529999999999999</v>
      </c>
      <c r="P441" s="2">
        <v>-8.4129999999999996E-2</v>
      </c>
      <c r="Q441" s="2">
        <v>6.2419999999999999E-4</v>
      </c>
      <c r="R441" s="2">
        <f t="shared" si="12"/>
        <v>-0.26776779000000017</v>
      </c>
      <c r="S441">
        <f t="shared" si="13"/>
        <v>0.43345518119200405</v>
      </c>
    </row>
    <row r="442" spans="1:19" x14ac:dyDescent="0.25">
      <c r="A442">
        <v>1</v>
      </c>
      <c r="B442">
        <v>1</v>
      </c>
      <c r="C442">
        <v>0</v>
      </c>
      <c r="D442">
        <v>1</v>
      </c>
      <c r="E442">
        <v>1</v>
      </c>
      <c r="F442">
        <v>0</v>
      </c>
      <c r="G442">
        <v>16</v>
      </c>
      <c r="H442">
        <v>1882.55</v>
      </c>
      <c r="I442" s="2">
        <v>-2.0790000000000002</v>
      </c>
      <c r="J442" s="2">
        <v>-0.44600000000000001</v>
      </c>
      <c r="K442" s="2">
        <v>1.861</v>
      </c>
      <c r="L442" s="2">
        <v>0.96879999999999999</v>
      </c>
      <c r="M442" s="2">
        <v>0.5504</v>
      </c>
      <c r="N442" s="2">
        <v>0.62270000000000003</v>
      </c>
      <c r="O442" s="2">
        <v>0.40529999999999999</v>
      </c>
      <c r="P442" s="2">
        <v>-8.4129999999999996E-2</v>
      </c>
      <c r="Q442" s="2">
        <v>6.2419999999999999E-4</v>
      </c>
      <c r="R442" s="2">
        <f t="shared" si="12"/>
        <v>0.33810770999999962</v>
      </c>
      <c r="S442">
        <f t="shared" si="13"/>
        <v>0.58373078996627326</v>
      </c>
    </row>
    <row r="443" spans="1:19" x14ac:dyDescent="0.25">
      <c r="A443">
        <v>1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49</v>
      </c>
      <c r="H443">
        <v>5070.3999999999996</v>
      </c>
      <c r="I443" s="2">
        <v>-2.0790000000000002</v>
      </c>
      <c r="J443" s="2">
        <v>-0.44600000000000001</v>
      </c>
      <c r="K443" s="2">
        <v>1.861</v>
      </c>
      <c r="L443" s="2">
        <v>0.96879999999999999</v>
      </c>
      <c r="M443" s="2">
        <v>0.5504</v>
      </c>
      <c r="N443" s="2">
        <v>0.62270000000000003</v>
      </c>
      <c r="O443" s="2">
        <v>0.40529999999999999</v>
      </c>
      <c r="P443" s="2">
        <v>-8.4129999999999996E-2</v>
      </c>
      <c r="Q443" s="2">
        <v>6.2419999999999999E-4</v>
      </c>
      <c r="R443" s="2">
        <f t="shared" si="12"/>
        <v>-1.2161263200000003</v>
      </c>
      <c r="S443">
        <f t="shared" si="13"/>
        <v>0.22861886463396594</v>
      </c>
    </row>
    <row r="444" spans="1:19" x14ac:dyDescent="0.25">
      <c r="A444">
        <v>1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54</v>
      </c>
      <c r="H444">
        <v>6049.5</v>
      </c>
      <c r="I444" s="2">
        <v>-2.0790000000000002</v>
      </c>
      <c r="J444" s="2">
        <v>-0.44600000000000001</v>
      </c>
      <c r="K444" s="2">
        <v>1.861</v>
      </c>
      <c r="L444" s="2">
        <v>0.96879999999999999</v>
      </c>
      <c r="M444" s="2">
        <v>0.5504</v>
      </c>
      <c r="N444" s="2">
        <v>0.62270000000000003</v>
      </c>
      <c r="O444" s="2">
        <v>0.40529999999999999</v>
      </c>
      <c r="P444" s="2">
        <v>-8.4129999999999996E-2</v>
      </c>
      <c r="Q444" s="2">
        <v>6.2419999999999999E-4</v>
      </c>
      <c r="R444" s="2">
        <f t="shared" si="12"/>
        <v>-1.7727220999999997</v>
      </c>
      <c r="S444">
        <f t="shared" si="13"/>
        <v>0.14520413575685717</v>
      </c>
    </row>
    <row r="445" spans="1:19" x14ac:dyDescent="0.25">
      <c r="A445">
        <v>1</v>
      </c>
      <c r="B445">
        <v>1</v>
      </c>
      <c r="C445">
        <v>0</v>
      </c>
      <c r="D445">
        <v>0</v>
      </c>
      <c r="E445">
        <v>1</v>
      </c>
      <c r="F445">
        <v>0</v>
      </c>
      <c r="G445">
        <v>18</v>
      </c>
      <c r="H445">
        <v>1166.7</v>
      </c>
      <c r="I445" s="2">
        <v>-2.0790000000000002</v>
      </c>
      <c r="J445" s="2">
        <v>-0.44600000000000001</v>
      </c>
      <c r="K445" s="2">
        <v>1.861</v>
      </c>
      <c r="L445" s="2">
        <v>0.96879999999999999</v>
      </c>
      <c r="M445" s="2">
        <v>0.5504</v>
      </c>
      <c r="N445" s="2">
        <v>0.62270000000000003</v>
      </c>
      <c r="O445" s="2">
        <v>0.40529999999999999</v>
      </c>
      <c r="P445" s="2">
        <v>-8.4129999999999996E-2</v>
      </c>
      <c r="Q445" s="2">
        <v>6.2419999999999999E-4</v>
      </c>
      <c r="R445" s="2">
        <f t="shared" si="12"/>
        <v>-0.82738586000000014</v>
      </c>
      <c r="S445">
        <f t="shared" si="13"/>
        <v>0.30419809988761198</v>
      </c>
    </row>
    <row r="446" spans="1:19" x14ac:dyDescent="0.25">
      <c r="A446">
        <v>0</v>
      </c>
      <c r="B446">
        <v>1</v>
      </c>
      <c r="C446">
        <v>0</v>
      </c>
      <c r="D446">
        <v>0</v>
      </c>
      <c r="E446">
        <v>1</v>
      </c>
      <c r="F446">
        <v>0</v>
      </c>
      <c r="G446">
        <v>36</v>
      </c>
      <c r="H446">
        <v>2937.65</v>
      </c>
      <c r="I446" s="2">
        <v>-2.0790000000000002</v>
      </c>
      <c r="J446" s="2">
        <v>-0.44600000000000001</v>
      </c>
      <c r="K446" s="2">
        <v>1.861</v>
      </c>
      <c r="L446" s="2">
        <v>0.96879999999999999</v>
      </c>
      <c r="M446" s="2">
        <v>0.5504</v>
      </c>
      <c r="N446" s="2">
        <v>0.62270000000000003</v>
      </c>
      <c r="O446" s="2">
        <v>0.40529999999999999</v>
      </c>
      <c r="P446" s="2">
        <v>-8.4129999999999996E-2</v>
      </c>
      <c r="Q446" s="2">
        <v>6.2419999999999999E-4</v>
      </c>
      <c r="R446" s="2">
        <f t="shared" si="12"/>
        <v>-0.79029887000000043</v>
      </c>
      <c r="S446">
        <f t="shared" si="13"/>
        <v>0.31210449983547123</v>
      </c>
    </row>
    <row r="447" spans="1:19" x14ac:dyDescent="0.25">
      <c r="A447">
        <v>1</v>
      </c>
      <c r="B447">
        <v>1</v>
      </c>
      <c r="C447">
        <v>0</v>
      </c>
      <c r="D447">
        <v>1</v>
      </c>
      <c r="E447">
        <v>1</v>
      </c>
      <c r="F447">
        <v>0</v>
      </c>
      <c r="G447">
        <v>60</v>
      </c>
      <c r="H447">
        <v>6396.45</v>
      </c>
      <c r="I447" s="2">
        <v>-2.0790000000000002</v>
      </c>
      <c r="J447" s="2">
        <v>-0.44600000000000001</v>
      </c>
      <c r="K447" s="2">
        <v>1.861</v>
      </c>
      <c r="L447" s="2">
        <v>0.96879999999999999</v>
      </c>
      <c r="M447" s="2">
        <v>0.5504</v>
      </c>
      <c r="N447" s="2">
        <v>0.62270000000000003</v>
      </c>
      <c r="O447" s="2">
        <v>0.40529999999999999</v>
      </c>
      <c r="P447" s="2">
        <v>-8.4129999999999996E-2</v>
      </c>
      <c r="Q447" s="2">
        <v>6.2419999999999999E-4</v>
      </c>
      <c r="R447" s="2">
        <f t="shared" si="12"/>
        <v>-0.54603591000000007</v>
      </c>
      <c r="S447">
        <f t="shared" si="13"/>
        <v>0.36678459624972404</v>
      </c>
    </row>
    <row r="448" spans="1:19" x14ac:dyDescent="0.25">
      <c r="A448">
        <v>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69.55</v>
      </c>
      <c r="I448" s="2">
        <v>-2.0790000000000002</v>
      </c>
      <c r="J448" s="2">
        <v>-0.44600000000000001</v>
      </c>
      <c r="K448" s="2">
        <v>1.861</v>
      </c>
      <c r="L448" s="2">
        <v>0.96879999999999999</v>
      </c>
      <c r="M448" s="2">
        <v>0.5504</v>
      </c>
      <c r="N448" s="2">
        <v>0.62270000000000003</v>
      </c>
      <c r="O448" s="2">
        <v>0.40529999999999999</v>
      </c>
      <c r="P448" s="2">
        <v>-8.4129999999999996E-2</v>
      </c>
      <c r="Q448" s="2">
        <v>6.2419999999999999E-4</v>
      </c>
      <c r="R448" s="2">
        <f t="shared" si="12"/>
        <v>-0.25871689000000031</v>
      </c>
      <c r="S448">
        <f t="shared" si="13"/>
        <v>0.43567915117371175</v>
      </c>
    </row>
    <row r="449" spans="1:19" x14ac:dyDescent="0.25">
      <c r="A449">
        <v>1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52</v>
      </c>
      <c r="H449">
        <v>1270.25</v>
      </c>
      <c r="I449" s="2">
        <v>-2.0790000000000002</v>
      </c>
      <c r="J449" s="2">
        <v>-0.44600000000000001</v>
      </c>
      <c r="K449" s="2">
        <v>1.861</v>
      </c>
      <c r="L449" s="2">
        <v>0.96879999999999999</v>
      </c>
      <c r="M449" s="2">
        <v>0.5504</v>
      </c>
      <c r="N449" s="2">
        <v>0.62270000000000003</v>
      </c>
      <c r="O449" s="2">
        <v>0.40529999999999999</v>
      </c>
      <c r="P449" s="2">
        <v>-8.4129999999999996E-2</v>
      </c>
      <c r="Q449" s="2">
        <v>6.2419999999999999E-4</v>
      </c>
      <c r="R449" s="2">
        <f t="shared" si="12"/>
        <v>-5.5564699500000003</v>
      </c>
      <c r="S449">
        <f t="shared" si="13"/>
        <v>3.8475261451473832E-3</v>
      </c>
    </row>
    <row r="450" spans="1:19" x14ac:dyDescent="0.25">
      <c r="A450">
        <v>0</v>
      </c>
      <c r="B450">
        <v>1</v>
      </c>
      <c r="C450">
        <v>0</v>
      </c>
      <c r="D450">
        <v>1</v>
      </c>
      <c r="E450">
        <v>1</v>
      </c>
      <c r="F450">
        <v>0</v>
      </c>
      <c r="G450">
        <v>8</v>
      </c>
      <c r="H450">
        <v>759.55</v>
      </c>
      <c r="I450" s="2">
        <v>-2.0790000000000002</v>
      </c>
      <c r="J450" s="2">
        <v>-0.44600000000000001</v>
      </c>
      <c r="K450" s="2">
        <v>1.861</v>
      </c>
      <c r="L450" s="2">
        <v>0.96879999999999999</v>
      </c>
      <c r="M450" s="2">
        <v>0.5504</v>
      </c>
      <c r="N450" s="2">
        <v>0.62270000000000003</v>
      </c>
      <c r="O450" s="2">
        <v>0.40529999999999999</v>
      </c>
      <c r="P450" s="2">
        <v>-8.4129999999999996E-2</v>
      </c>
      <c r="Q450" s="2">
        <v>6.2419999999999999E-4</v>
      </c>
      <c r="R450" s="2">
        <f t="shared" si="12"/>
        <v>0.75617110999999992</v>
      </c>
      <c r="S450">
        <f t="shared" si="13"/>
        <v>0.68052186370846623</v>
      </c>
    </row>
    <row r="451" spans="1:1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72</v>
      </c>
      <c r="H451">
        <v>7611.55</v>
      </c>
      <c r="I451" s="2">
        <v>-2.0790000000000002</v>
      </c>
      <c r="J451" s="2">
        <v>-0.44600000000000001</v>
      </c>
      <c r="K451" s="2">
        <v>1.861</v>
      </c>
      <c r="L451" s="2">
        <v>0.96879999999999999</v>
      </c>
      <c r="M451" s="2">
        <v>0.5504</v>
      </c>
      <c r="N451" s="2">
        <v>0.62270000000000003</v>
      </c>
      <c r="O451" s="2">
        <v>0.40529999999999999</v>
      </c>
      <c r="P451" s="2">
        <v>-8.4129999999999996E-2</v>
      </c>
      <c r="Q451" s="2">
        <v>6.2419999999999999E-4</v>
      </c>
      <c r="R451" s="2">
        <f t="shared" ref="R451:R514" si="14">I451+SUMPRODUCT(A451:H451,J451:Q451)</f>
        <v>-3.3852304900000001</v>
      </c>
      <c r="S451">
        <f t="shared" ref="S451:S514" si="15">EXP(R451)/(1+EXP(R451))</f>
        <v>3.2760250515154479E-2</v>
      </c>
    </row>
    <row r="452" spans="1:19" x14ac:dyDescent="0.25">
      <c r="A452">
        <v>1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64</v>
      </c>
      <c r="H452">
        <v>1642.75</v>
      </c>
      <c r="I452" s="2">
        <v>-2.0790000000000002</v>
      </c>
      <c r="J452" s="2">
        <v>-0.44600000000000001</v>
      </c>
      <c r="K452" s="2">
        <v>1.861</v>
      </c>
      <c r="L452" s="2">
        <v>0.96879999999999999</v>
      </c>
      <c r="M452" s="2">
        <v>0.5504</v>
      </c>
      <c r="N452" s="2">
        <v>0.62270000000000003</v>
      </c>
      <c r="O452" s="2">
        <v>0.40529999999999999</v>
      </c>
      <c r="P452" s="2">
        <v>-8.4129999999999996E-2</v>
      </c>
      <c r="Q452" s="2">
        <v>6.2419999999999999E-4</v>
      </c>
      <c r="R452" s="2">
        <f t="shared" si="14"/>
        <v>-5.9151154500000001</v>
      </c>
      <c r="S452">
        <f t="shared" si="15"/>
        <v>2.6910867672760774E-3</v>
      </c>
    </row>
    <row r="453" spans="1:19" x14ac:dyDescent="0.25">
      <c r="A453">
        <v>0</v>
      </c>
      <c r="B453">
        <v>1</v>
      </c>
      <c r="C453">
        <v>0</v>
      </c>
      <c r="D453">
        <v>1</v>
      </c>
      <c r="E453">
        <v>0</v>
      </c>
      <c r="F453">
        <v>1</v>
      </c>
      <c r="G453">
        <v>22</v>
      </c>
      <c r="H453">
        <v>1545.4</v>
      </c>
      <c r="I453" s="2">
        <v>-2.0790000000000002</v>
      </c>
      <c r="J453" s="2">
        <v>-0.44600000000000001</v>
      </c>
      <c r="K453" s="2">
        <v>1.861</v>
      </c>
      <c r="L453" s="2">
        <v>0.96879999999999999</v>
      </c>
      <c r="M453" s="2">
        <v>0.5504</v>
      </c>
      <c r="N453" s="2">
        <v>0.62270000000000003</v>
      </c>
      <c r="O453" s="2">
        <v>0.40529999999999999</v>
      </c>
      <c r="P453" s="2">
        <v>-8.4129999999999996E-2</v>
      </c>
      <c r="Q453" s="2">
        <v>6.2419999999999999E-4</v>
      </c>
      <c r="R453" s="2">
        <f t="shared" si="14"/>
        <v>-0.14852131999999996</v>
      </c>
      <c r="S453">
        <f t="shared" si="15"/>
        <v>0.46293777331496444</v>
      </c>
    </row>
    <row r="454" spans="1:19" x14ac:dyDescent="0.25">
      <c r="A454">
        <v>0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60</v>
      </c>
      <c r="H454">
        <v>3582.4</v>
      </c>
      <c r="I454" s="2">
        <v>-2.0790000000000002</v>
      </c>
      <c r="J454" s="2">
        <v>-0.44600000000000001</v>
      </c>
      <c r="K454" s="2">
        <v>1.861</v>
      </c>
      <c r="L454" s="2">
        <v>0.96879999999999999</v>
      </c>
      <c r="M454" s="2">
        <v>0.5504</v>
      </c>
      <c r="N454" s="2">
        <v>0.62270000000000003</v>
      </c>
      <c r="O454" s="2">
        <v>0.40529999999999999</v>
      </c>
      <c r="P454" s="2">
        <v>-8.4129999999999996E-2</v>
      </c>
      <c r="Q454" s="2">
        <v>6.2419999999999999E-4</v>
      </c>
      <c r="R454" s="2">
        <f t="shared" si="14"/>
        <v>-2.4792659199999996</v>
      </c>
      <c r="S454">
        <f t="shared" si="15"/>
        <v>7.7324559172975288E-2</v>
      </c>
    </row>
    <row r="455" spans="1:19" x14ac:dyDescent="0.25">
      <c r="A455">
        <v>0</v>
      </c>
      <c r="B455">
        <v>1</v>
      </c>
      <c r="C455">
        <v>0</v>
      </c>
      <c r="D455">
        <v>1</v>
      </c>
      <c r="E455">
        <v>1</v>
      </c>
      <c r="F455">
        <v>0</v>
      </c>
      <c r="G455">
        <v>28</v>
      </c>
      <c r="H455">
        <v>2227.1</v>
      </c>
      <c r="I455" s="2">
        <v>-2.0790000000000002</v>
      </c>
      <c r="J455" s="2">
        <v>-0.44600000000000001</v>
      </c>
      <c r="K455" s="2">
        <v>1.861</v>
      </c>
      <c r="L455" s="2">
        <v>0.96879999999999999</v>
      </c>
      <c r="M455" s="2">
        <v>0.5504</v>
      </c>
      <c r="N455" s="2">
        <v>0.62270000000000003</v>
      </c>
      <c r="O455" s="2">
        <v>0.40529999999999999</v>
      </c>
      <c r="P455" s="2">
        <v>-8.4129999999999996E-2</v>
      </c>
      <c r="Q455" s="2">
        <v>6.2419999999999999E-4</v>
      </c>
      <c r="R455" s="2">
        <f t="shared" si="14"/>
        <v>-1.0384179999999965E-2</v>
      </c>
      <c r="S455">
        <f t="shared" si="15"/>
        <v>0.4974039783276345</v>
      </c>
    </row>
    <row r="456" spans="1:19" x14ac:dyDescent="0.25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61</v>
      </c>
      <c r="H456">
        <v>1417.9</v>
      </c>
      <c r="I456" s="2">
        <v>-2.0790000000000002</v>
      </c>
      <c r="J456" s="2">
        <v>-0.44600000000000001</v>
      </c>
      <c r="K456" s="2">
        <v>1.861</v>
      </c>
      <c r="L456" s="2">
        <v>0.96879999999999999</v>
      </c>
      <c r="M456" s="2">
        <v>0.5504</v>
      </c>
      <c r="N456" s="2">
        <v>0.62270000000000003</v>
      </c>
      <c r="O456" s="2">
        <v>0.40529999999999999</v>
      </c>
      <c r="P456" s="2">
        <v>-8.4129999999999996E-2</v>
      </c>
      <c r="Q456" s="2">
        <v>6.2419999999999999E-4</v>
      </c>
      <c r="R456" s="2">
        <f t="shared" si="14"/>
        <v>-6.7718768199999992</v>
      </c>
      <c r="S456">
        <f t="shared" si="15"/>
        <v>1.1442318882782516E-3</v>
      </c>
    </row>
    <row r="457" spans="1:19" x14ac:dyDescent="0.25">
      <c r="A457">
        <v>1</v>
      </c>
      <c r="B457">
        <v>1</v>
      </c>
      <c r="C457">
        <v>0</v>
      </c>
      <c r="D457">
        <v>1</v>
      </c>
      <c r="E457">
        <v>1</v>
      </c>
      <c r="F457">
        <v>0</v>
      </c>
      <c r="G457">
        <v>24</v>
      </c>
      <c r="H457">
        <v>2494.65</v>
      </c>
      <c r="I457" s="2">
        <v>-2.0790000000000002</v>
      </c>
      <c r="J457" s="2">
        <v>-0.44600000000000001</v>
      </c>
      <c r="K457" s="2">
        <v>1.861</v>
      </c>
      <c r="L457" s="2">
        <v>0.96879999999999999</v>
      </c>
      <c r="M457" s="2">
        <v>0.5504</v>
      </c>
      <c r="N457" s="2">
        <v>0.62270000000000003</v>
      </c>
      <c r="O457" s="2">
        <v>0.40529999999999999</v>
      </c>
      <c r="P457" s="2">
        <v>-8.4129999999999996E-2</v>
      </c>
      <c r="Q457" s="2">
        <v>6.2419999999999999E-4</v>
      </c>
      <c r="R457" s="2">
        <f t="shared" si="14"/>
        <v>4.7140529999999625E-2</v>
      </c>
      <c r="S457">
        <f t="shared" si="15"/>
        <v>0.51178295054571954</v>
      </c>
    </row>
    <row r="458" spans="1:19" x14ac:dyDescent="0.25">
      <c r="A458">
        <v>0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28</v>
      </c>
      <c r="H458">
        <v>2768.35</v>
      </c>
      <c r="I458" s="2">
        <v>-2.0790000000000002</v>
      </c>
      <c r="J458" s="2">
        <v>-0.44600000000000001</v>
      </c>
      <c r="K458" s="2">
        <v>1.861</v>
      </c>
      <c r="L458" s="2">
        <v>0.96879999999999999</v>
      </c>
      <c r="M458" s="2">
        <v>0.5504</v>
      </c>
      <c r="N458" s="2">
        <v>0.62270000000000003</v>
      </c>
      <c r="O458" s="2">
        <v>0.40529999999999999</v>
      </c>
      <c r="P458" s="2">
        <v>-8.4129999999999996E-2</v>
      </c>
      <c r="Q458" s="2">
        <v>6.2419999999999999E-4</v>
      </c>
      <c r="R458" s="2">
        <f t="shared" si="14"/>
        <v>-1.7378359300000001</v>
      </c>
      <c r="S458">
        <f t="shared" si="15"/>
        <v>0.1495880202921881</v>
      </c>
    </row>
    <row r="459" spans="1:1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30</v>
      </c>
      <c r="H459">
        <v>2369.3000000000002</v>
      </c>
      <c r="I459" s="2">
        <v>-2.0790000000000002</v>
      </c>
      <c r="J459" s="2">
        <v>-0.44600000000000001</v>
      </c>
      <c r="K459" s="2">
        <v>1.861</v>
      </c>
      <c r="L459" s="2">
        <v>0.96879999999999999</v>
      </c>
      <c r="M459" s="2">
        <v>0.5504</v>
      </c>
      <c r="N459" s="2">
        <v>0.62270000000000003</v>
      </c>
      <c r="O459" s="2">
        <v>0.40529999999999999</v>
      </c>
      <c r="P459" s="2">
        <v>-8.4129999999999996E-2</v>
      </c>
      <c r="Q459" s="2">
        <v>6.2419999999999999E-4</v>
      </c>
      <c r="R459" s="2">
        <f t="shared" si="14"/>
        <v>-3.1239829399999999</v>
      </c>
      <c r="S459">
        <f t="shared" si="15"/>
        <v>4.2128751165629023E-2</v>
      </c>
    </row>
    <row r="460" spans="1:19" x14ac:dyDescent="0.25">
      <c r="A460">
        <v>0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2</v>
      </c>
      <c r="H460">
        <v>38</v>
      </c>
      <c r="I460" s="2">
        <v>-2.0790000000000002</v>
      </c>
      <c r="J460" s="2">
        <v>-0.44600000000000001</v>
      </c>
      <c r="K460" s="2">
        <v>1.861</v>
      </c>
      <c r="L460" s="2">
        <v>0.96879999999999999</v>
      </c>
      <c r="M460" s="2">
        <v>0.5504</v>
      </c>
      <c r="N460" s="2">
        <v>0.62270000000000003</v>
      </c>
      <c r="O460" s="2">
        <v>0.40529999999999999</v>
      </c>
      <c r="P460" s="2">
        <v>-8.4129999999999996E-2</v>
      </c>
      <c r="Q460" s="2">
        <v>6.2419999999999999E-4</v>
      </c>
      <c r="R460" s="2">
        <f t="shared" si="14"/>
        <v>-0.36254040000000032</v>
      </c>
      <c r="S460">
        <f t="shared" si="15"/>
        <v>0.41034474613967076</v>
      </c>
    </row>
    <row r="461" spans="1:19" x14ac:dyDescent="0.25">
      <c r="A461">
        <v>1</v>
      </c>
      <c r="B461">
        <v>1</v>
      </c>
      <c r="C461">
        <v>0</v>
      </c>
      <c r="D461">
        <v>1</v>
      </c>
      <c r="E461">
        <v>1</v>
      </c>
      <c r="F461">
        <v>0</v>
      </c>
      <c r="G461">
        <v>1</v>
      </c>
      <c r="H461">
        <v>75.099999999999994</v>
      </c>
      <c r="I461" s="2">
        <v>-2.0790000000000002</v>
      </c>
      <c r="J461" s="2">
        <v>-0.44600000000000001</v>
      </c>
      <c r="K461" s="2">
        <v>1.861</v>
      </c>
      <c r="L461" s="2">
        <v>0.96879999999999999</v>
      </c>
      <c r="M461" s="2">
        <v>0.5504</v>
      </c>
      <c r="N461" s="2">
        <v>0.62270000000000003</v>
      </c>
      <c r="O461" s="2">
        <v>0.40529999999999999</v>
      </c>
      <c r="P461" s="2">
        <v>-8.4129999999999996E-2</v>
      </c>
      <c r="Q461" s="2">
        <v>6.2419999999999999E-4</v>
      </c>
      <c r="R461" s="2">
        <f t="shared" si="14"/>
        <v>0.47184741999999957</v>
      </c>
      <c r="S461">
        <f t="shared" si="15"/>
        <v>0.61582092261731469</v>
      </c>
    </row>
    <row r="462" spans="1:19" x14ac:dyDescent="0.25">
      <c r="A462">
        <v>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6</v>
      </c>
      <c r="H462">
        <v>100.9</v>
      </c>
      <c r="I462" s="2">
        <v>-2.0790000000000002</v>
      </c>
      <c r="J462" s="2">
        <v>-0.44600000000000001</v>
      </c>
      <c r="K462" s="2">
        <v>1.861</v>
      </c>
      <c r="L462" s="2">
        <v>0.96879999999999999</v>
      </c>
      <c r="M462" s="2">
        <v>0.5504</v>
      </c>
      <c r="N462" s="2">
        <v>0.62270000000000003</v>
      </c>
      <c r="O462" s="2">
        <v>0.40529999999999999</v>
      </c>
      <c r="P462" s="2">
        <v>-8.4129999999999996E-2</v>
      </c>
      <c r="Q462" s="2">
        <v>6.2419999999999999E-4</v>
      </c>
      <c r="R462" s="2">
        <f t="shared" si="14"/>
        <v>-0.6597982200000001</v>
      </c>
      <c r="S462">
        <f t="shared" si="15"/>
        <v>0.34078494008316174</v>
      </c>
    </row>
    <row r="463" spans="1:19" x14ac:dyDescent="0.25">
      <c r="A463">
        <v>0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24</v>
      </c>
      <c r="H463">
        <v>1614.05</v>
      </c>
      <c r="I463" s="2">
        <v>-2.0790000000000002</v>
      </c>
      <c r="J463" s="2">
        <v>-0.44600000000000001</v>
      </c>
      <c r="K463" s="2">
        <v>1.861</v>
      </c>
      <c r="L463" s="2">
        <v>0.96879999999999999</v>
      </c>
      <c r="M463" s="2">
        <v>0.5504</v>
      </c>
      <c r="N463" s="2">
        <v>0.62270000000000003</v>
      </c>
      <c r="O463" s="2">
        <v>0.40529999999999999</v>
      </c>
      <c r="P463" s="2">
        <v>-8.4129999999999996E-2</v>
      </c>
      <c r="Q463" s="2">
        <v>6.2419999999999999E-4</v>
      </c>
      <c r="R463" s="2">
        <f t="shared" si="14"/>
        <v>-0.67922999000000028</v>
      </c>
      <c r="S463">
        <f t="shared" si="15"/>
        <v>0.33643318251175436</v>
      </c>
    </row>
    <row r="464" spans="1:19" x14ac:dyDescent="0.25">
      <c r="A464">
        <v>1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4</v>
      </c>
      <c r="H464">
        <v>385.9</v>
      </c>
      <c r="I464" s="2">
        <v>-2.0790000000000002</v>
      </c>
      <c r="J464" s="2">
        <v>-0.44600000000000001</v>
      </c>
      <c r="K464" s="2">
        <v>1.861</v>
      </c>
      <c r="L464" s="2">
        <v>0.96879999999999999</v>
      </c>
      <c r="M464" s="2">
        <v>0.5504</v>
      </c>
      <c r="N464" s="2">
        <v>0.62270000000000003</v>
      </c>
      <c r="O464" s="2">
        <v>0.40529999999999999</v>
      </c>
      <c r="P464" s="2">
        <v>-8.4129999999999996E-2</v>
      </c>
      <c r="Q464" s="2">
        <v>6.2419999999999999E-4</v>
      </c>
      <c r="R464" s="2">
        <f t="shared" si="14"/>
        <v>-0.13694121999999997</v>
      </c>
      <c r="S464">
        <f t="shared" si="15"/>
        <v>0.46581809579141004</v>
      </c>
    </row>
    <row r="465" spans="1:19" x14ac:dyDescent="0.25">
      <c r="A465">
        <v>1</v>
      </c>
      <c r="B465">
        <v>1</v>
      </c>
      <c r="C465">
        <v>0</v>
      </c>
      <c r="D465">
        <v>1</v>
      </c>
      <c r="E465">
        <v>1</v>
      </c>
      <c r="F465">
        <v>0</v>
      </c>
      <c r="G465">
        <v>7</v>
      </c>
      <c r="H465">
        <v>673.25</v>
      </c>
      <c r="I465" s="2">
        <v>-2.0790000000000002</v>
      </c>
      <c r="J465" s="2">
        <v>-0.44600000000000001</v>
      </c>
      <c r="K465" s="2">
        <v>1.861</v>
      </c>
      <c r="L465" s="2">
        <v>0.96879999999999999</v>
      </c>
      <c r="M465" s="2">
        <v>0.5504</v>
      </c>
      <c r="N465" s="2">
        <v>0.62270000000000003</v>
      </c>
      <c r="O465" s="2">
        <v>0.40529999999999999</v>
      </c>
      <c r="P465" s="2">
        <v>-8.4129999999999996E-2</v>
      </c>
      <c r="Q465" s="2">
        <v>6.2419999999999999E-4</v>
      </c>
      <c r="R465" s="2">
        <f t="shared" si="14"/>
        <v>0.34043264999999989</v>
      </c>
      <c r="S465">
        <f t="shared" si="15"/>
        <v>0.58429561496348537</v>
      </c>
    </row>
    <row r="466" spans="1:19" x14ac:dyDescent="0.25">
      <c r="A466">
        <v>1</v>
      </c>
      <c r="B466">
        <v>0</v>
      </c>
      <c r="C466">
        <v>0</v>
      </c>
      <c r="D466">
        <v>1</v>
      </c>
      <c r="E466">
        <v>0</v>
      </c>
      <c r="F466">
        <v>1</v>
      </c>
      <c r="G466">
        <v>72</v>
      </c>
      <c r="H466">
        <v>8404.9</v>
      </c>
      <c r="I466" s="2">
        <v>-2.0790000000000002</v>
      </c>
      <c r="J466" s="2">
        <v>-0.44600000000000001</v>
      </c>
      <c r="K466" s="2">
        <v>1.861</v>
      </c>
      <c r="L466" s="2">
        <v>0.96879999999999999</v>
      </c>
      <c r="M466" s="2">
        <v>0.5504</v>
      </c>
      <c r="N466" s="2">
        <v>0.62270000000000003</v>
      </c>
      <c r="O466" s="2">
        <v>0.40529999999999999</v>
      </c>
      <c r="P466" s="2">
        <v>-8.4129999999999996E-2</v>
      </c>
      <c r="Q466" s="2">
        <v>6.2419999999999999E-4</v>
      </c>
      <c r="R466" s="2">
        <f t="shared" si="14"/>
        <v>-2.3803214200000009</v>
      </c>
      <c r="S466">
        <f t="shared" si="15"/>
        <v>8.4685647858341109E-2</v>
      </c>
    </row>
    <row r="467" spans="1:19" x14ac:dyDescent="0.25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70</v>
      </c>
      <c r="H467">
        <v>2799.75</v>
      </c>
      <c r="I467" s="2">
        <v>-2.0790000000000002</v>
      </c>
      <c r="J467" s="2">
        <v>-0.44600000000000001</v>
      </c>
      <c r="K467" s="2">
        <v>1.861</v>
      </c>
      <c r="L467" s="2">
        <v>0.96879999999999999</v>
      </c>
      <c r="M467" s="2">
        <v>0.5504</v>
      </c>
      <c r="N467" s="2">
        <v>0.62270000000000003</v>
      </c>
      <c r="O467" s="2">
        <v>0.40529999999999999</v>
      </c>
      <c r="P467" s="2">
        <v>-8.4129999999999996E-2</v>
      </c>
      <c r="Q467" s="2">
        <v>6.2419999999999999E-4</v>
      </c>
      <c r="R467" s="2">
        <f t="shared" si="14"/>
        <v>-5.6700960499999997</v>
      </c>
      <c r="S467">
        <f t="shared" si="15"/>
        <v>3.4356894678653519E-3</v>
      </c>
    </row>
    <row r="468" spans="1:19" x14ac:dyDescent="0.25">
      <c r="A468">
        <v>1</v>
      </c>
      <c r="B468">
        <v>0</v>
      </c>
      <c r="C468">
        <v>0</v>
      </c>
      <c r="D468">
        <v>0</v>
      </c>
      <c r="E468">
        <v>1</v>
      </c>
      <c r="F468">
        <v>1</v>
      </c>
      <c r="G468">
        <v>64</v>
      </c>
      <c r="H468">
        <v>6538.45</v>
      </c>
      <c r="I468" s="2">
        <v>-2.0790000000000002</v>
      </c>
      <c r="J468" s="2">
        <v>-0.44600000000000001</v>
      </c>
      <c r="K468" s="2">
        <v>1.861</v>
      </c>
      <c r="L468" s="2">
        <v>0.96879999999999999</v>
      </c>
      <c r="M468" s="2">
        <v>0.5504</v>
      </c>
      <c r="N468" s="2">
        <v>0.62270000000000003</v>
      </c>
      <c r="O468" s="2">
        <v>0.40529999999999999</v>
      </c>
      <c r="P468" s="2">
        <v>-8.4129999999999996E-2</v>
      </c>
      <c r="Q468" s="2">
        <v>6.2419999999999999E-4</v>
      </c>
      <c r="R468" s="2">
        <f t="shared" si="14"/>
        <v>-2.8000195099999998</v>
      </c>
      <c r="S468">
        <f t="shared" si="15"/>
        <v>5.7323121624355246E-2</v>
      </c>
    </row>
    <row r="469" spans="1:19" x14ac:dyDescent="0.25">
      <c r="A469">
        <v>1</v>
      </c>
      <c r="B469">
        <v>0</v>
      </c>
      <c r="C469">
        <v>1</v>
      </c>
      <c r="D469">
        <v>1</v>
      </c>
      <c r="E469">
        <v>1</v>
      </c>
      <c r="F469">
        <v>0</v>
      </c>
      <c r="G469">
        <v>72</v>
      </c>
      <c r="H469">
        <v>6588.95</v>
      </c>
      <c r="I469" s="2">
        <v>-2.0790000000000002</v>
      </c>
      <c r="J469" s="2">
        <v>-0.44600000000000001</v>
      </c>
      <c r="K469" s="2">
        <v>1.861</v>
      </c>
      <c r="L469" s="2">
        <v>0.96879999999999999</v>
      </c>
      <c r="M469" s="2">
        <v>0.5504</v>
      </c>
      <c r="N469" s="2">
        <v>0.62270000000000003</v>
      </c>
      <c r="O469" s="2">
        <v>0.40529999999999999</v>
      </c>
      <c r="P469" s="2">
        <v>-8.4129999999999996E-2</v>
      </c>
      <c r="Q469" s="2">
        <v>6.2419999999999999E-4</v>
      </c>
      <c r="R469" s="2">
        <f t="shared" si="14"/>
        <v>-2.3276374100000008</v>
      </c>
      <c r="S469">
        <f t="shared" si="15"/>
        <v>8.8859761579638194E-2</v>
      </c>
    </row>
    <row r="470" spans="1:1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44</v>
      </c>
      <c r="H470">
        <v>868.1</v>
      </c>
      <c r="I470" s="2">
        <v>-2.0790000000000002</v>
      </c>
      <c r="J470" s="2">
        <v>-0.44600000000000001</v>
      </c>
      <c r="K470" s="2">
        <v>1.861</v>
      </c>
      <c r="L470" s="2">
        <v>0.96879999999999999</v>
      </c>
      <c r="M470" s="2">
        <v>0.5504</v>
      </c>
      <c r="N470" s="2">
        <v>0.62270000000000003</v>
      </c>
      <c r="O470" s="2">
        <v>0.40529999999999999</v>
      </c>
      <c r="P470" s="2">
        <v>-8.4129999999999996E-2</v>
      </c>
      <c r="Q470" s="2">
        <v>6.2419999999999999E-4</v>
      </c>
      <c r="R470" s="2">
        <f t="shared" si="14"/>
        <v>-5.2388519799999997</v>
      </c>
      <c r="S470">
        <f t="shared" si="15"/>
        <v>5.2783364558454367E-3</v>
      </c>
    </row>
    <row r="471" spans="1:19" x14ac:dyDescent="0.25">
      <c r="A471">
        <v>0</v>
      </c>
      <c r="B471">
        <v>1</v>
      </c>
      <c r="C471">
        <v>0</v>
      </c>
      <c r="D471">
        <v>0</v>
      </c>
      <c r="E471">
        <v>1</v>
      </c>
      <c r="F471">
        <v>0</v>
      </c>
      <c r="G471">
        <v>13</v>
      </c>
      <c r="H471">
        <v>734.35</v>
      </c>
      <c r="I471" s="2">
        <v>-2.0790000000000002</v>
      </c>
      <c r="J471" s="2">
        <v>-0.44600000000000001</v>
      </c>
      <c r="K471" s="2">
        <v>1.861</v>
      </c>
      <c r="L471" s="2">
        <v>0.96879999999999999</v>
      </c>
      <c r="M471" s="2">
        <v>0.5504</v>
      </c>
      <c r="N471" s="2">
        <v>0.62270000000000003</v>
      </c>
      <c r="O471" s="2">
        <v>0.40529999999999999</v>
      </c>
      <c r="P471" s="2">
        <v>-8.4129999999999996E-2</v>
      </c>
      <c r="Q471" s="2">
        <v>6.2419999999999999E-4</v>
      </c>
      <c r="R471" s="2">
        <f t="shared" si="14"/>
        <v>-0.23060873000000037</v>
      </c>
      <c r="S471">
        <f t="shared" si="15"/>
        <v>0.4426019631407962</v>
      </c>
    </row>
    <row r="472" spans="1:19" x14ac:dyDescent="0.25">
      <c r="A472">
        <v>0</v>
      </c>
      <c r="B472">
        <v>0</v>
      </c>
      <c r="C472">
        <v>1</v>
      </c>
      <c r="D472">
        <v>0</v>
      </c>
      <c r="E472">
        <v>0</v>
      </c>
      <c r="F472">
        <v>1</v>
      </c>
      <c r="G472">
        <v>17</v>
      </c>
      <c r="H472">
        <v>330.6</v>
      </c>
      <c r="I472" s="2">
        <v>-2.0790000000000002</v>
      </c>
      <c r="J472" s="2">
        <v>-0.44600000000000001</v>
      </c>
      <c r="K472" s="2">
        <v>1.861</v>
      </c>
      <c r="L472" s="2">
        <v>0.96879999999999999</v>
      </c>
      <c r="M472" s="2">
        <v>0.5504</v>
      </c>
      <c r="N472" s="2">
        <v>0.62270000000000003</v>
      </c>
      <c r="O472" s="2">
        <v>0.40529999999999999</v>
      </c>
      <c r="P472" s="2">
        <v>-8.4129999999999996E-2</v>
      </c>
      <c r="Q472" s="2">
        <v>6.2419999999999999E-4</v>
      </c>
      <c r="R472" s="2">
        <f t="shared" si="14"/>
        <v>-1.9287494800000002</v>
      </c>
      <c r="S472">
        <f t="shared" si="15"/>
        <v>0.1268890583839693</v>
      </c>
    </row>
    <row r="473" spans="1:19" x14ac:dyDescent="0.25">
      <c r="A473">
        <v>0</v>
      </c>
      <c r="B473">
        <v>1</v>
      </c>
      <c r="C473">
        <v>0</v>
      </c>
      <c r="D473">
        <v>1</v>
      </c>
      <c r="E473">
        <v>1</v>
      </c>
      <c r="F473">
        <v>0</v>
      </c>
      <c r="G473">
        <v>1</v>
      </c>
      <c r="H473">
        <v>55</v>
      </c>
      <c r="I473" s="2">
        <v>-2.0790000000000002</v>
      </c>
      <c r="J473" s="2">
        <v>-0.44600000000000001</v>
      </c>
      <c r="K473" s="2">
        <v>1.861</v>
      </c>
      <c r="L473" s="2">
        <v>0.96879999999999999</v>
      </c>
      <c r="M473" s="2">
        <v>0.5504</v>
      </c>
      <c r="N473" s="2">
        <v>0.62270000000000003</v>
      </c>
      <c r="O473" s="2">
        <v>0.40529999999999999</v>
      </c>
      <c r="P473" s="2">
        <v>-8.4129999999999996E-2</v>
      </c>
      <c r="Q473" s="2">
        <v>6.2419999999999999E-4</v>
      </c>
      <c r="R473" s="2">
        <f t="shared" si="14"/>
        <v>0.90530099999999969</v>
      </c>
      <c r="S473">
        <f t="shared" si="15"/>
        <v>0.71203764040332129</v>
      </c>
    </row>
    <row r="474" spans="1:19" x14ac:dyDescent="0.25">
      <c r="A474">
        <v>0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9</v>
      </c>
      <c r="H474">
        <v>564.4</v>
      </c>
      <c r="I474" s="2">
        <v>-2.0790000000000002</v>
      </c>
      <c r="J474" s="2">
        <v>-0.44600000000000001</v>
      </c>
      <c r="K474" s="2">
        <v>1.861</v>
      </c>
      <c r="L474" s="2">
        <v>0.96879999999999999</v>
      </c>
      <c r="M474" s="2">
        <v>0.5504</v>
      </c>
      <c r="N474" s="2">
        <v>0.62270000000000003</v>
      </c>
      <c r="O474" s="2">
        <v>0.40529999999999999</v>
      </c>
      <c r="P474" s="2">
        <v>-8.4129999999999996E-2</v>
      </c>
      <c r="Q474" s="2">
        <v>6.2419999999999999E-4</v>
      </c>
      <c r="R474" s="2">
        <f t="shared" si="14"/>
        <v>-7.2471520000000123E-2</v>
      </c>
      <c r="S474">
        <f t="shared" si="15"/>
        <v>0.48189004561255228</v>
      </c>
    </row>
    <row r="475" spans="1:19" x14ac:dyDescent="0.25">
      <c r="A475">
        <v>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24</v>
      </c>
      <c r="H475">
        <v>1315.35</v>
      </c>
      <c r="I475" s="2">
        <v>-2.0790000000000002</v>
      </c>
      <c r="J475" s="2">
        <v>-0.44600000000000001</v>
      </c>
      <c r="K475" s="2">
        <v>1.861</v>
      </c>
      <c r="L475" s="2">
        <v>0.96879999999999999</v>
      </c>
      <c r="M475" s="2">
        <v>0.5504</v>
      </c>
      <c r="N475" s="2">
        <v>0.62270000000000003</v>
      </c>
      <c r="O475" s="2">
        <v>0.40529999999999999</v>
      </c>
      <c r="P475" s="2">
        <v>-8.4129999999999996E-2</v>
      </c>
      <c r="Q475" s="2">
        <v>6.2419999999999999E-4</v>
      </c>
      <c r="R475" s="2">
        <f t="shared" si="14"/>
        <v>-1.4160785300000003</v>
      </c>
      <c r="S475">
        <f t="shared" si="15"/>
        <v>0.19527708256554174</v>
      </c>
    </row>
    <row r="476" spans="1:19" x14ac:dyDescent="0.25">
      <c r="A476">
        <v>0</v>
      </c>
      <c r="B476">
        <v>1</v>
      </c>
      <c r="C476">
        <v>0</v>
      </c>
      <c r="D476">
        <v>1</v>
      </c>
      <c r="E476">
        <v>1</v>
      </c>
      <c r="F476">
        <v>0</v>
      </c>
      <c r="G476">
        <v>1</v>
      </c>
      <c r="H476">
        <v>74.7</v>
      </c>
      <c r="I476" s="2">
        <v>-2.0790000000000002</v>
      </c>
      <c r="J476" s="2">
        <v>-0.44600000000000001</v>
      </c>
      <c r="K476" s="2">
        <v>1.861</v>
      </c>
      <c r="L476" s="2">
        <v>0.96879999999999999</v>
      </c>
      <c r="M476" s="2">
        <v>0.5504</v>
      </c>
      <c r="N476" s="2">
        <v>0.62270000000000003</v>
      </c>
      <c r="O476" s="2">
        <v>0.40529999999999999</v>
      </c>
      <c r="P476" s="2">
        <v>-8.4129999999999996E-2</v>
      </c>
      <c r="Q476" s="2">
        <v>6.2419999999999999E-4</v>
      </c>
      <c r="R476" s="2">
        <f t="shared" si="14"/>
        <v>0.91759773999999972</v>
      </c>
      <c r="S476">
        <f t="shared" si="15"/>
        <v>0.71455237591519882</v>
      </c>
    </row>
    <row r="477" spans="1:19" x14ac:dyDescent="0.25">
      <c r="A477">
        <v>1</v>
      </c>
      <c r="B477">
        <v>1</v>
      </c>
      <c r="C477">
        <v>0</v>
      </c>
      <c r="D477">
        <v>1</v>
      </c>
      <c r="E477">
        <v>1</v>
      </c>
      <c r="F477">
        <v>0</v>
      </c>
      <c r="G477">
        <v>24</v>
      </c>
      <c r="H477">
        <v>1861.5</v>
      </c>
      <c r="I477" s="2">
        <v>-2.0790000000000002</v>
      </c>
      <c r="J477" s="2">
        <v>-0.44600000000000001</v>
      </c>
      <c r="K477" s="2">
        <v>1.861</v>
      </c>
      <c r="L477" s="2">
        <v>0.96879999999999999</v>
      </c>
      <c r="M477" s="2">
        <v>0.5504</v>
      </c>
      <c r="N477" s="2">
        <v>0.62270000000000003</v>
      </c>
      <c r="O477" s="2">
        <v>0.40529999999999999</v>
      </c>
      <c r="P477" s="2">
        <v>-8.4129999999999996E-2</v>
      </c>
      <c r="Q477" s="2">
        <v>6.2419999999999999E-4</v>
      </c>
      <c r="R477" s="2">
        <f t="shared" si="14"/>
        <v>-0.34807170000000043</v>
      </c>
      <c r="S477">
        <f t="shared" si="15"/>
        <v>0.41385010677962653</v>
      </c>
    </row>
    <row r="478" spans="1:19" x14ac:dyDescent="0.25">
      <c r="A478">
        <v>0</v>
      </c>
      <c r="B478">
        <v>1</v>
      </c>
      <c r="C478">
        <v>0</v>
      </c>
      <c r="D478">
        <v>1</v>
      </c>
      <c r="E478">
        <v>1</v>
      </c>
      <c r="F478">
        <v>1</v>
      </c>
      <c r="G478">
        <v>35</v>
      </c>
      <c r="H478">
        <v>2747.2</v>
      </c>
      <c r="I478" s="2">
        <v>-2.0790000000000002</v>
      </c>
      <c r="J478" s="2">
        <v>-0.44600000000000001</v>
      </c>
      <c r="K478" s="2">
        <v>1.861</v>
      </c>
      <c r="L478" s="2">
        <v>0.96879999999999999</v>
      </c>
      <c r="M478" s="2">
        <v>0.5504</v>
      </c>
      <c r="N478" s="2">
        <v>0.62270000000000003</v>
      </c>
      <c r="O478" s="2">
        <v>0.40529999999999999</v>
      </c>
      <c r="P478" s="2">
        <v>-8.4129999999999996E-2</v>
      </c>
      <c r="Q478" s="2">
        <v>6.2419999999999999E-4</v>
      </c>
      <c r="R478" s="2">
        <f t="shared" si="14"/>
        <v>0.13065223999999942</v>
      </c>
      <c r="S478">
        <f t="shared" si="15"/>
        <v>0.53261667595187023</v>
      </c>
    </row>
    <row r="479" spans="1:19" x14ac:dyDescent="0.25">
      <c r="A479">
        <v>0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7</v>
      </c>
      <c r="H479">
        <v>554.04999999999995</v>
      </c>
      <c r="I479" s="2">
        <v>-2.0790000000000002</v>
      </c>
      <c r="J479" s="2">
        <v>-0.44600000000000001</v>
      </c>
      <c r="K479" s="2">
        <v>1.861</v>
      </c>
      <c r="L479" s="2">
        <v>0.96879999999999999</v>
      </c>
      <c r="M479" s="2">
        <v>0.5504</v>
      </c>
      <c r="N479" s="2">
        <v>0.62270000000000003</v>
      </c>
      <c r="O479" s="2">
        <v>0.40529999999999999</v>
      </c>
      <c r="P479" s="2">
        <v>-8.4129999999999996E-2</v>
      </c>
      <c r="Q479" s="2">
        <v>6.2419999999999999E-4</v>
      </c>
      <c r="R479" s="2">
        <f t="shared" si="14"/>
        <v>0.71202801000000004</v>
      </c>
      <c r="S479">
        <f t="shared" si="15"/>
        <v>0.67084912092661708</v>
      </c>
    </row>
    <row r="480" spans="1:19" x14ac:dyDescent="0.25">
      <c r="A480">
        <v>0</v>
      </c>
      <c r="B480">
        <v>1</v>
      </c>
      <c r="C480">
        <v>0</v>
      </c>
      <c r="D480">
        <v>1</v>
      </c>
      <c r="E480">
        <v>1</v>
      </c>
      <c r="F480">
        <v>0</v>
      </c>
      <c r="G480">
        <v>5</v>
      </c>
      <c r="H480">
        <v>453.4</v>
      </c>
      <c r="I480" s="2">
        <v>-2.0790000000000002</v>
      </c>
      <c r="J480" s="2">
        <v>-0.44600000000000001</v>
      </c>
      <c r="K480" s="2">
        <v>1.861</v>
      </c>
      <c r="L480" s="2">
        <v>0.96879999999999999</v>
      </c>
      <c r="M480" s="2">
        <v>0.5504</v>
      </c>
      <c r="N480" s="2">
        <v>0.62270000000000003</v>
      </c>
      <c r="O480" s="2">
        <v>0.40529999999999999</v>
      </c>
      <c r="P480" s="2">
        <v>-8.4129999999999996E-2</v>
      </c>
      <c r="Q480" s="2">
        <v>6.2419999999999999E-4</v>
      </c>
      <c r="R480" s="2">
        <f t="shared" si="14"/>
        <v>0.81746227999999999</v>
      </c>
      <c r="S480">
        <f t="shared" si="15"/>
        <v>0.69369738721848417</v>
      </c>
    </row>
    <row r="481" spans="1:19" x14ac:dyDescent="0.25">
      <c r="A481">
        <v>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15</v>
      </c>
      <c r="H481">
        <v>994.8</v>
      </c>
      <c r="I481" s="2">
        <v>-2.0790000000000002</v>
      </c>
      <c r="J481" s="2">
        <v>-0.44600000000000001</v>
      </c>
      <c r="K481" s="2">
        <v>1.861</v>
      </c>
      <c r="L481" s="2">
        <v>0.96879999999999999</v>
      </c>
      <c r="M481" s="2">
        <v>0.5504</v>
      </c>
      <c r="N481" s="2">
        <v>0.62270000000000003</v>
      </c>
      <c r="O481" s="2">
        <v>0.40529999999999999</v>
      </c>
      <c r="P481" s="2">
        <v>-8.4129999999999996E-2</v>
      </c>
      <c r="Q481" s="2">
        <v>6.2419999999999999E-4</v>
      </c>
      <c r="R481" s="2">
        <f t="shared" si="14"/>
        <v>-0.85899584000000018</v>
      </c>
      <c r="S481">
        <f t="shared" si="15"/>
        <v>0.29754918614335923</v>
      </c>
    </row>
    <row r="482" spans="1:1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11</v>
      </c>
      <c r="H482">
        <v>225.75</v>
      </c>
      <c r="I482" s="2">
        <v>-2.0790000000000002</v>
      </c>
      <c r="J482" s="2">
        <v>-0.44600000000000001</v>
      </c>
      <c r="K482" s="2">
        <v>1.861</v>
      </c>
      <c r="L482" s="2">
        <v>0.96879999999999999</v>
      </c>
      <c r="M482" s="2">
        <v>0.5504</v>
      </c>
      <c r="N482" s="2">
        <v>0.62270000000000003</v>
      </c>
      <c r="O482" s="2">
        <v>0.40529999999999999</v>
      </c>
      <c r="P482" s="2">
        <v>-8.4129999999999996E-2</v>
      </c>
      <c r="Q482" s="2">
        <v>6.2419999999999999E-4</v>
      </c>
      <c r="R482" s="2">
        <f t="shared" si="14"/>
        <v>-2.8635168499999999</v>
      </c>
      <c r="S482">
        <f t="shared" si="15"/>
        <v>5.3986805117666244E-2</v>
      </c>
    </row>
    <row r="483" spans="1:19" x14ac:dyDescent="0.25">
      <c r="A483">
        <v>0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48</v>
      </c>
      <c r="H483">
        <v>2145</v>
      </c>
      <c r="I483" s="2">
        <v>-2.0790000000000002</v>
      </c>
      <c r="J483" s="2">
        <v>-0.44600000000000001</v>
      </c>
      <c r="K483" s="2">
        <v>1.861</v>
      </c>
      <c r="L483" s="2">
        <v>0.96879999999999999</v>
      </c>
      <c r="M483" s="2">
        <v>0.5504</v>
      </c>
      <c r="N483" s="2">
        <v>0.62270000000000003</v>
      </c>
      <c r="O483" s="2">
        <v>0.40529999999999999</v>
      </c>
      <c r="P483" s="2">
        <v>-8.4129999999999996E-2</v>
      </c>
      <c r="Q483" s="2">
        <v>6.2419999999999999E-4</v>
      </c>
      <c r="R483" s="2">
        <f t="shared" si="14"/>
        <v>-2.3669310000000001</v>
      </c>
      <c r="S483">
        <f t="shared" si="15"/>
        <v>8.5729381577325611E-2</v>
      </c>
    </row>
    <row r="484" spans="1:19" x14ac:dyDescent="0.25">
      <c r="A484">
        <v>0</v>
      </c>
      <c r="B484">
        <v>1</v>
      </c>
      <c r="C484">
        <v>0</v>
      </c>
      <c r="D484">
        <v>1</v>
      </c>
      <c r="E484">
        <v>1</v>
      </c>
      <c r="F484">
        <v>1</v>
      </c>
      <c r="G484">
        <v>20</v>
      </c>
      <c r="H484">
        <v>1671.6</v>
      </c>
      <c r="I484" s="2">
        <v>-2.0790000000000002</v>
      </c>
      <c r="J484" s="2">
        <v>-0.44600000000000001</v>
      </c>
      <c r="K484" s="2">
        <v>1.861</v>
      </c>
      <c r="L484" s="2">
        <v>0.96879999999999999</v>
      </c>
      <c r="M484" s="2">
        <v>0.5504</v>
      </c>
      <c r="N484" s="2">
        <v>0.62270000000000003</v>
      </c>
      <c r="O484" s="2">
        <v>0.40529999999999999</v>
      </c>
      <c r="P484" s="2">
        <v>-8.4129999999999996E-2</v>
      </c>
      <c r="Q484" s="2">
        <v>6.2419999999999999E-4</v>
      </c>
      <c r="R484" s="2">
        <f t="shared" si="14"/>
        <v>0.72121272000000003</v>
      </c>
      <c r="S484">
        <f t="shared" si="15"/>
        <v>0.67287401035885108</v>
      </c>
    </row>
    <row r="485" spans="1:19" x14ac:dyDescent="0.25">
      <c r="A485">
        <v>1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72</v>
      </c>
      <c r="H485">
        <v>8003.8</v>
      </c>
      <c r="I485" s="2">
        <v>-2.0790000000000002</v>
      </c>
      <c r="J485" s="2">
        <v>-0.44600000000000001</v>
      </c>
      <c r="K485" s="2">
        <v>1.861</v>
      </c>
      <c r="L485" s="2">
        <v>0.96879999999999999</v>
      </c>
      <c r="M485" s="2">
        <v>0.5504</v>
      </c>
      <c r="N485" s="2">
        <v>0.62270000000000003</v>
      </c>
      <c r="O485" s="2">
        <v>0.40529999999999999</v>
      </c>
      <c r="P485" s="2">
        <v>-8.4129999999999996E-2</v>
      </c>
      <c r="Q485" s="2">
        <v>6.2419999999999999E-4</v>
      </c>
      <c r="R485" s="2">
        <f t="shared" si="14"/>
        <v>-2.06718804</v>
      </c>
      <c r="S485">
        <f t="shared" si="15"/>
        <v>0.11232711283725132</v>
      </c>
    </row>
    <row r="486" spans="1:19" x14ac:dyDescent="0.25">
      <c r="A486">
        <v>0</v>
      </c>
      <c r="B486">
        <v>1</v>
      </c>
      <c r="C486">
        <v>0</v>
      </c>
      <c r="D486">
        <v>1</v>
      </c>
      <c r="E486">
        <v>1</v>
      </c>
      <c r="F486">
        <v>0</v>
      </c>
      <c r="G486">
        <v>8</v>
      </c>
      <c r="H486">
        <v>680.05</v>
      </c>
      <c r="I486" s="2">
        <v>-2.0790000000000002</v>
      </c>
      <c r="J486" s="2">
        <v>-0.44600000000000001</v>
      </c>
      <c r="K486" s="2">
        <v>1.861</v>
      </c>
      <c r="L486" s="2">
        <v>0.96879999999999999</v>
      </c>
      <c r="M486" s="2">
        <v>0.5504</v>
      </c>
      <c r="N486" s="2">
        <v>0.62270000000000003</v>
      </c>
      <c r="O486" s="2">
        <v>0.40529999999999999</v>
      </c>
      <c r="P486" s="2">
        <v>-8.4129999999999996E-2</v>
      </c>
      <c r="Q486" s="2">
        <v>6.2419999999999999E-4</v>
      </c>
      <c r="R486" s="2">
        <f t="shared" si="14"/>
        <v>0.70654721000000009</v>
      </c>
      <c r="S486">
        <f t="shared" si="15"/>
        <v>0.66963777104796152</v>
      </c>
    </row>
    <row r="487" spans="1:19" x14ac:dyDescent="0.25">
      <c r="A487">
        <v>1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72</v>
      </c>
      <c r="H487">
        <v>6130.85</v>
      </c>
      <c r="I487" s="2">
        <v>-2.0790000000000002</v>
      </c>
      <c r="J487" s="2">
        <v>-0.44600000000000001</v>
      </c>
      <c r="K487" s="2">
        <v>1.861</v>
      </c>
      <c r="L487" s="2">
        <v>0.96879999999999999</v>
      </c>
      <c r="M487" s="2">
        <v>0.5504</v>
      </c>
      <c r="N487" s="2">
        <v>0.62270000000000003</v>
      </c>
      <c r="O487" s="2">
        <v>0.40529999999999999</v>
      </c>
      <c r="P487" s="2">
        <v>-8.4129999999999996E-2</v>
      </c>
      <c r="Q487" s="2">
        <v>6.2419999999999999E-4</v>
      </c>
      <c r="R487" s="2">
        <f t="shared" si="14"/>
        <v>-4.2050834300000002</v>
      </c>
      <c r="S487">
        <f t="shared" si="15"/>
        <v>1.4700220729812403E-2</v>
      </c>
    </row>
    <row r="488" spans="1:19" x14ac:dyDescent="0.25">
      <c r="A488">
        <v>1</v>
      </c>
      <c r="B488">
        <v>1</v>
      </c>
      <c r="C488">
        <v>0</v>
      </c>
      <c r="D488">
        <v>1</v>
      </c>
      <c r="E488">
        <v>1</v>
      </c>
      <c r="F488">
        <v>0</v>
      </c>
      <c r="G488">
        <v>15</v>
      </c>
      <c r="H488">
        <v>1415</v>
      </c>
      <c r="I488" s="2">
        <v>-2.0790000000000002</v>
      </c>
      <c r="J488" s="2">
        <v>-0.44600000000000001</v>
      </c>
      <c r="K488" s="2">
        <v>1.861</v>
      </c>
      <c r="L488" s="2">
        <v>0.96879999999999999</v>
      </c>
      <c r="M488" s="2">
        <v>0.5504</v>
      </c>
      <c r="N488" s="2">
        <v>0.62270000000000003</v>
      </c>
      <c r="O488" s="2">
        <v>0.40529999999999999</v>
      </c>
      <c r="P488" s="2">
        <v>-8.4129999999999996E-2</v>
      </c>
      <c r="Q488" s="2">
        <v>6.2419999999999999E-4</v>
      </c>
      <c r="R488" s="2">
        <f t="shared" si="14"/>
        <v>0.13039299999999976</v>
      </c>
      <c r="S488">
        <f t="shared" si="15"/>
        <v>0.532552141198394</v>
      </c>
    </row>
    <row r="489" spans="1:19" x14ac:dyDescent="0.25">
      <c r="A489">
        <v>1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72</v>
      </c>
      <c r="H489">
        <v>6201.95</v>
      </c>
      <c r="I489" s="2">
        <v>-2.0790000000000002</v>
      </c>
      <c r="J489" s="2">
        <v>-0.44600000000000001</v>
      </c>
      <c r="K489" s="2">
        <v>1.861</v>
      </c>
      <c r="L489" s="2">
        <v>0.96879999999999999</v>
      </c>
      <c r="M489" s="2">
        <v>0.5504</v>
      </c>
      <c r="N489" s="2">
        <v>0.62270000000000003</v>
      </c>
      <c r="O489" s="2">
        <v>0.40529999999999999</v>
      </c>
      <c r="P489" s="2">
        <v>-8.4129999999999996E-2</v>
      </c>
      <c r="Q489" s="2">
        <v>6.2419999999999999E-4</v>
      </c>
      <c r="R489" s="2">
        <f t="shared" si="14"/>
        <v>-4.1607028100000001</v>
      </c>
      <c r="S489">
        <f t="shared" si="15"/>
        <v>1.5357074589611691E-2</v>
      </c>
    </row>
    <row r="490" spans="1:19" x14ac:dyDescent="0.25">
      <c r="A490">
        <v>0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 t="s">
        <v>14</v>
      </c>
      <c r="I490" s="2">
        <v>-2.0790000000000002</v>
      </c>
      <c r="J490" s="2">
        <v>-0.44600000000000001</v>
      </c>
      <c r="K490" s="2">
        <v>1.861</v>
      </c>
      <c r="L490" s="2">
        <v>0.96879999999999999</v>
      </c>
      <c r="M490" s="2">
        <v>0.5504</v>
      </c>
      <c r="N490" s="2">
        <v>0.62270000000000003</v>
      </c>
      <c r="O490" s="2">
        <v>0.40529999999999999</v>
      </c>
      <c r="P490" s="2">
        <v>-8.4129999999999996E-2</v>
      </c>
      <c r="Q490" s="2">
        <v>6.2419999999999999E-4</v>
      </c>
      <c r="R490" s="2">
        <f t="shared" si="14"/>
        <v>-1.5286000000000002</v>
      </c>
      <c r="S490">
        <f t="shared" si="15"/>
        <v>0.1781986148436544</v>
      </c>
    </row>
    <row r="491" spans="1:19" x14ac:dyDescent="0.25">
      <c r="A491">
        <v>1</v>
      </c>
      <c r="B491">
        <v>1</v>
      </c>
      <c r="C491">
        <v>0</v>
      </c>
      <c r="D491">
        <v>1</v>
      </c>
      <c r="E491">
        <v>1</v>
      </c>
      <c r="F491">
        <v>0</v>
      </c>
      <c r="G491">
        <v>1</v>
      </c>
      <c r="H491">
        <v>74.349999999999994</v>
      </c>
      <c r="I491" s="2">
        <v>-2.0790000000000002</v>
      </c>
      <c r="J491" s="2">
        <v>-0.44600000000000001</v>
      </c>
      <c r="K491" s="2">
        <v>1.861</v>
      </c>
      <c r="L491" s="2">
        <v>0.96879999999999999</v>
      </c>
      <c r="M491" s="2">
        <v>0.5504</v>
      </c>
      <c r="N491" s="2">
        <v>0.62270000000000003</v>
      </c>
      <c r="O491" s="2">
        <v>0.40529999999999999</v>
      </c>
      <c r="P491" s="2">
        <v>-8.4129999999999996E-2</v>
      </c>
      <c r="Q491" s="2">
        <v>6.2419999999999999E-4</v>
      </c>
      <c r="R491" s="2">
        <f t="shared" si="14"/>
        <v>0.47137926999999946</v>
      </c>
      <c r="S491">
        <f t="shared" si="15"/>
        <v>0.61571015910524185</v>
      </c>
    </row>
    <row r="492" spans="1:19" x14ac:dyDescent="0.25">
      <c r="A492">
        <v>1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63</v>
      </c>
      <c r="H492">
        <v>6597.25</v>
      </c>
      <c r="I492" s="2">
        <v>-2.0790000000000002</v>
      </c>
      <c r="J492" s="2">
        <v>-0.44600000000000001</v>
      </c>
      <c r="K492" s="2">
        <v>1.861</v>
      </c>
      <c r="L492" s="2">
        <v>0.96879999999999999</v>
      </c>
      <c r="M492" s="2">
        <v>0.5504</v>
      </c>
      <c r="N492" s="2">
        <v>0.62270000000000003</v>
      </c>
      <c r="O492" s="2">
        <v>0.40529999999999999</v>
      </c>
      <c r="P492" s="2">
        <v>-8.4129999999999996E-2</v>
      </c>
      <c r="Q492" s="2">
        <v>6.2419999999999999E-4</v>
      </c>
      <c r="R492" s="2">
        <f t="shared" si="14"/>
        <v>-3.1567865500000001</v>
      </c>
      <c r="S492">
        <f t="shared" si="15"/>
        <v>4.0824700484195404E-2</v>
      </c>
    </row>
    <row r="493" spans="1:19" x14ac:dyDescent="0.25">
      <c r="A493">
        <v>0</v>
      </c>
      <c r="B493">
        <v>1</v>
      </c>
      <c r="C493">
        <v>0</v>
      </c>
      <c r="D493">
        <v>1</v>
      </c>
      <c r="E493">
        <v>1</v>
      </c>
      <c r="F493">
        <v>0</v>
      </c>
      <c r="G493">
        <v>2</v>
      </c>
      <c r="H493">
        <v>114.15</v>
      </c>
      <c r="I493" s="2">
        <v>-2.0790000000000002</v>
      </c>
      <c r="J493" s="2">
        <v>-0.44600000000000001</v>
      </c>
      <c r="K493" s="2">
        <v>1.861</v>
      </c>
      <c r="L493" s="2">
        <v>0.96879999999999999</v>
      </c>
      <c r="M493" s="2">
        <v>0.5504</v>
      </c>
      <c r="N493" s="2">
        <v>0.62270000000000003</v>
      </c>
      <c r="O493" s="2">
        <v>0.40529999999999999</v>
      </c>
      <c r="P493" s="2">
        <v>-8.4129999999999996E-2</v>
      </c>
      <c r="Q493" s="2">
        <v>6.2419999999999999E-4</v>
      </c>
      <c r="R493" s="2">
        <f t="shared" si="14"/>
        <v>0.85809242999999968</v>
      </c>
      <c r="S493">
        <f t="shared" si="15"/>
        <v>0.70226195429002958</v>
      </c>
    </row>
    <row r="494" spans="1:19" x14ac:dyDescent="0.25">
      <c r="A494">
        <v>0</v>
      </c>
      <c r="B494">
        <v>1</v>
      </c>
      <c r="C494">
        <v>0</v>
      </c>
      <c r="D494">
        <v>1</v>
      </c>
      <c r="E494">
        <v>1</v>
      </c>
      <c r="F494">
        <v>0</v>
      </c>
      <c r="G494">
        <v>2</v>
      </c>
      <c r="H494">
        <v>139.4</v>
      </c>
      <c r="I494" s="2">
        <v>-2.0790000000000002</v>
      </c>
      <c r="J494" s="2">
        <v>-0.44600000000000001</v>
      </c>
      <c r="K494" s="2">
        <v>1.861</v>
      </c>
      <c r="L494" s="2">
        <v>0.96879999999999999</v>
      </c>
      <c r="M494" s="2">
        <v>0.5504</v>
      </c>
      <c r="N494" s="2">
        <v>0.62270000000000003</v>
      </c>
      <c r="O494" s="2">
        <v>0.40529999999999999</v>
      </c>
      <c r="P494" s="2">
        <v>-8.4129999999999996E-2</v>
      </c>
      <c r="Q494" s="2">
        <v>6.2419999999999999E-4</v>
      </c>
      <c r="R494" s="2">
        <f t="shared" si="14"/>
        <v>0.87385347999999974</v>
      </c>
      <c r="S494">
        <f t="shared" si="15"/>
        <v>0.70554689390868741</v>
      </c>
    </row>
    <row r="495" spans="1:19" x14ac:dyDescent="0.25">
      <c r="A495">
        <v>1</v>
      </c>
      <c r="B495">
        <v>0</v>
      </c>
      <c r="C495">
        <v>1</v>
      </c>
      <c r="D495">
        <v>0</v>
      </c>
      <c r="E495">
        <v>0</v>
      </c>
      <c r="F495">
        <v>1</v>
      </c>
      <c r="G495">
        <v>61</v>
      </c>
      <c r="H495">
        <v>3902.6</v>
      </c>
      <c r="I495" s="2">
        <v>-2.0790000000000002</v>
      </c>
      <c r="J495" s="2">
        <v>-0.44600000000000001</v>
      </c>
      <c r="K495" s="2">
        <v>1.861</v>
      </c>
      <c r="L495" s="2">
        <v>0.96879999999999999</v>
      </c>
      <c r="M495" s="2">
        <v>0.5504</v>
      </c>
      <c r="N495" s="2">
        <v>0.62270000000000003</v>
      </c>
      <c r="O495" s="2">
        <v>0.40529999999999999</v>
      </c>
      <c r="P495" s="2">
        <v>-8.4129999999999996E-2</v>
      </c>
      <c r="Q495" s="2">
        <v>6.2419999999999999E-4</v>
      </c>
      <c r="R495" s="2">
        <f t="shared" si="14"/>
        <v>-3.8468270800000002</v>
      </c>
      <c r="S495">
        <f t="shared" si="15"/>
        <v>2.0901177553771372E-2</v>
      </c>
    </row>
    <row r="496" spans="1:19" x14ac:dyDescent="0.25">
      <c r="A496">
        <v>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20.399999999999999</v>
      </c>
      <c r="I496" s="2">
        <v>-2.0790000000000002</v>
      </c>
      <c r="J496" s="2">
        <v>-0.44600000000000001</v>
      </c>
      <c r="K496" s="2">
        <v>1.861</v>
      </c>
      <c r="L496" s="2">
        <v>0.96879999999999999</v>
      </c>
      <c r="M496" s="2">
        <v>0.5504</v>
      </c>
      <c r="N496" s="2">
        <v>0.62270000000000003</v>
      </c>
      <c r="O496" s="2">
        <v>0.40529999999999999</v>
      </c>
      <c r="P496" s="2">
        <v>-8.4129999999999996E-2</v>
      </c>
      <c r="Q496" s="2">
        <v>6.2419999999999999E-4</v>
      </c>
      <c r="R496" s="2">
        <f t="shared" si="14"/>
        <v>-0.28939632000000026</v>
      </c>
      <c r="S496">
        <f t="shared" si="15"/>
        <v>0.4281516643466855</v>
      </c>
    </row>
    <row r="497" spans="1:19" x14ac:dyDescent="0.25">
      <c r="A497">
        <v>0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22</v>
      </c>
      <c r="H497">
        <v>903.6</v>
      </c>
      <c r="I497" s="2">
        <v>-2.0790000000000002</v>
      </c>
      <c r="J497" s="2">
        <v>-0.44600000000000001</v>
      </c>
      <c r="K497" s="2">
        <v>1.861</v>
      </c>
      <c r="L497" s="2">
        <v>0.96879999999999999</v>
      </c>
      <c r="M497" s="2">
        <v>0.5504</v>
      </c>
      <c r="N497" s="2">
        <v>0.62270000000000003</v>
      </c>
      <c r="O497" s="2">
        <v>0.40529999999999999</v>
      </c>
      <c r="P497" s="2">
        <v>-8.4129999999999996E-2</v>
      </c>
      <c r="Q497" s="2">
        <v>6.2419999999999999E-4</v>
      </c>
      <c r="R497" s="2">
        <f t="shared" si="14"/>
        <v>-1.84663288</v>
      </c>
      <c r="S497">
        <f t="shared" si="15"/>
        <v>0.13626872038937834</v>
      </c>
    </row>
    <row r="498" spans="1:19" x14ac:dyDescent="0.25">
      <c r="A498">
        <v>0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28</v>
      </c>
      <c r="H498">
        <v>1785.65</v>
      </c>
      <c r="I498" s="2">
        <v>-2.0790000000000002</v>
      </c>
      <c r="J498" s="2">
        <v>-0.44600000000000001</v>
      </c>
      <c r="K498" s="2">
        <v>1.861</v>
      </c>
      <c r="L498" s="2">
        <v>0.96879999999999999</v>
      </c>
      <c r="M498" s="2">
        <v>0.5504</v>
      </c>
      <c r="N498" s="2">
        <v>0.62270000000000003</v>
      </c>
      <c r="O498" s="2">
        <v>0.40529999999999999</v>
      </c>
      <c r="P498" s="2">
        <v>-8.4129999999999996E-2</v>
      </c>
      <c r="Q498" s="2">
        <v>6.2419999999999999E-4</v>
      </c>
      <c r="R498" s="2">
        <f t="shared" si="14"/>
        <v>-1.4590372699999998</v>
      </c>
      <c r="S498">
        <f t="shared" si="15"/>
        <v>0.18861461642151545</v>
      </c>
    </row>
    <row r="499" spans="1:1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70</v>
      </c>
      <c r="H499">
        <v>1397.65</v>
      </c>
      <c r="I499" s="2">
        <v>-2.0790000000000002</v>
      </c>
      <c r="J499" s="2">
        <v>-0.44600000000000001</v>
      </c>
      <c r="K499" s="2">
        <v>1.861</v>
      </c>
      <c r="L499" s="2">
        <v>0.96879999999999999</v>
      </c>
      <c r="M499" s="2">
        <v>0.5504</v>
      </c>
      <c r="N499" s="2">
        <v>0.62270000000000003</v>
      </c>
      <c r="O499" s="2">
        <v>0.40529999999999999</v>
      </c>
      <c r="P499" s="2">
        <v>-8.4129999999999996E-2</v>
      </c>
      <c r="Q499" s="2">
        <v>6.2419999999999999E-4</v>
      </c>
      <c r="R499" s="2">
        <f t="shared" si="14"/>
        <v>-7.0956868699999998</v>
      </c>
      <c r="S499">
        <f t="shared" si="15"/>
        <v>8.279852661557005E-4</v>
      </c>
    </row>
    <row r="500" spans="1:19" x14ac:dyDescent="0.25">
      <c r="A500">
        <v>0</v>
      </c>
      <c r="B500">
        <v>1</v>
      </c>
      <c r="C500">
        <v>0</v>
      </c>
      <c r="D500">
        <v>0</v>
      </c>
      <c r="E500">
        <v>1</v>
      </c>
      <c r="F500">
        <v>1</v>
      </c>
      <c r="G500">
        <v>5</v>
      </c>
      <c r="H500">
        <v>131.05000000000001</v>
      </c>
      <c r="I500" s="2">
        <v>-2.0790000000000002</v>
      </c>
      <c r="J500" s="2">
        <v>-0.44600000000000001</v>
      </c>
      <c r="K500" s="2">
        <v>1.861</v>
      </c>
      <c r="L500" s="2">
        <v>0.96879999999999999</v>
      </c>
      <c r="M500" s="2">
        <v>0.5504</v>
      </c>
      <c r="N500" s="2">
        <v>0.62270000000000003</v>
      </c>
      <c r="O500" s="2">
        <v>0.40529999999999999</v>
      </c>
      <c r="P500" s="2">
        <v>-8.4129999999999996E-2</v>
      </c>
      <c r="Q500" s="2">
        <v>6.2419999999999999E-4</v>
      </c>
      <c r="R500" s="2">
        <f t="shared" si="14"/>
        <v>0.47115141000000005</v>
      </c>
      <c r="S500">
        <f t="shared" si="15"/>
        <v>0.61565624346524284</v>
      </c>
    </row>
    <row r="501" spans="1:19" x14ac:dyDescent="0.25">
      <c r="A501">
        <v>1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12</v>
      </c>
      <c r="H501">
        <v>1238.45</v>
      </c>
      <c r="I501" s="2">
        <v>-2.0790000000000002</v>
      </c>
      <c r="J501" s="2">
        <v>-0.44600000000000001</v>
      </c>
      <c r="K501" s="2">
        <v>1.861</v>
      </c>
      <c r="L501" s="2">
        <v>0.96879999999999999</v>
      </c>
      <c r="M501" s="2">
        <v>0.5504</v>
      </c>
      <c r="N501" s="2">
        <v>0.62270000000000003</v>
      </c>
      <c r="O501" s="2">
        <v>0.40529999999999999</v>
      </c>
      <c r="P501" s="2">
        <v>-8.4129999999999996E-2</v>
      </c>
      <c r="Q501" s="2">
        <v>6.2419999999999999E-4</v>
      </c>
      <c r="R501" s="2">
        <f t="shared" si="14"/>
        <v>-0.3501195100000003</v>
      </c>
      <c r="S501">
        <f t="shared" si="15"/>
        <v>0.4133534405190224</v>
      </c>
    </row>
    <row r="502" spans="1:19" x14ac:dyDescent="0.25">
      <c r="A502">
        <v>1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34</v>
      </c>
      <c r="H502">
        <v>3899.05</v>
      </c>
      <c r="I502" s="2">
        <v>-2.0790000000000002</v>
      </c>
      <c r="J502" s="2">
        <v>-0.44600000000000001</v>
      </c>
      <c r="K502" s="2">
        <v>1.861</v>
      </c>
      <c r="L502" s="2">
        <v>0.96879999999999999</v>
      </c>
      <c r="M502" s="2">
        <v>0.5504</v>
      </c>
      <c r="N502" s="2">
        <v>0.62270000000000003</v>
      </c>
      <c r="O502" s="2">
        <v>0.40529999999999999</v>
      </c>
      <c r="P502" s="2">
        <v>-8.4129999999999996E-2</v>
      </c>
      <c r="Q502" s="2">
        <v>6.2419999999999999E-4</v>
      </c>
      <c r="R502" s="2">
        <f t="shared" si="14"/>
        <v>-1.9828329900000004</v>
      </c>
      <c r="S502">
        <f t="shared" si="15"/>
        <v>0.12101716335997309</v>
      </c>
    </row>
    <row r="503" spans="1:19" x14ac:dyDescent="0.25">
      <c r="A503">
        <v>1</v>
      </c>
      <c r="B503">
        <v>0</v>
      </c>
      <c r="C503">
        <v>0</v>
      </c>
      <c r="D503">
        <v>1</v>
      </c>
      <c r="E503">
        <v>0</v>
      </c>
      <c r="F503">
        <v>1</v>
      </c>
      <c r="G503">
        <v>71</v>
      </c>
      <c r="H503">
        <v>5676</v>
      </c>
      <c r="I503" s="2">
        <v>-2.0790000000000002</v>
      </c>
      <c r="J503" s="2">
        <v>-0.44600000000000001</v>
      </c>
      <c r="K503" s="2">
        <v>1.861</v>
      </c>
      <c r="L503" s="2">
        <v>0.96879999999999999</v>
      </c>
      <c r="M503" s="2">
        <v>0.5504</v>
      </c>
      <c r="N503" s="2">
        <v>0.62270000000000003</v>
      </c>
      <c r="O503" s="2">
        <v>0.40529999999999999</v>
      </c>
      <c r="P503" s="2">
        <v>-8.4129999999999996E-2</v>
      </c>
      <c r="Q503" s="2">
        <v>6.2419999999999999E-4</v>
      </c>
      <c r="R503" s="2">
        <f t="shared" si="14"/>
        <v>-3.9995708000000008</v>
      </c>
      <c r="S503">
        <f t="shared" si="15"/>
        <v>1.7993792364131643E-2</v>
      </c>
    </row>
    <row r="504" spans="1:19" x14ac:dyDescent="0.25">
      <c r="A504">
        <v>1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70</v>
      </c>
      <c r="H504">
        <v>4543.1499999999996</v>
      </c>
      <c r="I504" s="2">
        <v>-2.0790000000000002</v>
      </c>
      <c r="J504" s="2">
        <v>-0.44600000000000001</v>
      </c>
      <c r="K504" s="2">
        <v>1.861</v>
      </c>
      <c r="L504" s="2">
        <v>0.96879999999999999</v>
      </c>
      <c r="M504" s="2">
        <v>0.5504</v>
      </c>
      <c r="N504" s="2">
        <v>0.62270000000000003</v>
      </c>
      <c r="O504" s="2">
        <v>0.40529999999999999</v>
      </c>
      <c r="P504" s="2">
        <v>-8.4129999999999996E-2</v>
      </c>
      <c r="Q504" s="2">
        <v>6.2419999999999999E-4</v>
      </c>
      <c r="R504" s="2">
        <f t="shared" si="14"/>
        <v>-4.6094657699999999</v>
      </c>
      <c r="S504">
        <f t="shared" si="15"/>
        <v>9.8589691882608708E-3</v>
      </c>
    </row>
    <row r="505" spans="1:19" x14ac:dyDescent="0.25">
      <c r="A505">
        <v>0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52</v>
      </c>
      <c r="H505">
        <v>4326.8</v>
      </c>
      <c r="I505" s="2">
        <v>-2.0790000000000002</v>
      </c>
      <c r="J505" s="2">
        <v>-0.44600000000000001</v>
      </c>
      <c r="K505" s="2">
        <v>1.861</v>
      </c>
      <c r="L505" s="2">
        <v>0.96879999999999999</v>
      </c>
      <c r="M505" s="2">
        <v>0.5504</v>
      </c>
      <c r="N505" s="2">
        <v>0.62270000000000003</v>
      </c>
      <c r="O505" s="2">
        <v>0.40529999999999999</v>
      </c>
      <c r="P505" s="2">
        <v>-8.4129999999999996E-2</v>
      </c>
      <c r="Q505" s="2">
        <v>6.2419999999999999E-4</v>
      </c>
      <c r="R505" s="2">
        <f t="shared" si="14"/>
        <v>-1.3415714400000005</v>
      </c>
      <c r="S505">
        <f t="shared" si="15"/>
        <v>0.20725175460404099</v>
      </c>
    </row>
    <row r="506" spans="1:19" x14ac:dyDescent="0.25">
      <c r="A506">
        <v>1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69</v>
      </c>
      <c r="H506">
        <v>5502.55</v>
      </c>
      <c r="I506" s="2">
        <v>-2.0790000000000002</v>
      </c>
      <c r="J506" s="2">
        <v>-0.44600000000000001</v>
      </c>
      <c r="K506" s="2">
        <v>1.861</v>
      </c>
      <c r="L506" s="2">
        <v>0.96879999999999999</v>
      </c>
      <c r="M506" s="2">
        <v>0.5504</v>
      </c>
      <c r="N506" s="2">
        <v>0.62270000000000003</v>
      </c>
      <c r="O506" s="2">
        <v>0.40529999999999999</v>
      </c>
      <c r="P506" s="2">
        <v>-8.4129999999999996E-2</v>
      </c>
      <c r="Q506" s="2">
        <v>6.2419999999999999E-4</v>
      </c>
      <c r="R506" s="2">
        <f t="shared" si="14"/>
        <v>-4.3448782900000005</v>
      </c>
      <c r="S506">
        <f t="shared" si="15"/>
        <v>1.2806941537981042E-2</v>
      </c>
    </row>
    <row r="507" spans="1:19" x14ac:dyDescent="0.25">
      <c r="A507">
        <v>1</v>
      </c>
      <c r="B507">
        <v>1</v>
      </c>
      <c r="C507">
        <v>0</v>
      </c>
      <c r="D507">
        <v>1</v>
      </c>
      <c r="E507">
        <v>1</v>
      </c>
      <c r="F507">
        <v>1</v>
      </c>
      <c r="G507">
        <v>20</v>
      </c>
      <c r="H507">
        <v>1782.4</v>
      </c>
      <c r="I507" s="2">
        <v>-2.0790000000000002</v>
      </c>
      <c r="J507" s="2">
        <v>-0.44600000000000001</v>
      </c>
      <c r="K507" s="2">
        <v>1.861</v>
      </c>
      <c r="L507" s="2">
        <v>0.96879999999999999</v>
      </c>
      <c r="M507" s="2">
        <v>0.5504</v>
      </c>
      <c r="N507" s="2">
        <v>0.62270000000000003</v>
      </c>
      <c r="O507" s="2">
        <v>0.40529999999999999</v>
      </c>
      <c r="P507" s="2">
        <v>-8.4129999999999996E-2</v>
      </c>
      <c r="Q507" s="2">
        <v>6.2419999999999999E-4</v>
      </c>
      <c r="R507" s="2">
        <f t="shared" si="14"/>
        <v>0.34437408000000014</v>
      </c>
      <c r="S507">
        <f t="shared" si="15"/>
        <v>0.58525264643637342</v>
      </c>
    </row>
    <row r="508" spans="1:19" x14ac:dyDescent="0.25">
      <c r="A508">
        <v>1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11</v>
      </c>
      <c r="H508">
        <v>851.8</v>
      </c>
      <c r="I508" s="2">
        <v>-2.0790000000000002</v>
      </c>
      <c r="J508" s="2">
        <v>-0.44600000000000001</v>
      </c>
      <c r="K508" s="2">
        <v>1.861</v>
      </c>
      <c r="L508" s="2">
        <v>0.96879999999999999</v>
      </c>
      <c r="M508" s="2">
        <v>0.5504</v>
      </c>
      <c r="N508" s="2">
        <v>0.62270000000000003</v>
      </c>
      <c r="O508" s="2">
        <v>0.40529999999999999</v>
      </c>
      <c r="P508" s="2">
        <v>-8.4129999999999996E-2</v>
      </c>
      <c r="Q508" s="2">
        <v>6.2419999999999999E-4</v>
      </c>
      <c r="R508" s="2">
        <f t="shared" si="14"/>
        <v>-0.50733644</v>
      </c>
      <c r="S508">
        <f t="shared" si="15"/>
        <v>0.37581813344237103</v>
      </c>
    </row>
    <row r="509" spans="1:19" x14ac:dyDescent="0.25">
      <c r="A509">
        <v>0</v>
      </c>
      <c r="B509">
        <v>1</v>
      </c>
      <c r="C509">
        <v>0</v>
      </c>
      <c r="D509">
        <v>1</v>
      </c>
      <c r="E509">
        <v>1</v>
      </c>
      <c r="F509">
        <v>0</v>
      </c>
      <c r="G509">
        <v>2</v>
      </c>
      <c r="H509">
        <v>167.5</v>
      </c>
      <c r="I509" s="2">
        <v>-2.0790000000000002</v>
      </c>
      <c r="J509" s="2">
        <v>-0.44600000000000001</v>
      </c>
      <c r="K509" s="2">
        <v>1.861</v>
      </c>
      <c r="L509" s="2">
        <v>0.96879999999999999</v>
      </c>
      <c r="M509" s="2">
        <v>0.5504</v>
      </c>
      <c r="N509" s="2">
        <v>0.62270000000000003</v>
      </c>
      <c r="O509" s="2">
        <v>0.40529999999999999</v>
      </c>
      <c r="P509" s="2">
        <v>-8.4129999999999996E-2</v>
      </c>
      <c r="Q509" s="2">
        <v>6.2419999999999999E-4</v>
      </c>
      <c r="R509" s="2">
        <f t="shared" si="14"/>
        <v>0.89139349999999995</v>
      </c>
      <c r="S509">
        <f t="shared" si="15"/>
        <v>0.70917765831812007</v>
      </c>
    </row>
    <row r="510" spans="1:19" x14ac:dyDescent="0.25">
      <c r="A510">
        <v>1</v>
      </c>
      <c r="B510">
        <v>1</v>
      </c>
      <c r="C510">
        <v>0</v>
      </c>
      <c r="D510">
        <v>1</v>
      </c>
      <c r="E510">
        <v>1</v>
      </c>
      <c r="F510">
        <v>0</v>
      </c>
      <c r="G510">
        <v>6</v>
      </c>
      <c r="H510">
        <v>502.85</v>
      </c>
      <c r="I510" s="2">
        <v>-2.0790000000000002</v>
      </c>
      <c r="J510" s="2">
        <v>-0.44600000000000001</v>
      </c>
      <c r="K510" s="2">
        <v>1.861</v>
      </c>
      <c r="L510" s="2">
        <v>0.96879999999999999</v>
      </c>
      <c r="M510" s="2">
        <v>0.5504</v>
      </c>
      <c r="N510" s="2">
        <v>0.62270000000000003</v>
      </c>
      <c r="O510" s="2">
        <v>0.40529999999999999</v>
      </c>
      <c r="P510" s="2">
        <v>-8.4129999999999996E-2</v>
      </c>
      <c r="Q510" s="2">
        <v>6.2419999999999999E-4</v>
      </c>
      <c r="R510" s="2">
        <f t="shared" si="14"/>
        <v>0.31819896999999964</v>
      </c>
      <c r="S510">
        <f t="shared" si="15"/>
        <v>0.57888526473898749</v>
      </c>
    </row>
    <row r="511" spans="1:19" x14ac:dyDescent="0.25">
      <c r="A511">
        <v>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19.850000000000001</v>
      </c>
      <c r="I511" s="2">
        <v>-2.0790000000000002</v>
      </c>
      <c r="J511" s="2">
        <v>-0.44600000000000001</v>
      </c>
      <c r="K511" s="2">
        <v>1.861</v>
      </c>
      <c r="L511" s="2">
        <v>0.96879999999999999</v>
      </c>
      <c r="M511" s="2">
        <v>0.5504</v>
      </c>
      <c r="N511" s="2">
        <v>0.62270000000000003</v>
      </c>
      <c r="O511" s="2">
        <v>0.40529999999999999</v>
      </c>
      <c r="P511" s="2">
        <v>-8.4129999999999996E-2</v>
      </c>
      <c r="Q511" s="2">
        <v>6.2419999999999999E-4</v>
      </c>
      <c r="R511" s="2">
        <f t="shared" si="14"/>
        <v>-0.28973963000000014</v>
      </c>
      <c r="S511">
        <f t="shared" si="15"/>
        <v>0.42806761114994957</v>
      </c>
    </row>
    <row r="512" spans="1:19" x14ac:dyDescent="0.25">
      <c r="A512">
        <v>0</v>
      </c>
      <c r="B512">
        <v>0</v>
      </c>
      <c r="C512">
        <v>1</v>
      </c>
      <c r="D512">
        <v>0</v>
      </c>
      <c r="E512">
        <v>0</v>
      </c>
      <c r="F512">
        <v>1</v>
      </c>
      <c r="G512">
        <v>20</v>
      </c>
      <c r="H512">
        <v>1818.3</v>
      </c>
      <c r="I512" s="2">
        <v>-2.0790000000000002</v>
      </c>
      <c r="J512" s="2">
        <v>-0.44600000000000001</v>
      </c>
      <c r="K512" s="2">
        <v>1.861</v>
      </c>
      <c r="L512" s="2">
        <v>0.96879999999999999</v>
      </c>
      <c r="M512" s="2">
        <v>0.5504</v>
      </c>
      <c r="N512" s="2">
        <v>0.62270000000000003</v>
      </c>
      <c r="O512" s="2">
        <v>0.40529999999999999</v>
      </c>
      <c r="P512" s="2">
        <v>-8.4129999999999996E-2</v>
      </c>
      <c r="Q512" s="2">
        <v>6.2419999999999999E-4</v>
      </c>
      <c r="R512" s="2">
        <f t="shared" si="14"/>
        <v>-1.2525171400000001</v>
      </c>
      <c r="S512">
        <f t="shared" si="15"/>
        <v>0.22226471399933131</v>
      </c>
    </row>
    <row r="513" spans="1:19" x14ac:dyDescent="0.25">
      <c r="A513">
        <v>1</v>
      </c>
      <c r="B513">
        <v>1</v>
      </c>
      <c r="C513">
        <v>0</v>
      </c>
      <c r="D513">
        <v>1</v>
      </c>
      <c r="E513">
        <v>1</v>
      </c>
      <c r="F513">
        <v>0</v>
      </c>
      <c r="G513">
        <v>61</v>
      </c>
      <c r="H513">
        <v>6300.15</v>
      </c>
      <c r="I513" s="2">
        <v>-2.0790000000000002</v>
      </c>
      <c r="J513" s="2">
        <v>-0.44600000000000001</v>
      </c>
      <c r="K513" s="2">
        <v>1.861</v>
      </c>
      <c r="L513" s="2">
        <v>0.96879999999999999</v>
      </c>
      <c r="M513" s="2">
        <v>0.5504</v>
      </c>
      <c r="N513" s="2">
        <v>0.62270000000000003</v>
      </c>
      <c r="O513" s="2">
        <v>0.40529999999999999</v>
      </c>
      <c r="P513" s="2">
        <v>-8.4129999999999996E-2</v>
      </c>
      <c r="Q513" s="2">
        <v>6.2419999999999999E-4</v>
      </c>
      <c r="R513" s="2">
        <f t="shared" si="14"/>
        <v>-0.69027637000000031</v>
      </c>
      <c r="S513">
        <f t="shared" si="15"/>
        <v>0.33397159618580979</v>
      </c>
    </row>
    <row r="514" spans="1:19" x14ac:dyDescent="0.25">
      <c r="A514">
        <v>1</v>
      </c>
      <c r="B514">
        <v>1</v>
      </c>
      <c r="C514">
        <v>0</v>
      </c>
      <c r="D514">
        <v>1</v>
      </c>
      <c r="E514">
        <v>1</v>
      </c>
      <c r="F514">
        <v>1</v>
      </c>
      <c r="G514">
        <v>5</v>
      </c>
      <c r="H514">
        <v>334.8</v>
      </c>
      <c r="I514" s="2">
        <v>-2.0790000000000002</v>
      </c>
      <c r="J514" s="2">
        <v>-0.44600000000000001</v>
      </c>
      <c r="K514" s="2">
        <v>1.861</v>
      </c>
      <c r="L514" s="2">
        <v>0.96879999999999999</v>
      </c>
      <c r="M514" s="2">
        <v>0.5504</v>
      </c>
      <c r="N514" s="2">
        <v>0.62270000000000003</v>
      </c>
      <c r="O514" s="2">
        <v>0.40529999999999999</v>
      </c>
      <c r="P514" s="2">
        <v>-8.4129999999999996E-2</v>
      </c>
      <c r="Q514" s="2">
        <v>6.2419999999999999E-4</v>
      </c>
      <c r="R514" s="2">
        <f t="shared" si="14"/>
        <v>0.70273216000000005</v>
      </c>
      <c r="S514">
        <f t="shared" si="15"/>
        <v>0.66879324860936706</v>
      </c>
    </row>
    <row r="515" spans="1:19" x14ac:dyDescent="0.25">
      <c r="A515">
        <v>1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56</v>
      </c>
      <c r="H515">
        <v>5916.95</v>
      </c>
      <c r="I515" s="2">
        <v>-2.0790000000000002</v>
      </c>
      <c r="J515" s="2">
        <v>-0.44600000000000001</v>
      </c>
      <c r="K515" s="2">
        <v>1.861</v>
      </c>
      <c r="L515" s="2">
        <v>0.96879999999999999</v>
      </c>
      <c r="M515" s="2">
        <v>0.5504</v>
      </c>
      <c r="N515" s="2">
        <v>0.62270000000000003</v>
      </c>
      <c r="O515" s="2">
        <v>0.40529999999999999</v>
      </c>
      <c r="P515" s="2">
        <v>-8.4129999999999996E-2</v>
      </c>
      <c r="Q515" s="2">
        <v>6.2419999999999999E-4</v>
      </c>
      <c r="R515" s="2">
        <f t="shared" ref="R515:R578" si="16">I515+SUMPRODUCT(A515:H515,J515:Q515)</f>
        <v>-1.1315198099999999</v>
      </c>
      <c r="S515">
        <f t="shared" ref="S515:S578" si="17">EXP(R515)/(1+EXP(R515))</f>
        <v>0.24388073442120067</v>
      </c>
    </row>
    <row r="516" spans="1:19" x14ac:dyDescent="0.25">
      <c r="A516">
        <v>1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30</v>
      </c>
      <c r="H516">
        <v>2852.4</v>
      </c>
      <c r="I516" s="2">
        <v>-2.0790000000000002</v>
      </c>
      <c r="J516" s="2">
        <v>-0.44600000000000001</v>
      </c>
      <c r="K516" s="2">
        <v>1.861</v>
      </c>
      <c r="L516" s="2">
        <v>0.96879999999999999</v>
      </c>
      <c r="M516" s="2">
        <v>0.5504</v>
      </c>
      <c r="N516" s="2">
        <v>0.62270000000000003</v>
      </c>
      <c r="O516" s="2">
        <v>0.40529999999999999</v>
      </c>
      <c r="P516" s="2">
        <v>-8.4129999999999996E-2</v>
      </c>
      <c r="Q516" s="2">
        <v>6.2419999999999999E-4</v>
      </c>
      <c r="R516" s="2">
        <f t="shared" si="16"/>
        <v>-0.85703191999999984</v>
      </c>
      <c r="S516">
        <f t="shared" si="17"/>
        <v>0.29795983540716608</v>
      </c>
    </row>
    <row r="517" spans="1:19" x14ac:dyDescent="0.25">
      <c r="A517">
        <v>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40</v>
      </c>
      <c r="H517">
        <v>4131.95</v>
      </c>
      <c r="I517" s="2">
        <v>-2.0790000000000002</v>
      </c>
      <c r="J517" s="2">
        <v>-0.44600000000000001</v>
      </c>
      <c r="K517" s="2">
        <v>1.861</v>
      </c>
      <c r="L517" s="2">
        <v>0.96879999999999999</v>
      </c>
      <c r="M517" s="2">
        <v>0.5504</v>
      </c>
      <c r="N517" s="2">
        <v>0.62270000000000003</v>
      </c>
      <c r="O517" s="2">
        <v>0.40529999999999999</v>
      </c>
      <c r="P517" s="2">
        <v>-8.4129999999999996E-2</v>
      </c>
      <c r="Q517" s="2">
        <v>6.2419999999999999E-4</v>
      </c>
      <c r="R517" s="2">
        <f t="shared" si="16"/>
        <v>-1.4500368099999998</v>
      </c>
      <c r="S517">
        <f t="shared" si="17"/>
        <v>0.18999590098521771</v>
      </c>
    </row>
    <row r="518" spans="1:19" x14ac:dyDescent="0.25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28</v>
      </c>
      <c r="H518">
        <v>1546.3</v>
      </c>
      <c r="I518" s="2">
        <v>-2.0790000000000002</v>
      </c>
      <c r="J518" s="2">
        <v>-0.44600000000000001</v>
      </c>
      <c r="K518" s="2">
        <v>1.861</v>
      </c>
      <c r="L518" s="2">
        <v>0.96879999999999999</v>
      </c>
      <c r="M518" s="2">
        <v>0.5504</v>
      </c>
      <c r="N518" s="2">
        <v>0.62270000000000003</v>
      </c>
      <c r="O518" s="2">
        <v>0.40529999999999999</v>
      </c>
      <c r="P518" s="2">
        <v>-8.4129999999999996E-2</v>
      </c>
      <c r="Q518" s="2">
        <v>6.2419999999999999E-4</v>
      </c>
      <c r="R518" s="2">
        <f t="shared" si="16"/>
        <v>-2.5006395399999999</v>
      </c>
      <c r="S518">
        <f t="shared" si="17"/>
        <v>7.5813358050105376E-2</v>
      </c>
    </row>
    <row r="519" spans="1:19" x14ac:dyDescent="0.25">
      <c r="A519">
        <v>0</v>
      </c>
      <c r="B519">
        <v>1</v>
      </c>
      <c r="C519">
        <v>0</v>
      </c>
      <c r="D519">
        <v>0</v>
      </c>
      <c r="E519">
        <v>1</v>
      </c>
      <c r="F519">
        <v>1</v>
      </c>
      <c r="G519">
        <v>5</v>
      </c>
      <c r="H519">
        <v>302.60000000000002</v>
      </c>
      <c r="I519" s="2">
        <v>-2.0790000000000002</v>
      </c>
      <c r="J519" s="2">
        <v>-0.44600000000000001</v>
      </c>
      <c r="K519" s="2">
        <v>1.861</v>
      </c>
      <c r="L519" s="2">
        <v>0.96879999999999999</v>
      </c>
      <c r="M519" s="2">
        <v>0.5504</v>
      </c>
      <c r="N519" s="2">
        <v>0.62270000000000003</v>
      </c>
      <c r="O519" s="2">
        <v>0.40529999999999999</v>
      </c>
      <c r="P519" s="2">
        <v>-8.4129999999999996E-2</v>
      </c>
      <c r="Q519" s="2">
        <v>6.2419999999999999E-4</v>
      </c>
      <c r="R519" s="2">
        <f t="shared" si="16"/>
        <v>0.57823292000000004</v>
      </c>
      <c r="S519">
        <f t="shared" si="17"/>
        <v>0.64066069997314834</v>
      </c>
    </row>
    <row r="520" spans="1:19" x14ac:dyDescent="0.25">
      <c r="A520">
        <v>0</v>
      </c>
      <c r="B520">
        <v>1</v>
      </c>
      <c r="C520">
        <v>0</v>
      </c>
      <c r="D520">
        <v>1</v>
      </c>
      <c r="E520">
        <v>0</v>
      </c>
      <c r="F520">
        <v>1</v>
      </c>
      <c r="G520">
        <v>27</v>
      </c>
      <c r="H520">
        <v>1929.35</v>
      </c>
      <c r="I520" s="2">
        <v>-2.0790000000000002</v>
      </c>
      <c r="J520" s="2">
        <v>-0.44600000000000001</v>
      </c>
      <c r="K520" s="2">
        <v>1.861</v>
      </c>
      <c r="L520" s="2">
        <v>0.96879999999999999</v>
      </c>
      <c r="M520" s="2">
        <v>0.5504</v>
      </c>
      <c r="N520" s="2">
        <v>0.62270000000000003</v>
      </c>
      <c r="O520" s="2">
        <v>0.40529999999999999</v>
      </c>
      <c r="P520" s="2">
        <v>-8.4129999999999996E-2</v>
      </c>
      <c r="Q520" s="2">
        <v>6.2419999999999999E-4</v>
      </c>
      <c r="R520" s="2">
        <f t="shared" si="16"/>
        <v>-0.32950973000000006</v>
      </c>
      <c r="S520">
        <f t="shared" si="17"/>
        <v>0.41835991818088158</v>
      </c>
    </row>
    <row r="521" spans="1:19" x14ac:dyDescent="0.25">
      <c r="A521">
        <v>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12</v>
      </c>
      <c r="H521">
        <v>265.45</v>
      </c>
      <c r="I521" s="2">
        <v>-2.0790000000000002</v>
      </c>
      <c r="J521" s="2">
        <v>-0.44600000000000001</v>
      </c>
      <c r="K521" s="2">
        <v>1.861</v>
      </c>
      <c r="L521" s="2">
        <v>0.96879999999999999</v>
      </c>
      <c r="M521" s="2">
        <v>0.5504</v>
      </c>
      <c r="N521" s="2">
        <v>0.62270000000000003</v>
      </c>
      <c r="O521" s="2">
        <v>0.40529999999999999</v>
      </c>
      <c r="P521" s="2">
        <v>-8.4129999999999996E-2</v>
      </c>
      <c r="Q521" s="2">
        <v>6.2419999999999999E-4</v>
      </c>
      <c r="R521" s="2">
        <f t="shared" si="16"/>
        <v>-1.0618661100000002</v>
      </c>
      <c r="S521">
        <f t="shared" si="17"/>
        <v>0.25695300018897088</v>
      </c>
    </row>
    <row r="522" spans="1:19" x14ac:dyDescent="0.25">
      <c r="A522">
        <v>1</v>
      </c>
      <c r="B522">
        <v>0</v>
      </c>
      <c r="C522">
        <v>1</v>
      </c>
      <c r="D522">
        <v>1</v>
      </c>
      <c r="E522">
        <v>1</v>
      </c>
      <c r="F522">
        <v>0</v>
      </c>
      <c r="G522">
        <v>67</v>
      </c>
      <c r="H522">
        <v>6989.45</v>
      </c>
      <c r="I522" s="2">
        <v>-2.0790000000000002</v>
      </c>
      <c r="J522" s="2">
        <v>-0.44600000000000001</v>
      </c>
      <c r="K522" s="2">
        <v>1.861</v>
      </c>
      <c r="L522" s="2">
        <v>0.96879999999999999</v>
      </c>
      <c r="M522" s="2">
        <v>0.5504</v>
      </c>
      <c r="N522" s="2">
        <v>0.62270000000000003</v>
      </c>
      <c r="O522" s="2">
        <v>0.40529999999999999</v>
      </c>
      <c r="P522" s="2">
        <v>-8.4129999999999996E-2</v>
      </c>
      <c r="Q522" s="2">
        <v>6.2419999999999999E-4</v>
      </c>
      <c r="R522" s="2">
        <f t="shared" si="16"/>
        <v>-1.6569953100000006</v>
      </c>
      <c r="S522">
        <f t="shared" si="17"/>
        <v>0.16016575328446181</v>
      </c>
    </row>
    <row r="523" spans="1:19" x14ac:dyDescent="0.25">
      <c r="A523">
        <v>1</v>
      </c>
      <c r="B523">
        <v>1</v>
      </c>
      <c r="C523">
        <v>0</v>
      </c>
      <c r="D523">
        <v>1</v>
      </c>
      <c r="E523">
        <v>1</v>
      </c>
      <c r="F523">
        <v>1</v>
      </c>
      <c r="G523">
        <v>29</v>
      </c>
      <c r="H523">
        <v>1442</v>
      </c>
      <c r="I523" s="2">
        <v>-2.0790000000000002</v>
      </c>
      <c r="J523" s="2">
        <v>-0.44600000000000001</v>
      </c>
      <c r="K523" s="2">
        <v>1.861</v>
      </c>
      <c r="L523" s="2">
        <v>0.96879999999999999</v>
      </c>
      <c r="M523" s="2">
        <v>0.5504</v>
      </c>
      <c r="N523" s="2">
        <v>0.62270000000000003</v>
      </c>
      <c r="O523" s="2">
        <v>0.40529999999999999</v>
      </c>
      <c r="P523" s="2">
        <v>-8.4129999999999996E-2</v>
      </c>
      <c r="Q523" s="2">
        <v>6.2419999999999999E-4</v>
      </c>
      <c r="R523" s="2">
        <f t="shared" si="16"/>
        <v>-0.6252736000000001</v>
      </c>
      <c r="S523">
        <f t="shared" si="17"/>
        <v>0.3485830056166957</v>
      </c>
    </row>
    <row r="524" spans="1:19" x14ac:dyDescent="0.25">
      <c r="A524">
        <v>1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55</v>
      </c>
      <c r="H524">
        <v>4713.3999999999996</v>
      </c>
      <c r="I524" s="2">
        <v>-2.0790000000000002</v>
      </c>
      <c r="J524" s="2">
        <v>-0.44600000000000001</v>
      </c>
      <c r="K524" s="2">
        <v>1.861</v>
      </c>
      <c r="L524" s="2">
        <v>0.96879999999999999</v>
      </c>
      <c r="M524" s="2">
        <v>0.5504</v>
      </c>
      <c r="N524" s="2">
        <v>0.62270000000000003</v>
      </c>
      <c r="O524" s="2">
        <v>0.40529999999999999</v>
      </c>
      <c r="P524" s="2">
        <v>-8.4129999999999996E-2</v>
      </c>
      <c r="Q524" s="2">
        <v>6.2419999999999999E-4</v>
      </c>
      <c r="R524" s="2">
        <f t="shared" si="16"/>
        <v>-2.3490457199999999</v>
      </c>
      <c r="S524">
        <f t="shared" si="17"/>
        <v>8.7141653590559642E-2</v>
      </c>
    </row>
    <row r="525" spans="1:19" x14ac:dyDescent="0.25">
      <c r="A525">
        <v>1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23</v>
      </c>
      <c r="H525">
        <v>1758.6</v>
      </c>
      <c r="I525" s="2">
        <v>-2.0790000000000002</v>
      </c>
      <c r="J525" s="2">
        <v>-0.44600000000000001</v>
      </c>
      <c r="K525" s="2">
        <v>1.861</v>
      </c>
      <c r="L525" s="2">
        <v>0.96879999999999999</v>
      </c>
      <c r="M525" s="2">
        <v>0.5504</v>
      </c>
      <c r="N525" s="2">
        <v>0.62270000000000003</v>
      </c>
      <c r="O525" s="2">
        <v>0.40529999999999999</v>
      </c>
      <c r="P525" s="2">
        <v>-8.4129999999999996E-2</v>
      </c>
      <c r="Q525" s="2">
        <v>6.2419999999999999E-4</v>
      </c>
      <c r="R525" s="2">
        <f t="shared" si="16"/>
        <v>-1.5012718800000002</v>
      </c>
      <c r="S525">
        <f t="shared" si="17"/>
        <v>0.18223590403303791</v>
      </c>
    </row>
    <row r="526" spans="1:19" x14ac:dyDescent="0.25">
      <c r="A526">
        <v>1</v>
      </c>
      <c r="B526">
        <v>1</v>
      </c>
      <c r="C526">
        <v>0</v>
      </c>
      <c r="D526">
        <v>1</v>
      </c>
      <c r="E526">
        <v>1</v>
      </c>
      <c r="F526">
        <v>0</v>
      </c>
      <c r="G526">
        <v>34</v>
      </c>
      <c r="H526">
        <v>3480</v>
      </c>
      <c r="I526" s="2">
        <v>-2.0790000000000002</v>
      </c>
      <c r="J526" s="2">
        <v>-0.44600000000000001</v>
      </c>
      <c r="K526" s="2">
        <v>1.861</v>
      </c>
      <c r="L526" s="2">
        <v>0.96879999999999999</v>
      </c>
      <c r="M526" s="2">
        <v>0.5504</v>
      </c>
      <c r="N526" s="2">
        <v>0.62270000000000003</v>
      </c>
      <c r="O526" s="2">
        <v>0.40529999999999999</v>
      </c>
      <c r="P526" s="2">
        <v>-8.4129999999999996E-2</v>
      </c>
      <c r="Q526" s="2">
        <v>6.2419999999999999E-4</v>
      </c>
      <c r="R526" s="2">
        <f t="shared" si="16"/>
        <v>-0.17910400000000015</v>
      </c>
      <c r="S526">
        <f t="shared" si="17"/>
        <v>0.45534331189969585</v>
      </c>
    </row>
    <row r="527" spans="1:19" x14ac:dyDescent="0.25">
      <c r="A527">
        <v>0</v>
      </c>
      <c r="B527">
        <v>0</v>
      </c>
      <c r="C527">
        <v>1</v>
      </c>
      <c r="D527">
        <v>0</v>
      </c>
      <c r="E527">
        <v>1</v>
      </c>
      <c r="F527">
        <v>0</v>
      </c>
      <c r="G527">
        <v>52</v>
      </c>
      <c r="H527">
        <v>4738.3</v>
      </c>
      <c r="I527" s="2">
        <v>-2.0790000000000002</v>
      </c>
      <c r="J527" s="2">
        <v>-0.44600000000000001</v>
      </c>
      <c r="K527" s="2">
        <v>1.861</v>
      </c>
      <c r="L527" s="2">
        <v>0.96879999999999999</v>
      </c>
      <c r="M527" s="2">
        <v>0.5504</v>
      </c>
      <c r="N527" s="2">
        <v>0.62270000000000003</v>
      </c>
      <c r="O527" s="2">
        <v>0.40529999999999999</v>
      </c>
      <c r="P527" s="2">
        <v>-8.4129999999999996E-2</v>
      </c>
      <c r="Q527" s="2">
        <v>6.2419999999999999E-4</v>
      </c>
      <c r="R527" s="2">
        <f t="shared" si="16"/>
        <v>-1.9046131400000004</v>
      </c>
      <c r="S527">
        <f t="shared" si="17"/>
        <v>0.1295872483061597</v>
      </c>
    </row>
    <row r="528" spans="1:19" x14ac:dyDescent="0.25">
      <c r="A528">
        <v>1</v>
      </c>
      <c r="B528">
        <v>0</v>
      </c>
      <c r="C528">
        <v>0</v>
      </c>
      <c r="D528">
        <v>1</v>
      </c>
      <c r="E528">
        <v>0</v>
      </c>
      <c r="F528">
        <v>1</v>
      </c>
      <c r="G528">
        <v>72</v>
      </c>
      <c r="H528">
        <v>8399.15</v>
      </c>
      <c r="I528" s="2">
        <v>-2.0790000000000002</v>
      </c>
      <c r="J528" s="2">
        <v>-0.44600000000000001</v>
      </c>
      <c r="K528" s="2">
        <v>1.861</v>
      </c>
      <c r="L528" s="2">
        <v>0.96879999999999999</v>
      </c>
      <c r="M528" s="2">
        <v>0.5504</v>
      </c>
      <c r="N528" s="2">
        <v>0.62270000000000003</v>
      </c>
      <c r="O528" s="2">
        <v>0.40529999999999999</v>
      </c>
      <c r="P528" s="2">
        <v>-8.4129999999999996E-2</v>
      </c>
      <c r="Q528" s="2">
        <v>6.2419999999999999E-4</v>
      </c>
      <c r="R528" s="2">
        <f t="shared" si="16"/>
        <v>-2.3839105700000007</v>
      </c>
      <c r="S528">
        <f t="shared" si="17"/>
        <v>8.4407852911508402E-2</v>
      </c>
    </row>
    <row r="529" spans="1:19" x14ac:dyDescent="0.25">
      <c r="A529">
        <v>1</v>
      </c>
      <c r="B529">
        <v>0</v>
      </c>
      <c r="C529">
        <v>1</v>
      </c>
      <c r="D529">
        <v>1</v>
      </c>
      <c r="E529">
        <v>0</v>
      </c>
      <c r="F529">
        <v>0</v>
      </c>
      <c r="G529">
        <v>58</v>
      </c>
      <c r="H529">
        <v>5430.35</v>
      </c>
      <c r="I529" s="2">
        <v>-2.0790000000000002</v>
      </c>
      <c r="J529" s="2">
        <v>-0.44600000000000001</v>
      </c>
      <c r="K529" s="2">
        <v>1.861</v>
      </c>
      <c r="L529" s="2">
        <v>0.96879999999999999</v>
      </c>
      <c r="M529" s="2">
        <v>0.5504</v>
      </c>
      <c r="N529" s="2">
        <v>0.62270000000000003</v>
      </c>
      <c r="O529" s="2">
        <v>0.40529999999999999</v>
      </c>
      <c r="P529" s="2">
        <v>-8.4129999999999996E-2</v>
      </c>
      <c r="Q529" s="2">
        <v>6.2419999999999999E-4</v>
      </c>
      <c r="R529" s="2">
        <f t="shared" si="16"/>
        <v>-2.4957155299999996</v>
      </c>
      <c r="S529">
        <f t="shared" si="17"/>
        <v>7.6159083640318703E-2</v>
      </c>
    </row>
    <row r="530" spans="1:1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35</v>
      </c>
      <c r="H530">
        <v>686.95</v>
      </c>
      <c r="I530" s="2">
        <v>-2.0790000000000002</v>
      </c>
      <c r="J530" s="2">
        <v>-0.44600000000000001</v>
      </c>
      <c r="K530" s="2">
        <v>1.861</v>
      </c>
      <c r="L530" s="2">
        <v>0.96879999999999999</v>
      </c>
      <c r="M530" s="2">
        <v>0.5504</v>
      </c>
      <c r="N530" s="2">
        <v>0.62270000000000003</v>
      </c>
      <c r="O530" s="2">
        <v>0.40529999999999999</v>
      </c>
      <c r="P530" s="2">
        <v>-8.4129999999999996E-2</v>
      </c>
      <c r="Q530" s="2">
        <v>6.2419999999999999E-4</v>
      </c>
      <c r="R530" s="2">
        <f t="shared" si="16"/>
        <v>-4.5947558100000006</v>
      </c>
      <c r="S530">
        <f t="shared" si="17"/>
        <v>1.0003604640287158E-2</v>
      </c>
    </row>
    <row r="531" spans="1:19" x14ac:dyDescent="0.25">
      <c r="A531">
        <v>1</v>
      </c>
      <c r="B531">
        <v>0</v>
      </c>
      <c r="C531">
        <v>0</v>
      </c>
      <c r="D531">
        <v>1</v>
      </c>
      <c r="E531">
        <v>0</v>
      </c>
      <c r="F531">
        <v>1</v>
      </c>
      <c r="G531">
        <v>56</v>
      </c>
      <c r="H531">
        <v>5706.3</v>
      </c>
      <c r="I531" s="2">
        <v>-2.0790000000000002</v>
      </c>
      <c r="J531" s="2">
        <v>-0.44600000000000001</v>
      </c>
      <c r="K531" s="2">
        <v>1.861</v>
      </c>
      <c r="L531" s="2">
        <v>0.96879999999999999</v>
      </c>
      <c r="M531" s="2">
        <v>0.5504</v>
      </c>
      <c r="N531" s="2">
        <v>0.62270000000000003</v>
      </c>
      <c r="O531" s="2">
        <v>0.40529999999999999</v>
      </c>
      <c r="P531" s="2">
        <v>-8.4129999999999996E-2</v>
      </c>
      <c r="Q531" s="2">
        <v>6.2419999999999999E-4</v>
      </c>
      <c r="R531" s="2">
        <f t="shared" si="16"/>
        <v>-2.71870754</v>
      </c>
      <c r="S531">
        <f t="shared" si="17"/>
        <v>6.1878450459894152E-2</v>
      </c>
    </row>
    <row r="532" spans="1:19" x14ac:dyDescent="0.25">
      <c r="A532">
        <v>0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24</v>
      </c>
      <c r="H532">
        <v>490.65</v>
      </c>
      <c r="I532" s="2">
        <v>-2.0790000000000002</v>
      </c>
      <c r="J532" s="2">
        <v>-0.44600000000000001</v>
      </c>
      <c r="K532" s="2">
        <v>1.861</v>
      </c>
      <c r="L532" s="2">
        <v>0.96879999999999999</v>
      </c>
      <c r="M532" s="2">
        <v>0.5504</v>
      </c>
      <c r="N532" s="2">
        <v>0.62270000000000003</v>
      </c>
      <c r="O532" s="2">
        <v>0.40529999999999999</v>
      </c>
      <c r="P532" s="2">
        <v>-8.4129999999999996E-2</v>
      </c>
      <c r="Q532" s="2">
        <v>6.2419999999999999E-4</v>
      </c>
      <c r="R532" s="2">
        <f t="shared" si="16"/>
        <v>-3.2414562700000005</v>
      </c>
      <c r="S532">
        <f t="shared" si="17"/>
        <v>3.7635110760200721E-2</v>
      </c>
    </row>
    <row r="533" spans="1:1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70</v>
      </c>
      <c r="H533">
        <v>1360.25</v>
      </c>
      <c r="I533" s="2">
        <v>-2.0790000000000002</v>
      </c>
      <c r="J533" s="2">
        <v>-0.44600000000000001</v>
      </c>
      <c r="K533" s="2">
        <v>1.861</v>
      </c>
      <c r="L533" s="2">
        <v>0.96879999999999999</v>
      </c>
      <c r="M533" s="2">
        <v>0.5504</v>
      </c>
      <c r="N533" s="2">
        <v>0.62270000000000003</v>
      </c>
      <c r="O533" s="2">
        <v>0.40529999999999999</v>
      </c>
      <c r="P533" s="2">
        <v>-8.4129999999999996E-2</v>
      </c>
      <c r="Q533" s="2">
        <v>6.2419999999999999E-4</v>
      </c>
      <c r="R533" s="2">
        <f t="shared" si="16"/>
        <v>-7.1190319500000001</v>
      </c>
      <c r="S533">
        <f t="shared" si="17"/>
        <v>8.0889521568807223E-4</v>
      </c>
    </row>
    <row r="534" spans="1:19" x14ac:dyDescent="0.25">
      <c r="A534">
        <v>0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2</v>
      </c>
      <c r="H534">
        <v>174.45</v>
      </c>
      <c r="I534" s="2">
        <v>-2.0790000000000002</v>
      </c>
      <c r="J534" s="2">
        <v>-0.44600000000000001</v>
      </c>
      <c r="K534" s="2">
        <v>1.861</v>
      </c>
      <c r="L534" s="2">
        <v>0.96879999999999999</v>
      </c>
      <c r="M534" s="2">
        <v>0.5504</v>
      </c>
      <c r="N534" s="2">
        <v>0.62270000000000003</v>
      </c>
      <c r="O534" s="2">
        <v>0.40529999999999999</v>
      </c>
      <c r="P534" s="2">
        <v>-8.4129999999999996E-2</v>
      </c>
      <c r="Q534" s="2">
        <v>6.2419999999999999E-4</v>
      </c>
      <c r="R534" s="2">
        <f t="shared" si="16"/>
        <v>0.89573168999999986</v>
      </c>
      <c r="S534">
        <f t="shared" si="17"/>
        <v>0.7100715744563928</v>
      </c>
    </row>
    <row r="535" spans="1:19" x14ac:dyDescent="0.25">
      <c r="A535">
        <v>1</v>
      </c>
      <c r="B535">
        <v>0</v>
      </c>
      <c r="C535">
        <v>1</v>
      </c>
      <c r="D535">
        <v>1</v>
      </c>
      <c r="E535">
        <v>0</v>
      </c>
      <c r="F535">
        <v>1</v>
      </c>
      <c r="G535">
        <v>68</v>
      </c>
      <c r="H535">
        <v>7379.8</v>
      </c>
      <c r="I535" s="2">
        <v>-2.0790000000000002</v>
      </c>
      <c r="J535" s="2">
        <v>-0.44600000000000001</v>
      </c>
      <c r="K535" s="2">
        <v>1.861</v>
      </c>
      <c r="L535" s="2">
        <v>0.96879999999999999</v>
      </c>
      <c r="M535" s="2">
        <v>0.5504</v>
      </c>
      <c r="N535" s="2">
        <v>0.62270000000000003</v>
      </c>
      <c r="O535" s="2">
        <v>0.40529999999999999</v>
      </c>
      <c r="P535" s="2">
        <v>-8.4129999999999996E-2</v>
      </c>
      <c r="Q535" s="2">
        <v>6.2419999999999999E-4</v>
      </c>
      <c r="R535" s="2">
        <f t="shared" si="16"/>
        <v>-1.7148688400000007</v>
      </c>
      <c r="S535">
        <f t="shared" si="17"/>
        <v>0.15253327073155645</v>
      </c>
    </row>
    <row r="536" spans="1:19" x14ac:dyDescent="0.25">
      <c r="A536">
        <v>1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1</v>
      </c>
      <c r="H536">
        <v>85</v>
      </c>
      <c r="I536" s="2">
        <v>-2.0790000000000002</v>
      </c>
      <c r="J536" s="2">
        <v>-0.44600000000000001</v>
      </c>
      <c r="K536" s="2">
        <v>1.861</v>
      </c>
      <c r="L536" s="2">
        <v>0.96879999999999999</v>
      </c>
      <c r="M536" s="2">
        <v>0.5504</v>
      </c>
      <c r="N536" s="2">
        <v>0.62270000000000003</v>
      </c>
      <c r="O536" s="2">
        <v>0.40529999999999999</v>
      </c>
      <c r="P536" s="2">
        <v>-8.4129999999999996E-2</v>
      </c>
      <c r="Q536" s="2">
        <v>6.2419999999999999E-4</v>
      </c>
      <c r="R536" s="2">
        <f t="shared" si="16"/>
        <v>0.47802699999999954</v>
      </c>
      <c r="S536">
        <f t="shared" si="17"/>
        <v>0.6172818714409799</v>
      </c>
    </row>
    <row r="537" spans="1:19" x14ac:dyDescent="0.25">
      <c r="A537">
        <v>1</v>
      </c>
      <c r="B537">
        <v>1</v>
      </c>
      <c r="C537">
        <v>0</v>
      </c>
      <c r="D537">
        <v>1</v>
      </c>
      <c r="E537">
        <v>1</v>
      </c>
      <c r="F537">
        <v>0</v>
      </c>
      <c r="G537">
        <v>12</v>
      </c>
      <c r="H537">
        <v>1021.75</v>
      </c>
      <c r="I537" s="2">
        <v>-2.0790000000000002</v>
      </c>
      <c r="J537" s="2">
        <v>-0.44600000000000001</v>
      </c>
      <c r="K537" s="2">
        <v>1.861</v>
      </c>
      <c r="L537" s="2">
        <v>0.96879999999999999</v>
      </c>
      <c r="M537" s="2">
        <v>0.5504</v>
      </c>
      <c r="N537" s="2">
        <v>0.62270000000000003</v>
      </c>
      <c r="O537" s="2">
        <v>0.40529999999999999</v>
      </c>
      <c r="P537" s="2">
        <v>-8.4129999999999996E-2</v>
      </c>
      <c r="Q537" s="2">
        <v>6.2419999999999999E-4</v>
      </c>
      <c r="R537" s="2">
        <f t="shared" si="16"/>
        <v>0.13731634999999942</v>
      </c>
      <c r="S537">
        <f t="shared" si="17"/>
        <v>0.53427524720773167</v>
      </c>
    </row>
    <row r="538" spans="1:19" x14ac:dyDescent="0.25">
      <c r="A538">
        <v>1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63</v>
      </c>
      <c r="H538">
        <v>5029.05</v>
      </c>
      <c r="I538" s="2">
        <v>-2.0790000000000002</v>
      </c>
      <c r="J538" s="2">
        <v>-0.44600000000000001</v>
      </c>
      <c r="K538" s="2">
        <v>1.861</v>
      </c>
      <c r="L538" s="2">
        <v>0.96879999999999999</v>
      </c>
      <c r="M538" s="2">
        <v>0.5504</v>
      </c>
      <c r="N538" s="2">
        <v>0.62270000000000003</v>
      </c>
      <c r="O538" s="2">
        <v>0.40529999999999999</v>
      </c>
      <c r="P538" s="2">
        <v>-8.4129999999999996E-2</v>
      </c>
      <c r="Q538" s="2">
        <v>6.2419999999999999E-4</v>
      </c>
      <c r="R538" s="2">
        <f t="shared" si="16"/>
        <v>-2.27465699</v>
      </c>
      <c r="S538">
        <f t="shared" si="17"/>
        <v>9.3243720301119326E-2</v>
      </c>
    </row>
    <row r="539" spans="1:19" x14ac:dyDescent="0.25">
      <c r="A539">
        <v>0</v>
      </c>
      <c r="B539">
        <v>0</v>
      </c>
      <c r="C539">
        <v>1</v>
      </c>
      <c r="D539">
        <v>1</v>
      </c>
      <c r="E539">
        <v>0</v>
      </c>
      <c r="F539">
        <v>0</v>
      </c>
      <c r="G539">
        <v>33</v>
      </c>
      <c r="H539">
        <v>1955.4</v>
      </c>
      <c r="I539" s="2">
        <v>-2.0790000000000002</v>
      </c>
      <c r="J539" s="2">
        <v>-0.44600000000000001</v>
      </c>
      <c r="K539" s="2">
        <v>1.861</v>
      </c>
      <c r="L539" s="2">
        <v>0.96879999999999999</v>
      </c>
      <c r="M539" s="2">
        <v>0.5504</v>
      </c>
      <c r="N539" s="2">
        <v>0.62270000000000003</v>
      </c>
      <c r="O539" s="2">
        <v>0.40529999999999999</v>
      </c>
      <c r="P539" s="2">
        <v>-8.4129999999999996E-2</v>
      </c>
      <c r="Q539" s="2">
        <v>6.2419999999999999E-4</v>
      </c>
      <c r="R539" s="2">
        <f t="shared" si="16"/>
        <v>-2.1155293200000003</v>
      </c>
      <c r="S539">
        <f t="shared" si="17"/>
        <v>0.10759659076161023</v>
      </c>
    </row>
    <row r="540" spans="1:19" x14ac:dyDescent="0.25">
      <c r="A540">
        <v>0</v>
      </c>
      <c r="B540">
        <v>0</v>
      </c>
      <c r="C540">
        <v>1</v>
      </c>
      <c r="D540">
        <v>1</v>
      </c>
      <c r="E540">
        <v>0</v>
      </c>
      <c r="F540">
        <v>0</v>
      </c>
      <c r="G540">
        <v>69</v>
      </c>
      <c r="H540">
        <v>6744.2</v>
      </c>
      <c r="I540" s="2">
        <v>-2.0790000000000002</v>
      </c>
      <c r="J540" s="2">
        <v>-0.44600000000000001</v>
      </c>
      <c r="K540" s="2">
        <v>1.861</v>
      </c>
      <c r="L540" s="2">
        <v>0.96879999999999999</v>
      </c>
      <c r="M540" s="2">
        <v>0.5504</v>
      </c>
      <c r="N540" s="2">
        <v>0.62270000000000003</v>
      </c>
      <c r="O540" s="2">
        <v>0.40529999999999999</v>
      </c>
      <c r="P540" s="2">
        <v>-8.4129999999999996E-2</v>
      </c>
      <c r="Q540" s="2">
        <v>6.2419999999999999E-4</v>
      </c>
      <c r="R540" s="2">
        <f t="shared" si="16"/>
        <v>-2.1550403599999997</v>
      </c>
      <c r="S540">
        <f t="shared" si="17"/>
        <v>0.10386115898481793</v>
      </c>
    </row>
    <row r="541" spans="1:19" x14ac:dyDescent="0.25">
      <c r="A541">
        <v>0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60</v>
      </c>
      <c r="H541">
        <v>4946.7</v>
      </c>
      <c r="I541" s="2">
        <v>-2.0790000000000002</v>
      </c>
      <c r="J541" s="2">
        <v>-0.44600000000000001</v>
      </c>
      <c r="K541" s="2">
        <v>1.861</v>
      </c>
      <c r="L541" s="2">
        <v>0.96879999999999999</v>
      </c>
      <c r="M541" s="2">
        <v>0.5504</v>
      </c>
      <c r="N541" s="2">
        <v>0.62270000000000003</v>
      </c>
      <c r="O541" s="2">
        <v>0.40529999999999999</v>
      </c>
      <c r="P541" s="2">
        <v>-8.4129999999999996E-2</v>
      </c>
      <c r="Q541" s="2">
        <v>6.2419999999999999E-4</v>
      </c>
      <c r="R541" s="2">
        <f t="shared" si="16"/>
        <v>-3.4886698600000003</v>
      </c>
      <c r="S541">
        <f t="shared" si="17"/>
        <v>2.9636332449056474E-2</v>
      </c>
    </row>
    <row r="542" spans="1:19" x14ac:dyDescent="0.25">
      <c r="A542">
        <v>1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72</v>
      </c>
      <c r="H542">
        <v>8248.5</v>
      </c>
      <c r="I542" s="2">
        <v>-2.0790000000000002</v>
      </c>
      <c r="J542" s="2">
        <v>-0.44600000000000001</v>
      </c>
      <c r="K542" s="2">
        <v>1.861</v>
      </c>
      <c r="L542" s="2">
        <v>0.96879999999999999</v>
      </c>
      <c r="M542" s="2">
        <v>0.5504</v>
      </c>
      <c r="N542" s="2">
        <v>0.62270000000000003</v>
      </c>
      <c r="O542" s="2">
        <v>0.40529999999999999</v>
      </c>
      <c r="P542" s="2">
        <v>-8.4129999999999996E-2</v>
      </c>
      <c r="Q542" s="2">
        <v>6.2419999999999999E-4</v>
      </c>
      <c r="R542" s="2">
        <f t="shared" si="16"/>
        <v>-2.8832463000000002</v>
      </c>
      <c r="S542">
        <f t="shared" si="17"/>
        <v>5.2987999592450277E-2</v>
      </c>
    </row>
    <row r="543" spans="1:19" x14ac:dyDescent="0.25">
      <c r="A543">
        <v>1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11</v>
      </c>
      <c r="H543">
        <v>601.6</v>
      </c>
      <c r="I543" s="2">
        <v>-2.0790000000000002</v>
      </c>
      <c r="J543" s="2">
        <v>-0.44600000000000001</v>
      </c>
      <c r="K543" s="2">
        <v>1.861</v>
      </c>
      <c r="L543" s="2">
        <v>0.96879999999999999</v>
      </c>
      <c r="M543" s="2">
        <v>0.5504</v>
      </c>
      <c r="N543" s="2">
        <v>0.62270000000000003</v>
      </c>
      <c r="O543" s="2">
        <v>0.40529999999999999</v>
      </c>
      <c r="P543" s="2">
        <v>-8.4129999999999996E-2</v>
      </c>
      <c r="Q543" s="2">
        <v>6.2419999999999999E-4</v>
      </c>
      <c r="R543" s="2">
        <f t="shared" si="16"/>
        <v>-0.66351128000000004</v>
      </c>
      <c r="S543">
        <f t="shared" si="17"/>
        <v>0.3399512928466546</v>
      </c>
    </row>
    <row r="544" spans="1:19" x14ac:dyDescent="0.25">
      <c r="A544">
        <v>0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19.55</v>
      </c>
      <c r="I544" s="2">
        <v>-2.0790000000000002</v>
      </c>
      <c r="J544" s="2">
        <v>-0.44600000000000001</v>
      </c>
      <c r="K544" s="2">
        <v>1.861</v>
      </c>
      <c r="L544" s="2">
        <v>0.96879999999999999</v>
      </c>
      <c r="M544" s="2">
        <v>0.5504</v>
      </c>
      <c r="N544" s="2">
        <v>0.62270000000000003</v>
      </c>
      <c r="O544" s="2">
        <v>0.40529999999999999</v>
      </c>
      <c r="P544" s="2">
        <v>-8.4129999999999996E-2</v>
      </c>
      <c r="Q544" s="2">
        <v>6.2419999999999999E-4</v>
      </c>
      <c r="R544" s="2">
        <f t="shared" si="16"/>
        <v>-0.28992689000000027</v>
      </c>
      <c r="S544">
        <f t="shared" si="17"/>
        <v>0.42802176570115602</v>
      </c>
    </row>
    <row r="545" spans="1:19" x14ac:dyDescent="0.25">
      <c r="A545">
        <v>1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10</v>
      </c>
      <c r="H545">
        <v>834.1</v>
      </c>
      <c r="I545" s="2">
        <v>-2.0790000000000002</v>
      </c>
      <c r="J545" s="2">
        <v>-0.44600000000000001</v>
      </c>
      <c r="K545" s="2">
        <v>1.861</v>
      </c>
      <c r="L545" s="2">
        <v>0.96879999999999999</v>
      </c>
      <c r="M545" s="2">
        <v>0.5504</v>
      </c>
      <c r="N545" s="2">
        <v>0.62270000000000003</v>
      </c>
      <c r="O545" s="2">
        <v>0.40529999999999999</v>
      </c>
      <c r="P545" s="2">
        <v>-8.4129999999999996E-2</v>
      </c>
      <c r="Q545" s="2">
        <v>6.2419999999999999E-4</v>
      </c>
      <c r="R545" s="2">
        <f t="shared" si="16"/>
        <v>-0.43425478000000006</v>
      </c>
      <c r="S545">
        <f t="shared" si="17"/>
        <v>0.39311078839439345</v>
      </c>
    </row>
    <row r="546" spans="1:19" x14ac:dyDescent="0.25">
      <c r="A546">
        <v>0</v>
      </c>
      <c r="B546">
        <v>1</v>
      </c>
      <c r="C546">
        <v>0</v>
      </c>
      <c r="D546">
        <v>1</v>
      </c>
      <c r="E546">
        <v>0</v>
      </c>
      <c r="F546">
        <v>0</v>
      </c>
      <c r="G546">
        <v>13</v>
      </c>
      <c r="H546">
        <v>597</v>
      </c>
      <c r="I546" s="2">
        <v>-2.0790000000000002</v>
      </c>
      <c r="J546" s="2">
        <v>-0.44600000000000001</v>
      </c>
      <c r="K546" s="2">
        <v>1.861</v>
      </c>
      <c r="L546" s="2">
        <v>0.96879999999999999</v>
      </c>
      <c r="M546" s="2">
        <v>0.5504</v>
      </c>
      <c r="N546" s="2">
        <v>0.62270000000000003</v>
      </c>
      <c r="O546" s="2">
        <v>0.40529999999999999</v>
      </c>
      <c r="P546" s="2">
        <v>-8.4129999999999996E-2</v>
      </c>
      <c r="Q546" s="2">
        <v>6.2419999999999999E-4</v>
      </c>
      <c r="R546" s="2">
        <f t="shared" si="16"/>
        <v>-0.38864260000000028</v>
      </c>
      <c r="S546">
        <f t="shared" si="17"/>
        <v>0.40404410978086358</v>
      </c>
    </row>
    <row r="547" spans="1:19" x14ac:dyDescent="0.25">
      <c r="A547">
        <v>0</v>
      </c>
      <c r="B547">
        <v>0</v>
      </c>
      <c r="C547">
        <v>1</v>
      </c>
      <c r="D547">
        <v>1</v>
      </c>
      <c r="E547">
        <v>0</v>
      </c>
      <c r="F547">
        <v>0</v>
      </c>
      <c r="G547">
        <v>34</v>
      </c>
      <c r="H547">
        <v>2647.2</v>
      </c>
      <c r="I547" s="2">
        <v>-2.0790000000000002</v>
      </c>
      <c r="J547" s="2">
        <v>-0.44600000000000001</v>
      </c>
      <c r="K547" s="2">
        <v>1.861</v>
      </c>
      <c r="L547" s="2">
        <v>0.96879999999999999</v>
      </c>
      <c r="M547" s="2">
        <v>0.5504</v>
      </c>
      <c r="N547" s="2">
        <v>0.62270000000000003</v>
      </c>
      <c r="O547" s="2">
        <v>0.40529999999999999</v>
      </c>
      <c r="P547" s="2">
        <v>-8.4129999999999996E-2</v>
      </c>
      <c r="Q547" s="2">
        <v>6.2419999999999999E-4</v>
      </c>
      <c r="R547" s="2">
        <f t="shared" si="16"/>
        <v>-1.7678377600000001</v>
      </c>
      <c r="S547">
        <f t="shared" si="17"/>
        <v>0.14581143072401864</v>
      </c>
    </row>
    <row r="548" spans="1:19" x14ac:dyDescent="0.25">
      <c r="A548">
        <v>0</v>
      </c>
      <c r="B548">
        <v>1</v>
      </c>
      <c r="C548">
        <v>0</v>
      </c>
      <c r="D548">
        <v>1</v>
      </c>
      <c r="E548">
        <v>0</v>
      </c>
      <c r="F548">
        <v>0</v>
      </c>
      <c r="G548">
        <v>39</v>
      </c>
      <c r="H548">
        <v>3266</v>
      </c>
      <c r="I548" s="2">
        <v>-2.0790000000000002</v>
      </c>
      <c r="J548" s="2">
        <v>-0.44600000000000001</v>
      </c>
      <c r="K548" s="2">
        <v>1.861</v>
      </c>
      <c r="L548" s="2">
        <v>0.96879999999999999</v>
      </c>
      <c r="M548" s="2">
        <v>0.5504</v>
      </c>
      <c r="N548" s="2">
        <v>0.62270000000000003</v>
      </c>
      <c r="O548" s="2">
        <v>0.40529999999999999</v>
      </c>
      <c r="P548" s="2">
        <v>-8.4129999999999996E-2</v>
      </c>
      <c r="Q548" s="2">
        <v>6.2419999999999999E-4</v>
      </c>
      <c r="R548" s="2">
        <f t="shared" si="16"/>
        <v>-0.91003279999999975</v>
      </c>
      <c r="S548">
        <f t="shared" si="17"/>
        <v>0.28699312540008481</v>
      </c>
    </row>
    <row r="549" spans="1:19" x14ac:dyDescent="0.25">
      <c r="A549">
        <v>1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65</v>
      </c>
      <c r="H549">
        <v>6744.25</v>
      </c>
      <c r="I549" s="2">
        <v>-2.0790000000000002</v>
      </c>
      <c r="J549" s="2">
        <v>-0.44600000000000001</v>
      </c>
      <c r="K549" s="2">
        <v>1.861</v>
      </c>
      <c r="L549" s="2">
        <v>0.96879999999999999</v>
      </c>
      <c r="M549" s="2">
        <v>0.5504</v>
      </c>
      <c r="N549" s="2">
        <v>0.62270000000000003</v>
      </c>
      <c r="O549" s="2">
        <v>0.40529999999999999</v>
      </c>
      <c r="P549" s="2">
        <v>-8.4129999999999996E-2</v>
      </c>
      <c r="Q549" s="2">
        <v>6.2419999999999999E-4</v>
      </c>
      <c r="R549" s="2">
        <f t="shared" si="16"/>
        <v>-2.2644891499999997</v>
      </c>
      <c r="S549">
        <f t="shared" si="17"/>
        <v>9.4106967157161742E-2</v>
      </c>
    </row>
    <row r="550" spans="1:19" x14ac:dyDescent="0.25">
      <c r="A550">
        <v>1</v>
      </c>
      <c r="B550">
        <v>0</v>
      </c>
      <c r="C550">
        <v>1</v>
      </c>
      <c r="D550">
        <v>1</v>
      </c>
      <c r="E550">
        <v>0</v>
      </c>
      <c r="F550">
        <v>1</v>
      </c>
      <c r="G550">
        <v>50</v>
      </c>
      <c r="H550">
        <v>5265.5</v>
      </c>
      <c r="I550" s="2">
        <v>-2.0790000000000002</v>
      </c>
      <c r="J550" s="2">
        <v>-0.44600000000000001</v>
      </c>
      <c r="K550" s="2">
        <v>1.861</v>
      </c>
      <c r="L550" s="2">
        <v>0.96879999999999999</v>
      </c>
      <c r="M550" s="2">
        <v>0.5504</v>
      </c>
      <c r="N550" s="2">
        <v>0.62270000000000003</v>
      </c>
      <c r="O550" s="2">
        <v>0.40529999999999999</v>
      </c>
      <c r="P550" s="2">
        <v>-8.4129999999999996E-2</v>
      </c>
      <c r="Q550" s="2">
        <v>6.2419999999999999E-4</v>
      </c>
      <c r="R550" s="2">
        <f t="shared" si="16"/>
        <v>-1.5202749000000004</v>
      </c>
      <c r="S550">
        <f t="shared" si="17"/>
        <v>0.17942104255207331</v>
      </c>
    </row>
    <row r="551" spans="1:19" x14ac:dyDescent="0.25">
      <c r="A551">
        <v>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15</v>
      </c>
      <c r="H551">
        <v>311.60000000000002</v>
      </c>
      <c r="I551" s="2">
        <v>-2.0790000000000002</v>
      </c>
      <c r="J551" s="2">
        <v>-0.44600000000000001</v>
      </c>
      <c r="K551" s="2">
        <v>1.861</v>
      </c>
      <c r="L551" s="2">
        <v>0.96879999999999999</v>
      </c>
      <c r="M551" s="2">
        <v>0.5504</v>
      </c>
      <c r="N551" s="2">
        <v>0.62270000000000003</v>
      </c>
      <c r="O551" s="2">
        <v>0.40529999999999999</v>
      </c>
      <c r="P551" s="2">
        <v>-8.4129999999999996E-2</v>
      </c>
      <c r="Q551" s="2">
        <v>6.2419999999999999E-4</v>
      </c>
      <c r="R551" s="2">
        <f t="shared" si="16"/>
        <v>-1.2854492800000001</v>
      </c>
      <c r="S551">
        <f t="shared" si="17"/>
        <v>0.21662406335152956</v>
      </c>
    </row>
    <row r="552" spans="1:19" x14ac:dyDescent="0.25">
      <c r="A552">
        <v>1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72</v>
      </c>
      <c r="H552">
        <v>7966.9</v>
      </c>
      <c r="I552" s="2">
        <v>-2.0790000000000002</v>
      </c>
      <c r="J552" s="2">
        <v>-0.44600000000000001</v>
      </c>
      <c r="K552" s="2">
        <v>1.861</v>
      </c>
      <c r="L552" s="2">
        <v>0.96879999999999999</v>
      </c>
      <c r="M552" s="2">
        <v>0.5504</v>
      </c>
      <c r="N552" s="2">
        <v>0.62270000000000003</v>
      </c>
      <c r="O552" s="2">
        <v>0.40529999999999999</v>
      </c>
      <c r="P552" s="2">
        <v>-8.4129999999999996E-2</v>
      </c>
      <c r="Q552" s="2">
        <v>6.2419999999999999E-4</v>
      </c>
      <c r="R552" s="2">
        <f t="shared" si="16"/>
        <v>-3.0590210200000008</v>
      </c>
      <c r="S552">
        <f t="shared" si="17"/>
        <v>4.4829604211441561E-2</v>
      </c>
    </row>
    <row r="553" spans="1:19" x14ac:dyDescent="0.25">
      <c r="A553">
        <v>1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72</v>
      </c>
      <c r="H553">
        <v>8220.4</v>
      </c>
      <c r="I553" s="2">
        <v>-2.0790000000000002</v>
      </c>
      <c r="J553" s="2">
        <v>-0.44600000000000001</v>
      </c>
      <c r="K553" s="2">
        <v>1.861</v>
      </c>
      <c r="L553" s="2">
        <v>0.96879999999999999</v>
      </c>
      <c r="M553" s="2">
        <v>0.5504</v>
      </c>
      <c r="N553" s="2">
        <v>0.62270000000000003</v>
      </c>
      <c r="O553" s="2">
        <v>0.40529999999999999</v>
      </c>
      <c r="P553" s="2">
        <v>-8.4129999999999996E-2</v>
      </c>
      <c r="Q553" s="2">
        <v>6.2419999999999999E-4</v>
      </c>
      <c r="R553" s="2">
        <f t="shared" si="16"/>
        <v>-2.9007863200000004</v>
      </c>
      <c r="S553">
        <f t="shared" si="17"/>
        <v>5.2114706159981102E-2</v>
      </c>
    </row>
    <row r="554" spans="1:1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55</v>
      </c>
      <c r="H554">
        <v>1153.25</v>
      </c>
      <c r="I554" s="2">
        <v>-2.0790000000000002</v>
      </c>
      <c r="J554" s="2">
        <v>-0.44600000000000001</v>
      </c>
      <c r="K554" s="2">
        <v>1.861</v>
      </c>
      <c r="L554" s="2">
        <v>0.96879999999999999</v>
      </c>
      <c r="M554" s="2">
        <v>0.5504</v>
      </c>
      <c r="N554" s="2">
        <v>0.62270000000000003</v>
      </c>
      <c r="O554" s="2">
        <v>0.40529999999999999</v>
      </c>
      <c r="P554" s="2">
        <v>-8.4129999999999996E-2</v>
      </c>
      <c r="Q554" s="2">
        <v>6.2419999999999999E-4</v>
      </c>
      <c r="R554" s="2">
        <f t="shared" si="16"/>
        <v>-5.9862913500000001</v>
      </c>
      <c r="S554">
        <f t="shared" si="17"/>
        <v>2.5066673319510909E-3</v>
      </c>
    </row>
    <row r="555" spans="1:19" x14ac:dyDescent="0.25">
      <c r="A555">
        <v>1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23</v>
      </c>
      <c r="H555">
        <v>514.75</v>
      </c>
      <c r="I555" s="2">
        <v>-2.0790000000000002</v>
      </c>
      <c r="J555" s="2">
        <v>-0.44600000000000001</v>
      </c>
      <c r="K555" s="2">
        <v>1.861</v>
      </c>
      <c r="L555" s="2">
        <v>0.96879999999999999</v>
      </c>
      <c r="M555" s="2">
        <v>0.5504</v>
      </c>
      <c r="N555" s="2">
        <v>0.62270000000000003</v>
      </c>
      <c r="O555" s="2">
        <v>0.40529999999999999</v>
      </c>
      <c r="P555" s="2">
        <v>-8.4129999999999996E-2</v>
      </c>
      <c r="Q555" s="2">
        <v>6.2419999999999999E-4</v>
      </c>
      <c r="R555" s="2">
        <f t="shared" si="16"/>
        <v>-3.5882830500000003</v>
      </c>
      <c r="S555">
        <f t="shared" si="17"/>
        <v>2.6902029143046208E-2</v>
      </c>
    </row>
    <row r="556" spans="1:19" x14ac:dyDescent="0.25">
      <c r="A556">
        <v>1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32</v>
      </c>
      <c r="H556">
        <v>2596.15</v>
      </c>
      <c r="I556" s="2">
        <v>-2.0790000000000002</v>
      </c>
      <c r="J556" s="2">
        <v>-0.44600000000000001</v>
      </c>
      <c r="K556" s="2">
        <v>1.861</v>
      </c>
      <c r="L556" s="2">
        <v>0.96879999999999999</v>
      </c>
      <c r="M556" s="2">
        <v>0.5504</v>
      </c>
      <c r="N556" s="2">
        <v>0.62270000000000003</v>
      </c>
      <c r="O556" s="2">
        <v>0.40529999999999999</v>
      </c>
      <c r="P556" s="2">
        <v>-8.4129999999999996E-2</v>
      </c>
      <c r="Q556" s="2">
        <v>6.2419999999999999E-4</v>
      </c>
      <c r="R556" s="2">
        <f t="shared" si="16"/>
        <v>-1.1852431699999999</v>
      </c>
      <c r="S556">
        <f t="shared" si="17"/>
        <v>0.23411077027069918</v>
      </c>
    </row>
    <row r="557" spans="1:19" x14ac:dyDescent="0.25">
      <c r="A557">
        <v>1</v>
      </c>
      <c r="B557">
        <v>0</v>
      </c>
      <c r="C557">
        <v>1</v>
      </c>
      <c r="D557">
        <v>1</v>
      </c>
      <c r="E557">
        <v>0</v>
      </c>
      <c r="F557">
        <v>0</v>
      </c>
      <c r="G557">
        <v>56</v>
      </c>
      <c r="H557">
        <v>3808</v>
      </c>
      <c r="I557" s="2">
        <v>-2.0790000000000002</v>
      </c>
      <c r="J557" s="2">
        <v>-0.44600000000000001</v>
      </c>
      <c r="K557" s="2">
        <v>1.861</v>
      </c>
      <c r="L557" s="2">
        <v>0.96879999999999999</v>
      </c>
      <c r="M557" s="2">
        <v>0.5504</v>
      </c>
      <c r="N557" s="2">
        <v>0.62270000000000003</v>
      </c>
      <c r="O557" s="2">
        <v>0.40529999999999999</v>
      </c>
      <c r="P557" s="2">
        <v>-8.4129999999999996E-2</v>
      </c>
      <c r="Q557" s="2">
        <v>6.2419999999999999E-4</v>
      </c>
      <c r="R557" s="2">
        <f t="shared" si="16"/>
        <v>-3.3401263999999999</v>
      </c>
      <c r="S557">
        <f t="shared" si="17"/>
        <v>3.4219980056254928E-2</v>
      </c>
    </row>
    <row r="558" spans="1:19" x14ac:dyDescent="0.25">
      <c r="A558">
        <v>0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19.899999999999999</v>
      </c>
      <c r="I558" s="2">
        <v>-2.0790000000000002</v>
      </c>
      <c r="J558" s="2">
        <v>-0.44600000000000001</v>
      </c>
      <c r="K558" s="2">
        <v>1.861</v>
      </c>
      <c r="L558" s="2">
        <v>0.96879999999999999</v>
      </c>
      <c r="M558" s="2">
        <v>0.5504</v>
      </c>
      <c r="N558" s="2">
        <v>0.62270000000000003</v>
      </c>
      <c r="O558" s="2">
        <v>0.40529999999999999</v>
      </c>
      <c r="P558" s="2">
        <v>-8.4129999999999996E-2</v>
      </c>
      <c r="Q558" s="2">
        <v>6.2419999999999999E-4</v>
      </c>
      <c r="R558" s="2">
        <f t="shared" si="16"/>
        <v>-0.28970842000000019</v>
      </c>
      <c r="S558">
        <f t="shared" si="17"/>
        <v>0.42807525217818115</v>
      </c>
    </row>
    <row r="559" spans="1:19" x14ac:dyDescent="0.25">
      <c r="A559">
        <v>0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38</v>
      </c>
      <c r="H559">
        <v>2708.2</v>
      </c>
      <c r="I559" s="2">
        <v>-2.0790000000000002</v>
      </c>
      <c r="J559" s="2">
        <v>-0.44600000000000001</v>
      </c>
      <c r="K559" s="2">
        <v>1.861</v>
      </c>
      <c r="L559" s="2">
        <v>0.96879999999999999</v>
      </c>
      <c r="M559" s="2">
        <v>0.5504</v>
      </c>
      <c r="N559" s="2">
        <v>0.62270000000000003</v>
      </c>
      <c r="O559" s="2">
        <v>0.40529999999999999</v>
      </c>
      <c r="P559" s="2">
        <v>-8.4129999999999996E-2</v>
      </c>
      <c r="Q559" s="2">
        <v>6.2419999999999999E-4</v>
      </c>
      <c r="R559" s="2">
        <f t="shared" si="16"/>
        <v>-2.61668156</v>
      </c>
      <c r="S559">
        <f t="shared" si="17"/>
        <v>6.807250940642888E-2</v>
      </c>
    </row>
    <row r="560" spans="1:19" x14ac:dyDescent="0.25">
      <c r="A560">
        <v>0</v>
      </c>
      <c r="B560">
        <v>1</v>
      </c>
      <c r="C560">
        <v>0</v>
      </c>
      <c r="D560">
        <v>0</v>
      </c>
      <c r="E560">
        <v>1</v>
      </c>
      <c r="F560">
        <v>0</v>
      </c>
      <c r="G560">
        <v>11</v>
      </c>
      <c r="H560">
        <v>760.05</v>
      </c>
      <c r="I560" s="2">
        <v>-2.0790000000000002</v>
      </c>
      <c r="J560" s="2">
        <v>-0.44600000000000001</v>
      </c>
      <c r="K560" s="2">
        <v>1.861</v>
      </c>
      <c r="L560" s="2">
        <v>0.96879999999999999</v>
      </c>
      <c r="M560" s="2">
        <v>0.5504</v>
      </c>
      <c r="N560" s="2">
        <v>0.62270000000000003</v>
      </c>
      <c r="O560" s="2">
        <v>0.40529999999999999</v>
      </c>
      <c r="P560" s="2">
        <v>-8.4129999999999996E-2</v>
      </c>
      <c r="Q560" s="2">
        <v>6.2419999999999999E-4</v>
      </c>
      <c r="R560" s="2">
        <f t="shared" si="16"/>
        <v>-4.6306790000000486E-2</v>
      </c>
      <c r="S560">
        <f t="shared" si="17"/>
        <v>0.48842537073401338</v>
      </c>
    </row>
    <row r="561" spans="1:19" x14ac:dyDescent="0.25">
      <c r="A561">
        <v>0</v>
      </c>
      <c r="B561">
        <v>1</v>
      </c>
      <c r="C561">
        <v>0</v>
      </c>
      <c r="D561">
        <v>1</v>
      </c>
      <c r="E561">
        <v>1</v>
      </c>
      <c r="F561">
        <v>0</v>
      </c>
      <c r="G561">
        <v>1</v>
      </c>
      <c r="H561">
        <v>49.3</v>
      </c>
      <c r="I561" s="2">
        <v>-2.0790000000000002</v>
      </c>
      <c r="J561" s="2">
        <v>-0.44600000000000001</v>
      </c>
      <c r="K561" s="2">
        <v>1.861</v>
      </c>
      <c r="L561" s="2">
        <v>0.96879999999999999</v>
      </c>
      <c r="M561" s="2">
        <v>0.5504</v>
      </c>
      <c r="N561" s="2">
        <v>0.62270000000000003</v>
      </c>
      <c r="O561" s="2">
        <v>0.40529999999999999</v>
      </c>
      <c r="P561" s="2">
        <v>-8.4129999999999996E-2</v>
      </c>
      <c r="Q561" s="2">
        <v>6.2419999999999999E-4</v>
      </c>
      <c r="R561" s="2">
        <f t="shared" si="16"/>
        <v>0.90174305999999982</v>
      </c>
      <c r="S561">
        <f t="shared" si="17"/>
        <v>0.71130757023944469</v>
      </c>
    </row>
    <row r="562" spans="1:19" x14ac:dyDescent="0.25">
      <c r="A562">
        <v>1</v>
      </c>
      <c r="B562">
        <v>0</v>
      </c>
      <c r="C562">
        <v>1</v>
      </c>
      <c r="D562">
        <v>1</v>
      </c>
      <c r="E562">
        <v>1</v>
      </c>
      <c r="F562">
        <v>0</v>
      </c>
      <c r="G562">
        <v>56</v>
      </c>
      <c r="H562">
        <v>6033.3</v>
      </c>
      <c r="I562" s="2">
        <v>-2.0790000000000002</v>
      </c>
      <c r="J562" s="2">
        <v>-0.44600000000000001</v>
      </c>
      <c r="K562" s="2">
        <v>1.861</v>
      </c>
      <c r="L562" s="2">
        <v>0.96879999999999999</v>
      </c>
      <c r="M562" s="2">
        <v>0.5504</v>
      </c>
      <c r="N562" s="2">
        <v>0.62270000000000003</v>
      </c>
      <c r="O562" s="2">
        <v>0.40529999999999999</v>
      </c>
      <c r="P562" s="2">
        <v>-8.4129999999999996E-2</v>
      </c>
      <c r="Q562" s="2">
        <v>6.2419999999999999E-4</v>
      </c>
      <c r="R562" s="2">
        <f t="shared" si="16"/>
        <v>-1.3283941399999994</v>
      </c>
      <c r="S562">
        <f t="shared" si="17"/>
        <v>0.20942511734827357</v>
      </c>
    </row>
    <row r="563" spans="1:19" x14ac:dyDescent="0.25">
      <c r="A563">
        <v>1</v>
      </c>
      <c r="B563">
        <v>1</v>
      </c>
      <c r="C563">
        <v>0</v>
      </c>
      <c r="D563">
        <v>1</v>
      </c>
      <c r="E563">
        <v>0</v>
      </c>
      <c r="F563">
        <v>0</v>
      </c>
      <c r="G563">
        <v>3</v>
      </c>
      <c r="H563">
        <v>89.05</v>
      </c>
      <c r="I563" s="2">
        <v>-2.0790000000000002</v>
      </c>
      <c r="J563" s="2">
        <v>-0.44600000000000001</v>
      </c>
      <c r="K563" s="2">
        <v>1.861</v>
      </c>
      <c r="L563" s="2">
        <v>0.96879999999999999</v>
      </c>
      <c r="M563" s="2">
        <v>0.5504</v>
      </c>
      <c r="N563" s="2">
        <v>0.62270000000000003</v>
      </c>
      <c r="O563" s="2">
        <v>0.40529999999999999</v>
      </c>
      <c r="P563" s="2">
        <v>-8.4129999999999996E-2</v>
      </c>
      <c r="Q563" s="2">
        <v>6.2419999999999999E-4</v>
      </c>
      <c r="R563" s="2">
        <f t="shared" si="16"/>
        <v>-0.3104049900000001</v>
      </c>
      <c r="S563">
        <f t="shared" si="17"/>
        <v>0.4230158884822397</v>
      </c>
    </row>
    <row r="564" spans="1:19" x14ac:dyDescent="0.25">
      <c r="A564">
        <v>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7</v>
      </c>
      <c r="H564">
        <v>516.15</v>
      </c>
      <c r="I564" s="2">
        <v>-2.0790000000000002</v>
      </c>
      <c r="J564" s="2">
        <v>-0.44600000000000001</v>
      </c>
      <c r="K564" s="2">
        <v>1.861</v>
      </c>
      <c r="L564" s="2">
        <v>0.96879999999999999</v>
      </c>
      <c r="M564" s="2">
        <v>0.5504</v>
      </c>
      <c r="N564" s="2">
        <v>0.62270000000000003</v>
      </c>
      <c r="O564" s="2">
        <v>0.40529999999999999</v>
      </c>
      <c r="P564" s="2">
        <v>-8.4129999999999996E-2</v>
      </c>
      <c r="Q564" s="2">
        <v>6.2419999999999999E-4</v>
      </c>
      <c r="R564" s="2">
        <f t="shared" si="16"/>
        <v>-0.48472917000000026</v>
      </c>
      <c r="S564">
        <f t="shared" si="17"/>
        <v>0.38113602418217452</v>
      </c>
    </row>
    <row r="565" spans="1:19" x14ac:dyDescent="0.25">
      <c r="A565">
        <v>1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59</v>
      </c>
      <c r="H565">
        <v>5861.75</v>
      </c>
      <c r="I565" s="2">
        <v>-2.0790000000000002</v>
      </c>
      <c r="J565" s="2">
        <v>-0.44600000000000001</v>
      </c>
      <c r="K565" s="2">
        <v>1.861</v>
      </c>
      <c r="L565" s="2">
        <v>0.96879999999999999</v>
      </c>
      <c r="M565" s="2">
        <v>0.5504</v>
      </c>
      <c r="N565" s="2">
        <v>0.62270000000000003</v>
      </c>
      <c r="O565" s="2">
        <v>0.40529999999999999</v>
      </c>
      <c r="P565" s="2">
        <v>-8.4129999999999996E-2</v>
      </c>
      <c r="Q565" s="2">
        <v>6.2419999999999999E-4</v>
      </c>
      <c r="R565" s="2">
        <f t="shared" si="16"/>
        <v>-3.2793656499999999</v>
      </c>
      <c r="S565">
        <f t="shared" si="17"/>
        <v>3.6285892579498352E-2</v>
      </c>
    </row>
    <row r="566" spans="1:19" x14ac:dyDescent="0.25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7</v>
      </c>
      <c r="H566">
        <v>445.95</v>
      </c>
      <c r="I566" s="2">
        <v>-2.0790000000000002</v>
      </c>
      <c r="J566" s="2">
        <v>-0.44600000000000001</v>
      </c>
      <c r="K566" s="2">
        <v>1.861</v>
      </c>
      <c r="L566" s="2">
        <v>0.96879999999999999</v>
      </c>
      <c r="M566" s="2">
        <v>0.5504</v>
      </c>
      <c r="N566" s="2">
        <v>0.62270000000000003</v>
      </c>
      <c r="O566" s="2">
        <v>0.40529999999999999</v>
      </c>
      <c r="P566" s="2">
        <v>-8.4129999999999996E-2</v>
      </c>
      <c r="Q566" s="2">
        <v>6.2419999999999999E-4</v>
      </c>
      <c r="R566" s="2">
        <f t="shared" si="16"/>
        <v>-0.52854801000000018</v>
      </c>
      <c r="S566">
        <f t="shared" si="17"/>
        <v>0.37085560527000189</v>
      </c>
    </row>
    <row r="567" spans="1:19" x14ac:dyDescent="0.25">
      <c r="A567">
        <v>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71</v>
      </c>
      <c r="H567">
        <v>4973.3999999999996</v>
      </c>
      <c r="I567" s="2">
        <v>-2.0790000000000002</v>
      </c>
      <c r="J567" s="2">
        <v>-0.44600000000000001</v>
      </c>
      <c r="K567" s="2">
        <v>1.861</v>
      </c>
      <c r="L567" s="2">
        <v>0.96879999999999999</v>
      </c>
      <c r="M567" s="2">
        <v>0.5504</v>
      </c>
      <c r="N567" s="2">
        <v>0.62270000000000003</v>
      </c>
      <c r="O567" s="2">
        <v>0.40529999999999999</v>
      </c>
      <c r="P567" s="2">
        <v>-8.4129999999999996E-2</v>
      </c>
      <c r="Q567" s="2">
        <v>6.2419999999999999E-4</v>
      </c>
      <c r="R567" s="2">
        <f t="shared" si="16"/>
        <v>-4.3974337200000004</v>
      </c>
      <c r="S567">
        <f t="shared" si="17"/>
        <v>1.2159220974977868E-2</v>
      </c>
    </row>
    <row r="568" spans="1:19" x14ac:dyDescent="0.25">
      <c r="A568">
        <v>0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15</v>
      </c>
      <c r="H568">
        <v>1667.25</v>
      </c>
      <c r="I568" s="2">
        <v>-2.0790000000000002</v>
      </c>
      <c r="J568" s="2">
        <v>-0.44600000000000001</v>
      </c>
      <c r="K568" s="2">
        <v>1.861</v>
      </c>
      <c r="L568" s="2">
        <v>0.96879999999999999</v>
      </c>
      <c r="M568" s="2">
        <v>0.5504</v>
      </c>
      <c r="N568" s="2">
        <v>0.62270000000000003</v>
      </c>
      <c r="O568" s="2">
        <v>0.40529999999999999</v>
      </c>
      <c r="P568" s="2">
        <v>-8.4129999999999996E-2</v>
      </c>
      <c r="Q568" s="2">
        <v>6.2419999999999999E-4</v>
      </c>
      <c r="R568" s="2">
        <f t="shared" si="16"/>
        <v>-0.70875255000000026</v>
      </c>
      <c r="S568">
        <f t="shared" si="17"/>
        <v>0.32987453960909296</v>
      </c>
    </row>
    <row r="569" spans="1:19" x14ac:dyDescent="0.25">
      <c r="A569">
        <v>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71</v>
      </c>
      <c r="H569">
        <v>5357.75</v>
      </c>
      <c r="I569" s="2">
        <v>-2.0790000000000002</v>
      </c>
      <c r="J569" s="2">
        <v>-0.44600000000000001</v>
      </c>
      <c r="K569" s="2">
        <v>1.861</v>
      </c>
      <c r="L569" s="2">
        <v>0.96879999999999999</v>
      </c>
      <c r="M569" s="2">
        <v>0.5504</v>
      </c>
      <c r="N569" s="2">
        <v>0.62270000000000003</v>
      </c>
      <c r="O569" s="2">
        <v>0.40529999999999999</v>
      </c>
      <c r="P569" s="2">
        <v>-8.4129999999999996E-2</v>
      </c>
      <c r="Q569" s="2">
        <v>6.2419999999999999E-4</v>
      </c>
      <c r="R569" s="2">
        <f t="shared" si="16"/>
        <v>-5.1539224499999996</v>
      </c>
      <c r="S569">
        <f t="shared" si="17"/>
        <v>5.7435227910090179E-3</v>
      </c>
    </row>
    <row r="570" spans="1:19" x14ac:dyDescent="0.25">
      <c r="A570">
        <v>1</v>
      </c>
      <c r="B570">
        <v>1</v>
      </c>
      <c r="C570">
        <v>0</v>
      </c>
      <c r="D570">
        <v>1</v>
      </c>
      <c r="E570">
        <v>1</v>
      </c>
      <c r="F570">
        <v>0</v>
      </c>
      <c r="G570">
        <v>35</v>
      </c>
      <c r="H570">
        <v>3527.6</v>
      </c>
      <c r="I570" s="2">
        <v>-2.0790000000000002</v>
      </c>
      <c r="J570" s="2">
        <v>-0.44600000000000001</v>
      </c>
      <c r="K570" s="2">
        <v>1.861</v>
      </c>
      <c r="L570" s="2">
        <v>0.96879999999999999</v>
      </c>
      <c r="M570" s="2">
        <v>0.5504</v>
      </c>
      <c r="N570" s="2">
        <v>0.62270000000000003</v>
      </c>
      <c r="O570" s="2">
        <v>0.40529999999999999</v>
      </c>
      <c r="P570" s="2">
        <v>-8.4129999999999996E-2</v>
      </c>
      <c r="Q570" s="2">
        <v>6.2419999999999999E-4</v>
      </c>
      <c r="R570" s="2">
        <f t="shared" si="16"/>
        <v>-0.23352208000000063</v>
      </c>
      <c r="S570">
        <f t="shared" si="17"/>
        <v>0.44188334444938293</v>
      </c>
    </row>
    <row r="571" spans="1:19" x14ac:dyDescent="0.25">
      <c r="A571">
        <v>0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11</v>
      </c>
      <c r="H571">
        <v>422.6</v>
      </c>
      <c r="I571" s="2">
        <v>-2.0790000000000002</v>
      </c>
      <c r="J571" s="2">
        <v>-0.44600000000000001</v>
      </c>
      <c r="K571" s="2">
        <v>1.861</v>
      </c>
      <c r="L571" s="2">
        <v>0.96879999999999999</v>
      </c>
      <c r="M571" s="2">
        <v>0.5504</v>
      </c>
      <c r="N571" s="2">
        <v>0.62270000000000003</v>
      </c>
      <c r="O571" s="2">
        <v>0.40529999999999999</v>
      </c>
      <c r="P571" s="2">
        <v>-8.4129999999999996E-2</v>
      </c>
      <c r="Q571" s="2">
        <v>6.2419999999999999E-4</v>
      </c>
      <c r="R571" s="2">
        <f t="shared" si="16"/>
        <v>-1.22144308</v>
      </c>
      <c r="S571">
        <f t="shared" si="17"/>
        <v>0.22768259500847349</v>
      </c>
    </row>
    <row r="572" spans="1:19" x14ac:dyDescent="0.25">
      <c r="A572">
        <v>0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60</v>
      </c>
      <c r="H572">
        <v>1103.25</v>
      </c>
      <c r="I572" s="2">
        <v>-2.0790000000000002</v>
      </c>
      <c r="J572" s="2">
        <v>-0.44600000000000001</v>
      </c>
      <c r="K572" s="2">
        <v>1.861</v>
      </c>
      <c r="L572" s="2">
        <v>0.96879999999999999</v>
      </c>
      <c r="M572" s="2">
        <v>0.5504</v>
      </c>
      <c r="N572" s="2">
        <v>0.62270000000000003</v>
      </c>
      <c r="O572" s="2">
        <v>0.40529999999999999</v>
      </c>
      <c r="P572" s="2">
        <v>-8.4129999999999996E-2</v>
      </c>
      <c r="Q572" s="2">
        <v>6.2419999999999999E-4</v>
      </c>
      <c r="R572" s="2">
        <f t="shared" si="16"/>
        <v>-5.8877513500000003</v>
      </c>
      <c r="S572">
        <f t="shared" si="17"/>
        <v>2.7655362590124659E-3</v>
      </c>
    </row>
    <row r="573" spans="1:19" x14ac:dyDescent="0.25">
      <c r="A573">
        <v>1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47</v>
      </c>
      <c r="H573">
        <v>2754</v>
      </c>
      <c r="I573" s="2">
        <v>-2.0790000000000002</v>
      </c>
      <c r="J573" s="2">
        <v>-0.44600000000000001</v>
      </c>
      <c r="K573" s="2">
        <v>1.861</v>
      </c>
      <c r="L573" s="2">
        <v>0.96879999999999999</v>
      </c>
      <c r="M573" s="2">
        <v>0.5504</v>
      </c>
      <c r="N573" s="2">
        <v>0.62270000000000003</v>
      </c>
      <c r="O573" s="2">
        <v>0.40529999999999999</v>
      </c>
      <c r="P573" s="2">
        <v>-8.4129999999999996E-2</v>
      </c>
      <c r="Q573" s="2">
        <v>6.2419999999999999E-4</v>
      </c>
      <c r="R573" s="2">
        <f t="shared" si="16"/>
        <v>-4.3547632000000007</v>
      </c>
      <c r="S573">
        <f t="shared" si="17"/>
        <v>1.2682567355537988E-2</v>
      </c>
    </row>
    <row r="574" spans="1:19" x14ac:dyDescent="0.25">
      <c r="A574">
        <v>0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11</v>
      </c>
      <c r="H574">
        <v>697.25</v>
      </c>
      <c r="I574" s="2">
        <v>-2.0790000000000002</v>
      </c>
      <c r="J574" s="2">
        <v>-0.44600000000000001</v>
      </c>
      <c r="K574" s="2">
        <v>1.861</v>
      </c>
      <c r="L574" s="2">
        <v>0.96879999999999999</v>
      </c>
      <c r="M574" s="2">
        <v>0.5504</v>
      </c>
      <c r="N574" s="2">
        <v>0.62270000000000003</v>
      </c>
      <c r="O574" s="2">
        <v>0.40529999999999999</v>
      </c>
      <c r="P574" s="2">
        <v>-8.4129999999999996E-2</v>
      </c>
      <c r="Q574" s="2">
        <v>6.2419999999999999E-4</v>
      </c>
      <c r="R574" s="2">
        <f t="shared" si="16"/>
        <v>-1.6004065500000002</v>
      </c>
      <c r="S574">
        <f t="shared" si="17"/>
        <v>0.16792480156602471</v>
      </c>
    </row>
    <row r="575" spans="1:19" x14ac:dyDescent="0.25">
      <c r="A575">
        <v>1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56</v>
      </c>
      <c r="H575">
        <v>5614.45</v>
      </c>
      <c r="I575" s="2">
        <v>-2.0790000000000002</v>
      </c>
      <c r="J575" s="2">
        <v>-0.44600000000000001</v>
      </c>
      <c r="K575" s="2">
        <v>1.861</v>
      </c>
      <c r="L575" s="2">
        <v>0.96879999999999999</v>
      </c>
      <c r="M575" s="2">
        <v>0.5504</v>
      </c>
      <c r="N575" s="2">
        <v>0.62270000000000003</v>
      </c>
      <c r="O575" s="2">
        <v>0.40529999999999999</v>
      </c>
      <c r="P575" s="2">
        <v>-8.4129999999999996E-2</v>
      </c>
      <c r="Q575" s="2">
        <v>6.2419999999999999E-4</v>
      </c>
      <c r="R575" s="2">
        <f t="shared" si="16"/>
        <v>-2.7629403099999998</v>
      </c>
      <c r="S575">
        <f t="shared" si="17"/>
        <v>5.9359976872282075E-2</v>
      </c>
    </row>
    <row r="576" spans="1:19" x14ac:dyDescent="0.25">
      <c r="A576">
        <v>1</v>
      </c>
      <c r="B576">
        <v>1</v>
      </c>
      <c r="C576">
        <v>0</v>
      </c>
      <c r="D576">
        <v>1</v>
      </c>
      <c r="E576">
        <v>1</v>
      </c>
      <c r="F576">
        <v>1</v>
      </c>
      <c r="G576">
        <v>28</v>
      </c>
      <c r="H576">
        <v>3204.4</v>
      </c>
      <c r="I576" s="2">
        <v>-2.0790000000000002</v>
      </c>
      <c r="J576" s="2">
        <v>-0.44600000000000001</v>
      </c>
      <c r="K576" s="2">
        <v>1.861</v>
      </c>
      <c r="L576" s="2">
        <v>0.96879999999999999</v>
      </c>
      <c r="M576" s="2">
        <v>0.5504</v>
      </c>
      <c r="N576" s="2">
        <v>0.62270000000000003</v>
      </c>
      <c r="O576" s="2">
        <v>0.40529999999999999</v>
      </c>
      <c r="P576" s="2">
        <v>-8.4129999999999996E-2</v>
      </c>
      <c r="Q576" s="2">
        <v>6.2419999999999999E-4</v>
      </c>
      <c r="R576" s="2">
        <f t="shared" si="16"/>
        <v>0.55894647999999991</v>
      </c>
      <c r="S576">
        <f t="shared" si="17"/>
        <v>0.63620874105709901</v>
      </c>
    </row>
    <row r="577" spans="1:19" x14ac:dyDescent="0.25">
      <c r="A577">
        <v>0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61</v>
      </c>
      <c r="H577">
        <v>4747.6499999999996</v>
      </c>
      <c r="I577" s="2">
        <v>-2.0790000000000002</v>
      </c>
      <c r="J577" s="2">
        <v>-0.44600000000000001</v>
      </c>
      <c r="K577" s="2">
        <v>1.861</v>
      </c>
      <c r="L577" s="2">
        <v>0.96879999999999999</v>
      </c>
      <c r="M577" s="2">
        <v>0.5504</v>
      </c>
      <c r="N577" s="2">
        <v>0.62270000000000003</v>
      </c>
      <c r="O577" s="2">
        <v>0.40529999999999999</v>
      </c>
      <c r="P577" s="2">
        <v>-8.4129999999999996E-2</v>
      </c>
      <c r="Q577" s="2">
        <v>6.2419999999999999E-4</v>
      </c>
      <c r="R577" s="2">
        <f t="shared" si="16"/>
        <v>-3.6970468700000003</v>
      </c>
      <c r="S577">
        <f t="shared" si="17"/>
        <v>2.4196650392608949E-2</v>
      </c>
    </row>
    <row r="578" spans="1:19" x14ac:dyDescent="0.25">
      <c r="A578">
        <v>1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31</v>
      </c>
      <c r="H578">
        <v>3082.1</v>
      </c>
      <c r="I578" s="2">
        <v>-2.0790000000000002</v>
      </c>
      <c r="J578" s="2">
        <v>-0.44600000000000001</v>
      </c>
      <c r="K578" s="2">
        <v>1.861</v>
      </c>
      <c r="L578" s="2">
        <v>0.96879999999999999</v>
      </c>
      <c r="M578" s="2">
        <v>0.5504</v>
      </c>
      <c r="N578" s="2">
        <v>0.62270000000000003</v>
      </c>
      <c r="O578" s="2">
        <v>0.40529999999999999</v>
      </c>
      <c r="P578" s="2">
        <v>-8.4129999999999996E-2</v>
      </c>
      <c r="Q578" s="2">
        <v>6.2419999999999999E-4</v>
      </c>
      <c r="R578" s="2">
        <f t="shared" si="16"/>
        <v>-2.2403831800000003</v>
      </c>
      <c r="S578">
        <f t="shared" si="17"/>
        <v>9.6182226256671943E-2</v>
      </c>
    </row>
    <row r="579" spans="1:19" x14ac:dyDescent="0.25">
      <c r="A579">
        <v>0</v>
      </c>
      <c r="B579">
        <v>1</v>
      </c>
      <c r="C579">
        <v>0</v>
      </c>
      <c r="D579">
        <v>1</v>
      </c>
      <c r="E579">
        <v>1</v>
      </c>
      <c r="F579">
        <v>0</v>
      </c>
      <c r="G579">
        <v>9</v>
      </c>
      <c r="H579">
        <v>597.9</v>
      </c>
      <c r="I579" s="2">
        <v>-2.0790000000000002</v>
      </c>
      <c r="J579" s="2">
        <v>-0.44600000000000001</v>
      </c>
      <c r="K579" s="2">
        <v>1.861</v>
      </c>
      <c r="L579" s="2">
        <v>0.96879999999999999</v>
      </c>
      <c r="M579" s="2">
        <v>0.5504</v>
      </c>
      <c r="N579" s="2">
        <v>0.62270000000000003</v>
      </c>
      <c r="O579" s="2">
        <v>0.40529999999999999</v>
      </c>
      <c r="P579" s="2">
        <v>-8.4129999999999996E-2</v>
      </c>
      <c r="Q579" s="2">
        <v>6.2419999999999999E-4</v>
      </c>
      <c r="R579" s="2">
        <f t="shared" ref="R579:R642" si="18">I579+SUMPRODUCT(A579:H579,J579:Q579)</f>
        <v>0.57113917999999986</v>
      </c>
      <c r="S579">
        <f t="shared" ref="S579:S642" si="19">EXP(R579)/(1+EXP(R579))</f>
        <v>0.63902599341497102</v>
      </c>
    </row>
    <row r="580" spans="1:19" x14ac:dyDescent="0.25">
      <c r="A580">
        <v>1</v>
      </c>
      <c r="B580">
        <v>1</v>
      </c>
      <c r="C580">
        <v>0</v>
      </c>
      <c r="D580">
        <v>1</v>
      </c>
      <c r="E580">
        <v>1</v>
      </c>
      <c r="F580">
        <v>1</v>
      </c>
      <c r="G580">
        <v>35</v>
      </c>
      <c r="H580">
        <v>3365.4</v>
      </c>
      <c r="I580" s="2">
        <v>-2.0790000000000002</v>
      </c>
      <c r="J580" s="2">
        <v>-0.44600000000000001</v>
      </c>
      <c r="K580" s="2">
        <v>1.861</v>
      </c>
      <c r="L580" s="2">
        <v>0.96879999999999999</v>
      </c>
      <c r="M580" s="2">
        <v>0.5504</v>
      </c>
      <c r="N580" s="2">
        <v>0.62270000000000003</v>
      </c>
      <c r="O580" s="2">
        <v>0.40529999999999999</v>
      </c>
      <c r="P580" s="2">
        <v>-8.4129999999999996E-2</v>
      </c>
      <c r="Q580" s="2">
        <v>6.2419999999999999E-4</v>
      </c>
      <c r="R580" s="2">
        <f t="shared" si="18"/>
        <v>7.0532679999999903E-2</v>
      </c>
      <c r="S580">
        <f t="shared" si="19"/>
        <v>0.51762586342376737</v>
      </c>
    </row>
    <row r="581" spans="1:19" x14ac:dyDescent="0.25">
      <c r="A581">
        <v>0</v>
      </c>
      <c r="B581">
        <v>1</v>
      </c>
      <c r="C581">
        <v>0</v>
      </c>
      <c r="D581">
        <v>1</v>
      </c>
      <c r="E581">
        <v>0</v>
      </c>
      <c r="F581">
        <v>0</v>
      </c>
      <c r="G581">
        <v>2</v>
      </c>
      <c r="H581">
        <v>38.799999999999997</v>
      </c>
      <c r="I581" s="2">
        <v>-2.0790000000000002</v>
      </c>
      <c r="J581" s="2">
        <v>-0.44600000000000001</v>
      </c>
      <c r="K581" s="2">
        <v>1.861</v>
      </c>
      <c r="L581" s="2">
        <v>0.96879999999999999</v>
      </c>
      <c r="M581" s="2">
        <v>0.5504</v>
      </c>
      <c r="N581" s="2">
        <v>0.62270000000000003</v>
      </c>
      <c r="O581" s="2">
        <v>0.40529999999999999</v>
      </c>
      <c r="P581" s="2">
        <v>-8.4129999999999996E-2</v>
      </c>
      <c r="Q581" s="2">
        <v>6.2419999999999999E-4</v>
      </c>
      <c r="R581" s="2">
        <f t="shared" si="18"/>
        <v>0.18835895999999952</v>
      </c>
      <c r="S581">
        <f t="shared" si="19"/>
        <v>0.54695100706686439</v>
      </c>
    </row>
    <row r="582" spans="1:19" x14ac:dyDescent="0.25">
      <c r="A582">
        <v>0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12</v>
      </c>
      <c r="H582">
        <v>233.55</v>
      </c>
      <c r="I582" s="2">
        <v>-2.0790000000000002</v>
      </c>
      <c r="J582" s="2">
        <v>-0.44600000000000001</v>
      </c>
      <c r="K582" s="2">
        <v>1.861</v>
      </c>
      <c r="L582" s="2">
        <v>0.96879999999999999</v>
      </c>
      <c r="M582" s="2">
        <v>0.5504</v>
      </c>
      <c r="N582" s="2">
        <v>0.62270000000000003</v>
      </c>
      <c r="O582" s="2">
        <v>0.40529999999999999</v>
      </c>
      <c r="P582" s="2">
        <v>-8.4129999999999996E-2</v>
      </c>
      <c r="Q582" s="2">
        <v>6.2419999999999999E-4</v>
      </c>
      <c r="R582" s="2">
        <f t="shared" si="18"/>
        <v>-1.0817780900000002</v>
      </c>
      <c r="S582">
        <f t="shared" si="19"/>
        <v>0.25316967713966304</v>
      </c>
    </row>
    <row r="583" spans="1:19" x14ac:dyDescent="0.25">
      <c r="A583">
        <v>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75.3</v>
      </c>
      <c r="I583" s="2">
        <v>-2.0790000000000002</v>
      </c>
      <c r="J583" s="2">
        <v>-0.44600000000000001</v>
      </c>
      <c r="K583" s="2">
        <v>1.861</v>
      </c>
      <c r="L583" s="2">
        <v>0.96879999999999999</v>
      </c>
      <c r="M583" s="2">
        <v>0.5504</v>
      </c>
      <c r="N583" s="2">
        <v>0.62270000000000003</v>
      </c>
      <c r="O583" s="2">
        <v>0.40529999999999999</v>
      </c>
      <c r="P583" s="2">
        <v>-8.4129999999999996E-2</v>
      </c>
      <c r="Q583" s="2">
        <v>6.2419999999999999E-4</v>
      </c>
      <c r="R583" s="2">
        <f t="shared" si="18"/>
        <v>-0.25512774000000027</v>
      </c>
      <c r="S583">
        <f t="shared" si="19"/>
        <v>0.43656179256086775</v>
      </c>
    </row>
    <row r="584" spans="1:19" x14ac:dyDescent="0.25">
      <c r="A584">
        <v>1</v>
      </c>
      <c r="B584">
        <v>1</v>
      </c>
      <c r="C584">
        <v>0</v>
      </c>
      <c r="D584">
        <v>1</v>
      </c>
      <c r="E584">
        <v>1</v>
      </c>
      <c r="F584">
        <v>1</v>
      </c>
      <c r="G584">
        <v>4</v>
      </c>
      <c r="H584">
        <v>346.2</v>
      </c>
      <c r="I584" s="2">
        <v>-2.0790000000000002</v>
      </c>
      <c r="J584" s="2">
        <v>-0.44600000000000001</v>
      </c>
      <c r="K584" s="2">
        <v>1.861</v>
      </c>
      <c r="L584" s="2">
        <v>0.96879999999999999</v>
      </c>
      <c r="M584" s="2">
        <v>0.5504</v>
      </c>
      <c r="N584" s="2">
        <v>0.62270000000000003</v>
      </c>
      <c r="O584" s="2">
        <v>0.40529999999999999</v>
      </c>
      <c r="P584" s="2">
        <v>-8.4129999999999996E-2</v>
      </c>
      <c r="Q584" s="2">
        <v>6.2419999999999999E-4</v>
      </c>
      <c r="R584" s="2">
        <f t="shared" si="18"/>
        <v>0.79397803999999939</v>
      </c>
      <c r="S584">
        <f t="shared" si="19"/>
        <v>0.68868485403125768</v>
      </c>
    </row>
    <row r="585" spans="1:19" x14ac:dyDescent="0.25">
      <c r="A585">
        <v>0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1</v>
      </c>
      <c r="H585">
        <v>19</v>
      </c>
      <c r="I585" s="2">
        <v>-2.0790000000000002</v>
      </c>
      <c r="J585" s="2">
        <v>-0.44600000000000001</v>
      </c>
      <c r="K585" s="2">
        <v>1.861</v>
      </c>
      <c r="L585" s="2">
        <v>0.96879999999999999</v>
      </c>
      <c r="M585" s="2">
        <v>0.5504</v>
      </c>
      <c r="N585" s="2">
        <v>0.62270000000000003</v>
      </c>
      <c r="O585" s="2">
        <v>0.40529999999999999</v>
      </c>
      <c r="P585" s="2">
        <v>-8.4129999999999996E-2</v>
      </c>
      <c r="Q585" s="2">
        <v>6.2419999999999999E-4</v>
      </c>
      <c r="R585" s="2">
        <f t="shared" si="18"/>
        <v>0.26012979999999963</v>
      </c>
      <c r="S585">
        <f t="shared" si="19"/>
        <v>0.56466819925032907</v>
      </c>
    </row>
    <row r="586" spans="1:19" x14ac:dyDescent="0.25">
      <c r="A586">
        <v>0</v>
      </c>
      <c r="B586">
        <v>1</v>
      </c>
      <c r="C586">
        <v>0</v>
      </c>
      <c r="D586">
        <v>1</v>
      </c>
      <c r="E586">
        <v>0</v>
      </c>
      <c r="F586">
        <v>0</v>
      </c>
      <c r="G586">
        <v>3</v>
      </c>
      <c r="H586">
        <v>61.7</v>
      </c>
      <c r="I586" s="2">
        <v>-2.0790000000000002</v>
      </c>
      <c r="J586" s="2">
        <v>-0.44600000000000001</v>
      </c>
      <c r="K586" s="2">
        <v>1.861</v>
      </c>
      <c r="L586" s="2">
        <v>0.96879999999999999</v>
      </c>
      <c r="M586" s="2">
        <v>0.5504</v>
      </c>
      <c r="N586" s="2">
        <v>0.62270000000000003</v>
      </c>
      <c r="O586" s="2">
        <v>0.40529999999999999</v>
      </c>
      <c r="P586" s="2">
        <v>-8.4129999999999996E-2</v>
      </c>
      <c r="Q586" s="2">
        <v>6.2419999999999999E-4</v>
      </c>
      <c r="R586" s="2">
        <f t="shared" si="18"/>
        <v>0.11852313999999975</v>
      </c>
      <c r="S586">
        <f t="shared" si="19"/>
        <v>0.52959614654111686</v>
      </c>
    </row>
    <row r="587" spans="1:19" x14ac:dyDescent="0.25">
      <c r="A587">
        <v>1</v>
      </c>
      <c r="B587">
        <v>1</v>
      </c>
      <c r="C587">
        <v>0</v>
      </c>
      <c r="D587">
        <v>1</v>
      </c>
      <c r="E587">
        <v>1</v>
      </c>
      <c r="F587">
        <v>1</v>
      </c>
      <c r="G587">
        <v>1</v>
      </c>
      <c r="H587">
        <v>85.7</v>
      </c>
      <c r="I587" s="2">
        <v>-2.0790000000000002</v>
      </c>
      <c r="J587" s="2">
        <v>-0.44600000000000001</v>
      </c>
      <c r="K587" s="2">
        <v>1.861</v>
      </c>
      <c r="L587" s="2">
        <v>0.96879999999999999</v>
      </c>
      <c r="M587" s="2">
        <v>0.5504</v>
      </c>
      <c r="N587" s="2">
        <v>0.62270000000000003</v>
      </c>
      <c r="O587" s="2">
        <v>0.40529999999999999</v>
      </c>
      <c r="P587" s="2">
        <v>-8.4129999999999996E-2</v>
      </c>
      <c r="Q587" s="2">
        <v>6.2419999999999999E-4</v>
      </c>
      <c r="R587" s="2">
        <f t="shared" si="18"/>
        <v>0.88376393999999969</v>
      </c>
      <c r="S587">
        <f t="shared" si="19"/>
        <v>0.70760159430127967</v>
      </c>
    </row>
    <row r="588" spans="1:19" x14ac:dyDescent="0.25">
      <c r="A588">
        <v>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52</v>
      </c>
      <c r="H588">
        <v>3342.45</v>
      </c>
      <c r="I588" s="2">
        <v>-2.0790000000000002</v>
      </c>
      <c r="J588" s="2">
        <v>-0.44600000000000001</v>
      </c>
      <c r="K588" s="2">
        <v>1.861</v>
      </c>
      <c r="L588" s="2">
        <v>0.96879999999999999</v>
      </c>
      <c r="M588" s="2">
        <v>0.5504</v>
      </c>
      <c r="N588" s="2">
        <v>0.62270000000000003</v>
      </c>
      <c r="O588" s="2">
        <v>0.40529999999999999</v>
      </c>
      <c r="P588" s="2">
        <v>-8.4129999999999996E-2</v>
      </c>
      <c r="Q588" s="2">
        <v>6.2419999999999999E-4</v>
      </c>
      <c r="R588" s="2">
        <f t="shared" si="18"/>
        <v>-3.8170027100000006</v>
      </c>
      <c r="S588">
        <f t="shared" si="19"/>
        <v>2.1520313789595694E-2</v>
      </c>
    </row>
    <row r="589" spans="1:19" x14ac:dyDescent="0.25">
      <c r="A589">
        <v>0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5</v>
      </c>
      <c r="H589">
        <v>85.1</v>
      </c>
      <c r="I589" s="2">
        <v>-2.0790000000000002</v>
      </c>
      <c r="J589" s="2">
        <v>-0.44600000000000001</v>
      </c>
      <c r="K589" s="2">
        <v>1.861</v>
      </c>
      <c r="L589" s="2">
        <v>0.96879999999999999</v>
      </c>
      <c r="M589" s="2">
        <v>0.5504</v>
      </c>
      <c r="N589" s="2">
        <v>0.62270000000000003</v>
      </c>
      <c r="O589" s="2">
        <v>0.40529999999999999</v>
      </c>
      <c r="P589" s="2">
        <v>-8.4129999999999996E-2</v>
      </c>
      <c r="Q589" s="2">
        <v>6.2419999999999999E-4</v>
      </c>
      <c r="R589" s="2">
        <f t="shared" si="18"/>
        <v>-1.4777305800000002</v>
      </c>
      <c r="S589">
        <f t="shared" si="19"/>
        <v>0.18577044651402555</v>
      </c>
    </row>
    <row r="590" spans="1:19" x14ac:dyDescent="0.25">
      <c r="A590">
        <v>1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72</v>
      </c>
      <c r="H590">
        <v>7422.1</v>
      </c>
      <c r="I590" s="2">
        <v>-2.0790000000000002</v>
      </c>
      <c r="J590" s="2">
        <v>-0.44600000000000001</v>
      </c>
      <c r="K590" s="2">
        <v>1.861</v>
      </c>
      <c r="L590" s="2">
        <v>0.96879999999999999</v>
      </c>
      <c r="M590" s="2">
        <v>0.5504</v>
      </c>
      <c r="N590" s="2">
        <v>0.62270000000000003</v>
      </c>
      <c r="O590" s="2">
        <v>0.40529999999999999</v>
      </c>
      <c r="P590" s="2">
        <v>-8.4129999999999996E-2</v>
      </c>
      <c r="Q590" s="2">
        <v>6.2419999999999999E-4</v>
      </c>
      <c r="R590" s="2">
        <f t="shared" si="18"/>
        <v>-2.7763851799999997</v>
      </c>
      <c r="S590">
        <f t="shared" si="19"/>
        <v>5.8613696601734128E-2</v>
      </c>
    </row>
    <row r="591" spans="1:19" x14ac:dyDescent="0.25">
      <c r="A591">
        <v>1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71</v>
      </c>
      <c r="H591">
        <v>6668.05</v>
      </c>
      <c r="I591" s="2">
        <v>-2.0790000000000002</v>
      </c>
      <c r="J591" s="2">
        <v>-0.44600000000000001</v>
      </c>
      <c r="K591" s="2">
        <v>1.861</v>
      </c>
      <c r="L591" s="2">
        <v>0.96879999999999999</v>
      </c>
      <c r="M591" s="2">
        <v>0.5504</v>
      </c>
      <c r="N591" s="2">
        <v>0.62270000000000003</v>
      </c>
      <c r="O591" s="2">
        <v>0.40529999999999999</v>
      </c>
      <c r="P591" s="2">
        <v>-8.4129999999999996E-2</v>
      </c>
      <c r="Q591" s="2">
        <v>6.2419999999999999E-4</v>
      </c>
      <c r="R591" s="2">
        <f t="shared" si="18"/>
        <v>-3.7133331899999997</v>
      </c>
      <c r="S591">
        <f t="shared" si="19"/>
        <v>2.3815076564073678E-2</v>
      </c>
    </row>
    <row r="592" spans="1:19" x14ac:dyDescent="0.25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72</v>
      </c>
      <c r="H592">
        <v>8071.05</v>
      </c>
      <c r="I592" s="2">
        <v>-2.0790000000000002</v>
      </c>
      <c r="J592" s="2">
        <v>-0.44600000000000001</v>
      </c>
      <c r="K592" s="2">
        <v>1.861</v>
      </c>
      <c r="L592" s="2">
        <v>0.96879999999999999</v>
      </c>
      <c r="M592" s="2">
        <v>0.5504</v>
      </c>
      <c r="N592" s="2">
        <v>0.62270000000000003</v>
      </c>
      <c r="O592" s="2">
        <v>0.40529999999999999</v>
      </c>
      <c r="P592" s="2">
        <v>-8.4129999999999996E-2</v>
      </c>
      <c r="Q592" s="2">
        <v>6.2419999999999999E-4</v>
      </c>
      <c r="R592" s="2">
        <f t="shared" si="18"/>
        <v>-2.9940105899999998</v>
      </c>
      <c r="S592">
        <f t="shared" si="19"/>
        <v>4.7697189347768031E-2</v>
      </c>
    </row>
    <row r="593" spans="1:19" x14ac:dyDescent="0.25">
      <c r="A593">
        <v>1</v>
      </c>
      <c r="B593">
        <v>0</v>
      </c>
      <c r="C593">
        <v>1</v>
      </c>
      <c r="D593">
        <v>0</v>
      </c>
      <c r="E593">
        <v>1</v>
      </c>
      <c r="F593">
        <v>0</v>
      </c>
      <c r="G593">
        <v>46</v>
      </c>
      <c r="H593">
        <v>1174.8</v>
      </c>
      <c r="I593" s="2">
        <v>-2.0790000000000002</v>
      </c>
      <c r="J593" s="2">
        <v>-0.44600000000000001</v>
      </c>
      <c r="K593" s="2">
        <v>1.861</v>
      </c>
      <c r="L593" s="2">
        <v>0.96879999999999999</v>
      </c>
      <c r="M593" s="2">
        <v>0.5504</v>
      </c>
      <c r="N593" s="2">
        <v>0.62270000000000003</v>
      </c>
      <c r="O593" s="2">
        <v>0.40529999999999999</v>
      </c>
      <c r="P593" s="2">
        <v>-8.4129999999999996E-2</v>
      </c>
      <c r="Q593" s="2">
        <v>6.2419999999999999E-4</v>
      </c>
      <c r="R593" s="2">
        <f t="shared" si="18"/>
        <v>-4.0701698400000001</v>
      </c>
      <c r="S593">
        <f t="shared" si="19"/>
        <v>1.6787844475525639E-2</v>
      </c>
    </row>
    <row r="594" spans="1:19" x14ac:dyDescent="0.25">
      <c r="A594">
        <v>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63</v>
      </c>
      <c r="H594">
        <v>5435</v>
      </c>
      <c r="I594" s="2">
        <v>-2.0790000000000002</v>
      </c>
      <c r="J594" s="2">
        <v>-0.44600000000000001</v>
      </c>
      <c r="K594" s="2">
        <v>1.861</v>
      </c>
      <c r="L594" s="2">
        <v>0.96879999999999999</v>
      </c>
      <c r="M594" s="2">
        <v>0.5504</v>
      </c>
      <c r="N594" s="2">
        <v>0.62270000000000003</v>
      </c>
      <c r="O594" s="2">
        <v>0.40529999999999999</v>
      </c>
      <c r="P594" s="2">
        <v>-8.4129999999999996E-2</v>
      </c>
      <c r="Q594" s="2">
        <v>6.2419999999999999E-4</v>
      </c>
      <c r="R594" s="2">
        <f t="shared" si="18"/>
        <v>-4.4326629999999998</v>
      </c>
      <c r="S594">
        <f t="shared" si="19"/>
        <v>1.1743260734647317E-2</v>
      </c>
    </row>
    <row r="595" spans="1:19" x14ac:dyDescent="0.25">
      <c r="A595">
        <v>0</v>
      </c>
      <c r="B595">
        <v>1</v>
      </c>
      <c r="C595">
        <v>0</v>
      </c>
      <c r="D595">
        <v>1</v>
      </c>
      <c r="E595">
        <v>0</v>
      </c>
      <c r="F595">
        <v>0</v>
      </c>
      <c r="G595">
        <v>30</v>
      </c>
      <c r="H595">
        <v>2438.6</v>
      </c>
      <c r="I595" s="2">
        <v>-2.0790000000000002</v>
      </c>
      <c r="J595" s="2">
        <v>-0.44600000000000001</v>
      </c>
      <c r="K595" s="2">
        <v>1.861</v>
      </c>
      <c r="L595" s="2">
        <v>0.96879999999999999</v>
      </c>
      <c r="M595" s="2">
        <v>0.5504</v>
      </c>
      <c r="N595" s="2">
        <v>0.62270000000000003</v>
      </c>
      <c r="O595" s="2">
        <v>0.40529999999999999</v>
      </c>
      <c r="P595" s="2">
        <v>-8.4129999999999996E-2</v>
      </c>
      <c r="Q595" s="2">
        <v>6.2419999999999999E-4</v>
      </c>
      <c r="R595" s="2">
        <f t="shared" si="18"/>
        <v>-0.66932588000000015</v>
      </c>
      <c r="S595">
        <f t="shared" si="19"/>
        <v>0.33864780397280642</v>
      </c>
    </row>
    <row r="596" spans="1:19" x14ac:dyDescent="0.25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45.6</v>
      </c>
      <c r="I596" s="2">
        <v>-2.0790000000000002</v>
      </c>
      <c r="J596" s="2">
        <v>-0.44600000000000001</v>
      </c>
      <c r="K596" s="2">
        <v>1.861</v>
      </c>
      <c r="L596" s="2">
        <v>0.96879999999999999</v>
      </c>
      <c r="M596" s="2">
        <v>0.5504</v>
      </c>
      <c r="N596" s="2">
        <v>0.62270000000000003</v>
      </c>
      <c r="O596" s="2">
        <v>0.40529999999999999</v>
      </c>
      <c r="P596" s="2">
        <v>-8.4129999999999996E-2</v>
      </c>
      <c r="Q596" s="2">
        <v>6.2419999999999999E-4</v>
      </c>
      <c r="R596" s="2">
        <f t="shared" si="18"/>
        <v>-0.27366648000000016</v>
      </c>
      <c r="S596">
        <f t="shared" si="19"/>
        <v>0.43200720191702768</v>
      </c>
    </row>
    <row r="597" spans="1:19" x14ac:dyDescent="0.25">
      <c r="A597">
        <v>1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12</v>
      </c>
      <c r="H597">
        <v>713.75</v>
      </c>
      <c r="I597" s="2">
        <v>-2.0790000000000002</v>
      </c>
      <c r="J597" s="2">
        <v>-0.44600000000000001</v>
      </c>
      <c r="K597" s="2">
        <v>1.861</v>
      </c>
      <c r="L597" s="2">
        <v>0.96879999999999999</v>
      </c>
      <c r="M597" s="2">
        <v>0.5504</v>
      </c>
      <c r="N597" s="2">
        <v>0.62270000000000003</v>
      </c>
      <c r="O597" s="2">
        <v>0.40529999999999999</v>
      </c>
      <c r="P597" s="2">
        <v>-8.4129999999999996E-2</v>
      </c>
      <c r="Q597" s="2">
        <v>6.2419999999999999E-4</v>
      </c>
      <c r="R597" s="2">
        <f t="shared" si="18"/>
        <v>-0.67763725000000008</v>
      </c>
      <c r="S597">
        <f t="shared" si="19"/>
        <v>0.33678884776300883</v>
      </c>
    </row>
    <row r="598" spans="1:1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16</v>
      </c>
      <c r="H598">
        <v>916.15</v>
      </c>
      <c r="I598" s="2">
        <v>-2.0790000000000002</v>
      </c>
      <c r="J598" s="2">
        <v>-0.44600000000000001</v>
      </c>
      <c r="K598" s="2">
        <v>1.861</v>
      </c>
      <c r="L598" s="2">
        <v>0.96879999999999999</v>
      </c>
      <c r="M598" s="2">
        <v>0.5504</v>
      </c>
      <c r="N598" s="2">
        <v>0.62270000000000003</v>
      </c>
      <c r="O598" s="2">
        <v>0.40529999999999999</v>
      </c>
      <c r="P598" s="2">
        <v>-8.4129999999999996E-2</v>
      </c>
      <c r="Q598" s="2">
        <v>6.2419999999999999E-4</v>
      </c>
      <c r="R598" s="2">
        <f t="shared" si="18"/>
        <v>-2.85321917</v>
      </c>
      <c r="S598">
        <f t="shared" si="19"/>
        <v>5.4515152577739354E-2</v>
      </c>
    </row>
    <row r="599" spans="1:19" x14ac:dyDescent="0.25">
      <c r="A599">
        <v>1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4</v>
      </c>
      <c r="H599">
        <v>237.2</v>
      </c>
      <c r="I599" s="2">
        <v>-2.0790000000000002</v>
      </c>
      <c r="J599" s="2">
        <v>-0.44600000000000001</v>
      </c>
      <c r="K599" s="2">
        <v>1.861</v>
      </c>
      <c r="L599" s="2">
        <v>0.96879999999999999</v>
      </c>
      <c r="M599" s="2">
        <v>0.5504</v>
      </c>
      <c r="N599" s="2">
        <v>0.62270000000000003</v>
      </c>
      <c r="O599" s="2">
        <v>0.40529999999999999</v>
      </c>
      <c r="P599" s="2">
        <v>-8.4129999999999996E-2</v>
      </c>
      <c r="Q599" s="2">
        <v>6.2419999999999999E-4</v>
      </c>
      <c r="R599" s="2">
        <f t="shared" si="18"/>
        <v>-0.85245976000000012</v>
      </c>
      <c r="S599">
        <f t="shared" si="19"/>
        <v>0.29891712142786847</v>
      </c>
    </row>
    <row r="600" spans="1:19" x14ac:dyDescent="0.25">
      <c r="A600">
        <v>1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51</v>
      </c>
      <c r="H600">
        <v>4614.55</v>
      </c>
      <c r="I600" s="2">
        <v>-2.0790000000000002</v>
      </c>
      <c r="J600" s="2">
        <v>-0.44600000000000001</v>
      </c>
      <c r="K600" s="2">
        <v>1.861</v>
      </c>
      <c r="L600" s="2">
        <v>0.96879999999999999</v>
      </c>
      <c r="M600" s="2">
        <v>0.5504</v>
      </c>
      <c r="N600" s="2">
        <v>0.62270000000000003</v>
      </c>
      <c r="O600" s="2">
        <v>0.40529999999999999</v>
      </c>
      <c r="P600" s="2">
        <v>-8.4129999999999996E-2</v>
      </c>
      <c r="Q600" s="2">
        <v>6.2419999999999999E-4</v>
      </c>
      <c r="R600" s="2">
        <f t="shared" si="18"/>
        <v>-2.4160278900000005</v>
      </c>
      <c r="S600">
        <f t="shared" si="19"/>
        <v>8.1958626780007815E-2</v>
      </c>
    </row>
    <row r="601" spans="1:19" x14ac:dyDescent="0.25">
      <c r="A601">
        <v>0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65</v>
      </c>
      <c r="H601">
        <v>1414.45</v>
      </c>
      <c r="I601" s="2">
        <v>-2.0790000000000002</v>
      </c>
      <c r="J601" s="2">
        <v>-0.44600000000000001</v>
      </c>
      <c r="K601" s="2">
        <v>1.861</v>
      </c>
      <c r="L601" s="2">
        <v>0.96879999999999999</v>
      </c>
      <c r="M601" s="2">
        <v>0.5504</v>
      </c>
      <c r="N601" s="2">
        <v>0.62270000000000003</v>
      </c>
      <c r="O601" s="2">
        <v>0.40529999999999999</v>
      </c>
      <c r="P601" s="2">
        <v>-8.4129999999999996E-2</v>
      </c>
      <c r="Q601" s="2">
        <v>6.2419999999999999E-4</v>
      </c>
      <c r="R601" s="2">
        <f t="shared" si="18"/>
        <v>-6.1141503099999994</v>
      </c>
      <c r="S601">
        <f t="shared" si="19"/>
        <v>2.2064746403171612E-3</v>
      </c>
    </row>
    <row r="602" spans="1:19" x14ac:dyDescent="0.25">
      <c r="A602">
        <v>0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16</v>
      </c>
      <c r="H602">
        <v>1170.5</v>
      </c>
      <c r="I602" s="2">
        <v>-2.0790000000000002</v>
      </c>
      <c r="J602" s="2">
        <v>-0.44600000000000001</v>
      </c>
      <c r="K602" s="2">
        <v>1.861</v>
      </c>
      <c r="L602" s="2">
        <v>0.96879999999999999</v>
      </c>
      <c r="M602" s="2">
        <v>0.5504</v>
      </c>
      <c r="N602" s="2">
        <v>0.62270000000000003</v>
      </c>
      <c r="O602" s="2">
        <v>0.40529999999999999</v>
      </c>
      <c r="P602" s="2">
        <v>-8.4129999999999996E-2</v>
      </c>
      <c r="Q602" s="2">
        <v>6.2419999999999999E-4</v>
      </c>
      <c r="R602" s="2">
        <f t="shared" si="18"/>
        <v>-0.28305390000000008</v>
      </c>
      <c r="S602">
        <f t="shared" si="19"/>
        <v>0.42970523135255567</v>
      </c>
    </row>
    <row r="603" spans="1:19" x14ac:dyDescent="0.25">
      <c r="A603">
        <v>0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2</v>
      </c>
      <c r="H603">
        <v>47.7</v>
      </c>
      <c r="I603" s="2">
        <v>-2.0790000000000002</v>
      </c>
      <c r="J603" s="2">
        <v>-0.44600000000000001</v>
      </c>
      <c r="K603" s="2">
        <v>1.861</v>
      </c>
      <c r="L603" s="2">
        <v>0.96879999999999999</v>
      </c>
      <c r="M603" s="2">
        <v>0.5504</v>
      </c>
      <c r="N603" s="2">
        <v>0.62270000000000003</v>
      </c>
      <c r="O603" s="2">
        <v>0.40529999999999999</v>
      </c>
      <c r="P603" s="2">
        <v>-8.4129999999999996E-2</v>
      </c>
      <c r="Q603" s="2">
        <v>6.2419999999999999E-4</v>
      </c>
      <c r="R603" s="2">
        <f t="shared" si="18"/>
        <v>-1.24868566</v>
      </c>
      <c r="S603">
        <f t="shared" si="19"/>
        <v>0.22292774029134374</v>
      </c>
    </row>
    <row r="604" spans="1:19" x14ac:dyDescent="0.25">
      <c r="A604">
        <v>1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66</v>
      </c>
      <c r="H604">
        <v>4859.25</v>
      </c>
      <c r="I604" s="2">
        <v>-2.0790000000000002</v>
      </c>
      <c r="J604" s="2">
        <v>-0.44600000000000001</v>
      </c>
      <c r="K604" s="2">
        <v>1.861</v>
      </c>
      <c r="L604" s="2">
        <v>0.96879999999999999</v>
      </c>
      <c r="M604" s="2">
        <v>0.5504</v>
      </c>
      <c r="N604" s="2">
        <v>0.62270000000000003</v>
      </c>
      <c r="O604" s="2">
        <v>0.40529999999999999</v>
      </c>
      <c r="P604" s="2">
        <v>-8.4129999999999996E-2</v>
      </c>
      <c r="Q604" s="2">
        <v>6.2419999999999999E-4</v>
      </c>
      <c r="R604" s="2">
        <f t="shared" si="18"/>
        <v>-3.52523615</v>
      </c>
      <c r="S604">
        <f t="shared" si="19"/>
        <v>2.8602652250838689E-2</v>
      </c>
    </row>
    <row r="605" spans="1:19" x14ac:dyDescent="0.25">
      <c r="A605">
        <v>1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46</v>
      </c>
      <c r="H605">
        <v>4903.2</v>
      </c>
      <c r="I605" s="2">
        <v>-2.0790000000000002</v>
      </c>
      <c r="J605" s="2">
        <v>-0.44600000000000001</v>
      </c>
      <c r="K605" s="2">
        <v>1.861</v>
      </c>
      <c r="L605" s="2">
        <v>0.96879999999999999</v>
      </c>
      <c r="M605" s="2">
        <v>0.5504</v>
      </c>
      <c r="N605" s="2">
        <v>0.62270000000000003</v>
      </c>
      <c r="O605" s="2">
        <v>0.40529999999999999</v>
      </c>
      <c r="P605" s="2">
        <v>-8.4129999999999996E-2</v>
      </c>
      <c r="Q605" s="2">
        <v>6.2419999999999999E-4</v>
      </c>
      <c r="R605" s="2">
        <f t="shared" si="18"/>
        <v>-2.7117025600000004</v>
      </c>
      <c r="S605">
        <f t="shared" si="19"/>
        <v>6.2286336248159033E-2</v>
      </c>
    </row>
    <row r="606" spans="1:19" x14ac:dyDescent="0.25">
      <c r="A606">
        <v>1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32</v>
      </c>
      <c r="H606">
        <v>3608</v>
      </c>
      <c r="I606" s="2">
        <v>-2.0790000000000002</v>
      </c>
      <c r="J606" s="2">
        <v>-0.44600000000000001</v>
      </c>
      <c r="K606" s="2">
        <v>1.861</v>
      </c>
      <c r="L606" s="2">
        <v>0.96879999999999999</v>
      </c>
      <c r="M606" s="2">
        <v>0.5504</v>
      </c>
      <c r="N606" s="2">
        <v>0.62270000000000003</v>
      </c>
      <c r="O606" s="2">
        <v>0.40529999999999999</v>
      </c>
      <c r="P606" s="2">
        <v>-8.4129999999999996E-2</v>
      </c>
      <c r="Q606" s="2">
        <v>6.2419999999999999E-4</v>
      </c>
      <c r="R606" s="2">
        <f t="shared" si="18"/>
        <v>-1.4458464000000002</v>
      </c>
      <c r="S606">
        <f t="shared" si="19"/>
        <v>0.19064163232338877</v>
      </c>
    </row>
    <row r="607" spans="1:19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72</v>
      </c>
      <c r="H607">
        <v>6094.25</v>
      </c>
      <c r="I607" s="2">
        <v>-2.0790000000000002</v>
      </c>
      <c r="J607" s="2">
        <v>-0.44600000000000001</v>
      </c>
      <c r="K607" s="2">
        <v>1.861</v>
      </c>
      <c r="L607" s="2">
        <v>0.96879999999999999</v>
      </c>
      <c r="M607" s="2">
        <v>0.5504</v>
      </c>
      <c r="N607" s="2">
        <v>0.62270000000000003</v>
      </c>
      <c r="O607" s="2">
        <v>0.40529999999999999</v>
      </c>
      <c r="P607" s="2">
        <v>-8.4129999999999996E-2</v>
      </c>
      <c r="Q607" s="2">
        <v>6.2419999999999999E-4</v>
      </c>
      <c r="R607" s="2">
        <f t="shared" si="18"/>
        <v>-4.7783291500000002</v>
      </c>
      <c r="S607">
        <f t="shared" si="19"/>
        <v>8.3399002609282659E-3</v>
      </c>
    </row>
    <row r="608" spans="1:1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38</v>
      </c>
      <c r="H608">
        <v>3084.9</v>
      </c>
      <c r="I608" s="2">
        <v>-2.0790000000000002</v>
      </c>
      <c r="J608" s="2">
        <v>-0.44600000000000001</v>
      </c>
      <c r="K608" s="2">
        <v>1.861</v>
      </c>
      <c r="L608" s="2">
        <v>0.96879999999999999</v>
      </c>
      <c r="M608" s="2">
        <v>0.5504</v>
      </c>
      <c r="N608" s="2">
        <v>0.62270000000000003</v>
      </c>
      <c r="O608" s="2">
        <v>0.40529999999999999</v>
      </c>
      <c r="P608" s="2">
        <v>-8.4129999999999996E-2</v>
      </c>
      <c r="Q608" s="2">
        <v>6.2419999999999999E-4</v>
      </c>
      <c r="R608" s="2">
        <f t="shared" si="18"/>
        <v>-3.35034542</v>
      </c>
      <c r="S608">
        <f t="shared" si="19"/>
        <v>3.3883854759395364E-2</v>
      </c>
    </row>
    <row r="609" spans="1:19" x14ac:dyDescent="0.25">
      <c r="A609">
        <v>0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51</v>
      </c>
      <c r="H609">
        <v>2356.75</v>
      </c>
      <c r="I609" s="2">
        <v>-2.0790000000000002</v>
      </c>
      <c r="J609" s="2">
        <v>-0.44600000000000001</v>
      </c>
      <c r="K609" s="2">
        <v>1.861</v>
      </c>
      <c r="L609" s="2">
        <v>0.96879999999999999</v>
      </c>
      <c r="M609" s="2">
        <v>0.5504</v>
      </c>
      <c r="N609" s="2">
        <v>0.62270000000000003</v>
      </c>
      <c r="O609" s="2">
        <v>0.40529999999999999</v>
      </c>
      <c r="P609" s="2">
        <v>-8.4129999999999996E-2</v>
      </c>
      <c r="Q609" s="2">
        <v>6.2419999999999999E-4</v>
      </c>
      <c r="R609" s="2">
        <f t="shared" si="18"/>
        <v>-3.9297466500000002</v>
      </c>
      <c r="S609">
        <f t="shared" si="19"/>
        <v>1.9270020030683632E-2</v>
      </c>
    </row>
    <row r="610" spans="1:19" x14ac:dyDescent="0.25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72</v>
      </c>
      <c r="H610">
        <v>8306.0499999999993</v>
      </c>
      <c r="I610" s="2">
        <v>-2.0790000000000002</v>
      </c>
      <c r="J610" s="2">
        <v>-0.44600000000000001</v>
      </c>
      <c r="K610" s="2">
        <v>1.861</v>
      </c>
      <c r="L610" s="2">
        <v>0.96879999999999999</v>
      </c>
      <c r="M610" s="2">
        <v>0.5504</v>
      </c>
      <c r="N610" s="2">
        <v>0.62270000000000003</v>
      </c>
      <c r="O610" s="2">
        <v>0.40529999999999999</v>
      </c>
      <c r="P610" s="2">
        <v>-8.4129999999999996E-2</v>
      </c>
      <c r="Q610" s="2">
        <v>6.2419999999999999E-4</v>
      </c>
      <c r="R610" s="2">
        <f t="shared" si="18"/>
        <v>-3.3977235900000005</v>
      </c>
      <c r="S610">
        <f t="shared" si="19"/>
        <v>3.2366683923800994E-2</v>
      </c>
    </row>
    <row r="611" spans="1:19" x14ac:dyDescent="0.25">
      <c r="A611">
        <v>1</v>
      </c>
      <c r="B611">
        <v>1</v>
      </c>
      <c r="C611">
        <v>0</v>
      </c>
      <c r="D611">
        <v>0</v>
      </c>
      <c r="E611">
        <v>0</v>
      </c>
      <c r="F611">
        <v>1</v>
      </c>
      <c r="G611">
        <v>65</v>
      </c>
      <c r="H611">
        <v>6786.4</v>
      </c>
      <c r="I611" s="2">
        <v>-2.0790000000000002</v>
      </c>
      <c r="J611" s="2">
        <v>-0.44600000000000001</v>
      </c>
      <c r="K611" s="2">
        <v>1.861</v>
      </c>
      <c r="L611" s="2">
        <v>0.96879999999999999</v>
      </c>
      <c r="M611" s="2">
        <v>0.5504</v>
      </c>
      <c r="N611" s="2">
        <v>0.62270000000000003</v>
      </c>
      <c r="O611" s="2">
        <v>0.40529999999999999</v>
      </c>
      <c r="P611" s="2">
        <v>-8.4129999999999996E-2</v>
      </c>
      <c r="Q611" s="2">
        <v>6.2419999999999999E-4</v>
      </c>
      <c r="R611" s="2">
        <f t="shared" si="18"/>
        <v>-1.4910791200000002</v>
      </c>
      <c r="S611">
        <f t="shared" si="19"/>
        <v>0.18375981265766936</v>
      </c>
    </row>
    <row r="612" spans="1:19" x14ac:dyDescent="0.25">
      <c r="A612">
        <v>0</v>
      </c>
      <c r="B612">
        <v>1</v>
      </c>
      <c r="C612">
        <v>0</v>
      </c>
      <c r="D612">
        <v>1</v>
      </c>
      <c r="E612">
        <v>1</v>
      </c>
      <c r="F612">
        <v>0</v>
      </c>
      <c r="G612">
        <v>9</v>
      </c>
      <c r="H612">
        <v>248.95</v>
      </c>
      <c r="I612" s="2">
        <v>-2.0790000000000002</v>
      </c>
      <c r="J612" s="2">
        <v>-0.44600000000000001</v>
      </c>
      <c r="K612" s="2">
        <v>1.861</v>
      </c>
      <c r="L612" s="2">
        <v>0.96879999999999999</v>
      </c>
      <c r="M612" s="2">
        <v>0.5504</v>
      </c>
      <c r="N612" s="2">
        <v>0.62270000000000003</v>
      </c>
      <c r="O612" s="2">
        <v>0.40529999999999999</v>
      </c>
      <c r="P612" s="2">
        <v>-8.4129999999999996E-2</v>
      </c>
      <c r="Q612" s="2">
        <v>6.2419999999999999E-4</v>
      </c>
      <c r="R612" s="2">
        <f t="shared" si="18"/>
        <v>0.35332459000000016</v>
      </c>
      <c r="S612">
        <f t="shared" si="19"/>
        <v>0.58742355049551553</v>
      </c>
    </row>
    <row r="613" spans="1:19" x14ac:dyDescent="0.25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9</v>
      </c>
      <c r="H613">
        <v>663.05</v>
      </c>
      <c r="I613" s="2">
        <v>-2.0790000000000002</v>
      </c>
      <c r="J613" s="2">
        <v>-0.44600000000000001</v>
      </c>
      <c r="K613" s="2">
        <v>1.861</v>
      </c>
      <c r="L613" s="2">
        <v>0.96879999999999999</v>
      </c>
      <c r="M613" s="2">
        <v>0.5504</v>
      </c>
      <c r="N613" s="2">
        <v>0.62270000000000003</v>
      </c>
      <c r="O613" s="2">
        <v>0.40529999999999999</v>
      </c>
      <c r="P613" s="2">
        <v>-8.4129999999999996E-2</v>
      </c>
      <c r="Q613" s="2">
        <v>6.2419999999999999E-4</v>
      </c>
      <c r="R613" s="2">
        <f t="shared" si="18"/>
        <v>-0.56129419000000036</v>
      </c>
      <c r="S613">
        <f t="shared" si="19"/>
        <v>0.36324806203887533</v>
      </c>
    </row>
    <row r="614" spans="1:1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66</v>
      </c>
      <c r="H614">
        <v>1357.1</v>
      </c>
      <c r="I614" s="2">
        <v>-2.0790000000000002</v>
      </c>
      <c r="J614" s="2">
        <v>-0.44600000000000001</v>
      </c>
      <c r="K614" s="2">
        <v>1.861</v>
      </c>
      <c r="L614" s="2">
        <v>0.96879999999999999</v>
      </c>
      <c r="M614" s="2">
        <v>0.5504</v>
      </c>
      <c r="N614" s="2">
        <v>0.62270000000000003</v>
      </c>
      <c r="O614" s="2">
        <v>0.40529999999999999</v>
      </c>
      <c r="P614" s="2">
        <v>-8.4129999999999996E-2</v>
      </c>
      <c r="Q614" s="2">
        <v>6.2419999999999999E-4</v>
      </c>
      <c r="R614" s="2">
        <f t="shared" si="18"/>
        <v>-6.7844781800000007</v>
      </c>
      <c r="S614">
        <f t="shared" si="19"/>
        <v>1.1299196686116201E-3</v>
      </c>
    </row>
    <row r="615" spans="1:19" x14ac:dyDescent="0.25">
      <c r="A615">
        <v>1</v>
      </c>
      <c r="B615">
        <v>0</v>
      </c>
      <c r="C615">
        <v>1</v>
      </c>
      <c r="D615">
        <v>1</v>
      </c>
      <c r="E615">
        <v>0</v>
      </c>
      <c r="F615">
        <v>1</v>
      </c>
      <c r="G615">
        <v>44</v>
      </c>
      <c r="H615">
        <v>4860.3500000000004</v>
      </c>
      <c r="I615" s="2">
        <v>-2.0790000000000002</v>
      </c>
      <c r="J615" s="2">
        <v>-0.44600000000000001</v>
      </c>
      <c r="K615" s="2">
        <v>1.861</v>
      </c>
      <c r="L615" s="2">
        <v>0.96879999999999999</v>
      </c>
      <c r="M615" s="2">
        <v>0.5504</v>
      </c>
      <c r="N615" s="2">
        <v>0.62270000000000003</v>
      </c>
      <c r="O615" s="2">
        <v>0.40529999999999999</v>
      </c>
      <c r="P615" s="2">
        <v>-8.4129999999999996E-2</v>
      </c>
      <c r="Q615" s="2">
        <v>6.2419999999999999E-4</v>
      </c>
      <c r="R615" s="2">
        <f t="shared" si="18"/>
        <v>-1.2683895299999999</v>
      </c>
      <c r="S615">
        <f t="shared" si="19"/>
        <v>0.21953306263640474</v>
      </c>
    </row>
    <row r="616" spans="1:19" x14ac:dyDescent="0.25">
      <c r="A616">
        <v>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50</v>
      </c>
      <c r="H616">
        <v>3418.2</v>
      </c>
      <c r="I616" s="2">
        <v>-2.0790000000000002</v>
      </c>
      <c r="J616" s="2">
        <v>-0.44600000000000001</v>
      </c>
      <c r="K616" s="2">
        <v>1.861</v>
      </c>
      <c r="L616" s="2">
        <v>0.96879999999999999</v>
      </c>
      <c r="M616" s="2">
        <v>0.5504</v>
      </c>
      <c r="N616" s="2">
        <v>0.62270000000000003</v>
      </c>
      <c r="O616" s="2">
        <v>0.40529999999999999</v>
      </c>
      <c r="P616" s="2">
        <v>-8.4129999999999996E-2</v>
      </c>
      <c r="Q616" s="2">
        <v>6.2419999999999999E-4</v>
      </c>
      <c r="R616" s="2">
        <f t="shared" si="18"/>
        <v>-4.5978595599999998</v>
      </c>
      <c r="S616">
        <f t="shared" si="19"/>
        <v>9.9729132520921526E-3</v>
      </c>
    </row>
    <row r="617" spans="1:19" x14ac:dyDescent="0.25">
      <c r="A617">
        <v>1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15</v>
      </c>
      <c r="H617">
        <v>631.4</v>
      </c>
      <c r="I617" s="2">
        <v>-2.0790000000000002</v>
      </c>
      <c r="J617" s="2">
        <v>-0.44600000000000001</v>
      </c>
      <c r="K617" s="2">
        <v>1.861</v>
      </c>
      <c r="L617" s="2">
        <v>0.96879999999999999</v>
      </c>
      <c r="M617" s="2">
        <v>0.5504</v>
      </c>
      <c r="N617" s="2">
        <v>0.62270000000000003</v>
      </c>
      <c r="O617" s="2">
        <v>0.40529999999999999</v>
      </c>
      <c r="P617" s="2">
        <v>-8.4129999999999996E-2</v>
      </c>
      <c r="Q617" s="2">
        <v>6.2419999999999999E-4</v>
      </c>
      <c r="R617" s="2">
        <f t="shared" si="18"/>
        <v>-1.53183012</v>
      </c>
      <c r="S617">
        <f t="shared" si="19"/>
        <v>0.1777260751706721</v>
      </c>
    </row>
    <row r="618" spans="1:19" x14ac:dyDescent="0.25">
      <c r="A618">
        <v>0</v>
      </c>
      <c r="B618">
        <v>1</v>
      </c>
      <c r="C618">
        <v>0</v>
      </c>
      <c r="D618">
        <v>1</v>
      </c>
      <c r="E618">
        <v>0</v>
      </c>
      <c r="F618">
        <v>0</v>
      </c>
      <c r="G618">
        <v>8</v>
      </c>
      <c r="H618">
        <v>186.3</v>
      </c>
      <c r="I618" s="2">
        <v>-2.0790000000000002</v>
      </c>
      <c r="J618" s="2">
        <v>-0.44600000000000001</v>
      </c>
      <c r="K618" s="2">
        <v>1.861</v>
      </c>
      <c r="L618" s="2">
        <v>0.96879999999999999</v>
      </c>
      <c r="M618" s="2">
        <v>0.5504</v>
      </c>
      <c r="N618" s="2">
        <v>0.62270000000000003</v>
      </c>
      <c r="O618" s="2">
        <v>0.40529999999999999</v>
      </c>
      <c r="P618" s="2">
        <v>-8.4129999999999996E-2</v>
      </c>
      <c r="Q618" s="2">
        <v>6.2419999999999999E-4</v>
      </c>
      <c r="R618" s="2">
        <f t="shared" si="18"/>
        <v>-0.22435154000000002</v>
      </c>
      <c r="S618">
        <f t="shared" si="19"/>
        <v>0.44414619568502428</v>
      </c>
    </row>
    <row r="619" spans="1:19" x14ac:dyDescent="0.25">
      <c r="A619">
        <v>1</v>
      </c>
      <c r="B619">
        <v>0</v>
      </c>
      <c r="C619">
        <v>1</v>
      </c>
      <c r="D619">
        <v>1</v>
      </c>
      <c r="E619">
        <v>0</v>
      </c>
      <c r="F619">
        <v>1</v>
      </c>
      <c r="G619">
        <v>66</v>
      </c>
      <c r="H619">
        <v>6976.75</v>
      </c>
      <c r="I619" s="2">
        <v>-2.0790000000000002</v>
      </c>
      <c r="J619" s="2">
        <v>-0.44600000000000001</v>
      </c>
      <c r="K619" s="2">
        <v>1.861</v>
      </c>
      <c r="L619" s="2">
        <v>0.96879999999999999</v>
      </c>
      <c r="M619" s="2">
        <v>0.5504</v>
      </c>
      <c r="N619" s="2">
        <v>0.62270000000000003</v>
      </c>
      <c r="O619" s="2">
        <v>0.40529999999999999</v>
      </c>
      <c r="P619" s="2">
        <v>-8.4129999999999996E-2</v>
      </c>
      <c r="Q619" s="2">
        <v>6.2419999999999999E-4</v>
      </c>
      <c r="R619" s="2">
        <f t="shared" si="18"/>
        <v>-1.7981926500000003</v>
      </c>
      <c r="S619">
        <f t="shared" si="19"/>
        <v>0.14207121486690719</v>
      </c>
    </row>
    <row r="620" spans="1:19" x14ac:dyDescent="0.25">
      <c r="A620">
        <v>1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57</v>
      </c>
      <c r="H620">
        <v>4884.8500000000004</v>
      </c>
      <c r="I620" s="2">
        <v>-2.0790000000000002</v>
      </c>
      <c r="J620" s="2">
        <v>-0.44600000000000001</v>
      </c>
      <c r="K620" s="2">
        <v>1.861</v>
      </c>
      <c r="L620" s="2">
        <v>0.96879999999999999</v>
      </c>
      <c r="M620" s="2">
        <v>0.5504</v>
      </c>
      <c r="N620" s="2">
        <v>0.62270000000000003</v>
      </c>
      <c r="O620" s="2">
        <v>0.40529999999999999</v>
      </c>
      <c r="P620" s="2">
        <v>-8.4129999999999996E-2</v>
      </c>
      <c r="Q620" s="2">
        <v>6.2419999999999999E-4</v>
      </c>
      <c r="R620" s="2">
        <f t="shared" si="18"/>
        <v>-1.8598866299999997</v>
      </c>
      <c r="S620">
        <f t="shared" si="19"/>
        <v>0.13471626669558873</v>
      </c>
    </row>
    <row r="621" spans="1:19" x14ac:dyDescent="0.25">
      <c r="A621">
        <v>1</v>
      </c>
      <c r="B621">
        <v>1</v>
      </c>
      <c r="C621">
        <v>0</v>
      </c>
      <c r="D621">
        <v>1</v>
      </c>
      <c r="E621">
        <v>0</v>
      </c>
      <c r="F621">
        <v>0</v>
      </c>
      <c r="G621">
        <v>7</v>
      </c>
      <c r="H621">
        <v>522.95000000000005</v>
      </c>
      <c r="I621" s="2">
        <v>-2.0790000000000002</v>
      </c>
      <c r="J621" s="2">
        <v>-0.44600000000000001</v>
      </c>
      <c r="K621" s="2">
        <v>1.861</v>
      </c>
      <c r="L621" s="2">
        <v>0.96879999999999999</v>
      </c>
      <c r="M621" s="2">
        <v>0.5504</v>
      </c>
      <c r="N621" s="2">
        <v>0.62270000000000003</v>
      </c>
      <c r="O621" s="2">
        <v>0.40529999999999999</v>
      </c>
      <c r="P621" s="2">
        <v>-8.4129999999999996E-2</v>
      </c>
      <c r="Q621" s="2">
        <v>6.2419999999999999E-4</v>
      </c>
      <c r="R621" s="2">
        <f t="shared" si="18"/>
        <v>-0.37608461000000015</v>
      </c>
      <c r="S621">
        <f t="shared" si="19"/>
        <v>0.40707158753878947</v>
      </c>
    </row>
    <row r="622" spans="1:19" x14ac:dyDescent="0.25">
      <c r="A622">
        <v>0</v>
      </c>
      <c r="B622">
        <v>1</v>
      </c>
      <c r="C622">
        <v>0</v>
      </c>
      <c r="D622">
        <v>1</v>
      </c>
      <c r="E622">
        <v>0</v>
      </c>
      <c r="F622">
        <v>1</v>
      </c>
      <c r="G622">
        <v>10</v>
      </c>
      <c r="H622">
        <v>362.6</v>
      </c>
      <c r="I622" s="2">
        <v>-2.0790000000000002</v>
      </c>
      <c r="J622" s="2">
        <v>-0.44600000000000001</v>
      </c>
      <c r="K622" s="2">
        <v>1.861</v>
      </c>
      <c r="L622" s="2">
        <v>0.96879999999999999</v>
      </c>
      <c r="M622" s="2">
        <v>0.5504</v>
      </c>
      <c r="N622" s="2">
        <v>0.62270000000000003</v>
      </c>
      <c r="O622" s="2">
        <v>0.40529999999999999</v>
      </c>
      <c r="P622" s="2">
        <v>-8.4129999999999996E-2</v>
      </c>
      <c r="Q622" s="2">
        <v>6.2419999999999999E-4</v>
      </c>
      <c r="R622" s="2">
        <f t="shared" si="18"/>
        <v>0.12273492000000008</v>
      </c>
      <c r="S622">
        <f t="shared" si="19"/>
        <v>0.530645269982011</v>
      </c>
    </row>
    <row r="623" spans="1:19" x14ac:dyDescent="0.25">
      <c r="A623">
        <v>1</v>
      </c>
      <c r="B623">
        <v>0</v>
      </c>
      <c r="C623">
        <v>1</v>
      </c>
      <c r="D623">
        <v>1</v>
      </c>
      <c r="E623">
        <v>1</v>
      </c>
      <c r="F623">
        <v>0</v>
      </c>
      <c r="G623">
        <v>62</v>
      </c>
      <c r="H623">
        <v>5755.8</v>
      </c>
      <c r="I623" s="2">
        <v>-2.0790000000000002</v>
      </c>
      <c r="J623" s="2">
        <v>-0.44600000000000001</v>
      </c>
      <c r="K623" s="2">
        <v>1.861</v>
      </c>
      <c r="L623" s="2">
        <v>0.96879999999999999</v>
      </c>
      <c r="M623" s="2">
        <v>0.5504</v>
      </c>
      <c r="N623" s="2">
        <v>0.62270000000000003</v>
      </c>
      <c r="O623" s="2">
        <v>0.40529999999999999</v>
      </c>
      <c r="P623" s="2">
        <v>-8.4129999999999996E-2</v>
      </c>
      <c r="Q623" s="2">
        <v>6.2419999999999999E-4</v>
      </c>
      <c r="R623" s="2">
        <f t="shared" si="18"/>
        <v>-2.0063896399999996</v>
      </c>
      <c r="S623">
        <f t="shared" si="19"/>
        <v>0.1185336814528979</v>
      </c>
    </row>
    <row r="624" spans="1:19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0</v>
      </c>
      <c r="G624">
        <v>40</v>
      </c>
      <c r="H624">
        <v>3355.65</v>
      </c>
      <c r="I624" s="2">
        <v>-2.0790000000000002</v>
      </c>
      <c r="J624" s="2">
        <v>-0.44600000000000001</v>
      </c>
      <c r="K624" s="2">
        <v>1.861</v>
      </c>
      <c r="L624" s="2">
        <v>0.96879999999999999</v>
      </c>
      <c r="M624" s="2">
        <v>0.5504</v>
      </c>
      <c r="N624" s="2">
        <v>0.62270000000000003</v>
      </c>
      <c r="O624" s="2">
        <v>0.40529999999999999</v>
      </c>
      <c r="P624" s="2">
        <v>-8.4129999999999996E-2</v>
      </c>
      <c r="Q624" s="2">
        <v>6.2419999999999999E-4</v>
      </c>
      <c r="R624" s="2">
        <f t="shared" si="18"/>
        <v>-1.2077032699999997</v>
      </c>
      <c r="S624">
        <f t="shared" si="19"/>
        <v>0.23010768312431729</v>
      </c>
    </row>
    <row r="625" spans="1:1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20</v>
      </c>
      <c r="H625">
        <v>406.95</v>
      </c>
      <c r="I625" s="2">
        <v>-2.0790000000000002</v>
      </c>
      <c r="J625" s="2">
        <v>-0.44600000000000001</v>
      </c>
      <c r="K625" s="2">
        <v>1.861</v>
      </c>
      <c r="L625" s="2">
        <v>0.96879999999999999</v>
      </c>
      <c r="M625" s="2">
        <v>0.5504</v>
      </c>
      <c r="N625" s="2">
        <v>0.62270000000000003</v>
      </c>
      <c r="O625" s="2">
        <v>0.40529999999999999</v>
      </c>
      <c r="P625" s="2">
        <v>-8.4129999999999996E-2</v>
      </c>
      <c r="Q625" s="2">
        <v>6.2419999999999999E-4</v>
      </c>
      <c r="R625" s="2">
        <f t="shared" si="18"/>
        <v>-3.50758181</v>
      </c>
      <c r="S625">
        <f t="shared" si="19"/>
        <v>2.909727347066271E-2</v>
      </c>
    </row>
    <row r="626" spans="1:19" x14ac:dyDescent="0.25">
      <c r="A626">
        <v>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7</v>
      </c>
      <c r="H626">
        <v>137.6</v>
      </c>
      <c r="I626" s="2">
        <v>-2.0790000000000002</v>
      </c>
      <c r="J626" s="2">
        <v>-0.44600000000000001</v>
      </c>
      <c r="K626" s="2">
        <v>1.861</v>
      </c>
      <c r="L626" s="2">
        <v>0.96879999999999999</v>
      </c>
      <c r="M626" s="2">
        <v>0.5504</v>
      </c>
      <c r="N626" s="2">
        <v>0.62270000000000003</v>
      </c>
      <c r="O626" s="2">
        <v>0.40529999999999999</v>
      </c>
      <c r="P626" s="2">
        <v>-8.4129999999999996E-2</v>
      </c>
      <c r="Q626" s="2">
        <v>6.2419999999999999E-4</v>
      </c>
      <c r="R626" s="2">
        <f t="shared" si="18"/>
        <v>-0.72102008000000017</v>
      </c>
      <c r="S626">
        <f t="shared" si="19"/>
        <v>0.32716839392520947</v>
      </c>
    </row>
    <row r="627" spans="1:19" x14ac:dyDescent="0.25">
      <c r="A627">
        <v>0</v>
      </c>
      <c r="B627">
        <v>1</v>
      </c>
      <c r="C627">
        <v>0</v>
      </c>
      <c r="D627">
        <v>1</v>
      </c>
      <c r="E627">
        <v>1</v>
      </c>
      <c r="F627">
        <v>0</v>
      </c>
      <c r="G627">
        <v>25</v>
      </c>
      <c r="H627">
        <v>2395.6999999999998</v>
      </c>
      <c r="I627" s="2">
        <v>-2.0790000000000002</v>
      </c>
      <c r="J627" s="2">
        <v>-0.44600000000000001</v>
      </c>
      <c r="K627" s="2">
        <v>1.861</v>
      </c>
      <c r="L627" s="2">
        <v>0.96879999999999999</v>
      </c>
      <c r="M627" s="2">
        <v>0.5504</v>
      </c>
      <c r="N627" s="2">
        <v>0.62270000000000003</v>
      </c>
      <c r="O627" s="2">
        <v>0.40529999999999999</v>
      </c>
      <c r="P627" s="2">
        <v>-8.4129999999999996E-2</v>
      </c>
      <c r="Q627" s="2">
        <v>6.2419999999999999E-4</v>
      </c>
      <c r="R627" s="2">
        <f t="shared" si="18"/>
        <v>0.34724593999999964</v>
      </c>
      <c r="S627">
        <f t="shared" si="19"/>
        <v>0.58594956760972083</v>
      </c>
    </row>
    <row r="628" spans="1:19" x14ac:dyDescent="0.25">
      <c r="A628">
        <v>1</v>
      </c>
      <c r="B628">
        <v>1</v>
      </c>
      <c r="C628">
        <v>0</v>
      </c>
      <c r="D628">
        <v>0</v>
      </c>
      <c r="E628">
        <v>1</v>
      </c>
      <c r="F628">
        <v>0</v>
      </c>
      <c r="G628">
        <v>23</v>
      </c>
      <c r="H628">
        <v>1968.1</v>
      </c>
      <c r="I628" s="2">
        <v>-2.0790000000000002</v>
      </c>
      <c r="J628" s="2">
        <v>-0.44600000000000001</v>
      </c>
      <c r="K628" s="2">
        <v>1.861</v>
      </c>
      <c r="L628" s="2">
        <v>0.96879999999999999</v>
      </c>
      <c r="M628" s="2">
        <v>0.5504</v>
      </c>
      <c r="N628" s="2">
        <v>0.62270000000000003</v>
      </c>
      <c r="O628" s="2">
        <v>0.40529999999999999</v>
      </c>
      <c r="P628" s="2">
        <v>-8.4129999999999996E-2</v>
      </c>
      <c r="Q628" s="2">
        <v>6.2419999999999999E-4</v>
      </c>
      <c r="R628" s="2">
        <f t="shared" si="18"/>
        <v>-0.7478019800000002</v>
      </c>
      <c r="S628">
        <f t="shared" si="19"/>
        <v>0.32130042688411914</v>
      </c>
    </row>
    <row r="629" spans="1:19" x14ac:dyDescent="0.25">
      <c r="A629">
        <v>1</v>
      </c>
      <c r="B629">
        <v>0</v>
      </c>
      <c r="C629">
        <v>1</v>
      </c>
      <c r="D629">
        <v>0</v>
      </c>
      <c r="E629">
        <v>0</v>
      </c>
      <c r="F629">
        <v>1</v>
      </c>
      <c r="G629">
        <v>66</v>
      </c>
      <c r="H629">
        <v>6819.45</v>
      </c>
      <c r="I629" s="2">
        <v>-2.0790000000000002</v>
      </c>
      <c r="J629" s="2">
        <v>-0.44600000000000001</v>
      </c>
      <c r="K629" s="2">
        <v>1.861</v>
      </c>
      <c r="L629" s="2">
        <v>0.96879999999999999</v>
      </c>
      <c r="M629" s="2">
        <v>0.5504</v>
      </c>
      <c r="N629" s="2">
        <v>0.62270000000000003</v>
      </c>
      <c r="O629" s="2">
        <v>0.40529999999999999</v>
      </c>
      <c r="P629" s="2">
        <v>-8.4129999999999996E-2</v>
      </c>
      <c r="Q629" s="2">
        <v>6.2419999999999999E-4</v>
      </c>
      <c r="R629" s="2">
        <f t="shared" si="18"/>
        <v>-2.4467793100000006</v>
      </c>
      <c r="S629">
        <f t="shared" si="19"/>
        <v>7.9674391258915761E-2</v>
      </c>
    </row>
    <row r="630" spans="1:19" x14ac:dyDescent="0.25">
      <c r="A630">
        <v>1</v>
      </c>
      <c r="B630">
        <v>0</v>
      </c>
      <c r="C630">
        <v>0</v>
      </c>
      <c r="D630">
        <v>0</v>
      </c>
      <c r="E630">
        <v>1</v>
      </c>
      <c r="F630">
        <v>1</v>
      </c>
      <c r="G630">
        <v>72</v>
      </c>
      <c r="H630">
        <v>7943.45</v>
      </c>
      <c r="I630" s="2">
        <v>-2.0790000000000002</v>
      </c>
      <c r="J630" s="2">
        <v>-0.44600000000000001</v>
      </c>
      <c r="K630" s="2">
        <v>1.861</v>
      </c>
      <c r="L630" s="2">
        <v>0.96879999999999999</v>
      </c>
      <c r="M630" s="2">
        <v>0.5504</v>
      </c>
      <c r="N630" s="2">
        <v>0.62270000000000003</v>
      </c>
      <c r="O630" s="2">
        <v>0.40529999999999999</v>
      </c>
      <c r="P630" s="2">
        <v>-8.4129999999999996E-2</v>
      </c>
      <c r="Q630" s="2">
        <v>6.2419999999999999E-4</v>
      </c>
      <c r="R630" s="2">
        <f t="shared" si="18"/>
        <v>-2.5960585100000002</v>
      </c>
      <c r="S630">
        <f t="shared" si="19"/>
        <v>6.9392519126861993E-2</v>
      </c>
    </row>
    <row r="631" spans="1:19" x14ac:dyDescent="0.25">
      <c r="A631">
        <v>1</v>
      </c>
      <c r="B631">
        <v>1</v>
      </c>
      <c r="C631">
        <v>0</v>
      </c>
      <c r="D631">
        <v>0</v>
      </c>
      <c r="E631">
        <v>0</v>
      </c>
      <c r="F631">
        <v>1</v>
      </c>
      <c r="G631">
        <v>49</v>
      </c>
      <c r="H631">
        <v>4547.25</v>
      </c>
      <c r="I631" s="2">
        <v>-2.0790000000000002</v>
      </c>
      <c r="J631" s="2">
        <v>-0.44600000000000001</v>
      </c>
      <c r="K631" s="2">
        <v>1.861</v>
      </c>
      <c r="L631" s="2">
        <v>0.96879999999999999</v>
      </c>
      <c r="M631" s="2">
        <v>0.5504</v>
      </c>
      <c r="N631" s="2">
        <v>0.62270000000000003</v>
      </c>
      <c r="O631" s="2">
        <v>0.40529999999999999</v>
      </c>
      <c r="P631" s="2">
        <v>-8.4129999999999996E-2</v>
      </c>
      <c r="Q631" s="2">
        <v>6.2419999999999999E-4</v>
      </c>
      <c r="R631" s="2">
        <f t="shared" si="18"/>
        <v>-1.5426765500000004</v>
      </c>
      <c r="S631">
        <f t="shared" si="19"/>
        <v>0.17614651998000325</v>
      </c>
    </row>
    <row r="632" spans="1:19" x14ac:dyDescent="0.25">
      <c r="A632">
        <v>1</v>
      </c>
      <c r="B632">
        <v>1</v>
      </c>
      <c r="C632">
        <v>0</v>
      </c>
      <c r="D632">
        <v>1</v>
      </c>
      <c r="E632">
        <v>0</v>
      </c>
      <c r="F632">
        <v>1</v>
      </c>
      <c r="G632">
        <v>43</v>
      </c>
      <c r="H632">
        <v>4687.8999999999996</v>
      </c>
      <c r="I632" s="2">
        <v>-2.0790000000000002</v>
      </c>
      <c r="J632" s="2">
        <v>-0.44600000000000001</v>
      </c>
      <c r="K632" s="2">
        <v>1.861</v>
      </c>
      <c r="L632" s="2">
        <v>0.96879999999999999</v>
      </c>
      <c r="M632" s="2">
        <v>0.5504</v>
      </c>
      <c r="N632" s="2">
        <v>0.62270000000000003</v>
      </c>
      <c r="O632" s="2">
        <v>0.40529999999999999</v>
      </c>
      <c r="P632" s="2">
        <v>-8.4129999999999996E-2</v>
      </c>
      <c r="Q632" s="2">
        <v>6.2419999999999999E-4</v>
      </c>
      <c r="R632" s="2">
        <f t="shared" si="18"/>
        <v>-0.3997028199999999</v>
      </c>
      <c r="S632">
        <f t="shared" si="19"/>
        <v>0.40138374266954269</v>
      </c>
    </row>
    <row r="633" spans="1:19" x14ac:dyDescent="0.25">
      <c r="A633">
        <v>1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46</v>
      </c>
      <c r="H633">
        <v>2473.9499999999998</v>
      </c>
      <c r="I633" s="2">
        <v>-2.0790000000000002</v>
      </c>
      <c r="J633" s="2">
        <v>-0.44600000000000001</v>
      </c>
      <c r="K633" s="2">
        <v>1.861</v>
      </c>
      <c r="L633" s="2">
        <v>0.96879999999999999</v>
      </c>
      <c r="M633" s="2">
        <v>0.5504</v>
      </c>
      <c r="N633" s="2">
        <v>0.62270000000000003</v>
      </c>
      <c r="O633" s="2">
        <v>0.40529999999999999</v>
      </c>
      <c r="P633" s="2">
        <v>-8.4129999999999996E-2</v>
      </c>
      <c r="Q633" s="2">
        <v>6.2419999999999999E-4</v>
      </c>
      <c r="R633" s="2">
        <f t="shared" si="18"/>
        <v>-2.9897404100000005</v>
      </c>
      <c r="S633">
        <f t="shared" si="19"/>
        <v>4.789152522669881E-2</v>
      </c>
    </row>
    <row r="634" spans="1:19" x14ac:dyDescent="0.25">
      <c r="A634">
        <v>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72</v>
      </c>
      <c r="H634">
        <v>6562.9</v>
      </c>
      <c r="I634" s="2">
        <v>-2.0790000000000002</v>
      </c>
      <c r="J634" s="2">
        <v>-0.44600000000000001</v>
      </c>
      <c r="K634" s="2">
        <v>1.861</v>
      </c>
      <c r="L634" s="2">
        <v>0.96879999999999999</v>
      </c>
      <c r="M634" s="2">
        <v>0.5504</v>
      </c>
      <c r="N634" s="2">
        <v>0.62270000000000003</v>
      </c>
      <c r="O634" s="2">
        <v>0.40529999999999999</v>
      </c>
      <c r="P634" s="2">
        <v>-8.4129999999999996E-2</v>
      </c>
      <c r="Q634" s="2">
        <v>6.2419999999999999E-4</v>
      </c>
      <c r="R634" s="2">
        <f t="shared" si="18"/>
        <v>-4.4857978200000002</v>
      </c>
      <c r="S634">
        <f t="shared" si="19"/>
        <v>1.1142343435572995E-2</v>
      </c>
    </row>
    <row r="635" spans="1:19" x14ac:dyDescent="0.25">
      <c r="A635">
        <v>0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10</v>
      </c>
      <c r="H635">
        <v>176.3</v>
      </c>
      <c r="I635" s="2">
        <v>-2.0790000000000002</v>
      </c>
      <c r="J635" s="2">
        <v>-0.44600000000000001</v>
      </c>
      <c r="K635" s="2">
        <v>1.861</v>
      </c>
      <c r="L635" s="2">
        <v>0.96879999999999999</v>
      </c>
      <c r="M635" s="2">
        <v>0.5504</v>
      </c>
      <c r="N635" s="2">
        <v>0.62270000000000003</v>
      </c>
      <c r="O635" s="2">
        <v>0.40529999999999999</v>
      </c>
      <c r="P635" s="2">
        <v>-8.4129999999999996E-2</v>
      </c>
      <c r="Q635" s="2">
        <v>6.2419999999999999E-4</v>
      </c>
      <c r="R635" s="2">
        <f t="shared" si="18"/>
        <v>-1.8414535400000001</v>
      </c>
      <c r="S635">
        <f t="shared" si="19"/>
        <v>0.1368794756380998</v>
      </c>
    </row>
    <row r="636" spans="1:19" x14ac:dyDescent="0.25">
      <c r="A636">
        <v>0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40</v>
      </c>
      <c r="H636">
        <v>2236.1999999999998</v>
      </c>
      <c r="I636" s="2">
        <v>-2.0790000000000002</v>
      </c>
      <c r="J636" s="2">
        <v>-0.44600000000000001</v>
      </c>
      <c r="K636" s="2">
        <v>1.861</v>
      </c>
      <c r="L636" s="2">
        <v>0.96879999999999999</v>
      </c>
      <c r="M636" s="2">
        <v>0.5504</v>
      </c>
      <c r="N636" s="2">
        <v>0.62270000000000003</v>
      </c>
      <c r="O636" s="2">
        <v>0.40529999999999999</v>
      </c>
      <c r="P636" s="2">
        <v>-8.4129999999999996E-2</v>
      </c>
      <c r="Q636" s="2">
        <v>6.2419999999999999E-4</v>
      </c>
      <c r="R636" s="2">
        <f t="shared" si="18"/>
        <v>-2.52916396</v>
      </c>
      <c r="S636">
        <f t="shared" si="19"/>
        <v>7.3838800195642207E-2</v>
      </c>
    </row>
    <row r="637" spans="1:19" x14ac:dyDescent="0.25">
      <c r="A637">
        <v>1</v>
      </c>
      <c r="B637">
        <v>1</v>
      </c>
      <c r="C637">
        <v>0</v>
      </c>
      <c r="D637">
        <v>1</v>
      </c>
      <c r="E637">
        <v>1</v>
      </c>
      <c r="F637">
        <v>0</v>
      </c>
      <c r="G637">
        <v>65</v>
      </c>
      <c r="H637">
        <v>6985.65</v>
      </c>
      <c r="I637" s="2">
        <v>-2.0790000000000002</v>
      </c>
      <c r="J637" s="2">
        <v>-0.44600000000000001</v>
      </c>
      <c r="K637" s="2">
        <v>1.861</v>
      </c>
      <c r="L637" s="2">
        <v>0.96879999999999999</v>
      </c>
      <c r="M637" s="2">
        <v>0.5504</v>
      </c>
      <c r="N637" s="2">
        <v>0.62270000000000003</v>
      </c>
      <c r="O637" s="2">
        <v>0.40529999999999999</v>
      </c>
      <c r="P637" s="2">
        <v>-8.4129999999999996E-2</v>
      </c>
      <c r="Q637" s="2">
        <v>6.2419999999999999E-4</v>
      </c>
      <c r="R637" s="2">
        <f t="shared" si="18"/>
        <v>-0.59890727000000021</v>
      </c>
      <c r="S637">
        <f t="shared" si="19"/>
        <v>0.35459373294938767</v>
      </c>
    </row>
    <row r="638" spans="1:1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31</v>
      </c>
      <c r="H638">
        <v>3109.9</v>
      </c>
      <c r="I638" s="2">
        <v>-2.0790000000000002</v>
      </c>
      <c r="J638" s="2">
        <v>-0.44600000000000001</v>
      </c>
      <c r="K638" s="2">
        <v>1.861</v>
      </c>
      <c r="L638" s="2">
        <v>0.96879999999999999</v>
      </c>
      <c r="M638" s="2">
        <v>0.5504</v>
      </c>
      <c r="N638" s="2">
        <v>0.62270000000000003</v>
      </c>
      <c r="O638" s="2">
        <v>0.40529999999999999</v>
      </c>
      <c r="P638" s="2">
        <v>-8.4129999999999996E-2</v>
      </c>
      <c r="Q638" s="2">
        <v>6.2419999999999999E-4</v>
      </c>
      <c r="R638" s="2">
        <f t="shared" si="18"/>
        <v>-2.7458304199999999</v>
      </c>
      <c r="S638">
        <f t="shared" si="19"/>
        <v>6.0322564779651693E-2</v>
      </c>
    </row>
    <row r="639" spans="1:19" x14ac:dyDescent="0.25">
      <c r="A639">
        <v>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68</v>
      </c>
      <c r="H639">
        <v>4911.3500000000004</v>
      </c>
      <c r="I639" s="2">
        <v>-2.0790000000000002</v>
      </c>
      <c r="J639" s="2">
        <v>-0.44600000000000001</v>
      </c>
      <c r="K639" s="2">
        <v>1.861</v>
      </c>
      <c r="L639" s="2">
        <v>0.96879999999999999</v>
      </c>
      <c r="M639" s="2">
        <v>0.5504</v>
      </c>
      <c r="N639" s="2">
        <v>0.62270000000000003</v>
      </c>
      <c r="O639" s="2">
        <v>0.40529999999999999</v>
      </c>
      <c r="P639" s="2">
        <v>-8.4129999999999996E-2</v>
      </c>
      <c r="Q639" s="2">
        <v>6.2419999999999999E-4</v>
      </c>
      <c r="R639" s="2">
        <f t="shared" si="18"/>
        <v>-5.1801753299999991</v>
      </c>
      <c r="S639">
        <f t="shared" si="19"/>
        <v>5.5955335646999445E-3</v>
      </c>
    </row>
    <row r="640" spans="1:19" x14ac:dyDescent="0.25">
      <c r="A640">
        <v>1</v>
      </c>
      <c r="B640">
        <v>0</v>
      </c>
      <c r="C640">
        <v>1</v>
      </c>
      <c r="D640">
        <v>1</v>
      </c>
      <c r="E640">
        <v>0</v>
      </c>
      <c r="F640">
        <v>1</v>
      </c>
      <c r="G640">
        <v>56</v>
      </c>
      <c r="H640">
        <v>5794.65</v>
      </c>
      <c r="I640" s="2">
        <v>-2.0790000000000002</v>
      </c>
      <c r="J640" s="2">
        <v>-0.44600000000000001</v>
      </c>
      <c r="K640" s="2">
        <v>1.861</v>
      </c>
      <c r="L640" s="2">
        <v>0.96879999999999999</v>
      </c>
      <c r="M640" s="2">
        <v>0.5504</v>
      </c>
      <c r="N640" s="2">
        <v>0.62270000000000003</v>
      </c>
      <c r="O640" s="2">
        <v>0.40529999999999999</v>
      </c>
      <c r="P640" s="2">
        <v>-8.4129999999999996E-2</v>
      </c>
      <c r="Q640" s="2">
        <v>6.2419999999999999E-4</v>
      </c>
      <c r="R640" s="2">
        <f t="shared" si="18"/>
        <v>-1.6947594700000002</v>
      </c>
      <c r="S640">
        <f t="shared" si="19"/>
        <v>0.15515094847473032</v>
      </c>
    </row>
    <row r="641" spans="1:19" x14ac:dyDescent="0.25">
      <c r="A641">
        <v>1</v>
      </c>
      <c r="B641">
        <v>1</v>
      </c>
      <c r="C641">
        <v>0</v>
      </c>
      <c r="D641">
        <v>1</v>
      </c>
      <c r="E641">
        <v>1</v>
      </c>
      <c r="F641">
        <v>0</v>
      </c>
      <c r="G641">
        <v>10</v>
      </c>
      <c r="H641">
        <v>855.3</v>
      </c>
      <c r="I641" s="2">
        <v>-2.0790000000000002</v>
      </c>
      <c r="J641" s="2">
        <v>-0.44600000000000001</v>
      </c>
      <c r="K641" s="2">
        <v>1.861</v>
      </c>
      <c r="L641" s="2">
        <v>0.96879999999999999</v>
      </c>
      <c r="M641" s="2">
        <v>0.5504</v>
      </c>
      <c r="N641" s="2">
        <v>0.62270000000000003</v>
      </c>
      <c r="O641" s="2">
        <v>0.40529999999999999</v>
      </c>
      <c r="P641" s="2">
        <v>-8.4129999999999996E-2</v>
      </c>
      <c r="Q641" s="2">
        <v>6.2419999999999999E-4</v>
      </c>
      <c r="R641" s="2">
        <f t="shared" si="18"/>
        <v>0.20167825999999955</v>
      </c>
      <c r="S641">
        <f t="shared" si="19"/>
        <v>0.55024935963972543</v>
      </c>
    </row>
    <row r="642" spans="1:19" x14ac:dyDescent="0.25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68</v>
      </c>
      <c r="H642">
        <v>1620.2</v>
      </c>
      <c r="I642" s="2">
        <v>-2.0790000000000002</v>
      </c>
      <c r="J642" s="2">
        <v>-0.44600000000000001</v>
      </c>
      <c r="K642" s="2">
        <v>1.861</v>
      </c>
      <c r="L642" s="2">
        <v>0.96879999999999999</v>
      </c>
      <c r="M642" s="2">
        <v>0.5504</v>
      </c>
      <c r="N642" s="2">
        <v>0.62270000000000003</v>
      </c>
      <c r="O642" s="2">
        <v>0.40529999999999999</v>
      </c>
      <c r="P642" s="2">
        <v>-8.4129999999999996E-2</v>
      </c>
      <c r="Q642" s="2">
        <v>6.2419999999999999E-4</v>
      </c>
      <c r="R642" s="2">
        <f t="shared" si="18"/>
        <v>-7.2345111600000003</v>
      </c>
      <c r="S642">
        <f t="shared" si="19"/>
        <v>7.2073995399261827E-4</v>
      </c>
    </row>
    <row r="643" spans="1:19" x14ac:dyDescent="0.25">
      <c r="A643">
        <v>0</v>
      </c>
      <c r="B643">
        <v>1</v>
      </c>
      <c r="C643">
        <v>0</v>
      </c>
      <c r="D643">
        <v>0</v>
      </c>
      <c r="E643">
        <v>1</v>
      </c>
      <c r="F643">
        <v>0</v>
      </c>
      <c r="G643">
        <v>43</v>
      </c>
      <c r="H643">
        <v>2499.3000000000002</v>
      </c>
      <c r="I643" s="2">
        <v>-2.0790000000000002</v>
      </c>
      <c r="J643" s="2">
        <v>-0.44600000000000001</v>
      </c>
      <c r="K643" s="2">
        <v>1.861</v>
      </c>
      <c r="L643" s="2">
        <v>0.96879999999999999</v>
      </c>
      <c r="M643" s="2">
        <v>0.5504</v>
      </c>
      <c r="N643" s="2">
        <v>0.62270000000000003</v>
      </c>
      <c r="O643" s="2">
        <v>0.40529999999999999</v>
      </c>
      <c r="P643" s="2">
        <v>-8.4129999999999996E-2</v>
      </c>
      <c r="Q643" s="2">
        <v>6.2419999999999999E-4</v>
      </c>
      <c r="R643" s="2">
        <f t="shared" ref="R643:R706" si="20">I643+SUMPRODUCT(A643:H643,J643:Q643)</f>
        <v>-1.6528269400000002</v>
      </c>
      <c r="S643">
        <f t="shared" ref="S643:S706" si="21">EXP(R643)/(1+EXP(R643))</f>
        <v>0.16072724649717232</v>
      </c>
    </row>
    <row r="644" spans="1:19" x14ac:dyDescent="0.25">
      <c r="A644">
        <v>0</v>
      </c>
      <c r="B644">
        <v>1</v>
      </c>
      <c r="C644">
        <v>0</v>
      </c>
      <c r="D644">
        <v>1</v>
      </c>
      <c r="E644">
        <v>1</v>
      </c>
      <c r="F644">
        <v>0</v>
      </c>
      <c r="G644">
        <v>1</v>
      </c>
      <c r="H644">
        <v>89.55</v>
      </c>
      <c r="I644" s="2">
        <v>-2.0790000000000002</v>
      </c>
      <c r="J644" s="2">
        <v>-0.44600000000000001</v>
      </c>
      <c r="K644" s="2">
        <v>1.861</v>
      </c>
      <c r="L644" s="2">
        <v>0.96879999999999999</v>
      </c>
      <c r="M644" s="2">
        <v>0.5504</v>
      </c>
      <c r="N644" s="2">
        <v>0.62270000000000003</v>
      </c>
      <c r="O644" s="2">
        <v>0.40529999999999999</v>
      </c>
      <c r="P644" s="2">
        <v>-8.4129999999999996E-2</v>
      </c>
      <c r="Q644" s="2">
        <v>6.2419999999999999E-4</v>
      </c>
      <c r="R644" s="2">
        <f t="shared" si="20"/>
        <v>0.92686710999999988</v>
      </c>
      <c r="S644">
        <f t="shared" si="21"/>
        <v>0.71643925800678876</v>
      </c>
    </row>
    <row r="645" spans="1:19" x14ac:dyDescent="0.25">
      <c r="A645">
        <v>0</v>
      </c>
      <c r="B645">
        <v>0</v>
      </c>
      <c r="C645">
        <v>1</v>
      </c>
      <c r="D645">
        <v>1</v>
      </c>
      <c r="E645">
        <v>0</v>
      </c>
      <c r="F645">
        <v>1</v>
      </c>
      <c r="G645">
        <v>49</v>
      </c>
      <c r="H645">
        <v>4287.2</v>
      </c>
      <c r="I645" s="2">
        <v>-2.0790000000000002</v>
      </c>
      <c r="J645" s="2">
        <v>-0.44600000000000001</v>
      </c>
      <c r="K645" s="2">
        <v>1.861</v>
      </c>
      <c r="L645" s="2">
        <v>0.96879999999999999</v>
      </c>
      <c r="M645" s="2">
        <v>0.5504</v>
      </c>
      <c r="N645" s="2">
        <v>0.62270000000000003</v>
      </c>
      <c r="O645" s="2">
        <v>0.40529999999999999</v>
      </c>
      <c r="P645" s="2">
        <v>-8.4129999999999996E-2</v>
      </c>
      <c r="Q645" s="2">
        <v>6.2419999999999999E-4</v>
      </c>
      <c r="R645" s="2">
        <f t="shared" si="20"/>
        <v>-1.6007997600000001</v>
      </c>
      <c r="S645">
        <f t="shared" si="21"/>
        <v>0.16786986705475312</v>
      </c>
    </row>
    <row r="646" spans="1:19" x14ac:dyDescent="0.25">
      <c r="A646">
        <v>1</v>
      </c>
      <c r="B646">
        <v>1</v>
      </c>
      <c r="C646">
        <v>0</v>
      </c>
      <c r="D646">
        <v>1</v>
      </c>
      <c r="E646">
        <v>1</v>
      </c>
      <c r="F646">
        <v>0</v>
      </c>
      <c r="G646">
        <v>15</v>
      </c>
      <c r="H646">
        <v>394.85</v>
      </c>
      <c r="I646" s="2">
        <v>-2.0790000000000002</v>
      </c>
      <c r="J646" s="2">
        <v>-0.44600000000000001</v>
      </c>
      <c r="K646" s="2">
        <v>1.861</v>
      </c>
      <c r="L646" s="2">
        <v>0.96879999999999999</v>
      </c>
      <c r="M646" s="2">
        <v>0.5504</v>
      </c>
      <c r="N646" s="2">
        <v>0.62270000000000003</v>
      </c>
      <c r="O646" s="2">
        <v>0.40529999999999999</v>
      </c>
      <c r="P646" s="2">
        <v>-8.4129999999999996E-2</v>
      </c>
      <c r="Q646" s="2">
        <v>6.2419999999999999E-4</v>
      </c>
      <c r="R646" s="2">
        <f t="shared" si="20"/>
        <v>-0.50638463000000034</v>
      </c>
      <c r="S646">
        <f t="shared" si="21"/>
        <v>0.37604143432768988</v>
      </c>
    </row>
    <row r="647" spans="1:19" x14ac:dyDescent="0.25">
      <c r="A647">
        <v>1</v>
      </c>
      <c r="B647">
        <v>1</v>
      </c>
      <c r="C647">
        <v>0</v>
      </c>
      <c r="D647">
        <v>1</v>
      </c>
      <c r="E647">
        <v>1</v>
      </c>
      <c r="F647">
        <v>1</v>
      </c>
      <c r="G647">
        <v>20</v>
      </c>
      <c r="H647">
        <v>1899.65</v>
      </c>
      <c r="I647" s="2">
        <v>-2.0790000000000002</v>
      </c>
      <c r="J647" s="2">
        <v>-0.44600000000000001</v>
      </c>
      <c r="K647" s="2">
        <v>1.861</v>
      </c>
      <c r="L647" s="2">
        <v>0.96879999999999999</v>
      </c>
      <c r="M647" s="2">
        <v>0.5504</v>
      </c>
      <c r="N647" s="2">
        <v>0.62270000000000003</v>
      </c>
      <c r="O647" s="2">
        <v>0.40529999999999999</v>
      </c>
      <c r="P647" s="2">
        <v>-8.4129999999999996E-2</v>
      </c>
      <c r="Q647" s="2">
        <v>6.2419999999999999E-4</v>
      </c>
      <c r="R647" s="2">
        <f t="shared" si="20"/>
        <v>0.41756152999999996</v>
      </c>
      <c r="S647">
        <f t="shared" si="21"/>
        <v>0.60289959842094809</v>
      </c>
    </row>
    <row r="648" spans="1:19" x14ac:dyDescent="0.25">
      <c r="A648">
        <v>0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1</v>
      </c>
      <c r="H648">
        <v>45.7</v>
      </c>
      <c r="I648" s="2">
        <v>-2.0790000000000002</v>
      </c>
      <c r="J648" s="2">
        <v>-0.44600000000000001</v>
      </c>
      <c r="K648" s="2">
        <v>1.861</v>
      </c>
      <c r="L648" s="2">
        <v>0.96879999999999999</v>
      </c>
      <c r="M648" s="2">
        <v>0.5504</v>
      </c>
      <c r="N648" s="2">
        <v>0.62270000000000003</v>
      </c>
      <c r="O648" s="2">
        <v>0.40529999999999999</v>
      </c>
      <c r="P648" s="2">
        <v>-8.4129999999999996E-2</v>
      </c>
      <c r="Q648" s="2">
        <v>6.2419999999999999E-4</v>
      </c>
      <c r="R648" s="2">
        <f t="shared" si="20"/>
        <v>0.27679593999999996</v>
      </c>
      <c r="S648">
        <f t="shared" si="21"/>
        <v>0.56876053153949102</v>
      </c>
    </row>
    <row r="649" spans="1:19" x14ac:dyDescent="0.25">
      <c r="A649">
        <v>1</v>
      </c>
      <c r="B649">
        <v>0</v>
      </c>
      <c r="C649">
        <v>1</v>
      </c>
      <c r="D649">
        <v>1</v>
      </c>
      <c r="E649">
        <v>1</v>
      </c>
      <c r="F649">
        <v>0</v>
      </c>
      <c r="G649">
        <v>50</v>
      </c>
      <c r="H649">
        <v>3442.15</v>
      </c>
      <c r="I649" s="2">
        <v>-2.0790000000000002</v>
      </c>
      <c r="J649" s="2">
        <v>-0.44600000000000001</v>
      </c>
      <c r="K649" s="2">
        <v>1.861</v>
      </c>
      <c r="L649" s="2">
        <v>0.96879999999999999</v>
      </c>
      <c r="M649" s="2">
        <v>0.5504</v>
      </c>
      <c r="N649" s="2">
        <v>0.62270000000000003</v>
      </c>
      <c r="O649" s="2">
        <v>0.40529999999999999</v>
      </c>
      <c r="P649" s="2">
        <v>-8.4129999999999996E-2</v>
      </c>
      <c r="Q649" s="2">
        <v>6.2419999999999999E-4</v>
      </c>
      <c r="R649" s="2">
        <f t="shared" si="20"/>
        <v>-2.4410099700000005</v>
      </c>
      <c r="S649">
        <f t="shared" si="21"/>
        <v>8.009846329028382E-2</v>
      </c>
    </row>
    <row r="650" spans="1:19" x14ac:dyDescent="0.25">
      <c r="A650">
        <v>1</v>
      </c>
      <c r="B650">
        <v>1</v>
      </c>
      <c r="C650">
        <v>0</v>
      </c>
      <c r="D650">
        <v>0</v>
      </c>
      <c r="E650">
        <v>1</v>
      </c>
      <c r="F650">
        <v>1</v>
      </c>
      <c r="G650">
        <v>2</v>
      </c>
      <c r="H650">
        <v>161.5</v>
      </c>
      <c r="I650" s="2">
        <v>-2.0790000000000002</v>
      </c>
      <c r="J650" s="2">
        <v>-0.44600000000000001</v>
      </c>
      <c r="K650" s="2">
        <v>1.861</v>
      </c>
      <c r="L650" s="2">
        <v>0.96879999999999999</v>
      </c>
      <c r="M650" s="2">
        <v>0.5504</v>
      </c>
      <c r="N650" s="2">
        <v>0.62270000000000003</v>
      </c>
      <c r="O650" s="2">
        <v>0.40529999999999999</v>
      </c>
      <c r="P650" s="2">
        <v>-8.4129999999999996E-2</v>
      </c>
      <c r="Q650" s="2">
        <v>6.2419999999999999E-4</v>
      </c>
      <c r="R650" s="2">
        <f t="shared" si="20"/>
        <v>0.29654829999999999</v>
      </c>
      <c r="S650">
        <f t="shared" si="21"/>
        <v>0.57359850402335977</v>
      </c>
    </row>
    <row r="651" spans="1:19" x14ac:dyDescent="0.25">
      <c r="A651">
        <v>0</v>
      </c>
      <c r="B651">
        <v>1</v>
      </c>
      <c r="C651">
        <v>0</v>
      </c>
      <c r="D651">
        <v>0</v>
      </c>
      <c r="E651">
        <v>0</v>
      </c>
      <c r="F651">
        <v>1</v>
      </c>
      <c r="G651">
        <v>24</v>
      </c>
      <c r="H651">
        <v>1732.6</v>
      </c>
      <c r="I651" s="2">
        <v>-2.0790000000000002</v>
      </c>
      <c r="J651" s="2">
        <v>-0.44600000000000001</v>
      </c>
      <c r="K651" s="2">
        <v>1.861</v>
      </c>
      <c r="L651" s="2">
        <v>0.96879999999999999</v>
      </c>
      <c r="M651" s="2">
        <v>0.5504</v>
      </c>
      <c r="N651" s="2">
        <v>0.62270000000000003</v>
      </c>
      <c r="O651" s="2">
        <v>0.40529999999999999</v>
      </c>
      <c r="P651" s="2">
        <v>-8.4129999999999996E-2</v>
      </c>
      <c r="Q651" s="2">
        <v>6.2419999999999999E-4</v>
      </c>
      <c r="R651" s="2">
        <f t="shared" si="20"/>
        <v>-0.75033108000000004</v>
      </c>
      <c r="S651">
        <f t="shared" si="21"/>
        <v>0.32074916443004142</v>
      </c>
    </row>
    <row r="652" spans="1:19" x14ac:dyDescent="0.25">
      <c r="A652">
        <v>0</v>
      </c>
      <c r="B652">
        <v>1</v>
      </c>
      <c r="C652">
        <v>0</v>
      </c>
      <c r="D652">
        <v>1</v>
      </c>
      <c r="E652">
        <v>0</v>
      </c>
      <c r="F652">
        <v>0</v>
      </c>
      <c r="G652">
        <v>3</v>
      </c>
      <c r="H652">
        <v>222.3</v>
      </c>
      <c r="I652" s="2">
        <v>-2.0790000000000002</v>
      </c>
      <c r="J652" s="2">
        <v>-0.44600000000000001</v>
      </c>
      <c r="K652" s="2">
        <v>1.861</v>
      </c>
      <c r="L652" s="2">
        <v>0.96879999999999999</v>
      </c>
      <c r="M652" s="2">
        <v>0.5504</v>
      </c>
      <c r="N652" s="2">
        <v>0.62270000000000003</v>
      </c>
      <c r="O652" s="2">
        <v>0.40529999999999999</v>
      </c>
      <c r="P652" s="2">
        <v>-8.4129999999999996E-2</v>
      </c>
      <c r="Q652" s="2">
        <v>6.2419999999999999E-4</v>
      </c>
      <c r="R652" s="2">
        <f t="shared" si="20"/>
        <v>0.21876965999999953</v>
      </c>
      <c r="S652">
        <f t="shared" si="21"/>
        <v>0.55447532162338564</v>
      </c>
    </row>
    <row r="653" spans="1:19" x14ac:dyDescent="0.25">
      <c r="A653">
        <v>0</v>
      </c>
      <c r="B653">
        <v>1</v>
      </c>
      <c r="C653">
        <v>0</v>
      </c>
      <c r="D653">
        <v>1</v>
      </c>
      <c r="E653">
        <v>0</v>
      </c>
      <c r="F653">
        <v>0</v>
      </c>
      <c r="G653">
        <v>1</v>
      </c>
      <c r="H653">
        <v>74.599999999999994</v>
      </c>
      <c r="I653" s="2">
        <v>-2.0790000000000002</v>
      </c>
      <c r="J653" s="2">
        <v>-0.44600000000000001</v>
      </c>
      <c r="K653" s="2">
        <v>1.861</v>
      </c>
      <c r="L653" s="2">
        <v>0.96879999999999999</v>
      </c>
      <c r="M653" s="2">
        <v>0.5504</v>
      </c>
      <c r="N653" s="2">
        <v>0.62270000000000003</v>
      </c>
      <c r="O653" s="2">
        <v>0.40529999999999999</v>
      </c>
      <c r="P653" s="2">
        <v>-8.4129999999999996E-2</v>
      </c>
      <c r="Q653" s="2">
        <v>6.2419999999999999E-4</v>
      </c>
      <c r="R653" s="2">
        <f t="shared" si="20"/>
        <v>0.29483531999999979</v>
      </c>
      <c r="S653">
        <f t="shared" si="21"/>
        <v>0.57317948506587468</v>
      </c>
    </row>
    <row r="654" spans="1:1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35</v>
      </c>
      <c r="H654">
        <v>655.29999999999995</v>
      </c>
      <c r="I654" s="2">
        <v>-2.0790000000000002</v>
      </c>
      <c r="J654" s="2">
        <v>-0.44600000000000001</v>
      </c>
      <c r="K654" s="2">
        <v>1.861</v>
      </c>
      <c r="L654" s="2">
        <v>0.96879999999999999</v>
      </c>
      <c r="M654" s="2">
        <v>0.5504</v>
      </c>
      <c r="N654" s="2">
        <v>0.62270000000000003</v>
      </c>
      <c r="O654" s="2">
        <v>0.40529999999999999</v>
      </c>
      <c r="P654" s="2">
        <v>-8.4129999999999996E-2</v>
      </c>
      <c r="Q654" s="2">
        <v>6.2419999999999999E-4</v>
      </c>
      <c r="R654" s="2">
        <f t="shared" si="20"/>
        <v>-4.6145117400000002</v>
      </c>
      <c r="S654">
        <f t="shared" si="21"/>
        <v>9.8098332192748279E-3</v>
      </c>
    </row>
    <row r="655" spans="1:19" x14ac:dyDescent="0.25">
      <c r="A655">
        <v>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17</v>
      </c>
      <c r="H655">
        <v>475.25</v>
      </c>
      <c r="I655" s="2">
        <v>-2.0790000000000002</v>
      </c>
      <c r="J655" s="2">
        <v>-0.44600000000000001</v>
      </c>
      <c r="K655" s="2">
        <v>1.861</v>
      </c>
      <c r="L655" s="2">
        <v>0.96879999999999999</v>
      </c>
      <c r="M655" s="2">
        <v>0.5504</v>
      </c>
      <c r="N655" s="2">
        <v>0.62270000000000003</v>
      </c>
      <c r="O655" s="2">
        <v>0.40529999999999999</v>
      </c>
      <c r="P655" s="2">
        <v>-8.4129999999999996E-2</v>
      </c>
      <c r="Q655" s="2">
        <v>6.2419999999999999E-4</v>
      </c>
      <c r="R655" s="2">
        <f t="shared" si="20"/>
        <v>-1.7975589500000002</v>
      </c>
      <c r="S655">
        <f t="shared" si="21"/>
        <v>0.14214847217003318</v>
      </c>
    </row>
    <row r="656" spans="1:19" x14ac:dyDescent="0.25">
      <c r="A656">
        <v>0</v>
      </c>
      <c r="B656">
        <v>1</v>
      </c>
      <c r="C656">
        <v>0</v>
      </c>
      <c r="D656">
        <v>0</v>
      </c>
      <c r="E656">
        <v>1</v>
      </c>
      <c r="F656">
        <v>1</v>
      </c>
      <c r="G656">
        <v>8</v>
      </c>
      <c r="H656">
        <v>164.3</v>
      </c>
      <c r="I656" s="2">
        <v>-2.0790000000000002</v>
      </c>
      <c r="J656" s="2">
        <v>-0.44600000000000001</v>
      </c>
      <c r="K656" s="2">
        <v>1.861</v>
      </c>
      <c r="L656" s="2">
        <v>0.96879999999999999</v>
      </c>
      <c r="M656" s="2">
        <v>0.5504</v>
      </c>
      <c r="N656" s="2">
        <v>0.62270000000000003</v>
      </c>
      <c r="O656" s="2">
        <v>0.40529999999999999</v>
      </c>
      <c r="P656" s="2">
        <v>-8.4129999999999996E-2</v>
      </c>
      <c r="Q656" s="2">
        <v>6.2419999999999999E-4</v>
      </c>
      <c r="R656" s="2">
        <f t="shared" si="20"/>
        <v>0.2395160599999997</v>
      </c>
      <c r="S656">
        <f t="shared" si="21"/>
        <v>0.55959438641757631</v>
      </c>
    </row>
    <row r="657" spans="1:19" x14ac:dyDescent="0.25">
      <c r="A657">
        <v>0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10</v>
      </c>
      <c r="H657">
        <v>865.1</v>
      </c>
      <c r="I657" s="2">
        <v>-2.0790000000000002</v>
      </c>
      <c r="J657" s="2">
        <v>-0.44600000000000001</v>
      </c>
      <c r="K657" s="2">
        <v>1.861</v>
      </c>
      <c r="L657" s="2">
        <v>0.96879999999999999</v>
      </c>
      <c r="M657" s="2">
        <v>0.5504</v>
      </c>
      <c r="N657" s="2">
        <v>0.62270000000000003</v>
      </c>
      <c r="O657" s="2">
        <v>0.40529999999999999</v>
      </c>
      <c r="P657" s="2">
        <v>-8.4129999999999996E-2</v>
      </c>
      <c r="Q657" s="2">
        <v>6.2419999999999999E-4</v>
      </c>
      <c r="R657" s="2">
        <f t="shared" si="20"/>
        <v>3.1095419999999763E-2</v>
      </c>
      <c r="S657">
        <f t="shared" si="21"/>
        <v>0.50777322866590557</v>
      </c>
    </row>
    <row r="658" spans="1:19" x14ac:dyDescent="0.25">
      <c r="A658">
        <v>1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68</v>
      </c>
      <c r="H658">
        <v>6132.7</v>
      </c>
      <c r="I658" s="2">
        <v>-2.0790000000000002</v>
      </c>
      <c r="J658" s="2">
        <v>-0.44600000000000001</v>
      </c>
      <c r="K658" s="2">
        <v>1.861</v>
      </c>
      <c r="L658" s="2">
        <v>0.96879999999999999</v>
      </c>
      <c r="M658" s="2">
        <v>0.5504</v>
      </c>
      <c r="N658" s="2">
        <v>0.62270000000000003</v>
      </c>
      <c r="O658" s="2">
        <v>0.40529999999999999</v>
      </c>
      <c r="P658" s="2">
        <v>-8.4129999999999996E-2</v>
      </c>
      <c r="Q658" s="2">
        <v>6.2419999999999999E-4</v>
      </c>
      <c r="R658" s="2">
        <f t="shared" si="20"/>
        <v>-3.8674086600000002</v>
      </c>
      <c r="S658">
        <f t="shared" si="21"/>
        <v>2.0484116745383675E-2</v>
      </c>
    </row>
    <row r="659" spans="1:19" x14ac:dyDescent="0.25">
      <c r="A659">
        <v>0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45</v>
      </c>
      <c r="H659">
        <v>3597.5</v>
      </c>
      <c r="I659" s="2">
        <v>-2.0790000000000002</v>
      </c>
      <c r="J659" s="2">
        <v>-0.44600000000000001</v>
      </c>
      <c r="K659" s="2">
        <v>1.861</v>
      </c>
      <c r="L659" s="2">
        <v>0.96879999999999999</v>
      </c>
      <c r="M659" s="2">
        <v>0.5504</v>
      </c>
      <c r="N659" s="2">
        <v>0.62270000000000003</v>
      </c>
      <c r="O659" s="2">
        <v>0.40529999999999999</v>
      </c>
      <c r="P659" s="2">
        <v>-8.4129999999999996E-2</v>
      </c>
      <c r="Q659" s="2">
        <v>6.2419999999999999E-4</v>
      </c>
      <c r="R659" s="2">
        <f t="shared" si="20"/>
        <v>-2.6504905000000001</v>
      </c>
      <c r="S659">
        <f t="shared" si="21"/>
        <v>6.595878422356434E-2</v>
      </c>
    </row>
    <row r="660" spans="1:19" x14ac:dyDescent="0.25">
      <c r="A660">
        <v>0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2</v>
      </c>
      <c r="H660">
        <v>35.9</v>
      </c>
      <c r="I660" s="2">
        <v>-2.0790000000000002</v>
      </c>
      <c r="J660" s="2">
        <v>-0.44600000000000001</v>
      </c>
      <c r="K660" s="2">
        <v>1.861</v>
      </c>
      <c r="L660" s="2">
        <v>0.96879999999999999</v>
      </c>
      <c r="M660" s="2">
        <v>0.5504</v>
      </c>
      <c r="N660" s="2">
        <v>0.62270000000000003</v>
      </c>
      <c r="O660" s="2">
        <v>0.40529999999999999</v>
      </c>
      <c r="P660" s="2">
        <v>-8.4129999999999996E-2</v>
      </c>
      <c r="Q660" s="2">
        <v>6.2419999999999999E-4</v>
      </c>
      <c r="R660" s="2">
        <f t="shared" si="20"/>
        <v>-1.2560512200000002</v>
      </c>
      <c r="S660">
        <f t="shared" si="21"/>
        <v>0.22165440161677966</v>
      </c>
    </row>
    <row r="661" spans="1:19" x14ac:dyDescent="0.25">
      <c r="A661">
        <v>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37</v>
      </c>
      <c r="H661">
        <v>697.65</v>
      </c>
      <c r="I661" s="2">
        <v>-2.0790000000000002</v>
      </c>
      <c r="J661" s="2">
        <v>-0.44600000000000001</v>
      </c>
      <c r="K661" s="2">
        <v>1.861</v>
      </c>
      <c r="L661" s="2">
        <v>0.96879999999999999</v>
      </c>
      <c r="M661" s="2">
        <v>0.5504</v>
      </c>
      <c r="N661" s="2">
        <v>0.62270000000000003</v>
      </c>
      <c r="O661" s="2">
        <v>0.40529999999999999</v>
      </c>
      <c r="P661" s="2">
        <v>-8.4129999999999996E-2</v>
      </c>
      <c r="Q661" s="2">
        <v>6.2419999999999999E-4</v>
      </c>
      <c r="R661" s="2">
        <f t="shared" si="20"/>
        <v>-2.8953368700000004</v>
      </c>
      <c r="S661">
        <f t="shared" si="21"/>
        <v>5.2384560224773981E-2</v>
      </c>
    </row>
    <row r="662" spans="1:19" x14ac:dyDescent="0.25">
      <c r="A662">
        <v>0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4</v>
      </c>
      <c r="H662">
        <v>96.05</v>
      </c>
      <c r="I662" s="2">
        <v>-2.0790000000000002</v>
      </c>
      <c r="J662" s="2">
        <v>-0.44600000000000001</v>
      </c>
      <c r="K662" s="2">
        <v>1.861</v>
      </c>
      <c r="L662" s="2">
        <v>0.96879999999999999</v>
      </c>
      <c r="M662" s="2">
        <v>0.5504</v>
      </c>
      <c r="N662" s="2">
        <v>0.62270000000000003</v>
      </c>
      <c r="O662" s="2">
        <v>0.40529999999999999</v>
      </c>
      <c r="P662" s="2">
        <v>-8.4129999999999996E-2</v>
      </c>
      <c r="Q662" s="2">
        <v>6.2419999999999999E-4</v>
      </c>
      <c r="R662" s="2">
        <f t="shared" si="20"/>
        <v>5.5834409999999668E-2</v>
      </c>
      <c r="S662">
        <f t="shared" si="21"/>
        <v>0.5139549773232357</v>
      </c>
    </row>
    <row r="663" spans="1:19" x14ac:dyDescent="0.25">
      <c r="A663">
        <v>0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10</v>
      </c>
      <c r="H663">
        <v>428.7</v>
      </c>
      <c r="I663" s="2">
        <v>-2.0790000000000002</v>
      </c>
      <c r="J663" s="2">
        <v>-0.44600000000000001</v>
      </c>
      <c r="K663" s="2">
        <v>1.861</v>
      </c>
      <c r="L663" s="2">
        <v>0.96879999999999999</v>
      </c>
      <c r="M663" s="2">
        <v>0.5504</v>
      </c>
      <c r="N663" s="2">
        <v>0.62270000000000003</v>
      </c>
      <c r="O663" s="2">
        <v>0.40529999999999999</v>
      </c>
      <c r="P663" s="2">
        <v>-8.4129999999999996E-2</v>
      </c>
      <c r="Q663" s="2">
        <v>6.2419999999999999E-4</v>
      </c>
      <c r="R663" s="2">
        <f t="shared" si="20"/>
        <v>-0.79170546000000019</v>
      </c>
      <c r="S663">
        <f t="shared" si="21"/>
        <v>0.31180259144187383</v>
      </c>
    </row>
    <row r="664" spans="1:19" x14ac:dyDescent="0.25">
      <c r="A664">
        <v>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20.05</v>
      </c>
      <c r="I664" s="2">
        <v>-2.0790000000000002</v>
      </c>
      <c r="J664" s="2">
        <v>-0.44600000000000001</v>
      </c>
      <c r="K664" s="2">
        <v>1.861</v>
      </c>
      <c r="L664" s="2">
        <v>0.96879999999999999</v>
      </c>
      <c r="M664" s="2">
        <v>0.5504</v>
      </c>
      <c r="N664" s="2">
        <v>0.62270000000000003</v>
      </c>
      <c r="O664" s="2">
        <v>0.40529999999999999</v>
      </c>
      <c r="P664" s="2">
        <v>-8.4129999999999996E-2</v>
      </c>
      <c r="Q664" s="2">
        <v>6.2419999999999999E-4</v>
      </c>
      <c r="R664" s="2">
        <f t="shared" si="20"/>
        <v>-0.28961479000000012</v>
      </c>
      <c r="S664">
        <f t="shared" si="21"/>
        <v>0.42809817546869094</v>
      </c>
    </row>
    <row r="665" spans="1:19" x14ac:dyDescent="0.25">
      <c r="A665">
        <v>1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65</v>
      </c>
      <c r="H665">
        <v>4459.1499999999996</v>
      </c>
      <c r="I665" s="2">
        <v>-2.0790000000000002</v>
      </c>
      <c r="J665" s="2">
        <v>-0.44600000000000001</v>
      </c>
      <c r="K665" s="2">
        <v>1.861</v>
      </c>
      <c r="L665" s="2">
        <v>0.96879999999999999</v>
      </c>
      <c r="M665" s="2">
        <v>0.5504</v>
      </c>
      <c r="N665" s="2">
        <v>0.62270000000000003</v>
      </c>
      <c r="O665" s="2">
        <v>0.40529999999999999</v>
      </c>
      <c r="P665" s="2">
        <v>-8.4129999999999996E-2</v>
      </c>
      <c r="Q665" s="2">
        <v>6.2419999999999999E-4</v>
      </c>
      <c r="R665" s="2">
        <f t="shared" si="20"/>
        <v>-4.6596485699999999</v>
      </c>
      <c r="S665">
        <f t="shared" si="21"/>
        <v>9.3809541217116203E-3</v>
      </c>
    </row>
    <row r="666" spans="1:1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57</v>
      </c>
      <c r="H666">
        <v>1167.5999999999999</v>
      </c>
      <c r="I666" s="2">
        <v>-2.0790000000000002</v>
      </c>
      <c r="J666" s="2">
        <v>-0.44600000000000001</v>
      </c>
      <c r="K666" s="2">
        <v>1.861</v>
      </c>
      <c r="L666" s="2">
        <v>0.96879999999999999</v>
      </c>
      <c r="M666" s="2">
        <v>0.5504</v>
      </c>
      <c r="N666" s="2">
        <v>0.62270000000000003</v>
      </c>
      <c r="O666" s="2">
        <v>0.40529999999999999</v>
      </c>
      <c r="P666" s="2">
        <v>-8.4129999999999996E-2</v>
      </c>
      <c r="Q666" s="2">
        <v>6.2419999999999999E-4</v>
      </c>
      <c r="R666" s="2">
        <f t="shared" si="20"/>
        <v>-6.1455940800000004</v>
      </c>
      <c r="S666">
        <f t="shared" si="21"/>
        <v>2.1383202464849036E-3</v>
      </c>
    </row>
    <row r="667" spans="1:19" x14ac:dyDescent="0.25">
      <c r="A667">
        <v>0</v>
      </c>
      <c r="B667">
        <v>1</v>
      </c>
      <c r="C667">
        <v>0</v>
      </c>
      <c r="D667">
        <v>1</v>
      </c>
      <c r="E667">
        <v>0</v>
      </c>
      <c r="F667">
        <v>0</v>
      </c>
      <c r="G667">
        <v>3</v>
      </c>
      <c r="H667">
        <v>238.1</v>
      </c>
      <c r="I667" s="2">
        <v>-2.0790000000000002</v>
      </c>
      <c r="J667" s="2">
        <v>-0.44600000000000001</v>
      </c>
      <c r="K667" s="2">
        <v>1.861</v>
      </c>
      <c r="L667" s="2">
        <v>0.96879999999999999</v>
      </c>
      <c r="M667" s="2">
        <v>0.5504</v>
      </c>
      <c r="N667" s="2">
        <v>0.62270000000000003</v>
      </c>
      <c r="O667" s="2">
        <v>0.40529999999999999</v>
      </c>
      <c r="P667" s="2">
        <v>-8.4129999999999996E-2</v>
      </c>
      <c r="Q667" s="2">
        <v>6.2419999999999999E-4</v>
      </c>
      <c r="R667" s="2">
        <f t="shared" si="20"/>
        <v>0.2286320199999996</v>
      </c>
      <c r="S667">
        <f t="shared" si="21"/>
        <v>0.55691031652117651</v>
      </c>
    </row>
    <row r="668" spans="1:19" x14ac:dyDescent="0.25">
      <c r="A668">
        <v>0</v>
      </c>
      <c r="B668">
        <v>1</v>
      </c>
      <c r="C668">
        <v>0</v>
      </c>
      <c r="D668">
        <v>0</v>
      </c>
      <c r="E668">
        <v>1</v>
      </c>
      <c r="F668">
        <v>0</v>
      </c>
      <c r="G668">
        <v>2</v>
      </c>
      <c r="H668">
        <v>145.15</v>
      </c>
      <c r="I668" s="2">
        <v>-2.0790000000000002</v>
      </c>
      <c r="J668" s="2">
        <v>-0.44600000000000001</v>
      </c>
      <c r="K668" s="2">
        <v>1.861</v>
      </c>
      <c r="L668" s="2">
        <v>0.96879999999999999</v>
      </c>
      <c r="M668" s="2">
        <v>0.5504</v>
      </c>
      <c r="N668" s="2">
        <v>0.62270000000000003</v>
      </c>
      <c r="O668" s="2">
        <v>0.40529999999999999</v>
      </c>
      <c r="P668" s="2">
        <v>-8.4129999999999996E-2</v>
      </c>
      <c r="Q668" s="2">
        <v>6.2419999999999999E-4</v>
      </c>
      <c r="R668" s="2">
        <f t="shared" si="20"/>
        <v>0.32704262999999933</v>
      </c>
      <c r="S668">
        <f t="shared" si="21"/>
        <v>0.58103962965956912</v>
      </c>
    </row>
    <row r="669" spans="1:19" x14ac:dyDescent="0.25">
      <c r="A669">
        <v>0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49</v>
      </c>
      <c r="H669">
        <v>1453.1</v>
      </c>
      <c r="I669" s="2">
        <v>-2.0790000000000002</v>
      </c>
      <c r="J669" s="2">
        <v>-0.44600000000000001</v>
      </c>
      <c r="K669" s="2">
        <v>1.861</v>
      </c>
      <c r="L669" s="2">
        <v>0.96879999999999999</v>
      </c>
      <c r="M669" s="2">
        <v>0.5504</v>
      </c>
      <c r="N669" s="2">
        <v>0.62270000000000003</v>
      </c>
      <c r="O669" s="2">
        <v>0.40529999999999999</v>
      </c>
      <c r="P669" s="2">
        <v>-8.4129999999999996E-2</v>
      </c>
      <c r="Q669" s="2">
        <v>6.2419999999999999E-4</v>
      </c>
      <c r="R669" s="2">
        <f t="shared" si="20"/>
        <v>-2.8829449800000004</v>
      </c>
      <c r="S669">
        <f t="shared" si="21"/>
        <v>5.3003121948627156E-2</v>
      </c>
    </row>
    <row r="670" spans="1:19" x14ac:dyDescent="0.25">
      <c r="A670">
        <v>0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4</v>
      </c>
      <c r="H670">
        <v>191.05</v>
      </c>
      <c r="I670" s="2">
        <v>-2.0790000000000002</v>
      </c>
      <c r="J670" s="2">
        <v>-0.44600000000000001</v>
      </c>
      <c r="K670" s="2">
        <v>1.861</v>
      </c>
      <c r="L670" s="2">
        <v>0.96879999999999999</v>
      </c>
      <c r="M670" s="2">
        <v>0.5504</v>
      </c>
      <c r="N670" s="2">
        <v>0.62270000000000003</v>
      </c>
      <c r="O670" s="2">
        <v>0.40529999999999999</v>
      </c>
      <c r="P670" s="2">
        <v>-8.4129999999999996E-2</v>
      </c>
      <c r="Q670" s="2">
        <v>6.2419999999999999E-4</v>
      </c>
      <c r="R670" s="2">
        <f t="shared" si="20"/>
        <v>-0.43526659000000012</v>
      </c>
      <c r="S670">
        <f t="shared" si="21"/>
        <v>0.39286942225550553</v>
      </c>
    </row>
    <row r="671" spans="1:1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70</v>
      </c>
      <c r="H671">
        <v>4039.3</v>
      </c>
      <c r="I671" s="2">
        <v>-2.0790000000000002</v>
      </c>
      <c r="J671" s="2">
        <v>-0.44600000000000001</v>
      </c>
      <c r="K671" s="2">
        <v>1.861</v>
      </c>
      <c r="L671" s="2">
        <v>0.96879999999999999</v>
      </c>
      <c r="M671" s="2">
        <v>0.5504</v>
      </c>
      <c r="N671" s="2">
        <v>0.62270000000000003</v>
      </c>
      <c r="O671" s="2">
        <v>0.40529999999999999</v>
      </c>
      <c r="P671" s="2">
        <v>-8.4129999999999996E-2</v>
      </c>
      <c r="Q671" s="2">
        <v>6.2419999999999999E-4</v>
      </c>
      <c r="R671" s="2">
        <f t="shared" si="20"/>
        <v>-5.4467689400000001</v>
      </c>
      <c r="S671">
        <f t="shared" si="21"/>
        <v>4.2917105907493477E-3</v>
      </c>
    </row>
    <row r="672" spans="1:19" x14ac:dyDescent="0.25">
      <c r="A672">
        <v>0</v>
      </c>
      <c r="B672">
        <v>0</v>
      </c>
      <c r="C672">
        <v>1</v>
      </c>
      <c r="D672">
        <v>1</v>
      </c>
      <c r="E672">
        <v>0</v>
      </c>
      <c r="F672">
        <v>0</v>
      </c>
      <c r="G672">
        <v>53</v>
      </c>
      <c r="H672">
        <v>1039.45</v>
      </c>
      <c r="I672" s="2">
        <v>-2.0790000000000002</v>
      </c>
      <c r="J672" s="2">
        <v>-0.44600000000000001</v>
      </c>
      <c r="K672" s="2">
        <v>1.861</v>
      </c>
      <c r="L672" s="2">
        <v>0.96879999999999999</v>
      </c>
      <c r="M672" s="2">
        <v>0.5504</v>
      </c>
      <c r="N672" s="2">
        <v>0.62270000000000003</v>
      </c>
      <c r="O672" s="2">
        <v>0.40529999999999999</v>
      </c>
      <c r="P672" s="2">
        <v>-8.4129999999999996E-2</v>
      </c>
      <c r="Q672" s="2">
        <v>6.2419999999999999E-4</v>
      </c>
      <c r="R672" s="2">
        <f t="shared" si="20"/>
        <v>-4.3698653099999998</v>
      </c>
      <c r="S672">
        <f t="shared" si="21"/>
        <v>1.2494848057126832E-2</v>
      </c>
    </row>
    <row r="673" spans="1:19" x14ac:dyDescent="0.25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53</v>
      </c>
      <c r="H673">
        <v>1336.1</v>
      </c>
      <c r="I673" s="2">
        <v>-2.0790000000000002</v>
      </c>
      <c r="J673" s="2">
        <v>-0.44600000000000001</v>
      </c>
      <c r="K673" s="2">
        <v>1.861</v>
      </c>
      <c r="L673" s="2">
        <v>0.96879999999999999</v>
      </c>
      <c r="M673" s="2">
        <v>0.5504</v>
      </c>
      <c r="N673" s="2">
        <v>0.62270000000000003</v>
      </c>
      <c r="O673" s="2">
        <v>0.40529999999999999</v>
      </c>
      <c r="P673" s="2">
        <v>-8.4129999999999996E-2</v>
      </c>
      <c r="Q673" s="2">
        <v>6.2419999999999999E-4</v>
      </c>
      <c r="R673" s="2">
        <f t="shared" si="20"/>
        <v>-6.1498963799999995</v>
      </c>
      <c r="S673">
        <f t="shared" si="21"/>
        <v>2.1291598584087159E-3</v>
      </c>
    </row>
    <row r="674" spans="1:19" x14ac:dyDescent="0.25">
      <c r="A674">
        <v>1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75.05</v>
      </c>
      <c r="I674" s="2">
        <v>-2.0790000000000002</v>
      </c>
      <c r="J674" s="2">
        <v>-0.44600000000000001</v>
      </c>
      <c r="K674" s="2">
        <v>1.861</v>
      </c>
      <c r="L674" s="2">
        <v>0.96879999999999999</v>
      </c>
      <c r="M674" s="2">
        <v>0.5504</v>
      </c>
      <c r="N674" s="2">
        <v>0.62270000000000003</v>
      </c>
      <c r="O674" s="2">
        <v>0.40529999999999999</v>
      </c>
      <c r="P674" s="2">
        <v>-8.4129999999999996E-2</v>
      </c>
      <c r="Q674" s="2">
        <v>6.2419999999999999E-4</v>
      </c>
      <c r="R674" s="2">
        <f t="shared" si="20"/>
        <v>-0.15088379000000018</v>
      </c>
      <c r="S674">
        <f t="shared" si="21"/>
        <v>0.4623504526222097</v>
      </c>
    </row>
    <row r="675" spans="1:19" x14ac:dyDescent="0.25">
      <c r="A675">
        <v>1</v>
      </c>
      <c r="B675">
        <v>1</v>
      </c>
      <c r="C675">
        <v>0</v>
      </c>
      <c r="D675">
        <v>1</v>
      </c>
      <c r="E675">
        <v>0</v>
      </c>
      <c r="F675">
        <v>0</v>
      </c>
      <c r="G675">
        <v>22</v>
      </c>
      <c r="H675">
        <v>493.4</v>
      </c>
      <c r="I675" s="2">
        <v>-2.0790000000000002</v>
      </c>
      <c r="J675" s="2">
        <v>-0.44600000000000001</v>
      </c>
      <c r="K675" s="2">
        <v>1.861</v>
      </c>
      <c r="L675" s="2">
        <v>0.96879999999999999</v>
      </c>
      <c r="M675" s="2">
        <v>0.5504</v>
      </c>
      <c r="N675" s="2">
        <v>0.62270000000000003</v>
      </c>
      <c r="O675" s="2">
        <v>0.40529999999999999</v>
      </c>
      <c r="P675" s="2">
        <v>-8.4129999999999996E-2</v>
      </c>
      <c r="Q675" s="2">
        <v>6.2419999999999999E-4</v>
      </c>
      <c r="R675" s="2">
        <f t="shared" si="20"/>
        <v>-1.6564797200000001</v>
      </c>
      <c r="S675">
        <f t="shared" si="21"/>
        <v>0.16023511883195432</v>
      </c>
    </row>
    <row r="676" spans="1:19" x14ac:dyDescent="0.25">
      <c r="A676">
        <v>0</v>
      </c>
      <c r="B676">
        <v>1</v>
      </c>
      <c r="C676">
        <v>0</v>
      </c>
      <c r="D676">
        <v>1</v>
      </c>
      <c r="E676">
        <v>1</v>
      </c>
      <c r="F676">
        <v>1</v>
      </c>
      <c r="G676">
        <v>52</v>
      </c>
      <c r="H676">
        <v>2550.9</v>
      </c>
      <c r="I676" s="2">
        <v>-2.0790000000000002</v>
      </c>
      <c r="J676" s="2">
        <v>-0.44600000000000001</v>
      </c>
      <c r="K676" s="2">
        <v>1.861</v>
      </c>
      <c r="L676" s="2">
        <v>0.96879999999999999</v>
      </c>
      <c r="M676" s="2">
        <v>0.5504</v>
      </c>
      <c r="N676" s="2">
        <v>0.62270000000000003</v>
      </c>
      <c r="O676" s="2">
        <v>0.40529999999999999</v>
      </c>
      <c r="P676" s="2">
        <v>-8.4129999999999996E-2</v>
      </c>
      <c r="Q676" s="2">
        <v>6.2419999999999999E-4</v>
      </c>
      <c r="R676" s="2">
        <f t="shared" si="20"/>
        <v>-1.4220882200000002</v>
      </c>
      <c r="S676">
        <f t="shared" si="21"/>
        <v>0.19433442529538528</v>
      </c>
    </row>
    <row r="677" spans="1:19" x14ac:dyDescent="0.25">
      <c r="A677">
        <v>1</v>
      </c>
      <c r="B677">
        <v>0</v>
      </c>
      <c r="C677">
        <v>0</v>
      </c>
      <c r="D677">
        <v>1</v>
      </c>
      <c r="E677">
        <v>1</v>
      </c>
      <c r="F677">
        <v>1</v>
      </c>
      <c r="G677">
        <v>65</v>
      </c>
      <c r="H677">
        <v>7246.15</v>
      </c>
      <c r="I677" s="2">
        <v>-2.0790000000000002</v>
      </c>
      <c r="J677" s="2">
        <v>-0.44600000000000001</v>
      </c>
      <c r="K677" s="2">
        <v>1.861</v>
      </c>
      <c r="L677" s="2">
        <v>0.96879999999999999</v>
      </c>
      <c r="M677" s="2">
        <v>0.5504</v>
      </c>
      <c r="N677" s="2">
        <v>0.62270000000000003</v>
      </c>
      <c r="O677" s="2">
        <v>0.40529999999999999</v>
      </c>
      <c r="P677" s="2">
        <v>-8.4129999999999996E-2</v>
      </c>
      <c r="Q677" s="2">
        <v>6.2419999999999999E-4</v>
      </c>
      <c r="R677" s="2">
        <f t="shared" si="20"/>
        <v>-1.8920031700000011</v>
      </c>
      <c r="S677">
        <f t="shared" si="21"/>
        <v>0.13101623794615655</v>
      </c>
    </row>
    <row r="678" spans="1:19" x14ac:dyDescent="0.25">
      <c r="A678">
        <v>1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48</v>
      </c>
      <c r="H678">
        <v>1203.95</v>
      </c>
      <c r="I678" s="2">
        <v>-2.0790000000000002</v>
      </c>
      <c r="J678" s="2">
        <v>-0.44600000000000001</v>
      </c>
      <c r="K678" s="2">
        <v>1.861</v>
      </c>
      <c r="L678" s="2">
        <v>0.96879999999999999</v>
      </c>
      <c r="M678" s="2">
        <v>0.5504</v>
      </c>
      <c r="N678" s="2">
        <v>0.62270000000000003</v>
      </c>
      <c r="O678" s="2">
        <v>0.40529999999999999</v>
      </c>
      <c r="P678" s="2">
        <v>-8.4129999999999996E-2</v>
      </c>
      <c r="Q678" s="2">
        <v>6.2419999999999999E-4</v>
      </c>
      <c r="R678" s="2">
        <f t="shared" si="20"/>
        <v>-4.8429344099999998</v>
      </c>
      <c r="S678">
        <f t="shared" si="21"/>
        <v>7.8222160667162262E-3</v>
      </c>
    </row>
    <row r="679" spans="1:19" x14ac:dyDescent="0.25">
      <c r="A679">
        <v>0</v>
      </c>
      <c r="B679">
        <v>1</v>
      </c>
      <c r="C679">
        <v>0</v>
      </c>
      <c r="D679">
        <v>1</v>
      </c>
      <c r="E679">
        <v>1</v>
      </c>
      <c r="F679">
        <v>0</v>
      </c>
      <c r="G679">
        <v>2</v>
      </c>
      <c r="H679">
        <v>62.25</v>
      </c>
      <c r="I679" s="2">
        <v>-2.0790000000000002</v>
      </c>
      <c r="J679" s="2">
        <v>-0.44600000000000001</v>
      </c>
      <c r="K679" s="2">
        <v>1.861</v>
      </c>
      <c r="L679" s="2">
        <v>0.96879999999999999</v>
      </c>
      <c r="M679" s="2">
        <v>0.5504</v>
      </c>
      <c r="N679" s="2">
        <v>0.62270000000000003</v>
      </c>
      <c r="O679" s="2">
        <v>0.40529999999999999</v>
      </c>
      <c r="P679" s="2">
        <v>-8.4129999999999996E-2</v>
      </c>
      <c r="Q679" s="2">
        <v>6.2419999999999999E-4</v>
      </c>
      <c r="R679" s="2">
        <f t="shared" si="20"/>
        <v>0.82569644999999969</v>
      </c>
      <c r="S679">
        <f t="shared" si="21"/>
        <v>0.69544419862296181</v>
      </c>
    </row>
    <row r="680" spans="1:19" x14ac:dyDescent="0.25">
      <c r="A680">
        <v>1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3</v>
      </c>
      <c r="H680">
        <v>313.60000000000002</v>
      </c>
      <c r="I680" s="2">
        <v>-2.0790000000000002</v>
      </c>
      <c r="J680" s="2">
        <v>-0.44600000000000001</v>
      </c>
      <c r="K680" s="2">
        <v>1.861</v>
      </c>
      <c r="L680" s="2">
        <v>0.96879999999999999</v>
      </c>
      <c r="M680" s="2">
        <v>0.5504</v>
      </c>
      <c r="N680" s="2">
        <v>0.62270000000000003</v>
      </c>
      <c r="O680" s="2">
        <v>0.40529999999999999</v>
      </c>
      <c r="P680" s="2">
        <v>-8.4129999999999996E-2</v>
      </c>
      <c r="Q680" s="2">
        <v>6.2419999999999999E-4</v>
      </c>
      <c r="R680" s="2">
        <f t="shared" si="20"/>
        <v>-0.72064088000000037</v>
      </c>
      <c r="S680">
        <f t="shared" si="21"/>
        <v>0.3272518724014693</v>
      </c>
    </row>
    <row r="681" spans="1:19" x14ac:dyDescent="0.25">
      <c r="A681">
        <v>1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45</v>
      </c>
      <c r="H681">
        <v>3775.85</v>
      </c>
      <c r="I681" s="2">
        <v>-2.0790000000000002</v>
      </c>
      <c r="J681" s="2">
        <v>-0.44600000000000001</v>
      </c>
      <c r="K681" s="2">
        <v>1.861</v>
      </c>
      <c r="L681" s="2">
        <v>0.96879999999999999</v>
      </c>
      <c r="M681" s="2">
        <v>0.5504</v>
      </c>
      <c r="N681" s="2">
        <v>0.62270000000000003</v>
      </c>
      <c r="O681" s="2">
        <v>0.40529999999999999</v>
      </c>
      <c r="P681" s="2">
        <v>-8.4129999999999996E-2</v>
      </c>
      <c r="Q681" s="2">
        <v>6.2419999999999999E-4</v>
      </c>
      <c r="R681" s="2">
        <f t="shared" si="20"/>
        <v>-2.0929644300000003</v>
      </c>
      <c r="S681">
        <f t="shared" si="21"/>
        <v>0.10978252435551031</v>
      </c>
    </row>
    <row r="682" spans="1:19" x14ac:dyDescent="0.25">
      <c r="A682">
        <v>0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80</v>
      </c>
      <c r="I682" s="2">
        <v>-2.0790000000000002</v>
      </c>
      <c r="J682" s="2">
        <v>-0.44600000000000001</v>
      </c>
      <c r="K682" s="2">
        <v>1.861</v>
      </c>
      <c r="L682" s="2">
        <v>0.96879999999999999</v>
      </c>
      <c r="M682" s="2">
        <v>0.5504</v>
      </c>
      <c r="N682" s="2">
        <v>0.62270000000000003</v>
      </c>
      <c r="O682" s="2">
        <v>0.40529999999999999</v>
      </c>
      <c r="P682" s="2">
        <v>-8.4129999999999996E-2</v>
      </c>
      <c r="Q682" s="2">
        <v>6.2419999999999999E-4</v>
      </c>
      <c r="R682" s="2">
        <f t="shared" si="20"/>
        <v>0.37050599999999978</v>
      </c>
      <c r="S682">
        <f t="shared" si="21"/>
        <v>0.59158124021127467</v>
      </c>
    </row>
    <row r="683" spans="1:19" x14ac:dyDescent="0.25">
      <c r="A683">
        <v>0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61</v>
      </c>
      <c r="H683">
        <v>4616.05</v>
      </c>
      <c r="I683" s="2">
        <v>-2.0790000000000002</v>
      </c>
      <c r="J683" s="2">
        <v>-0.44600000000000001</v>
      </c>
      <c r="K683" s="2">
        <v>1.861</v>
      </c>
      <c r="L683" s="2">
        <v>0.96879999999999999</v>
      </c>
      <c r="M683" s="2">
        <v>0.5504</v>
      </c>
      <c r="N683" s="2">
        <v>0.62270000000000003</v>
      </c>
      <c r="O683" s="2">
        <v>0.40529999999999999</v>
      </c>
      <c r="P683" s="2">
        <v>-8.4129999999999996E-2</v>
      </c>
      <c r="Q683" s="2">
        <v>6.2419999999999999E-4</v>
      </c>
      <c r="R683" s="2">
        <f t="shared" si="20"/>
        <v>-3.7791915899999999</v>
      </c>
      <c r="S683">
        <f t="shared" si="21"/>
        <v>2.2331081419190879E-2</v>
      </c>
    </row>
    <row r="684" spans="1:19" x14ac:dyDescent="0.25">
      <c r="A684">
        <v>0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3</v>
      </c>
      <c r="H684">
        <v>195.65</v>
      </c>
      <c r="I684" s="2">
        <v>-2.0790000000000002</v>
      </c>
      <c r="J684" s="2">
        <v>-0.44600000000000001</v>
      </c>
      <c r="K684" s="2">
        <v>1.861</v>
      </c>
      <c r="L684" s="2">
        <v>0.96879999999999999</v>
      </c>
      <c r="M684" s="2">
        <v>0.5504</v>
      </c>
      <c r="N684" s="2">
        <v>0.62270000000000003</v>
      </c>
      <c r="O684" s="2">
        <v>0.40529999999999999</v>
      </c>
      <c r="P684" s="2">
        <v>-8.4129999999999996E-2</v>
      </c>
      <c r="Q684" s="2">
        <v>6.2419999999999999E-4</v>
      </c>
      <c r="R684" s="2">
        <f t="shared" si="20"/>
        <v>0.2021347299999996</v>
      </c>
      <c r="S684">
        <f t="shared" si="21"/>
        <v>0.55036232196080759</v>
      </c>
    </row>
    <row r="685" spans="1:19" x14ac:dyDescent="0.25">
      <c r="A685">
        <v>1</v>
      </c>
      <c r="B685">
        <v>0</v>
      </c>
      <c r="C685">
        <v>1</v>
      </c>
      <c r="D685">
        <v>1</v>
      </c>
      <c r="E685">
        <v>0</v>
      </c>
      <c r="F685">
        <v>1</v>
      </c>
      <c r="G685">
        <v>40</v>
      </c>
      <c r="H685">
        <v>4188.3999999999996</v>
      </c>
      <c r="I685" s="2">
        <v>-2.0790000000000002</v>
      </c>
      <c r="J685" s="2">
        <v>-0.44600000000000001</v>
      </c>
      <c r="K685" s="2">
        <v>1.861</v>
      </c>
      <c r="L685" s="2">
        <v>0.96879999999999999</v>
      </c>
      <c r="M685" s="2">
        <v>0.5504</v>
      </c>
      <c r="N685" s="2">
        <v>0.62270000000000003</v>
      </c>
      <c r="O685" s="2">
        <v>0.40529999999999999</v>
      </c>
      <c r="P685" s="2">
        <v>-8.4129999999999996E-2</v>
      </c>
      <c r="Q685" s="2">
        <v>6.2419999999999999E-4</v>
      </c>
      <c r="R685" s="2">
        <f t="shared" si="20"/>
        <v>-1.3513007200000002</v>
      </c>
      <c r="S685">
        <f t="shared" si="21"/>
        <v>0.2056578013546318</v>
      </c>
    </row>
    <row r="686" spans="1:19" x14ac:dyDescent="0.25">
      <c r="A686">
        <v>0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71.099999999999994</v>
      </c>
      <c r="I686" s="2">
        <v>-2.0790000000000002</v>
      </c>
      <c r="J686" s="2">
        <v>-0.44600000000000001</v>
      </c>
      <c r="K686" s="2">
        <v>1.861</v>
      </c>
      <c r="L686" s="2">
        <v>0.96879999999999999</v>
      </c>
      <c r="M686" s="2">
        <v>0.5504</v>
      </c>
      <c r="N686" s="2">
        <v>0.62270000000000003</v>
      </c>
      <c r="O686" s="2">
        <v>0.40529999999999999</v>
      </c>
      <c r="P686" s="2">
        <v>-8.4129999999999996E-2</v>
      </c>
      <c r="Q686" s="2">
        <v>6.2419999999999999E-4</v>
      </c>
      <c r="R686" s="2">
        <f t="shared" si="20"/>
        <v>-0.25774938000000014</v>
      </c>
      <c r="S686">
        <f t="shared" si="21"/>
        <v>0.43591704070438497</v>
      </c>
    </row>
    <row r="687" spans="1:19" x14ac:dyDescent="0.25">
      <c r="A687">
        <v>0</v>
      </c>
      <c r="B687">
        <v>1</v>
      </c>
      <c r="C687">
        <v>0</v>
      </c>
      <c r="D687">
        <v>1</v>
      </c>
      <c r="E687">
        <v>1</v>
      </c>
      <c r="F687">
        <v>0</v>
      </c>
      <c r="G687">
        <v>1</v>
      </c>
      <c r="H687">
        <v>49.9</v>
      </c>
      <c r="I687" s="2">
        <v>-2.0790000000000002</v>
      </c>
      <c r="J687" s="2">
        <v>-0.44600000000000001</v>
      </c>
      <c r="K687" s="2">
        <v>1.861</v>
      </c>
      <c r="L687" s="2">
        <v>0.96879999999999999</v>
      </c>
      <c r="M687" s="2">
        <v>0.5504</v>
      </c>
      <c r="N687" s="2">
        <v>0.62270000000000003</v>
      </c>
      <c r="O687" s="2">
        <v>0.40529999999999999</v>
      </c>
      <c r="P687" s="2">
        <v>-8.4129999999999996E-2</v>
      </c>
      <c r="Q687" s="2">
        <v>6.2419999999999999E-4</v>
      </c>
      <c r="R687" s="2">
        <f t="shared" si="20"/>
        <v>0.90211757999999964</v>
      </c>
      <c r="S687">
        <f t="shared" si="21"/>
        <v>0.7113844715016252</v>
      </c>
    </row>
    <row r="688" spans="1:19" x14ac:dyDescent="0.25">
      <c r="A688">
        <v>1</v>
      </c>
      <c r="B688">
        <v>0</v>
      </c>
      <c r="C688">
        <v>1</v>
      </c>
      <c r="D688">
        <v>1</v>
      </c>
      <c r="E688">
        <v>0</v>
      </c>
      <c r="F688">
        <v>0</v>
      </c>
      <c r="G688">
        <v>51</v>
      </c>
      <c r="H688">
        <v>1266.4000000000001</v>
      </c>
      <c r="I688" s="2">
        <v>-2.0790000000000002</v>
      </c>
      <c r="J688" s="2">
        <v>-0.44600000000000001</v>
      </c>
      <c r="K688" s="2">
        <v>1.861</v>
      </c>
      <c r="L688" s="2">
        <v>0.96879999999999999</v>
      </c>
      <c r="M688" s="2">
        <v>0.5504</v>
      </c>
      <c r="N688" s="2">
        <v>0.62270000000000003</v>
      </c>
      <c r="O688" s="2">
        <v>0.40529999999999999</v>
      </c>
      <c r="P688" s="2">
        <v>-8.4129999999999996E-2</v>
      </c>
      <c r="Q688" s="2">
        <v>6.2419999999999999E-4</v>
      </c>
      <c r="R688" s="2">
        <f t="shared" si="20"/>
        <v>-4.5059431200000004</v>
      </c>
      <c r="S688">
        <f t="shared" si="21"/>
        <v>1.092255065297716E-2</v>
      </c>
    </row>
    <row r="689" spans="1:19" x14ac:dyDescent="0.25">
      <c r="A689">
        <v>0</v>
      </c>
      <c r="B689">
        <v>1</v>
      </c>
      <c r="C689">
        <v>0</v>
      </c>
      <c r="D689">
        <v>1</v>
      </c>
      <c r="E689">
        <v>1</v>
      </c>
      <c r="F689">
        <v>1</v>
      </c>
      <c r="G689">
        <v>2</v>
      </c>
      <c r="H689">
        <v>91.1</v>
      </c>
      <c r="I689" s="2">
        <v>-2.0790000000000002</v>
      </c>
      <c r="J689" s="2">
        <v>-0.44600000000000001</v>
      </c>
      <c r="K689" s="2">
        <v>1.861</v>
      </c>
      <c r="L689" s="2">
        <v>0.96879999999999999</v>
      </c>
      <c r="M689" s="2">
        <v>0.5504</v>
      </c>
      <c r="N689" s="2">
        <v>0.62270000000000003</v>
      </c>
      <c r="O689" s="2">
        <v>0.40529999999999999</v>
      </c>
      <c r="P689" s="2">
        <v>-8.4129999999999996E-2</v>
      </c>
      <c r="Q689" s="2">
        <v>6.2419999999999999E-4</v>
      </c>
      <c r="R689" s="2">
        <f t="shared" si="20"/>
        <v>1.2490046199999996</v>
      </c>
      <c r="S689">
        <f t="shared" si="21"/>
        <v>0.77712750857349766</v>
      </c>
    </row>
    <row r="690" spans="1:19" x14ac:dyDescent="0.25">
      <c r="A690">
        <v>0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52</v>
      </c>
      <c r="H690">
        <v>1623.4</v>
      </c>
      <c r="I690" s="2">
        <v>-2.0790000000000002</v>
      </c>
      <c r="J690" s="2">
        <v>-0.44600000000000001</v>
      </c>
      <c r="K690" s="2">
        <v>1.861</v>
      </c>
      <c r="L690" s="2">
        <v>0.96879999999999999</v>
      </c>
      <c r="M690" s="2">
        <v>0.5504</v>
      </c>
      <c r="N690" s="2">
        <v>0.62270000000000003</v>
      </c>
      <c r="O690" s="2">
        <v>0.40529999999999999</v>
      </c>
      <c r="P690" s="2">
        <v>-8.4129999999999996E-2</v>
      </c>
      <c r="Q690" s="2">
        <v>6.2419999999999999E-4</v>
      </c>
      <c r="R690" s="2">
        <f t="shared" si="20"/>
        <v>-4.4716337199999998</v>
      </c>
      <c r="S690">
        <f t="shared" si="21"/>
        <v>1.1299491706778117E-2</v>
      </c>
    </row>
    <row r="691" spans="1:19" x14ac:dyDescent="0.25">
      <c r="A691">
        <v>1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51</v>
      </c>
      <c r="H691">
        <v>4149.45</v>
      </c>
      <c r="I691" s="2">
        <v>-2.0790000000000002</v>
      </c>
      <c r="J691" s="2">
        <v>-0.44600000000000001</v>
      </c>
      <c r="K691" s="2">
        <v>1.861</v>
      </c>
      <c r="L691" s="2">
        <v>0.96879999999999999</v>
      </c>
      <c r="M691" s="2">
        <v>0.5504</v>
      </c>
      <c r="N691" s="2">
        <v>0.62270000000000003</v>
      </c>
      <c r="O691" s="2">
        <v>0.40529999999999999</v>
      </c>
      <c r="P691" s="2">
        <v>-8.4129999999999996E-2</v>
      </c>
      <c r="Q691" s="2">
        <v>6.2419999999999999E-4</v>
      </c>
      <c r="R691" s="2">
        <f t="shared" si="20"/>
        <v>-2.3645433100000006</v>
      </c>
      <c r="S691">
        <f t="shared" si="21"/>
        <v>8.5916713583041246E-2</v>
      </c>
    </row>
    <row r="692" spans="1:19" x14ac:dyDescent="0.25">
      <c r="A692">
        <v>0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20.45</v>
      </c>
      <c r="I692" s="2">
        <v>-2.0790000000000002</v>
      </c>
      <c r="J692" s="2">
        <v>-0.44600000000000001</v>
      </c>
      <c r="K692" s="2">
        <v>1.861</v>
      </c>
      <c r="L692" s="2">
        <v>0.96879999999999999</v>
      </c>
      <c r="M692" s="2">
        <v>0.5504</v>
      </c>
      <c r="N692" s="2">
        <v>0.62270000000000003</v>
      </c>
      <c r="O692" s="2">
        <v>0.40529999999999999</v>
      </c>
      <c r="P692" s="2">
        <v>-8.4129999999999996E-2</v>
      </c>
      <c r="Q692" s="2">
        <v>6.2419999999999999E-4</v>
      </c>
      <c r="R692" s="2">
        <f t="shared" si="20"/>
        <v>0.26103488999999991</v>
      </c>
      <c r="S692">
        <f t="shared" si="21"/>
        <v>0.56489067364894252</v>
      </c>
    </row>
    <row r="693" spans="1:19" x14ac:dyDescent="0.25">
      <c r="A693">
        <v>1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31</v>
      </c>
      <c r="H693">
        <v>2344.5</v>
      </c>
      <c r="I693" s="2">
        <v>-2.0790000000000002</v>
      </c>
      <c r="J693" s="2">
        <v>-0.44600000000000001</v>
      </c>
      <c r="K693" s="2">
        <v>1.861</v>
      </c>
      <c r="L693" s="2">
        <v>0.96879999999999999</v>
      </c>
      <c r="M693" s="2">
        <v>0.5504</v>
      </c>
      <c r="N693" s="2">
        <v>0.62270000000000003</v>
      </c>
      <c r="O693" s="2">
        <v>0.40529999999999999</v>
      </c>
      <c r="P693" s="2">
        <v>-8.4129999999999996E-2</v>
      </c>
      <c r="Q693" s="2">
        <v>6.2419999999999999E-4</v>
      </c>
      <c r="R693" s="2">
        <f t="shared" si="20"/>
        <v>-2.1503931000000001</v>
      </c>
      <c r="S693">
        <f t="shared" si="21"/>
        <v>0.10429449512336157</v>
      </c>
    </row>
    <row r="694" spans="1:19" x14ac:dyDescent="0.25">
      <c r="A694">
        <v>0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47</v>
      </c>
      <c r="H694">
        <v>1013.05</v>
      </c>
      <c r="I694" s="2">
        <v>-2.0790000000000002</v>
      </c>
      <c r="J694" s="2">
        <v>-0.44600000000000001</v>
      </c>
      <c r="K694" s="2">
        <v>1.861</v>
      </c>
      <c r="L694" s="2">
        <v>0.96879999999999999</v>
      </c>
      <c r="M694" s="2">
        <v>0.5504</v>
      </c>
      <c r="N694" s="2">
        <v>0.62270000000000003</v>
      </c>
      <c r="O694" s="2">
        <v>0.40529999999999999</v>
      </c>
      <c r="P694" s="2">
        <v>-8.4129999999999996E-2</v>
      </c>
      <c r="Q694" s="2">
        <v>6.2419999999999999E-4</v>
      </c>
      <c r="R694" s="2">
        <f t="shared" si="20"/>
        <v>-4.4319641900000004</v>
      </c>
      <c r="S694">
        <f t="shared" si="21"/>
        <v>1.1751373441581231E-2</v>
      </c>
    </row>
    <row r="695" spans="1:19" x14ac:dyDescent="0.25">
      <c r="A695">
        <v>1</v>
      </c>
      <c r="B695">
        <v>1</v>
      </c>
      <c r="C695">
        <v>0</v>
      </c>
      <c r="D695">
        <v>1</v>
      </c>
      <c r="E695">
        <v>0</v>
      </c>
      <c r="F695">
        <v>0</v>
      </c>
      <c r="G695">
        <v>3</v>
      </c>
      <c r="H695">
        <v>270.7</v>
      </c>
      <c r="I695" s="2">
        <v>-2.0790000000000002</v>
      </c>
      <c r="J695" s="2">
        <v>-0.44600000000000001</v>
      </c>
      <c r="K695" s="2">
        <v>1.861</v>
      </c>
      <c r="L695" s="2">
        <v>0.96879999999999999</v>
      </c>
      <c r="M695" s="2">
        <v>0.5504</v>
      </c>
      <c r="N695" s="2">
        <v>0.62270000000000003</v>
      </c>
      <c r="O695" s="2">
        <v>0.40529999999999999</v>
      </c>
      <c r="P695" s="2">
        <v>-8.4129999999999996E-2</v>
      </c>
      <c r="Q695" s="2">
        <v>6.2419999999999999E-4</v>
      </c>
      <c r="R695" s="2">
        <f t="shared" si="20"/>
        <v>-0.19701906000000013</v>
      </c>
      <c r="S695">
        <f t="shared" si="21"/>
        <v>0.45090394381608184</v>
      </c>
    </row>
    <row r="696" spans="1:19" x14ac:dyDescent="0.25">
      <c r="A696">
        <v>0</v>
      </c>
      <c r="B696">
        <v>0</v>
      </c>
      <c r="C696">
        <v>1</v>
      </c>
      <c r="D696">
        <v>1</v>
      </c>
      <c r="E696">
        <v>0</v>
      </c>
      <c r="F696">
        <v>1</v>
      </c>
      <c r="G696">
        <v>22</v>
      </c>
      <c r="H696">
        <v>417</v>
      </c>
      <c r="I696" s="2">
        <v>-2.0790000000000002</v>
      </c>
      <c r="J696" s="2">
        <v>-0.44600000000000001</v>
      </c>
      <c r="K696" s="2">
        <v>1.861</v>
      </c>
      <c r="L696" s="2">
        <v>0.96879999999999999</v>
      </c>
      <c r="M696" s="2">
        <v>0.5504</v>
      </c>
      <c r="N696" s="2">
        <v>0.62270000000000003</v>
      </c>
      <c r="O696" s="2">
        <v>0.40529999999999999</v>
      </c>
      <c r="P696" s="2">
        <v>-8.4129999999999996E-2</v>
      </c>
      <c r="Q696" s="2">
        <v>6.2419999999999999E-4</v>
      </c>
      <c r="R696" s="2">
        <f t="shared" si="20"/>
        <v>-1.7450686</v>
      </c>
      <c r="S696">
        <f t="shared" si="21"/>
        <v>0.14867027184948903</v>
      </c>
    </row>
    <row r="697" spans="1:19" x14ac:dyDescent="0.25">
      <c r="A697">
        <v>0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20.65</v>
      </c>
      <c r="I697" s="2">
        <v>-2.0790000000000002</v>
      </c>
      <c r="J697" s="2">
        <v>-0.44600000000000001</v>
      </c>
      <c r="K697" s="2">
        <v>1.861</v>
      </c>
      <c r="L697" s="2">
        <v>0.96879999999999999</v>
      </c>
      <c r="M697" s="2">
        <v>0.5504</v>
      </c>
      <c r="N697" s="2">
        <v>0.62270000000000003</v>
      </c>
      <c r="O697" s="2">
        <v>0.40529999999999999</v>
      </c>
      <c r="P697" s="2">
        <v>-8.4129999999999996E-2</v>
      </c>
      <c r="Q697" s="2">
        <v>6.2419999999999999E-4</v>
      </c>
      <c r="R697" s="2">
        <f t="shared" si="20"/>
        <v>0.2611597299999997</v>
      </c>
      <c r="S697">
        <f t="shared" si="21"/>
        <v>0.56492135772411944</v>
      </c>
    </row>
    <row r="698" spans="1:19" x14ac:dyDescent="0.25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72</v>
      </c>
      <c r="H698">
        <v>6316.2</v>
      </c>
      <c r="I698" s="2">
        <v>-2.0790000000000002</v>
      </c>
      <c r="J698" s="2">
        <v>-0.44600000000000001</v>
      </c>
      <c r="K698" s="2">
        <v>1.861</v>
      </c>
      <c r="L698" s="2">
        <v>0.96879999999999999</v>
      </c>
      <c r="M698" s="2">
        <v>0.5504</v>
      </c>
      <c r="N698" s="2">
        <v>0.62270000000000003</v>
      </c>
      <c r="O698" s="2">
        <v>0.40529999999999999</v>
      </c>
      <c r="P698" s="2">
        <v>-8.4129999999999996E-2</v>
      </c>
      <c r="Q698" s="2">
        <v>6.2419999999999999E-4</v>
      </c>
      <c r="R698" s="2">
        <f t="shared" si="20"/>
        <v>-4.0893879599999998</v>
      </c>
      <c r="S698">
        <f t="shared" si="21"/>
        <v>1.6473558211888849E-2</v>
      </c>
    </row>
    <row r="699" spans="1:19" x14ac:dyDescent="0.25">
      <c r="A699">
        <v>0</v>
      </c>
      <c r="B699">
        <v>1</v>
      </c>
      <c r="C699">
        <v>0</v>
      </c>
      <c r="D699">
        <v>1</v>
      </c>
      <c r="E699">
        <v>1</v>
      </c>
      <c r="F699">
        <v>0</v>
      </c>
      <c r="G699">
        <v>3</v>
      </c>
      <c r="H699">
        <v>168.15</v>
      </c>
      <c r="I699" s="2">
        <v>-2.0790000000000002</v>
      </c>
      <c r="J699" s="2">
        <v>-0.44600000000000001</v>
      </c>
      <c r="K699" s="2">
        <v>1.861</v>
      </c>
      <c r="L699" s="2">
        <v>0.96879999999999999</v>
      </c>
      <c r="M699" s="2">
        <v>0.5504</v>
      </c>
      <c r="N699" s="2">
        <v>0.62270000000000003</v>
      </c>
      <c r="O699" s="2">
        <v>0.40529999999999999</v>
      </c>
      <c r="P699" s="2">
        <v>-8.4129999999999996E-2</v>
      </c>
      <c r="Q699" s="2">
        <v>6.2419999999999999E-4</v>
      </c>
      <c r="R699" s="2">
        <f t="shared" si="20"/>
        <v>0.80766922999999968</v>
      </c>
      <c r="S699">
        <f t="shared" si="21"/>
        <v>0.69161260907670097</v>
      </c>
    </row>
    <row r="700" spans="1:19" x14ac:dyDescent="0.25">
      <c r="A700">
        <v>0</v>
      </c>
      <c r="B700">
        <v>0</v>
      </c>
      <c r="C700">
        <v>1</v>
      </c>
      <c r="D700">
        <v>1</v>
      </c>
      <c r="E700">
        <v>0</v>
      </c>
      <c r="F700">
        <v>1</v>
      </c>
      <c r="G700">
        <v>47</v>
      </c>
      <c r="H700">
        <v>4018.05</v>
      </c>
      <c r="I700" s="2">
        <v>-2.0790000000000002</v>
      </c>
      <c r="J700" s="2">
        <v>-0.44600000000000001</v>
      </c>
      <c r="K700" s="2">
        <v>1.861</v>
      </c>
      <c r="L700" s="2">
        <v>0.96879999999999999</v>
      </c>
      <c r="M700" s="2">
        <v>0.5504</v>
      </c>
      <c r="N700" s="2">
        <v>0.62270000000000003</v>
      </c>
      <c r="O700" s="2">
        <v>0.40529999999999999</v>
      </c>
      <c r="P700" s="2">
        <v>-8.4129999999999996E-2</v>
      </c>
      <c r="Q700" s="2">
        <v>6.2419999999999999E-4</v>
      </c>
      <c r="R700" s="2">
        <f t="shared" si="20"/>
        <v>-1.6005431900000002</v>
      </c>
      <c r="S700">
        <f t="shared" si="21"/>
        <v>0.16790571026312601</v>
      </c>
    </row>
    <row r="701" spans="1:19" x14ac:dyDescent="0.25">
      <c r="A701">
        <v>1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72</v>
      </c>
      <c r="H701">
        <v>4811.6000000000004</v>
      </c>
      <c r="I701" s="2">
        <v>-2.0790000000000002</v>
      </c>
      <c r="J701" s="2">
        <v>-0.44600000000000001</v>
      </c>
      <c r="K701" s="2">
        <v>1.861</v>
      </c>
      <c r="L701" s="2">
        <v>0.96879999999999999</v>
      </c>
      <c r="M701" s="2">
        <v>0.5504</v>
      </c>
      <c r="N701" s="2">
        <v>0.62270000000000003</v>
      </c>
      <c r="O701" s="2">
        <v>0.40529999999999999</v>
      </c>
      <c r="P701" s="2">
        <v>-8.4129999999999996E-2</v>
      </c>
      <c r="Q701" s="2">
        <v>6.2419999999999999E-4</v>
      </c>
      <c r="R701" s="2">
        <f t="shared" si="20"/>
        <v>-5.0285592799999996</v>
      </c>
      <c r="S701">
        <f t="shared" si="21"/>
        <v>6.5056374928410335E-3</v>
      </c>
    </row>
    <row r="702" spans="1:19" x14ac:dyDescent="0.25">
      <c r="A702">
        <v>1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66</v>
      </c>
      <c r="H702">
        <v>4189.7</v>
      </c>
      <c r="I702" s="2">
        <v>-2.0790000000000002</v>
      </c>
      <c r="J702" s="2">
        <v>-0.44600000000000001</v>
      </c>
      <c r="K702" s="2">
        <v>1.861</v>
      </c>
      <c r="L702" s="2">
        <v>0.96879999999999999</v>
      </c>
      <c r="M702" s="2">
        <v>0.5504</v>
      </c>
      <c r="N702" s="2">
        <v>0.62270000000000003</v>
      </c>
      <c r="O702" s="2">
        <v>0.40529999999999999</v>
      </c>
      <c r="P702" s="2">
        <v>-8.4129999999999996E-2</v>
      </c>
      <c r="Q702" s="2">
        <v>6.2419999999999999E-4</v>
      </c>
      <c r="R702" s="2">
        <f t="shared" si="20"/>
        <v>-4.9119692600000002</v>
      </c>
      <c r="S702">
        <f t="shared" si="21"/>
        <v>7.3042397893367172E-3</v>
      </c>
    </row>
    <row r="703" spans="1:19" x14ac:dyDescent="0.25">
      <c r="A703">
        <v>1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35</v>
      </c>
      <c r="H703">
        <v>2848.45</v>
      </c>
      <c r="I703" s="2">
        <v>-2.0790000000000002</v>
      </c>
      <c r="J703" s="2">
        <v>-0.44600000000000001</v>
      </c>
      <c r="K703" s="2">
        <v>1.861</v>
      </c>
      <c r="L703" s="2">
        <v>0.96879999999999999</v>
      </c>
      <c r="M703" s="2">
        <v>0.5504</v>
      </c>
      <c r="N703" s="2">
        <v>0.62270000000000003</v>
      </c>
      <c r="O703" s="2">
        <v>0.40529999999999999</v>
      </c>
      <c r="P703" s="2">
        <v>-8.4129999999999996E-2</v>
      </c>
      <c r="Q703" s="2">
        <v>6.2419999999999999E-4</v>
      </c>
      <c r="R703" s="2">
        <f t="shared" si="20"/>
        <v>-1.2078475100000003</v>
      </c>
      <c r="S703">
        <f t="shared" si="21"/>
        <v>0.23008213082937068</v>
      </c>
    </row>
    <row r="704" spans="1:19" x14ac:dyDescent="0.25">
      <c r="A704">
        <v>1</v>
      </c>
      <c r="B704">
        <v>1</v>
      </c>
      <c r="C704">
        <v>0</v>
      </c>
      <c r="D704">
        <v>1</v>
      </c>
      <c r="E704">
        <v>1</v>
      </c>
      <c r="F704">
        <v>0</v>
      </c>
      <c r="G704">
        <v>29</v>
      </c>
      <c r="H704">
        <v>2516.1999999999998</v>
      </c>
      <c r="I704" s="2">
        <v>-2.0790000000000002</v>
      </c>
      <c r="J704" s="2">
        <v>-0.44600000000000001</v>
      </c>
      <c r="K704" s="2">
        <v>1.861</v>
      </c>
      <c r="L704" s="2">
        <v>0.96879999999999999</v>
      </c>
      <c r="M704" s="2">
        <v>0.5504</v>
      </c>
      <c r="N704" s="2">
        <v>0.62270000000000003</v>
      </c>
      <c r="O704" s="2">
        <v>0.40529999999999999</v>
      </c>
      <c r="P704" s="2">
        <v>-8.4129999999999996E-2</v>
      </c>
      <c r="Q704" s="2">
        <v>6.2419999999999999E-4</v>
      </c>
      <c r="R704" s="2">
        <f t="shared" si="20"/>
        <v>-0.36005796000000023</v>
      </c>
      <c r="S704">
        <f t="shared" si="21"/>
        <v>0.41094553553215474</v>
      </c>
    </row>
    <row r="705" spans="1:19" x14ac:dyDescent="0.25">
      <c r="A705">
        <v>0</v>
      </c>
      <c r="B705">
        <v>1</v>
      </c>
      <c r="C705">
        <v>0</v>
      </c>
      <c r="D705">
        <v>1</v>
      </c>
      <c r="E705">
        <v>0</v>
      </c>
      <c r="F705">
        <v>0</v>
      </c>
      <c r="G705">
        <v>2</v>
      </c>
      <c r="H705">
        <v>33.6</v>
      </c>
      <c r="I705" s="2">
        <v>-2.0790000000000002</v>
      </c>
      <c r="J705" s="2">
        <v>-0.44600000000000001</v>
      </c>
      <c r="K705" s="2">
        <v>1.861</v>
      </c>
      <c r="L705" s="2">
        <v>0.96879999999999999</v>
      </c>
      <c r="M705" s="2">
        <v>0.5504</v>
      </c>
      <c r="N705" s="2">
        <v>0.62270000000000003</v>
      </c>
      <c r="O705" s="2">
        <v>0.40529999999999999</v>
      </c>
      <c r="P705" s="2">
        <v>-8.4129999999999996E-2</v>
      </c>
      <c r="Q705" s="2">
        <v>6.2419999999999999E-4</v>
      </c>
      <c r="R705" s="2">
        <f t="shared" si="20"/>
        <v>0.18511311999999958</v>
      </c>
      <c r="S705">
        <f t="shared" si="21"/>
        <v>0.5461465803022999</v>
      </c>
    </row>
    <row r="706" spans="1:19" x14ac:dyDescent="0.25">
      <c r="A706">
        <v>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4</v>
      </c>
      <c r="H706">
        <v>208.45</v>
      </c>
      <c r="I706" s="2">
        <v>-2.0790000000000002</v>
      </c>
      <c r="J706" s="2">
        <v>-0.44600000000000001</v>
      </c>
      <c r="K706" s="2">
        <v>1.861</v>
      </c>
      <c r="L706" s="2">
        <v>0.96879999999999999</v>
      </c>
      <c r="M706" s="2">
        <v>0.5504</v>
      </c>
      <c r="N706" s="2">
        <v>0.62270000000000003</v>
      </c>
      <c r="O706" s="2">
        <v>0.40529999999999999</v>
      </c>
      <c r="P706" s="2">
        <v>-8.4129999999999996E-2</v>
      </c>
      <c r="Q706" s="2">
        <v>6.2419999999999999E-4</v>
      </c>
      <c r="R706" s="2">
        <f t="shared" si="20"/>
        <v>-0.42440551000000015</v>
      </c>
      <c r="S706">
        <f t="shared" si="21"/>
        <v>0.39546303237636704</v>
      </c>
    </row>
    <row r="707" spans="1:19" x14ac:dyDescent="0.25">
      <c r="A707">
        <v>0</v>
      </c>
      <c r="B707">
        <v>1</v>
      </c>
      <c r="C707">
        <v>0</v>
      </c>
      <c r="D707">
        <v>1</v>
      </c>
      <c r="E707">
        <v>0</v>
      </c>
      <c r="F707">
        <v>0</v>
      </c>
      <c r="G707">
        <v>25</v>
      </c>
      <c r="H707">
        <v>2015.35</v>
      </c>
      <c r="I707" s="2">
        <v>-2.0790000000000002</v>
      </c>
      <c r="J707" s="2">
        <v>-0.44600000000000001</v>
      </c>
      <c r="K707" s="2">
        <v>1.861</v>
      </c>
      <c r="L707" s="2">
        <v>0.96879999999999999</v>
      </c>
      <c r="M707" s="2">
        <v>0.5504</v>
      </c>
      <c r="N707" s="2">
        <v>0.62270000000000003</v>
      </c>
      <c r="O707" s="2">
        <v>0.40529999999999999</v>
      </c>
      <c r="P707" s="2">
        <v>-8.4129999999999996E-2</v>
      </c>
      <c r="Q707" s="2">
        <v>6.2419999999999999E-4</v>
      </c>
      <c r="R707" s="2">
        <f t="shared" ref="R707:R770" si="22">I707+SUMPRODUCT(A707:H707,J707:Q707)</f>
        <v>-0.51286853000000043</v>
      </c>
      <c r="S707">
        <f t="shared" ref="S707:S770" si="23">EXP(R707)/(1+EXP(R707))</f>
        <v>0.37452131625613533</v>
      </c>
    </row>
    <row r="708" spans="1:19" x14ac:dyDescent="0.25">
      <c r="A708">
        <v>0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65</v>
      </c>
      <c r="H708">
        <v>3739.8</v>
      </c>
      <c r="I708" s="2">
        <v>-2.0790000000000002</v>
      </c>
      <c r="J708" s="2">
        <v>-0.44600000000000001</v>
      </c>
      <c r="K708" s="2">
        <v>1.861</v>
      </c>
      <c r="L708" s="2">
        <v>0.96879999999999999</v>
      </c>
      <c r="M708" s="2">
        <v>0.5504</v>
      </c>
      <c r="N708" s="2">
        <v>0.62270000000000003</v>
      </c>
      <c r="O708" s="2">
        <v>0.40529999999999999</v>
      </c>
      <c r="P708" s="2">
        <v>-8.4129999999999996E-2</v>
      </c>
      <c r="Q708" s="2">
        <v>6.2419999999999999E-4</v>
      </c>
      <c r="R708" s="2">
        <f t="shared" si="22"/>
        <v>-4.66266684</v>
      </c>
      <c r="S708">
        <f t="shared" si="23"/>
        <v>9.3529469788376351E-3</v>
      </c>
    </row>
    <row r="709" spans="1:19" x14ac:dyDescent="0.25">
      <c r="A709">
        <v>1</v>
      </c>
      <c r="B709">
        <v>0</v>
      </c>
      <c r="C709">
        <v>1</v>
      </c>
      <c r="D709">
        <v>1</v>
      </c>
      <c r="E709">
        <v>0</v>
      </c>
      <c r="F709">
        <v>1</v>
      </c>
      <c r="G709">
        <v>27</v>
      </c>
      <c r="H709">
        <v>2964</v>
      </c>
      <c r="I709" s="2">
        <v>-2.0790000000000002</v>
      </c>
      <c r="J709" s="2">
        <v>-0.44600000000000001</v>
      </c>
      <c r="K709" s="2">
        <v>1.861</v>
      </c>
      <c r="L709" s="2">
        <v>0.96879999999999999</v>
      </c>
      <c r="M709" s="2">
        <v>0.5504</v>
      </c>
      <c r="N709" s="2">
        <v>0.62270000000000003</v>
      </c>
      <c r="O709" s="2">
        <v>0.40529999999999999</v>
      </c>
      <c r="P709" s="2">
        <v>-8.4129999999999996E-2</v>
      </c>
      <c r="Q709" s="2">
        <v>6.2419999999999999E-4</v>
      </c>
      <c r="R709" s="2">
        <f t="shared" si="22"/>
        <v>-1.0218811999999999</v>
      </c>
      <c r="S709">
        <f t="shared" si="23"/>
        <v>0.2646611275901411</v>
      </c>
    </row>
    <row r="710" spans="1:19" x14ac:dyDescent="0.25">
      <c r="A710">
        <v>0</v>
      </c>
      <c r="B710">
        <v>1</v>
      </c>
      <c r="C710">
        <v>0</v>
      </c>
      <c r="D710">
        <v>1</v>
      </c>
      <c r="E710">
        <v>0</v>
      </c>
      <c r="F710">
        <v>0</v>
      </c>
      <c r="G710">
        <v>29</v>
      </c>
      <c r="H710">
        <v>2263.4</v>
      </c>
      <c r="I710" s="2">
        <v>-2.0790000000000002</v>
      </c>
      <c r="J710" s="2">
        <v>-0.44600000000000001</v>
      </c>
      <c r="K710" s="2">
        <v>1.861</v>
      </c>
      <c r="L710" s="2">
        <v>0.96879999999999999</v>
      </c>
      <c r="M710" s="2">
        <v>0.5504</v>
      </c>
      <c r="N710" s="2">
        <v>0.62270000000000003</v>
      </c>
      <c r="O710" s="2">
        <v>0.40529999999999999</v>
      </c>
      <c r="P710" s="2">
        <v>-8.4129999999999996E-2</v>
      </c>
      <c r="Q710" s="2">
        <v>6.2419999999999999E-4</v>
      </c>
      <c r="R710" s="2">
        <f t="shared" si="22"/>
        <v>-0.69455571999999988</v>
      </c>
      <c r="S710">
        <f t="shared" si="23"/>
        <v>0.33302039808422168</v>
      </c>
    </row>
    <row r="711" spans="1:19" x14ac:dyDescent="0.25">
      <c r="A711">
        <v>1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29</v>
      </c>
      <c r="H711">
        <v>2211.8000000000002</v>
      </c>
      <c r="I711" s="2">
        <v>-2.0790000000000002</v>
      </c>
      <c r="J711" s="2">
        <v>-0.44600000000000001</v>
      </c>
      <c r="K711" s="2">
        <v>1.861</v>
      </c>
      <c r="L711" s="2">
        <v>0.96879999999999999</v>
      </c>
      <c r="M711" s="2">
        <v>0.5504</v>
      </c>
      <c r="N711" s="2">
        <v>0.62270000000000003</v>
      </c>
      <c r="O711" s="2">
        <v>0.40529999999999999</v>
      </c>
      <c r="P711" s="2">
        <v>-8.4129999999999996E-2</v>
      </c>
      <c r="Q711" s="2">
        <v>6.2419999999999999E-4</v>
      </c>
      <c r="R711" s="2">
        <f t="shared" si="22"/>
        <v>-1.7231644399999999</v>
      </c>
      <c r="S711">
        <f t="shared" si="23"/>
        <v>0.15146401267721668</v>
      </c>
    </row>
    <row r="712" spans="1:19" x14ac:dyDescent="0.25">
      <c r="A712">
        <v>0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19.55</v>
      </c>
      <c r="I712" s="2">
        <v>-2.0790000000000002</v>
      </c>
      <c r="J712" s="2">
        <v>-0.44600000000000001</v>
      </c>
      <c r="K712" s="2">
        <v>1.861</v>
      </c>
      <c r="L712" s="2">
        <v>0.96879999999999999</v>
      </c>
      <c r="M712" s="2">
        <v>0.5504</v>
      </c>
      <c r="N712" s="2">
        <v>0.62270000000000003</v>
      </c>
      <c r="O712" s="2">
        <v>0.40529999999999999</v>
      </c>
      <c r="P712" s="2">
        <v>-8.4129999999999996E-2</v>
      </c>
      <c r="Q712" s="2">
        <v>6.2419999999999999E-4</v>
      </c>
      <c r="R712" s="2">
        <f t="shared" si="22"/>
        <v>-0.28992689000000027</v>
      </c>
      <c r="S712">
        <f t="shared" si="23"/>
        <v>0.42802176570115602</v>
      </c>
    </row>
    <row r="713" spans="1:19" x14ac:dyDescent="0.25">
      <c r="A713">
        <v>0</v>
      </c>
      <c r="B713">
        <v>1</v>
      </c>
      <c r="C713">
        <v>0</v>
      </c>
      <c r="D713">
        <v>1</v>
      </c>
      <c r="E713">
        <v>0</v>
      </c>
      <c r="F713">
        <v>0</v>
      </c>
      <c r="G713">
        <v>20</v>
      </c>
      <c r="H713">
        <v>1683.7</v>
      </c>
      <c r="I713" s="2">
        <v>-2.0790000000000002</v>
      </c>
      <c r="J713" s="2">
        <v>-0.44600000000000001</v>
      </c>
      <c r="K713" s="2">
        <v>1.861</v>
      </c>
      <c r="L713" s="2">
        <v>0.96879999999999999</v>
      </c>
      <c r="M713" s="2">
        <v>0.5504</v>
      </c>
      <c r="N713" s="2">
        <v>0.62270000000000003</v>
      </c>
      <c r="O713" s="2">
        <v>0.40529999999999999</v>
      </c>
      <c r="P713" s="2">
        <v>-8.4129999999999996E-2</v>
      </c>
      <c r="Q713" s="2">
        <v>6.2419999999999999E-4</v>
      </c>
      <c r="R713" s="2">
        <f t="shared" si="22"/>
        <v>-0.29923446000000009</v>
      </c>
      <c r="S713">
        <f t="shared" si="23"/>
        <v>0.42574463646075889</v>
      </c>
    </row>
    <row r="714" spans="1:19" x14ac:dyDescent="0.25">
      <c r="A714">
        <v>1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58</v>
      </c>
      <c r="H714">
        <v>1519</v>
      </c>
      <c r="I714" s="2">
        <v>-2.0790000000000002</v>
      </c>
      <c r="J714" s="2">
        <v>-0.44600000000000001</v>
      </c>
      <c r="K714" s="2">
        <v>1.861</v>
      </c>
      <c r="L714" s="2">
        <v>0.96879999999999999</v>
      </c>
      <c r="M714" s="2">
        <v>0.5504</v>
      </c>
      <c r="N714" s="2">
        <v>0.62270000000000003</v>
      </c>
      <c r="O714" s="2">
        <v>0.40529999999999999</v>
      </c>
      <c r="P714" s="2">
        <v>-8.4129999999999996E-2</v>
      </c>
      <c r="Q714" s="2">
        <v>6.2419999999999999E-4</v>
      </c>
      <c r="R714" s="2">
        <f t="shared" si="22"/>
        <v>-5.9059802000000001</v>
      </c>
      <c r="S714">
        <f t="shared" si="23"/>
        <v>2.7157160813694966E-3</v>
      </c>
    </row>
    <row r="715" spans="1:19" x14ac:dyDescent="0.25">
      <c r="A715">
        <v>1</v>
      </c>
      <c r="B715">
        <v>1</v>
      </c>
      <c r="C715">
        <v>0</v>
      </c>
      <c r="D715">
        <v>1</v>
      </c>
      <c r="E715">
        <v>0</v>
      </c>
      <c r="F715">
        <v>0</v>
      </c>
      <c r="G715">
        <v>14</v>
      </c>
      <c r="H715">
        <v>1164.05</v>
      </c>
      <c r="I715" s="2">
        <v>-2.0790000000000002</v>
      </c>
      <c r="J715" s="2">
        <v>-0.44600000000000001</v>
      </c>
      <c r="K715" s="2">
        <v>1.861</v>
      </c>
      <c r="L715" s="2">
        <v>0.96879999999999999</v>
      </c>
      <c r="M715" s="2">
        <v>0.5504</v>
      </c>
      <c r="N715" s="2">
        <v>0.62270000000000003</v>
      </c>
      <c r="O715" s="2">
        <v>0.40529999999999999</v>
      </c>
      <c r="P715" s="2">
        <v>-8.4129999999999996E-2</v>
      </c>
      <c r="Q715" s="2">
        <v>6.2419999999999999E-4</v>
      </c>
      <c r="R715" s="2">
        <f t="shared" si="22"/>
        <v>-0.56481999000000016</v>
      </c>
      <c r="S715">
        <f t="shared" si="23"/>
        <v>0.3624329422135143</v>
      </c>
    </row>
    <row r="716" spans="1:19" x14ac:dyDescent="0.25">
      <c r="A716">
        <v>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72</v>
      </c>
      <c r="H716">
        <v>1710.9</v>
      </c>
      <c r="I716" s="2">
        <v>-2.0790000000000002</v>
      </c>
      <c r="J716" s="2">
        <v>-0.44600000000000001</v>
      </c>
      <c r="K716" s="2">
        <v>1.861</v>
      </c>
      <c r="L716" s="2">
        <v>0.96879999999999999</v>
      </c>
      <c r="M716" s="2">
        <v>0.5504</v>
      </c>
      <c r="N716" s="2">
        <v>0.62270000000000003</v>
      </c>
      <c r="O716" s="2">
        <v>0.40529999999999999</v>
      </c>
      <c r="P716" s="2">
        <v>-8.4129999999999996E-2</v>
      </c>
      <c r="Q716" s="2">
        <v>6.2419999999999999E-4</v>
      </c>
      <c r="R716" s="2">
        <f t="shared" si="22"/>
        <v>-7.5144162199999993</v>
      </c>
      <c r="S716">
        <f t="shared" si="23"/>
        <v>5.4487113563698585E-4</v>
      </c>
    </row>
    <row r="717" spans="1:19" x14ac:dyDescent="0.25">
      <c r="A717">
        <v>1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46</v>
      </c>
      <c r="H717">
        <v>4245.55</v>
      </c>
      <c r="I717" s="2">
        <v>-2.0790000000000002</v>
      </c>
      <c r="J717" s="2">
        <v>-0.44600000000000001</v>
      </c>
      <c r="K717" s="2">
        <v>1.861</v>
      </c>
      <c r="L717" s="2">
        <v>0.96879999999999999</v>
      </c>
      <c r="M717" s="2">
        <v>0.5504</v>
      </c>
      <c r="N717" s="2">
        <v>0.62270000000000003</v>
      </c>
      <c r="O717" s="2">
        <v>0.40529999999999999</v>
      </c>
      <c r="P717" s="2">
        <v>-8.4129999999999996E-2</v>
      </c>
      <c r="Q717" s="2">
        <v>6.2419999999999999E-4</v>
      </c>
      <c r="R717" s="2">
        <f t="shared" si="22"/>
        <v>-1.33350769</v>
      </c>
      <c r="S717">
        <f t="shared" si="23"/>
        <v>0.20857974407034155</v>
      </c>
    </row>
    <row r="718" spans="1:19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71</v>
      </c>
      <c r="H718">
        <v>4145.8999999999996</v>
      </c>
      <c r="I718" s="2">
        <v>-2.0790000000000002</v>
      </c>
      <c r="J718" s="2">
        <v>-0.44600000000000001</v>
      </c>
      <c r="K718" s="2">
        <v>1.861</v>
      </c>
      <c r="L718" s="2">
        <v>0.96879999999999999</v>
      </c>
      <c r="M718" s="2">
        <v>0.5504</v>
      </c>
      <c r="N718" s="2">
        <v>0.62270000000000003</v>
      </c>
      <c r="O718" s="2">
        <v>0.40529999999999999</v>
      </c>
      <c r="P718" s="2">
        <v>-8.4129999999999996E-2</v>
      </c>
      <c r="Q718" s="2">
        <v>6.2419999999999999E-4</v>
      </c>
      <c r="R718" s="2">
        <f t="shared" si="22"/>
        <v>-5.4643592200000004</v>
      </c>
      <c r="S718">
        <f t="shared" si="23"/>
        <v>4.2171938721907139E-3</v>
      </c>
    </row>
    <row r="719" spans="1:19" x14ac:dyDescent="0.25">
      <c r="A719">
        <v>1</v>
      </c>
      <c r="B719">
        <v>1</v>
      </c>
      <c r="C719">
        <v>0</v>
      </c>
      <c r="D719">
        <v>1</v>
      </c>
      <c r="E719">
        <v>0</v>
      </c>
      <c r="F719">
        <v>0</v>
      </c>
      <c r="G719">
        <v>32</v>
      </c>
      <c r="H719">
        <v>2664.3</v>
      </c>
      <c r="I719" s="2">
        <v>-2.0790000000000002</v>
      </c>
      <c r="J719" s="2">
        <v>-0.44600000000000001</v>
      </c>
      <c r="K719" s="2">
        <v>1.861</v>
      </c>
      <c r="L719" s="2">
        <v>0.96879999999999999</v>
      </c>
      <c r="M719" s="2">
        <v>0.5504</v>
      </c>
      <c r="N719" s="2">
        <v>0.62270000000000003</v>
      </c>
      <c r="O719" s="2">
        <v>0.40529999999999999</v>
      </c>
      <c r="P719" s="2">
        <v>-8.4129999999999996E-2</v>
      </c>
      <c r="Q719" s="2">
        <v>6.2419999999999999E-4</v>
      </c>
      <c r="R719" s="2">
        <f t="shared" si="22"/>
        <v>-1.1427039399999999</v>
      </c>
      <c r="S719">
        <f t="shared" si="23"/>
        <v>0.24182426031826615</v>
      </c>
    </row>
    <row r="720" spans="1:19" x14ac:dyDescent="0.25">
      <c r="A720">
        <v>0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26</v>
      </c>
      <c r="H720">
        <v>1277.5</v>
      </c>
      <c r="I720" s="2">
        <v>-2.0790000000000002</v>
      </c>
      <c r="J720" s="2">
        <v>-0.44600000000000001</v>
      </c>
      <c r="K720" s="2">
        <v>1.861</v>
      </c>
      <c r="L720" s="2">
        <v>0.96879999999999999</v>
      </c>
      <c r="M720" s="2">
        <v>0.5504</v>
      </c>
      <c r="N720" s="2">
        <v>0.62270000000000003</v>
      </c>
      <c r="O720" s="2">
        <v>0.40529999999999999</v>
      </c>
      <c r="P720" s="2">
        <v>-8.4129999999999996E-2</v>
      </c>
      <c r="Q720" s="2">
        <v>6.2419999999999999E-4</v>
      </c>
      <c r="R720" s="2">
        <f t="shared" si="22"/>
        <v>-1.0575645000000002</v>
      </c>
      <c r="S720">
        <f t="shared" si="23"/>
        <v>0.25777515694530967</v>
      </c>
    </row>
    <row r="721" spans="1:19" x14ac:dyDescent="0.25">
      <c r="A721">
        <v>1</v>
      </c>
      <c r="B721">
        <v>1</v>
      </c>
      <c r="C721">
        <v>0</v>
      </c>
      <c r="D721">
        <v>1</v>
      </c>
      <c r="E721">
        <v>0</v>
      </c>
      <c r="F721">
        <v>1</v>
      </c>
      <c r="G721">
        <v>68</v>
      </c>
      <c r="H721">
        <v>5589.3</v>
      </c>
      <c r="I721" s="2">
        <v>-2.0790000000000002</v>
      </c>
      <c r="J721" s="2">
        <v>-0.44600000000000001</v>
      </c>
      <c r="K721" s="2">
        <v>1.861</v>
      </c>
      <c r="L721" s="2">
        <v>0.96879999999999999</v>
      </c>
      <c r="M721" s="2">
        <v>0.5504</v>
      </c>
      <c r="N721" s="2">
        <v>0.62270000000000003</v>
      </c>
      <c r="O721" s="2">
        <v>0.40529999999999999</v>
      </c>
      <c r="P721" s="2">
        <v>-8.4129999999999996E-2</v>
      </c>
      <c r="Q721" s="2">
        <v>6.2419999999999999E-4</v>
      </c>
      <c r="R721" s="2">
        <f t="shared" si="22"/>
        <v>-1.9402989399999999</v>
      </c>
      <c r="S721">
        <f t="shared" si="23"/>
        <v>0.12561501850075449</v>
      </c>
    </row>
    <row r="722" spans="1:19" x14ac:dyDescent="0.25">
      <c r="A722">
        <v>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2</v>
      </c>
      <c r="H722">
        <v>34.75</v>
      </c>
      <c r="I722" s="2">
        <v>-2.0790000000000002</v>
      </c>
      <c r="J722" s="2">
        <v>-0.44600000000000001</v>
      </c>
      <c r="K722" s="2">
        <v>1.861</v>
      </c>
      <c r="L722" s="2">
        <v>0.96879999999999999</v>
      </c>
      <c r="M722" s="2">
        <v>0.5504</v>
      </c>
      <c r="N722" s="2">
        <v>0.62270000000000003</v>
      </c>
      <c r="O722" s="2">
        <v>0.40529999999999999</v>
      </c>
      <c r="P722" s="2">
        <v>-8.4129999999999996E-2</v>
      </c>
      <c r="Q722" s="2">
        <v>6.2419999999999999E-4</v>
      </c>
      <c r="R722" s="2">
        <f t="shared" si="22"/>
        <v>-1.2567690500000002</v>
      </c>
      <c r="S722">
        <f t="shared" si="23"/>
        <v>0.22153058365395206</v>
      </c>
    </row>
    <row r="723" spans="1:19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61</v>
      </c>
      <c r="H723">
        <v>1305.95</v>
      </c>
      <c r="I723" s="2">
        <v>-2.0790000000000002</v>
      </c>
      <c r="J723" s="2">
        <v>-0.44600000000000001</v>
      </c>
      <c r="K723" s="2">
        <v>1.861</v>
      </c>
      <c r="L723" s="2">
        <v>0.96879999999999999</v>
      </c>
      <c r="M723" s="2">
        <v>0.5504</v>
      </c>
      <c r="N723" s="2">
        <v>0.62270000000000003</v>
      </c>
      <c r="O723" s="2">
        <v>0.40529999999999999</v>
      </c>
      <c r="P723" s="2">
        <v>-8.4129999999999996E-2</v>
      </c>
      <c r="Q723" s="2">
        <v>6.2419999999999999E-4</v>
      </c>
      <c r="R723" s="2">
        <f t="shared" si="22"/>
        <v>-6.3957560099999995</v>
      </c>
      <c r="S723">
        <f t="shared" si="23"/>
        <v>1.6658442228774642E-3</v>
      </c>
    </row>
    <row r="724" spans="1:19" x14ac:dyDescent="0.25">
      <c r="A724">
        <v>1</v>
      </c>
      <c r="B724">
        <v>1</v>
      </c>
      <c r="C724">
        <v>0</v>
      </c>
      <c r="D724">
        <v>1</v>
      </c>
      <c r="E724">
        <v>1</v>
      </c>
      <c r="F724">
        <v>0</v>
      </c>
      <c r="G724">
        <v>4</v>
      </c>
      <c r="H724">
        <v>381.3</v>
      </c>
      <c r="I724" s="2">
        <v>-2.0790000000000002</v>
      </c>
      <c r="J724" s="2">
        <v>-0.44600000000000001</v>
      </c>
      <c r="K724" s="2">
        <v>1.861</v>
      </c>
      <c r="L724" s="2">
        <v>0.96879999999999999</v>
      </c>
      <c r="M724" s="2">
        <v>0.5504</v>
      </c>
      <c r="N724" s="2">
        <v>0.62270000000000003</v>
      </c>
      <c r="O724" s="2">
        <v>0.40529999999999999</v>
      </c>
      <c r="P724" s="2">
        <v>-8.4129999999999996E-2</v>
      </c>
      <c r="Q724" s="2">
        <v>6.2419999999999999E-4</v>
      </c>
      <c r="R724" s="2">
        <f t="shared" si="22"/>
        <v>0.41058745999999946</v>
      </c>
      <c r="S724">
        <f t="shared" si="23"/>
        <v>0.60122873236741148</v>
      </c>
    </row>
    <row r="725" spans="1:19" x14ac:dyDescent="0.25">
      <c r="A725">
        <v>0</v>
      </c>
      <c r="B725">
        <v>1</v>
      </c>
      <c r="C725">
        <v>0</v>
      </c>
      <c r="D725">
        <v>1</v>
      </c>
      <c r="E725">
        <v>1</v>
      </c>
      <c r="F725">
        <v>0</v>
      </c>
      <c r="G725">
        <v>3</v>
      </c>
      <c r="H725">
        <v>141.5</v>
      </c>
      <c r="I725" s="2">
        <v>-2.0790000000000002</v>
      </c>
      <c r="J725" s="2">
        <v>-0.44600000000000001</v>
      </c>
      <c r="K725" s="2">
        <v>1.861</v>
      </c>
      <c r="L725" s="2">
        <v>0.96879999999999999</v>
      </c>
      <c r="M725" s="2">
        <v>0.5504</v>
      </c>
      <c r="N725" s="2">
        <v>0.62270000000000003</v>
      </c>
      <c r="O725" s="2">
        <v>0.40529999999999999</v>
      </c>
      <c r="P725" s="2">
        <v>-8.4129999999999996E-2</v>
      </c>
      <c r="Q725" s="2">
        <v>6.2419999999999999E-4</v>
      </c>
      <c r="R725" s="2">
        <f t="shared" si="22"/>
        <v>0.79103429999999975</v>
      </c>
      <c r="S725">
        <f t="shared" si="23"/>
        <v>0.68805337169261482</v>
      </c>
    </row>
    <row r="726" spans="1:19" x14ac:dyDescent="0.25">
      <c r="A726">
        <v>1</v>
      </c>
      <c r="B726">
        <v>1</v>
      </c>
      <c r="C726">
        <v>0</v>
      </c>
      <c r="D726">
        <v>1</v>
      </c>
      <c r="E726">
        <v>1</v>
      </c>
      <c r="F726">
        <v>1</v>
      </c>
      <c r="G726">
        <v>33</v>
      </c>
      <c r="H726">
        <v>3105.55</v>
      </c>
      <c r="I726" s="2">
        <v>-2.0790000000000002</v>
      </c>
      <c r="J726" s="2">
        <v>-0.44600000000000001</v>
      </c>
      <c r="K726" s="2">
        <v>1.861</v>
      </c>
      <c r="L726" s="2">
        <v>0.96879999999999999</v>
      </c>
      <c r="M726" s="2">
        <v>0.5504</v>
      </c>
      <c r="N726" s="2">
        <v>0.62270000000000003</v>
      </c>
      <c r="O726" s="2">
        <v>0.40529999999999999</v>
      </c>
      <c r="P726" s="2">
        <v>-8.4129999999999996E-2</v>
      </c>
      <c r="Q726" s="2">
        <v>6.2419999999999999E-4</v>
      </c>
      <c r="R726" s="2">
        <f t="shared" si="22"/>
        <v>7.6594309999999499E-2</v>
      </c>
      <c r="S726">
        <f t="shared" si="23"/>
        <v>0.51913922142754032</v>
      </c>
    </row>
    <row r="727" spans="1:19" x14ac:dyDescent="0.25">
      <c r="A727">
        <v>0</v>
      </c>
      <c r="B727">
        <v>1</v>
      </c>
      <c r="C727">
        <v>0</v>
      </c>
      <c r="D727">
        <v>1</v>
      </c>
      <c r="E727">
        <v>0</v>
      </c>
      <c r="F727">
        <v>1</v>
      </c>
      <c r="G727">
        <v>9</v>
      </c>
      <c r="H727">
        <v>204.55</v>
      </c>
      <c r="I727" s="2">
        <v>-2.0790000000000002</v>
      </c>
      <c r="J727" s="2">
        <v>-0.44600000000000001</v>
      </c>
      <c r="K727" s="2">
        <v>1.861</v>
      </c>
      <c r="L727" s="2">
        <v>0.96879999999999999</v>
      </c>
      <c r="M727" s="2">
        <v>0.5504</v>
      </c>
      <c r="N727" s="2">
        <v>0.62270000000000003</v>
      </c>
      <c r="O727" s="2">
        <v>0.40529999999999999</v>
      </c>
      <c r="P727" s="2">
        <v>-8.4129999999999996E-2</v>
      </c>
      <c r="Q727" s="2">
        <v>6.2419999999999999E-4</v>
      </c>
      <c r="R727" s="2">
        <f t="shared" si="22"/>
        <v>0.10821010999999991</v>
      </c>
      <c r="S727">
        <f t="shared" si="23"/>
        <v>0.52702616090497389</v>
      </c>
    </row>
    <row r="728" spans="1:19" x14ac:dyDescent="0.25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22</v>
      </c>
      <c r="H728">
        <v>605.9</v>
      </c>
      <c r="I728" s="2">
        <v>-2.0790000000000002</v>
      </c>
      <c r="J728" s="2">
        <v>-0.44600000000000001</v>
      </c>
      <c r="K728" s="2">
        <v>1.861</v>
      </c>
      <c r="L728" s="2">
        <v>0.96879999999999999</v>
      </c>
      <c r="M728" s="2">
        <v>0.5504</v>
      </c>
      <c r="N728" s="2">
        <v>0.62270000000000003</v>
      </c>
      <c r="O728" s="2">
        <v>0.40529999999999999</v>
      </c>
      <c r="P728" s="2">
        <v>-8.4129999999999996E-2</v>
      </c>
      <c r="Q728" s="2">
        <v>6.2419999999999999E-4</v>
      </c>
      <c r="R728" s="2">
        <f t="shared" si="22"/>
        <v>-3.9976572200000002</v>
      </c>
      <c r="S728">
        <f t="shared" si="23"/>
        <v>1.8027636559084598E-2</v>
      </c>
    </row>
    <row r="729" spans="1:19" x14ac:dyDescent="0.25">
      <c r="A729">
        <v>0</v>
      </c>
      <c r="B729">
        <v>1</v>
      </c>
      <c r="C729">
        <v>0</v>
      </c>
      <c r="D729">
        <v>1</v>
      </c>
      <c r="E729">
        <v>1</v>
      </c>
      <c r="F729">
        <v>0</v>
      </c>
      <c r="G729">
        <v>5</v>
      </c>
      <c r="H729">
        <v>356.1</v>
      </c>
      <c r="I729" s="2">
        <v>-2.0790000000000002</v>
      </c>
      <c r="J729" s="2">
        <v>-0.44600000000000001</v>
      </c>
      <c r="K729" s="2">
        <v>1.861</v>
      </c>
      <c r="L729" s="2">
        <v>0.96879999999999999</v>
      </c>
      <c r="M729" s="2">
        <v>0.5504</v>
      </c>
      <c r="N729" s="2">
        <v>0.62270000000000003</v>
      </c>
      <c r="O729" s="2">
        <v>0.40529999999999999</v>
      </c>
      <c r="P729" s="2">
        <v>-8.4129999999999996E-2</v>
      </c>
      <c r="Q729" s="2">
        <v>6.2419999999999999E-4</v>
      </c>
      <c r="R729" s="2">
        <f t="shared" si="22"/>
        <v>0.75672761999999993</v>
      </c>
      <c r="S729">
        <f t="shared" si="23"/>
        <v>0.68064284342383796</v>
      </c>
    </row>
    <row r="730" spans="1:19" x14ac:dyDescent="0.25">
      <c r="A730">
        <v>1</v>
      </c>
      <c r="B730">
        <v>1</v>
      </c>
      <c r="C730">
        <v>0</v>
      </c>
      <c r="D730">
        <v>0</v>
      </c>
      <c r="E730">
        <v>0</v>
      </c>
      <c r="F730">
        <v>1</v>
      </c>
      <c r="G730">
        <v>30</v>
      </c>
      <c r="H730">
        <v>2758.15</v>
      </c>
      <c r="I730" s="2">
        <v>-2.0790000000000002</v>
      </c>
      <c r="J730" s="2">
        <v>-0.44600000000000001</v>
      </c>
      <c r="K730" s="2">
        <v>1.861</v>
      </c>
      <c r="L730" s="2">
        <v>0.96879999999999999</v>
      </c>
      <c r="M730" s="2">
        <v>0.5504</v>
      </c>
      <c r="N730" s="2">
        <v>0.62270000000000003</v>
      </c>
      <c r="O730" s="2">
        <v>0.40529999999999999</v>
      </c>
      <c r="P730" s="2">
        <v>-8.4129999999999996E-2</v>
      </c>
      <c r="Q730" s="2">
        <v>6.2419999999999999E-4</v>
      </c>
      <c r="R730" s="2">
        <f t="shared" si="22"/>
        <v>-1.0609627699999999</v>
      </c>
      <c r="S730">
        <f t="shared" si="23"/>
        <v>0.25712551109304732</v>
      </c>
    </row>
    <row r="731" spans="1:19" x14ac:dyDescent="0.25">
      <c r="A731">
        <v>1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65</v>
      </c>
      <c r="H731">
        <v>4805.6499999999996</v>
      </c>
      <c r="I731" s="2">
        <v>-2.0790000000000002</v>
      </c>
      <c r="J731" s="2">
        <v>-0.44600000000000001</v>
      </c>
      <c r="K731" s="2">
        <v>1.861</v>
      </c>
      <c r="L731" s="2">
        <v>0.96879999999999999</v>
      </c>
      <c r="M731" s="2">
        <v>0.5504</v>
      </c>
      <c r="N731" s="2">
        <v>0.62270000000000003</v>
      </c>
      <c r="O731" s="2">
        <v>0.40529999999999999</v>
      </c>
      <c r="P731" s="2">
        <v>-8.4129999999999996E-2</v>
      </c>
      <c r="Q731" s="2">
        <v>6.2419999999999999E-4</v>
      </c>
      <c r="R731" s="2">
        <f t="shared" si="22"/>
        <v>-4.4433632700000008</v>
      </c>
      <c r="S731">
        <f t="shared" si="23"/>
        <v>1.1619726864762826E-2</v>
      </c>
    </row>
    <row r="732" spans="1:19" x14ac:dyDescent="0.25">
      <c r="A732">
        <v>1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45</v>
      </c>
      <c r="H732">
        <v>3941.7</v>
      </c>
      <c r="I732" s="2">
        <v>-2.0790000000000002</v>
      </c>
      <c r="J732" s="2">
        <v>-0.44600000000000001</v>
      </c>
      <c r="K732" s="2">
        <v>1.861</v>
      </c>
      <c r="L732" s="2">
        <v>0.96879999999999999</v>
      </c>
      <c r="M732" s="2">
        <v>0.5504</v>
      </c>
      <c r="N732" s="2">
        <v>0.62270000000000003</v>
      </c>
      <c r="O732" s="2">
        <v>0.40529999999999999</v>
      </c>
      <c r="P732" s="2">
        <v>-8.4129999999999996E-2</v>
      </c>
      <c r="Q732" s="2">
        <v>6.2419999999999999E-4</v>
      </c>
      <c r="R732" s="2">
        <f t="shared" si="22"/>
        <v>-0.81634086000000039</v>
      </c>
      <c r="S732">
        <f t="shared" si="23"/>
        <v>0.30654094533053577</v>
      </c>
    </row>
    <row r="733" spans="1:19" x14ac:dyDescent="0.25">
      <c r="A733">
        <v>0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5</v>
      </c>
      <c r="H733">
        <v>92.75</v>
      </c>
      <c r="I733" s="2">
        <v>-2.0790000000000002</v>
      </c>
      <c r="J733" s="2">
        <v>-0.44600000000000001</v>
      </c>
      <c r="K733" s="2">
        <v>1.861</v>
      </c>
      <c r="L733" s="2">
        <v>0.96879999999999999</v>
      </c>
      <c r="M733" s="2">
        <v>0.5504</v>
      </c>
      <c r="N733" s="2">
        <v>0.62270000000000003</v>
      </c>
      <c r="O733" s="2">
        <v>0.40529999999999999</v>
      </c>
      <c r="P733" s="2">
        <v>-8.4129999999999996E-2</v>
      </c>
      <c r="Q733" s="2">
        <v>6.2419999999999999E-4</v>
      </c>
      <c r="R733" s="2">
        <f t="shared" si="22"/>
        <v>-0.58075545000000006</v>
      </c>
      <c r="S733">
        <f t="shared" si="23"/>
        <v>0.35875878316124454</v>
      </c>
    </row>
    <row r="734" spans="1:19" x14ac:dyDescent="0.25">
      <c r="A734">
        <v>0</v>
      </c>
      <c r="B734">
        <v>1</v>
      </c>
      <c r="C734">
        <v>0</v>
      </c>
      <c r="D734">
        <v>1</v>
      </c>
      <c r="E734">
        <v>1</v>
      </c>
      <c r="F734">
        <v>0</v>
      </c>
      <c r="G734">
        <v>25</v>
      </c>
      <c r="H734">
        <v>1901.05</v>
      </c>
      <c r="I734" s="2">
        <v>-2.0790000000000002</v>
      </c>
      <c r="J734" s="2">
        <v>-0.44600000000000001</v>
      </c>
      <c r="K734" s="2">
        <v>1.861</v>
      </c>
      <c r="L734" s="2">
        <v>0.96879999999999999</v>
      </c>
      <c r="M734" s="2">
        <v>0.5504</v>
      </c>
      <c r="N734" s="2">
        <v>0.62270000000000003</v>
      </c>
      <c r="O734" s="2">
        <v>0.40529999999999999</v>
      </c>
      <c r="P734" s="2">
        <v>-8.4129999999999996E-2</v>
      </c>
      <c r="Q734" s="2">
        <v>6.2419999999999999E-4</v>
      </c>
      <c r="R734" s="2">
        <f t="shared" si="22"/>
        <v>3.8485409999999831E-2</v>
      </c>
      <c r="S734">
        <f t="shared" si="23"/>
        <v>0.50962016513895658</v>
      </c>
    </row>
    <row r="735" spans="1:19" x14ac:dyDescent="0.25">
      <c r="A735">
        <v>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72</v>
      </c>
      <c r="H735">
        <v>5730.7</v>
      </c>
      <c r="I735" s="2">
        <v>-2.0790000000000002</v>
      </c>
      <c r="J735" s="2">
        <v>-0.44600000000000001</v>
      </c>
      <c r="K735" s="2">
        <v>1.861</v>
      </c>
      <c r="L735" s="2">
        <v>0.96879999999999999</v>
      </c>
      <c r="M735" s="2">
        <v>0.5504</v>
      </c>
      <c r="N735" s="2">
        <v>0.62270000000000003</v>
      </c>
      <c r="O735" s="2">
        <v>0.40529999999999999</v>
      </c>
      <c r="P735" s="2">
        <v>-8.4129999999999996E-2</v>
      </c>
      <c r="Q735" s="2">
        <v>6.2419999999999999E-4</v>
      </c>
      <c r="R735" s="2">
        <f t="shared" si="22"/>
        <v>-5.0052570599999999</v>
      </c>
      <c r="S735">
        <f t="shared" si="23"/>
        <v>6.6579921725440881E-3</v>
      </c>
    </row>
    <row r="736" spans="1:19" x14ac:dyDescent="0.25">
      <c r="A736">
        <v>1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27</v>
      </c>
      <c r="H736">
        <v>2423.4</v>
      </c>
      <c r="I736" s="2">
        <v>-2.0790000000000002</v>
      </c>
      <c r="J736" s="2">
        <v>-0.44600000000000001</v>
      </c>
      <c r="K736" s="2">
        <v>1.861</v>
      </c>
      <c r="L736" s="2">
        <v>0.96879999999999999</v>
      </c>
      <c r="M736" s="2">
        <v>0.5504</v>
      </c>
      <c r="N736" s="2">
        <v>0.62270000000000003</v>
      </c>
      <c r="O736" s="2">
        <v>0.40529999999999999</v>
      </c>
      <c r="P736" s="2">
        <v>-8.4129999999999996E-2</v>
      </c>
      <c r="Q736" s="2">
        <v>6.2419999999999999E-4</v>
      </c>
      <c r="R736" s="2">
        <f t="shared" si="22"/>
        <v>-1.4228237199999998</v>
      </c>
      <c r="S736">
        <f t="shared" si="23"/>
        <v>0.19421929501056215</v>
      </c>
    </row>
    <row r="737" spans="1:19" x14ac:dyDescent="0.25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32</v>
      </c>
      <c r="H737">
        <v>1653.45</v>
      </c>
      <c r="I737" s="2">
        <v>-2.0790000000000002</v>
      </c>
      <c r="J737" s="2">
        <v>-0.44600000000000001</v>
      </c>
      <c r="K737" s="2">
        <v>1.861</v>
      </c>
      <c r="L737" s="2">
        <v>0.96879999999999999</v>
      </c>
      <c r="M737" s="2">
        <v>0.5504</v>
      </c>
      <c r="N737" s="2">
        <v>0.62270000000000003</v>
      </c>
      <c r="O737" s="2">
        <v>0.40529999999999999</v>
      </c>
      <c r="P737" s="2">
        <v>-8.4129999999999996E-2</v>
      </c>
      <c r="Q737" s="2">
        <v>6.2419999999999999E-4</v>
      </c>
      <c r="R737" s="2">
        <f t="shared" si="22"/>
        <v>-1.8780765100000001</v>
      </c>
      <c r="S737">
        <f t="shared" si="23"/>
        <v>0.13260996583066426</v>
      </c>
    </row>
    <row r="738" spans="1:19" x14ac:dyDescent="0.25">
      <c r="A738">
        <v>1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30</v>
      </c>
      <c r="H738">
        <v>3327.05</v>
      </c>
      <c r="I738" s="2">
        <v>-2.0790000000000002</v>
      </c>
      <c r="J738" s="2">
        <v>-0.44600000000000001</v>
      </c>
      <c r="K738" s="2">
        <v>1.861</v>
      </c>
      <c r="L738" s="2">
        <v>0.96879999999999999</v>
      </c>
      <c r="M738" s="2">
        <v>0.5504</v>
      </c>
      <c r="N738" s="2">
        <v>0.62270000000000003</v>
      </c>
      <c r="O738" s="2">
        <v>0.40529999999999999</v>
      </c>
      <c r="P738" s="2">
        <v>-8.4129999999999996E-2</v>
      </c>
      <c r="Q738" s="2">
        <v>6.2419999999999999E-4</v>
      </c>
      <c r="R738" s="2">
        <f t="shared" si="22"/>
        <v>-2.0033553900000003</v>
      </c>
      <c r="S738">
        <f t="shared" si="23"/>
        <v>0.11885107748545203</v>
      </c>
    </row>
    <row r="739" spans="1:19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70</v>
      </c>
      <c r="H739">
        <v>7085.5</v>
      </c>
      <c r="I739" s="2">
        <v>-2.0790000000000002</v>
      </c>
      <c r="J739" s="2">
        <v>-0.44600000000000001</v>
      </c>
      <c r="K739" s="2">
        <v>1.861</v>
      </c>
      <c r="L739" s="2">
        <v>0.96879999999999999</v>
      </c>
      <c r="M739" s="2">
        <v>0.5504</v>
      </c>
      <c r="N739" s="2">
        <v>0.62270000000000003</v>
      </c>
      <c r="O739" s="2">
        <v>0.40529999999999999</v>
      </c>
      <c r="P739" s="2">
        <v>-8.4129999999999996E-2</v>
      </c>
      <c r="Q739" s="2">
        <v>6.2419999999999999E-4</v>
      </c>
      <c r="R739" s="2">
        <f t="shared" si="22"/>
        <v>-3.5453309000000002</v>
      </c>
      <c r="S739">
        <f t="shared" si="23"/>
        <v>2.8049586443139794E-2</v>
      </c>
    </row>
    <row r="740" spans="1:19" x14ac:dyDescent="0.25">
      <c r="A740">
        <v>1</v>
      </c>
      <c r="B740">
        <v>1</v>
      </c>
      <c r="C740">
        <v>0</v>
      </c>
      <c r="D740">
        <v>1</v>
      </c>
      <c r="E740">
        <v>0</v>
      </c>
      <c r="F740">
        <v>1</v>
      </c>
      <c r="G740">
        <v>42</v>
      </c>
      <c r="H740">
        <v>3344.1</v>
      </c>
      <c r="I740" s="2">
        <v>-2.0790000000000002</v>
      </c>
      <c r="J740" s="2">
        <v>-0.44600000000000001</v>
      </c>
      <c r="K740" s="2">
        <v>1.861</v>
      </c>
      <c r="L740" s="2">
        <v>0.96879999999999999</v>
      </c>
      <c r="M740" s="2">
        <v>0.5504</v>
      </c>
      <c r="N740" s="2">
        <v>0.62270000000000003</v>
      </c>
      <c r="O740" s="2">
        <v>0.40529999999999999</v>
      </c>
      <c r="P740" s="2">
        <v>-8.4129999999999996E-2</v>
      </c>
      <c r="Q740" s="2">
        <v>6.2419999999999999E-4</v>
      </c>
      <c r="R740" s="2">
        <f t="shared" si="22"/>
        <v>-1.1543727799999997</v>
      </c>
      <c r="S740">
        <f t="shared" si="23"/>
        <v>0.23969128352701721</v>
      </c>
    </row>
    <row r="741" spans="1:19" x14ac:dyDescent="0.25">
      <c r="A741">
        <v>1</v>
      </c>
      <c r="B741">
        <v>0</v>
      </c>
      <c r="C741">
        <v>0</v>
      </c>
      <c r="D741">
        <v>1</v>
      </c>
      <c r="E741">
        <v>0</v>
      </c>
      <c r="F741">
        <v>1</v>
      </c>
      <c r="G741">
        <v>72</v>
      </c>
      <c r="H741">
        <v>6697.35</v>
      </c>
      <c r="I741" s="2">
        <v>-2.0790000000000002</v>
      </c>
      <c r="J741" s="2">
        <v>-0.44600000000000001</v>
      </c>
      <c r="K741" s="2">
        <v>1.861</v>
      </c>
      <c r="L741" s="2">
        <v>0.96879999999999999</v>
      </c>
      <c r="M741" s="2">
        <v>0.5504</v>
      </c>
      <c r="N741" s="2">
        <v>0.62270000000000003</v>
      </c>
      <c r="O741" s="2">
        <v>0.40529999999999999</v>
      </c>
      <c r="P741" s="2">
        <v>-8.4129999999999996E-2</v>
      </c>
      <c r="Q741" s="2">
        <v>6.2419999999999999E-4</v>
      </c>
      <c r="R741" s="2">
        <f t="shared" si="22"/>
        <v>-3.4461741300000006</v>
      </c>
      <c r="S741">
        <f t="shared" si="23"/>
        <v>3.0883160030226842E-2</v>
      </c>
    </row>
    <row r="742" spans="1:19" x14ac:dyDescent="0.25">
      <c r="A742">
        <v>1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47</v>
      </c>
      <c r="H742">
        <v>2879.9</v>
      </c>
      <c r="I742" s="2">
        <v>-2.0790000000000002</v>
      </c>
      <c r="J742" s="2">
        <v>-0.44600000000000001</v>
      </c>
      <c r="K742" s="2">
        <v>1.861</v>
      </c>
      <c r="L742" s="2">
        <v>0.96879999999999999</v>
      </c>
      <c r="M742" s="2">
        <v>0.5504</v>
      </c>
      <c r="N742" s="2">
        <v>0.62270000000000003</v>
      </c>
      <c r="O742" s="2">
        <v>0.40529999999999999</v>
      </c>
      <c r="P742" s="2">
        <v>-8.4129999999999996E-2</v>
      </c>
      <c r="Q742" s="2">
        <v>6.2419999999999999E-4</v>
      </c>
      <c r="R742" s="2">
        <f t="shared" si="22"/>
        <v>-4.1310764199999994</v>
      </c>
      <c r="S742">
        <f t="shared" si="23"/>
        <v>1.581155447101688E-2</v>
      </c>
    </row>
    <row r="743" spans="1:19" x14ac:dyDescent="0.25">
      <c r="A743">
        <v>0</v>
      </c>
      <c r="B743">
        <v>1</v>
      </c>
      <c r="C743">
        <v>0</v>
      </c>
      <c r="D743">
        <v>1</v>
      </c>
      <c r="E743">
        <v>1</v>
      </c>
      <c r="F743">
        <v>0</v>
      </c>
      <c r="G743">
        <v>2</v>
      </c>
      <c r="H743">
        <v>137.1</v>
      </c>
      <c r="I743" s="2">
        <v>-2.0790000000000002</v>
      </c>
      <c r="J743" s="2">
        <v>-0.44600000000000001</v>
      </c>
      <c r="K743" s="2">
        <v>1.861</v>
      </c>
      <c r="L743" s="2">
        <v>0.96879999999999999</v>
      </c>
      <c r="M743" s="2">
        <v>0.5504</v>
      </c>
      <c r="N743" s="2">
        <v>0.62270000000000003</v>
      </c>
      <c r="O743" s="2">
        <v>0.40529999999999999</v>
      </c>
      <c r="P743" s="2">
        <v>-8.4129999999999996E-2</v>
      </c>
      <c r="Q743" s="2">
        <v>6.2419999999999999E-4</v>
      </c>
      <c r="R743" s="2">
        <f t="shared" si="22"/>
        <v>0.8724178199999999</v>
      </c>
      <c r="S743">
        <f t="shared" si="23"/>
        <v>0.7052485468729941</v>
      </c>
    </row>
    <row r="744" spans="1:19" x14ac:dyDescent="0.25">
      <c r="A744">
        <v>1</v>
      </c>
      <c r="B744">
        <v>1</v>
      </c>
      <c r="C744">
        <v>0</v>
      </c>
      <c r="D744">
        <v>0</v>
      </c>
      <c r="E744">
        <v>1</v>
      </c>
      <c r="F744">
        <v>0</v>
      </c>
      <c r="G744">
        <v>10</v>
      </c>
      <c r="H744">
        <v>1008.55</v>
      </c>
      <c r="I744" s="2">
        <v>-2.0790000000000002</v>
      </c>
      <c r="J744" s="2">
        <v>-0.44600000000000001</v>
      </c>
      <c r="K744" s="2">
        <v>1.861</v>
      </c>
      <c r="L744" s="2">
        <v>0.96879999999999999</v>
      </c>
      <c r="M744" s="2">
        <v>0.5504</v>
      </c>
      <c r="N744" s="2">
        <v>0.62270000000000003</v>
      </c>
      <c r="O744" s="2">
        <v>0.40529999999999999</v>
      </c>
      <c r="P744" s="2">
        <v>-8.4129999999999996E-2</v>
      </c>
      <c r="Q744" s="2">
        <v>6.2419999999999999E-4</v>
      </c>
      <c r="R744" s="2">
        <f t="shared" si="22"/>
        <v>-0.25306308999999994</v>
      </c>
      <c r="S744">
        <f t="shared" si="23"/>
        <v>0.43706971241642589</v>
      </c>
    </row>
    <row r="745" spans="1:19" x14ac:dyDescent="0.25">
      <c r="A745">
        <v>1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61</v>
      </c>
      <c r="H745">
        <v>1551.6</v>
      </c>
      <c r="I745" s="2">
        <v>-2.0790000000000002</v>
      </c>
      <c r="J745" s="2">
        <v>-0.44600000000000001</v>
      </c>
      <c r="K745" s="2">
        <v>1.861</v>
      </c>
      <c r="L745" s="2">
        <v>0.96879999999999999</v>
      </c>
      <c r="M745" s="2">
        <v>0.5504</v>
      </c>
      <c r="N745" s="2">
        <v>0.62270000000000003</v>
      </c>
      <c r="O745" s="2">
        <v>0.40529999999999999</v>
      </c>
      <c r="P745" s="2">
        <v>-8.4129999999999996E-2</v>
      </c>
      <c r="Q745" s="2">
        <v>6.2419999999999999E-4</v>
      </c>
      <c r="R745" s="2">
        <f t="shared" si="22"/>
        <v>-6.1380212800000002</v>
      </c>
      <c r="S745">
        <f t="shared" si="23"/>
        <v>2.1545397655056368E-3</v>
      </c>
    </row>
    <row r="746" spans="1:19" x14ac:dyDescent="0.25">
      <c r="A746">
        <v>0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5</v>
      </c>
      <c r="H746">
        <v>202.15</v>
      </c>
      <c r="I746" s="2">
        <v>-2.0790000000000002</v>
      </c>
      <c r="J746" s="2">
        <v>-0.44600000000000001</v>
      </c>
      <c r="K746" s="2">
        <v>1.861</v>
      </c>
      <c r="L746" s="2">
        <v>0.96879999999999999</v>
      </c>
      <c r="M746" s="2">
        <v>0.5504</v>
      </c>
      <c r="N746" s="2">
        <v>0.62270000000000003</v>
      </c>
      <c r="O746" s="2">
        <v>0.40529999999999999</v>
      </c>
      <c r="P746" s="2">
        <v>-8.4129999999999996E-2</v>
      </c>
      <c r="Q746" s="2">
        <v>6.2419999999999999E-4</v>
      </c>
      <c r="R746" s="2">
        <f t="shared" si="22"/>
        <v>3.7932029999999894E-2</v>
      </c>
      <c r="S746">
        <f t="shared" si="23"/>
        <v>0.50948187062023842</v>
      </c>
    </row>
    <row r="747" spans="1:19" x14ac:dyDescent="0.25">
      <c r="A747">
        <v>1</v>
      </c>
      <c r="B747">
        <v>0</v>
      </c>
      <c r="C747">
        <v>0</v>
      </c>
      <c r="D747">
        <v>1</v>
      </c>
      <c r="E747">
        <v>0</v>
      </c>
      <c r="F747">
        <v>1</v>
      </c>
      <c r="G747">
        <v>72</v>
      </c>
      <c r="H747">
        <v>7882.25</v>
      </c>
      <c r="I747" s="2">
        <v>-2.0790000000000002</v>
      </c>
      <c r="J747" s="2">
        <v>-0.44600000000000001</v>
      </c>
      <c r="K747" s="2">
        <v>1.861</v>
      </c>
      <c r="L747" s="2">
        <v>0.96879999999999999</v>
      </c>
      <c r="M747" s="2">
        <v>0.5504</v>
      </c>
      <c r="N747" s="2">
        <v>0.62270000000000003</v>
      </c>
      <c r="O747" s="2">
        <v>0.40529999999999999</v>
      </c>
      <c r="P747" s="2">
        <v>-8.4129999999999996E-2</v>
      </c>
      <c r="Q747" s="2">
        <v>6.2419999999999999E-4</v>
      </c>
      <c r="R747" s="2">
        <f t="shared" si="22"/>
        <v>-2.706559550000001</v>
      </c>
      <c r="S747">
        <f t="shared" si="23"/>
        <v>6.2587399820490677E-2</v>
      </c>
    </row>
    <row r="748" spans="1:19" x14ac:dyDescent="0.25">
      <c r="A748">
        <v>1</v>
      </c>
      <c r="B748">
        <v>0</v>
      </c>
      <c r="C748">
        <v>0</v>
      </c>
      <c r="D748">
        <v>1</v>
      </c>
      <c r="E748">
        <v>0</v>
      </c>
      <c r="F748">
        <v>1</v>
      </c>
      <c r="G748">
        <v>72</v>
      </c>
      <c r="H748">
        <v>8196.4</v>
      </c>
      <c r="I748" s="2">
        <v>-2.0790000000000002</v>
      </c>
      <c r="J748" s="2">
        <v>-0.44600000000000001</v>
      </c>
      <c r="K748" s="2">
        <v>1.861</v>
      </c>
      <c r="L748" s="2">
        <v>0.96879999999999999</v>
      </c>
      <c r="M748" s="2">
        <v>0.5504</v>
      </c>
      <c r="N748" s="2">
        <v>0.62270000000000003</v>
      </c>
      <c r="O748" s="2">
        <v>0.40529999999999999</v>
      </c>
      <c r="P748" s="2">
        <v>-8.4129999999999996E-2</v>
      </c>
      <c r="Q748" s="2">
        <v>6.2419999999999999E-4</v>
      </c>
      <c r="R748" s="2">
        <f t="shared" si="22"/>
        <v>-2.5104671200000008</v>
      </c>
      <c r="S748">
        <f t="shared" si="23"/>
        <v>7.5127645915335509E-2</v>
      </c>
    </row>
    <row r="749" spans="1:19" x14ac:dyDescent="0.25">
      <c r="A749">
        <v>0</v>
      </c>
      <c r="B749">
        <v>1</v>
      </c>
      <c r="C749">
        <v>0</v>
      </c>
      <c r="D749">
        <v>0</v>
      </c>
      <c r="E749">
        <v>0</v>
      </c>
      <c r="F749">
        <v>1</v>
      </c>
      <c r="G749">
        <v>3</v>
      </c>
      <c r="H749">
        <v>202.9</v>
      </c>
      <c r="I749" s="2">
        <v>-2.0790000000000002</v>
      </c>
      <c r="J749" s="2">
        <v>-0.44600000000000001</v>
      </c>
      <c r="K749" s="2">
        <v>1.861</v>
      </c>
      <c r="L749" s="2">
        <v>0.96879999999999999</v>
      </c>
      <c r="M749" s="2">
        <v>0.5504</v>
      </c>
      <c r="N749" s="2">
        <v>0.62270000000000003</v>
      </c>
      <c r="O749" s="2">
        <v>0.40529999999999999</v>
      </c>
      <c r="P749" s="2">
        <v>-8.4129999999999996E-2</v>
      </c>
      <c r="Q749" s="2">
        <v>6.2419999999999999E-4</v>
      </c>
      <c r="R749" s="2">
        <f t="shared" si="22"/>
        <v>6.1560179999999853E-2</v>
      </c>
      <c r="S749">
        <f t="shared" si="23"/>
        <v>0.51538518659343502</v>
      </c>
    </row>
    <row r="750" spans="1:19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48</v>
      </c>
      <c r="H750">
        <v>855.1</v>
      </c>
      <c r="I750" s="2">
        <v>-2.0790000000000002</v>
      </c>
      <c r="J750" s="2">
        <v>-0.44600000000000001</v>
      </c>
      <c r="K750" s="2">
        <v>1.861</v>
      </c>
      <c r="L750" s="2">
        <v>0.96879999999999999</v>
      </c>
      <c r="M750" s="2">
        <v>0.5504</v>
      </c>
      <c r="N750" s="2">
        <v>0.62270000000000003</v>
      </c>
      <c r="O750" s="2">
        <v>0.40529999999999999</v>
      </c>
      <c r="P750" s="2">
        <v>-8.4129999999999996E-2</v>
      </c>
      <c r="Q750" s="2">
        <v>6.2419999999999999E-4</v>
      </c>
      <c r="R750" s="2">
        <f t="shared" si="22"/>
        <v>-5.5834865800000006</v>
      </c>
      <c r="S750">
        <f t="shared" si="23"/>
        <v>3.7453546531502173E-3</v>
      </c>
    </row>
    <row r="751" spans="1:19" x14ac:dyDescent="0.25">
      <c r="A751">
        <v>0</v>
      </c>
      <c r="B751">
        <v>0</v>
      </c>
      <c r="C751">
        <v>1</v>
      </c>
      <c r="D751">
        <v>1</v>
      </c>
      <c r="E751">
        <v>0</v>
      </c>
      <c r="F751">
        <v>0</v>
      </c>
      <c r="G751">
        <v>63</v>
      </c>
      <c r="H751">
        <v>5817</v>
      </c>
      <c r="I751" s="2">
        <v>-2.0790000000000002</v>
      </c>
      <c r="J751" s="2">
        <v>-0.44600000000000001</v>
      </c>
      <c r="K751" s="2">
        <v>1.861</v>
      </c>
      <c r="L751" s="2">
        <v>0.96879999999999999</v>
      </c>
      <c r="M751" s="2">
        <v>0.5504</v>
      </c>
      <c r="N751" s="2">
        <v>0.62270000000000003</v>
      </c>
      <c r="O751" s="2">
        <v>0.40529999999999999</v>
      </c>
      <c r="P751" s="2">
        <v>-8.4129999999999996E-2</v>
      </c>
      <c r="Q751" s="2">
        <v>6.2419999999999999E-4</v>
      </c>
      <c r="R751" s="2">
        <f t="shared" si="22"/>
        <v>-2.2290185999999999</v>
      </c>
      <c r="S751">
        <f t="shared" si="23"/>
        <v>9.7174706926998811E-2</v>
      </c>
    </row>
    <row r="752" spans="1:19" x14ac:dyDescent="0.25">
      <c r="A752">
        <v>0</v>
      </c>
      <c r="B752">
        <v>1</v>
      </c>
      <c r="C752">
        <v>0</v>
      </c>
      <c r="D752">
        <v>1</v>
      </c>
      <c r="E752">
        <v>0</v>
      </c>
      <c r="F752">
        <v>0</v>
      </c>
      <c r="G752">
        <v>27</v>
      </c>
      <c r="H752">
        <v>1652.95</v>
      </c>
      <c r="I752" s="2">
        <v>-2.0790000000000002</v>
      </c>
      <c r="J752" s="2">
        <v>-0.44600000000000001</v>
      </c>
      <c r="K752" s="2">
        <v>1.861</v>
      </c>
      <c r="L752" s="2">
        <v>0.96879999999999999</v>
      </c>
      <c r="M752" s="2">
        <v>0.5504</v>
      </c>
      <c r="N752" s="2">
        <v>0.62270000000000003</v>
      </c>
      <c r="O752" s="2">
        <v>0.40529999999999999</v>
      </c>
      <c r="P752" s="2">
        <v>-8.4129999999999996E-2</v>
      </c>
      <c r="Q752" s="2">
        <v>6.2419999999999999E-4</v>
      </c>
      <c r="R752" s="2">
        <f t="shared" si="22"/>
        <v>-0.90733860999999982</v>
      </c>
      <c r="S752">
        <f t="shared" si="23"/>
        <v>0.28754474853605955</v>
      </c>
    </row>
    <row r="753" spans="1:19" x14ac:dyDescent="0.25">
      <c r="A753">
        <v>0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70</v>
      </c>
      <c r="H753">
        <v>5600.15</v>
      </c>
      <c r="I753" s="2">
        <v>-2.0790000000000002</v>
      </c>
      <c r="J753" s="2">
        <v>-0.44600000000000001</v>
      </c>
      <c r="K753" s="2">
        <v>1.861</v>
      </c>
      <c r="L753" s="2">
        <v>0.96879999999999999</v>
      </c>
      <c r="M753" s="2">
        <v>0.5504</v>
      </c>
      <c r="N753" s="2">
        <v>0.62270000000000003</v>
      </c>
      <c r="O753" s="2">
        <v>0.40529999999999999</v>
      </c>
      <c r="P753" s="2">
        <v>-8.4129999999999996E-2</v>
      </c>
      <c r="Q753" s="2">
        <v>6.2419999999999999E-4</v>
      </c>
      <c r="R753" s="2">
        <f t="shared" si="22"/>
        <v>-3.9220863700000006</v>
      </c>
      <c r="S753">
        <f t="shared" si="23"/>
        <v>1.9415323633623048E-2</v>
      </c>
    </row>
    <row r="754" spans="1:19" x14ac:dyDescent="0.25">
      <c r="A754">
        <v>0</v>
      </c>
      <c r="B754">
        <v>1</v>
      </c>
      <c r="C754">
        <v>0</v>
      </c>
      <c r="D754">
        <v>1</v>
      </c>
      <c r="E754">
        <v>0</v>
      </c>
      <c r="F754">
        <v>0</v>
      </c>
      <c r="G754">
        <v>7</v>
      </c>
      <c r="H754">
        <v>515.75</v>
      </c>
      <c r="I754" s="2">
        <v>-2.0790000000000002</v>
      </c>
      <c r="J754" s="2">
        <v>-0.44600000000000001</v>
      </c>
      <c r="K754" s="2">
        <v>1.861</v>
      </c>
      <c r="L754" s="2">
        <v>0.96879999999999999</v>
      </c>
      <c r="M754" s="2">
        <v>0.5504</v>
      </c>
      <c r="N754" s="2">
        <v>0.62270000000000003</v>
      </c>
      <c r="O754" s="2">
        <v>0.40529999999999999</v>
      </c>
      <c r="P754" s="2">
        <v>-8.4129999999999996E-2</v>
      </c>
      <c r="Q754" s="2">
        <v>6.2419999999999999E-4</v>
      </c>
      <c r="R754" s="2">
        <f t="shared" si="22"/>
        <v>6.542115000000015E-2</v>
      </c>
      <c r="S754">
        <f t="shared" si="23"/>
        <v>0.51634945670932353</v>
      </c>
    </row>
    <row r="755" spans="1:19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t="s">
        <v>14</v>
      </c>
      <c r="I755" s="2">
        <v>-2.0790000000000002</v>
      </c>
      <c r="J755" s="2">
        <v>-0.44600000000000001</v>
      </c>
      <c r="K755" s="2">
        <v>1.861</v>
      </c>
      <c r="L755" s="2">
        <v>0.96879999999999999</v>
      </c>
      <c r="M755" s="2">
        <v>0.5504</v>
      </c>
      <c r="N755" s="2">
        <v>0.62270000000000003</v>
      </c>
      <c r="O755" s="2">
        <v>0.40529999999999999</v>
      </c>
      <c r="P755" s="2">
        <v>-8.4129999999999996E-2</v>
      </c>
      <c r="Q755" s="2">
        <v>6.2419999999999999E-4</v>
      </c>
      <c r="R755" s="2">
        <f t="shared" si="22"/>
        <v>-2.0790000000000002</v>
      </c>
      <c r="S755">
        <f t="shared" si="23"/>
        <v>0.11115472765462626</v>
      </c>
    </row>
    <row r="756" spans="1:19" x14ac:dyDescent="0.25">
      <c r="A756">
        <v>0</v>
      </c>
      <c r="B756">
        <v>1</v>
      </c>
      <c r="C756">
        <v>0</v>
      </c>
      <c r="D756">
        <v>0</v>
      </c>
      <c r="E756">
        <v>1</v>
      </c>
      <c r="F756">
        <v>0</v>
      </c>
      <c r="G756">
        <v>2</v>
      </c>
      <c r="H756">
        <v>190.5</v>
      </c>
      <c r="I756" s="2">
        <v>-2.0790000000000002</v>
      </c>
      <c r="J756" s="2">
        <v>-0.44600000000000001</v>
      </c>
      <c r="K756" s="2">
        <v>1.861</v>
      </c>
      <c r="L756" s="2">
        <v>0.96879999999999999</v>
      </c>
      <c r="M756" s="2">
        <v>0.5504</v>
      </c>
      <c r="N756" s="2">
        <v>0.62270000000000003</v>
      </c>
      <c r="O756" s="2">
        <v>0.40529999999999999</v>
      </c>
      <c r="P756" s="2">
        <v>-8.4129999999999996E-2</v>
      </c>
      <c r="Q756" s="2">
        <v>6.2419999999999999E-4</v>
      </c>
      <c r="R756" s="2">
        <f t="shared" si="22"/>
        <v>0.35535009999999945</v>
      </c>
      <c r="S756">
        <f t="shared" si="23"/>
        <v>0.58791436019230858</v>
      </c>
    </row>
    <row r="757" spans="1:19" x14ac:dyDescent="0.25">
      <c r="A757">
        <v>1</v>
      </c>
      <c r="B757">
        <v>1</v>
      </c>
      <c r="C757">
        <v>0</v>
      </c>
      <c r="D757">
        <v>1</v>
      </c>
      <c r="E757">
        <v>1</v>
      </c>
      <c r="F757">
        <v>1</v>
      </c>
      <c r="G757">
        <v>20</v>
      </c>
      <c r="H757">
        <v>1842.8</v>
      </c>
      <c r="I757" s="2">
        <v>-2.0790000000000002</v>
      </c>
      <c r="J757" s="2">
        <v>-0.44600000000000001</v>
      </c>
      <c r="K757" s="2">
        <v>1.861</v>
      </c>
      <c r="L757" s="2">
        <v>0.96879999999999999</v>
      </c>
      <c r="M757" s="2">
        <v>0.5504</v>
      </c>
      <c r="N757" s="2">
        <v>0.62270000000000003</v>
      </c>
      <c r="O757" s="2">
        <v>0.40529999999999999</v>
      </c>
      <c r="P757" s="2">
        <v>-8.4129999999999996E-2</v>
      </c>
      <c r="Q757" s="2">
        <v>6.2419999999999999E-4</v>
      </c>
      <c r="R757" s="2">
        <f t="shared" si="22"/>
        <v>0.38207575999999976</v>
      </c>
      <c r="S757">
        <f t="shared" si="23"/>
        <v>0.59437365329004588</v>
      </c>
    </row>
    <row r="758" spans="1:19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66</v>
      </c>
      <c r="H758">
        <v>1253.8</v>
      </c>
      <c r="I758" s="2">
        <v>-2.0790000000000002</v>
      </c>
      <c r="J758" s="2">
        <v>-0.44600000000000001</v>
      </c>
      <c r="K758" s="2">
        <v>1.861</v>
      </c>
      <c r="L758" s="2">
        <v>0.96879999999999999</v>
      </c>
      <c r="M758" s="2">
        <v>0.5504</v>
      </c>
      <c r="N758" s="2">
        <v>0.62270000000000003</v>
      </c>
      <c r="O758" s="2">
        <v>0.40529999999999999</v>
      </c>
      <c r="P758" s="2">
        <v>-8.4129999999999996E-2</v>
      </c>
      <c r="Q758" s="2">
        <v>6.2419999999999999E-4</v>
      </c>
      <c r="R758" s="2">
        <f t="shared" si="22"/>
        <v>-6.8489580399999994</v>
      </c>
      <c r="S758">
        <f t="shared" si="23"/>
        <v>1.0594365824253083E-3</v>
      </c>
    </row>
    <row r="759" spans="1:19" x14ac:dyDescent="0.25">
      <c r="A759">
        <v>0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3</v>
      </c>
      <c r="H759">
        <v>57.2</v>
      </c>
      <c r="I759" s="2">
        <v>-2.0790000000000002</v>
      </c>
      <c r="J759" s="2">
        <v>-0.44600000000000001</v>
      </c>
      <c r="K759" s="2">
        <v>1.861</v>
      </c>
      <c r="L759" s="2">
        <v>0.96879999999999999</v>
      </c>
      <c r="M759" s="2">
        <v>0.5504</v>
      </c>
      <c r="N759" s="2">
        <v>0.62270000000000003</v>
      </c>
      <c r="O759" s="2">
        <v>0.40529999999999999</v>
      </c>
      <c r="P759" s="2">
        <v>-8.4129999999999996E-2</v>
      </c>
      <c r="Q759" s="2">
        <v>6.2419999999999999E-4</v>
      </c>
      <c r="R759" s="2">
        <f t="shared" si="22"/>
        <v>-0.43468576000000003</v>
      </c>
      <c r="S759">
        <f t="shared" si="23"/>
        <v>0.39300797220975692</v>
      </c>
    </row>
    <row r="760" spans="1:19" x14ac:dyDescent="0.25">
      <c r="A760">
        <v>0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15</v>
      </c>
      <c r="H760">
        <v>1269.55</v>
      </c>
      <c r="I760" s="2">
        <v>-2.0790000000000002</v>
      </c>
      <c r="J760" s="2">
        <v>-0.44600000000000001</v>
      </c>
      <c r="K760" s="2">
        <v>1.861</v>
      </c>
      <c r="L760" s="2">
        <v>0.96879999999999999</v>
      </c>
      <c r="M760" s="2">
        <v>0.5504</v>
      </c>
      <c r="N760" s="2">
        <v>0.62270000000000003</v>
      </c>
      <c r="O760" s="2">
        <v>0.40529999999999999</v>
      </c>
      <c r="P760" s="2">
        <v>-8.4129999999999996E-2</v>
      </c>
      <c r="Q760" s="2">
        <v>6.2419999999999999E-4</v>
      </c>
      <c r="R760" s="2">
        <f t="shared" si="22"/>
        <v>-0.13709689000000003</v>
      </c>
      <c r="S760">
        <f t="shared" si="23"/>
        <v>0.46577936038283207</v>
      </c>
    </row>
    <row r="761" spans="1:19" x14ac:dyDescent="0.25">
      <c r="A761">
        <v>1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72</v>
      </c>
      <c r="H761">
        <v>6563.4</v>
      </c>
      <c r="I761" s="2">
        <v>-2.0790000000000002</v>
      </c>
      <c r="J761" s="2">
        <v>-0.44600000000000001</v>
      </c>
      <c r="K761" s="2">
        <v>1.861</v>
      </c>
      <c r="L761" s="2">
        <v>0.96879999999999999</v>
      </c>
      <c r="M761" s="2">
        <v>0.5504</v>
      </c>
      <c r="N761" s="2">
        <v>0.62270000000000003</v>
      </c>
      <c r="O761" s="2">
        <v>0.40529999999999999</v>
      </c>
      <c r="P761" s="2">
        <v>-8.4129999999999996E-2</v>
      </c>
      <c r="Q761" s="2">
        <v>6.2419999999999999E-4</v>
      </c>
      <c r="R761" s="2">
        <f t="shared" si="22"/>
        <v>-3.9350857200000005</v>
      </c>
      <c r="S761">
        <f t="shared" si="23"/>
        <v>1.9169377175467097E-2</v>
      </c>
    </row>
    <row r="762" spans="1:19" x14ac:dyDescent="0.25">
      <c r="A762">
        <v>0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20.8</v>
      </c>
      <c r="I762" s="2">
        <v>-2.0790000000000002</v>
      </c>
      <c r="J762" s="2">
        <v>-0.44600000000000001</v>
      </c>
      <c r="K762" s="2">
        <v>1.861</v>
      </c>
      <c r="L762" s="2">
        <v>0.96879999999999999</v>
      </c>
      <c r="M762" s="2">
        <v>0.5504</v>
      </c>
      <c r="N762" s="2">
        <v>0.62270000000000003</v>
      </c>
      <c r="O762" s="2">
        <v>0.40529999999999999</v>
      </c>
      <c r="P762" s="2">
        <v>-8.4129999999999996E-2</v>
      </c>
      <c r="Q762" s="2">
        <v>6.2419999999999999E-4</v>
      </c>
      <c r="R762" s="2">
        <f t="shared" si="22"/>
        <v>-0.28914664000000023</v>
      </c>
      <c r="S762">
        <f t="shared" si="23"/>
        <v>0.42821279654908884</v>
      </c>
    </row>
    <row r="763" spans="1:19" x14ac:dyDescent="0.25">
      <c r="A763">
        <v>0</v>
      </c>
      <c r="B763">
        <v>1</v>
      </c>
      <c r="C763">
        <v>0</v>
      </c>
      <c r="D763">
        <v>0</v>
      </c>
      <c r="E763">
        <v>1</v>
      </c>
      <c r="F763">
        <v>0</v>
      </c>
      <c r="G763">
        <v>22</v>
      </c>
      <c r="H763">
        <v>1907.85</v>
      </c>
      <c r="I763" s="2">
        <v>-2.0790000000000002</v>
      </c>
      <c r="J763" s="2">
        <v>-0.44600000000000001</v>
      </c>
      <c r="K763" s="2">
        <v>1.861</v>
      </c>
      <c r="L763" s="2">
        <v>0.96879999999999999</v>
      </c>
      <c r="M763" s="2">
        <v>0.5504</v>
      </c>
      <c r="N763" s="2">
        <v>0.62270000000000003</v>
      </c>
      <c r="O763" s="2">
        <v>0.40529999999999999</v>
      </c>
      <c r="P763" s="2">
        <v>-8.4129999999999996E-2</v>
      </c>
      <c r="Q763" s="2">
        <v>6.2419999999999999E-4</v>
      </c>
      <c r="R763" s="2">
        <f t="shared" si="22"/>
        <v>-0.25528003000000044</v>
      </c>
      <c r="S763">
        <f t="shared" si="23"/>
        <v>0.43652433329964874</v>
      </c>
    </row>
    <row r="764" spans="1:19" x14ac:dyDescent="0.25">
      <c r="A764">
        <v>0</v>
      </c>
      <c r="B764">
        <v>1</v>
      </c>
      <c r="C764">
        <v>0</v>
      </c>
      <c r="D764">
        <v>1</v>
      </c>
      <c r="E764">
        <v>1</v>
      </c>
      <c r="F764">
        <v>0</v>
      </c>
      <c r="G764">
        <v>3</v>
      </c>
      <c r="H764">
        <v>208.85</v>
      </c>
      <c r="I764" s="2">
        <v>-2.0790000000000002</v>
      </c>
      <c r="J764" s="2">
        <v>-0.44600000000000001</v>
      </c>
      <c r="K764" s="2">
        <v>1.861</v>
      </c>
      <c r="L764" s="2">
        <v>0.96879999999999999</v>
      </c>
      <c r="M764" s="2">
        <v>0.5504</v>
      </c>
      <c r="N764" s="2">
        <v>0.62270000000000003</v>
      </c>
      <c r="O764" s="2">
        <v>0.40529999999999999</v>
      </c>
      <c r="P764" s="2">
        <v>-8.4129999999999996E-2</v>
      </c>
      <c r="Q764" s="2">
        <v>6.2419999999999999E-4</v>
      </c>
      <c r="R764" s="2">
        <f t="shared" si="22"/>
        <v>0.83307416999999973</v>
      </c>
      <c r="S764">
        <f t="shared" si="23"/>
        <v>0.69700455426152552</v>
      </c>
    </row>
    <row r="765" spans="1:19" x14ac:dyDescent="0.25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72</v>
      </c>
      <c r="H765">
        <v>4758.8</v>
      </c>
      <c r="I765" s="2">
        <v>-2.0790000000000002</v>
      </c>
      <c r="J765" s="2">
        <v>-0.44600000000000001</v>
      </c>
      <c r="K765" s="2">
        <v>1.861</v>
      </c>
      <c r="L765" s="2">
        <v>0.96879999999999999</v>
      </c>
      <c r="M765" s="2">
        <v>0.5504</v>
      </c>
      <c r="N765" s="2">
        <v>0.62270000000000003</v>
      </c>
      <c r="O765" s="2">
        <v>0.40529999999999999</v>
      </c>
      <c r="P765" s="2">
        <v>-8.4129999999999996E-2</v>
      </c>
      <c r="Q765" s="2">
        <v>6.2419999999999999E-4</v>
      </c>
      <c r="R765" s="2">
        <f t="shared" si="22"/>
        <v>-5.6119170399999998</v>
      </c>
      <c r="S765">
        <f t="shared" si="23"/>
        <v>3.6407541387605204E-3</v>
      </c>
    </row>
    <row r="766" spans="1:19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65</v>
      </c>
      <c r="H766">
        <v>1292.5999999999999</v>
      </c>
      <c r="I766" s="2">
        <v>-2.0790000000000002</v>
      </c>
      <c r="J766" s="2">
        <v>-0.44600000000000001</v>
      </c>
      <c r="K766" s="2">
        <v>1.861</v>
      </c>
      <c r="L766" s="2">
        <v>0.96879999999999999</v>
      </c>
      <c r="M766" s="2">
        <v>0.5504</v>
      </c>
      <c r="N766" s="2">
        <v>0.62270000000000003</v>
      </c>
      <c r="O766" s="2">
        <v>0.40529999999999999</v>
      </c>
      <c r="P766" s="2">
        <v>-8.4129999999999996E-2</v>
      </c>
      <c r="Q766" s="2">
        <v>6.2419999999999999E-4</v>
      </c>
      <c r="R766" s="2">
        <f t="shared" si="22"/>
        <v>-6.7406090800000005</v>
      </c>
      <c r="S766">
        <f t="shared" si="23"/>
        <v>1.1805317468051933E-3</v>
      </c>
    </row>
    <row r="767" spans="1:19" x14ac:dyDescent="0.25">
      <c r="A767">
        <v>0</v>
      </c>
      <c r="B767">
        <v>1</v>
      </c>
      <c r="C767">
        <v>0</v>
      </c>
      <c r="D767">
        <v>1</v>
      </c>
      <c r="E767">
        <v>0</v>
      </c>
      <c r="F767">
        <v>0</v>
      </c>
      <c r="G767">
        <v>11</v>
      </c>
      <c r="H767">
        <v>363.15</v>
      </c>
      <c r="I767" s="2">
        <v>-2.0790000000000002</v>
      </c>
      <c r="J767" s="2">
        <v>-0.44600000000000001</v>
      </c>
      <c r="K767" s="2">
        <v>1.861</v>
      </c>
      <c r="L767" s="2">
        <v>0.96879999999999999</v>
      </c>
      <c r="M767" s="2">
        <v>0.5504</v>
      </c>
      <c r="N767" s="2">
        <v>0.62270000000000003</v>
      </c>
      <c r="O767" s="2">
        <v>0.40529999999999999</v>
      </c>
      <c r="P767" s="2">
        <v>-8.4129999999999996E-2</v>
      </c>
      <c r="Q767" s="2">
        <v>6.2419999999999999E-4</v>
      </c>
      <c r="R767" s="2">
        <f t="shared" si="22"/>
        <v>-0.36635177000000008</v>
      </c>
      <c r="S767">
        <f t="shared" si="23"/>
        <v>0.40942285581226423</v>
      </c>
    </row>
    <row r="768" spans="1:19" x14ac:dyDescent="0.25">
      <c r="A768">
        <v>1</v>
      </c>
      <c r="B768">
        <v>1</v>
      </c>
      <c r="C768">
        <v>0</v>
      </c>
      <c r="D768">
        <v>1</v>
      </c>
      <c r="E768">
        <v>0</v>
      </c>
      <c r="F768">
        <v>0</v>
      </c>
      <c r="G768">
        <v>22</v>
      </c>
      <c r="H768">
        <v>1600.25</v>
      </c>
      <c r="I768" s="2">
        <v>-2.0790000000000002</v>
      </c>
      <c r="J768" s="2">
        <v>-0.44600000000000001</v>
      </c>
      <c r="K768" s="2">
        <v>1.861</v>
      </c>
      <c r="L768" s="2">
        <v>0.96879999999999999</v>
      </c>
      <c r="M768" s="2">
        <v>0.5504</v>
      </c>
      <c r="N768" s="2">
        <v>0.62270000000000003</v>
      </c>
      <c r="O768" s="2">
        <v>0.40529999999999999</v>
      </c>
      <c r="P768" s="2">
        <v>-8.4129999999999996E-2</v>
      </c>
      <c r="Q768" s="2">
        <v>6.2419999999999999E-4</v>
      </c>
      <c r="R768" s="2">
        <f t="shared" si="22"/>
        <v>-0.96558395000000008</v>
      </c>
      <c r="S768">
        <f t="shared" si="23"/>
        <v>0.2757615891381352</v>
      </c>
    </row>
    <row r="769" spans="1:19" x14ac:dyDescent="0.25">
      <c r="A769">
        <v>0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14</v>
      </c>
      <c r="H769">
        <v>275.7</v>
      </c>
      <c r="I769" s="2">
        <v>-2.0790000000000002</v>
      </c>
      <c r="J769" s="2">
        <v>-0.44600000000000001</v>
      </c>
      <c r="K769" s="2">
        <v>1.861</v>
      </c>
      <c r="L769" s="2">
        <v>0.96879999999999999</v>
      </c>
      <c r="M769" s="2">
        <v>0.5504</v>
      </c>
      <c r="N769" s="2">
        <v>0.62270000000000003</v>
      </c>
      <c r="O769" s="2">
        <v>0.40529999999999999</v>
      </c>
      <c r="P769" s="2">
        <v>-8.4129999999999996E-2</v>
      </c>
      <c r="Q769" s="2">
        <v>6.2419999999999999E-4</v>
      </c>
      <c r="R769" s="2">
        <f t="shared" si="22"/>
        <v>-2.1159280599999999</v>
      </c>
      <c r="S769">
        <f t="shared" si="23"/>
        <v>0.10755830991068881</v>
      </c>
    </row>
    <row r="770" spans="1:19" x14ac:dyDescent="0.25">
      <c r="A770">
        <v>0</v>
      </c>
      <c r="B770">
        <v>1</v>
      </c>
      <c r="C770">
        <v>0</v>
      </c>
      <c r="D770">
        <v>1</v>
      </c>
      <c r="E770">
        <v>1</v>
      </c>
      <c r="F770">
        <v>0</v>
      </c>
      <c r="G770">
        <v>41</v>
      </c>
      <c r="H770">
        <v>3089.1</v>
      </c>
      <c r="I770" s="2">
        <v>-2.0790000000000002</v>
      </c>
      <c r="J770" s="2">
        <v>-0.44600000000000001</v>
      </c>
      <c r="K770" s="2">
        <v>1.861</v>
      </c>
      <c r="L770" s="2">
        <v>0.96879999999999999</v>
      </c>
      <c r="M770" s="2">
        <v>0.5504</v>
      </c>
      <c r="N770" s="2">
        <v>0.62270000000000003</v>
      </c>
      <c r="O770" s="2">
        <v>0.40529999999999999</v>
      </c>
      <c r="P770" s="2">
        <v>-8.4129999999999996E-2</v>
      </c>
      <c r="Q770" s="2">
        <v>6.2419999999999999E-4</v>
      </c>
      <c r="R770" s="2">
        <f t="shared" si="22"/>
        <v>-0.56601378000000002</v>
      </c>
      <c r="S770">
        <f t="shared" si="23"/>
        <v>0.36215713215360917</v>
      </c>
    </row>
    <row r="771" spans="1:19" x14ac:dyDescent="0.25">
      <c r="A771">
        <v>0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17</v>
      </c>
      <c r="H771">
        <v>1175.5999999999999</v>
      </c>
      <c r="I771" s="2">
        <v>-2.0790000000000002</v>
      </c>
      <c r="J771" s="2">
        <v>-0.44600000000000001</v>
      </c>
      <c r="K771" s="2">
        <v>1.861</v>
      </c>
      <c r="L771" s="2">
        <v>0.96879999999999999</v>
      </c>
      <c r="M771" s="2">
        <v>0.5504</v>
      </c>
      <c r="N771" s="2">
        <v>0.62270000000000003</v>
      </c>
      <c r="O771" s="2">
        <v>0.40529999999999999</v>
      </c>
      <c r="P771" s="2">
        <v>-8.4129999999999996E-2</v>
      </c>
      <c r="Q771" s="2">
        <v>6.2419999999999999E-4</v>
      </c>
      <c r="R771" s="2">
        <f t="shared" ref="R771:R834" si="24">I771+SUMPRODUCT(A771:H771,J771:Q771)</f>
        <v>-1.8066004800000002</v>
      </c>
      <c r="S771">
        <f t="shared" ref="S771:S834" si="25">EXP(R771)/(1+EXP(R771))</f>
        <v>0.14104949062007982</v>
      </c>
    </row>
    <row r="772" spans="1:19" x14ac:dyDescent="0.25">
      <c r="A772">
        <v>0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11</v>
      </c>
      <c r="H772">
        <v>237.3</v>
      </c>
      <c r="I772" s="2">
        <v>-2.0790000000000002</v>
      </c>
      <c r="J772" s="2">
        <v>-0.44600000000000001</v>
      </c>
      <c r="K772" s="2">
        <v>1.861</v>
      </c>
      <c r="L772" s="2">
        <v>0.96879999999999999</v>
      </c>
      <c r="M772" s="2">
        <v>0.5504</v>
      </c>
      <c r="N772" s="2">
        <v>0.62270000000000003</v>
      </c>
      <c r="O772" s="2">
        <v>0.40529999999999999</v>
      </c>
      <c r="P772" s="2">
        <v>-8.4129999999999996E-2</v>
      </c>
      <c r="Q772" s="2">
        <v>6.2419999999999999E-4</v>
      </c>
      <c r="R772" s="2">
        <f t="shared" si="24"/>
        <v>-0.4449073400000001</v>
      </c>
      <c r="S772">
        <f t="shared" si="25"/>
        <v>0.39057227159755376</v>
      </c>
    </row>
    <row r="773" spans="1:19" x14ac:dyDescent="0.25">
      <c r="A773">
        <v>1</v>
      </c>
      <c r="B773">
        <v>1</v>
      </c>
      <c r="C773">
        <v>0</v>
      </c>
      <c r="D773">
        <v>1</v>
      </c>
      <c r="E773">
        <v>1</v>
      </c>
      <c r="F773">
        <v>0</v>
      </c>
      <c r="G773">
        <v>15</v>
      </c>
      <c r="H773">
        <v>1444.65</v>
      </c>
      <c r="I773" s="2">
        <v>-2.0790000000000002</v>
      </c>
      <c r="J773" s="2">
        <v>-0.44600000000000001</v>
      </c>
      <c r="K773" s="2">
        <v>1.861</v>
      </c>
      <c r="L773" s="2">
        <v>0.96879999999999999</v>
      </c>
      <c r="M773" s="2">
        <v>0.5504</v>
      </c>
      <c r="N773" s="2">
        <v>0.62270000000000003</v>
      </c>
      <c r="O773" s="2">
        <v>0.40529999999999999</v>
      </c>
      <c r="P773" s="2">
        <v>-8.4129999999999996E-2</v>
      </c>
      <c r="Q773" s="2">
        <v>6.2419999999999999E-4</v>
      </c>
      <c r="R773" s="2">
        <f t="shared" si="24"/>
        <v>0.1489005299999997</v>
      </c>
      <c r="S773">
        <f t="shared" si="25"/>
        <v>0.53715650697272088</v>
      </c>
    </row>
    <row r="774" spans="1:19" x14ac:dyDescent="0.25">
      <c r="A774">
        <v>0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19.899999999999999</v>
      </c>
      <c r="I774" s="2">
        <v>-2.0790000000000002</v>
      </c>
      <c r="J774" s="2">
        <v>-0.44600000000000001</v>
      </c>
      <c r="K774" s="2">
        <v>1.861</v>
      </c>
      <c r="L774" s="2">
        <v>0.96879999999999999</v>
      </c>
      <c r="M774" s="2">
        <v>0.5504</v>
      </c>
      <c r="N774" s="2">
        <v>0.62270000000000003</v>
      </c>
      <c r="O774" s="2">
        <v>0.40529999999999999</v>
      </c>
      <c r="P774" s="2">
        <v>-8.4129999999999996E-2</v>
      </c>
      <c r="Q774" s="2">
        <v>6.2419999999999999E-4</v>
      </c>
      <c r="R774" s="2">
        <f t="shared" si="24"/>
        <v>-0.28970842000000019</v>
      </c>
      <c r="S774">
        <f t="shared" si="25"/>
        <v>0.42807525217818115</v>
      </c>
    </row>
    <row r="775" spans="1:19" x14ac:dyDescent="0.25">
      <c r="A775">
        <v>0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5</v>
      </c>
      <c r="H775">
        <v>454.15</v>
      </c>
      <c r="I775" s="2">
        <v>-2.0790000000000002</v>
      </c>
      <c r="J775" s="2">
        <v>-0.44600000000000001</v>
      </c>
      <c r="K775" s="2">
        <v>1.861</v>
      </c>
      <c r="L775" s="2">
        <v>0.96879999999999999</v>
      </c>
      <c r="M775" s="2">
        <v>0.5504</v>
      </c>
      <c r="N775" s="2">
        <v>0.62270000000000003</v>
      </c>
      <c r="O775" s="2">
        <v>0.40529999999999999</v>
      </c>
      <c r="P775" s="2">
        <v>-8.4129999999999996E-2</v>
      </c>
      <c r="Q775" s="2">
        <v>6.2419999999999999E-4</v>
      </c>
      <c r="R775" s="2">
        <f t="shared" si="24"/>
        <v>0.19523043000000007</v>
      </c>
      <c r="S775">
        <f t="shared" si="25"/>
        <v>0.54865317126460678</v>
      </c>
    </row>
    <row r="776" spans="1:19" x14ac:dyDescent="0.25">
      <c r="A776">
        <v>0</v>
      </c>
      <c r="B776">
        <v>0</v>
      </c>
      <c r="C776">
        <v>1</v>
      </c>
      <c r="D776">
        <v>1</v>
      </c>
      <c r="E776">
        <v>1</v>
      </c>
      <c r="F776">
        <v>0</v>
      </c>
      <c r="G776">
        <v>33</v>
      </c>
      <c r="H776">
        <v>3036.75</v>
      </c>
      <c r="I776" s="2">
        <v>-2.0790000000000002</v>
      </c>
      <c r="J776" s="2">
        <v>-0.44600000000000001</v>
      </c>
      <c r="K776" s="2">
        <v>1.861</v>
      </c>
      <c r="L776" s="2">
        <v>0.96879999999999999</v>
      </c>
      <c r="M776" s="2">
        <v>0.5504</v>
      </c>
      <c r="N776" s="2">
        <v>0.62270000000000003</v>
      </c>
      <c r="O776" s="2">
        <v>0.40529999999999999</v>
      </c>
      <c r="P776" s="2">
        <v>-8.4129999999999996E-2</v>
      </c>
      <c r="Q776" s="2">
        <v>6.2419999999999999E-4</v>
      </c>
      <c r="R776" s="2">
        <f t="shared" si="24"/>
        <v>-0.81785065000000001</v>
      </c>
      <c r="S776">
        <f t="shared" si="25"/>
        <v>0.30622009761876279</v>
      </c>
    </row>
    <row r="777" spans="1:19" x14ac:dyDescent="0.25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72</v>
      </c>
      <c r="H777">
        <v>8065.65</v>
      </c>
      <c r="I777" s="2">
        <v>-2.0790000000000002</v>
      </c>
      <c r="J777" s="2">
        <v>-0.44600000000000001</v>
      </c>
      <c r="K777" s="2">
        <v>1.861</v>
      </c>
      <c r="L777" s="2">
        <v>0.96879999999999999</v>
      </c>
      <c r="M777" s="2">
        <v>0.5504</v>
      </c>
      <c r="N777" s="2">
        <v>0.62270000000000003</v>
      </c>
      <c r="O777" s="2">
        <v>0.40529999999999999</v>
      </c>
      <c r="P777" s="2">
        <v>-8.4129999999999996E-2</v>
      </c>
      <c r="Q777" s="2">
        <v>6.2419999999999999E-4</v>
      </c>
      <c r="R777" s="2">
        <f t="shared" si="24"/>
        <v>-2.9973812700000004</v>
      </c>
      <c r="S777">
        <f t="shared" si="25"/>
        <v>4.7544318962339412E-2</v>
      </c>
    </row>
    <row r="778" spans="1:19" x14ac:dyDescent="0.25">
      <c r="A778">
        <v>0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3</v>
      </c>
      <c r="H778">
        <v>92.5</v>
      </c>
      <c r="I778" s="2">
        <v>-2.0790000000000002</v>
      </c>
      <c r="J778" s="2">
        <v>-0.44600000000000001</v>
      </c>
      <c r="K778" s="2">
        <v>1.861</v>
      </c>
      <c r="L778" s="2">
        <v>0.96879999999999999</v>
      </c>
      <c r="M778" s="2">
        <v>0.5504</v>
      </c>
      <c r="N778" s="2">
        <v>0.62270000000000003</v>
      </c>
      <c r="O778" s="2">
        <v>0.40529999999999999</v>
      </c>
      <c r="P778" s="2">
        <v>-8.4129999999999996E-2</v>
      </c>
      <c r="Q778" s="2">
        <v>6.2419999999999999E-4</v>
      </c>
      <c r="R778" s="2">
        <f t="shared" si="24"/>
        <v>-0.41265150000000017</v>
      </c>
      <c r="S778">
        <f t="shared" si="25"/>
        <v>0.39827651192937363</v>
      </c>
    </row>
    <row r="779" spans="1:19" x14ac:dyDescent="0.25">
      <c r="A779">
        <v>1</v>
      </c>
      <c r="B779">
        <v>1</v>
      </c>
      <c r="C779">
        <v>0</v>
      </c>
      <c r="D779">
        <v>1</v>
      </c>
      <c r="E779">
        <v>1</v>
      </c>
      <c r="F779">
        <v>0</v>
      </c>
      <c r="G779">
        <v>2</v>
      </c>
      <c r="H779">
        <v>184.65</v>
      </c>
      <c r="I779" s="2">
        <v>-2.0790000000000002</v>
      </c>
      <c r="J779" s="2">
        <v>-0.44600000000000001</v>
      </c>
      <c r="K779" s="2">
        <v>1.861</v>
      </c>
      <c r="L779" s="2">
        <v>0.96879999999999999</v>
      </c>
      <c r="M779" s="2">
        <v>0.5504</v>
      </c>
      <c r="N779" s="2">
        <v>0.62270000000000003</v>
      </c>
      <c r="O779" s="2">
        <v>0.40529999999999999</v>
      </c>
      <c r="P779" s="2">
        <v>-8.4129999999999996E-2</v>
      </c>
      <c r="Q779" s="2">
        <v>6.2419999999999999E-4</v>
      </c>
      <c r="R779" s="2">
        <f t="shared" si="24"/>
        <v>0.45609852999999978</v>
      </c>
      <c r="S779">
        <f t="shared" si="25"/>
        <v>0.61208823191598749</v>
      </c>
    </row>
    <row r="780" spans="1:19" x14ac:dyDescent="0.25">
      <c r="A780">
        <v>1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59</v>
      </c>
      <c r="H780">
        <v>6152.3</v>
      </c>
      <c r="I780" s="2">
        <v>-2.0790000000000002</v>
      </c>
      <c r="J780" s="2">
        <v>-0.44600000000000001</v>
      </c>
      <c r="K780" s="2">
        <v>1.861</v>
      </c>
      <c r="L780" s="2">
        <v>0.96879999999999999</v>
      </c>
      <c r="M780" s="2">
        <v>0.5504</v>
      </c>
      <c r="N780" s="2">
        <v>0.62270000000000003</v>
      </c>
      <c r="O780" s="2">
        <v>0.40529999999999999</v>
      </c>
      <c r="P780" s="2">
        <v>-8.4129999999999996E-2</v>
      </c>
      <c r="Q780" s="2">
        <v>6.2419999999999999E-4</v>
      </c>
      <c r="R780" s="2">
        <f t="shared" si="24"/>
        <v>-2.1292043399999998</v>
      </c>
      <c r="S780">
        <f t="shared" si="25"/>
        <v>0.1062905500280166</v>
      </c>
    </row>
    <row r="781" spans="1:19" x14ac:dyDescent="0.25">
      <c r="A781">
        <v>0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2</v>
      </c>
      <c r="H781">
        <v>89.5</v>
      </c>
      <c r="I781" s="2">
        <v>-2.0790000000000002</v>
      </c>
      <c r="J781" s="2">
        <v>-0.44600000000000001</v>
      </c>
      <c r="K781" s="2">
        <v>1.861</v>
      </c>
      <c r="L781" s="2">
        <v>0.96879999999999999</v>
      </c>
      <c r="M781" s="2">
        <v>0.5504</v>
      </c>
      <c r="N781" s="2">
        <v>0.62270000000000003</v>
      </c>
      <c r="O781" s="2">
        <v>0.40529999999999999</v>
      </c>
      <c r="P781" s="2">
        <v>-8.4129999999999996E-2</v>
      </c>
      <c r="Q781" s="2">
        <v>6.2419999999999999E-4</v>
      </c>
      <c r="R781" s="2">
        <f t="shared" si="24"/>
        <v>0.29230589999999967</v>
      </c>
      <c r="S781">
        <f t="shared" si="25"/>
        <v>0.57256056147574241</v>
      </c>
    </row>
    <row r="782" spans="1:19" x14ac:dyDescent="0.25">
      <c r="A782">
        <v>0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71</v>
      </c>
      <c r="H782">
        <v>5154.5</v>
      </c>
      <c r="I782" s="2">
        <v>-2.0790000000000002</v>
      </c>
      <c r="J782" s="2">
        <v>-0.44600000000000001</v>
      </c>
      <c r="K782" s="2">
        <v>1.861</v>
      </c>
      <c r="L782" s="2">
        <v>0.96879999999999999</v>
      </c>
      <c r="M782" s="2">
        <v>0.5504</v>
      </c>
      <c r="N782" s="2">
        <v>0.62270000000000003</v>
      </c>
      <c r="O782" s="2">
        <v>0.40529999999999999</v>
      </c>
      <c r="P782" s="2">
        <v>-8.4129999999999996E-2</v>
      </c>
      <c r="Q782" s="2">
        <v>6.2419999999999999E-4</v>
      </c>
      <c r="R782" s="2">
        <f t="shared" si="24"/>
        <v>-4.2843911000000006</v>
      </c>
      <c r="S782">
        <f t="shared" si="25"/>
        <v>1.3594649230338157E-2</v>
      </c>
    </row>
    <row r="783" spans="1:19" x14ac:dyDescent="0.25">
      <c r="A783">
        <v>0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5</v>
      </c>
      <c r="H783">
        <v>220.45</v>
      </c>
      <c r="I783" s="2">
        <v>-2.0790000000000002</v>
      </c>
      <c r="J783" s="2">
        <v>-0.44600000000000001</v>
      </c>
      <c r="K783" s="2">
        <v>1.861</v>
      </c>
      <c r="L783" s="2">
        <v>0.96879999999999999</v>
      </c>
      <c r="M783" s="2">
        <v>0.5504</v>
      </c>
      <c r="N783" s="2">
        <v>0.62270000000000003</v>
      </c>
      <c r="O783" s="2">
        <v>0.40529999999999999</v>
      </c>
      <c r="P783" s="2">
        <v>-8.4129999999999996E-2</v>
      </c>
      <c r="Q783" s="2">
        <v>6.2419999999999999E-4</v>
      </c>
      <c r="R783" s="2">
        <f t="shared" si="24"/>
        <v>-0.50104511000000018</v>
      </c>
      <c r="S783">
        <f t="shared" si="25"/>
        <v>0.37729509552015938</v>
      </c>
    </row>
    <row r="784" spans="1:19" x14ac:dyDescent="0.25">
      <c r="A784">
        <v>0</v>
      </c>
      <c r="B784">
        <v>1</v>
      </c>
      <c r="C784">
        <v>0</v>
      </c>
      <c r="D784">
        <v>1</v>
      </c>
      <c r="E784">
        <v>0</v>
      </c>
      <c r="F784">
        <v>0</v>
      </c>
      <c r="G784">
        <v>27</v>
      </c>
      <c r="H784">
        <v>1510.3</v>
      </c>
      <c r="I784" s="2">
        <v>-2.0790000000000002</v>
      </c>
      <c r="J784" s="2">
        <v>-0.44600000000000001</v>
      </c>
      <c r="K784" s="2">
        <v>1.861</v>
      </c>
      <c r="L784" s="2">
        <v>0.96879999999999999</v>
      </c>
      <c r="M784" s="2">
        <v>0.5504</v>
      </c>
      <c r="N784" s="2">
        <v>0.62270000000000003</v>
      </c>
      <c r="O784" s="2">
        <v>0.40529999999999999</v>
      </c>
      <c r="P784" s="2">
        <v>-8.4129999999999996E-2</v>
      </c>
      <c r="Q784" s="2">
        <v>6.2419999999999999E-4</v>
      </c>
      <c r="R784" s="2">
        <f t="shared" si="24"/>
        <v>-0.99638073999999976</v>
      </c>
      <c r="S784">
        <f t="shared" si="25"/>
        <v>0.26965360587026077</v>
      </c>
    </row>
    <row r="785" spans="1:19" x14ac:dyDescent="0.25">
      <c r="A785">
        <v>0</v>
      </c>
      <c r="B785">
        <v>1</v>
      </c>
      <c r="C785">
        <v>0</v>
      </c>
      <c r="D785">
        <v>1</v>
      </c>
      <c r="E785">
        <v>1</v>
      </c>
      <c r="F785">
        <v>0</v>
      </c>
      <c r="G785">
        <v>1</v>
      </c>
      <c r="H785">
        <v>52.2</v>
      </c>
      <c r="I785" s="2">
        <v>-2.0790000000000002</v>
      </c>
      <c r="J785" s="2">
        <v>-0.44600000000000001</v>
      </c>
      <c r="K785" s="2">
        <v>1.861</v>
      </c>
      <c r="L785" s="2">
        <v>0.96879999999999999</v>
      </c>
      <c r="M785" s="2">
        <v>0.5504</v>
      </c>
      <c r="N785" s="2">
        <v>0.62270000000000003</v>
      </c>
      <c r="O785" s="2">
        <v>0.40529999999999999</v>
      </c>
      <c r="P785" s="2">
        <v>-8.4129999999999996E-2</v>
      </c>
      <c r="Q785" s="2">
        <v>6.2419999999999999E-4</v>
      </c>
      <c r="R785" s="2">
        <f t="shared" si="24"/>
        <v>0.90355323999999992</v>
      </c>
      <c r="S785">
        <f t="shared" si="25"/>
        <v>0.71167914686147737</v>
      </c>
    </row>
    <row r="786" spans="1:19" x14ac:dyDescent="0.25">
      <c r="A786">
        <v>0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63</v>
      </c>
      <c r="H786">
        <v>2588.9499999999998</v>
      </c>
      <c r="I786" s="2">
        <v>-2.0790000000000002</v>
      </c>
      <c r="J786" s="2">
        <v>-0.44600000000000001</v>
      </c>
      <c r="K786" s="2">
        <v>1.861</v>
      </c>
      <c r="L786" s="2">
        <v>0.96879999999999999</v>
      </c>
      <c r="M786" s="2">
        <v>0.5504</v>
      </c>
      <c r="N786" s="2">
        <v>0.62270000000000003</v>
      </c>
      <c r="O786" s="2">
        <v>0.40529999999999999</v>
      </c>
      <c r="P786" s="2">
        <v>-8.4129999999999996E-2</v>
      </c>
      <c r="Q786" s="2">
        <v>6.2419999999999999E-4</v>
      </c>
      <c r="R786" s="2">
        <f t="shared" si="24"/>
        <v>-4.2439674099999998</v>
      </c>
      <c r="S786">
        <f t="shared" si="25"/>
        <v>1.4147519652625765E-2</v>
      </c>
    </row>
    <row r="787" spans="1:19" x14ac:dyDescent="0.25">
      <c r="A787">
        <v>1</v>
      </c>
      <c r="B787">
        <v>0</v>
      </c>
      <c r="C787">
        <v>1</v>
      </c>
      <c r="D787">
        <v>1</v>
      </c>
      <c r="E787">
        <v>1</v>
      </c>
      <c r="F787">
        <v>1</v>
      </c>
      <c r="G787">
        <v>46</v>
      </c>
      <c r="H787">
        <v>4874.8</v>
      </c>
      <c r="I787" s="2">
        <v>-2.0790000000000002</v>
      </c>
      <c r="J787" s="2">
        <v>-0.44600000000000001</v>
      </c>
      <c r="K787" s="2">
        <v>1.861</v>
      </c>
      <c r="L787" s="2">
        <v>0.96879999999999999</v>
      </c>
      <c r="M787" s="2">
        <v>0.5504</v>
      </c>
      <c r="N787" s="2">
        <v>0.62270000000000003</v>
      </c>
      <c r="O787" s="2">
        <v>0.40529999999999999</v>
      </c>
      <c r="P787" s="2">
        <v>-8.4129999999999996E-2</v>
      </c>
      <c r="Q787" s="2">
        <v>6.2419999999999999E-4</v>
      </c>
      <c r="R787" s="2">
        <f t="shared" si="24"/>
        <v>-0.80492984000000023</v>
      </c>
      <c r="S787">
        <f t="shared" si="25"/>
        <v>0.30897196712517966</v>
      </c>
    </row>
    <row r="788" spans="1:19" x14ac:dyDescent="0.25">
      <c r="A788">
        <v>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72</v>
      </c>
      <c r="H788">
        <v>3983.6</v>
      </c>
      <c r="I788" s="2">
        <v>-2.0790000000000002</v>
      </c>
      <c r="J788" s="2">
        <v>-0.44600000000000001</v>
      </c>
      <c r="K788" s="2">
        <v>1.861</v>
      </c>
      <c r="L788" s="2">
        <v>0.96879999999999999</v>
      </c>
      <c r="M788" s="2">
        <v>0.5504</v>
      </c>
      <c r="N788" s="2">
        <v>0.62270000000000003</v>
      </c>
      <c r="O788" s="2">
        <v>0.40529999999999999</v>
      </c>
      <c r="P788" s="2">
        <v>-8.4129999999999996E-2</v>
      </c>
      <c r="Q788" s="2">
        <v>6.2419999999999999E-4</v>
      </c>
      <c r="R788" s="2">
        <f t="shared" si="24"/>
        <v>-6.09579688</v>
      </c>
      <c r="S788">
        <f t="shared" si="25"/>
        <v>2.2472530800114491E-3</v>
      </c>
    </row>
    <row r="789" spans="1:19" x14ac:dyDescent="0.25">
      <c r="A789">
        <v>1</v>
      </c>
      <c r="B789">
        <v>1</v>
      </c>
      <c r="C789">
        <v>0</v>
      </c>
      <c r="D789">
        <v>1</v>
      </c>
      <c r="E789">
        <v>0</v>
      </c>
      <c r="F789">
        <v>0</v>
      </c>
      <c r="G789">
        <v>34</v>
      </c>
      <c r="H789">
        <v>2003.6</v>
      </c>
      <c r="I789" s="2">
        <v>-2.0790000000000002</v>
      </c>
      <c r="J789" s="2">
        <v>-0.44600000000000001</v>
      </c>
      <c r="K789" s="2">
        <v>1.861</v>
      </c>
      <c r="L789" s="2">
        <v>0.96879999999999999</v>
      </c>
      <c r="M789" s="2">
        <v>0.5504</v>
      </c>
      <c r="N789" s="2">
        <v>0.62270000000000003</v>
      </c>
      <c r="O789" s="2">
        <v>0.40529999999999999</v>
      </c>
      <c r="P789" s="2">
        <v>-8.4129999999999996E-2</v>
      </c>
      <c r="Q789" s="2">
        <v>6.2419999999999999E-4</v>
      </c>
      <c r="R789" s="2">
        <f t="shared" si="24"/>
        <v>-1.7233728800000001</v>
      </c>
      <c r="S789">
        <f t="shared" si="25"/>
        <v>0.15143722535897594</v>
      </c>
    </row>
    <row r="790" spans="1:19" x14ac:dyDescent="0.25">
      <c r="A790">
        <v>1</v>
      </c>
      <c r="B790">
        <v>0</v>
      </c>
      <c r="C790">
        <v>1</v>
      </c>
      <c r="D790">
        <v>0</v>
      </c>
      <c r="E790">
        <v>1</v>
      </c>
      <c r="F790">
        <v>0</v>
      </c>
      <c r="G790">
        <v>24</v>
      </c>
      <c r="H790">
        <v>1832.4</v>
      </c>
      <c r="I790" s="2">
        <v>-2.0790000000000002</v>
      </c>
      <c r="J790" s="2">
        <v>-0.44600000000000001</v>
      </c>
      <c r="K790" s="2">
        <v>1.861</v>
      </c>
      <c r="L790" s="2">
        <v>0.96879999999999999</v>
      </c>
      <c r="M790" s="2">
        <v>0.5504</v>
      </c>
      <c r="N790" s="2">
        <v>0.62270000000000003</v>
      </c>
      <c r="O790" s="2">
        <v>0.40529999999999999</v>
      </c>
      <c r="P790" s="2">
        <v>-8.4129999999999996E-2</v>
      </c>
      <c r="Q790" s="2">
        <v>6.2419999999999999E-4</v>
      </c>
      <c r="R790" s="2">
        <f t="shared" si="24"/>
        <v>-1.8088359200000002</v>
      </c>
      <c r="S790">
        <f t="shared" si="25"/>
        <v>0.14077887419212839</v>
      </c>
    </row>
    <row r="791" spans="1:19" x14ac:dyDescent="0.25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72</v>
      </c>
      <c r="H791">
        <v>4908.25</v>
      </c>
      <c r="I791" s="2">
        <v>-2.0790000000000002</v>
      </c>
      <c r="J791" s="2">
        <v>-0.44600000000000001</v>
      </c>
      <c r="K791" s="2">
        <v>1.861</v>
      </c>
      <c r="L791" s="2">
        <v>0.96879999999999999</v>
      </c>
      <c r="M791" s="2">
        <v>0.5504</v>
      </c>
      <c r="N791" s="2">
        <v>0.62270000000000003</v>
      </c>
      <c r="O791" s="2">
        <v>0.40529999999999999</v>
      </c>
      <c r="P791" s="2">
        <v>-8.4129999999999996E-2</v>
      </c>
      <c r="Q791" s="2">
        <v>6.2419999999999999E-4</v>
      </c>
      <c r="R791" s="2">
        <f t="shared" si="24"/>
        <v>-5.5186303500000005</v>
      </c>
      <c r="S791">
        <f t="shared" si="25"/>
        <v>3.9953117636665402E-3</v>
      </c>
    </row>
    <row r="792" spans="1:19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60</v>
      </c>
      <c r="H792">
        <v>3590.2</v>
      </c>
      <c r="I792" s="2">
        <v>-2.0790000000000002</v>
      </c>
      <c r="J792" s="2">
        <v>-0.44600000000000001</v>
      </c>
      <c r="K792" s="2">
        <v>1.861</v>
      </c>
      <c r="L792" s="2">
        <v>0.96879999999999999</v>
      </c>
      <c r="M792" s="2">
        <v>0.5504</v>
      </c>
      <c r="N792" s="2">
        <v>0.62270000000000003</v>
      </c>
      <c r="O792" s="2">
        <v>0.40529999999999999</v>
      </c>
      <c r="P792" s="2">
        <v>-8.4129999999999996E-2</v>
      </c>
      <c r="Q792" s="2">
        <v>6.2419999999999999E-4</v>
      </c>
      <c r="R792" s="2">
        <f t="shared" si="24"/>
        <v>-4.8857971600000001</v>
      </c>
      <c r="S792">
        <f t="shared" si="25"/>
        <v>7.4964786765001649E-3</v>
      </c>
    </row>
    <row r="793" spans="1:19" x14ac:dyDescent="0.25">
      <c r="A793">
        <v>1</v>
      </c>
      <c r="B793">
        <v>0</v>
      </c>
      <c r="C793">
        <v>1</v>
      </c>
      <c r="D793">
        <v>1</v>
      </c>
      <c r="E793">
        <v>0</v>
      </c>
      <c r="F793">
        <v>0</v>
      </c>
      <c r="G793">
        <v>68</v>
      </c>
      <c r="H793">
        <v>5023</v>
      </c>
      <c r="I793" s="2">
        <v>-2.0790000000000002</v>
      </c>
      <c r="J793" s="2">
        <v>-0.44600000000000001</v>
      </c>
      <c r="K793" s="2">
        <v>1.861</v>
      </c>
      <c r="L793" s="2">
        <v>0.96879999999999999</v>
      </c>
      <c r="M793" s="2">
        <v>0.5504</v>
      </c>
      <c r="N793" s="2">
        <v>0.62270000000000003</v>
      </c>
      <c r="O793" s="2">
        <v>0.40529999999999999</v>
      </c>
      <c r="P793" s="2">
        <v>-8.4129999999999996E-2</v>
      </c>
      <c r="Q793" s="2">
        <v>6.2419999999999999E-4</v>
      </c>
      <c r="R793" s="2">
        <f t="shared" si="24"/>
        <v>-3.5912834</v>
      </c>
      <c r="S793">
        <f t="shared" si="25"/>
        <v>2.6823596441605792E-2</v>
      </c>
    </row>
    <row r="794" spans="1:19" x14ac:dyDescent="0.25">
      <c r="A794">
        <v>0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8</v>
      </c>
      <c r="H794">
        <v>146.6</v>
      </c>
      <c r="I794" s="2">
        <v>-2.0790000000000002</v>
      </c>
      <c r="J794" s="2">
        <v>-0.44600000000000001</v>
      </c>
      <c r="K794" s="2">
        <v>1.861</v>
      </c>
      <c r="L794" s="2">
        <v>0.96879999999999999</v>
      </c>
      <c r="M794" s="2">
        <v>0.5504</v>
      </c>
      <c r="N794" s="2">
        <v>0.62270000000000003</v>
      </c>
      <c r="O794" s="2">
        <v>0.40529999999999999</v>
      </c>
      <c r="P794" s="2">
        <v>-8.4129999999999996E-2</v>
      </c>
      <c r="Q794" s="2">
        <v>6.2419999999999999E-4</v>
      </c>
      <c r="R794" s="2">
        <f t="shared" si="24"/>
        <v>-2.1101322800000002</v>
      </c>
      <c r="S794">
        <f t="shared" si="25"/>
        <v>0.10811591075565105</v>
      </c>
    </row>
    <row r="795" spans="1:19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34</v>
      </c>
      <c r="H795">
        <v>2339.3000000000002</v>
      </c>
      <c r="I795" s="2">
        <v>-2.0790000000000002</v>
      </c>
      <c r="J795" s="2">
        <v>-0.44600000000000001</v>
      </c>
      <c r="K795" s="2">
        <v>1.861</v>
      </c>
      <c r="L795" s="2">
        <v>0.96879999999999999</v>
      </c>
      <c r="M795" s="2">
        <v>0.5504</v>
      </c>
      <c r="N795" s="2">
        <v>0.62270000000000003</v>
      </c>
      <c r="O795" s="2">
        <v>0.40529999999999999</v>
      </c>
      <c r="P795" s="2">
        <v>-8.4129999999999996E-2</v>
      </c>
      <c r="Q795" s="2">
        <v>6.2419999999999999E-4</v>
      </c>
      <c r="R795" s="2">
        <f t="shared" si="24"/>
        <v>-3.47922894</v>
      </c>
      <c r="S795">
        <f t="shared" si="25"/>
        <v>2.9909043611113972E-2</v>
      </c>
    </row>
    <row r="796" spans="1:19" x14ac:dyDescent="0.25">
      <c r="A796">
        <v>0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6</v>
      </c>
      <c r="H796">
        <v>298.7</v>
      </c>
      <c r="I796" s="2">
        <v>-2.0790000000000002</v>
      </c>
      <c r="J796" s="2">
        <v>-0.44600000000000001</v>
      </c>
      <c r="K796" s="2">
        <v>1.861</v>
      </c>
      <c r="L796" s="2">
        <v>0.96879999999999999</v>
      </c>
      <c r="M796" s="2">
        <v>0.5504</v>
      </c>
      <c r="N796" s="2">
        <v>0.62270000000000003</v>
      </c>
      <c r="O796" s="2">
        <v>0.40529999999999999</v>
      </c>
      <c r="P796" s="2">
        <v>-8.4129999999999996E-2</v>
      </c>
      <c r="Q796" s="2">
        <v>6.2419999999999999E-4</v>
      </c>
      <c r="R796" s="2">
        <f t="shared" si="24"/>
        <v>-0.5363314600000002</v>
      </c>
      <c r="S796">
        <f t="shared" si="25"/>
        <v>0.36904139007525655</v>
      </c>
    </row>
    <row r="797" spans="1:19" x14ac:dyDescent="0.25">
      <c r="A797">
        <v>0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2</v>
      </c>
      <c r="H797">
        <v>143.65</v>
      </c>
      <c r="I797" s="2">
        <v>-2.0790000000000002</v>
      </c>
      <c r="J797" s="2">
        <v>-0.44600000000000001</v>
      </c>
      <c r="K797" s="2">
        <v>1.861</v>
      </c>
      <c r="L797" s="2">
        <v>0.96879999999999999</v>
      </c>
      <c r="M797" s="2">
        <v>0.5504</v>
      </c>
      <c r="N797" s="2">
        <v>0.62270000000000003</v>
      </c>
      <c r="O797" s="2">
        <v>0.40529999999999999</v>
      </c>
      <c r="P797" s="2">
        <v>-8.4129999999999996E-2</v>
      </c>
      <c r="Q797" s="2">
        <v>6.2419999999999999E-4</v>
      </c>
      <c r="R797" s="2">
        <f t="shared" si="24"/>
        <v>0.25380632999999975</v>
      </c>
      <c r="S797">
        <f t="shared" si="25"/>
        <v>0.56311314562773684</v>
      </c>
    </row>
    <row r="798" spans="1:19" x14ac:dyDescent="0.25">
      <c r="A798">
        <v>1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31</v>
      </c>
      <c r="H798">
        <v>2548.65</v>
      </c>
      <c r="I798" s="2">
        <v>-2.0790000000000002</v>
      </c>
      <c r="J798" s="2">
        <v>-0.44600000000000001</v>
      </c>
      <c r="K798" s="2">
        <v>1.861</v>
      </c>
      <c r="L798" s="2">
        <v>0.96879999999999999</v>
      </c>
      <c r="M798" s="2">
        <v>0.5504</v>
      </c>
      <c r="N798" s="2">
        <v>0.62270000000000003</v>
      </c>
      <c r="O798" s="2">
        <v>0.40529999999999999</v>
      </c>
      <c r="P798" s="2">
        <v>-8.4129999999999996E-2</v>
      </c>
      <c r="Q798" s="2">
        <v>6.2419999999999999E-4</v>
      </c>
      <c r="R798" s="2">
        <f t="shared" si="24"/>
        <v>-2.5733626700000003</v>
      </c>
      <c r="S798">
        <f t="shared" si="25"/>
        <v>7.087255371275572E-2</v>
      </c>
    </row>
    <row r="799" spans="1:19" x14ac:dyDescent="0.25">
      <c r="A799">
        <v>1</v>
      </c>
      <c r="B799">
        <v>1</v>
      </c>
      <c r="C799">
        <v>0</v>
      </c>
      <c r="D799">
        <v>1</v>
      </c>
      <c r="E799">
        <v>0</v>
      </c>
      <c r="F799">
        <v>0</v>
      </c>
      <c r="G799">
        <v>20</v>
      </c>
      <c r="H799">
        <v>507.4</v>
      </c>
      <c r="I799" s="2">
        <v>-2.0790000000000002</v>
      </c>
      <c r="J799" s="2">
        <v>-0.44600000000000001</v>
      </c>
      <c r="K799" s="2">
        <v>1.861</v>
      </c>
      <c r="L799" s="2">
        <v>0.96879999999999999</v>
      </c>
      <c r="M799" s="2">
        <v>0.5504</v>
      </c>
      <c r="N799" s="2">
        <v>0.62270000000000003</v>
      </c>
      <c r="O799" s="2">
        <v>0.40529999999999999</v>
      </c>
      <c r="P799" s="2">
        <v>-8.4129999999999996E-2</v>
      </c>
      <c r="Q799" s="2">
        <v>6.2419999999999999E-4</v>
      </c>
      <c r="R799" s="2">
        <f t="shared" si="24"/>
        <v>-1.4794809200000001</v>
      </c>
      <c r="S799">
        <f t="shared" si="25"/>
        <v>0.18550583606276416</v>
      </c>
    </row>
    <row r="800" spans="1:19" x14ac:dyDescent="0.25">
      <c r="A800">
        <v>0</v>
      </c>
      <c r="B800">
        <v>1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20</v>
      </c>
      <c r="I800" s="2">
        <v>-2.0790000000000002</v>
      </c>
      <c r="J800" s="2">
        <v>-0.44600000000000001</v>
      </c>
      <c r="K800" s="2">
        <v>1.861</v>
      </c>
      <c r="L800" s="2">
        <v>0.96879999999999999</v>
      </c>
      <c r="M800" s="2">
        <v>0.5504</v>
      </c>
      <c r="N800" s="2">
        <v>0.62270000000000003</v>
      </c>
      <c r="O800" s="2">
        <v>0.40529999999999999</v>
      </c>
      <c r="P800" s="2">
        <v>-8.4129999999999996E-2</v>
      </c>
      <c r="Q800" s="2">
        <v>6.2419999999999999E-4</v>
      </c>
      <c r="R800" s="2">
        <f t="shared" si="24"/>
        <v>0.33305399999999974</v>
      </c>
      <c r="S800">
        <f t="shared" si="25"/>
        <v>0.58250227601232618</v>
      </c>
    </row>
    <row r="801" spans="1:19" x14ac:dyDescent="0.25">
      <c r="A801">
        <v>1</v>
      </c>
      <c r="B801">
        <v>0</v>
      </c>
      <c r="C801">
        <v>1</v>
      </c>
      <c r="D801">
        <v>1</v>
      </c>
      <c r="E801">
        <v>1</v>
      </c>
      <c r="F801">
        <v>0</v>
      </c>
      <c r="G801">
        <v>62</v>
      </c>
      <c r="H801">
        <v>6125.4</v>
      </c>
      <c r="I801" s="2">
        <v>-2.0790000000000002</v>
      </c>
      <c r="J801" s="2">
        <v>-0.44600000000000001</v>
      </c>
      <c r="K801" s="2">
        <v>1.861</v>
      </c>
      <c r="L801" s="2">
        <v>0.96879999999999999</v>
      </c>
      <c r="M801" s="2">
        <v>0.5504</v>
      </c>
      <c r="N801" s="2">
        <v>0.62270000000000003</v>
      </c>
      <c r="O801" s="2">
        <v>0.40529999999999999</v>
      </c>
      <c r="P801" s="2">
        <v>-8.4129999999999996E-2</v>
      </c>
      <c r="Q801" s="2">
        <v>6.2419999999999999E-4</v>
      </c>
      <c r="R801" s="2">
        <f t="shared" si="24"/>
        <v>-1.77568532</v>
      </c>
      <c r="S801">
        <f t="shared" si="25"/>
        <v>0.14483672774135964</v>
      </c>
    </row>
    <row r="802" spans="1:19" x14ac:dyDescent="0.25">
      <c r="A802">
        <v>1</v>
      </c>
      <c r="B802">
        <v>0</v>
      </c>
      <c r="C802">
        <v>0</v>
      </c>
      <c r="D802">
        <v>1</v>
      </c>
      <c r="E802">
        <v>0</v>
      </c>
      <c r="F802">
        <v>1</v>
      </c>
      <c r="G802">
        <v>70</v>
      </c>
      <c r="H802">
        <v>5411.4</v>
      </c>
      <c r="I802" s="2">
        <v>-2.0790000000000002</v>
      </c>
      <c r="J802" s="2">
        <v>-0.44600000000000001</v>
      </c>
      <c r="K802" s="2">
        <v>1.861</v>
      </c>
      <c r="L802" s="2">
        <v>0.96879999999999999</v>
      </c>
      <c r="M802" s="2">
        <v>0.5504</v>
      </c>
      <c r="N802" s="2">
        <v>0.62270000000000003</v>
      </c>
      <c r="O802" s="2">
        <v>0.40529999999999999</v>
      </c>
      <c r="P802" s="2">
        <v>-8.4129999999999996E-2</v>
      </c>
      <c r="Q802" s="2">
        <v>6.2419999999999999E-4</v>
      </c>
      <c r="R802" s="2">
        <f t="shared" si="24"/>
        <v>-4.0806041200000003</v>
      </c>
      <c r="S802">
        <f t="shared" si="25"/>
        <v>1.6616481677764132E-2</v>
      </c>
    </row>
    <row r="803" spans="1:19" x14ac:dyDescent="0.25">
      <c r="A803">
        <v>1</v>
      </c>
      <c r="B803">
        <v>1</v>
      </c>
      <c r="C803">
        <v>0</v>
      </c>
      <c r="D803">
        <v>1</v>
      </c>
      <c r="E803">
        <v>1</v>
      </c>
      <c r="F803">
        <v>0</v>
      </c>
      <c r="G803">
        <v>10</v>
      </c>
      <c r="H803">
        <v>1058.25</v>
      </c>
      <c r="I803" s="2">
        <v>-2.0790000000000002</v>
      </c>
      <c r="J803" s="2">
        <v>-0.44600000000000001</v>
      </c>
      <c r="K803" s="2">
        <v>1.861</v>
      </c>
      <c r="L803" s="2">
        <v>0.96879999999999999</v>
      </c>
      <c r="M803" s="2">
        <v>0.5504</v>
      </c>
      <c r="N803" s="2">
        <v>0.62270000000000003</v>
      </c>
      <c r="O803" s="2">
        <v>0.40529999999999999</v>
      </c>
      <c r="P803" s="2">
        <v>-8.4129999999999996E-2</v>
      </c>
      <c r="Q803" s="2">
        <v>6.2419999999999999E-4</v>
      </c>
      <c r="R803" s="2">
        <f t="shared" si="24"/>
        <v>0.32835964999999989</v>
      </c>
      <c r="S803">
        <f t="shared" si="25"/>
        <v>0.58136020097283203</v>
      </c>
    </row>
    <row r="804" spans="1:19" x14ac:dyDescent="0.25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39</v>
      </c>
      <c r="H804">
        <v>903.8</v>
      </c>
      <c r="I804" s="2">
        <v>-2.0790000000000002</v>
      </c>
      <c r="J804" s="2">
        <v>-0.44600000000000001</v>
      </c>
      <c r="K804" s="2">
        <v>1.861</v>
      </c>
      <c r="L804" s="2">
        <v>0.96879999999999999</v>
      </c>
      <c r="M804" s="2">
        <v>0.5504</v>
      </c>
      <c r="N804" s="2">
        <v>0.62270000000000003</v>
      </c>
      <c r="O804" s="2">
        <v>0.40529999999999999</v>
      </c>
      <c r="P804" s="2">
        <v>-8.4129999999999996E-2</v>
      </c>
      <c r="Q804" s="2">
        <v>6.2419999999999999E-4</v>
      </c>
      <c r="R804" s="2">
        <f t="shared" si="24"/>
        <v>-4.6915180400000001</v>
      </c>
      <c r="S804">
        <f t="shared" si="25"/>
        <v>9.0893763927418509E-3</v>
      </c>
    </row>
    <row r="805" spans="1:19" x14ac:dyDescent="0.25">
      <c r="A805">
        <v>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46</v>
      </c>
      <c r="H805">
        <v>3009.5</v>
      </c>
      <c r="I805" s="2">
        <v>-2.0790000000000002</v>
      </c>
      <c r="J805" s="2">
        <v>-0.44600000000000001</v>
      </c>
      <c r="K805" s="2">
        <v>1.861</v>
      </c>
      <c r="L805" s="2">
        <v>0.96879999999999999</v>
      </c>
      <c r="M805" s="2">
        <v>0.5504</v>
      </c>
      <c r="N805" s="2">
        <v>0.62270000000000003</v>
      </c>
      <c r="O805" s="2">
        <v>0.40529999999999999</v>
      </c>
      <c r="P805" s="2">
        <v>-8.4129999999999996E-2</v>
      </c>
      <c r="Q805" s="2">
        <v>6.2419999999999999E-4</v>
      </c>
      <c r="R805" s="2">
        <f t="shared" si="24"/>
        <v>-3.5200501000000006</v>
      </c>
      <c r="S805">
        <f t="shared" si="25"/>
        <v>2.8747097066369499E-2</v>
      </c>
    </row>
    <row r="806" spans="1:19" x14ac:dyDescent="0.25">
      <c r="A806">
        <v>0</v>
      </c>
      <c r="B806">
        <v>1</v>
      </c>
      <c r="C806">
        <v>0</v>
      </c>
      <c r="D806">
        <v>1</v>
      </c>
      <c r="E806">
        <v>1</v>
      </c>
      <c r="F806">
        <v>0</v>
      </c>
      <c r="G806">
        <v>6</v>
      </c>
      <c r="H806">
        <v>489.45</v>
      </c>
      <c r="I806" s="2">
        <v>-2.0790000000000002</v>
      </c>
      <c r="J806" s="2">
        <v>-0.44600000000000001</v>
      </c>
      <c r="K806" s="2">
        <v>1.861</v>
      </c>
      <c r="L806" s="2">
        <v>0.96879999999999999</v>
      </c>
      <c r="M806" s="2">
        <v>0.5504</v>
      </c>
      <c r="N806" s="2">
        <v>0.62270000000000003</v>
      </c>
      <c r="O806" s="2">
        <v>0.40529999999999999</v>
      </c>
      <c r="P806" s="2">
        <v>-8.4129999999999996E-2</v>
      </c>
      <c r="Q806" s="2">
        <v>6.2419999999999999E-4</v>
      </c>
      <c r="R806" s="2">
        <f t="shared" si="24"/>
        <v>0.75583468999999992</v>
      </c>
      <c r="S806">
        <f t="shared" si="25"/>
        <v>0.68044871757006709</v>
      </c>
    </row>
    <row r="807" spans="1:19" x14ac:dyDescent="0.25">
      <c r="A807">
        <v>1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72</v>
      </c>
      <c r="H807">
        <v>5468.45</v>
      </c>
      <c r="I807" s="2">
        <v>-2.0790000000000002</v>
      </c>
      <c r="J807" s="2">
        <v>-0.44600000000000001</v>
      </c>
      <c r="K807" s="2">
        <v>1.861</v>
      </c>
      <c r="L807" s="2">
        <v>0.96879999999999999</v>
      </c>
      <c r="M807" s="2">
        <v>0.5504</v>
      </c>
      <c r="N807" s="2">
        <v>0.62270000000000003</v>
      </c>
      <c r="O807" s="2">
        <v>0.40529999999999999</v>
      </c>
      <c r="P807" s="2">
        <v>-8.4129999999999996E-2</v>
      </c>
      <c r="Q807" s="2">
        <v>6.2419999999999999E-4</v>
      </c>
      <c r="R807" s="2">
        <f t="shared" si="24"/>
        <v>-4.6185535099999999</v>
      </c>
      <c r="S807">
        <f t="shared" si="25"/>
        <v>9.7706507636487385E-3</v>
      </c>
    </row>
    <row r="808" spans="1:19" x14ac:dyDescent="0.25">
      <c r="A808">
        <v>0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18</v>
      </c>
      <c r="H808">
        <v>1058.0999999999999</v>
      </c>
      <c r="I808" s="2">
        <v>-2.0790000000000002</v>
      </c>
      <c r="J808" s="2">
        <v>-0.44600000000000001</v>
      </c>
      <c r="K808" s="2">
        <v>1.861</v>
      </c>
      <c r="L808" s="2">
        <v>0.96879999999999999</v>
      </c>
      <c r="M808" s="2">
        <v>0.5504</v>
      </c>
      <c r="N808" s="2">
        <v>0.62270000000000003</v>
      </c>
      <c r="O808" s="2">
        <v>0.40529999999999999</v>
      </c>
      <c r="P808" s="2">
        <v>-8.4129999999999996E-2</v>
      </c>
      <c r="Q808" s="2">
        <v>6.2419999999999999E-4</v>
      </c>
      <c r="R808" s="2">
        <f t="shared" si="24"/>
        <v>-1.0718739800000003</v>
      </c>
      <c r="S808">
        <f t="shared" si="25"/>
        <v>0.25504686837716423</v>
      </c>
    </row>
    <row r="809" spans="1:19" x14ac:dyDescent="0.25">
      <c r="A809">
        <v>1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71</v>
      </c>
      <c r="H809">
        <v>7616</v>
      </c>
      <c r="I809" s="2">
        <v>-2.0790000000000002</v>
      </c>
      <c r="J809" s="2">
        <v>-0.44600000000000001</v>
      </c>
      <c r="K809" s="2">
        <v>1.861</v>
      </c>
      <c r="L809" s="2">
        <v>0.96879999999999999</v>
      </c>
      <c r="M809" s="2">
        <v>0.5504</v>
      </c>
      <c r="N809" s="2">
        <v>0.62270000000000003</v>
      </c>
      <c r="O809" s="2">
        <v>0.40529999999999999</v>
      </c>
      <c r="P809" s="2">
        <v>-8.4129999999999996E-2</v>
      </c>
      <c r="Q809" s="2">
        <v>6.2419999999999999E-4</v>
      </c>
      <c r="R809" s="2">
        <f t="shared" si="24"/>
        <v>-3.1939228000000006</v>
      </c>
      <c r="S809">
        <f t="shared" si="25"/>
        <v>3.9395060155318885E-2</v>
      </c>
    </row>
    <row r="810" spans="1:19" x14ac:dyDescent="0.25">
      <c r="A810">
        <v>1</v>
      </c>
      <c r="B810">
        <v>1</v>
      </c>
      <c r="C810">
        <v>0</v>
      </c>
      <c r="D810">
        <v>1</v>
      </c>
      <c r="E810">
        <v>1</v>
      </c>
      <c r="F810">
        <v>0</v>
      </c>
      <c r="G810">
        <v>40</v>
      </c>
      <c r="H810">
        <v>4113.1000000000004</v>
      </c>
      <c r="I810" s="2">
        <v>-2.0790000000000002</v>
      </c>
      <c r="J810" s="2">
        <v>-0.44600000000000001</v>
      </c>
      <c r="K810" s="2">
        <v>1.861</v>
      </c>
      <c r="L810" s="2">
        <v>0.96879999999999999</v>
      </c>
      <c r="M810" s="2">
        <v>0.5504</v>
      </c>
      <c r="N810" s="2">
        <v>0.62270000000000003</v>
      </c>
      <c r="O810" s="2">
        <v>0.40529999999999999</v>
      </c>
      <c r="P810" s="2">
        <v>-8.4129999999999996E-2</v>
      </c>
      <c r="Q810" s="2">
        <v>6.2419999999999999E-4</v>
      </c>
      <c r="R810" s="2">
        <f t="shared" si="24"/>
        <v>-0.28870298000000005</v>
      </c>
      <c r="S810">
        <f t="shared" si="25"/>
        <v>0.42832142864855438</v>
      </c>
    </row>
    <row r="811" spans="1:19" x14ac:dyDescent="0.25">
      <c r="A811">
        <v>0</v>
      </c>
      <c r="B811">
        <v>1</v>
      </c>
      <c r="C811">
        <v>0</v>
      </c>
      <c r="D811">
        <v>1</v>
      </c>
      <c r="E811">
        <v>1</v>
      </c>
      <c r="F811">
        <v>0</v>
      </c>
      <c r="G811">
        <v>1</v>
      </c>
      <c r="H811">
        <v>69.55</v>
      </c>
      <c r="I811" s="2">
        <v>-2.0790000000000002</v>
      </c>
      <c r="J811" s="2">
        <v>-0.44600000000000001</v>
      </c>
      <c r="K811" s="2">
        <v>1.861</v>
      </c>
      <c r="L811" s="2">
        <v>0.96879999999999999</v>
      </c>
      <c r="M811" s="2">
        <v>0.5504</v>
      </c>
      <c r="N811" s="2">
        <v>0.62270000000000003</v>
      </c>
      <c r="O811" s="2">
        <v>0.40529999999999999</v>
      </c>
      <c r="P811" s="2">
        <v>-8.4129999999999996E-2</v>
      </c>
      <c r="Q811" s="2">
        <v>6.2419999999999999E-4</v>
      </c>
      <c r="R811" s="2">
        <f t="shared" si="24"/>
        <v>0.91438310999999972</v>
      </c>
      <c r="S811">
        <f t="shared" si="25"/>
        <v>0.71389624461135859</v>
      </c>
    </row>
    <row r="812" spans="1:19" x14ac:dyDescent="0.25">
      <c r="A812">
        <v>1</v>
      </c>
      <c r="B812">
        <v>0</v>
      </c>
      <c r="C812">
        <v>1</v>
      </c>
      <c r="D812">
        <v>1</v>
      </c>
      <c r="E812">
        <v>0</v>
      </c>
      <c r="F812">
        <v>0</v>
      </c>
      <c r="G812">
        <v>58</v>
      </c>
      <c r="H812">
        <v>6017.65</v>
      </c>
      <c r="I812" s="2">
        <v>-2.0790000000000002</v>
      </c>
      <c r="J812" s="2">
        <v>-0.44600000000000001</v>
      </c>
      <c r="K812" s="2">
        <v>1.861</v>
      </c>
      <c r="L812" s="2">
        <v>0.96879999999999999</v>
      </c>
      <c r="M812" s="2">
        <v>0.5504</v>
      </c>
      <c r="N812" s="2">
        <v>0.62270000000000003</v>
      </c>
      <c r="O812" s="2">
        <v>0.40529999999999999</v>
      </c>
      <c r="P812" s="2">
        <v>-8.4129999999999996E-2</v>
      </c>
      <c r="Q812" s="2">
        <v>6.2419999999999999E-4</v>
      </c>
      <c r="R812" s="2">
        <f t="shared" si="24"/>
        <v>-2.1291228700000002</v>
      </c>
      <c r="S812">
        <f t="shared" si="25"/>
        <v>0.10629828934529247</v>
      </c>
    </row>
    <row r="813" spans="1:19" x14ac:dyDescent="0.25">
      <c r="A813">
        <v>1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70</v>
      </c>
      <c r="H813">
        <v>7250.15</v>
      </c>
      <c r="I813" s="2">
        <v>-2.0790000000000002</v>
      </c>
      <c r="J813" s="2">
        <v>-0.44600000000000001</v>
      </c>
      <c r="K813" s="2">
        <v>1.861</v>
      </c>
      <c r="L813" s="2">
        <v>0.96879999999999999</v>
      </c>
      <c r="M813" s="2">
        <v>0.5504</v>
      </c>
      <c r="N813" s="2">
        <v>0.62270000000000003</v>
      </c>
      <c r="O813" s="2">
        <v>0.40529999999999999</v>
      </c>
      <c r="P813" s="2">
        <v>-8.4129999999999996E-2</v>
      </c>
      <c r="Q813" s="2">
        <v>6.2419999999999999E-4</v>
      </c>
      <c r="R813" s="2">
        <f t="shared" si="24"/>
        <v>-3.3381563700000005</v>
      </c>
      <c r="S813">
        <f t="shared" si="25"/>
        <v>3.4285147301003314E-2</v>
      </c>
    </row>
    <row r="814" spans="1:19" x14ac:dyDescent="0.25">
      <c r="A814">
        <v>1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42</v>
      </c>
      <c r="H814">
        <v>1108.2</v>
      </c>
      <c r="I814" s="2">
        <v>-2.0790000000000002</v>
      </c>
      <c r="J814" s="2">
        <v>-0.44600000000000001</v>
      </c>
      <c r="K814" s="2">
        <v>1.861</v>
      </c>
      <c r="L814" s="2">
        <v>0.96879999999999999</v>
      </c>
      <c r="M814" s="2">
        <v>0.5504</v>
      </c>
      <c r="N814" s="2">
        <v>0.62270000000000003</v>
      </c>
      <c r="O814" s="2">
        <v>0.40529999999999999</v>
      </c>
      <c r="P814" s="2">
        <v>-8.4129999999999996E-2</v>
      </c>
      <c r="Q814" s="2">
        <v>6.2419999999999999E-4</v>
      </c>
      <c r="R814" s="2">
        <f t="shared" si="24"/>
        <v>-4.7440215600000002</v>
      </c>
      <c r="S814">
        <f t="shared" si="25"/>
        <v>8.6284751953601274E-3</v>
      </c>
    </row>
    <row r="815" spans="1:19" x14ac:dyDescent="0.25">
      <c r="A815">
        <v>0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34</v>
      </c>
      <c r="H815">
        <v>938.65</v>
      </c>
      <c r="I815" s="2">
        <v>-2.0790000000000002</v>
      </c>
      <c r="J815" s="2">
        <v>-0.44600000000000001</v>
      </c>
      <c r="K815" s="2">
        <v>1.861</v>
      </c>
      <c r="L815" s="2">
        <v>0.96879999999999999</v>
      </c>
      <c r="M815" s="2">
        <v>0.5504</v>
      </c>
      <c r="N815" s="2">
        <v>0.62270000000000003</v>
      </c>
      <c r="O815" s="2">
        <v>0.40529999999999999</v>
      </c>
      <c r="P815" s="2">
        <v>-8.4129999999999996E-2</v>
      </c>
      <c r="Q815" s="2">
        <v>6.2419999999999999E-4</v>
      </c>
      <c r="R815" s="2">
        <f t="shared" si="24"/>
        <v>-3.3847146700000001</v>
      </c>
      <c r="S815">
        <f t="shared" si="25"/>
        <v>3.2776599251879028E-2</v>
      </c>
    </row>
    <row r="816" spans="1:19" x14ac:dyDescent="0.25">
      <c r="A816">
        <v>0</v>
      </c>
      <c r="B816">
        <v>1</v>
      </c>
      <c r="C816">
        <v>0</v>
      </c>
      <c r="D816">
        <v>0</v>
      </c>
      <c r="E816">
        <v>0</v>
      </c>
      <c r="F816">
        <v>1</v>
      </c>
      <c r="G816">
        <v>5</v>
      </c>
      <c r="H816">
        <v>94.15</v>
      </c>
      <c r="I816" s="2">
        <v>-2.0790000000000002</v>
      </c>
      <c r="J816" s="2">
        <v>-0.44600000000000001</v>
      </c>
      <c r="K816" s="2">
        <v>1.861</v>
      </c>
      <c r="L816" s="2">
        <v>0.96879999999999999</v>
      </c>
      <c r="M816" s="2">
        <v>0.5504</v>
      </c>
      <c r="N816" s="2">
        <v>0.62270000000000003</v>
      </c>
      <c r="O816" s="2">
        <v>0.40529999999999999</v>
      </c>
      <c r="P816" s="2">
        <v>-8.4129999999999996E-2</v>
      </c>
      <c r="Q816" s="2">
        <v>6.2419999999999999E-4</v>
      </c>
      <c r="R816" s="2">
        <f t="shared" si="24"/>
        <v>-0.17458156999999996</v>
      </c>
      <c r="S816">
        <f t="shared" si="25"/>
        <v>0.45646512532609246</v>
      </c>
    </row>
    <row r="817" spans="1:19" x14ac:dyDescent="0.25">
      <c r="A817">
        <v>1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25</v>
      </c>
      <c r="H817">
        <v>2088.0500000000002</v>
      </c>
      <c r="I817" s="2">
        <v>-2.0790000000000002</v>
      </c>
      <c r="J817" s="2">
        <v>-0.44600000000000001</v>
      </c>
      <c r="K817" s="2">
        <v>1.861</v>
      </c>
      <c r="L817" s="2">
        <v>0.96879999999999999</v>
      </c>
      <c r="M817" s="2">
        <v>0.5504</v>
      </c>
      <c r="N817" s="2">
        <v>0.62270000000000003</v>
      </c>
      <c r="O817" s="2">
        <v>0.40529999999999999</v>
      </c>
      <c r="P817" s="2">
        <v>-8.4129999999999996E-2</v>
      </c>
      <c r="Q817" s="2">
        <v>6.2419999999999999E-4</v>
      </c>
      <c r="R817" s="2">
        <f t="shared" si="24"/>
        <v>-0.91348919000000017</v>
      </c>
      <c r="S817">
        <f t="shared" si="25"/>
        <v>0.28628637202053642</v>
      </c>
    </row>
    <row r="818" spans="1:19" x14ac:dyDescent="0.25">
      <c r="A818">
        <v>0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2</v>
      </c>
      <c r="H818">
        <v>178.7</v>
      </c>
      <c r="I818" s="2">
        <v>-2.0790000000000002</v>
      </c>
      <c r="J818" s="2">
        <v>-0.44600000000000001</v>
      </c>
      <c r="K818" s="2">
        <v>1.861</v>
      </c>
      <c r="L818" s="2">
        <v>0.96879999999999999</v>
      </c>
      <c r="M818" s="2">
        <v>0.5504</v>
      </c>
      <c r="N818" s="2">
        <v>0.62270000000000003</v>
      </c>
      <c r="O818" s="2">
        <v>0.40529999999999999</v>
      </c>
      <c r="P818" s="2">
        <v>-8.4129999999999996E-2</v>
      </c>
      <c r="Q818" s="2">
        <v>6.2419999999999999E-4</v>
      </c>
      <c r="R818" s="2">
        <f t="shared" si="24"/>
        <v>0.27568453999999987</v>
      </c>
      <c r="S818">
        <f t="shared" si="25"/>
        <v>0.56848791544519595</v>
      </c>
    </row>
    <row r="819" spans="1:19" x14ac:dyDescent="0.25">
      <c r="A819">
        <v>0</v>
      </c>
      <c r="B819">
        <v>0</v>
      </c>
      <c r="C819">
        <v>1</v>
      </c>
      <c r="D819">
        <v>1</v>
      </c>
      <c r="E819">
        <v>0</v>
      </c>
      <c r="F819">
        <v>0</v>
      </c>
      <c r="G819">
        <v>55</v>
      </c>
      <c r="H819">
        <v>5656.75</v>
      </c>
      <c r="I819" s="2">
        <v>-2.0790000000000002</v>
      </c>
      <c r="J819" s="2">
        <v>-0.44600000000000001</v>
      </c>
      <c r="K819" s="2">
        <v>1.861</v>
      </c>
      <c r="L819" s="2">
        <v>0.96879999999999999</v>
      </c>
      <c r="M819" s="2">
        <v>0.5504</v>
      </c>
      <c r="N819" s="2">
        <v>0.62270000000000003</v>
      </c>
      <c r="O819" s="2">
        <v>0.40529999999999999</v>
      </c>
      <c r="P819" s="2">
        <v>-8.4129999999999996E-2</v>
      </c>
      <c r="Q819" s="2">
        <v>6.2419999999999999E-4</v>
      </c>
      <c r="R819" s="2">
        <f t="shared" si="24"/>
        <v>-1.6560066499999997</v>
      </c>
      <c r="S819">
        <f t="shared" si="25"/>
        <v>0.16029878528070016</v>
      </c>
    </row>
    <row r="820" spans="1:19" x14ac:dyDescent="0.25">
      <c r="A820">
        <v>1</v>
      </c>
      <c r="B820">
        <v>1</v>
      </c>
      <c r="C820">
        <v>0</v>
      </c>
      <c r="D820">
        <v>1</v>
      </c>
      <c r="E820">
        <v>1</v>
      </c>
      <c r="F820">
        <v>0</v>
      </c>
      <c r="G820">
        <v>21</v>
      </c>
      <c r="H820">
        <v>2317.1</v>
      </c>
      <c r="I820" s="2">
        <v>-2.0790000000000002</v>
      </c>
      <c r="J820" s="2">
        <v>-0.44600000000000001</v>
      </c>
      <c r="K820" s="2">
        <v>1.861</v>
      </c>
      <c r="L820" s="2">
        <v>0.96879999999999999</v>
      </c>
      <c r="M820" s="2">
        <v>0.5504</v>
      </c>
      <c r="N820" s="2">
        <v>0.62270000000000003</v>
      </c>
      <c r="O820" s="2">
        <v>0.40529999999999999</v>
      </c>
      <c r="P820" s="2">
        <v>-8.4129999999999996E-2</v>
      </c>
      <c r="Q820" s="2">
        <v>6.2419999999999999E-4</v>
      </c>
      <c r="R820" s="2">
        <f t="shared" si="24"/>
        <v>0.18870381999999974</v>
      </c>
      <c r="S820">
        <f t="shared" si="25"/>
        <v>0.54703646047402488</v>
      </c>
    </row>
    <row r="821" spans="1:19" x14ac:dyDescent="0.25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70</v>
      </c>
      <c r="H821">
        <v>5986.45</v>
      </c>
      <c r="I821" s="2">
        <v>-2.0790000000000002</v>
      </c>
      <c r="J821" s="2">
        <v>-0.44600000000000001</v>
      </c>
      <c r="K821" s="2">
        <v>1.861</v>
      </c>
      <c r="L821" s="2">
        <v>0.96879999999999999</v>
      </c>
      <c r="M821" s="2">
        <v>0.5504</v>
      </c>
      <c r="N821" s="2">
        <v>0.62270000000000003</v>
      </c>
      <c r="O821" s="2">
        <v>0.40529999999999999</v>
      </c>
      <c r="P821" s="2">
        <v>-8.4129999999999996E-2</v>
      </c>
      <c r="Q821" s="2">
        <v>6.2419999999999999E-4</v>
      </c>
      <c r="R821" s="2">
        <f t="shared" si="24"/>
        <v>-4.1269579099999998</v>
      </c>
      <c r="S821">
        <f t="shared" si="25"/>
        <v>1.5875772836393232E-2</v>
      </c>
    </row>
    <row r="822" spans="1:19" x14ac:dyDescent="0.25">
      <c r="A822">
        <v>1</v>
      </c>
      <c r="B822">
        <v>1</v>
      </c>
      <c r="C822">
        <v>0</v>
      </c>
      <c r="D822">
        <v>1</v>
      </c>
      <c r="E822">
        <v>1</v>
      </c>
      <c r="F822">
        <v>0</v>
      </c>
      <c r="G822">
        <v>61</v>
      </c>
      <c r="H822">
        <v>6751.35</v>
      </c>
      <c r="I822" s="2">
        <v>-2.0790000000000002</v>
      </c>
      <c r="J822" s="2">
        <v>-0.44600000000000001</v>
      </c>
      <c r="K822" s="2">
        <v>1.861</v>
      </c>
      <c r="L822" s="2">
        <v>0.96879999999999999</v>
      </c>
      <c r="M822" s="2">
        <v>0.5504</v>
      </c>
      <c r="N822" s="2">
        <v>0.62270000000000003</v>
      </c>
      <c r="O822" s="2">
        <v>0.40529999999999999</v>
      </c>
      <c r="P822" s="2">
        <v>-8.4129999999999996E-2</v>
      </c>
      <c r="Q822" s="2">
        <v>6.2419999999999999E-4</v>
      </c>
      <c r="R822" s="2">
        <f t="shared" si="24"/>
        <v>-0.40863732999999991</v>
      </c>
      <c r="S822">
        <f t="shared" si="25"/>
        <v>0.39923890881920776</v>
      </c>
    </row>
    <row r="823" spans="1:19" x14ac:dyDescent="0.25">
      <c r="A823">
        <v>0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43</v>
      </c>
      <c r="H823">
        <v>3566.6</v>
      </c>
      <c r="I823" s="2">
        <v>-2.0790000000000002</v>
      </c>
      <c r="J823" s="2">
        <v>-0.44600000000000001</v>
      </c>
      <c r="K823" s="2">
        <v>1.861</v>
      </c>
      <c r="L823" s="2">
        <v>0.96879999999999999</v>
      </c>
      <c r="M823" s="2">
        <v>0.5504</v>
      </c>
      <c r="N823" s="2">
        <v>0.62270000000000003</v>
      </c>
      <c r="O823" s="2">
        <v>0.40529999999999999</v>
      </c>
      <c r="P823" s="2">
        <v>-8.4129999999999996E-2</v>
      </c>
      <c r="Q823" s="2">
        <v>6.2419999999999999E-4</v>
      </c>
      <c r="R823" s="2">
        <f t="shared" si="24"/>
        <v>-2.9199182800000005</v>
      </c>
      <c r="S823">
        <f t="shared" si="25"/>
        <v>5.1177668973409848E-2</v>
      </c>
    </row>
    <row r="824" spans="1:19" x14ac:dyDescent="0.25">
      <c r="A824">
        <v>1</v>
      </c>
      <c r="B824">
        <v>0</v>
      </c>
      <c r="C824">
        <v>1</v>
      </c>
      <c r="D824">
        <v>1</v>
      </c>
      <c r="E824">
        <v>1</v>
      </c>
      <c r="F824">
        <v>0</v>
      </c>
      <c r="G824">
        <v>47</v>
      </c>
      <c r="H824">
        <v>4889.3</v>
      </c>
      <c r="I824" s="2">
        <v>-2.0790000000000002</v>
      </c>
      <c r="J824" s="2">
        <v>-0.44600000000000001</v>
      </c>
      <c r="K824" s="2">
        <v>1.861</v>
      </c>
      <c r="L824" s="2">
        <v>0.96879999999999999</v>
      </c>
      <c r="M824" s="2">
        <v>0.5504</v>
      </c>
      <c r="N824" s="2">
        <v>0.62270000000000003</v>
      </c>
      <c r="O824" s="2">
        <v>0.40529999999999999</v>
      </c>
      <c r="P824" s="2">
        <v>-8.4129999999999996E-2</v>
      </c>
      <c r="Q824" s="2">
        <v>6.2419999999999999E-4</v>
      </c>
      <c r="R824" s="2">
        <f t="shared" si="24"/>
        <v>-1.2853089400000002</v>
      </c>
      <c r="S824">
        <f t="shared" si="25"/>
        <v>0.2166478797269841</v>
      </c>
    </row>
    <row r="825" spans="1:19" x14ac:dyDescent="0.25">
      <c r="A825">
        <v>0</v>
      </c>
      <c r="B825">
        <v>1</v>
      </c>
      <c r="C825">
        <v>0</v>
      </c>
      <c r="D825">
        <v>1</v>
      </c>
      <c r="E825">
        <v>0</v>
      </c>
      <c r="F825">
        <v>0</v>
      </c>
      <c r="G825">
        <v>5</v>
      </c>
      <c r="H825">
        <v>318.10000000000002</v>
      </c>
      <c r="I825" s="2">
        <v>-2.0790000000000002</v>
      </c>
      <c r="J825" s="2">
        <v>-0.44600000000000001</v>
      </c>
      <c r="K825" s="2">
        <v>1.861</v>
      </c>
      <c r="L825" s="2">
        <v>0.96879999999999999</v>
      </c>
      <c r="M825" s="2">
        <v>0.5504</v>
      </c>
      <c r="N825" s="2">
        <v>0.62270000000000003</v>
      </c>
      <c r="O825" s="2">
        <v>0.40529999999999999</v>
      </c>
      <c r="P825" s="2">
        <v>-8.4129999999999996E-2</v>
      </c>
      <c r="Q825" s="2">
        <v>6.2419999999999999E-4</v>
      </c>
      <c r="R825" s="2">
        <f t="shared" si="24"/>
        <v>0.11030801999999973</v>
      </c>
      <c r="S825">
        <f t="shared" si="25"/>
        <v>0.52754907622317504</v>
      </c>
    </row>
    <row r="826" spans="1:19" x14ac:dyDescent="0.25">
      <c r="A826">
        <v>1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62</v>
      </c>
      <c r="H826">
        <v>1563.95</v>
      </c>
      <c r="I826" s="2">
        <v>-2.0790000000000002</v>
      </c>
      <c r="J826" s="2">
        <v>-0.44600000000000001</v>
      </c>
      <c r="K826" s="2">
        <v>1.861</v>
      </c>
      <c r="L826" s="2">
        <v>0.96879999999999999</v>
      </c>
      <c r="M826" s="2">
        <v>0.5504</v>
      </c>
      <c r="N826" s="2">
        <v>0.62270000000000003</v>
      </c>
      <c r="O826" s="2">
        <v>0.40529999999999999</v>
      </c>
      <c r="P826" s="2">
        <v>-8.4129999999999996E-2</v>
      </c>
      <c r="Q826" s="2">
        <v>6.2419999999999999E-4</v>
      </c>
      <c r="R826" s="2">
        <f t="shared" si="24"/>
        <v>-6.2144424100000002</v>
      </c>
      <c r="S826">
        <f t="shared" si="25"/>
        <v>1.9963380665703953E-3</v>
      </c>
    </row>
    <row r="827" spans="1:19" x14ac:dyDescent="0.25">
      <c r="A827">
        <v>0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16</v>
      </c>
      <c r="H827">
        <v>1430.25</v>
      </c>
      <c r="I827" s="2">
        <v>-2.0790000000000002</v>
      </c>
      <c r="J827" s="2">
        <v>-0.44600000000000001</v>
      </c>
      <c r="K827" s="2">
        <v>1.861</v>
      </c>
      <c r="L827" s="2">
        <v>0.96879999999999999</v>
      </c>
      <c r="M827" s="2">
        <v>0.5504</v>
      </c>
      <c r="N827" s="2">
        <v>0.62270000000000003</v>
      </c>
      <c r="O827" s="2">
        <v>0.40529999999999999</v>
      </c>
      <c r="P827" s="2">
        <v>-8.4129999999999996E-2</v>
      </c>
      <c r="Q827" s="2">
        <v>6.2419999999999999E-4</v>
      </c>
      <c r="R827" s="2">
        <f t="shared" si="24"/>
        <v>-0.12091795000000016</v>
      </c>
      <c r="S827">
        <f t="shared" si="25"/>
        <v>0.46980729121707554</v>
      </c>
    </row>
    <row r="828" spans="1:19" x14ac:dyDescent="0.25">
      <c r="A828">
        <v>1</v>
      </c>
      <c r="B828">
        <v>1</v>
      </c>
      <c r="C828">
        <v>0</v>
      </c>
      <c r="D828">
        <v>1</v>
      </c>
      <c r="E828">
        <v>0</v>
      </c>
      <c r="F828">
        <v>1</v>
      </c>
      <c r="G828">
        <v>7</v>
      </c>
      <c r="H828">
        <v>644.35</v>
      </c>
      <c r="I828" s="2">
        <v>-2.0790000000000002</v>
      </c>
      <c r="J828" s="2">
        <v>-0.44600000000000001</v>
      </c>
      <c r="K828" s="2">
        <v>1.861</v>
      </c>
      <c r="L828" s="2">
        <v>0.96879999999999999</v>
      </c>
      <c r="M828" s="2">
        <v>0.5504</v>
      </c>
      <c r="N828" s="2">
        <v>0.62270000000000003</v>
      </c>
      <c r="O828" s="2">
        <v>0.40529999999999999</v>
      </c>
      <c r="P828" s="2">
        <v>-8.4129999999999996E-2</v>
      </c>
      <c r="Q828" s="2">
        <v>6.2419999999999999E-4</v>
      </c>
      <c r="R828" s="2">
        <f t="shared" si="24"/>
        <v>0.10499327000000003</v>
      </c>
      <c r="S828">
        <f t="shared" si="25"/>
        <v>0.52622423150065534</v>
      </c>
    </row>
    <row r="829" spans="1:19" x14ac:dyDescent="0.25">
      <c r="A829">
        <v>1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14</v>
      </c>
      <c r="H829">
        <v>372.45</v>
      </c>
      <c r="I829" s="2">
        <v>-2.0790000000000002</v>
      </c>
      <c r="J829" s="2">
        <v>-0.44600000000000001</v>
      </c>
      <c r="K829" s="2">
        <v>1.861</v>
      </c>
      <c r="L829" s="2">
        <v>0.96879999999999999</v>
      </c>
      <c r="M829" s="2">
        <v>0.5504</v>
      </c>
      <c r="N829" s="2">
        <v>0.62270000000000003</v>
      </c>
      <c r="O829" s="2">
        <v>0.40529999999999999</v>
      </c>
      <c r="P829" s="2">
        <v>-8.4129999999999996E-2</v>
      </c>
      <c r="Q829" s="2">
        <v>6.2419999999999999E-4</v>
      </c>
      <c r="R829" s="2">
        <f t="shared" si="24"/>
        <v>-1.60933671</v>
      </c>
      <c r="S829">
        <f t="shared" si="25"/>
        <v>0.16668072303445927</v>
      </c>
    </row>
    <row r="830" spans="1:19" x14ac:dyDescent="0.25">
      <c r="A830">
        <v>0</v>
      </c>
      <c r="B830">
        <v>0</v>
      </c>
      <c r="C830">
        <v>1</v>
      </c>
      <c r="D830">
        <v>0</v>
      </c>
      <c r="E830">
        <v>1</v>
      </c>
      <c r="F830">
        <v>0</v>
      </c>
      <c r="G830">
        <v>60</v>
      </c>
      <c r="H830">
        <v>5453.4</v>
      </c>
      <c r="I830" s="2">
        <v>-2.0790000000000002</v>
      </c>
      <c r="J830" s="2">
        <v>-0.44600000000000001</v>
      </c>
      <c r="K830" s="2">
        <v>1.861</v>
      </c>
      <c r="L830" s="2">
        <v>0.96879999999999999</v>
      </c>
      <c r="M830" s="2">
        <v>0.5504</v>
      </c>
      <c r="N830" s="2">
        <v>0.62270000000000003</v>
      </c>
      <c r="O830" s="2">
        <v>0.40529999999999999</v>
      </c>
      <c r="P830" s="2">
        <v>-8.4129999999999996E-2</v>
      </c>
      <c r="Q830" s="2">
        <v>6.2419999999999999E-4</v>
      </c>
      <c r="R830" s="2">
        <f t="shared" si="24"/>
        <v>-2.13128772</v>
      </c>
      <c r="S830">
        <f t="shared" si="25"/>
        <v>0.10609280605489965</v>
      </c>
    </row>
    <row r="831" spans="1:19" x14ac:dyDescent="0.25">
      <c r="A831">
        <v>0</v>
      </c>
      <c r="B831">
        <v>1</v>
      </c>
      <c r="C831">
        <v>0</v>
      </c>
      <c r="D831">
        <v>1</v>
      </c>
      <c r="E831">
        <v>1</v>
      </c>
      <c r="F831">
        <v>0</v>
      </c>
      <c r="G831">
        <v>34</v>
      </c>
      <c r="H831">
        <v>1442.6</v>
      </c>
      <c r="I831" s="2">
        <v>-2.0790000000000002</v>
      </c>
      <c r="J831" s="2">
        <v>-0.44600000000000001</v>
      </c>
      <c r="K831" s="2">
        <v>1.861</v>
      </c>
      <c r="L831" s="2">
        <v>0.96879999999999999</v>
      </c>
      <c r="M831" s="2">
        <v>0.5504</v>
      </c>
      <c r="N831" s="2">
        <v>0.62270000000000003</v>
      </c>
      <c r="O831" s="2">
        <v>0.40529999999999999</v>
      </c>
      <c r="P831" s="2">
        <v>-8.4129999999999996E-2</v>
      </c>
      <c r="Q831" s="2">
        <v>6.2419999999999999E-4</v>
      </c>
      <c r="R831" s="2">
        <f t="shared" si="24"/>
        <v>-1.0048490800000001</v>
      </c>
      <c r="S831">
        <f t="shared" si="25"/>
        <v>0.26798910324052355</v>
      </c>
    </row>
    <row r="832" spans="1:19" x14ac:dyDescent="0.25">
      <c r="A832">
        <v>1</v>
      </c>
      <c r="B832">
        <v>0</v>
      </c>
      <c r="C832">
        <v>1</v>
      </c>
      <c r="D832">
        <v>0</v>
      </c>
      <c r="E832">
        <v>1</v>
      </c>
      <c r="F832">
        <v>0</v>
      </c>
      <c r="G832">
        <v>50</v>
      </c>
      <c r="H832">
        <v>5610.7</v>
      </c>
      <c r="I832" s="2">
        <v>-2.0790000000000002</v>
      </c>
      <c r="J832" s="2">
        <v>-0.44600000000000001</v>
      </c>
      <c r="K832" s="2">
        <v>1.861</v>
      </c>
      <c r="L832" s="2">
        <v>0.96879999999999999</v>
      </c>
      <c r="M832" s="2">
        <v>0.5504</v>
      </c>
      <c r="N832" s="2">
        <v>0.62270000000000003</v>
      </c>
      <c r="O832" s="2">
        <v>0.40529999999999999</v>
      </c>
      <c r="P832" s="2">
        <v>-8.4129999999999996E-2</v>
      </c>
      <c r="Q832" s="2">
        <v>6.2419999999999999E-4</v>
      </c>
      <c r="R832" s="2">
        <f t="shared" si="24"/>
        <v>-1.6378010600000001</v>
      </c>
      <c r="S832">
        <f t="shared" si="25"/>
        <v>0.16276449483524347</v>
      </c>
    </row>
    <row r="833" spans="1:19" x14ac:dyDescent="0.25">
      <c r="A833">
        <v>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38</v>
      </c>
      <c r="H833">
        <v>963.95</v>
      </c>
      <c r="I833" s="2">
        <v>-2.0790000000000002</v>
      </c>
      <c r="J833" s="2">
        <v>-0.44600000000000001</v>
      </c>
      <c r="K833" s="2">
        <v>1.861</v>
      </c>
      <c r="L833" s="2">
        <v>0.96879999999999999</v>
      </c>
      <c r="M833" s="2">
        <v>0.5504</v>
      </c>
      <c r="N833" s="2">
        <v>0.62270000000000003</v>
      </c>
      <c r="O833" s="2">
        <v>0.40529999999999999</v>
      </c>
      <c r="P833" s="2">
        <v>-8.4129999999999996E-2</v>
      </c>
      <c r="Q833" s="2">
        <v>6.2419999999999999E-4</v>
      </c>
      <c r="R833" s="2">
        <f t="shared" si="24"/>
        <v>-5.1202424099999995</v>
      </c>
      <c r="S833">
        <f t="shared" si="25"/>
        <v>5.9390908823841633E-3</v>
      </c>
    </row>
    <row r="834" spans="1:19" x14ac:dyDescent="0.25">
      <c r="A834">
        <v>0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70</v>
      </c>
      <c r="H834">
        <v>5222.3</v>
      </c>
      <c r="I834" s="2">
        <v>-2.0790000000000002</v>
      </c>
      <c r="J834" s="2">
        <v>-0.44600000000000001</v>
      </c>
      <c r="K834" s="2">
        <v>1.861</v>
      </c>
      <c r="L834" s="2">
        <v>0.96879999999999999</v>
      </c>
      <c r="M834" s="2">
        <v>0.5504</v>
      </c>
      <c r="N834" s="2">
        <v>0.62270000000000003</v>
      </c>
      <c r="O834" s="2">
        <v>0.40529999999999999</v>
      </c>
      <c r="P834" s="2">
        <v>-8.4129999999999996E-2</v>
      </c>
      <c r="Q834" s="2">
        <v>6.2419999999999999E-4</v>
      </c>
      <c r="R834" s="2">
        <f t="shared" si="24"/>
        <v>-3.73954034</v>
      </c>
      <c r="S834">
        <f t="shared" si="25"/>
        <v>2.3213358421695821E-2</v>
      </c>
    </row>
    <row r="835" spans="1:19" x14ac:dyDescent="0.25">
      <c r="A835">
        <v>1</v>
      </c>
      <c r="B835">
        <v>1</v>
      </c>
      <c r="C835">
        <v>0</v>
      </c>
      <c r="D835">
        <v>1</v>
      </c>
      <c r="E835">
        <v>1</v>
      </c>
      <c r="F835">
        <v>0</v>
      </c>
      <c r="G835">
        <v>37</v>
      </c>
      <c r="H835">
        <v>3340.55</v>
      </c>
      <c r="I835" s="2">
        <v>-2.0790000000000002</v>
      </c>
      <c r="J835" s="2">
        <v>-0.44600000000000001</v>
      </c>
      <c r="K835" s="2">
        <v>1.861</v>
      </c>
      <c r="L835" s="2">
        <v>0.96879999999999999</v>
      </c>
      <c r="M835" s="2">
        <v>0.5504</v>
      </c>
      <c r="N835" s="2">
        <v>0.62270000000000003</v>
      </c>
      <c r="O835" s="2">
        <v>0.40529999999999999</v>
      </c>
      <c r="P835" s="2">
        <v>-8.4129999999999996E-2</v>
      </c>
      <c r="Q835" s="2">
        <v>6.2419999999999999E-4</v>
      </c>
      <c r="R835" s="2">
        <f t="shared" ref="R835:R898" si="26">I835+SUMPRODUCT(A835:H835,J835:Q835)</f>
        <v>-0.51853869000000019</v>
      </c>
      <c r="S835">
        <f t="shared" ref="S835:S898" si="27">EXP(R835)/(1+EXP(R835))</f>
        <v>0.37319400027928112</v>
      </c>
    </row>
    <row r="836" spans="1:19" x14ac:dyDescent="0.25">
      <c r="A836">
        <v>0</v>
      </c>
      <c r="B836">
        <v>1</v>
      </c>
      <c r="C836">
        <v>0</v>
      </c>
      <c r="D836">
        <v>1</v>
      </c>
      <c r="E836">
        <v>1</v>
      </c>
      <c r="F836">
        <v>1</v>
      </c>
      <c r="G836">
        <v>4</v>
      </c>
      <c r="H836">
        <v>292.8</v>
      </c>
      <c r="I836" s="2">
        <v>-2.0790000000000002</v>
      </c>
      <c r="J836" s="2">
        <v>-0.44600000000000001</v>
      </c>
      <c r="K836" s="2">
        <v>1.861</v>
      </c>
      <c r="L836" s="2">
        <v>0.96879999999999999</v>
      </c>
      <c r="M836" s="2">
        <v>0.5504</v>
      </c>
      <c r="N836" s="2">
        <v>0.62270000000000003</v>
      </c>
      <c r="O836" s="2">
        <v>0.40529999999999999</v>
      </c>
      <c r="P836" s="2">
        <v>-8.4129999999999996E-2</v>
      </c>
      <c r="Q836" s="2">
        <v>6.2419999999999999E-4</v>
      </c>
      <c r="R836" s="2">
        <f t="shared" si="26"/>
        <v>1.2066457599999998</v>
      </c>
      <c r="S836">
        <f t="shared" si="27"/>
        <v>0.76970491690483778</v>
      </c>
    </row>
    <row r="837" spans="1:19" x14ac:dyDescent="0.25">
      <c r="A837">
        <v>1</v>
      </c>
      <c r="B837">
        <v>1</v>
      </c>
      <c r="C837">
        <v>0</v>
      </c>
      <c r="D837">
        <v>1</v>
      </c>
      <c r="E837">
        <v>1</v>
      </c>
      <c r="F837">
        <v>1</v>
      </c>
      <c r="G837">
        <v>60</v>
      </c>
      <c r="H837">
        <v>5774.55</v>
      </c>
      <c r="I837" s="2">
        <v>-2.0790000000000002</v>
      </c>
      <c r="J837" s="2">
        <v>-0.44600000000000001</v>
      </c>
      <c r="K837" s="2">
        <v>1.861</v>
      </c>
      <c r="L837" s="2">
        <v>0.96879999999999999</v>
      </c>
      <c r="M837" s="2">
        <v>0.5504</v>
      </c>
      <c r="N837" s="2">
        <v>0.62270000000000003</v>
      </c>
      <c r="O837" s="2">
        <v>0.40529999999999999</v>
      </c>
      <c r="P837" s="2">
        <v>-8.4129999999999996E-2</v>
      </c>
      <c r="Q837" s="2">
        <v>6.2419999999999999E-4</v>
      </c>
      <c r="R837" s="2">
        <f t="shared" si="26"/>
        <v>-0.52892589000000001</v>
      </c>
      <c r="S837">
        <f t="shared" si="27"/>
        <v>0.37076744195995603</v>
      </c>
    </row>
    <row r="838" spans="1:19" x14ac:dyDescent="0.25">
      <c r="A838">
        <v>0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62</v>
      </c>
      <c r="H838">
        <v>4487.3</v>
      </c>
      <c r="I838" s="2">
        <v>-2.0790000000000002</v>
      </c>
      <c r="J838" s="2">
        <v>-0.44600000000000001</v>
      </c>
      <c r="K838" s="2">
        <v>1.861</v>
      </c>
      <c r="L838" s="2">
        <v>0.96879999999999999</v>
      </c>
      <c r="M838" s="2">
        <v>0.5504</v>
      </c>
      <c r="N838" s="2">
        <v>0.62270000000000003</v>
      </c>
      <c r="O838" s="2">
        <v>0.40529999999999999</v>
      </c>
      <c r="P838" s="2">
        <v>-8.4129999999999996E-2</v>
      </c>
      <c r="Q838" s="2">
        <v>6.2419999999999999E-4</v>
      </c>
      <c r="R838" s="2">
        <f t="shared" si="26"/>
        <v>-3.5252873399999998</v>
      </c>
      <c r="S838">
        <f t="shared" si="27"/>
        <v>2.8601229994529243E-2</v>
      </c>
    </row>
    <row r="839" spans="1:19" x14ac:dyDescent="0.25">
      <c r="A839">
        <v>0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44.4</v>
      </c>
      <c r="I839" s="2">
        <v>-2.0790000000000002</v>
      </c>
      <c r="J839" s="2">
        <v>-0.44600000000000001</v>
      </c>
      <c r="K839" s="2">
        <v>1.861</v>
      </c>
      <c r="L839" s="2">
        <v>0.96879999999999999</v>
      </c>
      <c r="M839" s="2">
        <v>0.5504</v>
      </c>
      <c r="N839" s="2">
        <v>0.62270000000000003</v>
      </c>
      <c r="O839" s="2">
        <v>0.40529999999999999</v>
      </c>
      <c r="P839" s="2">
        <v>-8.4129999999999996E-2</v>
      </c>
      <c r="Q839" s="2">
        <v>6.2419999999999999E-4</v>
      </c>
      <c r="R839" s="2">
        <f t="shared" si="26"/>
        <v>-0.27441552000000025</v>
      </c>
      <c r="S839">
        <f t="shared" si="27"/>
        <v>0.43182341411315317</v>
      </c>
    </row>
    <row r="840" spans="1:19" x14ac:dyDescent="0.25">
      <c r="A840">
        <v>0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36</v>
      </c>
      <c r="H840">
        <v>2854.95</v>
      </c>
      <c r="I840" s="2">
        <v>-2.0790000000000002</v>
      </c>
      <c r="J840" s="2">
        <v>-0.44600000000000001</v>
      </c>
      <c r="K840" s="2">
        <v>1.861</v>
      </c>
      <c r="L840" s="2">
        <v>0.96879999999999999</v>
      </c>
      <c r="M840" s="2">
        <v>0.5504</v>
      </c>
      <c r="N840" s="2">
        <v>0.62270000000000003</v>
      </c>
      <c r="O840" s="2">
        <v>0.40529999999999999</v>
      </c>
      <c r="P840" s="2">
        <v>-8.4129999999999996E-2</v>
      </c>
      <c r="Q840" s="2">
        <v>6.2419999999999999E-4</v>
      </c>
      <c r="R840" s="2">
        <f t="shared" si="26"/>
        <v>-0.91422021000000031</v>
      </c>
      <c r="S840">
        <f t="shared" si="27"/>
        <v>0.28613702861172641</v>
      </c>
    </row>
    <row r="841" spans="1:19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44</v>
      </c>
      <c r="H841">
        <v>905.55</v>
      </c>
      <c r="I841" s="2">
        <v>-2.0790000000000002</v>
      </c>
      <c r="J841" s="2">
        <v>-0.44600000000000001</v>
      </c>
      <c r="K841" s="2">
        <v>1.861</v>
      </c>
      <c r="L841" s="2">
        <v>0.96879999999999999</v>
      </c>
      <c r="M841" s="2">
        <v>0.5504</v>
      </c>
      <c r="N841" s="2">
        <v>0.62270000000000003</v>
      </c>
      <c r="O841" s="2">
        <v>0.40529999999999999</v>
      </c>
      <c r="P841" s="2">
        <v>-8.4129999999999996E-2</v>
      </c>
      <c r="Q841" s="2">
        <v>6.2419999999999999E-4</v>
      </c>
      <c r="R841" s="2">
        <f t="shared" si="26"/>
        <v>-5.2154756899999999</v>
      </c>
      <c r="S841">
        <f t="shared" si="27"/>
        <v>5.4025034029485533E-3</v>
      </c>
    </row>
    <row r="842" spans="1:19" x14ac:dyDescent="0.25">
      <c r="A842">
        <v>1</v>
      </c>
      <c r="B842">
        <v>0</v>
      </c>
      <c r="C842">
        <v>1</v>
      </c>
      <c r="D842">
        <v>1</v>
      </c>
      <c r="E842">
        <v>1</v>
      </c>
      <c r="F842">
        <v>1</v>
      </c>
      <c r="G842">
        <v>55</v>
      </c>
      <c r="H842">
        <v>5509.3</v>
      </c>
      <c r="I842" s="2">
        <v>-2.0790000000000002</v>
      </c>
      <c r="J842" s="2">
        <v>-0.44600000000000001</v>
      </c>
      <c r="K842" s="2">
        <v>1.861</v>
      </c>
      <c r="L842" s="2">
        <v>0.96879999999999999</v>
      </c>
      <c r="M842" s="2">
        <v>0.5504</v>
      </c>
      <c r="N842" s="2">
        <v>0.62270000000000003</v>
      </c>
      <c r="O842" s="2">
        <v>0.40529999999999999</v>
      </c>
      <c r="P842" s="2">
        <v>-8.4129999999999996E-2</v>
      </c>
      <c r="Q842" s="2">
        <v>6.2419999999999999E-4</v>
      </c>
      <c r="R842" s="2">
        <f t="shared" si="26"/>
        <v>-1.1660449399999995</v>
      </c>
      <c r="S842">
        <f t="shared" si="27"/>
        <v>0.23757062383178848</v>
      </c>
    </row>
    <row r="843" spans="1:19" x14ac:dyDescent="0.25">
      <c r="A843">
        <v>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72</v>
      </c>
      <c r="H843">
        <v>7589.8</v>
      </c>
      <c r="I843" s="2">
        <v>-2.0790000000000002</v>
      </c>
      <c r="J843" s="2">
        <v>-0.44600000000000001</v>
      </c>
      <c r="K843" s="2">
        <v>1.861</v>
      </c>
      <c r="L843" s="2">
        <v>0.96879999999999999</v>
      </c>
      <c r="M843" s="2">
        <v>0.5504</v>
      </c>
      <c r="N843" s="2">
        <v>0.62270000000000003</v>
      </c>
      <c r="O843" s="2">
        <v>0.40529999999999999</v>
      </c>
      <c r="P843" s="2">
        <v>-8.4129999999999996E-2</v>
      </c>
      <c r="Q843" s="2">
        <v>6.2419999999999999E-4</v>
      </c>
      <c r="R843" s="2">
        <f t="shared" si="26"/>
        <v>-3.2944068400000002</v>
      </c>
      <c r="S843">
        <f t="shared" si="27"/>
        <v>3.5763566770120339E-2</v>
      </c>
    </row>
    <row r="844" spans="1:19" x14ac:dyDescent="0.25">
      <c r="A844">
        <v>0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12</v>
      </c>
      <c r="H844">
        <v>229.6</v>
      </c>
      <c r="I844" s="2">
        <v>-2.0790000000000002</v>
      </c>
      <c r="J844" s="2">
        <v>-0.44600000000000001</v>
      </c>
      <c r="K844" s="2">
        <v>1.861</v>
      </c>
      <c r="L844" s="2">
        <v>0.96879999999999999</v>
      </c>
      <c r="M844" s="2">
        <v>0.5504</v>
      </c>
      <c r="N844" s="2">
        <v>0.62270000000000003</v>
      </c>
      <c r="O844" s="2">
        <v>0.40529999999999999</v>
      </c>
      <c r="P844" s="2">
        <v>-8.4129999999999996E-2</v>
      </c>
      <c r="Q844" s="2">
        <v>6.2419999999999999E-4</v>
      </c>
      <c r="R844" s="2">
        <f t="shared" si="26"/>
        <v>-1.9764436800000003</v>
      </c>
      <c r="S844">
        <f t="shared" si="27"/>
        <v>0.12169845449128619</v>
      </c>
    </row>
    <row r="845" spans="1:19" x14ac:dyDescent="0.25">
      <c r="A845">
        <v>0</v>
      </c>
      <c r="B845">
        <v>1</v>
      </c>
      <c r="C845">
        <v>0</v>
      </c>
      <c r="D845">
        <v>1</v>
      </c>
      <c r="E845">
        <v>0</v>
      </c>
      <c r="F845">
        <v>0</v>
      </c>
      <c r="G845">
        <v>13</v>
      </c>
      <c r="H845">
        <v>394.1</v>
      </c>
      <c r="I845" s="2">
        <v>-2.0790000000000002</v>
      </c>
      <c r="J845" s="2">
        <v>-0.44600000000000001</v>
      </c>
      <c r="K845" s="2">
        <v>1.861</v>
      </c>
      <c r="L845" s="2">
        <v>0.96879999999999999</v>
      </c>
      <c r="M845" s="2">
        <v>0.5504</v>
      </c>
      <c r="N845" s="2">
        <v>0.62270000000000003</v>
      </c>
      <c r="O845" s="2">
        <v>0.40529999999999999</v>
      </c>
      <c r="P845" s="2">
        <v>-8.4129999999999996E-2</v>
      </c>
      <c r="Q845" s="2">
        <v>6.2419999999999999E-4</v>
      </c>
      <c r="R845" s="2">
        <f t="shared" si="26"/>
        <v>-0.51529278000000023</v>
      </c>
      <c r="S845">
        <f t="shared" si="27"/>
        <v>0.37395359630387709</v>
      </c>
    </row>
    <row r="846" spans="1:19" x14ac:dyDescent="0.25">
      <c r="A846">
        <v>0</v>
      </c>
      <c r="B846">
        <v>1</v>
      </c>
      <c r="C846">
        <v>0</v>
      </c>
      <c r="D846">
        <v>1</v>
      </c>
      <c r="E846">
        <v>1</v>
      </c>
      <c r="F846">
        <v>0</v>
      </c>
      <c r="G846">
        <v>1</v>
      </c>
      <c r="H846">
        <v>89.9</v>
      </c>
      <c r="I846" s="2">
        <v>-2.0790000000000002</v>
      </c>
      <c r="J846" s="2">
        <v>-0.44600000000000001</v>
      </c>
      <c r="K846" s="2">
        <v>1.861</v>
      </c>
      <c r="L846" s="2">
        <v>0.96879999999999999</v>
      </c>
      <c r="M846" s="2">
        <v>0.5504</v>
      </c>
      <c r="N846" s="2">
        <v>0.62270000000000003</v>
      </c>
      <c r="O846" s="2">
        <v>0.40529999999999999</v>
      </c>
      <c r="P846" s="2">
        <v>-8.4129999999999996E-2</v>
      </c>
      <c r="Q846" s="2">
        <v>6.2419999999999999E-4</v>
      </c>
      <c r="R846" s="2">
        <f t="shared" si="26"/>
        <v>0.92708557999999996</v>
      </c>
      <c r="S846">
        <f t="shared" si="27"/>
        <v>0.71648363897281453</v>
      </c>
    </row>
    <row r="847" spans="1:19" x14ac:dyDescent="0.25">
      <c r="A847">
        <v>0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15</v>
      </c>
      <c r="H847">
        <v>295.95</v>
      </c>
      <c r="I847" s="2">
        <v>-2.0790000000000002</v>
      </c>
      <c r="J847" s="2">
        <v>-0.44600000000000001</v>
      </c>
      <c r="K847" s="2">
        <v>1.861</v>
      </c>
      <c r="L847" s="2">
        <v>0.96879999999999999</v>
      </c>
      <c r="M847" s="2">
        <v>0.5504</v>
      </c>
      <c r="N847" s="2">
        <v>0.62270000000000003</v>
      </c>
      <c r="O847" s="2">
        <v>0.40529999999999999</v>
      </c>
      <c r="P847" s="2">
        <v>-8.4129999999999996E-2</v>
      </c>
      <c r="Q847" s="2">
        <v>6.2419999999999999E-4</v>
      </c>
      <c r="R847" s="2">
        <f t="shared" si="26"/>
        <v>-2.18741801</v>
      </c>
      <c r="S847">
        <f t="shared" si="27"/>
        <v>0.10088605964074518</v>
      </c>
    </row>
    <row r="848" spans="1:19" x14ac:dyDescent="0.25">
      <c r="A848">
        <v>0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65</v>
      </c>
      <c r="H848">
        <v>5459.2</v>
      </c>
      <c r="I848" s="2">
        <v>-2.0790000000000002</v>
      </c>
      <c r="J848" s="2">
        <v>-0.44600000000000001</v>
      </c>
      <c r="K848" s="2">
        <v>1.861</v>
      </c>
      <c r="L848" s="2">
        <v>0.96879999999999999</v>
      </c>
      <c r="M848" s="2">
        <v>0.5504</v>
      </c>
      <c r="N848" s="2">
        <v>0.62270000000000003</v>
      </c>
      <c r="O848" s="2">
        <v>0.40529999999999999</v>
      </c>
      <c r="P848" s="2">
        <v>-8.4129999999999996E-2</v>
      </c>
      <c r="Q848" s="2">
        <v>6.2419999999999999E-4</v>
      </c>
      <c r="R848" s="2">
        <f t="shared" si="26"/>
        <v>-3.5894173600000006</v>
      </c>
      <c r="S848">
        <f t="shared" si="27"/>
        <v>2.687235075404865E-2</v>
      </c>
    </row>
    <row r="849" spans="1:19" x14ac:dyDescent="0.25">
      <c r="A849">
        <v>0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12</v>
      </c>
      <c r="H849">
        <v>444.75</v>
      </c>
      <c r="I849" s="2">
        <v>-2.0790000000000002</v>
      </c>
      <c r="J849" s="2">
        <v>-0.44600000000000001</v>
      </c>
      <c r="K849" s="2">
        <v>1.861</v>
      </c>
      <c r="L849" s="2">
        <v>0.96879999999999999</v>
      </c>
      <c r="M849" s="2">
        <v>0.5504</v>
      </c>
      <c r="N849" s="2">
        <v>0.62270000000000003</v>
      </c>
      <c r="O849" s="2">
        <v>0.40529999999999999</v>
      </c>
      <c r="P849" s="2">
        <v>-8.4129999999999996E-2</v>
      </c>
      <c r="Q849" s="2">
        <v>6.2419999999999999E-4</v>
      </c>
      <c r="R849" s="2">
        <f t="shared" si="26"/>
        <v>-1.8421470500000003</v>
      </c>
      <c r="S849">
        <f t="shared" si="27"/>
        <v>0.13679756258122602</v>
      </c>
    </row>
    <row r="850" spans="1:19" x14ac:dyDescent="0.25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72</v>
      </c>
      <c r="H850">
        <v>6782.15</v>
      </c>
      <c r="I850" s="2">
        <v>-2.0790000000000002</v>
      </c>
      <c r="J850" s="2">
        <v>-0.44600000000000001</v>
      </c>
      <c r="K850" s="2">
        <v>1.861</v>
      </c>
      <c r="L850" s="2">
        <v>0.96879999999999999</v>
      </c>
      <c r="M850" s="2">
        <v>0.5504</v>
      </c>
      <c r="N850" s="2">
        <v>0.62270000000000003</v>
      </c>
      <c r="O850" s="2">
        <v>0.40529999999999999</v>
      </c>
      <c r="P850" s="2">
        <v>-8.4129999999999996E-2</v>
      </c>
      <c r="Q850" s="2">
        <v>6.2419999999999999E-4</v>
      </c>
      <c r="R850" s="2">
        <f t="shared" si="26"/>
        <v>-3.79854197</v>
      </c>
      <c r="S850">
        <f t="shared" si="27"/>
        <v>2.1912498158706245E-2</v>
      </c>
    </row>
    <row r="851" spans="1:19" x14ac:dyDescent="0.25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72</v>
      </c>
      <c r="H851">
        <v>6510.45</v>
      </c>
      <c r="I851" s="2">
        <v>-2.0790000000000002</v>
      </c>
      <c r="J851" s="2">
        <v>-0.44600000000000001</v>
      </c>
      <c r="K851" s="2">
        <v>1.861</v>
      </c>
      <c r="L851" s="2">
        <v>0.96879999999999999</v>
      </c>
      <c r="M851" s="2">
        <v>0.5504</v>
      </c>
      <c r="N851" s="2">
        <v>0.62270000000000003</v>
      </c>
      <c r="O851" s="2">
        <v>0.40529999999999999</v>
      </c>
      <c r="P851" s="2">
        <v>-8.4129999999999996E-2</v>
      </c>
      <c r="Q851" s="2">
        <v>6.2419999999999999E-4</v>
      </c>
      <c r="R851" s="2">
        <f t="shared" si="26"/>
        <v>-4.5185371100000005</v>
      </c>
      <c r="S851">
        <f t="shared" si="27"/>
        <v>1.0787329323355584E-2</v>
      </c>
    </row>
    <row r="852" spans="1:19" x14ac:dyDescent="0.25">
      <c r="A852">
        <v>1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72</v>
      </c>
      <c r="H852">
        <v>8476.5</v>
      </c>
      <c r="I852" s="2">
        <v>-2.0790000000000002</v>
      </c>
      <c r="J852" s="2">
        <v>-0.44600000000000001</v>
      </c>
      <c r="K852" s="2">
        <v>1.861</v>
      </c>
      <c r="L852" s="2">
        <v>0.96879999999999999</v>
      </c>
      <c r="M852" s="2">
        <v>0.5504</v>
      </c>
      <c r="N852" s="2">
        <v>0.62270000000000003</v>
      </c>
      <c r="O852" s="2">
        <v>0.40529999999999999</v>
      </c>
      <c r="P852" s="2">
        <v>-8.4129999999999996E-2</v>
      </c>
      <c r="Q852" s="2">
        <v>6.2419999999999999E-4</v>
      </c>
      <c r="R852" s="2">
        <f t="shared" si="26"/>
        <v>-2.7409287</v>
      </c>
      <c r="S852">
        <f t="shared" si="27"/>
        <v>6.0601012210814556E-2</v>
      </c>
    </row>
    <row r="853" spans="1:19" x14ac:dyDescent="0.25">
      <c r="A853">
        <v>1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52</v>
      </c>
      <c r="H853">
        <v>4461.8500000000004</v>
      </c>
      <c r="I853" s="2">
        <v>-2.0790000000000002</v>
      </c>
      <c r="J853" s="2">
        <v>-0.44600000000000001</v>
      </c>
      <c r="K853" s="2">
        <v>1.861</v>
      </c>
      <c r="L853" s="2">
        <v>0.96879999999999999</v>
      </c>
      <c r="M853" s="2">
        <v>0.5504</v>
      </c>
      <c r="N853" s="2">
        <v>0.62270000000000003</v>
      </c>
      <c r="O853" s="2">
        <v>0.40529999999999999</v>
      </c>
      <c r="P853" s="2">
        <v>-8.4129999999999996E-2</v>
      </c>
      <c r="Q853" s="2">
        <v>6.2419999999999999E-4</v>
      </c>
      <c r="R853" s="2">
        <f t="shared" si="26"/>
        <v>-3.56427323</v>
      </c>
      <c r="S853">
        <f t="shared" si="27"/>
        <v>2.753775633713499E-2</v>
      </c>
    </row>
    <row r="854" spans="1:19" x14ac:dyDescent="0.25">
      <c r="A854">
        <v>1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2</v>
      </c>
      <c r="H854">
        <v>62</v>
      </c>
      <c r="I854" s="2">
        <v>-2.0790000000000002</v>
      </c>
      <c r="J854" s="2">
        <v>-0.44600000000000001</v>
      </c>
      <c r="K854" s="2">
        <v>1.861</v>
      </c>
      <c r="L854" s="2">
        <v>0.96879999999999999</v>
      </c>
      <c r="M854" s="2">
        <v>0.5504</v>
      </c>
      <c r="N854" s="2">
        <v>0.62270000000000003</v>
      </c>
      <c r="O854" s="2">
        <v>0.40529999999999999</v>
      </c>
      <c r="P854" s="2">
        <v>-8.4129999999999996E-2</v>
      </c>
      <c r="Q854" s="2">
        <v>6.2419999999999999E-4</v>
      </c>
      <c r="R854" s="2">
        <f t="shared" si="26"/>
        <v>-0.79355960000000025</v>
      </c>
      <c r="S854">
        <f t="shared" si="27"/>
        <v>0.31140486576104637</v>
      </c>
    </row>
    <row r="855" spans="1:19" x14ac:dyDescent="0.25">
      <c r="A855">
        <v>0</v>
      </c>
      <c r="B855">
        <v>1</v>
      </c>
      <c r="C855">
        <v>0</v>
      </c>
      <c r="D855">
        <v>1</v>
      </c>
      <c r="E855">
        <v>1</v>
      </c>
      <c r="F855">
        <v>0</v>
      </c>
      <c r="G855">
        <v>5</v>
      </c>
      <c r="H855">
        <v>352.65</v>
      </c>
      <c r="I855" s="2">
        <v>-2.0790000000000002</v>
      </c>
      <c r="J855" s="2">
        <v>-0.44600000000000001</v>
      </c>
      <c r="K855" s="2">
        <v>1.861</v>
      </c>
      <c r="L855" s="2">
        <v>0.96879999999999999</v>
      </c>
      <c r="M855" s="2">
        <v>0.5504</v>
      </c>
      <c r="N855" s="2">
        <v>0.62270000000000003</v>
      </c>
      <c r="O855" s="2">
        <v>0.40529999999999999</v>
      </c>
      <c r="P855" s="2">
        <v>-8.4129999999999996E-2</v>
      </c>
      <c r="Q855" s="2">
        <v>6.2419999999999999E-4</v>
      </c>
      <c r="R855" s="2">
        <f t="shared" si="26"/>
        <v>0.75457412999999995</v>
      </c>
      <c r="S855">
        <f t="shared" si="27"/>
        <v>0.68017456127157605</v>
      </c>
    </row>
    <row r="856" spans="1:19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68</v>
      </c>
      <c r="H856">
        <v>1424.9</v>
      </c>
      <c r="I856" s="2">
        <v>-2.0790000000000002</v>
      </c>
      <c r="J856" s="2">
        <v>-0.44600000000000001</v>
      </c>
      <c r="K856" s="2">
        <v>1.861</v>
      </c>
      <c r="L856" s="2">
        <v>0.96879999999999999</v>
      </c>
      <c r="M856" s="2">
        <v>0.5504</v>
      </c>
      <c r="N856" s="2">
        <v>0.62270000000000003</v>
      </c>
      <c r="O856" s="2">
        <v>0.40529999999999999</v>
      </c>
      <c r="P856" s="2">
        <v>-8.4129999999999996E-2</v>
      </c>
      <c r="Q856" s="2">
        <v>6.2419999999999999E-4</v>
      </c>
      <c r="R856" s="2">
        <f t="shared" si="26"/>
        <v>-6.9104174199999999</v>
      </c>
      <c r="S856">
        <f t="shared" si="27"/>
        <v>9.9634770052732806E-4</v>
      </c>
    </row>
    <row r="857" spans="1:19" x14ac:dyDescent="0.25">
      <c r="A857">
        <v>1</v>
      </c>
      <c r="B857">
        <v>0</v>
      </c>
      <c r="C857">
        <v>1</v>
      </c>
      <c r="D857">
        <v>1</v>
      </c>
      <c r="E857">
        <v>1</v>
      </c>
      <c r="F857">
        <v>0</v>
      </c>
      <c r="G857">
        <v>62</v>
      </c>
      <c r="H857">
        <v>6413.65</v>
      </c>
      <c r="I857" s="2">
        <v>-2.0790000000000002</v>
      </c>
      <c r="J857" s="2">
        <v>-0.44600000000000001</v>
      </c>
      <c r="K857" s="2">
        <v>1.861</v>
      </c>
      <c r="L857" s="2">
        <v>0.96879999999999999</v>
      </c>
      <c r="M857" s="2">
        <v>0.5504</v>
      </c>
      <c r="N857" s="2">
        <v>0.62270000000000003</v>
      </c>
      <c r="O857" s="2">
        <v>0.40529999999999999</v>
      </c>
      <c r="P857" s="2">
        <v>-8.4129999999999996E-2</v>
      </c>
      <c r="Q857" s="2">
        <v>6.2419999999999999E-4</v>
      </c>
      <c r="R857" s="2">
        <f t="shared" si="26"/>
        <v>-1.5957596700000001</v>
      </c>
      <c r="S857">
        <f t="shared" si="27"/>
        <v>0.16857509411683419</v>
      </c>
    </row>
    <row r="858" spans="1:19" x14ac:dyDescent="0.25">
      <c r="A858">
        <v>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72</v>
      </c>
      <c r="H858">
        <v>6309.65</v>
      </c>
      <c r="I858" s="2">
        <v>-2.0790000000000002</v>
      </c>
      <c r="J858" s="2">
        <v>-0.44600000000000001</v>
      </c>
      <c r="K858" s="2">
        <v>1.861</v>
      </c>
      <c r="L858" s="2">
        <v>0.96879999999999999</v>
      </c>
      <c r="M858" s="2">
        <v>0.5504</v>
      </c>
      <c r="N858" s="2">
        <v>0.62270000000000003</v>
      </c>
      <c r="O858" s="2">
        <v>0.40529999999999999</v>
      </c>
      <c r="P858" s="2">
        <v>-8.4129999999999996E-2</v>
      </c>
      <c r="Q858" s="2">
        <v>6.2419999999999999E-4</v>
      </c>
      <c r="R858" s="2">
        <f t="shared" si="26"/>
        <v>-4.6438764700000004</v>
      </c>
      <c r="S858">
        <f t="shared" si="27"/>
        <v>9.5286634133291519E-3</v>
      </c>
    </row>
    <row r="859" spans="1:19" x14ac:dyDescent="0.25">
      <c r="A859">
        <v>0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50.8</v>
      </c>
      <c r="I859" s="2">
        <v>-2.0790000000000002</v>
      </c>
      <c r="J859" s="2">
        <v>-0.44600000000000001</v>
      </c>
      <c r="K859" s="2">
        <v>1.861</v>
      </c>
      <c r="L859" s="2">
        <v>0.96879999999999999</v>
      </c>
      <c r="M859" s="2">
        <v>0.5504</v>
      </c>
      <c r="N859" s="2">
        <v>0.62270000000000003</v>
      </c>
      <c r="O859" s="2">
        <v>0.40529999999999999</v>
      </c>
      <c r="P859" s="2">
        <v>-8.4129999999999996E-2</v>
      </c>
      <c r="Q859" s="2">
        <v>6.2419999999999999E-4</v>
      </c>
      <c r="R859" s="2">
        <f t="shared" si="26"/>
        <v>0.35227935999999938</v>
      </c>
      <c r="S859">
        <f t="shared" si="27"/>
        <v>0.58717020843327683</v>
      </c>
    </row>
    <row r="860" spans="1:19" x14ac:dyDescent="0.25">
      <c r="A860">
        <v>1</v>
      </c>
      <c r="B860">
        <v>0</v>
      </c>
      <c r="C860">
        <v>1</v>
      </c>
      <c r="D860">
        <v>0</v>
      </c>
      <c r="E860">
        <v>1</v>
      </c>
      <c r="F860">
        <v>0</v>
      </c>
      <c r="G860">
        <v>66</v>
      </c>
      <c r="H860">
        <v>5898.6</v>
      </c>
      <c r="I860" s="2">
        <v>-2.0790000000000002</v>
      </c>
      <c r="J860" s="2">
        <v>-0.44600000000000001</v>
      </c>
      <c r="K860" s="2">
        <v>1.861</v>
      </c>
      <c r="L860" s="2">
        <v>0.96879999999999999</v>
      </c>
      <c r="M860" s="2">
        <v>0.5504</v>
      </c>
      <c r="N860" s="2">
        <v>0.62270000000000003</v>
      </c>
      <c r="O860" s="2">
        <v>0.40529999999999999</v>
      </c>
      <c r="P860" s="2">
        <v>-8.4129999999999996E-2</v>
      </c>
      <c r="Q860" s="2">
        <v>6.2419999999999999E-4</v>
      </c>
      <c r="R860" s="2">
        <f t="shared" si="26"/>
        <v>-2.8041738799999996</v>
      </c>
      <c r="S860">
        <f t="shared" si="27"/>
        <v>5.7099043590800647E-2</v>
      </c>
    </row>
    <row r="861" spans="1:19" x14ac:dyDescent="0.25">
      <c r="A861">
        <v>0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72</v>
      </c>
      <c r="H861">
        <v>4719.75</v>
      </c>
      <c r="I861" s="2">
        <v>-2.0790000000000002</v>
      </c>
      <c r="J861" s="2">
        <v>-0.44600000000000001</v>
      </c>
      <c r="K861" s="2">
        <v>1.861</v>
      </c>
      <c r="L861" s="2">
        <v>0.96879999999999999</v>
      </c>
      <c r="M861" s="2">
        <v>0.5504</v>
      </c>
      <c r="N861" s="2">
        <v>0.62270000000000003</v>
      </c>
      <c r="O861" s="2">
        <v>0.40529999999999999</v>
      </c>
      <c r="P861" s="2">
        <v>-8.4129999999999996E-2</v>
      </c>
      <c r="Q861" s="2">
        <v>6.2419999999999999E-4</v>
      </c>
      <c r="R861" s="2">
        <f t="shared" si="26"/>
        <v>-4.6398920500000003</v>
      </c>
      <c r="S861">
        <f t="shared" si="27"/>
        <v>9.5663414254684356E-3</v>
      </c>
    </row>
    <row r="862" spans="1:19" x14ac:dyDescent="0.25">
      <c r="A862">
        <v>0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26</v>
      </c>
      <c r="H862">
        <v>457.3</v>
      </c>
      <c r="I862" s="2">
        <v>-2.0790000000000002</v>
      </c>
      <c r="J862" s="2">
        <v>-0.44600000000000001</v>
      </c>
      <c r="K862" s="2">
        <v>1.861</v>
      </c>
      <c r="L862" s="2">
        <v>0.96879999999999999</v>
      </c>
      <c r="M862" s="2">
        <v>0.5504</v>
      </c>
      <c r="N862" s="2">
        <v>0.62270000000000003</v>
      </c>
      <c r="O862" s="2">
        <v>0.40529999999999999</v>
      </c>
      <c r="P862" s="2">
        <v>-8.4129999999999996E-2</v>
      </c>
      <c r="Q862" s="2">
        <v>6.2419999999999999E-4</v>
      </c>
      <c r="R862" s="2">
        <f t="shared" si="26"/>
        <v>-3.0121333400000001</v>
      </c>
      <c r="S862">
        <f t="shared" si="27"/>
        <v>4.6880729604759488E-2</v>
      </c>
    </row>
    <row r="863" spans="1:19" x14ac:dyDescent="0.25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64</v>
      </c>
      <c r="H863">
        <v>5822.3</v>
      </c>
      <c r="I863" s="2">
        <v>-2.0790000000000002</v>
      </c>
      <c r="J863" s="2">
        <v>-0.44600000000000001</v>
      </c>
      <c r="K863" s="2">
        <v>1.861</v>
      </c>
      <c r="L863" s="2">
        <v>0.96879999999999999</v>
      </c>
      <c r="M863" s="2">
        <v>0.5504</v>
      </c>
      <c r="N863" s="2">
        <v>0.62270000000000003</v>
      </c>
      <c r="O863" s="2">
        <v>0.40529999999999999</v>
      </c>
      <c r="P863" s="2">
        <v>-8.4129999999999996E-2</v>
      </c>
      <c r="Q863" s="2">
        <v>6.2419999999999999E-4</v>
      </c>
      <c r="R863" s="2">
        <f t="shared" si="26"/>
        <v>-4.2750403399999994</v>
      </c>
      <c r="S863">
        <f t="shared" si="27"/>
        <v>1.3720613376482655E-2</v>
      </c>
    </row>
    <row r="864" spans="1:19" x14ac:dyDescent="0.25">
      <c r="A864">
        <v>0</v>
      </c>
      <c r="B864">
        <v>1</v>
      </c>
      <c r="C864">
        <v>0</v>
      </c>
      <c r="D864">
        <v>1</v>
      </c>
      <c r="E864">
        <v>1</v>
      </c>
      <c r="F864">
        <v>1</v>
      </c>
      <c r="G864">
        <v>20</v>
      </c>
      <c r="H864">
        <v>1463.5</v>
      </c>
      <c r="I864" s="2">
        <v>-2.0790000000000002</v>
      </c>
      <c r="J864" s="2">
        <v>-0.44600000000000001</v>
      </c>
      <c r="K864" s="2">
        <v>1.861</v>
      </c>
      <c r="L864" s="2">
        <v>0.96879999999999999</v>
      </c>
      <c r="M864" s="2">
        <v>0.5504</v>
      </c>
      <c r="N864" s="2">
        <v>0.62270000000000003</v>
      </c>
      <c r="O864" s="2">
        <v>0.40529999999999999</v>
      </c>
      <c r="P864" s="2">
        <v>-8.4129999999999996E-2</v>
      </c>
      <c r="Q864" s="2">
        <v>6.2419999999999999E-4</v>
      </c>
      <c r="R864" s="2">
        <f t="shared" si="26"/>
        <v>0.5913166999999997</v>
      </c>
      <c r="S864">
        <f t="shared" si="27"/>
        <v>0.64366720075312944</v>
      </c>
    </row>
    <row r="865" spans="1:19" x14ac:dyDescent="0.25">
      <c r="A865">
        <v>0</v>
      </c>
      <c r="B865">
        <v>1</v>
      </c>
      <c r="C865">
        <v>0</v>
      </c>
      <c r="D865">
        <v>1</v>
      </c>
      <c r="E865">
        <v>1</v>
      </c>
      <c r="F865">
        <v>0</v>
      </c>
      <c r="G865">
        <v>3</v>
      </c>
      <c r="H865">
        <v>307.39999999999998</v>
      </c>
      <c r="I865" s="2">
        <v>-2.0790000000000002</v>
      </c>
      <c r="J865" s="2">
        <v>-0.44600000000000001</v>
      </c>
      <c r="K865" s="2">
        <v>1.861</v>
      </c>
      <c r="L865" s="2">
        <v>0.96879999999999999</v>
      </c>
      <c r="M865" s="2">
        <v>0.5504</v>
      </c>
      <c r="N865" s="2">
        <v>0.62270000000000003</v>
      </c>
      <c r="O865" s="2">
        <v>0.40529999999999999</v>
      </c>
      <c r="P865" s="2">
        <v>-8.4129999999999996E-2</v>
      </c>
      <c r="Q865" s="2">
        <v>6.2419999999999999E-4</v>
      </c>
      <c r="R865" s="2">
        <f t="shared" si="26"/>
        <v>0.89458907999999981</v>
      </c>
      <c r="S865">
        <f t="shared" si="27"/>
        <v>0.70983628896160467</v>
      </c>
    </row>
    <row r="866" spans="1:19" x14ac:dyDescent="0.25">
      <c r="A866">
        <v>1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22</v>
      </c>
      <c r="H866">
        <v>2104.5500000000002</v>
      </c>
      <c r="I866" s="2">
        <v>-2.0790000000000002</v>
      </c>
      <c r="J866" s="2">
        <v>-0.44600000000000001</v>
      </c>
      <c r="K866" s="2">
        <v>1.861</v>
      </c>
      <c r="L866" s="2">
        <v>0.96879999999999999</v>
      </c>
      <c r="M866" s="2">
        <v>0.5504</v>
      </c>
      <c r="N866" s="2">
        <v>0.62270000000000003</v>
      </c>
      <c r="O866" s="2">
        <v>0.40529999999999999</v>
      </c>
      <c r="P866" s="2">
        <v>-8.4129999999999996E-2</v>
      </c>
      <c r="Q866" s="2">
        <v>6.2419999999999999E-4</v>
      </c>
      <c r="R866" s="2">
        <f t="shared" si="26"/>
        <v>-0.65079989000000005</v>
      </c>
      <c r="S866">
        <f t="shared" si="27"/>
        <v>0.34280930658804715</v>
      </c>
    </row>
    <row r="867" spans="1:19" x14ac:dyDescent="0.25">
      <c r="A867">
        <v>0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4</v>
      </c>
      <c r="H867">
        <v>319.14999999999998</v>
      </c>
      <c r="I867" s="2">
        <v>-2.0790000000000002</v>
      </c>
      <c r="J867" s="2">
        <v>-0.44600000000000001</v>
      </c>
      <c r="K867" s="2">
        <v>1.861</v>
      </c>
      <c r="L867" s="2">
        <v>0.96879999999999999</v>
      </c>
      <c r="M867" s="2">
        <v>0.5504</v>
      </c>
      <c r="N867" s="2">
        <v>0.62270000000000003</v>
      </c>
      <c r="O867" s="2">
        <v>0.40529999999999999</v>
      </c>
      <c r="P867" s="2">
        <v>-8.4129999999999996E-2</v>
      </c>
      <c r="Q867" s="2">
        <v>6.2419999999999999E-4</v>
      </c>
      <c r="R867" s="2">
        <f t="shared" si="26"/>
        <v>0.19509342999999957</v>
      </c>
      <c r="S867">
        <f t="shared" si="27"/>
        <v>0.54861924533548412</v>
      </c>
    </row>
    <row r="868" spans="1:19" x14ac:dyDescent="0.25">
      <c r="A868">
        <v>0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62</v>
      </c>
      <c r="H868">
        <v>2337.4499999999998</v>
      </c>
      <c r="I868" s="2">
        <v>-2.0790000000000002</v>
      </c>
      <c r="J868" s="2">
        <v>-0.44600000000000001</v>
      </c>
      <c r="K868" s="2">
        <v>1.861</v>
      </c>
      <c r="L868" s="2">
        <v>0.96879999999999999</v>
      </c>
      <c r="M868" s="2">
        <v>0.5504</v>
      </c>
      <c r="N868" s="2">
        <v>0.62270000000000003</v>
      </c>
      <c r="O868" s="2">
        <v>0.40529999999999999</v>
      </c>
      <c r="P868" s="2">
        <v>-8.4129999999999996E-2</v>
      </c>
      <c r="Q868" s="2">
        <v>6.2419999999999999E-4</v>
      </c>
      <c r="R868" s="2">
        <f t="shared" si="26"/>
        <v>-5.2856237100000003</v>
      </c>
      <c r="S868">
        <f t="shared" si="27"/>
        <v>5.0383592046753002E-3</v>
      </c>
    </row>
    <row r="869" spans="1:19" x14ac:dyDescent="0.25">
      <c r="A869">
        <v>0</v>
      </c>
      <c r="B869">
        <v>1</v>
      </c>
      <c r="C869">
        <v>0</v>
      </c>
      <c r="D869">
        <v>1</v>
      </c>
      <c r="E869">
        <v>0</v>
      </c>
      <c r="F869">
        <v>0</v>
      </c>
      <c r="G869">
        <v>5</v>
      </c>
      <c r="H869">
        <v>104.3</v>
      </c>
      <c r="I869" s="2">
        <v>-2.0790000000000002</v>
      </c>
      <c r="J869" s="2">
        <v>-0.44600000000000001</v>
      </c>
      <c r="K869" s="2">
        <v>1.861</v>
      </c>
      <c r="L869" s="2">
        <v>0.96879999999999999</v>
      </c>
      <c r="M869" s="2">
        <v>0.5504</v>
      </c>
      <c r="N869" s="2">
        <v>0.62270000000000003</v>
      </c>
      <c r="O869" s="2">
        <v>0.40529999999999999</v>
      </c>
      <c r="P869" s="2">
        <v>-8.4129999999999996E-2</v>
      </c>
      <c r="Q869" s="2">
        <v>6.2419999999999999E-4</v>
      </c>
      <c r="R869" s="2">
        <f t="shared" si="26"/>
        <v>-2.3145940000000031E-2</v>
      </c>
      <c r="S869">
        <f t="shared" si="27"/>
        <v>0.49421377332115007</v>
      </c>
    </row>
    <row r="870" spans="1:19" x14ac:dyDescent="0.25">
      <c r="A870">
        <v>1</v>
      </c>
      <c r="B870">
        <v>0</v>
      </c>
      <c r="C870">
        <v>1</v>
      </c>
      <c r="D870">
        <v>0</v>
      </c>
      <c r="E870">
        <v>1</v>
      </c>
      <c r="F870">
        <v>0</v>
      </c>
      <c r="G870">
        <v>59</v>
      </c>
      <c r="H870">
        <v>5084.6499999999996</v>
      </c>
      <c r="I870" s="2">
        <v>-2.0790000000000002</v>
      </c>
      <c r="J870" s="2">
        <v>-0.44600000000000001</v>
      </c>
      <c r="K870" s="2">
        <v>1.861</v>
      </c>
      <c r="L870" s="2">
        <v>0.96879999999999999</v>
      </c>
      <c r="M870" s="2">
        <v>0.5504</v>
      </c>
      <c r="N870" s="2">
        <v>0.62270000000000003</v>
      </c>
      <c r="O870" s="2">
        <v>0.40529999999999999</v>
      </c>
      <c r="P870" s="2">
        <v>-8.4129999999999996E-2</v>
      </c>
      <c r="Q870" s="2">
        <v>6.2419999999999999E-4</v>
      </c>
      <c r="R870" s="2">
        <f t="shared" si="26"/>
        <v>-2.7233314699999998</v>
      </c>
      <c r="S870">
        <f t="shared" si="27"/>
        <v>6.1610576746625914E-2</v>
      </c>
    </row>
    <row r="871" spans="1:19" x14ac:dyDescent="0.25">
      <c r="A871">
        <v>1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3</v>
      </c>
      <c r="H871">
        <v>121.25</v>
      </c>
      <c r="I871" s="2">
        <v>-2.0790000000000002</v>
      </c>
      <c r="J871" s="2">
        <v>-0.44600000000000001</v>
      </c>
      <c r="K871" s="2">
        <v>1.861</v>
      </c>
      <c r="L871" s="2">
        <v>0.96879999999999999</v>
      </c>
      <c r="M871" s="2">
        <v>0.5504</v>
      </c>
      <c r="N871" s="2">
        <v>0.62270000000000003</v>
      </c>
      <c r="O871" s="2">
        <v>0.40529999999999999</v>
      </c>
      <c r="P871" s="2">
        <v>-8.4129999999999996E-2</v>
      </c>
      <c r="Q871" s="2">
        <v>6.2419999999999999E-4</v>
      </c>
      <c r="R871" s="2">
        <f t="shared" si="26"/>
        <v>-2.1513057500000001</v>
      </c>
      <c r="S871">
        <f t="shared" si="27"/>
        <v>0.10420926874292591</v>
      </c>
    </row>
    <row r="872" spans="1:19" x14ac:dyDescent="0.25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72</v>
      </c>
      <c r="H872">
        <v>7015.9</v>
      </c>
      <c r="I872" s="2">
        <v>-2.0790000000000002</v>
      </c>
      <c r="J872" s="2">
        <v>-0.44600000000000001</v>
      </c>
      <c r="K872" s="2">
        <v>1.861</v>
      </c>
      <c r="L872" s="2">
        <v>0.96879999999999999</v>
      </c>
      <c r="M872" s="2">
        <v>0.5504</v>
      </c>
      <c r="N872" s="2">
        <v>0.62270000000000003</v>
      </c>
      <c r="O872" s="2">
        <v>0.40529999999999999</v>
      </c>
      <c r="P872" s="2">
        <v>-8.4129999999999996E-2</v>
      </c>
      <c r="Q872" s="2">
        <v>6.2419999999999999E-4</v>
      </c>
      <c r="R872" s="2">
        <f t="shared" si="26"/>
        <v>-3.6526352200000001</v>
      </c>
      <c r="S872">
        <f t="shared" si="27"/>
        <v>2.5267718446178866E-2</v>
      </c>
    </row>
    <row r="873" spans="1:19" x14ac:dyDescent="0.25">
      <c r="A873">
        <v>0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57</v>
      </c>
      <c r="H873">
        <v>5598</v>
      </c>
      <c r="I873" s="2">
        <v>-2.0790000000000002</v>
      </c>
      <c r="J873" s="2">
        <v>-0.44600000000000001</v>
      </c>
      <c r="K873" s="2">
        <v>1.861</v>
      </c>
      <c r="L873" s="2">
        <v>0.96879999999999999</v>
      </c>
      <c r="M873" s="2">
        <v>0.5504</v>
      </c>
      <c r="N873" s="2">
        <v>0.62270000000000003</v>
      </c>
      <c r="O873" s="2">
        <v>0.40529999999999999</v>
      </c>
      <c r="P873" s="2">
        <v>-8.4129999999999996E-2</v>
      </c>
      <c r="Q873" s="2">
        <v>6.2419999999999999E-4</v>
      </c>
      <c r="R873" s="2">
        <f t="shared" si="26"/>
        <v>-1.8609383999999998</v>
      </c>
      <c r="S873">
        <f t="shared" si="27"/>
        <v>0.13459371128311043</v>
      </c>
    </row>
    <row r="874" spans="1:19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66</v>
      </c>
      <c r="H874">
        <v>1269.0999999999999</v>
      </c>
      <c r="I874" s="2">
        <v>-2.0790000000000002</v>
      </c>
      <c r="J874" s="2">
        <v>-0.44600000000000001</v>
      </c>
      <c r="K874" s="2">
        <v>1.861</v>
      </c>
      <c r="L874" s="2">
        <v>0.96879999999999999</v>
      </c>
      <c r="M874" s="2">
        <v>0.5504</v>
      </c>
      <c r="N874" s="2">
        <v>0.62270000000000003</v>
      </c>
      <c r="O874" s="2">
        <v>0.40529999999999999</v>
      </c>
      <c r="P874" s="2">
        <v>-8.4129999999999996E-2</v>
      </c>
      <c r="Q874" s="2">
        <v>6.2419999999999999E-4</v>
      </c>
      <c r="R874" s="2">
        <f t="shared" si="26"/>
        <v>-6.8394077800000002</v>
      </c>
      <c r="S874">
        <f t="shared" si="27"/>
        <v>1.0695920718150312E-3</v>
      </c>
    </row>
    <row r="875" spans="1:19" x14ac:dyDescent="0.25">
      <c r="A875">
        <v>0</v>
      </c>
      <c r="B875">
        <v>1</v>
      </c>
      <c r="C875">
        <v>0</v>
      </c>
      <c r="D875">
        <v>1</v>
      </c>
      <c r="E875">
        <v>1</v>
      </c>
      <c r="F875">
        <v>0</v>
      </c>
      <c r="G875">
        <v>60</v>
      </c>
      <c r="H875">
        <v>3027.4</v>
      </c>
      <c r="I875" s="2">
        <v>-2.0790000000000002</v>
      </c>
      <c r="J875" s="2">
        <v>-0.44600000000000001</v>
      </c>
      <c r="K875" s="2">
        <v>1.861</v>
      </c>
      <c r="L875" s="2">
        <v>0.96879999999999999</v>
      </c>
      <c r="M875" s="2">
        <v>0.5504</v>
      </c>
      <c r="N875" s="2">
        <v>0.62270000000000003</v>
      </c>
      <c r="O875" s="2">
        <v>0.40529999999999999</v>
      </c>
      <c r="P875" s="2">
        <v>-8.4129999999999996E-2</v>
      </c>
      <c r="Q875" s="2">
        <v>6.2419999999999999E-4</v>
      </c>
      <c r="R875" s="2">
        <f t="shared" si="26"/>
        <v>-2.2029969199999995</v>
      </c>
      <c r="S875">
        <f t="shared" si="27"/>
        <v>9.9481687350725295E-2</v>
      </c>
    </row>
    <row r="876" spans="1:19" x14ac:dyDescent="0.25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45</v>
      </c>
      <c r="H876">
        <v>4634.3500000000004</v>
      </c>
      <c r="I876" s="2">
        <v>-2.0790000000000002</v>
      </c>
      <c r="J876" s="2">
        <v>-0.44600000000000001</v>
      </c>
      <c r="K876" s="2">
        <v>1.861</v>
      </c>
      <c r="L876" s="2">
        <v>0.96879999999999999</v>
      </c>
      <c r="M876" s="2">
        <v>0.5504</v>
      </c>
      <c r="N876" s="2">
        <v>0.62270000000000003</v>
      </c>
      <c r="O876" s="2">
        <v>0.40529999999999999</v>
      </c>
      <c r="P876" s="2">
        <v>-8.4129999999999996E-2</v>
      </c>
      <c r="Q876" s="2">
        <v>6.2419999999999999E-4</v>
      </c>
      <c r="R876" s="2">
        <f t="shared" si="26"/>
        <v>-3.4180887299999996</v>
      </c>
      <c r="S876">
        <f t="shared" si="27"/>
        <v>3.1734904970549496E-2</v>
      </c>
    </row>
    <row r="877" spans="1:19" x14ac:dyDescent="0.25">
      <c r="A877">
        <v>0</v>
      </c>
      <c r="B877">
        <v>1</v>
      </c>
      <c r="C877">
        <v>0</v>
      </c>
      <c r="D877">
        <v>1</v>
      </c>
      <c r="E877">
        <v>0</v>
      </c>
      <c r="F877">
        <v>0</v>
      </c>
      <c r="G877">
        <v>3</v>
      </c>
      <c r="H877">
        <v>113.95</v>
      </c>
      <c r="I877" s="2">
        <v>-2.0790000000000002</v>
      </c>
      <c r="J877" s="2">
        <v>-0.44600000000000001</v>
      </c>
      <c r="K877" s="2">
        <v>1.861</v>
      </c>
      <c r="L877" s="2">
        <v>0.96879999999999999</v>
      </c>
      <c r="M877" s="2">
        <v>0.5504</v>
      </c>
      <c r="N877" s="2">
        <v>0.62270000000000003</v>
      </c>
      <c r="O877" s="2">
        <v>0.40529999999999999</v>
      </c>
      <c r="P877" s="2">
        <v>-8.4129999999999996E-2</v>
      </c>
      <c r="Q877" s="2">
        <v>6.2419999999999999E-4</v>
      </c>
      <c r="R877" s="2">
        <f t="shared" si="26"/>
        <v>0.15113758999999982</v>
      </c>
      <c r="S877">
        <f t="shared" si="27"/>
        <v>0.537712637016041</v>
      </c>
    </row>
    <row r="878" spans="1:19" x14ac:dyDescent="0.25">
      <c r="A878">
        <v>0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15</v>
      </c>
      <c r="H878">
        <v>1582.75</v>
      </c>
      <c r="I878" s="2">
        <v>-2.0790000000000002</v>
      </c>
      <c r="J878" s="2">
        <v>-0.44600000000000001</v>
      </c>
      <c r="K878" s="2">
        <v>1.861</v>
      </c>
      <c r="L878" s="2">
        <v>0.96879999999999999</v>
      </c>
      <c r="M878" s="2">
        <v>0.5504</v>
      </c>
      <c r="N878" s="2">
        <v>0.62270000000000003</v>
      </c>
      <c r="O878" s="2">
        <v>0.40529999999999999</v>
      </c>
      <c r="P878" s="2">
        <v>-8.4129999999999996E-2</v>
      </c>
      <c r="Q878" s="2">
        <v>6.2419999999999999E-4</v>
      </c>
      <c r="R878" s="2">
        <f t="shared" si="26"/>
        <v>0.13070254999999964</v>
      </c>
      <c r="S878">
        <f t="shared" si="27"/>
        <v>0.53262919990914637</v>
      </c>
    </row>
    <row r="879" spans="1:19" x14ac:dyDescent="0.25">
      <c r="A879">
        <v>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51</v>
      </c>
      <c r="H879">
        <v>3077</v>
      </c>
      <c r="I879" s="2">
        <v>-2.0790000000000002</v>
      </c>
      <c r="J879" s="2">
        <v>-0.44600000000000001</v>
      </c>
      <c r="K879" s="2">
        <v>1.861</v>
      </c>
      <c r="L879" s="2">
        <v>0.96879999999999999</v>
      </c>
      <c r="M879" s="2">
        <v>0.5504</v>
      </c>
      <c r="N879" s="2">
        <v>0.62270000000000003</v>
      </c>
      <c r="O879" s="2">
        <v>0.40529999999999999</v>
      </c>
      <c r="P879" s="2">
        <v>-8.4129999999999996E-2</v>
      </c>
      <c r="Q879" s="2">
        <v>6.2419999999999999E-4</v>
      </c>
      <c r="R879" s="2">
        <f t="shared" si="26"/>
        <v>-3.4801666000000004</v>
      </c>
      <c r="S879">
        <f t="shared" si="27"/>
        <v>2.9881849870467422E-2</v>
      </c>
    </row>
    <row r="880" spans="1:19" x14ac:dyDescent="0.25">
      <c r="A880">
        <v>1</v>
      </c>
      <c r="B880">
        <v>0</v>
      </c>
      <c r="C880">
        <v>1</v>
      </c>
      <c r="D880">
        <v>0</v>
      </c>
      <c r="E880">
        <v>1</v>
      </c>
      <c r="F880">
        <v>0</v>
      </c>
      <c r="G880">
        <v>60</v>
      </c>
      <c r="H880">
        <v>4039.5</v>
      </c>
      <c r="I880" s="2">
        <v>-2.0790000000000002</v>
      </c>
      <c r="J880" s="2">
        <v>-0.44600000000000001</v>
      </c>
      <c r="K880" s="2">
        <v>1.861</v>
      </c>
      <c r="L880" s="2">
        <v>0.96879999999999999</v>
      </c>
      <c r="M880" s="2">
        <v>0.5504</v>
      </c>
      <c r="N880" s="2">
        <v>0.62270000000000003</v>
      </c>
      <c r="O880" s="2">
        <v>0.40529999999999999</v>
      </c>
      <c r="P880" s="2">
        <v>-8.4129999999999996E-2</v>
      </c>
      <c r="Q880" s="2">
        <v>6.2419999999999999E-4</v>
      </c>
      <c r="R880" s="2">
        <f t="shared" si="26"/>
        <v>-3.4598440999999998</v>
      </c>
      <c r="S880">
        <f t="shared" si="27"/>
        <v>3.0476639431653418E-2</v>
      </c>
    </row>
    <row r="881" spans="1:19" x14ac:dyDescent="0.25">
      <c r="A881">
        <v>1</v>
      </c>
      <c r="B881">
        <v>1</v>
      </c>
      <c r="C881">
        <v>0</v>
      </c>
      <c r="D881">
        <v>1</v>
      </c>
      <c r="E881">
        <v>0</v>
      </c>
      <c r="F881">
        <v>0</v>
      </c>
      <c r="G881">
        <v>33</v>
      </c>
      <c r="H881">
        <v>1665.2</v>
      </c>
      <c r="I881" s="2">
        <v>-2.0790000000000002</v>
      </c>
      <c r="J881" s="2">
        <v>-0.44600000000000001</v>
      </c>
      <c r="K881" s="2">
        <v>1.861</v>
      </c>
      <c r="L881" s="2">
        <v>0.96879999999999999</v>
      </c>
      <c r="M881" s="2">
        <v>0.5504</v>
      </c>
      <c r="N881" s="2">
        <v>0.62270000000000003</v>
      </c>
      <c r="O881" s="2">
        <v>0.40529999999999999</v>
      </c>
      <c r="P881" s="2">
        <v>-8.4129999999999996E-2</v>
      </c>
      <c r="Q881" s="2">
        <v>6.2419999999999999E-4</v>
      </c>
      <c r="R881" s="2">
        <f t="shared" si="26"/>
        <v>-1.85047216</v>
      </c>
      <c r="S881">
        <f t="shared" si="27"/>
        <v>0.1358174695479738</v>
      </c>
    </row>
    <row r="882" spans="1:19" x14ac:dyDescent="0.25">
      <c r="A882">
        <v>0</v>
      </c>
      <c r="B882">
        <v>1</v>
      </c>
      <c r="C882">
        <v>0</v>
      </c>
      <c r="D882">
        <v>1</v>
      </c>
      <c r="E882">
        <v>1</v>
      </c>
      <c r="F882">
        <v>0</v>
      </c>
      <c r="G882">
        <v>10</v>
      </c>
      <c r="H882">
        <v>1043.3</v>
      </c>
      <c r="I882" s="2">
        <v>-2.0790000000000002</v>
      </c>
      <c r="J882" s="2">
        <v>-0.44600000000000001</v>
      </c>
      <c r="K882" s="2">
        <v>1.861</v>
      </c>
      <c r="L882" s="2">
        <v>0.96879999999999999</v>
      </c>
      <c r="M882" s="2">
        <v>0.5504</v>
      </c>
      <c r="N882" s="2">
        <v>0.62270000000000003</v>
      </c>
      <c r="O882" s="2">
        <v>0.40529999999999999</v>
      </c>
      <c r="P882" s="2">
        <v>-8.4129999999999996E-2</v>
      </c>
      <c r="Q882" s="2">
        <v>6.2419999999999999E-4</v>
      </c>
      <c r="R882" s="2">
        <f t="shared" si="26"/>
        <v>0.76502786</v>
      </c>
      <c r="S882">
        <f t="shared" si="27"/>
        <v>0.68244433987754427</v>
      </c>
    </row>
    <row r="883" spans="1:19" x14ac:dyDescent="0.25">
      <c r="A883">
        <v>0</v>
      </c>
      <c r="B883">
        <v>0</v>
      </c>
      <c r="C883">
        <v>1</v>
      </c>
      <c r="D883">
        <v>0</v>
      </c>
      <c r="E883">
        <v>0</v>
      </c>
      <c r="F883">
        <v>1</v>
      </c>
      <c r="G883">
        <v>26</v>
      </c>
      <c r="H883">
        <v>504.2</v>
      </c>
      <c r="I883" s="2">
        <v>-2.0790000000000002</v>
      </c>
      <c r="J883" s="2">
        <v>-0.44600000000000001</v>
      </c>
      <c r="K883" s="2">
        <v>1.861</v>
      </c>
      <c r="L883" s="2">
        <v>0.96879999999999999</v>
      </c>
      <c r="M883" s="2">
        <v>0.5504</v>
      </c>
      <c r="N883" s="2">
        <v>0.62270000000000003</v>
      </c>
      <c r="O883" s="2">
        <v>0.40529999999999999</v>
      </c>
      <c r="P883" s="2">
        <v>-8.4129999999999996E-2</v>
      </c>
      <c r="Q883" s="2">
        <v>6.2419999999999999E-4</v>
      </c>
      <c r="R883" s="2">
        <f t="shared" si="26"/>
        <v>-2.5775583600000003</v>
      </c>
      <c r="S883">
        <f t="shared" si="27"/>
        <v>7.0596766014733719E-2</v>
      </c>
    </row>
    <row r="884" spans="1:19" x14ac:dyDescent="0.25">
      <c r="A884">
        <v>0</v>
      </c>
      <c r="B884">
        <v>1</v>
      </c>
      <c r="C884">
        <v>0</v>
      </c>
      <c r="D884">
        <v>0</v>
      </c>
      <c r="E884">
        <v>1</v>
      </c>
      <c r="F884">
        <v>0</v>
      </c>
      <c r="G884">
        <v>6</v>
      </c>
      <c r="H884">
        <v>497.55</v>
      </c>
      <c r="I884" s="2">
        <v>-2.0790000000000002</v>
      </c>
      <c r="J884" s="2">
        <v>-0.44600000000000001</v>
      </c>
      <c r="K884" s="2">
        <v>1.861</v>
      </c>
      <c r="L884" s="2">
        <v>0.96879999999999999</v>
      </c>
      <c r="M884" s="2">
        <v>0.5504</v>
      </c>
      <c r="N884" s="2">
        <v>0.62270000000000003</v>
      </c>
      <c r="O884" s="2">
        <v>0.40529999999999999</v>
      </c>
      <c r="P884" s="2">
        <v>-8.4129999999999996E-2</v>
      </c>
      <c r="Q884" s="2">
        <v>6.2419999999999999E-4</v>
      </c>
      <c r="R884" s="2">
        <f t="shared" si="26"/>
        <v>0.21049070999999975</v>
      </c>
      <c r="S884">
        <f t="shared" si="27"/>
        <v>0.55242924131737425</v>
      </c>
    </row>
    <row r="885" spans="1:19" x14ac:dyDescent="0.25">
      <c r="A885">
        <v>1</v>
      </c>
      <c r="B885">
        <v>0</v>
      </c>
      <c r="C885">
        <v>1</v>
      </c>
      <c r="D885">
        <v>1</v>
      </c>
      <c r="E885">
        <v>1</v>
      </c>
      <c r="F885">
        <v>0</v>
      </c>
      <c r="G885">
        <v>67</v>
      </c>
      <c r="H885">
        <v>7511.65</v>
      </c>
      <c r="I885" s="2">
        <v>-2.0790000000000002</v>
      </c>
      <c r="J885" s="2">
        <v>-0.44600000000000001</v>
      </c>
      <c r="K885" s="2">
        <v>1.861</v>
      </c>
      <c r="L885" s="2">
        <v>0.96879999999999999</v>
      </c>
      <c r="M885" s="2">
        <v>0.5504</v>
      </c>
      <c r="N885" s="2">
        <v>0.62270000000000003</v>
      </c>
      <c r="O885" s="2">
        <v>0.40529999999999999</v>
      </c>
      <c r="P885" s="2">
        <v>-8.4129999999999996E-2</v>
      </c>
      <c r="Q885" s="2">
        <v>6.2419999999999999E-4</v>
      </c>
      <c r="R885" s="2">
        <f t="shared" si="26"/>
        <v>-1.3310380700000004</v>
      </c>
      <c r="S885">
        <f t="shared" si="27"/>
        <v>0.20898770810444639</v>
      </c>
    </row>
    <row r="886" spans="1:19" x14ac:dyDescent="0.25">
      <c r="A886">
        <v>0</v>
      </c>
      <c r="B886">
        <v>0</v>
      </c>
      <c r="C886">
        <v>1</v>
      </c>
      <c r="D886">
        <v>1</v>
      </c>
      <c r="E886">
        <v>0</v>
      </c>
      <c r="F886">
        <v>0</v>
      </c>
      <c r="G886">
        <v>49</v>
      </c>
      <c r="H886">
        <v>1782</v>
      </c>
      <c r="I886" s="2">
        <v>-2.0790000000000002</v>
      </c>
      <c r="J886" s="2">
        <v>-0.44600000000000001</v>
      </c>
      <c r="K886" s="2">
        <v>1.861</v>
      </c>
      <c r="L886" s="2">
        <v>0.96879999999999999</v>
      </c>
      <c r="M886" s="2">
        <v>0.5504</v>
      </c>
      <c r="N886" s="2">
        <v>0.62270000000000003</v>
      </c>
      <c r="O886" s="2">
        <v>0.40529999999999999</v>
      </c>
      <c r="P886" s="2">
        <v>-8.4129999999999996E-2</v>
      </c>
      <c r="Q886" s="2">
        <v>6.2419999999999999E-4</v>
      </c>
      <c r="R886" s="2">
        <f t="shared" si="26"/>
        <v>-3.5698456000000003</v>
      </c>
      <c r="S886">
        <f t="shared" si="27"/>
        <v>2.7388923676177922E-2</v>
      </c>
    </row>
    <row r="887" spans="1:19" x14ac:dyDescent="0.25">
      <c r="A887">
        <v>0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1</v>
      </c>
      <c r="H887">
        <v>20.05</v>
      </c>
      <c r="I887" s="2">
        <v>-2.0790000000000002</v>
      </c>
      <c r="J887" s="2">
        <v>-0.44600000000000001</v>
      </c>
      <c r="K887" s="2">
        <v>1.861</v>
      </c>
      <c r="L887" s="2">
        <v>0.96879999999999999</v>
      </c>
      <c r="M887" s="2">
        <v>0.5504</v>
      </c>
      <c r="N887" s="2">
        <v>0.62270000000000003</v>
      </c>
      <c r="O887" s="2">
        <v>0.40529999999999999</v>
      </c>
      <c r="P887" s="2">
        <v>-8.4129999999999996E-2</v>
      </c>
      <c r="Q887" s="2">
        <v>6.2419999999999999E-4</v>
      </c>
      <c r="R887" s="2">
        <f t="shared" si="26"/>
        <v>0.26078520999999988</v>
      </c>
      <c r="S887">
        <f t="shared" si="27"/>
        <v>0.56482930400738196</v>
      </c>
    </row>
    <row r="888" spans="1:19" x14ac:dyDescent="0.25">
      <c r="A888">
        <v>0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7</v>
      </c>
      <c r="H888">
        <v>609.65</v>
      </c>
      <c r="I888" s="2">
        <v>-2.0790000000000002</v>
      </c>
      <c r="J888" s="2">
        <v>-0.44600000000000001</v>
      </c>
      <c r="K888" s="2">
        <v>1.861</v>
      </c>
      <c r="L888" s="2">
        <v>0.96879999999999999</v>
      </c>
      <c r="M888" s="2">
        <v>0.5504</v>
      </c>
      <c r="N888" s="2">
        <v>0.62270000000000003</v>
      </c>
      <c r="O888" s="2">
        <v>0.40529999999999999</v>
      </c>
      <c r="P888" s="2">
        <v>-8.4129999999999996E-2</v>
      </c>
      <c r="Q888" s="2">
        <v>6.2419999999999999E-4</v>
      </c>
      <c r="R888" s="2">
        <f t="shared" si="26"/>
        <v>1.1520335300000002</v>
      </c>
      <c r="S888">
        <f t="shared" si="27"/>
        <v>0.75988215347044819</v>
      </c>
    </row>
    <row r="889" spans="1:19" x14ac:dyDescent="0.25">
      <c r="A889">
        <v>1</v>
      </c>
      <c r="B889">
        <v>0</v>
      </c>
      <c r="C889">
        <v>1</v>
      </c>
      <c r="D889">
        <v>1</v>
      </c>
      <c r="E889">
        <v>0</v>
      </c>
      <c r="F889">
        <v>1</v>
      </c>
      <c r="G889">
        <v>27</v>
      </c>
      <c r="H889">
        <v>2857.6</v>
      </c>
      <c r="I889" s="2">
        <v>-2.0790000000000002</v>
      </c>
      <c r="J889" s="2">
        <v>-0.44600000000000001</v>
      </c>
      <c r="K889" s="2">
        <v>1.861</v>
      </c>
      <c r="L889" s="2">
        <v>0.96879999999999999</v>
      </c>
      <c r="M889" s="2">
        <v>0.5504</v>
      </c>
      <c r="N889" s="2">
        <v>0.62270000000000003</v>
      </c>
      <c r="O889" s="2">
        <v>0.40529999999999999</v>
      </c>
      <c r="P889" s="2">
        <v>-8.4129999999999996E-2</v>
      </c>
      <c r="Q889" s="2">
        <v>6.2419999999999999E-4</v>
      </c>
      <c r="R889" s="2">
        <f t="shared" si="26"/>
        <v>-1.0882960800000001</v>
      </c>
      <c r="S889">
        <f t="shared" si="27"/>
        <v>0.25193927341380584</v>
      </c>
    </row>
    <row r="890" spans="1:19" x14ac:dyDescent="0.25">
      <c r="A890">
        <v>0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37</v>
      </c>
      <c r="H890">
        <v>3247.55</v>
      </c>
      <c r="I890" s="2">
        <v>-2.0790000000000002</v>
      </c>
      <c r="J890" s="2">
        <v>-0.44600000000000001</v>
      </c>
      <c r="K890" s="2">
        <v>1.861</v>
      </c>
      <c r="L890" s="2">
        <v>0.96879999999999999</v>
      </c>
      <c r="M890" s="2">
        <v>0.5504</v>
      </c>
      <c r="N890" s="2">
        <v>0.62270000000000003</v>
      </c>
      <c r="O890" s="2">
        <v>0.40529999999999999</v>
      </c>
      <c r="P890" s="2">
        <v>-8.4129999999999996E-2</v>
      </c>
      <c r="Q890" s="2">
        <v>6.2419999999999999E-4</v>
      </c>
      <c r="R890" s="2">
        <f t="shared" si="26"/>
        <v>-2.1958892900000002</v>
      </c>
      <c r="S890">
        <f t="shared" si="27"/>
        <v>0.10012024006440826</v>
      </c>
    </row>
    <row r="891" spans="1:19" x14ac:dyDescent="0.25">
      <c r="A891">
        <v>1</v>
      </c>
      <c r="B891">
        <v>1</v>
      </c>
      <c r="C891">
        <v>0</v>
      </c>
      <c r="D891">
        <v>1</v>
      </c>
      <c r="E891">
        <v>1</v>
      </c>
      <c r="F891">
        <v>0</v>
      </c>
      <c r="G891">
        <v>63</v>
      </c>
      <c r="H891">
        <v>6215.35</v>
      </c>
      <c r="I891" s="2">
        <v>-2.0790000000000002</v>
      </c>
      <c r="J891" s="2">
        <v>-0.44600000000000001</v>
      </c>
      <c r="K891" s="2">
        <v>1.861</v>
      </c>
      <c r="L891" s="2">
        <v>0.96879999999999999</v>
      </c>
      <c r="M891" s="2">
        <v>0.5504</v>
      </c>
      <c r="N891" s="2">
        <v>0.62270000000000003</v>
      </c>
      <c r="O891" s="2">
        <v>0.40529999999999999</v>
      </c>
      <c r="P891" s="2">
        <v>-8.4129999999999996E-2</v>
      </c>
      <c r="Q891" s="2">
        <v>6.2419999999999999E-4</v>
      </c>
      <c r="R891" s="2">
        <f t="shared" si="26"/>
        <v>-0.91146853000000005</v>
      </c>
      <c r="S891">
        <f t="shared" si="27"/>
        <v>0.28669942460930464</v>
      </c>
    </row>
    <row r="892" spans="1:19" x14ac:dyDescent="0.25">
      <c r="A892">
        <v>1</v>
      </c>
      <c r="B892">
        <v>1</v>
      </c>
      <c r="C892">
        <v>0</v>
      </c>
      <c r="D892">
        <v>0</v>
      </c>
      <c r="E892">
        <v>1</v>
      </c>
      <c r="F892">
        <v>0</v>
      </c>
      <c r="G892">
        <v>31</v>
      </c>
      <c r="H892">
        <v>2823</v>
      </c>
      <c r="I892" s="2">
        <v>-2.0790000000000002</v>
      </c>
      <c r="J892" s="2">
        <v>-0.44600000000000001</v>
      </c>
      <c r="K892" s="2">
        <v>1.861</v>
      </c>
      <c r="L892" s="2">
        <v>0.96879999999999999</v>
      </c>
      <c r="M892" s="2">
        <v>0.5504</v>
      </c>
      <c r="N892" s="2">
        <v>0.62270000000000003</v>
      </c>
      <c r="O892" s="2">
        <v>0.40529999999999999</v>
      </c>
      <c r="P892" s="2">
        <v>-8.4129999999999996E-2</v>
      </c>
      <c r="Q892" s="2">
        <v>6.2419999999999999E-4</v>
      </c>
      <c r="R892" s="2">
        <f t="shared" si="26"/>
        <v>-0.88721340000000004</v>
      </c>
      <c r="S892">
        <f t="shared" si="27"/>
        <v>0.29168521841146305</v>
      </c>
    </row>
    <row r="893" spans="1:19" x14ac:dyDescent="0.25">
      <c r="A893">
        <v>1</v>
      </c>
      <c r="B893">
        <v>1</v>
      </c>
      <c r="C893">
        <v>0</v>
      </c>
      <c r="D893">
        <v>1</v>
      </c>
      <c r="E893">
        <v>0</v>
      </c>
      <c r="F893">
        <v>0</v>
      </c>
      <c r="G893">
        <v>50</v>
      </c>
      <c r="H893">
        <v>5017.8999999999996</v>
      </c>
      <c r="I893" s="2">
        <v>-2.0790000000000002</v>
      </c>
      <c r="J893" s="2">
        <v>-0.44600000000000001</v>
      </c>
      <c r="K893" s="2">
        <v>1.861</v>
      </c>
      <c r="L893" s="2">
        <v>0.96879999999999999</v>
      </c>
      <c r="M893" s="2">
        <v>0.5504</v>
      </c>
      <c r="N893" s="2">
        <v>0.62270000000000003</v>
      </c>
      <c r="O893" s="2">
        <v>0.40529999999999999</v>
      </c>
      <c r="P893" s="2">
        <v>-8.4129999999999996E-2</v>
      </c>
      <c r="Q893" s="2">
        <v>6.2419999999999999E-4</v>
      </c>
      <c r="R893" s="2">
        <f t="shared" si="26"/>
        <v>-1.1879268200000008</v>
      </c>
      <c r="S893">
        <f t="shared" si="27"/>
        <v>0.2336299273918799</v>
      </c>
    </row>
    <row r="894" spans="1:19" x14ac:dyDescent="0.25">
      <c r="A894">
        <v>1</v>
      </c>
      <c r="B894">
        <v>1</v>
      </c>
      <c r="C894">
        <v>0</v>
      </c>
      <c r="D894">
        <v>1</v>
      </c>
      <c r="E894">
        <v>0</v>
      </c>
      <c r="F894">
        <v>1</v>
      </c>
      <c r="G894">
        <v>32</v>
      </c>
      <c r="H894">
        <v>2619.25</v>
      </c>
      <c r="I894" s="2">
        <v>-2.0790000000000002</v>
      </c>
      <c r="J894" s="2">
        <v>-0.44600000000000001</v>
      </c>
      <c r="K894" s="2">
        <v>1.861</v>
      </c>
      <c r="L894" s="2">
        <v>0.96879999999999999</v>
      </c>
      <c r="M894" s="2">
        <v>0.5504</v>
      </c>
      <c r="N894" s="2">
        <v>0.62270000000000003</v>
      </c>
      <c r="O894" s="2">
        <v>0.40529999999999999</v>
      </c>
      <c r="P894" s="2">
        <v>-8.4129999999999996E-2</v>
      </c>
      <c r="Q894" s="2">
        <v>6.2419999999999999E-4</v>
      </c>
      <c r="R894" s="2">
        <f t="shared" si="26"/>
        <v>-0.76552414999999985</v>
      </c>
      <c r="S894">
        <f t="shared" si="27"/>
        <v>0.31744811683995194</v>
      </c>
    </row>
    <row r="895" spans="1:19" x14ac:dyDescent="0.25">
      <c r="A895">
        <v>0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24.6</v>
      </c>
      <c r="I895" s="2">
        <v>-2.0790000000000002</v>
      </c>
      <c r="J895" s="2">
        <v>-0.44600000000000001</v>
      </c>
      <c r="K895" s="2">
        <v>1.861</v>
      </c>
      <c r="L895" s="2">
        <v>0.96879999999999999</v>
      </c>
      <c r="M895" s="2">
        <v>0.5504</v>
      </c>
      <c r="N895" s="2">
        <v>0.62270000000000003</v>
      </c>
      <c r="O895" s="2">
        <v>0.40529999999999999</v>
      </c>
      <c r="P895" s="2">
        <v>-8.4129999999999996E-2</v>
      </c>
      <c r="Q895" s="2">
        <v>6.2419999999999999E-4</v>
      </c>
      <c r="R895" s="2">
        <f t="shared" si="26"/>
        <v>0.33592531999999942</v>
      </c>
      <c r="S895">
        <f t="shared" si="27"/>
        <v>0.58320039615463937</v>
      </c>
    </row>
    <row r="896" spans="1:19" x14ac:dyDescent="0.25">
      <c r="A896">
        <v>1</v>
      </c>
      <c r="B896">
        <v>0</v>
      </c>
      <c r="C896">
        <v>1</v>
      </c>
      <c r="D896">
        <v>1</v>
      </c>
      <c r="E896">
        <v>0</v>
      </c>
      <c r="F896">
        <v>0</v>
      </c>
      <c r="G896">
        <v>63</v>
      </c>
      <c r="H896">
        <v>4965.1000000000004</v>
      </c>
      <c r="I896" s="2">
        <v>-2.0790000000000002</v>
      </c>
      <c r="J896" s="2">
        <v>-0.44600000000000001</v>
      </c>
      <c r="K896" s="2">
        <v>1.861</v>
      </c>
      <c r="L896" s="2">
        <v>0.96879999999999999</v>
      </c>
      <c r="M896" s="2">
        <v>0.5504</v>
      </c>
      <c r="N896" s="2">
        <v>0.62270000000000003</v>
      </c>
      <c r="O896" s="2">
        <v>0.40529999999999999</v>
      </c>
      <c r="P896" s="2">
        <v>-8.4129999999999996E-2</v>
      </c>
      <c r="Q896" s="2">
        <v>6.2419999999999999E-4</v>
      </c>
      <c r="R896" s="2">
        <f t="shared" si="26"/>
        <v>-3.2067745799999998</v>
      </c>
      <c r="S896">
        <f t="shared" si="27"/>
        <v>3.8911577769709396E-2</v>
      </c>
    </row>
    <row r="897" spans="1:19" x14ac:dyDescent="0.25">
      <c r="A897">
        <v>1</v>
      </c>
      <c r="B897">
        <v>1</v>
      </c>
      <c r="C897">
        <v>0</v>
      </c>
      <c r="D897">
        <v>1</v>
      </c>
      <c r="E897">
        <v>0</v>
      </c>
      <c r="F897">
        <v>0</v>
      </c>
      <c r="G897">
        <v>30</v>
      </c>
      <c r="H897">
        <v>2679.7</v>
      </c>
      <c r="I897" s="2">
        <v>-2.0790000000000002</v>
      </c>
      <c r="J897" s="2">
        <v>-0.44600000000000001</v>
      </c>
      <c r="K897" s="2">
        <v>1.861</v>
      </c>
      <c r="L897" s="2">
        <v>0.96879999999999999</v>
      </c>
      <c r="M897" s="2">
        <v>0.5504</v>
      </c>
      <c r="N897" s="2">
        <v>0.62270000000000003</v>
      </c>
      <c r="O897" s="2">
        <v>0.40529999999999999</v>
      </c>
      <c r="P897" s="2">
        <v>-8.4129999999999996E-2</v>
      </c>
      <c r="Q897" s="2">
        <v>6.2419999999999999E-4</v>
      </c>
      <c r="R897" s="2">
        <f t="shared" si="26"/>
        <v>-0.96483126000000019</v>
      </c>
      <c r="S897">
        <f t="shared" si="27"/>
        <v>0.27591193959790361</v>
      </c>
    </row>
    <row r="898" spans="1:19" x14ac:dyDescent="0.25">
      <c r="A898">
        <v>1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71</v>
      </c>
      <c r="H898">
        <v>8310.5499999999993</v>
      </c>
      <c r="I898" s="2">
        <v>-2.0790000000000002</v>
      </c>
      <c r="J898" s="2">
        <v>-0.44600000000000001</v>
      </c>
      <c r="K898" s="2">
        <v>1.861</v>
      </c>
      <c r="L898" s="2">
        <v>0.96879999999999999</v>
      </c>
      <c r="M898" s="2">
        <v>0.5504</v>
      </c>
      <c r="N898" s="2">
        <v>0.62270000000000003</v>
      </c>
      <c r="O898" s="2">
        <v>0.40529999999999999</v>
      </c>
      <c r="P898" s="2">
        <v>-8.4129999999999996E-2</v>
      </c>
      <c r="Q898" s="2">
        <v>6.2419999999999999E-4</v>
      </c>
      <c r="R898" s="2">
        <f t="shared" si="26"/>
        <v>-2.7603846900000009</v>
      </c>
      <c r="S898">
        <f t="shared" si="27"/>
        <v>5.9502834211332525E-2</v>
      </c>
    </row>
    <row r="899" spans="1:19" x14ac:dyDescent="0.25">
      <c r="A899">
        <v>1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53</v>
      </c>
      <c r="H899">
        <v>5682.25</v>
      </c>
      <c r="I899" s="2">
        <v>-2.0790000000000002</v>
      </c>
      <c r="J899" s="2">
        <v>-0.44600000000000001</v>
      </c>
      <c r="K899" s="2">
        <v>1.861</v>
      </c>
      <c r="L899" s="2">
        <v>0.96879999999999999</v>
      </c>
      <c r="M899" s="2">
        <v>0.5504</v>
      </c>
      <c r="N899" s="2">
        <v>0.62270000000000003</v>
      </c>
      <c r="O899" s="2">
        <v>0.40529999999999999</v>
      </c>
      <c r="P899" s="2">
        <v>-8.4129999999999996E-2</v>
      </c>
      <c r="Q899" s="2">
        <v>6.2419999999999999E-4</v>
      </c>
      <c r="R899" s="2">
        <f t="shared" ref="R899:R962" si="28">I899+SUMPRODUCT(A899:H899,J899:Q899)</f>
        <v>-2.8143295500000001</v>
      </c>
      <c r="S899">
        <f t="shared" ref="S899:S962" si="29">EXP(R899)/(1+EXP(R899))</f>
        <v>5.6554728071099195E-2</v>
      </c>
    </row>
    <row r="900" spans="1:19" x14ac:dyDescent="0.25">
      <c r="A900">
        <v>0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12</v>
      </c>
      <c r="H900">
        <v>1120.95</v>
      </c>
      <c r="I900" s="2">
        <v>-2.0790000000000002</v>
      </c>
      <c r="J900" s="2">
        <v>-0.44600000000000001</v>
      </c>
      <c r="K900" s="2">
        <v>1.861</v>
      </c>
      <c r="L900" s="2">
        <v>0.96879999999999999</v>
      </c>
      <c r="M900" s="2">
        <v>0.5504</v>
      </c>
      <c r="N900" s="2">
        <v>0.62270000000000003</v>
      </c>
      <c r="O900" s="2">
        <v>0.40529999999999999</v>
      </c>
      <c r="P900" s="2">
        <v>-8.4129999999999996E-2</v>
      </c>
      <c r="Q900" s="2">
        <v>6.2419999999999999E-4</v>
      </c>
      <c r="R900" s="2">
        <f t="shared" si="28"/>
        <v>2.2536989999999868E-2</v>
      </c>
      <c r="S900">
        <f t="shared" si="29"/>
        <v>0.50563400903511257</v>
      </c>
    </row>
    <row r="901" spans="1:19" x14ac:dyDescent="0.25">
      <c r="A901">
        <v>1</v>
      </c>
      <c r="B901">
        <v>1</v>
      </c>
      <c r="C901">
        <v>0</v>
      </c>
      <c r="D901">
        <v>1</v>
      </c>
      <c r="E901">
        <v>0</v>
      </c>
      <c r="F901">
        <v>0</v>
      </c>
      <c r="G901">
        <v>50</v>
      </c>
      <c r="H901">
        <v>4914.8999999999996</v>
      </c>
      <c r="I901" s="2">
        <v>-2.0790000000000002</v>
      </c>
      <c r="J901" s="2">
        <v>-0.44600000000000001</v>
      </c>
      <c r="K901" s="2">
        <v>1.861</v>
      </c>
      <c r="L901" s="2">
        <v>0.96879999999999999</v>
      </c>
      <c r="M901" s="2">
        <v>0.5504</v>
      </c>
      <c r="N901" s="2">
        <v>0.62270000000000003</v>
      </c>
      <c r="O901" s="2">
        <v>0.40529999999999999</v>
      </c>
      <c r="P901" s="2">
        <v>-8.4129999999999996E-2</v>
      </c>
      <c r="Q901" s="2">
        <v>6.2419999999999999E-4</v>
      </c>
      <c r="R901" s="2">
        <f t="shared" si="28"/>
        <v>-1.2522194200000007</v>
      </c>
      <c r="S901">
        <f t="shared" si="29"/>
        <v>0.2223161830601714</v>
      </c>
    </row>
    <row r="902" spans="1:19" x14ac:dyDescent="0.25">
      <c r="A902">
        <v>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2</v>
      </c>
      <c r="H902">
        <v>27.55</v>
      </c>
      <c r="I902" s="2">
        <v>-2.0790000000000002</v>
      </c>
      <c r="J902" s="2">
        <v>-0.44600000000000001</v>
      </c>
      <c r="K902" s="2">
        <v>1.861</v>
      </c>
      <c r="L902" s="2">
        <v>0.96879999999999999</v>
      </c>
      <c r="M902" s="2">
        <v>0.5504</v>
      </c>
      <c r="N902" s="2">
        <v>0.62270000000000003</v>
      </c>
      <c r="O902" s="2">
        <v>0.40529999999999999</v>
      </c>
      <c r="P902" s="2">
        <v>-8.4129999999999996E-2</v>
      </c>
      <c r="Q902" s="2">
        <v>6.2419999999999999E-4</v>
      </c>
      <c r="R902" s="2">
        <f t="shared" si="28"/>
        <v>-0.36906329000000038</v>
      </c>
      <c r="S902">
        <f t="shared" si="29"/>
        <v>0.40876738310314181</v>
      </c>
    </row>
    <row r="903" spans="1:19" x14ac:dyDescent="0.25">
      <c r="A903">
        <v>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9</v>
      </c>
      <c r="H903">
        <v>923.5</v>
      </c>
      <c r="I903" s="2">
        <v>-2.0790000000000002</v>
      </c>
      <c r="J903" s="2">
        <v>-0.44600000000000001</v>
      </c>
      <c r="K903" s="2">
        <v>1.861</v>
      </c>
      <c r="L903" s="2">
        <v>0.96879999999999999</v>
      </c>
      <c r="M903" s="2">
        <v>0.5504</v>
      </c>
      <c r="N903" s="2">
        <v>0.62270000000000003</v>
      </c>
      <c r="O903" s="2">
        <v>0.40529999999999999</v>
      </c>
      <c r="P903" s="2">
        <v>-8.4129999999999996E-2</v>
      </c>
      <c r="Q903" s="2">
        <v>6.2419999999999999E-4</v>
      </c>
      <c r="R903" s="2">
        <f t="shared" si="28"/>
        <v>-0.84472130000000023</v>
      </c>
      <c r="S903">
        <f t="shared" si="29"/>
        <v>0.30054135634928753</v>
      </c>
    </row>
    <row r="904" spans="1:19" x14ac:dyDescent="0.25">
      <c r="A904">
        <v>0</v>
      </c>
      <c r="B904">
        <v>1</v>
      </c>
      <c r="C904">
        <v>0</v>
      </c>
      <c r="D904">
        <v>0</v>
      </c>
      <c r="E904">
        <v>1</v>
      </c>
      <c r="F904">
        <v>0</v>
      </c>
      <c r="G904">
        <v>17</v>
      </c>
      <c r="H904">
        <v>1625.65</v>
      </c>
      <c r="I904" s="2">
        <v>-2.0790000000000002</v>
      </c>
      <c r="J904" s="2">
        <v>-0.44600000000000001</v>
      </c>
      <c r="K904" s="2">
        <v>1.861</v>
      </c>
      <c r="L904" s="2">
        <v>0.96879999999999999</v>
      </c>
      <c r="M904" s="2">
        <v>0.5504</v>
      </c>
      <c r="N904" s="2">
        <v>0.62270000000000003</v>
      </c>
      <c r="O904" s="2">
        <v>0.40529999999999999</v>
      </c>
      <c r="P904" s="2">
        <v>-8.4129999999999996E-2</v>
      </c>
      <c r="Q904" s="2">
        <v>6.2419999999999999E-4</v>
      </c>
      <c r="R904" s="2">
        <f t="shared" si="28"/>
        <v>-1.0779270000000007E-2</v>
      </c>
      <c r="S904">
        <f t="shared" si="29"/>
        <v>0.49730520859286503</v>
      </c>
    </row>
    <row r="905" spans="1:19" x14ac:dyDescent="0.25">
      <c r="A905">
        <v>0</v>
      </c>
      <c r="B905">
        <v>0</v>
      </c>
      <c r="C905">
        <v>1</v>
      </c>
      <c r="D905">
        <v>1</v>
      </c>
      <c r="E905">
        <v>0</v>
      </c>
      <c r="F905">
        <v>0</v>
      </c>
      <c r="G905">
        <v>56</v>
      </c>
      <c r="H905">
        <v>6068.65</v>
      </c>
      <c r="I905" s="2">
        <v>-2.0790000000000002</v>
      </c>
      <c r="J905" s="2">
        <v>-0.44600000000000001</v>
      </c>
      <c r="K905" s="2">
        <v>1.861</v>
      </c>
      <c r="L905" s="2">
        <v>0.96879999999999999</v>
      </c>
      <c r="M905" s="2">
        <v>0.5504</v>
      </c>
      <c r="N905" s="2">
        <v>0.62270000000000003</v>
      </c>
      <c r="O905" s="2">
        <v>0.40529999999999999</v>
      </c>
      <c r="P905" s="2">
        <v>-8.4129999999999996E-2</v>
      </c>
      <c r="Q905" s="2">
        <v>6.2419999999999999E-4</v>
      </c>
      <c r="R905" s="2">
        <f t="shared" si="28"/>
        <v>-1.4830286699999999</v>
      </c>
      <c r="S905">
        <f t="shared" si="29"/>
        <v>0.18497039236008869</v>
      </c>
    </row>
    <row r="906" spans="1:19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67</v>
      </c>
      <c r="H906">
        <v>5398.6</v>
      </c>
      <c r="I906" s="2">
        <v>-2.0790000000000002</v>
      </c>
      <c r="J906" s="2">
        <v>-0.44600000000000001</v>
      </c>
      <c r="K906" s="2">
        <v>1.861</v>
      </c>
      <c r="L906" s="2">
        <v>0.96879999999999999</v>
      </c>
      <c r="M906" s="2">
        <v>0.5504</v>
      </c>
      <c r="N906" s="2">
        <v>0.62270000000000003</v>
      </c>
      <c r="O906" s="2">
        <v>0.40529999999999999</v>
      </c>
      <c r="P906" s="2">
        <v>-8.4129999999999996E-2</v>
      </c>
      <c r="Q906" s="2">
        <v>6.2419999999999999E-4</v>
      </c>
      <c r="R906" s="2">
        <f t="shared" si="28"/>
        <v>-4.3459038799999998</v>
      </c>
      <c r="S906">
        <f t="shared" si="29"/>
        <v>1.2793981558498521E-2</v>
      </c>
    </row>
    <row r="907" spans="1:19" x14ac:dyDescent="0.25">
      <c r="A907">
        <v>1</v>
      </c>
      <c r="B907">
        <v>1</v>
      </c>
      <c r="C907">
        <v>0</v>
      </c>
      <c r="D907">
        <v>1</v>
      </c>
      <c r="E907">
        <v>1</v>
      </c>
      <c r="F907">
        <v>1</v>
      </c>
      <c r="G907">
        <v>9</v>
      </c>
      <c r="H907">
        <v>918.6</v>
      </c>
      <c r="I907" s="2">
        <v>-2.0790000000000002</v>
      </c>
      <c r="J907" s="2">
        <v>-0.44600000000000001</v>
      </c>
      <c r="K907" s="2">
        <v>1.861</v>
      </c>
      <c r="L907" s="2">
        <v>0.96879999999999999</v>
      </c>
      <c r="M907" s="2">
        <v>0.5504</v>
      </c>
      <c r="N907" s="2">
        <v>0.62270000000000003</v>
      </c>
      <c r="O907" s="2">
        <v>0.40529999999999999</v>
      </c>
      <c r="P907" s="2">
        <v>-8.4129999999999996E-2</v>
      </c>
      <c r="Q907" s="2">
        <v>6.2419999999999999E-4</v>
      </c>
      <c r="R907" s="2">
        <f t="shared" si="28"/>
        <v>0.73062011999999976</v>
      </c>
      <c r="S907">
        <f t="shared" si="29"/>
        <v>0.67494133889384555</v>
      </c>
    </row>
    <row r="908" spans="1:19" x14ac:dyDescent="0.25">
      <c r="A908">
        <v>0</v>
      </c>
      <c r="B908">
        <v>1</v>
      </c>
      <c r="C908">
        <v>0</v>
      </c>
      <c r="D908">
        <v>1</v>
      </c>
      <c r="E908">
        <v>1</v>
      </c>
      <c r="F908">
        <v>0</v>
      </c>
      <c r="G908">
        <v>4</v>
      </c>
      <c r="H908">
        <v>234.85</v>
      </c>
      <c r="I908" s="2">
        <v>-2.0790000000000002</v>
      </c>
      <c r="J908" s="2">
        <v>-0.44600000000000001</v>
      </c>
      <c r="K908" s="2">
        <v>1.861</v>
      </c>
      <c r="L908" s="2">
        <v>0.96879999999999999</v>
      </c>
      <c r="M908" s="2">
        <v>0.5504</v>
      </c>
      <c r="N908" s="2">
        <v>0.62270000000000003</v>
      </c>
      <c r="O908" s="2">
        <v>0.40529999999999999</v>
      </c>
      <c r="P908" s="2">
        <v>-8.4129999999999996E-2</v>
      </c>
      <c r="Q908" s="2">
        <v>6.2419999999999999E-4</v>
      </c>
      <c r="R908" s="2">
        <f t="shared" si="28"/>
        <v>0.76517336999999985</v>
      </c>
      <c r="S908">
        <f t="shared" si="29"/>
        <v>0.68247587310364588</v>
      </c>
    </row>
    <row r="909" spans="1:19" x14ac:dyDescent="0.25">
      <c r="A909">
        <v>0</v>
      </c>
      <c r="B909">
        <v>0</v>
      </c>
      <c r="C909">
        <v>1</v>
      </c>
      <c r="D909">
        <v>1</v>
      </c>
      <c r="E909">
        <v>0</v>
      </c>
      <c r="F909">
        <v>0</v>
      </c>
      <c r="G909">
        <v>19</v>
      </c>
      <c r="H909">
        <v>1231.8499999999999</v>
      </c>
      <c r="I909" s="2">
        <v>-2.0790000000000002</v>
      </c>
      <c r="J909" s="2">
        <v>-0.44600000000000001</v>
      </c>
      <c r="K909" s="2">
        <v>1.861</v>
      </c>
      <c r="L909" s="2">
        <v>0.96879999999999999</v>
      </c>
      <c r="M909" s="2">
        <v>0.5504</v>
      </c>
      <c r="N909" s="2">
        <v>0.62270000000000003</v>
      </c>
      <c r="O909" s="2">
        <v>0.40529999999999999</v>
      </c>
      <c r="P909" s="2">
        <v>-8.4129999999999996E-2</v>
      </c>
      <c r="Q909" s="2">
        <v>6.2419999999999999E-4</v>
      </c>
      <c r="R909" s="2">
        <f t="shared" si="28"/>
        <v>-1.3893492300000001</v>
      </c>
      <c r="S909">
        <f t="shared" si="29"/>
        <v>0.19951166889519895</v>
      </c>
    </row>
    <row r="910" spans="1:19" x14ac:dyDescent="0.25">
      <c r="A910">
        <v>0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8</v>
      </c>
      <c r="H910">
        <v>170.9</v>
      </c>
      <c r="I910" s="2">
        <v>-2.0790000000000002</v>
      </c>
      <c r="J910" s="2">
        <v>-0.44600000000000001</v>
      </c>
      <c r="K910" s="2">
        <v>1.861</v>
      </c>
      <c r="L910" s="2">
        <v>0.96879999999999999</v>
      </c>
      <c r="M910" s="2">
        <v>0.5504</v>
      </c>
      <c r="N910" s="2">
        <v>0.62270000000000003</v>
      </c>
      <c r="O910" s="2">
        <v>0.40529999999999999</v>
      </c>
      <c r="P910" s="2">
        <v>-8.4129999999999996E-2</v>
      </c>
      <c r="Q910" s="2">
        <v>6.2419999999999999E-4</v>
      </c>
      <c r="R910" s="2">
        <f t="shared" si="28"/>
        <v>-0.78436422000000028</v>
      </c>
      <c r="S910">
        <f t="shared" si="29"/>
        <v>0.3133800598105036</v>
      </c>
    </row>
    <row r="911" spans="1:19" x14ac:dyDescent="0.25">
      <c r="A911">
        <v>1</v>
      </c>
      <c r="B911">
        <v>0</v>
      </c>
      <c r="C911">
        <v>0</v>
      </c>
      <c r="D911">
        <v>1</v>
      </c>
      <c r="E911">
        <v>1</v>
      </c>
      <c r="F911">
        <v>0</v>
      </c>
      <c r="G911">
        <v>71</v>
      </c>
      <c r="H911">
        <v>7984.15</v>
      </c>
      <c r="I911" s="2">
        <v>-2.0790000000000002</v>
      </c>
      <c r="J911" s="2">
        <v>-0.44600000000000001</v>
      </c>
      <c r="K911" s="2">
        <v>1.861</v>
      </c>
      <c r="L911" s="2">
        <v>0.96879999999999999</v>
      </c>
      <c r="M911" s="2">
        <v>0.5504</v>
      </c>
      <c r="N911" s="2">
        <v>0.62270000000000003</v>
      </c>
      <c r="O911" s="2">
        <v>0.40529999999999999</v>
      </c>
      <c r="P911" s="2">
        <v>-8.4129999999999996E-2</v>
      </c>
      <c r="Q911" s="2">
        <v>6.2419999999999999E-4</v>
      </c>
      <c r="R911" s="2">
        <f t="shared" si="28"/>
        <v>-2.3414235700000003</v>
      </c>
      <c r="S911">
        <f t="shared" si="29"/>
        <v>8.7749891369940644E-2</v>
      </c>
    </row>
    <row r="912" spans="1:19" x14ac:dyDescent="0.25">
      <c r="A912">
        <v>0</v>
      </c>
      <c r="B912">
        <v>1</v>
      </c>
      <c r="C912">
        <v>0</v>
      </c>
      <c r="D912">
        <v>1</v>
      </c>
      <c r="E912">
        <v>1</v>
      </c>
      <c r="F912">
        <v>1</v>
      </c>
      <c r="G912">
        <v>10</v>
      </c>
      <c r="H912">
        <v>688.65</v>
      </c>
      <c r="I912" s="2">
        <v>-2.0790000000000002</v>
      </c>
      <c r="J912" s="2">
        <v>-0.44600000000000001</v>
      </c>
      <c r="K912" s="2">
        <v>1.861</v>
      </c>
      <c r="L912" s="2">
        <v>0.96879999999999999</v>
      </c>
      <c r="M912" s="2">
        <v>0.5504</v>
      </c>
      <c r="N912" s="2">
        <v>0.62270000000000003</v>
      </c>
      <c r="O912" s="2">
        <v>0.40529999999999999</v>
      </c>
      <c r="P912" s="2">
        <v>-8.4129999999999996E-2</v>
      </c>
      <c r="Q912" s="2">
        <v>6.2419999999999999E-4</v>
      </c>
      <c r="R912" s="2">
        <f t="shared" si="28"/>
        <v>0.94895532999999999</v>
      </c>
      <c r="S912">
        <f t="shared" si="29"/>
        <v>0.72090503792531591</v>
      </c>
    </row>
    <row r="913" spans="1:19" x14ac:dyDescent="0.25">
      <c r="A913">
        <v>1</v>
      </c>
      <c r="B913">
        <v>1</v>
      </c>
      <c r="C913">
        <v>0</v>
      </c>
      <c r="D913">
        <v>0</v>
      </c>
      <c r="E913">
        <v>0</v>
      </c>
      <c r="F913">
        <v>1</v>
      </c>
      <c r="G913">
        <v>15</v>
      </c>
      <c r="H913">
        <v>1288.3</v>
      </c>
      <c r="I913" s="2">
        <v>-2.0790000000000002</v>
      </c>
      <c r="J913" s="2">
        <v>-0.44600000000000001</v>
      </c>
      <c r="K913" s="2">
        <v>1.861</v>
      </c>
      <c r="L913" s="2">
        <v>0.96879999999999999</v>
      </c>
      <c r="M913" s="2">
        <v>0.5504</v>
      </c>
      <c r="N913" s="2">
        <v>0.62270000000000003</v>
      </c>
      <c r="O913" s="2">
        <v>0.40529999999999999</v>
      </c>
      <c r="P913" s="2">
        <v>-8.4129999999999996E-2</v>
      </c>
      <c r="Q913" s="2">
        <v>6.2419999999999999E-4</v>
      </c>
      <c r="R913" s="2">
        <f t="shared" si="28"/>
        <v>-0.71649314000000008</v>
      </c>
      <c r="S913">
        <f t="shared" si="29"/>
        <v>0.32816568434376431</v>
      </c>
    </row>
    <row r="914" spans="1:19" x14ac:dyDescent="0.25">
      <c r="A914">
        <v>1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72</v>
      </c>
      <c r="H914">
        <v>7848.5</v>
      </c>
      <c r="I914" s="2">
        <v>-2.0790000000000002</v>
      </c>
      <c r="J914" s="2">
        <v>-0.44600000000000001</v>
      </c>
      <c r="K914" s="2">
        <v>1.861</v>
      </c>
      <c r="L914" s="2">
        <v>0.96879999999999999</v>
      </c>
      <c r="M914" s="2">
        <v>0.5504</v>
      </c>
      <c r="N914" s="2">
        <v>0.62270000000000003</v>
      </c>
      <c r="O914" s="2">
        <v>0.40529999999999999</v>
      </c>
      <c r="P914" s="2">
        <v>-8.4129999999999996E-2</v>
      </c>
      <c r="Q914" s="2">
        <v>6.2419999999999999E-4</v>
      </c>
      <c r="R914" s="2">
        <f t="shared" si="28"/>
        <v>-2.1641262999999999</v>
      </c>
      <c r="S914">
        <f t="shared" si="29"/>
        <v>0.10301853269230554</v>
      </c>
    </row>
    <row r="915" spans="1:19" x14ac:dyDescent="0.25">
      <c r="A915">
        <v>0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12</v>
      </c>
      <c r="H915">
        <v>267</v>
      </c>
      <c r="I915" s="2">
        <v>-2.0790000000000002</v>
      </c>
      <c r="J915" s="2">
        <v>-0.44600000000000001</v>
      </c>
      <c r="K915" s="2">
        <v>1.861</v>
      </c>
      <c r="L915" s="2">
        <v>0.96879999999999999</v>
      </c>
      <c r="M915" s="2">
        <v>0.5504</v>
      </c>
      <c r="N915" s="2">
        <v>0.62270000000000003</v>
      </c>
      <c r="O915" s="2">
        <v>0.40529999999999999</v>
      </c>
      <c r="P915" s="2">
        <v>-8.4129999999999996E-2</v>
      </c>
      <c r="Q915" s="2">
        <v>6.2419999999999999E-4</v>
      </c>
      <c r="R915" s="2">
        <f t="shared" si="28"/>
        <v>-1.9530986000000001</v>
      </c>
      <c r="S915">
        <f t="shared" si="29"/>
        <v>0.12421588028175934</v>
      </c>
    </row>
    <row r="916" spans="1:19" x14ac:dyDescent="0.25">
      <c r="A916">
        <v>1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72</v>
      </c>
      <c r="H916">
        <v>1798.9</v>
      </c>
      <c r="I916" s="2">
        <v>-2.0790000000000002</v>
      </c>
      <c r="J916" s="2">
        <v>-0.44600000000000001</v>
      </c>
      <c r="K916" s="2">
        <v>1.861</v>
      </c>
      <c r="L916" s="2">
        <v>0.96879999999999999</v>
      </c>
      <c r="M916" s="2">
        <v>0.5504</v>
      </c>
      <c r="N916" s="2">
        <v>0.62270000000000003</v>
      </c>
      <c r="O916" s="2">
        <v>0.40529999999999999</v>
      </c>
      <c r="P916" s="2">
        <v>-8.4129999999999996E-2</v>
      </c>
      <c r="Q916" s="2">
        <v>6.2419999999999999E-4</v>
      </c>
      <c r="R916" s="2">
        <f t="shared" si="28"/>
        <v>-6.9090866200000001</v>
      </c>
      <c r="S916">
        <f t="shared" si="29"/>
        <v>9.9767319898391542E-4</v>
      </c>
    </row>
    <row r="917" spans="1:19" x14ac:dyDescent="0.25">
      <c r="A917">
        <v>1</v>
      </c>
      <c r="B917">
        <v>1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73.55</v>
      </c>
      <c r="I917" s="2">
        <v>-2.0790000000000002</v>
      </c>
      <c r="J917" s="2">
        <v>-0.44600000000000001</v>
      </c>
      <c r="K917" s="2">
        <v>1.861</v>
      </c>
      <c r="L917" s="2">
        <v>0.96879999999999999</v>
      </c>
      <c r="M917" s="2">
        <v>0.5504</v>
      </c>
      <c r="N917" s="2">
        <v>0.62270000000000003</v>
      </c>
      <c r="O917" s="2">
        <v>0.40529999999999999</v>
      </c>
      <c r="P917" s="2">
        <v>-8.4129999999999996E-2</v>
      </c>
      <c r="Q917" s="2">
        <v>6.2419999999999999E-4</v>
      </c>
      <c r="R917" s="2">
        <f t="shared" si="28"/>
        <v>0.87617990999999984</v>
      </c>
      <c r="S917">
        <f t="shared" si="29"/>
        <v>0.70602997961999481</v>
      </c>
    </row>
    <row r="918" spans="1:19" x14ac:dyDescent="0.25">
      <c r="A918">
        <v>0</v>
      </c>
      <c r="B918">
        <v>1</v>
      </c>
      <c r="C918">
        <v>0</v>
      </c>
      <c r="D918">
        <v>1</v>
      </c>
      <c r="E918">
        <v>0</v>
      </c>
      <c r="F918">
        <v>1</v>
      </c>
      <c r="G918">
        <v>23</v>
      </c>
      <c r="H918">
        <v>1643.55</v>
      </c>
      <c r="I918" s="2">
        <v>-2.0790000000000002</v>
      </c>
      <c r="J918" s="2">
        <v>-0.44600000000000001</v>
      </c>
      <c r="K918" s="2">
        <v>1.861</v>
      </c>
      <c r="L918" s="2">
        <v>0.96879999999999999</v>
      </c>
      <c r="M918" s="2">
        <v>0.5504</v>
      </c>
      <c r="N918" s="2">
        <v>0.62270000000000003</v>
      </c>
      <c r="O918" s="2">
        <v>0.40529999999999999</v>
      </c>
      <c r="P918" s="2">
        <v>-8.4129999999999996E-2</v>
      </c>
      <c r="Q918" s="2">
        <v>6.2419999999999999E-4</v>
      </c>
      <c r="R918" s="2">
        <f t="shared" si="28"/>
        <v>-0.17138609000000016</v>
      </c>
      <c r="S918">
        <f t="shared" si="29"/>
        <v>0.45725804861244451</v>
      </c>
    </row>
    <row r="919" spans="1:19" x14ac:dyDescent="0.25">
      <c r="A919">
        <v>0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72</v>
      </c>
      <c r="H919">
        <v>4807.45</v>
      </c>
      <c r="I919" s="2">
        <v>-2.0790000000000002</v>
      </c>
      <c r="J919" s="2">
        <v>-0.44600000000000001</v>
      </c>
      <c r="K919" s="2">
        <v>1.861</v>
      </c>
      <c r="L919" s="2">
        <v>0.96879999999999999</v>
      </c>
      <c r="M919" s="2">
        <v>0.5504</v>
      </c>
      <c r="N919" s="2">
        <v>0.62270000000000003</v>
      </c>
      <c r="O919" s="2">
        <v>0.40529999999999999</v>
      </c>
      <c r="P919" s="2">
        <v>-8.4129999999999996E-2</v>
      </c>
      <c r="Q919" s="2">
        <v>6.2419999999999999E-4</v>
      </c>
      <c r="R919" s="2">
        <f t="shared" si="28"/>
        <v>-4.5851497100000005</v>
      </c>
      <c r="S919">
        <f t="shared" si="29"/>
        <v>1.0099188136308021E-2</v>
      </c>
    </row>
    <row r="920" spans="1:19" x14ac:dyDescent="0.25">
      <c r="A920">
        <v>1</v>
      </c>
      <c r="B920">
        <v>1</v>
      </c>
      <c r="C920">
        <v>0</v>
      </c>
      <c r="D920">
        <v>1</v>
      </c>
      <c r="E920">
        <v>1</v>
      </c>
      <c r="F920">
        <v>0</v>
      </c>
      <c r="G920">
        <v>26</v>
      </c>
      <c r="H920">
        <v>2193</v>
      </c>
      <c r="I920" s="2">
        <v>-2.0790000000000002</v>
      </c>
      <c r="J920" s="2">
        <v>-0.44600000000000001</v>
      </c>
      <c r="K920" s="2">
        <v>1.861</v>
      </c>
      <c r="L920" s="2">
        <v>0.96879999999999999</v>
      </c>
      <c r="M920" s="2">
        <v>0.5504</v>
      </c>
      <c r="N920" s="2">
        <v>0.62270000000000003</v>
      </c>
      <c r="O920" s="2">
        <v>0.40529999999999999</v>
      </c>
      <c r="P920" s="2">
        <v>-8.4129999999999996E-2</v>
      </c>
      <c r="Q920" s="2">
        <v>6.2419999999999999E-4</v>
      </c>
      <c r="R920" s="2">
        <f t="shared" si="28"/>
        <v>-0.3094094000000005</v>
      </c>
      <c r="S920">
        <f t="shared" si="29"/>
        <v>0.42325890417068401</v>
      </c>
    </row>
    <row r="921" spans="1:19" x14ac:dyDescent="0.25">
      <c r="A921">
        <v>0</v>
      </c>
      <c r="B921">
        <v>0</v>
      </c>
      <c r="C921">
        <v>1</v>
      </c>
      <c r="D921">
        <v>1</v>
      </c>
      <c r="E921">
        <v>0</v>
      </c>
      <c r="F921">
        <v>0</v>
      </c>
      <c r="G921">
        <v>21</v>
      </c>
      <c r="H921">
        <v>2239.4</v>
      </c>
      <c r="I921" s="2">
        <v>-2.0790000000000002</v>
      </c>
      <c r="J921" s="2">
        <v>-0.44600000000000001</v>
      </c>
      <c r="K921" s="2">
        <v>1.861</v>
      </c>
      <c r="L921" s="2">
        <v>0.96879999999999999</v>
      </c>
      <c r="M921" s="2">
        <v>0.5504</v>
      </c>
      <c r="N921" s="2">
        <v>0.62270000000000003</v>
      </c>
      <c r="O921" s="2">
        <v>0.40529999999999999</v>
      </c>
      <c r="P921" s="2">
        <v>-8.4129999999999996E-2</v>
      </c>
      <c r="Q921" s="2">
        <v>6.2419999999999999E-4</v>
      </c>
      <c r="R921" s="2">
        <f t="shared" si="28"/>
        <v>-0.92869651999999991</v>
      </c>
      <c r="S921">
        <f t="shared" si="29"/>
        <v>0.28318923715023886</v>
      </c>
    </row>
    <row r="922" spans="1:19" x14ac:dyDescent="0.25">
      <c r="A922">
        <v>1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60</v>
      </c>
      <c r="H922">
        <v>1505.9</v>
      </c>
      <c r="I922" s="2">
        <v>-2.0790000000000002</v>
      </c>
      <c r="J922" s="2">
        <v>-0.44600000000000001</v>
      </c>
      <c r="K922" s="2">
        <v>1.861</v>
      </c>
      <c r="L922" s="2">
        <v>0.96879999999999999</v>
      </c>
      <c r="M922" s="2">
        <v>0.5504</v>
      </c>
      <c r="N922" s="2">
        <v>0.62270000000000003</v>
      </c>
      <c r="O922" s="2">
        <v>0.40529999999999999</v>
      </c>
      <c r="P922" s="2">
        <v>-8.4129999999999996E-2</v>
      </c>
      <c r="Q922" s="2">
        <v>6.2419999999999999E-4</v>
      </c>
      <c r="R922" s="2">
        <f t="shared" si="28"/>
        <v>-5.6640172199999999</v>
      </c>
      <c r="S922">
        <f t="shared" si="29"/>
        <v>3.4565656368522502E-3</v>
      </c>
    </row>
    <row r="923" spans="1:19" x14ac:dyDescent="0.25">
      <c r="A923">
        <v>0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12</v>
      </c>
      <c r="H923">
        <v>255.35</v>
      </c>
      <c r="I923" s="2">
        <v>-2.0790000000000002</v>
      </c>
      <c r="J923" s="2">
        <v>-0.44600000000000001</v>
      </c>
      <c r="K923" s="2">
        <v>1.861</v>
      </c>
      <c r="L923" s="2">
        <v>0.96879999999999999</v>
      </c>
      <c r="M923" s="2">
        <v>0.5504</v>
      </c>
      <c r="N923" s="2">
        <v>0.62270000000000003</v>
      </c>
      <c r="O923" s="2">
        <v>0.40529999999999999</v>
      </c>
      <c r="P923" s="2">
        <v>-8.4129999999999996E-2</v>
      </c>
      <c r="Q923" s="2">
        <v>6.2419999999999999E-4</v>
      </c>
      <c r="R923" s="2">
        <f t="shared" si="28"/>
        <v>-1.0681705300000002</v>
      </c>
      <c r="S923">
        <f t="shared" si="29"/>
        <v>0.25575115443777147</v>
      </c>
    </row>
    <row r="924" spans="1:19" x14ac:dyDescent="0.25">
      <c r="A924">
        <v>1</v>
      </c>
      <c r="B924">
        <v>1</v>
      </c>
      <c r="C924">
        <v>0</v>
      </c>
      <c r="D924">
        <v>1</v>
      </c>
      <c r="E924">
        <v>1</v>
      </c>
      <c r="F924">
        <v>0</v>
      </c>
      <c r="G924">
        <v>16</v>
      </c>
      <c r="H924">
        <v>1189.4000000000001</v>
      </c>
      <c r="I924" s="2">
        <v>-2.0790000000000002</v>
      </c>
      <c r="J924" s="2">
        <v>-0.44600000000000001</v>
      </c>
      <c r="K924" s="2">
        <v>1.861</v>
      </c>
      <c r="L924" s="2">
        <v>0.96879999999999999</v>
      </c>
      <c r="M924" s="2">
        <v>0.5504</v>
      </c>
      <c r="N924" s="2">
        <v>0.62270000000000003</v>
      </c>
      <c r="O924" s="2">
        <v>0.40529999999999999</v>
      </c>
      <c r="P924" s="2">
        <v>-8.4129999999999996E-2</v>
      </c>
      <c r="Q924" s="2">
        <v>6.2419999999999999E-4</v>
      </c>
      <c r="R924" s="2">
        <f t="shared" si="28"/>
        <v>-9.4556520000000255E-2</v>
      </c>
      <c r="S924">
        <f t="shared" si="29"/>
        <v>0.47637846726123662</v>
      </c>
    </row>
    <row r="925" spans="1:19" x14ac:dyDescent="0.25">
      <c r="A925">
        <v>1</v>
      </c>
      <c r="B925">
        <v>0</v>
      </c>
      <c r="C925">
        <v>1</v>
      </c>
      <c r="D925">
        <v>1</v>
      </c>
      <c r="E925">
        <v>0</v>
      </c>
      <c r="F925">
        <v>0</v>
      </c>
      <c r="G925">
        <v>63</v>
      </c>
      <c r="H925">
        <v>4786.1499999999996</v>
      </c>
      <c r="I925" s="2">
        <v>-2.0790000000000002</v>
      </c>
      <c r="J925" s="2">
        <v>-0.44600000000000001</v>
      </c>
      <c r="K925" s="2">
        <v>1.861</v>
      </c>
      <c r="L925" s="2">
        <v>0.96879999999999999</v>
      </c>
      <c r="M925" s="2">
        <v>0.5504</v>
      </c>
      <c r="N925" s="2">
        <v>0.62270000000000003</v>
      </c>
      <c r="O925" s="2">
        <v>0.40529999999999999</v>
      </c>
      <c r="P925" s="2">
        <v>-8.4129999999999996E-2</v>
      </c>
      <c r="Q925" s="2">
        <v>6.2419999999999999E-4</v>
      </c>
      <c r="R925" s="2">
        <f t="shared" si="28"/>
        <v>-3.3184751700000001</v>
      </c>
      <c r="S925">
        <f t="shared" si="29"/>
        <v>3.4942792086177746E-2</v>
      </c>
    </row>
    <row r="926" spans="1:19" x14ac:dyDescent="0.25">
      <c r="A926">
        <v>0</v>
      </c>
      <c r="B926">
        <v>1</v>
      </c>
      <c r="C926">
        <v>0</v>
      </c>
      <c r="D926">
        <v>0</v>
      </c>
      <c r="E926">
        <v>1</v>
      </c>
      <c r="F926">
        <v>1</v>
      </c>
      <c r="G926">
        <v>22</v>
      </c>
      <c r="H926">
        <v>1820.9</v>
      </c>
      <c r="I926" s="2">
        <v>-2.0790000000000002</v>
      </c>
      <c r="J926" s="2">
        <v>-0.44600000000000001</v>
      </c>
      <c r="K926" s="2">
        <v>1.861</v>
      </c>
      <c r="L926" s="2">
        <v>0.96879999999999999</v>
      </c>
      <c r="M926" s="2">
        <v>0.5504</v>
      </c>
      <c r="N926" s="2">
        <v>0.62270000000000003</v>
      </c>
      <c r="O926" s="2">
        <v>0.40529999999999999</v>
      </c>
      <c r="P926" s="2">
        <v>-8.4129999999999996E-2</v>
      </c>
      <c r="Q926" s="2">
        <v>6.2419999999999999E-4</v>
      </c>
      <c r="R926" s="2">
        <f t="shared" si="28"/>
        <v>9.5745779999999669E-2</v>
      </c>
      <c r="S926">
        <f t="shared" si="29"/>
        <v>0.52391817579096123</v>
      </c>
    </row>
    <row r="927" spans="1:19" x14ac:dyDescent="0.25">
      <c r="A927">
        <v>0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32</v>
      </c>
      <c r="H927">
        <v>2404.15</v>
      </c>
      <c r="I927" s="2">
        <v>-2.0790000000000002</v>
      </c>
      <c r="J927" s="2">
        <v>-0.44600000000000001</v>
      </c>
      <c r="K927" s="2">
        <v>1.861</v>
      </c>
      <c r="L927" s="2">
        <v>0.96879999999999999</v>
      </c>
      <c r="M927" s="2">
        <v>0.5504</v>
      </c>
      <c r="N927" s="2">
        <v>0.62270000000000003</v>
      </c>
      <c r="O927" s="2">
        <v>0.40529999999999999</v>
      </c>
      <c r="P927" s="2">
        <v>-8.4129999999999996E-2</v>
      </c>
      <c r="Q927" s="2">
        <v>6.2419999999999999E-4</v>
      </c>
      <c r="R927" s="2">
        <f t="shared" si="28"/>
        <v>-1.4094895700000001</v>
      </c>
      <c r="S927">
        <f t="shared" si="29"/>
        <v>0.19631457705941216</v>
      </c>
    </row>
    <row r="928" spans="1:19" x14ac:dyDescent="0.25">
      <c r="A928">
        <v>1</v>
      </c>
      <c r="B928">
        <v>1</v>
      </c>
      <c r="C928">
        <v>0</v>
      </c>
      <c r="D928">
        <v>1</v>
      </c>
      <c r="E928">
        <v>1</v>
      </c>
      <c r="F928">
        <v>1</v>
      </c>
      <c r="G928">
        <v>3</v>
      </c>
      <c r="H928">
        <v>205.05</v>
      </c>
      <c r="I928" s="2">
        <v>-2.0790000000000002</v>
      </c>
      <c r="J928" s="2">
        <v>-0.44600000000000001</v>
      </c>
      <c r="K928" s="2">
        <v>1.861</v>
      </c>
      <c r="L928" s="2">
        <v>0.96879999999999999</v>
      </c>
      <c r="M928" s="2">
        <v>0.5504</v>
      </c>
      <c r="N928" s="2">
        <v>0.62270000000000003</v>
      </c>
      <c r="O928" s="2">
        <v>0.40529999999999999</v>
      </c>
      <c r="P928" s="2">
        <v>-8.4129999999999996E-2</v>
      </c>
      <c r="Q928" s="2">
        <v>6.2419999999999999E-4</v>
      </c>
      <c r="R928" s="2">
        <f t="shared" si="28"/>
        <v>0.79000220999999948</v>
      </c>
      <c r="S928">
        <f t="shared" si="29"/>
        <v>0.68783180511249797</v>
      </c>
    </row>
    <row r="929" spans="1:19" x14ac:dyDescent="0.25">
      <c r="A929">
        <v>0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13</v>
      </c>
      <c r="H929">
        <v>952.3</v>
      </c>
      <c r="I929" s="2">
        <v>-2.0790000000000002</v>
      </c>
      <c r="J929" s="2">
        <v>-0.44600000000000001</v>
      </c>
      <c r="K929" s="2">
        <v>1.861</v>
      </c>
      <c r="L929" s="2">
        <v>0.96879999999999999</v>
      </c>
      <c r="M929" s="2">
        <v>0.5504</v>
      </c>
      <c r="N929" s="2">
        <v>0.62270000000000003</v>
      </c>
      <c r="O929" s="2">
        <v>0.40529999999999999</v>
      </c>
      <c r="P929" s="2">
        <v>-8.4129999999999996E-2</v>
      </c>
      <c r="Q929" s="2">
        <v>6.2419999999999999E-4</v>
      </c>
      <c r="R929" s="2">
        <f t="shared" si="28"/>
        <v>0.45583565999999953</v>
      </c>
      <c r="S929">
        <f t="shared" si="29"/>
        <v>0.61202581521593735</v>
      </c>
    </row>
    <row r="930" spans="1:19" x14ac:dyDescent="0.25">
      <c r="A930">
        <v>1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68</v>
      </c>
      <c r="H930">
        <v>7039.45</v>
      </c>
      <c r="I930" s="2">
        <v>-2.0790000000000002</v>
      </c>
      <c r="J930" s="2">
        <v>-0.44600000000000001</v>
      </c>
      <c r="K930" s="2">
        <v>1.861</v>
      </c>
      <c r="L930" s="2">
        <v>0.96879999999999999</v>
      </c>
      <c r="M930" s="2">
        <v>0.5504</v>
      </c>
      <c r="N930" s="2">
        <v>0.62270000000000003</v>
      </c>
      <c r="O930" s="2">
        <v>0.40529999999999999</v>
      </c>
      <c r="P930" s="2">
        <v>-8.4129999999999996E-2</v>
      </c>
      <c r="Q930" s="2">
        <v>6.2419999999999999E-4</v>
      </c>
      <c r="R930" s="2">
        <f t="shared" si="28"/>
        <v>-3.3014153099999999</v>
      </c>
      <c r="S930">
        <f t="shared" si="29"/>
        <v>3.5522667719781333E-2</v>
      </c>
    </row>
    <row r="931" spans="1:19" x14ac:dyDescent="0.25">
      <c r="A931">
        <v>0</v>
      </c>
      <c r="B931">
        <v>0</v>
      </c>
      <c r="C931">
        <v>1</v>
      </c>
      <c r="D931">
        <v>0</v>
      </c>
      <c r="E931">
        <v>1</v>
      </c>
      <c r="F931">
        <v>0</v>
      </c>
      <c r="G931">
        <v>30</v>
      </c>
      <c r="H931">
        <v>2538.0500000000002</v>
      </c>
      <c r="I931" s="2">
        <v>-2.0790000000000002</v>
      </c>
      <c r="J931" s="2">
        <v>-0.44600000000000001</v>
      </c>
      <c r="K931" s="2">
        <v>1.861</v>
      </c>
      <c r="L931" s="2">
        <v>0.96879999999999999</v>
      </c>
      <c r="M931" s="2">
        <v>0.5504</v>
      </c>
      <c r="N931" s="2">
        <v>0.62270000000000003</v>
      </c>
      <c r="O931" s="2">
        <v>0.40529999999999999</v>
      </c>
      <c r="P931" s="2">
        <v>-8.4129999999999996E-2</v>
      </c>
      <c r="Q931" s="2">
        <v>6.2419999999999999E-4</v>
      </c>
      <c r="R931" s="2">
        <f t="shared" si="28"/>
        <v>-1.42714919</v>
      </c>
      <c r="S931">
        <f t="shared" si="29"/>
        <v>0.19354326211818879</v>
      </c>
    </row>
    <row r="932" spans="1:19" x14ac:dyDescent="0.25">
      <c r="A932">
        <v>0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16</v>
      </c>
      <c r="H932">
        <v>1212.8499999999999</v>
      </c>
      <c r="I932" s="2">
        <v>-2.0790000000000002</v>
      </c>
      <c r="J932" s="2">
        <v>-0.44600000000000001</v>
      </c>
      <c r="K932" s="2">
        <v>1.861</v>
      </c>
      <c r="L932" s="2">
        <v>0.96879999999999999</v>
      </c>
      <c r="M932" s="2">
        <v>0.5504</v>
      </c>
      <c r="N932" s="2">
        <v>0.62270000000000003</v>
      </c>
      <c r="O932" s="2">
        <v>0.40529999999999999</v>
      </c>
      <c r="P932" s="2">
        <v>-8.4129999999999996E-2</v>
      </c>
      <c r="Q932" s="2">
        <v>6.2419999999999999E-4</v>
      </c>
      <c r="R932" s="2">
        <f t="shared" si="28"/>
        <v>-0.80701903000000019</v>
      </c>
      <c r="S932">
        <f t="shared" si="29"/>
        <v>0.30852608585008023</v>
      </c>
    </row>
    <row r="933" spans="1:19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33</v>
      </c>
      <c r="H933">
        <v>2651.1</v>
      </c>
      <c r="I933" s="2">
        <v>-2.0790000000000002</v>
      </c>
      <c r="J933" s="2">
        <v>-0.44600000000000001</v>
      </c>
      <c r="K933" s="2">
        <v>1.861</v>
      </c>
      <c r="L933" s="2">
        <v>0.96879999999999999</v>
      </c>
      <c r="M933" s="2">
        <v>0.5504</v>
      </c>
      <c r="N933" s="2">
        <v>0.62270000000000003</v>
      </c>
      <c r="O933" s="2">
        <v>0.40529999999999999</v>
      </c>
      <c r="P933" s="2">
        <v>-8.4129999999999996E-2</v>
      </c>
      <c r="Q933" s="2">
        <v>6.2419999999999999E-4</v>
      </c>
      <c r="R933" s="2">
        <f t="shared" si="28"/>
        <v>-3.20047338</v>
      </c>
      <c r="S933">
        <f t="shared" si="29"/>
        <v>3.9147912555608531E-2</v>
      </c>
    </row>
    <row r="934" spans="1:19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72</v>
      </c>
      <c r="H934">
        <v>1304.8</v>
      </c>
      <c r="I934" s="2">
        <v>-2.0790000000000002</v>
      </c>
      <c r="J934" s="2">
        <v>-0.44600000000000001</v>
      </c>
      <c r="K934" s="2">
        <v>1.861</v>
      </c>
      <c r="L934" s="2">
        <v>0.96879999999999999</v>
      </c>
      <c r="M934" s="2">
        <v>0.5504</v>
      </c>
      <c r="N934" s="2">
        <v>0.62270000000000003</v>
      </c>
      <c r="O934" s="2">
        <v>0.40529999999999999</v>
      </c>
      <c r="P934" s="2">
        <v>-8.4129999999999996E-2</v>
      </c>
      <c r="Q934" s="2">
        <v>6.2419999999999999E-4</v>
      </c>
      <c r="R934" s="2">
        <f t="shared" si="28"/>
        <v>-7.3219038400000009</v>
      </c>
      <c r="S934">
        <f t="shared" si="29"/>
        <v>6.6046625561474298E-4</v>
      </c>
    </row>
    <row r="935" spans="1:19" x14ac:dyDescent="0.25">
      <c r="A935">
        <v>1</v>
      </c>
      <c r="B935">
        <v>1</v>
      </c>
      <c r="C935">
        <v>0</v>
      </c>
      <c r="D935">
        <v>1</v>
      </c>
      <c r="E935">
        <v>1</v>
      </c>
      <c r="F935">
        <v>1</v>
      </c>
      <c r="G935">
        <v>4</v>
      </c>
      <c r="H935">
        <v>360.1</v>
      </c>
      <c r="I935" s="2">
        <v>-2.0790000000000002</v>
      </c>
      <c r="J935" s="2">
        <v>-0.44600000000000001</v>
      </c>
      <c r="K935" s="2">
        <v>1.861</v>
      </c>
      <c r="L935" s="2">
        <v>0.96879999999999999</v>
      </c>
      <c r="M935" s="2">
        <v>0.5504</v>
      </c>
      <c r="N935" s="2">
        <v>0.62270000000000003</v>
      </c>
      <c r="O935" s="2">
        <v>0.40529999999999999</v>
      </c>
      <c r="P935" s="2">
        <v>-8.4129999999999996E-2</v>
      </c>
      <c r="Q935" s="2">
        <v>6.2419999999999999E-4</v>
      </c>
      <c r="R935" s="2">
        <f t="shared" si="28"/>
        <v>0.80265441999999965</v>
      </c>
      <c r="S935">
        <f t="shared" si="29"/>
        <v>0.6905420007867149</v>
      </c>
    </row>
    <row r="936" spans="1:19" x14ac:dyDescent="0.25">
      <c r="A936">
        <v>0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12</v>
      </c>
      <c r="H936">
        <v>435.45</v>
      </c>
      <c r="I936" s="2">
        <v>-2.0790000000000002</v>
      </c>
      <c r="J936" s="2">
        <v>-0.44600000000000001</v>
      </c>
      <c r="K936" s="2">
        <v>1.861</v>
      </c>
      <c r="L936" s="2">
        <v>0.96879999999999999</v>
      </c>
      <c r="M936" s="2">
        <v>0.5504</v>
      </c>
      <c r="N936" s="2">
        <v>0.62270000000000003</v>
      </c>
      <c r="O936" s="2">
        <v>0.40529999999999999</v>
      </c>
      <c r="P936" s="2">
        <v>-8.4129999999999996E-2</v>
      </c>
      <c r="Q936" s="2">
        <v>6.2419999999999999E-4</v>
      </c>
      <c r="R936" s="2">
        <f t="shared" si="28"/>
        <v>-1.29755211</v>
      </c>
      <c r="S936">
        <f t="shared" si="29"/>
        <v>0.21457728108824303</v>
      </c>
    </row>
    <row r="937" spans="1:19" x14ac:dyDescent="0.25">
      <c r="A937">
        <v>1</v>
      </c>
      <c r="B937">
        <v>1</v>
      </c>
      <c r="C937">
        <v>0</v>
      </c>
      <c r="D937">
        <v>1</v>
      </c>
      <c r="E937">
        <v>1</v>
      </c>
      <c r="F937">
        <v>1</v>
      </c>
      <c r="G937">
        <v>4</v>
      </c>
      <c r="H937">
        <v>308.05</v>
      </c>
      <c r="I937" s="2">
        <v>-2.0790000000000002</v>
      </c>
      <c r="J937" s="2">
        <v>-0.44600000000000001</v>
      </c>
      <c r="K937" s="2">
        <v>1.861</v>
      </c>
      <c r="L937" s="2">
        <v>0.96879999999999999</v>
      </c>
      <c r="M937" s="2">
        <v>0.5504</v>
      </c>
      <c r="N937" s="2">
        <v>0.62270000000000003</v>
      </c>
      <c r="O937" s="2">
        <v>0.40529999999999999</v>
      </c>
      <c r="P937" s="2">
        <v>-8.4129999999999996E-2</v>
      </c>
      <c r="Q937" s="2">
        <v>6.2419999999999999E-4</v>
      </c>
      <c r="R937" s="2">
        <f t="shared" si="28"/>
        <v>0.77016480999999937</v>
      </c>
      <c r="S937">
        <f t="shared" si="29"/>
        <v>0.68355654437058522</v>
      </c>
    </row>
    <row r="938" spans="1:19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t="s">
        <v>14</v>
      </c>
      <c r="I938" s="2">
        <v>-2.0790000000000002</v>
      </c>
      <c r="J938" s="2">
        <v>-0.44600000000000001</v>
      </c>
      <c r="K938" s="2">
        <v>1.861</v>
      </c>
      <c r="L938" s="2">
        <v>0.96879999999999999</v>
      </c>
      <c r="M938" s="2">
        <v>0.5504</v>
      </c>
      <c r="N938" s="2">
        <v>0.62270000000000003</v>
      </c>
      <c r="O938" s="2">
        <v>0.40529999999999999</v>
      </c>
      <c r="P938" s="2">
        <v>-8.4129999999999996E-2</v>
      </c>
      <c r="Q938" s="2">
        <v>6.2419999999999999E-4</v>
      </c>
      <c r="R938" s="2">
        <f t="shared" si="28"/>
        <v>-2.0790000000000002</v>
      </c>
      <c r="S938">
        <f t="shared" si="29"/>
        <v>0.11115472765462626</v>
      </c>
    </row>
    <row r="939" spans="1:19" x14ac:dyDescent="0.25">
      <c r="A939">
        <v>1</v>
      </c>
      <c r="B939">
        <v>1</v>
      </c>
      <c r="C939">
        <v>0</v>
      </c>
      <c r="D939">
        <v>1</v>
      </c>
      <c r="E939">
        <v>1</v>
      </c>
      <c r="F939">
        <v>0</v>
      </c>
      <c r="G939">
        <v>6</v>
      </c>
      <c r="H939">
        <v>434.5</v>
      </c>
      <c r="I939" s="2">
        <v>-2.0790000000000002</v>
      </c>
      <c r="J939" s="2">
        <v>-0.44600000000000001</v>
      </c>
      <c r="K939" s="2">
        <v>1.861</v>
      </c>
      <c r="L939" s="2">
        <v>0.96879999999999999</v>
      </c>
      <c r="M939" s="2">
        <v>0.5504</v>
      </c>
      <c r="N939" s="2">
        <v>0.62270000000000003</v>
      </c>
      <c r="O939" s="2">
        <v>0.40529999999999999</v>
      </c>
      <c r="P939" s="2">
        <v>-8.4129999999999996E-2</v>
      </c>
      <c r="Q939" s="2">
        <v>6.2419999999999999E-4</v>
      </c>
      <c r="R939" s="2">
        <f t="shared" si="28"/>
        <v>0.27553489999999936</v>
      </c>
      <c r="S939">
        <f t="shared" si="29"/>
        <v>0.56845120696962659</v>
      </c>
    </row>
    <row r="940" spans="1:19" x14ac:dyDescent="0.25">
      <c r="A940">
        <v>1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65</v>
      </c>
      <c r="H940">
        <v>7118.9</v>
      </c>
      <c r="I940" s="2">
        <v>-2.0790000000000002</v>
      </c>
      <c r="J940" s="2">
        <v>-0.44600000000000001</v>
      </c>
      <c r="K940" s="2">
        <v>1.861</v>
      </c>
      <c r="L940" s="2">
        <v>0.96879999999999999</v>
      </c>
      <c r="M940" s="2">
        <v>0.5504</v>
      </c>
      <c r="N940" s="2">
        <v>0.62270000000000003</v>
      </c>
      <c r="O940" s="2">
        <v>0.40529999999999999</v>
      </c>
      <c r="P940" s="2">
        <v>-8.4129999999999996E-2</v>
      </c>
      <c r="Q940" s="2">
        <v>6.2419999999999999E-4</v>
      </c>
      <c r="R940" s="2">
        <f t="shared" si="28"/>
        <v>-2.03063262</v>
      </c>
      <c r="S940">
        <f t="shared" si="29"/>
        <v>0.1160240232498671</v>
      </c>
    </row>
    <row r="941" spans="1:19" x14ac:dyDescent="0.25">
      <c r="A941">
        <v>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15</v>
      </c>
      <c r="H941">
        <v>320.45</v>
      </c>
      <c r="I941" s="2">
        <v>-2.0790000000000002</v>
      </c>
      <c r="J941" s="2">
        <v>-0.44600000000000001</v>
      </c>
      <c r="K941" s="2">
        <v>1.861</v>
      </c>
      <c r="L941" s="2">
        <v>0.96879999999999999</v>
      </c>
      <c r="M941" s="2">
        <v>0.5504</v>
      </c>
      <c r="N941" s="2">
        <v>0.62270000000000003</v>
      </c>
      <c r="O941" s="2">
        <v>0.40529999999999999</v>
      </c>
      <c r="P941" s="2">
        <v>-8.4129999999999996E-2</v>
      </c>
      <c r="Q941" s="2">
        <v>6.2419999999999999E-4</v>
      </c>
      <c r="R941" s="2">
        <f t="shared" si="28"/>
        <v>-1.2799251100000002</v>
      </c>
      <c r="S941">
        <f t="shared" si="29"/>
        <v>0.21756297178139125</v>
      </c>
    </row>
    <row r="942" spans="1:19" x14ac:dyDescent="0.25">
      <c r="A942">
        <v>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24</v>
      </c>
      <c r="H942">
        <v>531.54999999999995</v>
      </c>
      <c r="I942" s="2">
        <v>-2.0790000000000002</v>
      </c>
      <c r="J942" s="2">
        <v>-0.44600000000000001</v>
      </c>
      <c r="K942" s="2">
        <v>1.861</v>
      </c>
      <c r="L942" s="2">
        <v>0.96879999999999999</v>
      </c>
      <c r="M942" s="2">
        <v>0.5504</v>
      </c>
      <c r="N942" s="2">
        <v>0.62270000000000003</v>
      </c>
      <c r="O942" s="2">
        <v>0.40529999999999999</v>
      </c>
      <c r="P942" s="2">
        <v>-8.4129999999999996E-2</v>
      </c>
      <c r="Q942" s="2">
        <v>6.2419999999999999E-4</v>
      </c>
      <c r="R942" s="2">
        <f t="shared" si="28"/>
        <v>-2.7975264900000001</v>
      </c>
      <c r="S942">
        <f t="shared" si="29"/>
        <v>5.7457986165177083E-2</v>
      </c>
    </row>
    <row r="943" spans="1:19" x14ac:dyDescent="0.25">
      <c r="A943">
        <v>0</v>
      </c>
      <c r="B943">
        <v>1</v>
      </c>
      <c r="C943">
        <v>0</v>
      </c>
      <c r="D943">
        <v>0</v>
      </c>
      <c r="E943">
        <v>1</v>
      </c>
      <c r="F943">
        <v>0</v>
      </c>
      <c r="G943">
        <v>13</v>
      </c>
      <c r="H943">
        <v>382.2</v>
      </c>
      <c r="I943" s="2">
        <v>-2.0790000000000002</v>
      </c>
      <c r="J943" s="2">
        <v>-0.44600000000000001</v>
      </c>
      <c r="K943" s="2">
        <v>1.861</v>
      </c>
      <c r="L943" s="2">
        <v>0.96879999999999999</v>
      </c>
      <c r="M943" s="2">
        <v>0.5504</v>
      </c>
      <c r="N943" s="2">
        <v>0.62270000000000003</v>
      </c>
      <c r="O943" s="2">
        <v>0.40529999999999999</v>
      </c>
      <c r="P943" s="2">
        <v>-8.4129999999999996E-2</v>
      </c>
      <c r="Q943" s="2">
        <v>6.2419999999999999E-4</v>
      </c>
      <c r="R943" s="2">
        <f t="shared" si="28"/>
        <v>-0.45042076000000053</v>
      </c>
      <c r="S943">
        <f t="shared" si="29"/>
        <v>0.38926073124915805</v>
      </c>
    </row>
    <row r="944" spans="1:19" x14ac:dyDescent="0.25">
      <c r="A944">
        <v>0</v>
      </c>
      <c r="B944">
        <v>1</v>
      </c>
      <c r="C944">
        <v>0</v>
      </c>
      <c r="D944">
        <v>1</v>
      </c>
      <c r="E944">
        <v>0</v>
      </c>
      <c r="F944">
        <v>0</v>
      </c>
      <c r="G944">
        <v>24</v>
      </c>
      <c r="H944">
        <v>2001</v>
      </c>
      <c r="I944" s="2">
        <v>-2.0790000000000002</v>
      </c>
      <c r="J944" s="2">
        <v>-0.44600000000000001</v>
      </c>
      <c r="K944" s="2">
        <v>1.861</v>
      </c>
      <c r="L944" s="2">
        <v>0.96879999999999999</v>
      </c>
      <c r="M944" s="2">
        <v>0.5504</v>
      </c>
      <c r="N944" s="2">
        <v>0.62270000000000003</v>
      </c>
      <c r="O944" s="2">
        <v>0.40529999999999999</v>
      </c>
      <c r="P944" s="2">
        <v>-8.4129999999999996E-2</v>
      </c>
      <c r="Q944" s="2">
        <v>6.2419999999999999E-4</v>
      </c>
      <c r="R944" s="2">
        <f t="shared" si="28"/>
        <v>-0.43769580000000019</v>
      </c>
      <c r="S944">
        <f t="shared" si="29"/>
        <v>0.39229015073920426</v>
      </c>
    </row>
    <row r="945" spans="1:19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72</v>
      </c>
      <c r="H945">
        <v>4919.7</v>
      </c>
      <c r="I945" s="2">
        <v>-2.0790000000000002</v>
      </c>
      <c r="J945" s="2">
        <v>-0.44600000000000001</v>
      </c>
      <c r="K945" s="2">
        <v>1.861</v>
      </c>
      <c r="L945" s="2">
        <v>0.96879999999999999</v>
      </c>
      <c r="M945" s="2">
        <v>0.5504</v>
      </c>
      <c r="N945" s="2">
        <v>0.62270000000000003</v>
      </c>
      <c r="O945" s="2">
        <v>0.40529999999999999</v>
      </c>
      <c r="P945" s="2">
        <v>-8.4129999999999996E-2</v>
      </c>
      <c r="Q945" s="2">
        <v>6.2419999999999999E-4</v>
      </c>
      <c r="R945" s="2">
        <f t="shared" si="28"/>
        <v>-5.0654832600000006</v>
      </c>
      <c r="S945">
        <f t="shared" si="29"/>
        <v>6.2712831867874951E-3</v>
      </c>
    </row>
    <row r="946" spans="1:19" x14ac:dyDescent="0.25">
      <c r="A946">
        <v>1</v>
      </c>
      <c r="B946">
        <v>1</v>
      </c>
      <c r="C946">
        <v>0</v>
      </c>
      <c r="D946">
        <v>1</v>
      </c>
      <c r="E946">
        <v>0</v>
      </c>
      <c r="F946">
        <v>0</v>
      </c>
      <c r="G946">
        <v>54</v>
      </c>
      <c r="H946">
        <v>5645.8</v>
      </c>
      <c r="I946" s="2">
        <v>-2.0790000000000002</v>
      </c>
      <c r="J946" s="2">
        <v>-0.44600000000000001</v>
      </c>
      <c r="K946" s="2">
        <v>1.861</v>
      </c>
      <c r="L946" s="2">
        <v>0.96879999999999999</v>
      </c>
      <c r="M946" s="2">
        <v>0.5504</v>
      </c>
      <c r="N946" s="2">
        <v>0.62270000000000003</v>
      </c>
      <c r="O946" s="2">
        <v>0.40529999999999999</v>
      </c>
      <c r="P946" s="2">
        <v>-8.4129999999999996E-2</v>
      </c>
      <c r="Q946" s="2">
        <v>6.2419999999999999E-4</v>
      </c>
      <c r="R946" s="2">
        <f t="shared" si="28"/>
        <v>-1.1325116399999997</v>
      </c>
      <c r="S946">
        <f t="shared" si="29"/>
        <v>0.24369788453502816</v>
      </c>
    </row>
    <row r="947" spans="1:19" x14ac:dyDescent="0.25">
      <c r="A947">
        <v>1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3</v>
      </c>
      <c r="H947">
        <v>215.8</v>
      </c>
      <c r="I947" s="2">
        <v>-2.0790000000000002</v>
      </c>
      <c r="J947" s="2">
        <v>-0.44600000000000001</v>
      </c>
      <c r="K947" s="2">
        <v>1.861</v>
      </c>
      <c r="L947" s="2">
        <v>0.96879999999999999</v>
      </c>
      <c r="M947" s="2">
        <v>0.5504</v>
      </c>
      <c r="N947" s="2">
        <v>0.62270000000000003</v>
      </c>
      <c r="O947" s="2">
        <v>0.40529999999999999</v>
      </c>
      <c r="P947" s="2">
        <v>-8.4129999999999996E-2</v>
      </c>
      <c r="Q947" s="2">
        <v>6.2419999999999999E-4</v>
      </c>
      <c r="R947" s="2">
        <f t="shared" si="28"/>
        <v>-0.78168764000000035</v>
      </c>
      <c r="S947">
        <f t="shared" si="29"/>
        <v>0.31395627503062784</v>
      </c>
    </row>
    <row r="948" spans="1:19" x14ac:dyDescent="0.25">
      <c r="A948">
        <v>0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4</v>
      </c>
      <c r="H948">
        <v>77.599999999999994</v>
      </c>
      <c r="I948" s="2">
        <v>-2.0790000000000002</v>
      </c>
      <c r="J948" s="2">
        <v>-0.44600000000000001</v>
      </c>
      <c r="K948" s="2">
        <v>1.861</v>
      </c>
      <c r="L948" s="2">
        <v>0.96879999999999999</v>
      </c>
      <c r="M948" s="2">
        <v>0.5504</v>
      </c>
      <c r="N948" s="2">
        <v>0.62270000000000003</v>
      </c>
      <c r="O948" s="2">
        <v>0.40529999999999999</v>
      </c>
      <c r="P948" s="2">
        <v>-8.4129999999999996E-2</v>
      </c>
      <c r="Q948" s="2">
        <v>6.2419999999999999E-4</v>
      </c>
      <c r="R948" s="2">
        <f t="shared" si="28"/>
        <v>4.4317919999999678E-2</v>
      </c>
      <c r="S948">
        <f t="shared" si="29"/>
        <v>0.51107766694249057</v>
      </c>
    </row>
    <row r="949" spans="1:19" x14ac:dyDescent="0.25">
      <c r="A949">
        <v>1</v>
      </c>
      <c r="B949">
        <v>1</v>
      </c>
      <c r="C949">
        <v>0</v>
      </c>
      <c r="D949">
        <v>1</v>
      </c>
      <c r="E949">
        <v>0</v>
      </c>
      <c r="F949">
        <v>1</v>
      </c>
      <c r="G949">
        <v>32</v>
      </c>
      <c r="H949">
        <v>2896.55</v>
      </c>
      <c r="I949" s="2">
        <v>-2.0790000000000002</v>
      </c>
      <c r="J949" s="2">
        <v>-0.44600000000000001</v>
      </c>
      <c r="K949" s="2">
        <v>1.861</v>
      </c>
      <c r="L949" s="2">
        <v>0.96879999999999999</v>
      </c>
      <c r="M949" s="2">
        <v>0.5504</v>
      </c>
      <c r="N949" s="2">
        <v>0.62270000000000003</v>
      </c>
      <c r="O949" s="2">
        <v>0.40529999999999999</v>
      </c>
      <c r="P949" s="2">
        <v>-8.4129999999999996E-2</v>
      </c>
      <c r="Q949" s="2">
        <v>6.2419999999999999E-4</v>
      </c>
      <c r="R949" s="2">
        <f t="shared" si="28"/>
        <v>-0.59243348999999967</v>
      </c>
      <c r="S949">
        <f t="shared" si="29"/>
        <v>0.356076693705694</v>
      </c>
    </row>
    <row r="950" spans="1:19" x14ac:dyDescent="0.25">
      <c r="A950">
        <v>1</v>
      </c>
      <c r="B950">
        <v>1</v>
      </c>
      <c r="C950">
        <v>0</v>
      </c>
      <c r="D950">
        <v>1</v>
      </c>
      <c r="E950">
        <v>1</v>
      </c>
      <c r="F950">
        <v>1</v>
      </c>
      <c r="G950">
        <v>35</v>
      </c>
      <c r="H950">
        <v>3395.8</v>
      </c>
      <c r="I950" s="2">
        <v>-2.0790000000000002</v>
      </c>
      <c r="J950" s="2">
        <v>-0.44600000000000001</v>
      </c>
      <c r="K950" s="2">
        <v>1.861</v>
      </c>
      <c r="L950" s="2">
        <v>0.96879999999999999</v>
      </c>
      <c r="M950" s="2">
        <v>0.5504</v>
      </c>
      <c r="N950" s="2">
        <v>0.62270000000000003</v>
      </c>
      <c r="O950" s="2">
        <v>0.40529999999999999</v>
      </c>
      <c r="P950" s="2">
        <v>-8.4129999999999996E-2</v>
      </c>
      <c r="Q950" s="2">
        <v>6.2419999999999999E-4</v>
      </c>
      <c r="R950" s="2">
        <f t="shared" si="28"/>
        <v>8.9508359999999954E-2</v>
      </c>
      <c r="S950">
        <f t="shared" si="29"/>
        <v>0.52236216199543239</v>
      </c>
    </row>
    <row r="951" spans="1:19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35</v>
      </c>
      <c r="H951">
        <v>759.35</v>
      </c>
      <c r="I951" s="2">
        <v>-2.0790000000000002</v>
      </c>
      <c r="J951" s="2">
        <v>-0.44600000000000001</v>
      </c>
      <c r="K951" s="2">
        <v>1.861</v>
      </c>
      <c r="L951" s="2">
        <v>0.96879999999999999</v>
      </c>
      <c r="M951" s="2">
        <v>0.5504</v>
      </c>
      <c r="N951" s="2">
        <v>0.62270000000000003</v>
      </c>
      <c r="O951" s="2">
        <v>0.40529999999999999</v>
      </c>
      <c r="P951" s="2">
        <v>-8.4129999999999996E-2</v>
      </c>
      <c r="Q951" s="2">
        <v>6.2419999999999999E-4</v>
      </c>
      <c r="R951" s="2">
        <f t="shared" si="28"/>
        <v>-4.54956373</v>
      </c>
      <c r="S951">
        <f t="shared" si="29"/>
        <v>1.0461221440459119E-2</v>
      </c>
    </row>
    <row r="952" spans="1:19" x14ac:dyDescent="0.25">
      <c r="A952">
        <v>0</v>
      </c>
      <c r="B952">
        <v>1</v>
      </c>
      <c r="C952">
        <v>0</v>
      </c>
      <c r="D952">
        <v>0</v>
      </c>
      <c r="E952">
        <v>0</v>
      </c>
      <c r="F952">
        <v>1</v>
      </c>
      <c r="G952">
        <v>2</v>
      </c>
      <c r="H952">
        <v>85.15</v>
      </c>
      <c r="I952" s="2">
        <v>-2.0790000000000002</v>
      </c>
      <c r="J952" s="2">
        <v>-0.44600000000000001</v>
      </c>
      <c r="K952" s="2">
        <v>1.861</v>
      </c>
      <c r="L952" s="2">
        <v>0.96879999999999999</v>
      </c>
      <c r="M952" s="2">
        <v>0.5504</v>
      </c>
      <c r="N952" s="2">
        <v>0.62270000000000003</v>
      </c>
      <c r="O952" s="2">
        <v>0.40529999999999999</v>
      </c>
      <c r="P952" s="2">
        <v>-8.4129999999999996E-2</v>
      </c>
      <c r="Q952" s="2">
        <v>6.2419999999999999E-4</v>
      </c>
      <c r="R952" s="2">
        <f t="shared" si="28"/>
        <v>7.2190630000000144E-2</v>
      </c>
      <c r="S952">
        <f t="shared" si="29"/>
        <v>0.51803982365477963</v>
      </c>
    </row>
    <row r="953" spans="1:19" x14ac:dyDescent="0.25">
      <c r="A953">
        <v>0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8</v>
      </c>
      <c r="H953">
        <v>535.54999999999995</v>
      </c>
      <c r="I953" s="2">
        <v>-2.0790000000000002</v>
      </c>
      <c r="J953" s="2">
        <v>-0.44600000000000001</v>
      </c>
      <c r="K953" s="2">
        <v>1.861</v>
      </c>
      <c r="L953" s="2">
        <v>0.96879999999999999</v>
      </c>
      <c r="M953" s="2">
        <v>0.5504</v>
      </c>
      <c r="N953" s="2">
        <v>0.62270000000000003</v>
      </c>
      <c r="O953" s="2">
        <v>0.40529999999999999</v>
      </c>
      <c r="P953" s="2">
        <v>-8.4129999999999996E-2</v>
      </c>
      <c r="Q953" s="2">
        <v>6.2419999999999999E-4</v>
      </c>
      <c r="R953" s="2">
        <f t="shared" si="28"/>
        <v>6.5950309999999845E-2</v>
      </c>
      <c r="S953">
        <f t="shared" si="29"/>
        <v>0.51648160411599608</v>
      </c>
    </row>
    <row r="954" spans="1:19" x14ac:dyDescent="0.25">
      <c r="A954">
        <v>0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22</v>
      </c>
      <c r="H954">
        <v>1253.1500000000001</v>
      </c>
      <c r="I954" s="2">
        <v>-2.0790000000000002</v>
      </c>
      <c r="J954" s="2">
        <v>-0.44600000000000001</v>
      </c>
      <c r="K954" s="2">
        <v>1.861</v>
      </c>
      <c r="L954" s="2">
        <v>0.96879999999999999</v>
      </c>
      <c r="M954" s="2">
        <v>0.5504</v>
      </c>
      <c r="N954" s="2">
        <v>0.62270000000000003</v>
      </c>
      <c r="O954" s="2">
        <v>0.40529999999999999</v>
      </c>
      <c r="P954" s="2">
        <v>-8.4129999999999996E-2</v>
      </c>
      <c r="Q954" s="2">
        <v>6.2419999999999999E-4</v>
      </c>
      <c r="R954" s="2">
        <f t="shared" si="28"/>
        <v>-1.28664377</v>
      </c>
      <c r="S954">
        <f t="shared" si="29"/>
        <v>0.21642142930734271</v>
      </c>
    </row>
    <row r="955" spans="1:19" x14ac:dyDescent="0.25">
      <c r="A955">
        <v>0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15</v>
      </c>
      <c r="H955">
        <v>955.15</v>
      </c>
      <c r="I955" s="2">
        <v>-2.0790000000000002</v>
      </c>
      <c r="J955" s="2">
        <v>-0.44600000000000001</v>
      </c>
      <c r="K955" s="2">
        <v>1.861</v>
      </c>
      <c r="L955" s="2">
        <v>0.96879999999999999</v>
      </c>
      <c r="M955" s="2">
        <v>0.5504</v>
      </c>
      <c r="N955" s="2">
        <v>0.62270000000000003</v>
      </c>
      <c r="O955" s="2">
        <v>0.40529999999999999</v>
      </c>
      <c r="P955" s="2">
        <v>-8.4129999999999996E-2</v>
      </c>
      <c r="Q955" s="2">
        <v>6.2419999999999999E-4</v>
      </c>
      <c r="R955" s="2">
        <f t="shared" si="28"/>
        <v>-0.26104537000000017</v>
      </c>
      <c r="S955">
        <f t="shared" si="29"/>
        <v>0.43510675048198827</v>
      </c>
    </row>
    <row r="956" spans="1:19" x14ac:dyDescent="0.25">
      <c r="A956">
        <v>1</v>
      </c>
      <c r="B956">
        <v>1</v>
      </c>
      <c r="C956">
        <v>0</v>
      </c>
      <c r="D956">
        <v>1</v>
      </c>
      <c r="E956">
        <v>1</v>
      </c>
      <c r="F956">
        <v>0</v>
      </c>
      <c r="G956">
        <v>22</v>
      </c>
      <c r="H956">
        <v>2162.6</v>
      </c>
      <c r="I956" s="2">
        <v>-2.0790000000000002</v>
      </c>
      <c r="J956" s="2">
        <v>-0.44600000000000001</v>
      </c>
      <c r="K956" s="2">
        <v>1.861</v>
      </c>
      <c r="L956" s="2">
        <v>0.96879999999999999</v>
      </c>
      <c r="M956" s="2">
        <v>0.5504</v>
      </c>
      <c r="N956" s="2">
        <v>0.62270000000000003</v>
      </c>
      <c r="O956" s="2">
        <v>0.40529999999999999</v>
      </c>
      <c r="P956" s="2">
        <v>-8.4129999999999996E-2</v>
      </c>
      <c r="Q956" s="2">
        <v>6.2419999999999999E-4</v>
      </c>
      <c r="R956" s="2">
        <f t="shared" si="28"/>
        <v>8.1349199999993793E-3</v>
      </c>
      <c r="S956">
        <f t="shared" si="29"/>
        <v>0.50203371878457459</v>
      </c>
    </row>
    <row r="957" spans="1:19" x14ac:dyDescent="0.25">
      <c r="A957">
        <v>0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44.7</v>
      </c>
      <c r="I957" s="2">
        <v>-2.0790000000000002</v>
      </c>
      <c r="J957" s="2">
        <v>-0.44600000000000001</v>
      </c>
      <c r="K957" s="2">
        <v>1.861</v>
      </c>
      <c r="L957" s="2">
        <v>0.96879999999999999</v>
      </c>
      <c r="M957" s="2">
        <v>0.5504</v>
      </c>
      <c r="N957" s="2">
        <v>0.62270000000000003</v>
      </c>
      <c r="O957" s="2">
        <v>0.40529999999999999</v>
      </c>
      <c r="P957" s="2">
        <v>-8.4129999999999996E-2</v>
      </c>
      <c r="Q957" s="2">
        <v>6.2419999999999999E-4</v>
      </c>
      <c r="R957" s="2">
        <f t="shared" si="28"/>
        <v>-0.27422826000000033</v>
      </c>
      <c r="S957">
        <f t="shared" si="29"/>
        <v>0.43186935930633397</v>
      </c>
    </row>
    <row r="958" spans="1:19" x14ac:dyDescent="0.25">
      <c r="A958">
        <v>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71</v>
      </c>
      <c r="H958">
        <v>1813.35</v>
      </c>
      <c r="I958" s="2">
        <v>-2.0790000000000002</v>
      </c>
      <c r="J958" s="2">
        <v>-0.44600000000000001</v>
      </c>
      <c r="K958" s="2">
        <v>1.861</v>
      </c>
      <c r="L958" s="2">
        <v>0.96879999999999999</v>
      </c>
      <c r="M958" s="2">
        <v>0.5504</v>
      </c>
      <c r="N958" s="2">
        <v>0.62270000000000003</v>
      </c>
      <c r="O958" s="2">
        <v>0.40529999999999999</v>
      </c>
      <c r="P958" s="2">
        <v>-8.4129999999999996E-2</v>
      </c>
      <c r="Q958" s="2">
        <v>6.2419999999999999E-4</v>
      </c>
      <c r="R958" s="2">
        <f t="shared" si="28"/>
        <v>-7.366336930000001</v>
      </c>
      <c r="S958">
        <f t="shared" si="29"/>
        <v>6.3178026267183174E-4</v>
      </c>
    </row>
    <row r="959" spans="1:19" x14ac:dyDescent="0.25">
      <c r="A959">
        <v>0</v>
      </c>
      <c r="B959">
        <v>1</v>
      </c>
      <c r="C959">
        <v>0</v>
      </c>
      <c r="D959">
        <v>0</v>
      </c>
      <c r="E959">
        <v>1</v>
      </c>
      <c r="F959">
        <v>0</v>
      </c>
      <c r="G959">
        <v>4</v>
      </c>
      <c r="H959">
        <v>245.15</v>
      </c>
      <c r="I959" s="2">
        <v>-2.0790000000000002</v>
      </c>
      <c r="J959" s="2">
        <v>-0.44600000000000001</v>
      </c>
      <c r="K959" s="2">
        <v>1.861</v>
      </c>
      <c r="L959" s="2">
        <v>0.96879999999999999</v>
      </c>
      <c r="M959" s="2">
        <v>0.5504</v>
      </c>
      <c r="N959" s="2">
        <v>0.62270000000000003</v>
      </c>
      <c r="O959" s="2">
        <v>0.40529999999999999</v>
      </c>
      <c r="P959" s="2">
        <v>-8.4129999999999996E-2</v>
      </c>
      <c r="Q959" s="2">
        <v>6.2419999999999999E-4</v>
      </c>
      <c r="R959" s="2">
        <f t="shared" si="28"/>
        <v>0.22120262999999962</v>
      </c>
      <c r="S959">
        <f t="shared" si="29"/>
        <v>0.55507626419386091</v>
      </c>
    </row>
    <row r="960" spans="1:19" x14ac:dyDescent="0.25">
      <c r="A960">
        <v>1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2028.8</v>
      </c>
      <c r="I960" s="2">
        <v>-2.0790000000000002</v>
      </c>
      <c r="J960" s="2">
        <v>-0.44600000000000001</v>
      </c>
      <c r="K960" s="2">
        <v>1.861</v>
      </c>
      <c r="L960" s="2">
        <v>0.96879999999999999</v>
      </c>
      <c r="M960" s="2">
        <v>0.5504</v>
      </c>
      <c r="N960" s="2">
        <v>0.62270000000000003</v>
      </c>
      <c r="O960" s="2">
        <v>0.40529999999999999</v>
      </c>
      <c r="P960" s="2">
        <v>-8.4129999999999996E-2</v>
      </c>
      <c r="Q960" s="2">
        <v>6.2419999999999999E-4</v>
      </c>
      <c r="R960" s="2">
        <f t="shared" si="28"/>
        <v>-1.5008730400000003</v>
      </c>
      <c r="S960">
        <f t="shared" si="29"/>
        <v>0.18229534908772943</v>
      </c>
    </row>
    <row r="961" spans="1:19" x14ac:dyDescent="0.25">
      <c r="A961">
        <v>0</v>
      </c>
      <c r="B961">
        <v>1</v>
      </c>
      <c r="C961">
        <v>0</v>
      </c>
      <c r="D961">
        <v>1</v>
      </c>
      <c r="E961">
        <v>1</v>
      </c>
      <c r="F961">
        <v>0</v>
      </c>
      <c r="G961">
        <v>32</v>
      </c>
      <c r="H961">
        <v>2723.75</v>
      </c>
      <c r="I961" s="2">
        <v>-2.0790000000000002</v>
      </c>
      <c r="J961" s="2">
        <v>-0.44600000000000001</v>
      </c>
      <c r="K961" s="2">
        <v>1.861</v>
      </c>
      <c r="L961" s="2">
        <v>0.96879999999999999</v>
      </c>
      <c r="M961" s="2">
        <v>0.5504</v>
      </c>
      <c r="N961" s="2">
        <v>0.62270000000000003</v>
      </c>
      <c r="O961" s="2">
        <v>0.40529999999999999</v>
      </c>
      <c r="P961" s="2">
        <v>-8.4129999999999996E-2</v>
      </c>
      <c r="Q961" s="2">
        <v>6.2419999999999999E-4</v>
      </c>
      <c r="R961" s="2">
        <f t="shared" si="28"/>
        <v>-3.6895250000000157E-2</v>
      </c>
      <c r="S961">
        <f t="shared" si="29"/>
        <v>0.49077723369109799</v>
      </c>
    </row>
    <row r="962" spans="1:19" x14ac:dyDescent="0.25">
      <c r="A962">
        <v>0</v>
      </c>
      <c r="B962">
        <v>1</v>
      </c>
      <c r="C962">
        <v>0</v>
      </c>
      <c r="D962">
        <v>0</v>
      </c>
      <c r="E962">
        <v>0</v>
      </c>
      <c r="F962">
        <v>1</v>
      </c>
      <c r="G962">
        <v>7</v>
      </c>
      <c r="H962">
        <v>220.45</v>
      </c>
      <c r="I962" s="2">
        <v>-2.0790000000000002</v>
      </c>
      <c r="J962" s="2">
        <v>-0.44600000000000001</v>
      </c>
      <c r="K962" s="2">
        <v>1.861</v>
      </c>
      <c r="L962" s="2">
        <v>0.96879999999999999</v>
      </c>
      <c r="M962" s="2">
        <v>0.5504</v>
      </c>
      <c r="N962" s="2">
        <v>0.62270000000000003</v>
      </c>
      <c r="O962" s="2">
        <v>0.40529999999999999</v>
      </c>
      <c r="P962" s="2">
        <v>-8.4129999999999996E-2</v>
      </c>
      <c r="Q962" s="2">
        <v>6.2419999999999999E-4</v>
      </c>
      <c r="R962" s="2">
        <f t="shared" si="28"/>
        <v>-0.26400510999999982</v>
      </c>
      <c r="S962">
        <f t="shared" si="29"/>
        <v>0.43437941957056703</v>
      </c>
    </row>
    <row r="963" spans="1:19" x14ac:dyDescent="0.25">
      <c r="A963">
        <v>0</v>
      </c>
      <c r="B963">
        <v>0</v>
      </c>
      <c r="C963">
        <v>1</v>
      </c>
      <c r="D963">
        <v>1</v>
      </c>
      <c r="E963">
        <v>0</v>
      </c>
      <c r="F963">
        <v>0</v>
      </c>
      <c r="G963">
        <v>17</v>
      </c>
      <c r="H963">
        <v>365.8</v>
      </c>
      <c r="I963" s="2">
        <v>-2.0790000000000002</v>
      </c>
      <c r="J963" s="2">
        <v>-0.44600000000000001</v>
      </c>
      <c r="K963" s="2">
        <v>1.861</v>
      </c>
      <c r="L963" s="2">
        <v>0.96879999999999999</v>
      </c>
      <c r="M963" s="2">
        <v>0.5504</v>
      </c>
      <c r="N963" s="2">
        <v>0.62270000000000003</v>
      </c>
      <c r="O963" s="2">
        <v>0.40529999999999999</v>
      </c>
      <c r="P963" s="2">
        <v>-8.4129999999999996E-2</v>
      </c>
      <c r="Q963" s="2">
        <v>6.2419999999999999E-4</v>
      </c>
      <c r="R963" s="2">
        <f t="shared" ref="R963:R1026" si="30">I963+SUMPRODUCT(A963:H963,J963:Q963)</f>
        <v>-1.76167764</v>
      </c>
      <c r="S963">
        <f t="shared" ref="S963:S1026" si="31">EXP(R963)/(1+EXP(R963))</f>
        <v>0.14658035172183237</v>
      </c>
    </row>
    <row r="964" spans="1:19" x14ac:dyDescent="0.25">
      <c r="A964">
        <v>0</v>
      </c>
      <c r="B964">
        <v>1</v>
      </c>
      <c r="C964">
        <v>0</v>
      </c>
      <c r="D964">
        <v>0</v>
      </c>
      <c r="E964">
        <v>0</v>
      </c>
      <c r="F964">
        <v>1</v>
      </c>
      <c r="G964">
        <v>8</v>
      </c>
      <c r="H964">
        <v>551.95000000000005</v>
      </c>
      <c r="I964" s="2">
        <v>-2.0790000000000002</v>
      </c>
      <c r="J964" s="2">
        <v>-0.44600000000000001</v>
      </c>
      <c r="K964" s="2">
        <v>1.861</v>
      </c>
      <c r="L964" s="2">
        <v>0.96879999999999999</v>
      </c>
      <c r="M964" s="2">
        <v>0.5504</v>
      </c>
      <c r="N964" s="2">
        <v>0.62270000000000003</v>
      </c>
      <c r="O964" s="2">
        <v>0.40529999999999999</v>
      </c>
      <c r="P964" s="2">
        <v>-8.4129999999999996E-2</v>
      </c>
      <c r="Q964" s="2">
        <v>6.2419999999999999E-4</v>
      </c>
      <c r="R964" s="2">
        <f t="shared" si="30"/>
        <v>-0.14121280999999986</v>
      </c>
      <c r="S964">
        <f t="shared" si="31"/>
        <v>0.46475534601736246</v>
      </c>
    </row>
    <row r="965" spans="1:19" x14ac:dyDescent="0.25">
      <c r="A965">
        <v>1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56</v>
      </c>
      <c r="H965">
        <v>4054.2</v>
      </c>
      <c r="I965" s="2">
        <v>-2.0790000000000002</v>
      </c>
      <c r="J965" s="2">
        <v>-0.44600000000000001</v>
      </c>
      <c r="K965" s="2">
        <v>1.861</v>
      </c>
      <c r="L965" s="2">
        <v>0.96879999999999999</v>
      </c>
      <c r="M965" s="2">
        <v>0.5504</v>
      </c>
      <c r="N965" s="2">
        <v>0.62270000000000003</v>
      </c>
      <c r="O965" s="2">
        <v>0.40529999999999999</v>
      </c>
      <c r="P965" s="2">
        <v>-8.4129999999999996E-2</v>
      </c>
      <c r="Q965" s="2">
        <v>6.2419999999999999E-4</v>
      </c>
      <c r="R965" s="2">
        <f t="shared" si="30"/>
        <v>-4.3003483600000001</v>
      </c>
      <c r="S965">
        <f t="shared" si="31"/>
        <v>1.3382317570281969E-2</v>
      </c>
    </row>
    <row r="966" spans="1:19" x14ac:dyDescent="0.25">
      <c r="A966">
        <v>0</v>
      </c>
      <c r="B966">
        <v>1</v>
      </c>
      <c r="C966">
        <v>0</v>
      </c>
      <c r="D966">
        <v>1</v>
      </c>
      <c r="E966">
        <v>0</v>
      </c>
      <c r="F966">
        <v>0</v>
      </c>
      <c r="G966">
        <v>1</v>
      </c>
      <c r="H966">
        <v>45.7</v>
      </c>
      <c r="I966" s="2">
        <v>-2.0790000000000002</v>
      </c>
      <c r="J966" s="2">
        <v>-0.44600000000000001</v>
      </c>
      <c r="K966" s="2">
        <v>1.861</v>
      </c>
      <c r="L966" s="2">
        <v>0.96879999999999999</v>
      </c>
      <c r="M966" s="2">
        <v>0.5504</v>
      </c>
      <c r="N966" s="2">
        <v>0.62270000000000003</v>
      </c>
      <c r="O966" s="2">
        <v>0.40529999999999999</v>
      </c>
      <c r="P966" s="2">
        <v>-8.4129999999999996E-2</v>
      </c>
      <c r="Q966" s="2">
        <v>6.2419999999999999E-4</v>
      </c>
      <c r="R966" s="2">
        <f t="shared" si="30"/>
        <v>0.27679593999999996</v>
      </c>
      <c r="S966">
        <f t="shared" si="31"/>
        <v>0.56876053153949102</v>
      </c>
    </row>
    <row r="967" spans="1:19" x14ac:dyDescent="0.25">
      <c r="A967">
        <v>0</v>
      </c>
      <c r="B967">
        <v>1</v>
      </c>
      <c r="C967">
        <v>0</v>
      </c>
      <c r="D967">
        <v>0</v>
      </c>
      <c r="E967">
        <v>0</v>
      </c>
      <c r="F967">
        <v>1</v>
      </c>
      <c r="G967">
        <v>8</v>
      </c>
      <c r="H967">
        <v>832.35</v>
      </c>
      <c r="I967" s="2">
        <v>-2.0790000000000002</v>
      </c>
      <c r="J967" s="2">
        <v>-0.44600000000000001</v>
      </c>
      <c r="K967" s="2">
        <v>1.861</v>
      </c>
      <c r="L967" s="2">
        <v>0.96879999999999999</v>
      </c>
      <c r="M967" s="2">
        <v>0.5504</v>
      </c>
      <c r="N967" s="2">
        <v>0.62270000000000003</v>
      </c>
      <c r="O967" s="2">
        <v>0.40529999999999999</v>
      </c>
      <c r="P967" s="2">
        <v>-8.4129999999999996E-2</v>
      </c>
      <c r="Q967" s="2">
        <v>6.2419999999999999E-4</v>
      </c>
      <c r="R967" s="2">
        <f t="shared" si="30"/>
        <v>3.3812870000000217E-2</v>
      </c>
      <c r="S967">
        <f t="shared" si="31"/>
        <v>0.50845241220460335</v>
      </c>
    </row>
    <row r="968" spans="1:19" x14ac:dyDescent="0.25">
      <c r="A968">
        <v>0</v>
      </c>
      <c r="B968">
        <v>1</v>
      </c>
      <c r="C968">
        <v>0</v>
      </c>
      <c r="D968">
        <v>0</v>
      </c>
      <c r="E968">
        <v>1</v>
      </c>
      <c r="F968">
        <v>0</v>
      </c>
      <c r="G968">
        <v>7</v>
      </c>
      <c r="H968">
        <v>112.3</v>
      </c>
      <c r="I968" s="2">
        <v>-2.0790000000000002</v>
      </c>
      <c r="J968" s="2">
        <v>-0.44600000000000001</v>
      </c>
      <c r="K968" s="2">
        <v>1.861</v>
      </c>
      <c r="L968" s="2">
        <v>0.96879999999999999</v>
      </c>
      <c r="M968" s="2">
        <v>0.5504</v>
      </c>
      <c r="N968" s="2">
        <v>0.62270000000000003</v>
      </c>
      <c r="O968" s="2">
        <v>0.40529999999999999</v>
      </c>
      <c r="P968" s="2">
        <v>-8.4129999999999996E-2</v>
      </c>
      <c r="Q968" s="2">
        <v>6.2419999999999999E-4</v>
      </c>
      <c r="R968" s="2">
        <f t="shared" si="30"/>
        <v>-0.11411234000000015</v>
      </c>
      <c r="S968">
        <f t="shared" si="31"/>
        <v>0.47150283158032286</v>
      </c>
    </row>
    <row r="969" spans="1:19" x14ac:dyDescent="0.25">
      <c r="A969">
        <v>0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3</v>
      </c>
      <c r="H969">
        <v>60.65</v>
      </c>
      <c r="I969" s="2">
        <v>-2.0790000000000002</v>
      </c>
      <c r="J969" s="2">
        <v>-0.44600000000000001</v>
      </c>
      <c r="K969" s="2">
        <v>1.861</v>
      </c>
      <c r="L969" s="2">
        <v>0.96879999999999999</v>
      </c>
      <c r="M969" s="2">
        <v>0.5504</v>
      </c>
      <c r="N969" s="2">
        <v>0.62270000000000003</v>
      </c>
      <c r="O969" s="2">
        <v>0.40529999999999999</v>
      </c>
      <c r="P969" s="2">
        <v>-8.4129999999999996E-2</v>
      </c>
      <c r="Q969" s="2">
        <v>6.2419999999999999E-4</v>
      </c>
      <c r="R969" s="2">
        <f t="shared" si="30"/>
        <v>-0.43253227000000005</v>
      </c>
      <c r="S969">
        <f t="shared" si="31"/>
        <v>0.39352181126973679</v>
      </c>
    </row>
    <row r="970" spans="1:19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71</v>
      </c>
      <c r="H970">
        <v>5550.1</v>
      </c>
      <c r="I970" s="2">
        <v>-2.0790000000000002</v>
      </c>
      <c r="J970" s="2">
        <v>-0.44600000000000001</v>
      </c>
      <c r="K970" s="2">
        <v>1.861</v>
      </c>
      <c r="L970" s="2">
        <v>0.96879999999999999</v>
      </c>
      <c r="M970" s="2">
        <v>0.5504</v>
      </c>
      <c r="N970" s="2">
        <v>0.62270000000000003</v>
      </c>
      <c r="O970" s="2">
        <v>0.40529999999999999</v>
      </c>
      <c r="P970" s="2">
        <v>-8.4129999999999996E-2</v>
      </c>
      <c r="Q970" s="2">
        <v>6.2419999999999999E-4</v>
      </c>
      <c r="R970" s="2">
        <f t="shared" si="30"/>
        <v>-4.5878575799999997</v>
      </c>
      <c r="S970">
        <f t="shared" si="31"/>
        <v>1.0072152914254869E-2</v>
      </c>
    </row>
    <row r="971" spans="1:19" x14ac:dyDescent="0.25">
      <c r="A971">
        <v>1</v>
      </c>
      <c r="B971">
        <v>1</v>
      </c>
      <c r="C971">
        <v>0</v>
      </c>
      <c r="D971">
        <v>1</v>
      </c>
      <c r="E971">
        <v>1</v>
      </c>
      <c r="F971">
        <v>0</v>
      </c>
      <c r="G971">
        <v>2</v>
      </c>
      <c r="H971">
        <v>174.8</v>
      </c>
      <c r="I971" s="2">
        <v>-2.0790000000000002</v>
      </c>
      <c r="J971" s="2">
        <v>-0.44600000000000001</v>
      </c>
      <c r="K971" s="2">
        <v>1.861</v>
      </c>
      <c r="L971" s="2">
        <v>0.96879999999999999</v>
      </c>
      <c r="M971" s="2">
        <v>0.5504</v>
      </c>
      <c r="N971" s="2">
        <v>0.62270000000000003</v>
      </c>
      <c r="O971" s="2">
        <v>0.40529999999999999</v>
      </c>
      <c r="P971" s="2">
        <v>-8.4129999999999996E-2</v>
      </c>
      <c r="Q971" s="2">
        <v>6.2419999999999999E-4</v>
      </c>
      <c r="R971" s="2">
        <f t="shared" si="30"/>
        <v>0.44995015999999977</v>
      </c>
      <c r="S971">
        <f t="shared" si="31"/>
        <v>0.61062738397731853</v>
      </c>
    </row>
    <row r="972" spans="1:19" x14ac:dyDescent="0.25">
      <c r="A972">
        <v>0</v>
      </c>
      <c r="B972">
        <v>1</v>
      </c>
      <c r="C972">
        <v>0</v>
      </c>
      <c r="D972">
        <v>0</v>
      </c>
      <c r="E972">
        <v>1</v>
      </c>
      <c r="F972">
        <v>0</v>
      </c>
      <c r="G972">
        <v>1</v>
      </c>
      <c r="H972">
        <v>90.55</v>
      </c>
      <c r="I972" s="2">
        <v>-2.0790000000000002</v>
      </c>
      <c r="J972" s="2">
        <v>-0.44600000000000001</v>
      </c>
      <c r="K972" s="2">
        <v>1.861</v>
      </c>
      <c r="L972" s="2">
        <v>0.96879999999999999</v>
      </c>
      <c r="M972" s="2">
        <v>0.5504</v>
      </c>
      <c r="N972" s="2">
        <v>0.62270000000000003</v>
      </c>
      <c r="O972" s="2">
        <v>0.40529999999999999</v>
      </c>
      <c r="P972" s="2">
        <v>-8.4129999999999996E-2</v>
      </c>
      <c r="Q972" s="2">
        <v>6.2419999999999999E-4</v>
      </c>
      <c r="R972" s="2">
        <f t="shared" si="30"/>
        <v>0.37709130999999951</v>
      </c>
      <c r="S972">
        <f t="shared" si="31"/>
        <v>0.5931713711626897</v>
      </c>
    </row>
    <row r="973" spans="1:19" x14ac:dyDescent="0.25">
      <c r="A973">
        <v>1</v>
      </c>
      <c r="B973">
        <v>1</v>
      </c>
      <c r="C973">
        <v>0</v>
      </c>
      <c r="D973">
        <v>1</v>
      </c>
      <c r="E973">
        <v>0</v>
      </c>
      <c r="F973">
        <v>0</v>
      </c>
      <c r="G973">
        <v>49</v>
      </c>
      <c r="H973">
        <v>4733.1000000000004</v>
      </c>
      <c r="I973" s="2">
        <v>-2.0790000000000002</v>
      </c>
      <c r="J973" s="2">
        <v>-0.44600000000000001</v>
      </c>
      <c r="K973" s="2">
        <v>1.861</v>
      </c>
      <c r="L973" s="2">
        <v>0.96879999999999999</v>
      </c>
      <c r="M973" s="2">
        <v>0.5504</v>
      </c>
      <c r="N973" s="2">
        <v>0.62270000000000003</v>
      </c>
      <c r="O973" s="2">
        <v>0.40529999999999999</v>
      </c>
      <c r="P973" s="2">
        <v>-8.4129999999999996E-2</v>
      </c>
      <c r="Q973" s="2">
        <v>6.2419999999999999E-4</v>
      </c>
      <c r="R973" s="2">
        <f t="shared" si="30"/>
        <v>-1.2815689800000003</v>
      </c>
      <c r="S973">
        <f t="shared" si="31"/>
        <v>0.21728326682788629</v>
      </c>
    </row>
    <row r="974" spans="1:19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58</v>
      </c>
      <c r="H974">
        <v>4048.95</v>
      </c>
      <c r="I974" s="2">
        <v>-2.0790000000000002</v>
      </c>
      <c r="J974" s="2">
        <v>-0.44600000000000001</v>
      </c>
      <c r="K974" s="2">
        <v>1.861</v>
      </c>
      <c r="L974" s="2">
        <v>0.96879999999999999</v>
      </c>
      <c r="M974" s="2">
        <v>0.5504</v>
      </c>
      <c r="N974" s="2">
        <v>0.62270000000000003</v>
      </c>
      <c r="O974" s="2">
        <v>0.40529999999999999</v>
      </c>
      <c r="P974" s="2">
        <v>-8.4129999999999996E-2</v>
      </c>
      <c r="Q974" s="2">
        <v>6.2419999999999999E-4</v>
      </c>
      <c r="R974" s="2">
        <f t="shared" si="30"/>
        <v>-4.4311854099999994</v>
      </c>
      <c r="S974">
        <f t="shared" si="31"/>
        <v>1.1760421070536509E-2</v>
      </c>
    </row>
    <row r="975" spans="1:19" x14ac:dyDescent="0.25">
      <c r="A975">
        <v>0</v>
      </c>
      <c r="B975">
        <v>1</v>
      </c>
      <c r="C975">
        <v>0</v>
      </c>
      <c r="D975">
        <v>1</v>
      </c>
      <c r="E975">
        <v>1</v>
      </c>
      <c r="F975">
        <v>1</v>
      </c>
      <c r="G975">
        <v>44</v>
      </c>
      <c r="H975">
        <v>1359.7</v>
      </c>
      <c r="I975" s="2">
        <v>-2.0790000000000002</v>
      </c>
      <c r="J975" s="2">
        <v>-0.44600000000000001</v>
      </c>
      <c r="K975" s="2">
        <v>1.861</v>
      </c>
      <c r="L975" s="2">
        <v>0.96879999999999999</v>
      </c>
      <c r="M975" s="2">
        <v>0.5504</v>
      </c>
      <c r="N975" s="2">
        <v>0.62270000000000003</v>
      </c>
      <c r="O975" s="2">
        <v>0.40529999999999999</v>
      </c>
      <c r="P975" s="2">
        <v>-8.4129999999999996E-2</v>
      </c>
      <c r="Q975" s="2">
        <v>6.2419999999999999E-4</v>
      </c>
      <c r="R975" s="2">
        <f t="shared" si="30"/>
        <v>-1.4925952600000001</v>
      </c>
      <c r="S975">
        <f t="shared" si="31"/>
        <v>0.1835325125944309</v>
      </c>
    </row>
    <row r="976" spans="1:19" x14ac:dyDescent="0.25">
      <c r="A976">
        <v>0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59</v>
      </c>
      <c r="H976">
        <v>4542.3500000000004</v>
      </c>
      <c r="I976" s="2">
        <v>-2.0790000000000002</v>
      </c>
      <c r="J976" s="2">
        <v>-0.44600000000000001</v>
      </c>
      <c r="K976" s="2">
        <v>1.861</v>
      </c>
      <c r="L976" s="2">
        <v>0.96879999999999999</v>
      </c>
      <c r="M976" s="2">
        <v>0.5504</v>
      </c>
      <c r="N976" s="2">
        <v>0.62270000000000003</v>
      </c>
      <c r="O976" s="2">
        <v>0.40529999999999999</v>
      </c>
      <c r="P976" s="2">
        <v>-8.4129999999999996E-2</v>
      </c>
      <c r="Q976" s="2">
        <v>6.2419999999999999E-4</v>
      </c>
      <c r="R976" s="2">
        <f t="shared" si="30"/>
        <v>-3.6569351299999999</v>
      </c>
      <c r="S976">
        <f t="shared" si="31"/>
        <v>2.5162030744942204E-2</v>
      </c>
    </row>
    <row r="977" spans="1:19" x14ac:dyDescent="0.25">
      <c r="A977">
        <v>1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71</v>
      </c>
      <c r="H977">
        <v>7532.15</v>
      </c>
      <c r="I977" s="2">
        <v>-2.0790000000000002</v>
      </c>
      <c r="J977" s="2">
        <v>-0.44600000000000001</v>
      </c>
      <c r="K977" s="2">
        <v>1.861</v>
      </c>
      <c r="L977" s="2">
        <v>0.96879999999999999</v>
      </c>
      <c r="M977" s="2">
        <v>0.5504</v>
      </c>
      <c r="N977" s="2">
        <v>0.62270000000000003</v>
      </c>
      <c r="O977" s="2">
        <v>0.40529999999999999</v>
      </c>
      <c r="P977" s="2">
        <v>-8.4129999999999996E-2</v>
      </c>
      <c r="Q977" s="2">
        <v>6.2419999999999999E-4</v>
      </c>
      <c r="R977" s="2">
        <f t="shared" si="30"/>
        <v>-2.6235619700000004</v>
      </c>
      <c r="S977">
        <f t="shared" si="31"/>
        <v>6.7637320561308251E-2</v>
      </c>
    </row>
    <row r="978" spans="1:19" x14ac:dyDescent="0.25">
      <c r="A978">
        <v>0</v>
      </c>
      <c r="B978">
        <v>1</v>
      </c>
      <c r="C978">
        <v>0</v>
      </c>
      <c r="D978">
        <v>1</v>
      </c>
      <c r="E978">
        <v>1</v>
      </c>
      <c r="F978">
        <v>0</v>
      </c>
      <c r="G978">
        <v>1</v>
      </c>
      <c r="H978">
        <v>69.900000000000006</v>
      </c>
      <c r="I978" s="2">
        <v>-2.0790000000000002</v>
      </c>
      <c r="J978" s="2">
        <v>-0.44600000000000001</v>
      </c>
      <c r="K978" s="2">
        <v>1.861</v>
      </c>
      <c r="L978" s="2">
        <v>0.96879999999999999</v>
      </c>
      <c r="M978" s="2">
        <v>0.5504</v>
      </c>
      <c r="N978" s="2">
        <v>0.62270000000000003</v>
      </c>
      <c r="O978" s="2">
        <v>0.40529999999999999</v>
      </c>
      <c r="P978" s="2">
        <v>-8.4129999999999996E-2</v>
      </c>
      <c r="Q978" s="2">
        <v>6.2419999999999999E-4</v>
      </c>
      <c r="R978" s="2">
        <f t="shared" si="30"/>
        <v>0.9146015799999998</v>
      </c>
      <c r="S978">
        <f t="shared" si="31"/>
        <v>0.71394086467328188</v>
      </c>
    </row>
    <row r="979" spans="1:19" x14ac:dyDescent="0.25">
      <c r="A979">
        <v>1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11</v>
      </c>
      <c r="H979">
        <v>888.65</v>
      </c>
      <c r="I979" s="2">
        <v>-2.0790000000000002</v>
      </c>
      <c r="J979" s="2">
        <v>-0.44600000000000001</v>
      </c>
      <c r="K979" s="2">
        <v>1.861</v>
      </c>
      <c r="L979" s="2">
        <v>0.96879999999999999</v>
      </c>
      <c r="M979" s="2">
        <v>0.5504</v>
      </c>
      <c r="N979" s="2">
        <v>0.62270000000000003</v>
      </c>
      <c r="O979" s="2">
        <v>0.40529999999999999</v>
      </c>
      <c r="P979" s="2">
        <v>-8.4129999999999996E-2</v>
      </c>
      <c r="Q979" s="2">
        <v>6.2419999999999999E-4</v>
      </c>
      <c r="R979" s="2">
        <f t="shared" si="30"/>
        <v>-0.41203467000000016</v>
      </c>
      <c r="S979">
        <f t="shared" si="31"/>
        <v>0.39842434594862636</v>
      </c>
    </row>
    <row r="980" spans="1:19" x14ac:dyDescent="0.25">
      <c r="A980">
        <v>1</v>
      </c>
      <c r="B980">
        <v>0</v>
      </c>
      <c r="C980">
        <v>1</v>
      </c>
      <c r="D980">
        <v>1</v>
      </c>
      <c r="E980">
        <v>1</v>
      </c>
      <c r="F980">
        <v>1</v>
      </c>
      <c r="G980">
        <v>62</v>
      </c>
      <c r="H980">
        <v>6383.35</v>
      </c>
      <c r="I980" s="2">
        <v>-2.0790000000000002</v>
      </c>
      <c r="J980" s="2">
        <v>-0.44600000000000001</v>
      </c>
      <c r="K980" s="2">
        <v>1.861</v>
      </c>
      <c r="L980" s="2">
        <v>0.96879999999999999</v>
      </c>
      <c r="M980" s="2">
        <v>0.5504</v>
      </c>
      <c r="N980" s="2">
        <v>0.62270000000000003</v>
      </c>
      <c r="O980" s="2">
        <v>0.40529999999999999</v>
      </c>
      <c r="P980" s="2">
        <v>-8.4129999999999996E-2</v>
      </c>
      <c r="Q980" s="2">
        <v>6.2419999999999999E-4</v>
      </c>
      <c r="R980" s="2">
        <f t="shared" si="30"/>
        <v>-1.2093729299999998</v>
      </c>
      <c r="S980">
        <f t="shared" si="31"/>
        <v>0.22981202257053718</v>
      </c>
    </row>
    <row r="981" spans="1:19" x14ac:dyDescent="0.25">
      <c r="A981">
        <v>0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35</v>
      </c>
      <c r="H981">
        <v>1916</v>
      </c>
      <c r="I981" s="2">
        <v>-2.0790000000000002</v>
      </c>
      <c r="J981" s="2">
        <v>-0.44600000000000001</v>
      </c>
      <c r="K981" s="2">
        <v>1.861</v>
      </c>
      <c r="L981" s="2">
        <v>0.96879999999999999</v>
      </c>
      <c r="M981" s="2">
        <v>0.5504</v>
      </c>
      <c r="N981" s="2">
        <v>0.62270000000000003</v>
      </c>
      <c r="O981" s="2">
        <v>0.40529999999999999</v>
      </c>
      <c r="P981" s="2">
        <v>-8.4129999999999996E-2</v>
      </c>
      <c r="Q981" s="2">
        <v>6.2419999999999999E-4</v>
      </c>
      <c r="R981" s="2">
        <f t="shared" si="30"/>
        <v>-2.3083828000000004</v>
      </c>
      <c r="S981">
        <f t="shared" si="31"/>
        <v>9.0431076657781911E-2</v>
      </c>
    </row>
    <row r="982" spans="1:19" x14ac:dyDescent="0.25">
      <c r="A982">
        <v>0</v>
      </c>
      <c r="B982">
        <v>1</v>
      </c>
      <c r="C982">
        <v>0</v>
      </c>
      <c r="D982">
        <v>1</v>
      </c>
      <c r="E982">
        <v>0</v>
      </c>
      <c r="F982">
        <v>0</v>
      </c>
      <c r="G982">
        <v>20</v>
      </c>
      <c r="H982">
        <v>413</v>
      </c>
      <c r="I982" s="2">
        <v>-2.0790000000000002</v>
      </c>
      <c r="J982" s="2">
        <v>-0.44600000000000001</v>
      </c>
      <c r="K982" s="2">
        <v>1.861</v>
      </c>
      <c r="L982" s="2">
        <v>0.96879999999999999</v>
      </c>
      <c r="M982" s="2">
        <v>0.5504</v>
      </c>
      <c r="N982" s="2">
        <v>0.62270000000000003</v>
      </c>
      <c r="O982" s="2">
        <v>0.40529999999999999</v>
      </c>
      <c r="P982" s="2">
        <v>-8.4129999999999996E-2</v>
      </c>
      <c r="Q982" s="2">
        <v>6.2419999999999999E-4</v>
      </c>
      <c r="R982" s="2">
        <f t="shared" si="30"/>
        <v>-1.0924054000000001</v>
      </c>
      <c r="S982">
        <f t="shared" si="31"/>
        <v>0.25116559656520498</v>
      </c>
    </row>
    <row r="983" spans="1:19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40</v>
      </c>
      <c r="H983">
        <v>808.95</v>
      </c>
      <c r="I983" s="2">
        <v>-2.0790000000000002</v>
      </c>
      <c r="J983" s="2">
        <v>-0.44600000000000001</v>
      </c>
      <c r="K983" s="2">
        <v>1.861</v>
      </c>
      <c r="L983" s="2">
        <v>0.96879999999999999</v>
      </c>
      <c r="M983" s="2">
        <v>0.5504</v>
      </c>
      <c r="N983" s="2">
        <v>0.62270000000000003</v>
      </c>
      <c r="O983" s="2">
        <v>0.40529999999999999</v>
      </c>
      <c r="P983" s="2">
        <v>-8.4129999999999996E-2</v>
      </c>
      <c r="Q983" s="2">
        <v>6.2419999999999999E-4</v>
      </c>
      <c r="R983" s="2">
        <f t="shared" si="30"/>
        <v>-4.9392534100000001</v>
      </c>
      <c r="S983">
        <f t="shared" si="31"/>
        <v>7.1090415934795016E-3</v>
      </c>
    </row>
    <row r="984" spans="1:19" x14ac:dyDescent="0.25">
      <c r="A984">
        <v>0</v>
      </c>
      <c r="B984">
        <v>0</v>
      </c>
      <c r="C984">
        <v>1</v>
      </c>
      <c r="D984">
        <v>1</v>
      </c>
      <c r="E984">
        <v>1</v>
      </c>
      <c r="F984">
        <v>0</v>
      </c>
      <c r="G984">
        <v>39</v>
      </c>
      <c r="H984">
        <v>1886.4</v>
      </c>
      <c r="I984" s="2">
        <v>-2.0790000000000002</v>
      </c>
      <c r="J984" s="2">
        <v>-0.44600000000000001</v>
      </c>
      <c r="K984" s="2">
        <v>1.861</v>
      </c>
      <c r="L984" s="2">
        <v>0.96879999999999999</v>
      </c>
      <c r="M984" s="2">
        <v>0.5504</v>
      </c>
      <c r="N984" s="2">
        <v>0.62270000000000003</v>
      </c>
      <c r="O984" s="2">
        <v>0.40529999999999999</v>
      </c>
      <c r="P984" s="2">
        <v>-8.4129999999999996E-2</v>
      </c>
      <c r="Q984" s="2">
        <v>6.2419999999999999E-4</v>
      </c>
      <c r="R984" s="2">
        <f t="shared" si="30"/>
        <v>-2.0406791199999996</v>
      </c>
      <c r="S984">
        <f t="shared" si="31"/>
        <v>0.11499759779034199</v>
      </c>
    </row>
    <row r="985" spans="1:19" x14ac:dyDescent="0.25">
      <c r="A985">
        <v>1</v>
      </c>
      <c r="B985">
        <v>1</v>
      </c>
      <c r="C985">
        <v>0</v>
      </c>
      <c r="D985">
        <v>1</v>
      </c>
      <c r="E985">
        <v>1</v>
      </c>
      <c r="F985">
        <v>0</v>
      </c>
      <c r="G985">
        <v>1</v>
      </c>
      <c r="H985">
        <v>86.6</v>
      </c>
      <c r="I985" s="2">
        <v>-2.0790000000000002</v>
      </c>
      <c r="J985" s="2">
        <v>-0.44600000000000001</v>
      </c>
      <c r="K985" s="2">
        <v>1.861</v>
      </c>
      <c r="L985" s="2">
        <v>0.96879999999999999</v>
      </c>
      <c r="M985" s="2">
        <v>0.5504</v>
      </c>
      <c r="N985" s="2">
        <v>0.62270000000000003</v>
      </c>
      <c r="O985" s="2">
        <v>0.40529999999999999</v>
      </c>
      <c r="P985" s="2">
        <v>-8.4129999999999996E-2</v>
      </c>
      <c r="Q985" s="2">
        <v>6.2419999999999999E-4</v>
      </c>
      <c r="R985" s="2">
        <f t="shared" si="30"/>
        <v>0.47902571999999966</v>
      </c>
      <c r="S985">
        <f t="shared" si="31"/>
        <v>0.61751778635732268</v>
      </c>
    </row>
    <row r="986" spans="1:19" x14ac:dyDescent="0.25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72</v>
      </c>
      <c r="H986">
        <v>1679.25</v>
      </c>
      <c r="I986" s="2">
        <v>-2.0790000000000002</v>
      </c>
      <c r="J986" s="2">
        <v>-0.44600000000000001</v>
      </c>
      <c r="K986" s="2">
        <v>1.861</v>
      </c>
      <c r="L986" s="2">
        <v>0.96879999999999999</v>
      </c>
      <c r="M986" s="2">
        <v>0.5504</v>
      </c>
      <c r="N986" s="2">
        <v>0.62270000000000003</v>
      </c>
      <c r="O986" s="2">
        <v>0.40529999999999999</v>
      </c>
      <c r="P986" s="2">
        <v>-8.4129999999999996E-2</v>
      </c>
      <c r="Q986" s="2">
        <v>6.2419999999999999E-4</v>
      </c>
      <c r="R986" s="2">
        <f t="shared" si="30"/>
        <v>-7.5341721499999998</v>
      </c>
      <c r="S986">
        <f t="shared" si="31"/>
        <v>5.3421802769272695E-4</v>
      </c>
    </row>
    <row r="987" spans="1:19" x14ac:dyDescent="0.25">
      <c r="A987">
        <v>1</v>
      </c>
      <c r="B987">
        <v>1</v>
      </c>
      <c r="C987">
        <v>0</v>
      </c>
      <c r="D987">
        <v>1</v>
      </c>
      <c r="E987">
        <v>0</v>
      </c>
      <c r="F987">
        <v>1</v>
      </c>
      <c r="G987">
        <v>33</v>
      </c>
      <c r="H987">
        <v>2656.5</v>
      </c>
      <c r="I987" s="2">
        <v>-2.0790000000000002</v>
      </c>
      <c r="J987" s="2">
        <v>-0.44600000000000001</v>
      </c>
      <c r="K987" s="2">
        <v>1.861</v>
      </c>
      <c r="L987" s="2">
        <v>0.96879999999999999</v>
      </c>
      <c r="M987" s="2">
        <v>0.5504</v>
      </c>
      <c r="N987" s="2">
        <v>0.62270000000000003</v>
      </c>
      <c r="O987" s="2">
        <v>0.40529999999999999</v>
      </c>
      <c r="P987" s="2">
        <v>-8.4129999999999996E-2</v>
      </c>
      <c r="Q987" s="2">
        <v>6.2419999999999999E-4</v>
      </c>
      <c r="R987" s="2">
        <f t="shared" si="30"/>
        <v>-0.82640269999999982</v>
      </c>
      <c r="S987">
        <f t="shared" si="31"/>
        <v>0.3044062371725309</v>
      </c>
    </row>
    <row r="988" spans="1:19" x14ac:dyDescent="0.25">
      <c r="A988">
        <v>0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12</v>
      </c>
      <c r="H988">
        <v>540.95000000000005</v>
      </c>
      <c r="I988" s="2">
        <v>-2.0790000000000002</v>
      </c>
      <c r="J988" s="2">
        <v>-0.44600000000000001</v>
      </c>
      <c r="K988" s="2">
        <v>1.861</v>
      </c>
      <c r="L988" s="2">
        <v>0.96879999999999999</v>
      </c>
      <c r="M988" s="2">
        <v>0.5504</v>
      </c>
      <c r="N988" s="2">
        <v>0.62270000000000003</v>
      </c>
      <c r="O988" s="2">
        <v>0.40529999999999999</v>
      </c>
      <c r="P988" s="2">
        <v>-8.4129999999999996E-2</v>
      </c>
      <c r="Q988" s="2">
        <v>6.2419999999999999E-4</v>
      </c>
      <c r="R988" s="2">
        <f t="shared" si="30"/>
        <v>-0.88989901000000016</v>
      </c>
      <c r="S988">
        <f t="shared" si="31"/>
        <v>0.2911306686643525</v>
      </c>
    </row>
    <row r="989" spans="1:19" x14ac:dyDescent="0.25">
      <c r="A989">
        <v>0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19.75</v>
      </c>
      <c r="I989" s="2">
        <v>-2.0790000000000002</v>
      </c>
      <c r="J989" s="2">
        <v>-0.44600000000000001</v>
      </c>
      <c r="K989" s="2">
        <v>1.861</v>
      </c>
      <c r="L989" s="2">
        <v>0.96879999999999999</v>
      </c>
      <c r="M989" s="2">
        <v>0.5504</v>
      </c>
      <c r="N989" s="2">
        <v>0.62270000000000003</v>
      </c>
      <c r="O989" s="2">
        <v>0.40529999999999999</v>
      </c>
      <c r="P989" s="2">
        <v>-8.4129999999999996E-2</v>
      </c>
      <c r="Q989" s="2">
        <v>6.2419999999999999E-4</v>
      </c>
      <c r="R989" s="2">
        <f t="shared" si="30"/>
        <v>-0.28980205000000026</v>
      </c>
      <c r="S989">
        <f t="shared" si="31"/>
        <v>0.42805232919641467</v>
      </c>
    </row>
    <row r="990" spans="1:19" x14ac:dyDescent="0.25">
      <c r="A990">
        <v>0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27</v>
      </c>
      <c r="H990">
        <v>537.35</v>
      </c>
      <c r="I990" s="2">
        <v>-2.0790000000000002</v>
      </c>
      <c r="J990" s="2">
        <v>-0.44600000000000001</v>
      </c>
      <c r="K990" s="2">
        <v>1.861</v>
      </c>
      <c r="L990" s="2">
        <v>0.96879999999999999</v>
      </c>
      <c r="M990" s="2">
        <v>0.5504</v>
      </c>
      <c r="N990" s="2">
        <v>0.62270000000000003</v>
      </c>
      <c r="O990" s="2">
        <v>0.40529999999999999</v>
      </c>
      <c r="P990" s="2">
        <v>-8.4129999999999996E-2</v>
      </c>
      <c r="Q990" s="2">
        <v>6.2419999999999999E-4</v>
      </c>
      <c r="R990" s="2">
        <f t="shared" si="30"/>
        <v>-2.1540961300000001</v>
      </c>
      <c r="S990">
        <f t="shared" si="31"/>
        <v>0.10394907514360874</v>
      </c>
    </row>
    <row r="991" spans="1:19" x14ac:dyDescent="0.25">
      <c r="A991">
        <v>0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34</v>
      </c>
      <c r="H991">
        <v>678.8</v>
      </c>
      <c r="I991" s="2">
        <v>-2.0790000000000002</v>
      </c>
      <c r="J991" s="2">
        <v>-0.44600000000000001</v>
      </c>
      <c r="K991" s="2">
        <v>1.861</v>
      </c>
      <c r="L991" s="2">
        <v>0.96879999999999999</v>
      </c>
      <c r="M991" s="2">
        <v>0.5504</v>
      </c>
      <c r="N991" s="2">
        <v>0.62270000000000003</v>
      </c>
      <c r="O991" s="2">
        <v>0.40529999999999999</v>
      </c>
      <c r="P991" s="2">
        <v>-8.4129999999999996E-2</v>
      </c>
      <c r="Q991" s="2">
        <v>6.2419999999999999E-4</v>
      </c>
      <c r="R991" s="2">
        <f t="shared" si="30"/>
        <v>-3.5469130400000002</v>
      </c>
      <c r="S991">
        <f t="shared" si="31"/>
        <v>2.8006485057880094E-2</v>
      </c>
    </row>
    <row r="992" spans="1:19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56</v>
      </c>
      <c r="H992">
        <v>4513.6499999999996</v>
      </c>
      <c r="I992" s="2">
        <v>-2.0790000000000002</v>
      </c>
      <c r="J992" s="2">
        <v>-0.44600000000000001</v>
      </c>
      <c r="K992" s="2">
        <v>1.861</v>
      </c>
      <c r="L992" s="2">
        <v>0.96879999999999999</v>
      </c>
      <c r="M992" s="2">
        <v>0.5504</v>
      </c>
      <c r="N992" s="2">
        <v>0.62270000000000003</v>
      </c>
      <c r="O992" s="2">
        <v>0.40529999999999999</v>
      </c>
      <c r="P992" s="2">
        <v>-8.4129999999999996E-2</v>
      </c>
      <c r="Q992" s="2">
        <v>6.2419999999999999E-4</v>
      </c>
      <c r="R992" s="2">
        <f t="shared" si="30"/>
        <v>-3.9728596700000001</v>
      </c>
      <c r="S992">
        <f t="shared" si="31"/>
        <v>1.8471905702403715E-2</v>
      </c>
    </row>
    <row r="993" spans="1:19" x14ac:dyDescent="0.25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58</v>
      </c>
      <c r="H993">
        <v>1423.85</v>
      </c>
      <c r="I993" s="2">
        <v>-2.0790000000000002</v>
      </c>
      <c r="J993" s="2">
        <v>-0.44600000000000001</v>
      </c>
      <c r="K993" s="2">
        <v>1.861</v>
      </c>
      <c r="L993" s="2">
        <v>0.96879999999999999</v>
      </c>
      <c r="M993" s="2">
        <v>0.5504</v>
      </c>
      <c r="N993" s="2">
        <v>0.62270000000000003</v>
      </c>
      <c r="O993" s="2">
        <v>0.40529999999999999</v>
      </c>
      <c r="P993" s="2">
        <v>-8.4129999999999996E-2</v>
      </c>
      <c r="Q993" s="2">
        <v>6.2419999999999999E-4</v>
      </c>
      <c r="R993" s="2">
        <f t="shared" si="30"/>
        <v>-6.5157728299999995</v>
      </c>
      <c r="S993">
        <f t="shared" si="31"/>
        <v>1.4777248348894875E-3</v>
      </c>
    </row>
    <row r="994" spans="1:19" x14ac:dyDescent="0.25">
      <c r="A994">
        <v>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22</v>
      </c>
      <c r="H994">
        <v>555.4</v>
      </c>
      <c r="I994" s="2">
        <v>-2.0790000000000002</v>
      </c>
      <c r="J994" s="2">
        <v>-0.44600000000000001</v>
      </c>
      <c r="K994" s="2">
        <v>1.861</v>
      </c>
      <c r="L994" s="2">
        <v>0.96879999999999999</v>
      </c>
      <c r="M994" s="2">
        <v>0.5504</v>
      </c>
      <c r="N994" s="2">
        <v>0.62270000000000003</v>
      </c>
      <c r="O994" s="2">
        <v>0.40529999999999999</v>
      </c>
      <c r="P994" s="2">
        <v>-8.4129999999999996E-2</v>
      </c>
      <c r="Q994" s="2">
        <v>6.2419999999999999E-4</v>
      </c>
      <c r="R994" s="2">
        <f t="shared" si="30"/>
        <v>-4.0291793200000008</v>
      </c>
      <c r="S994">
        <f t="shared" si="31"/>
        <v>1.7478008039228825E-2</v>
      </c>
    </row>
    <row r="995" spans="1:19" x14ac:dyDescent="0.25">
      <c r="A995">
        <v>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10</v>
      </c>
      <c r="H995">
        <v>225.55</v>
      </c>
      <c r="I995" s="2">
        <v>-2.0790000000000002</v>
      </c>
      <c r="J995" s="2">
        <v>-0.44600000000000001</v>
      </c>
      <c r="K995" s="2">
        <v>1.861</v>
      </c>
      <c r="L995" s="2">
        <v>0.96879999999999999</v>
      </c>
      <c r="M995" s="2">
        <v>0.5504</v>
      </c>
      <c r="N995" s="2">
        <v>0.62270000000000003</v>
      </c>
      <c r="O995" s="2">
        <v>0.40529999999999999</v>
      </c>
      <c r="P995" s="2">
        <v>-8.4129999999999996E-2</v>
      </c>
      <c r="Q995" s="2">
        <v>6.2419999999999999E-4</v>
      </c>
      <c r="R995" s="2">
        <f t="shared" si="30"/>
        <v>-3.2255116900000003</v>
      </c>
      <c r="S995">
        <f t="shared" si="31"/>
        <v>3.8216879464692578E-2</v>
      </c>
    </row>
    <row r="996" spans="1:19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13</v>
      </c>
      <c r="H996">
        <v>268.45</v>
      </c>
      <c r="I996" s="2">
        <v>-2.0790000000000002</v>
      </c>
      <c r="J996" s="2">
        <v>-0.44600000000000001</v>
      </c>
      <c r="K996" s="2">
        <v>1.861</v>
      </c>
      <c r="L996" s="2">
        <v>0.96879999999999999</v>
      </c>
      <c r="M996" s="2">
        <v>0.5504</v>
      </c>
      <c r="N996" s="2">
        <v>0.62270000000000003</v>
      </c>
      <c r="O996" s="2">
        <v>0.40529999999999999</v>
      </c>
      <c r="P996" s="2">
        <v>-8.4129999999999996E-2</v>
      </c>
      <c r="Q996" s="2">
        <v>6.2419999999999999E-4</v>
      </c>
      <c r="R996" s="2">
        <f t="shared" si="30"/>
        <v>-3.0051235100000002</v>
      </c>
      <c r="S996">
        <f t="shared" si="31"/>
        <v>4.7194946081204753E-2</v>
      </c>
    </row>
    <row r="997" spans="1:19" x14ac:dyDescent="0.25">
      <c r="A997">
        <v>1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35</v>
      </c>
      <c r="H997">
        <v>2917.5</v>
      </c>
      <c r="I997" s="2">
        <v>-2.0790000000000002</v>
      </c>
      <c r="J997" s="2">
        <v>-0.44600000000000001</v>
      </c>
      <c r="K997" s="2">
        <v>1.861</v>
      </c>
      <c r="L997" s="2">
        <v>0.96879999999999999</v>
      </c>
      <c r="M997" s="2">
        <v>0.5504</v>
      </c>
      <c r="N997" s="2">
        <v>0.62270000000000003</v>
      </c>
      <c r="O997" s="2">
        <v>0.40529999999999999</v>
      </c>
      <c r="P997" s="2">
        <v>-8.4129999999999996E-2</v>
      </c>
      <c r="Q997" s="2">
        <v>6.2419999999999999E-4</v>
      </c>
      <c r="R997" s="2">
        <f t="shared" si="30"/>
        <v>-1.7874465000000002</v>
      </c>
      <c r="S997">
        <f t="shared" si="31"/>
        <v>0.1433860754575049</v>
      </c>
    </row>
    <row r="998" spans="1:19" x14ac:dyDescent="0.25">
      <c r="A998">
        <v>0</v>
      </c>
      <c r="B998">
        <v>1</v>
      </c>
      <c r="C998">
        <v>0</v>
      </c>
      <c r="D998">
        <v>1</v>
      </c>
      <c r="E998">
        <v>0</v>
      </c>
      <c r="F998">
        <v>0</v>
      </c>
      <c r="G998">
        <v>34</v>
      </c>
      <c r="H998">
        <v>2416.1</v>
      </c>
      <c r="I998" s="2">
        <v>-2.0790000000000002</v>
      </c>
      <c r="J998" s="2">
        <v>-0.44600000000000001</v>
      </c>
      <c r="K998" s="2">
        <v>1.861</v>
      </c>
      <c r="L998" s="2">
        <v>0.96879999999999999</v>
      </c>
      <c r="M998" s="2">
        <v>0.5504</v>
      </c>
      <c r="N998" s="2">
        <v>0.62270000000000003</v>
      </c>
      <c r="O998" s="2">
        <v>0.40529999999999999</v>
      </c>
      <c r="P998" s="2">
        <v>-8.4129999999999996E-2</v>
      </c>
      <c r="Q998" s="2">
        <v>6.2419999999999999E-4</v>
      </c>
      <c r="R998" s="2">
        <f t="shared" si="30"/>
        <v>-1.0198903800000003</v>
      </c>
      <c r="S998">
        <f t="shared" si="31"/>
        <v>0.26504875373060044</v>
      </c>
    </row>
    <row r="999" spans="1:19" x14ac:dyDescent="0.25">
      <c r="A999">
        <v>1</v>
      </c>
      <c r="B999">
        <v>1</v>
      </c>
      <c r="C999">
        <v>0</v>
      </c>
      <c r="D999">
        <v>1</v>
      </c>
      <c r="E999">
        <v>1</v>
      </c>
      <c r="F999">
        <v>1</v>
      </c>
      <c r="G999">
        <v>4</v>
      </c>
      <c r="H999">
        <v>424.45</v>
      </c>
      <c r="I999" s="2">
        <v>-2.0790000000000002</v>
      </c>
      <c r="J999" s="2">
        <v>-0.44600000000000001</v>
      </c>
      <c r="K999" s="2">
        <v>1.861</v>
      </c>
      <c r="L999" s="2">
        <v>0.96879999999999999</v>
      </c>
      <c r="M999" s="2">
        <v>0.5504</v>
      </c>
      <c r="N999" s="2">
        <v>0.62270000000000003</v>
      </c>
      <c r="O999" s="2">
        <v>0.40529999999999999</v>
      </c>
      <c r="P999" s="2">
        <v>-8.4129999999999996E-2</v>
      </c>
      <c r="Q999" s="2">
        <v>6.2419999999999999E-4</v>
      </c>
      <c r="R999" s="2">
        <f t="shared" si="30"/>
        <v>0.84282168999999962</v>
      </c>
      <c r="S999">
        <f t="shared" si="31"/>
        <v>0.6990591635207003</v>
      </c>
    </row>
    <row r="1000" spans="1:19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72</v>
      </c>
      <c r="H1000">
        <v>1492.1</v>
      </c>
      <c r="I1000" s="2">
        <v>-2.0790000000000002</v>
      </c>
      <c r="J1000" s="2">
        <v>-0.44600000000000001</v>
      </c>
      <c r="K1000" s="2">
        <v>1.861</v>
      </c>
      <c r="L1000" s="2">
        <v>0.96879999999999999</v>
      </c>
      <c r="M1000" s="2">
        <v>0.5504</v>
      </c>
      <c r="N1000" s="2">
        <v>0.62270000000000003</v>
      </c>
      <c r="O1000" s="2">
        <v>0.40529999999999999</v>
      </c>
      <c r="P1000" s="2">
        <v>-8.4129999999999996E-2</v>
      </c>
      <c r="Q1000" s="2">
        <v>6.2419999999999999E-4</v>
      </c>
      <c r="R1000" s="2">
        <f t="shared" si="30"/>
        <v>-7.2049911800000004</v>
      </c>
      <c r="S1000">
        <f t="shared" si="31"/>
        <v>7.4231730387012615E-4</v>
      </c>
    </row>
    <row r="1001" spans="1:19" x14ac:dyDescent="0.25">
      <c r="A1001">
        <v>0</v>
      </c>
      <c r="B1001">
        <v>1</v>
      </c>
      <c r="C1001">
        <v>0</v>
      </c>
      <c r="D1001">
        <v>0</v>
      </c>
      <c r="E1001">
        <v>1</v>
      </c>
      <c r="F1001">
        <v>0</v>
      </c>
      <c r="G1001">
        <v>2</v>
      </c>
      <c r="H1001">
        <v>132.4</v>
      </c>
      <c r="I1001" s="2">
        <v>-2.0790000000000002</v>
      </c>
      <c r="J1001" s="2">
        <v>-0.44600000000000001</v>
      </c>
      <c r="K1001" s="2">
        <v>1.861</v>
      </c>
      <c r="L1001" s="2">
        <v>0.96879999999999999</v>
      </c>
      <c r="M1001" s="2">
        <v>0.5504</v>
      </c>
      <c r="N1001" s="2">
        <v>0.62270000000000003</v>
      </c>
      <c r="O1001" s="2">
        <v>0.40529999999999999</v>
      </c>
      <c r="P1001" s="2">
        <v>-8.4129999999999996E-2</v>
      </c>
      <c r="Q1001" s="2">
        <v>6.2419999999999999E-4</v>
      </c>
      <c r="R1001" s="2">
        <f t="shared" si="30"/>
        <v>0.31908407999999966</v>
      </c>
      <c r="S1001">
        <f t="shared" si="31"/>
        <v>0.57910101922272683</v>
      </c>
    </row>
    <row r="1002" spans="1:19" x14ac:dyDescent="0.25">
      <c r="A1002">
        <v>0</v>
      </c>
      <c r="B1002">
        <v>1</v>
      </c>
      <c r="C1002">
        <v>0</v>
      </c>
      <c r="D1002">
        <v>1</v>
      </c>
      <c r="E1002">
        <v>1</v>
      </c>
      <c r="F1002">
        <v>0</v>
      </c>
      <c r="G1002">
        <v>7</v>
      </c>
      <c r="H1002">
        <v>660.9</v>
      </c>
      <c r="I1002" s="2">
        <v>-2.0790000000000002</v>
      </c>
      <c r="J1002" s="2">
        <v>-0.44600000000000001</v>
      </c>
      <c r="K1002" s="2">
        <v>1.861</v>
      </c>
      <c r="L1002" s="2">
        <v>0.96879999999999999</v>
      </c>
      <c r="M1002" s="2">
        <v>0.5504</v>
      </c>
      <c r="N1002" s="2">
        <v>0.62270000000000003</v>
      </c>
      <c r="O1002" s="2">
        <v>0.40529999999999999</v>
      </c>
      <c r="P1002" s="2">
        <v>-8.4129999999999996E-2</v>
      </c>
      <c r="Q1002" s="2">
        <v>6.2419999999999999E-4</v>
      </c>
      <c r="R1002" s="2">
        <f t="shared" si="30"/>
        <v>0.77872377999999998</v>
      </c>
      <c r="S1002">
        <f t="shared" si="31"/>
        <v>0.68540499415139966</v>
      </c>
    </row>
    <row r="1003" spans="1:19" x14ac:dyDescent="0.25">
      <c r="A1003">
        <v>1</v>
      </c>
      <c r="B1003">
        <v>1</v>
      </c>
      <c r="C1003">
        <v>0</v>
      </c>
      <c r="D1003">
        <v>1</v>
      </c>
      <c r="E1003">
        <v>1</v>
      </c>
      <c r="F1003">
        <v>1</v>
      </c>
      <c r="G1003">
        <v>27</v>
      </c>
      <c r="H1003">
        <v>1893.95</v>
      </c>
      <c r="I1003" s="2">
        <v>-2.0790000000000002</v>
      </c>
      <c r="J1003" s="2">
        <v>-0.44600000000000001</v>
      </c>
      <c r="K1003" s="2">
        <v>1.861</v>
      </c>
      <c r="L1003" s="2">
        <v>0.96879999999999999</v>
      </c>
      <c r="M1003" s="2">
        <v>0.5504</v>
      </c>
      <c r="N1003" s="2">
        <v>0.62270000000000003</v>
      </c>
      <c r="O1003" s="2">
        <v>0.40529999999999999</v>
      </c>
      <c r="P1003" s="2">
        <v>-8.4129999999999996E-2</v>
      </c>
      <c r="Q1003" s="2">
        <v>6.2419999999999999E-4</v>
      </c>
      <c r="R1003" s="2">
        <f t="shared" si="30"/>
        <v>-0.17490640999999996</v>
      </c>
      <c r="S1003">
        <f t="shared" si="31"/>
        <v>0.45638453213102059</v>
      </c>
    </row>
    <row r="1004" spans="1:19" x14ac:dyDescent="0.25">
      <c r="A1004">
        <v>0</v>
      </c>
      <c r="B1004">
        <v>1</v>
      </c>
      <c r="C1004">
        <v>0</v>
      </c>
      <c r="D1004">
        <v>1</v>
      </c>
      <c r="E1004">
        <v>0</v>
      </c>
      <c r="F1004">
        <v>0</v>
      </c>
      <c r="G1004">
        <v>4</v>
      </c>
      <c r="H1004">
        <v>284.89999999999998</v>
      </c>
      <c r="I1004" s="2">
        <v>-2.0790000000000002</v>
      </c>
      <c r="J1004" s="2">
        <v>-0.44600000000000001</v>
      </c>
      <c r="K1004" s="2">
        <v>1.861</v>
      </c>
      <c r="L1004" s="2">
        <v>0.96879999999999999</v>
      </c>
      <c r="M1004" s="2">
        <v>0.5504</v>
      </c>
      <c r="N1004" s="2">
        <v>0.62270000000000003</v>
      </c>
      <c r="O1004" s="2">
        <v>0.40529999999999999</v>
      </c>
      <c r="P1004" s="2">
        <v>-8.4129999999999996E-2</v>
      </c>
      <c r="Q1004" s="2">
        <v>6.2419999999999999E-4</v>
      </c>
      <c r="R1004" s="2">
        <f t="shared" si="30"/>
        <v>0.17371457999999951</v>
      </c>
      <c r="S1004">
        <f t="shared" si="31"/>
        <v>0.54331976226152767</v>
      </c>
    </row>
    <row r="1005" spans="1:19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37</v>
      </c>
      <c r="H1005">
        <v>784.25</v>
      </c>
      <c r="I1005" s="2">
        <v>-2.0790000000000002</v>
      </c>
      <c r="J1005" s="2">
        <v>-0.44600000000000001</v>
      </c>
      <c r="K1005" s="2">
        <v>1.861</v>
      </c>
      <c r="L1005" s="2">
        <v>0.96879999999999999</v>
      </c>
      <c r="M1005" s="2">
        <v>0.5504</v>
      </c>
      <c r="N1005" s="2">
        <v>0.62270000000000003</v>
      </c>
      <c r="O1005" s="2">
        <v>0.40529999999999999</v>
      </c>
      <c r="P1005" s="2">
        <v>-8.4129999999999996E-2</v>
      </c>
      <c r="Q1005" s="2">
        <v>6.2419999999999999E-4</v>
      </c>
      <c r="R1005" s="2">
        <f t="shared" si="30"/>
        <v>-4.7022811500000001</v>
      </c>
      <c r="S1005">
        <f t="shared" si="31"/>
        <v>8.9929460902183986E-3</v>
      </c>
    </row>
    <row r="1006" spans="1:19" x14ac:dyDescent="0.25">
      <c r="A1006">
        <v>0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21</v>
      </c>
      <c r="H1006">
        <v>417.7</v>
      </c>
      <c r="I1006" s="2">
        <v>-2.0790000000000002</v>
      </c>
      <c r="J1006" s="2">
        <v>-0.44600000000000001</v>
      </c>
      <c r="K1006" s="2">
        <v>1.861</v>
      </c>
      <c r="L1006" s="2">
        <v>0.96879999999999999</v>
      </c>
      <c r="M1006" s="2">
        <v>0.5504</v>
      </c>
      <c r="N1006" s="2">
        <v>0.62270000000000003</v>
      </c>
      <c r="O1006" s="2">
        <v>0.40529999999999999</v>
      </c>
      <c r="P1006" s="2">
        <v>-8.4129999999999996E-2</v>
      </c>
      <c r="Q1006" s="2">
        <v>6.2419999999999999E-4</v>
      </c>
      <c r="R1006" s="2">
        <f t="shared" si="30"/>
        <v>-1.7240016600000001</v>
      </c>
      <c r="S1006">
        <f t="shared" si="31"/>
        <v>0.15135644232662387</v>
      </c>
    </row>
    <row r="1007" spans="1:19" x14ac:dyDescent="0.25">
      <c r="A1007">
        <v>1</v>
      </c>
      <c r="B1007">
        <v>0</v>
      </c>
      <c r="C1007">
        <v>1</v>
      </c>
      <c r="D1007">
        <v>1</v>
      </c>
      <c r="E1007">
        <v>0</v>
      </c>
      <c r="F1007">
        <v>1</v>
      </c>
      <c r="G1007">
        <v>53</v>
      </c>
      <c r="H1007">
        <v>5016.25</v>
      </c>
      <c r="I1007" s="2">
        <v>-2.0790000000000002</v>
      </c>
      <c r="J1007" s="2">
        <v>-0.44600000000000001</v>
      </c>
      <c r="K1007" s="2">
        <v>1.861</v>
      </c>
      <c r="L1007" s="2">
        <v>0.96879999999999999</v>
      </c>
      <c r="M1007" s="2">
        <v>0.5504</v>
      </c>
      <c r="N1007" s="2">
        <v>0.62270000000000003</v>
      </c>
      <c r="O1007" s="2">
        <v>0.40529999999999999</v>
      </c>
      <c r="P1007" s="2">
        <v>-8.4129999999999996E-2</v>
      </c>
      <c r="Q1007" s="2">
        <v>6.2419999999999999E-4</v>
      </c>
      <c r="R1007" s="2">
        <f t="shared" si="30"/>
        <v>-1.9282467500000005</v>
      </c>
      <c r="S1007">
        <f t="shared" si="31"/>
        <v>0.12694476539646485</v>
      </c>
    </row>
    <row r="1008" spans="1:19" x14ac:dyDescent="0.25">
      <c r="A1008">
        <v>1</v>
      </c>
      <c r="B1008">
        <v>1</v>
      </c>
      <c r="C1008">
        <v>0</v>
      </c>
      <c r="D1008">
        <v>1</v>
      </c>
      <c r="E1008">
        <v>1</v>
      </c>
      <c r="F1008">
        <v>0</v>
      </c>
      <c r="G1008">
        <v>18</v>
      </c>
      <c r="H1008">
        <v>1612.75</v>
      </c>
      <c r="I1008" s="2">
        <v>-2.0790000000000002</v>
      </c>
      <c r="J1008" s="2">
        <v>-0.44600000000000001</v>
      </c>
      <c r="K1008" s="2">
        <v>1.861</v>
      </c>
      <c r="L1008" s="2">
        <v>0.96879999999999999</v>
      </c>
      <c r="M1008" s="2">
        <v>0.5504</v>
      </c>
      <c r="N1008" s="2">
        <v>0.62270000000000003</v>
      </c>
      <c r="O1008" s="2">
        <v>0.40529999999999999</v>
      </c>
      <c r="P1008" s="2">
        <v>-8.4129999999999996E-2</v>
      </c>
      <c r="Q1008" s="2">
        <v>6.2419999999999999E-4</v>
      </c>
      <c r="R1008" s="2">
        <f t="shared" si="30"/>
        <v>1.4385499999995943E-3</v>
      </c>
      <c r="S1008">
        <f t="shared" si="31"/>
        <v>0.50035963743797962</v>
      </c>
    </row>
    <row r="1009" spans="1:19" x14ac:dyDescent="0.25">
      <c r="A1009">
        <v>0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2</v>
      </c>
      <c r="H1009">
        <v>119.75</v>
      </c>
      <c r="I1009" s="2">
        <v>-2.0790000000000002</v>
      </c>
      <c r="J1009" s="2">
        <v>-0.44600000000000001</v>
      </c>
      <c r="K1009" s="2">
        <v>1.861</v>
      </c>
      <c r="L1009" s="2">
        <v>0.96879999999999999</v>
      </c>
      <c r="M1009" s="2">
        <v>0.5504</v>
      </c>
      <c r="N1009" s="2">
        <v>0.62270000000000003</v>
      </c>
      <c r="O1009" s="2">
        <v>0.40529999999999999</v>
      </c>
      <c r="P1009" s="2">
        <v>-8.4129999999999996E-2</v>
      </c>
      <c r="Q1009" s="2">
        <v>6.2419999999999999E-4</v>
      </c>
      <c r="R1009" s="2">
        <f t="shared" si="30"/>
        <v>0.31118794999999944</v>
      </c>
      <c r="S1009">
        <f t="shared" si="31"/>
        <v>0.57717519973579368</v>
      </c>
    </row>
    <row r="1010" spans="1:19" x14ac:dyDescent="0.25">
      <c r="A1010">
        <v>1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32</v>
      </c>
      <c r="H1010">
        <v>3204.65</v>
      </c>
      <c r="I1010" s="2">
        <v>-2.0790000000000002</v>
      </c>
      <c r="J1010" s="2">
        <v>-0.44600000000000001</v>
      </c>
      <c r="K1010" s="2">
        <v>1.861</v>
      </c>
      <c r="L1010" s="2">
        <v>0.96879999999999999</v>
      </c>
      <c r="M1010" s="2">
        <v>0.5504</v>
      </c>
      <c r="N1010" s="2">
        <v>0.62270000000000003</v>
      </c>
      <c r="O1010" s="2">
        <v>0.40529999999999999</v>
      </c>
      <c r="P1010" s="2">
        <v>-8.4129999999999996E-2</v>
      </c>
      <c r="Q1010" s="2">
        <v>6.2419999999999999E-4</v>
      </c>
      <c r="R1010" s="2">
        <f t="shared" si="30"/>
        <v>-0.80541746999999986</v>
      </c>
      <c r="S1010">
        <f t="shared" si="31"/>
        <v>0.30886786377680098</v>
      </c>
    </row>
    <row r="1011" spans="1:19" x14ac:dyDescent="0.25">
      <c r="A1011">
        <v>0</v>
      </c>
      <c r="B1011">
        <v>0</v>
      </c>
      <c r="C1011">
        <v>1</v>
      </c>
      <c r="D1011">
        <v>1</v>
      </c>
      <c r="E1011">
        <v>1</v>
      </c>
      <c r="F1011">
        <v>1</v>
      </c>
      <c r="G1011">
        <v>23</v>
      </c>
      <c r="H1011">
        <v>485.2</v>
      </c>
      <c r="I1011" s="2">
        <v>-2.0790000000000002</v>
      </c>
      <c r="J1011" s="2">
        <v>-0.44600000000000001</v>
      </c>
      <c r="K1011" s="2">
        <v>1.861</v>
      </c>
      <c r="L1011" s="2">
        <v>0.96879999999999999</v>
      </c>
      <c r="M1011" s="2">
        <v>0.5504</v>
      </c>
      <c r="N1011" s="2">
        <v>0.62270000000000003</v>
      </c>
      <c r="O1011" s="2">
        <v>0.40529999999999999</v>
      </c>
      <c r="P1011" s="2">
        <v>-8.4129999999999996E-2</v>
      </c>
      <c r="Q1011" s="2">
        <v>6.2419999999999999E-4</v>
      </c>
      <c r="R1011" s="2">
        <f t="shared" si="30"/>
        <v>-1.16392816</v>
      </c>
      <c r="S1011">
        <f t="shared" si="31"/>
        <v>0.23795425089789679</v>
      </c>
    </row>
    <row r="1012" spans="1:19" x14ac:dyDescent="0.25">
      <c r="A1012">
        <v>0</v>
      </c>
      <c r="B1012">
        <v>1</v>
      </c>
      <c r="C1012">
        <v>0</v>
      </c>
      <c r="D1012">
        <v>1</v>
      </c>
      <c r="E1012">
        <v>0</v>
      </c>
      <c r="F1012">
        <v>0</v>
      </c>
      <c r="G1012">
        <v>3</v>
      </c>
      <c r="H1012">
        <v>160.85</v>
      </c>
      <c r="I1012" s="2">
        <v>-2.0790000000000002</v>
      </c>
      <c r="J1012" s="2">
        <v>-0.44600000000000001</v>
      </c>
      <c r="K1012" s="2">
        <v>1.861</v>
      </c>
      <c r="L1012" s="2">
        <v>0.96879999999999999</v>
      </c>
      <c r="M1012" s="2">
        <v>0.5504</v>
      </c>
      <c r="N1012" s="2">
        <v>0.62270000000000003</v>
      </c>
      <c r="O1012" s="2">
        <v>0.40529999999999999</v>
      </c>
      <c r="P1012" s="2">
        <v>-8.4129999999999996E-2</v>
      </c>
      <c r="Q1012" s="2">
        <v>6.2419999999999999E-4</v>
      </c>
      <c r="R1012" s="2">
        <f t="shared" si="30"/>
        <v>0.18041256999999966</v>
      </c>
      <c r="S1012">
        <f t="shared" si="31"/>
        <v>0.54498120201437816</v>
      </c>
    </row>
    <row r="1013" spans="1:19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71</v>
      </c>
      <c r="H1013">
        <v>4145.25</v>
      </c>
      <c r="I1013" s="2">
        <v>-2.0790000000000002</v>
      </c>
      <c r="J1013" s="2">
        <v>-0.44600000000000001</v>
      </c>
      <c r="K1013" s="2">
        <v>1.861</v>
      </c>
      <c r="L1013" s="2">
        <v>0.96879999999999999</v>
      </c>
      <c r="M1013" s="2">
        <v>0.5504</v>
      </c>
      <c r="N1013" s="2">
        <v>0.62270000000000003</v>
      </c>
      <c r="O1013" s="2">
        <v>0.40529999999999999</v>
      </c>
      <c r="P1013" s="2">
        <v>-8.4129999999999996E-2</v>
      </c>
      <c r="Q1013" s="2">
        <v>6.2419999999999999E-4</v>
      </c>
      <c r="R1013" s="2">
        <f t="shared" si="30"/>
        <v>-5.4647649500000002</v>
      </c>
      <c r="S1013">
        <f t="shared" si="31"/>
        <v>4.2154903886029169E-3</v>
      </c>
    </row>
    <row r="1014" spans="1:19" x14ac:dyDescent="0.25">
      <c r="A1014">
        <v>0</v>
      </c>
      <c r="B1014">
        <v>1</v>
      </c>
      <c r="C1014">
        <v>0</v>
      </c>
      <c r="D1014">
        <v>1</v>
      </c>
      <c r="E1014">
        <v>0</v>
      </c>
      <c r="F1014">
        <v>0</v>
      </c>
      <c r="G1014">
        <v>9</v>
      </c>
      <c r="H1014">
        <v>827.45</v>
      </c>
      <c r="I1014" s="2">
        <v>-2.0790000000000002</v>
      </c>
      <c r="J1014" s="2">
        <v>-0.44600000000000001</v>
      </c>
      <c r="K1014" s="2">
        <v>1.861</v>
      </c>
      <c r="L1014" s="2">
        <v>0.96879999999999999</v>
      </c>
      <c r="M1014" s="2">
        <v>0.5504</v>
      </c>
      <c r="N1014" s="2">
        <v>0.62270000000000003</v>
      </c>
      <c r="O1014" s="2">
        <v>0.40529999999999999</v>
      </c>
      <c r="P1014" s="2">
        <v>-8.4129999999999996E-2</v>
      </c>
      <c r="Q1014" s="2">
        <v>6.2419999999999999E-4</v>
      </c>
      <c r="R1014" s="2">
        <f t="shared" si="30"/>
        <v>9.1724289999999709E-2</v>
      </c>
      <c r="S1014">
        <f t="shared" si="31"/>
        <v>0.52291500876210995</v>
      </c>
    </row>
    <row r="1015" spans="1:19" x14ac:dyDescent="0.25">
      <c r="A1015">
        <v>0</v>
      </c>
      <c r="B1015">
        <v>1</v>
      </c>
      <c r="C1015">
        <v>0</v>
      </c>
      <c r="D1015">
        <v>0</v>
      </c>
      <c r="E1015">
        <v>1</v>
      </c>
      <c r="F1015">
        <v>0</v>
      </c>
      <c r="G1015">
        <v>1</v>
      </c>
      <c r="H1015">
        <v>49.5</v>
      </c>
      <c r="I1015" s="2">
        <v>-2.0790000000000002</v>
      </c>
      <c r="J1015" s="2">
        <v>-0.44600000000000001</v>
      </c>
      <c r="K1015" s="2">
        <v>1.861</v>
      </c>
      <c r="L1015" s="2">
        <v>0.96879999999999999</v>
      </c>
      <c r="M1015" s="2">
        <v>0.5504</v>
      </c>
      <c r="N1015" s="2">
        <v>0.62270000000000003</v>
      </c>
      <c r="O1015" s="2">
        <v>0.40529999999999999</v>
      </c>
      <c r="P1015" s="2">
        <v>-8.4129999999999996E-2</v>
      </c>
      <c r="Q1015" s="2">
        <v>6.2419999999999999E-4</v>
      </c>
      <c r="R1015" s="2">
        <f t="shared" si="30"/>
        <v>0.35146789999999939</v>
      </c>
      <c r="S1015">
        <f t="shared" si="31"/>
        <v>0.58697349552622158</v>
      </c>
    </row>
    <row r="1016" spans="1:19" x14ac:dyDescent="0.25">
      <c r="A1016">
        <v>0</v>
      </c>
      <c r="B1016">
        <v>1</v>
      </c>
      <c r="C1016">
        <v>0</v>
      </c>
      <c r="D1016">
        <v>0</v>
      </c>
      <c r="E1016">
        <v>1</v>
      </c>
      <c r="F1016">
        <v>0</v>
      </c>
      <c r="G1016">
        <v>18</v>
      </c>
      <c r="H1016">
        <v>990.85</v>
      </c>
      <c r="I1016" s="2">
        <v>-2.0790000000000002</v>
      </c>
      <c r="J1016" s="2">
        <v>-0.44600000000000001</v>
      </c>
      <c r="K1016" s="2">
        <v>1.861</v>
      </c>
      <c r="L1016" s="2">
        <v>0.96879999999999999</v>
      </c>
      <c r="M1016" s="2">
        <v>0.5504</v>
      </c>
      <c r="N1016" s="2">
        <v>0.62270000000000003</v>
      </c>
      <c r="O1016" s="2">
        <v>0.40529999999999999</v>
      </c>
      <c r="P1016" s="2">
        <v>-8.4129999999999996E-2</v>
      </c>
      <c r="Q1016" s="2">
        <v>6.2419999999999999E-4</v>
      </c>
      <c r="R1016" s="2">
        <f t="shared" si="30"/>
        <v>-0.49115143000000039</v>
      </c>
      <c r="S1016">
        <f t="shared" si="31"/>
        <v>0.37962235771052011</v>
      </c>
    </row>
    <row r="1017" spans="1:19" x14ac:dyDescent="0.25">
      <c r="A1017">
        <v>0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12</v>
      </c>
      <c r="H1017">
        <v>696.35</v>
      </c>
      <c r="I1017" s="2">
        <v>-2.0790000000000002</v>
      </c>
      <c r="J1017" s="2">
        <v>-0.44600000000000001</v>
      </c>
      <c r="K1017" s="2">
        <v>1.861</v>
      </c>
      <c r="L1017" s="2">
        <v>0.96879999999999999</v>
      </c>
      <c r="M1017" s="2">
        <v>0.5504</v>
      </c>
      <c r="N1017" s="2">
        <v>0.62270000000000003</v>
      </c>
      <c r="O1017" s="2">
        <v>0.40529999999999999</v>
      </c>
      <c r="P1017" s="2">
        <v>-8.4129999999999996E-2</v>
      </c>
      <c r="Q1017" s="2">
        <v>6.2419999999999999E-4</v>
      </c>
      <c r="R1017" s="2">
        <f t="shared" si="30"/>
        <v>-1.6850983300000002</v>
      </c>
      <c r="S1017">
        <f t="shared" si="31"/>
        <v>0.15642154559974422</v>
      </c>
    </row>
    <row r="1018" spans="1:19" x14ac:dyDescent="0.25">
      <c r="A1018">
        <v>1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71</v>
      </c>
      <c r="H1018">
        <v>5585.4</v>
      </c>
      <c r="I1018" s="2">
        <v>-2.0790000000000002</v>
      </c>
      <c r="J1018" s="2">
        <v>-0.44600000000000001</v>
      </c>
      <c r="K1018" s="2">
        <v>1.861</v>
      </c>
      <c r="L1018" s="2">
        <v>0.96879999999999999</v>
      </c>
      <c r="M1018" s="2">
        <v>0.5504</v>
      </c>
      <c r="N1018" s="2">
        <v>0.62270000000000003</v>
      </c>
      <c r="O1018" s="2">
        <v>0.40529999999999999</v>
      </c>
      <c r="P1018" s="2">
        <v>-8.4129999999999996E-2</v>
      </c>
      <c r="Q1018" s="2">
        <v>6.2419999999999999E-4</v>
      </c>
      <c r="R1018" s="2">
        <f t="shared" si="30"/>
        <v>-4.4614233200000006</v>
      </c>
      <c r="S1018">
        <f t="shared" si="31"/>
        <v>1.1414131424697637E-2</v>
      </c>
    </row>
    <row r="1019" spans="1:19" x14ac:dyDescent="0.25">
      <c r="A1019">
        <v>1</v>
      </c>
      <c r="B1019">
        <v>0</v>
      </c>
      <c r="C1019">
        <v>1</v>
      </c>
      <c r="D1019">
        <v>1</v>
      </c>
      <c r="E1019">
        <v>0</v>
      </c>
      <c r="F1019">
        <v>0</v>
      </c>
      <c r="G1019">
        <v>64</v>
      </c>
      <c r="H1019">
        <v>1601.2</v>
      </c>
      <c r="I1019" s="2">
        <v>-2.0790000000000002</v>
      </c>
      <c r="J1019" s="2">
        <v>-0.44600000000000001</v>
      </c>
      <c r="K1019" s="2">
        <v>1.861</v>
      </c>
      <c r="L1019" s="2">
        <v>0.96879999999999999</v>
      </c>
      <c r="M1019" s="2">
        <v>0.5504</v>
      </c>
      <c r="N1019" s="2">
        <v>0.62270000000000003</v>
      </c>
      <c r="O1019" s="2">
        <v>0.40529999999999999</v>
      </c>
      <c r="P1019" s="2">
        <v>-8.4129999999999996E-2</v>
      </c>
      <c r="Q1019" s="2">
        <v>6.2419999999999999E-4</v>
      </c>
      <c r="R1019" s="2">
        <f t="shared" si="30"/>
        <v>-5.3906509600000003</v>
      </c>
      <c r="S1019">
        <f t="shared" si="31"/>
        <v>4.5383144433238385E-3</v>
      </c>
    </row>
    <row r="1020" spans="1:19" x14ac:dyDescent="0.25">
      <c r="A1020">
        <v>0</v>
      </c>
      <c r="B1020">
        <v>1</v>
      </c>
      <c r="C1020">
        <v>0</v>
      </c>
      <c r="D1020">
        <v>1</v>
      </c>
      <c r="E1020">
        <v>1</v>
      </c>
      <c r="F1020">
        <v>0</v>
      </c>
      <c r="G1020">
        <v>4</v>
      </c>
      <c r="H1020">
        <v>162.44999999999999</v>
      </c>
      <c r="I1020" s="2">
        <v>-2.0790000000000002</v>
      </c>
      <c r="J1020" s="2">
        <v>-0.44600000000000001</v>
      </c>
      <c r="K1020" s="2">
        <v>1.861</v>
      </c>
      <c r="L1020" s="2">
        <v>0.96879999999999999</v>
      </c>
      <c r="M1020" s="2">
        <v>0.5504</v>
      </c>
      <c r="N1020" s="2">
        <v>0.62270000000000003</v>
      </c>
      <c r="O1020" s="2">
        <v>0.40529999999999999</v>
      </c>
      <c r="P1020" s="2">
        <v>-8.4129999999999996E-2</v>
      </c>
      <c r="Q1020" s="2">
        <v>6.2419999999999999E-4</v>
      </c>
      <c r="R1020" s="2">
        <f t="shared" si="30"/>
        <v>0.71998128999999977</v>
      </c>
      <c r="S1020">
        <f t="shared" si="31"/>
        <v>0.67260289698489639</v>
      </c>
    </row>
    <row r="1021" spans="1:19" x14ac:dyDescent="0.25">
      <c r="A1021">
        <v>0</v>
      </c>
      <c r="B1021">
        <v>1</v>
      </c>
      <c r="C1021">
        <v>0</v>
      </c>
      <c r="D1021">
        <v>1</v>
      </c>
      <c r="E1021">
        <v>0</v>
      </c>
      <c r="F1021">
        <v>0</v>
      </c>
      <c r="G1021">
        <v>23</v>
      </c>
      <c r="H1021">
        <v>470.2</v>
      </c>
      <c r="I1021" s="2">
        <v>-2.0790000000000002</v>
      </c>
      <c r="J1021" s="2">
        <v>-0.44600000000000001</v>
      </c>
      <c r="K1021" s="2">
        <v>1.861</v>
      </c>
      <c r="L1021" s="2">
        <v>0.96879999999999999</v>
      </c>
      <c r="M1021" s="2">
        <v>0.5504</v>
      </c>
      <c r="N1021" s="2">
        <v>0.62270000000000003</v>
      </c>
      <c r="O1021" s="2">
        <v>0.40529999999999999</v>
      </c>
      <c r="P1021" s="2">
        <v>-8.4129999999999996E-2</v>
      </c>
      <c r="Q1021" s="2">
        <v>6.2419999999999999E-4</v>
      </c>
      <c r="R1021" s="2">
        <f t="shared" si="30"/>
        <v>-1.3090911600000001</v>
      </c>
      <c r="S1021">
        <f t="shared" si="31"/>
        <v>0.21263896568051197</v>
      </c>
    </row>
    <row r="1022" spans="1:19" x14ac:dyDescent="0.25">
      <c r="A1022">
        <v>0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39</v>
      </c>
      <c r="H1022">
        <v>2066</v>
      </c>
      <c r="I1022" s="2">
        <v>-2.0790000000000002</v>
      </c>
      <c r="J1022" s="2">
        <v>-0.44600000000000001</v>
      </c>
      <c r="K1022" s="2">
        <v>1.861</v>
      </c>
      <c r="L1022" s="2">
        <v>0.96879999999999999</v>
      </c>
      <c r="M1022" s="2">
        <v>0.5504</v>
      </c>
      <c r="N1022" s="2">
        <v>0.62270000000000003</v>
      </c>
      <c r="O1022" s="2">
        <v>0.40529999999999999</v>
      </c>
      <c r="P1022" s="2">
        <v>-8.4129999999999996E-2</v>
      </c>
      <c r="Q1022" s="2">
        <v>6.2419999999999999E-4</v>
      </c>
      <c r="R1022" s="2">
        <f t="shared" si="30"/>
        <v>-2.2094727999999999</v>
      </c>
      <c r="S1022">
        <f t="shared" si="31"/>
        <v>9.8903047958998874E-2</v>
      </c>
    </row>
    <row r="1023" spans="1:19" x14ac:dyDescent="0.25">
      <c r="A1023">
        <v>0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28</v>
      </c>
      <c r="H1023">
        <v>1426.45</v>
      </c>
      <c r="I1023" s="2">
        <v>-2.0790000000000002</v>
      </c>
      <c r="J1023" s="2">
        <v>-0.44600000000000001</v>
      </c>
      <c r="K1023" s="2">
        <v>1.861</v>
      </c>
      <c r="L1023" s="2">
        <v>0.96879999999999999</v>
      </c>
      <c r="M1023" s="2">
        <v>0.5504</v>
      </c>
      <c r="N1023" s="2">
        <v>0.62270000000000003</v>
      </c>
      <c r="O1023" s="2">
        <v>0.40529999999999999</v>
      </c>
      <c r="P1023" s="2">
        <v>-8.4129999999999996E-2</v>
      </c>
      <c r="Q1023" s="2">
        <v>6.2419999999999999E-4</v>
      </c>
      <c r="R1023" s="2">
        <f t="shared" si="30"/>
        <v>-2.5754499100000001</v>
      </c>
      <c r="S1023">
        <f t="shared" si="31"/>
        <v>7.0735232768047704E-2</v>
      </c>
    </row>
    <row r="1024" spans="1:19" x14ac:dyDescent="0.25">
      <c r="A1024">
        <v>0</v>
      </c>
      <c r="B1024">
        <v>1</v>
      </c>
      <c r="C1024">
        <v>0</v>
      </c>
      <c r="D1024">
        <v>1</v>
      </c>
      <c r="E1024">
        <v>1</v>
      </c>
      <c r="F1024">
        <v>1</v>
      </c>
      <c r="G1024">
        <v>5</v>
      </c>
      <c r="H1024">
        <v>392.5</v>
      </c>
      <c r="I1024" s="2">
        <v>-2.0790000000000002</v>
      </c>
      <c r="J1024" s="2">
        <v>-0.44600000000000001</v>
      </c>
      <c r="K1024" s="2">
        <v>1.861</v>
      </c>
      <c r="L1024" s="2">
        <v>0.96879999999999999</v>
      </c>
      <c r="M1024" s="2">
        <v>0.5504</v>
      </c>
      <c r="N1024" s="2">
        <v>0.62270000000000003</v>
      </c>
      <c r="O1024" s="2">
        <v>0.40529999999999999</v>
      </c>
      <c r="P1024" s="2">
        <v>-8.4129999999999996E-2</v>
      </c>
      <c r="Q1024" s="2">
        <v>6.2419999999999999E-4</v>
      </c>
      <c r="R1024" s="2">
        <f t="shared" si="30"/>
        <v>1.1847484999999995</v>
      </c>
      <c r="S1024">
        <f t="shared" si="31"/>
        <v>0.76580052228944184</v>
      </c>
    </row>
    <row r="1025" spans="1:19" x14ac:dyDescent="0.25">
      <c r="A1025">
        <v>0</v>
      </c>
      <c r="B1025">
        <v>1</v>
      </c>
      <c r="C1025">
        <v>0</v>
      </c>
      <c r="D1025">
        <v>1</v>
      </c>
      <c r="E1025">
        <v>1</v>
      </c>
      <c r="F1025">
        <v>1</v>
      </c>
      <c r="G1025">
        <v>45</v>
      </c>
      <c r="H1025">
        <v>3861.45</v>
      </c>
      <c r="I1025" s="2">
        <v>-2.0790000000000002</v>
      </c>
      <c r="J1025" s="2">
        <v>-0.44600000000000001</v>
      </c>
      <c r="K1025" s="2">
        <v>1.861</v>
      </c>
      <c r="L1025" s="2">
        <v>0.96879999999999999</v>
      </c>
      <c r="M1025" s="2">
        <v>0.5504</v>
      </c>
      <c r="N1025" s="2">
        <v>0.62270000000000003</v>
      </c>
      <c r="O1025" s="2">
        <v>0.40529999999999999</v>
      </c>
      <c r="P1025" s="2">
        <v>-8.4129999999999996E-2</v>
      </c>
      <c r="Q1025" s="2">
        <v>6.2419999999999999E-4</v>
      </c>
      <c r="R1025" s="2">
        <f t="shared" si="30"/>
        <v>-1.5132910000000166E-2</v>
      </c>
      <c r="S1025">
        <f t="shared" si="31"/>
        <v>0.4962168446965034</v>
      </c>
    </row>
    <row r="1026" spans="1:19" x14ac:dyDescent="0.25">
      <c r="A1026">
        <v>0</v>
      </c>
      <c r="B1026">
        <v>1</v>
      </c>
      <c r="C1026">
        <v>0</v>
      </c>
      <c r="D1026">
        <v>1</v>
      </c>
      <c r="E1026">
        <v>0</v>
      </c>
      <c r="F1026">
        <v>0</v>
      </c>
      <c r="G1026">
        <v>37</v>
      </c>
      <c r="H1026">
        <v>2552.9</v>
      </c>
      <c r="I1026" s="2">
        <v>-2.0790000000000002</v>
      </c>
      <c r="J1026" s="2">
        <v>-0.44600000000000001</v>
      </c>
      <c r="K1026" s="2">
        <v>1.861</v>
      </c>
      <c r="L1026" s="2">
        <v>0.96879999999999999</v>
      </c>
      <c r="M1026" s="2">
        <v>0.5504</v>
      </c>
      <c r="N1026" s="2">
        <v>0.62270000000000003</v>
      </c>
      <c r="O1026" s="2">
        <v>0.40529999999999999</v>
      </c>
      <c r="P1026" s="2">
        <v>-8.4129999999999996E-2</v>
      </c>
      <c r="Q1026" s="2">
        <v>6.2419999999999999E-4</v>
      </c>
      <c r="R1026" s="2">
        <f t="shared" si="30"/>
        <v>-1.1868898200000002</v>
      </c>
      <c r="S1026">
        <f t="shared" si="31"/>
        <v>0.23381565039955879</v>
      </c>
    </row>
    <row r="1027" spans="1:19" x14ac:dyDescent="0.25">
      <c r="A1027">
        <v>0</v>
      </c>
      <c r="B1027">
        <v>0</v>
      </c>
      <c r="C1027">
        <v>0</v>
      </c>
      <c r="D1027">
        <v>1</v>
      </c>
      <c r="E1027">
        <v>0</v>
      </c>
      <c r="F1027">
        <v>1</v>
      </c>
      <c r="G1027">
        <v>60</v>
      </c>
      <c r="H1027">
        <v>6668.35</v>
      </c>
      <c r="I1027" s="2">
        <v>-2.0790000000000002</v>
      </c>
      <c r="J1027" s="2">
        <v>-0.44600000000000001</v>
      </c>
      <c r="K1027" s="2">
        <v>1.861</v>
      </c>
      <c r="L1027" s="2">
        <v>0.96879999999999999</v>
      </c>
      <c r="M1027" s="2">
        <v>0.5504</v>
      </c>
      <c r="N1027" s="2">
        <v>0.62270000000000003</v>
      </c>
      <c r="O1027" s="2">
        <v>0.40529999999999999</v>
      </c>
      <c r="P1027" s="2">
        <v>-8.4129999999999996E-2</v>
      </c>
      <c r="Q1027" s="2">
        <v>6.2419999999999999E-4</v>
      </c>
      <c r="R1027" s="2">
        <f t="shared" ref="R1027:R1090" si="32">I1027+SUMPRODUCT(A1027:H1027,J1027:Q1027)</f>
        <v>-2.0087159299999997</v>
      </c>
      <c r="S1027">
        <f t="shared" ref="S1027:S1090" si="33">EXP(R1027)/(1+EXP(R1027))</f>
        <v>0.11829083826195608</v>
      </c>
    </row>
    <row r="1028" spans="1:19" x14ac:dyDescent="0.25">
      <c r="A1028">
        <v>1</v>
      </c>
      <c r="B1028">
        <v>1</v>
      </c>
      <c r="C1028">
        <v>0</v>
      </c>
      <c r="D1028">
        <v>1</v>
      </c>
      <c r="E1028">
        <v>1</v>
      </c>
      <c r="F1028">
        <v>1</v>
      </c>
      <c r="G1028">
        <v>8</v>
      </c>
      <c r="H1028">
        <v>819.4</v>
      </c>
      <c r="I1028" s="2">
        <v>-2.0790000000000002</v>
      </c>
      <c r="J1028" s="2">
        <v>-0.44600000000000001</v>
      </c>
      <c r="K1028" s="2">
        <v>1.861</v>
      </c>
      <c r="L1028" s="2">
        <v>0.96879999999999999</v>
      </c>
      <c r="M1028" s="2">
        <v>0.5504</v>
      </c>
      <c r="N1028" s="2">
        <v>0.62270000000000003</v>
      </c>
      <c r="O1028" s="2">
        <v>0.40529999999999999</v>
      </c>
      <c r="P1028" s="2">
        <v>-8.4129999999999996E-2</v>
      </c>
      <c r="Q1028" s="2">
        <v>6.2419999999999999E-4</v>
      </c>
      <c r="R1028" s="2">
        <f t="shared" si="32"/>
        <v>0.75282947999999994</v>
      </c>
      <c r="S1028">
        <f t="shared" si="33"/>
        <v>0.67979491588011143</v>
      </c>
    </row>
    <row r="1029" spans="1:19" x14ac:dyDescent="0.25">
      <c r="A1029">
        <v>1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47</v>
      </c>
      <c r="H1029">
        <v>4615.25</v>
      </c>
      <c r="I1029" s="2">
        <v>-2.0790000000000002</v>
      </c>
      <c r="J1029" s="2">
        <v>-0.44600000000000001</v>
      </c>
      <c r="K1029" s="2">
        <v>1.861</v>
      </c>
      <c r="L1029" s="2">
        <v>0.96879999999999999</v>
      </c>
      <c r="M1029" s="2">
        <v>0.5504</v>
      </c>
      <c r="N1029" s="2">
        <v>0.62270000000000003</v>
      </c>
      <c r="O1029" s="2">
        <v>0.40529999999999999</v>
      </c>
      <c r="P1029" s="2">
        <v>-8.4129999999999996E-2</v>
      </c>
      <c r="Q1029" s="2">
        <v>6.2419999999999999E-4</v>
      </c>
      <c r="R1029" s="2">
        <f t="shared" si="32"/>
        <v>-2.62947095</v>
      </c>
      <c r="S1029">
        <f t="shared" si="33"/>
        <v>6.7265636099984649E-2</v>
      </c>
    </row>
    <row r="1030" spans="1:19" x14ac:dyDescent="0.25">
      <c r="A1030">
        <v>1</v>
      </c>
      <c r="B1030">
        <v>1</v>
      </c>
      <c r="C1030">
        <v>0</v>
      </c>
      <c r="D1030">
        <v>1</v>
      </c>
      <c r="E1030">
        <v>1</v>
      </c>
      <c r="F1030">
        <v>0</v>
      </c>
      <c r="G1030">
        <v>26</v>
      </c>
      <c r="H1030">
        <v>2070.6</v>
      </c>
      <c r="I1030" s="2">
        <v>-2.0790000000000002</v>
      </c>
      <c r="J1030" s="2">
        <v>-0.44600000000000001</v>
      </c>
      <c r="K1030" s="2">
        <v>1.861</v>
      </c>
      <c r="L1030" s="2">
        <v>0.96879999999999999</v>
      </c>
      <c r="M1030" s="2">
        <v>0.5504</v>
      </c>
      <c r="N1030" s="2">
        <v>0.62270000000000003</v>
      </c>
      <c r="O1030" s="2">
        <v>0.40529999999999999</v>
      </c>
      <c r="P1030" s="2">
        <v>-8.4129999999999996E-2</v>
      </c>
      <c r="Q1030" s="2">
        <v>6.2419999999999999E-4</v>
      </c>
      <c r="R1030" s="2">
        <f t="shared" si="32"/>
        <v>-0.38581148000000054</v>
      </c>
      <c r="S1030">
        <f t="shared" si="33"/>
        <v>0.40472600694092953</v>
      </c>
    </row>
    <row r="1031" spans="1:19" x14ac:dyDescent="0.25">
      <c r="A1031">
        <v>0</v>
      </c>
      <c r="B1031">
        <v>1</v>
      </c>
      <c r="C1031">
        <v>0</v>
      </c>
      <c r="D1031">
        <v>1</v>
      </c>
      <c r="E1031">
        <v>0</v>
      </c>
      <c r="F1031">
        <v>1</v>
      </c>
      <c r="G1031">
        <v>3</v>
      </c>
      <c r="H1031">
        <v>273.75</v>
      </c>
      <c r="I1031" s="2">
        <v>-2.0790000000000002</v>
      </c>
      <c r="J1031" s="2">
        <v>-0.44600000000000001</v>
      </c>
      <c r="K1031" s="2">
        <v>1.861</v>
      </c>
      <c r="L1031" s="2">
        <v>0.96879999999999999</v>
      </c>
      <c r="M1031" s="2">
        <v>0.5504</v>
      </c>
      <c r="N1031" s="2">
        <v>0.62270000000000003</v>
      </c>
      <c r="O1031" s="2">
        <v>0.40529999999999999</v>
      </c>
      <c r="P1031" s="2">
        <v>-8.4129999999999996E-2</v>
      </c>
      <c r="Q1031" s="2">
        <v>6.2419999999999999E-4</v>
      </c>
      <c r="R1031" s="2">
        <f t="shared" si="32"/>
        <v>0.65618474999999954</v>
      </c>
      <c r="S1031">
        <f t="shared" si="33"/>
        <v>0.65840282543081263</v>
      </c>
    </row>
    <row r="1032" spans="1:19" x14ac:dyDescent="0.25">
      <c r="A1032">
        <v>0</v>
      </c>
      <c r="B1032">
        <v>1</v>
      </c>
      <c r="C1032">
        <v>0</v>
      </c>
      <c r="D1032">
        <v>1</v>
      </c>
      <c r="E1032">
        <v>0</v>
      </c>
      <c r="F1032">
        <v>0</v>
      </c>
      <c r="G1032">
        <v>50</v>
      </c>
      <c r="H1032">
        <v>3557.7</v>
      </c>
      <c r="I1032" s="2">
        <v>-2.0790000000000002</v>
      </c>
      <c r="J1032" s="2">
        <v>-0.44600000000000001</v>
      </c>
      <c r="K1032" s="2">
        <v>1.861</v>
      </c>
      <c r="L1032" s="2">
        <v>0.96879999999999999</v>
      </c>
      <c r="M1032" s="2">
        <v>0.5504</v>
      </c>
      <c r="N1032" s="2">
        <v>0.62270000000000003</v>
      </c>
      <c r="O1032" s="2">
        <v>0.40529999999999999</v>
      </c>
      <c r="P1032" s="2">
        <v>-8.4129999999999996E-2</v>
      </c>
      <c r="Q1032" s="2">
        <v>6.2419999999999999E-4</v>
      </c>
      <c r="R1032" s="2">
        <f t="shared" si="32"/>
        <v>-1.6533836600000003</v>
      </c>
      <c r="S1032">
        <f t="shared" si="33"/>
        <v>0.16065216249399933</v>
      </c>
    </row>
    <row r="1033" spans="1:19" x14ac:dyDescent="0.25">
      <c r="A1033">
        <v>1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27</v>
      </c>
      <c r="H1033">
        <v>1957.1</v>
      </c>
      <c r="I1033" s="2">
        <v>-2.0790000000000002</v>
      </c>
      <c r="J1033" s="2">
        <v>-0.44600000000000001</v>
      </c>
      <c r="K1033" s="2">
        <v>1.861</v>
      </c>
      <c r="L1033" s="2">
        <v>0.96879999999999999</v>
      </c>
      <c r="M1033" s="2">
        <v>0.5504</v>
      </c>
      <c r="N1033" s="2">
        <v>0.62270000000000003</v>
      </c>
      <c r="O1033" s="2">
        <v>0.40529999999999999</v>
      </c>
      <c r="P1033" s="2">
        <v>-8.4129999999999996E-2</v>
      </c>
      <c r="Q1033" s="2">
        <v>6.2419999999999999E-4</v>
      </c>
      <c r="R1033" s="2">
        <f t="shared" si="32"/>
        <v>-1.7138881799999999</v>
      </c>
      <c r="S1033">
        <f t="shared" si="33"/>
        <v>0.15266008078224905</v>
      </c>
    </row>
    <row r="1034" spans="1:19" x14ac:dyDescent="0.25">
      <c r="A1034">
        <v>0</v>
      </c>
      <c r="B1034">
        <v>1</v>
      </c>
      <c r="C1034">
        <v>0</v>
      </c>
      <c r="D1034">
        <v>1</v>
      </c>
      <c r="E1034">
        <v>1</v>
      </c>
      <c r="F1034">
        <v>1</v>
      </c>
      <c r="G1034">
        <v>8</v>
      </c>
      <c r="H1034">
        <v>729.95</v>
      </c>
      <c r="I1034" s="2">
        <v>-2.0790000000000002</v>
      </c>
      <c r="J1034" s="2">
        <v>-0.44600000000000001</v>
      </c>
      <c r="K1034" s="2">
        <v>1.861</v>
      </c>
      <c r="L1034" s="2">
        <v>0.96879999999999999</v>
      </c>
      <c r="M1034" s="2">
        <v>0.5504</v>
      </c>
      <c r="N1034" s="2">
        <v>0.62270000000000003</v>
      </c>
      <c r="O1034" s="2">
        <v>0.40529999999999999</v>
      </c>
      <c r="P1034" s="2">
        <v>-8.4129999999999996E-2</v>
      </c>
      <c r="Q1034" s="2">
        <v>6.2419999999999999E-4</v>
      </c>
      <c r="R1034" s="2">
        <f t="shared" si="32"/>
        <v>1.1429947899999999</v>
      </c>
      <c r="S1034">
        <f t="shared" si="33"/>
        <v>0.75822906165424075</v>
      </c>
    </row>
    <row r="1035" spans="1:19" x14ac:dyDescent="0.25">
      <c r="A1035">
        <v>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62</v>
      </c>
      <c r="H1035">
        <v>1416.75</v>
      </c>
      <c r="I1035" s="2">
        <v>-2.0790000000000002</v>
      </c>
      <c r="J1035" s="2">
        <v>-0.44600000000000001</v>
      </c>
      <c r="K1035" s="2">
        <v>1.861</v>
      </c>
      <c r="L1035" s="2">
        <v>0.96879999999999999</v>
      </c>
      <c r="M1035" s="2">
        <v>0.5504</v>
      </c>
      <c r="N1035" s="2">
        <v>0.62270000000000003</v>
      </c>
      <c r="O1035" s="2">
        <v>0.40529999999999999</v>
      </c>
      <c r="P1035" s="2">
        <v>-8.4129999999999996E-2</v>
      </c>
      <c r="Q1035" s="2">
        <v>6.2419999999999999E-4</v>
      </c>
      <c r="R1035" s="2">
        <f t="shared" si="32"/>
        <v>-6.8567246500000003</v>
      </c>
      <c r="S1035">
        <f t="shared" si="33"/>
        <v>1.0512488382529597E-3</v>
      </c>
    </row>
    <row r="1036" spans="1:19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71</v>
      </c>
      <c r="H1036">
        <v>5924.4</v>
      </c>
      <c r="I1036" s="2">
        <v>-2.0790000000000002</v>
      </c>
      <c r="J1036" s="2">
        <v>-0.44600000000000001</v>
      </c>
      <c r="K1036" s="2">
        <v>1.861</v>
      </c>
      <c r="L1036" s="2">
        <v>0.96879999999999999</v>
      </c>
      <c r="M1036" s="2">
        <v>0.5504</v>
      </c>
      <c r="N1036" s="2">
        <v>0.62270000000000003</v>
      </c>
      <c r="O1036" s="2">
        <v>0.40529999999999999</v>
      </c>
      <c r="P1036" s="2">
        <v>-8.4129999999999996E-2</v>
      </c>
      <c r="Q1036" s="2">
        <v>6.2419999999999999E-4</v>
      </c>
      <c r="R1036" s="2">
        <f t="shared" si="32"/>
        <v>-4.3542195200000009</v>
      </c>
      <c r="S1036">
        <f t="shared" si="33"/>
        <v>1.2689376968184365E-2</v>
      </c>
    </row>
    <row r="1037" spans="1:19" x14ac:dyDescent="0.25">
      <c r="A1037">
        <v>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66</v>
      </c>
      <c r="H1037">
        <v>1697.7</v>
      </c>
      <c r="I1037" s="2">
        <v>-2.0790000000000002</v>
      </c>
      <c r="J1037" s="2">
        <v>-0.44600000000000001</v>
      </c>
      <c r="K1037" s="2">
        <v>1.861</v>
      </c>
      <c r="L1037" s="2">
        <v>0.96879999999999999</v>
      </c>
      <c r="M1037" s="2">
        <v>0.5504</v>
      </c>
      <c r="N1037" s="2">
        <v>0.62270000000000003</v>
      </c>
      <c r="O1037" s="2">
        <v>0.40529999999999999</v>
      </c>
      <c r="P1037" s="2">
        <v>-8.4129999999999996E-2</v>
      </c>
      <c r="Q1037" s="2">
        <v>6.2419999999999999E-4</v>
      </c>
      <c r="R1037" s="2">
        <f t="shared" si="32"/>
        <v>-7.0178756599999996</v>
      </c>
      <c r="S1037">
        <f t="shared" si="33"/>
        <v>8.9492469277809017E-4</v>
      </c>
    </row>
    <row r="1038" spans="1:19" x14ac:dyDescent="0.25">
      <c r="A1038">
        <v>1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68</v>
      </c>
      <c r="H1038">
        <v>7849.85</v>
      </c>
      <c r="I1038" s="2">
        <v>-2.0790000000000002</v>
      </c>
      <c r="J1038" s="2">
        <v>-0.44600000000000001</v>
      </c>
      <c r="K1038" s="2">
        <v>1.861</v>
      </c>
      <c r="L1038" s="2">
        <v>0.96879999999999999</v>
      </c>
      <c r="M1038" s="2">
        <v>0.5504</v>
      </c>
      <c r="N1038" s="2">
        <v>0.62270000000000003</v>
      </c>
      <c r="O1038" s="2">
        <v>0.40529999999999999</v>
      </c>
      <c r="P1038" s="2">
        <v>-8.4129999999999996E-2</v>
      </c>
      <c r="Q1038" s="2">
        <v>6.2419999999999999E-4</v>
      </c>
      <c r="R1038" s="2">
        <f t="shared" si="32"/>
        <v>-2.7955636299999997</v>
      </c>
      <c r="S1038">
        <f t="shared" si="33"/>
        <v>5.7564380307198973E-2</v>
      </c>
    </row>
    <row r="1039" spans="1:19" x14ac:dyDescent="0.25">
      <c r="A1039">
        <v>0</v>
      </c>
      <c r="B1039">
        <v>1</v>
      </c>
      <c r="C1039">
        <v>0</v>
      </c>
      <c r="D1039">
        <v>0</v>
      </c>
      <c r="E1039">
        <v>1</v>
      </c>
      <c r="F1039">
        <v>0</v>
      </c>
      <c r="G1039">
        <v>13</v>
      </c>
      <c r="H1039">
        <v>649.4</v>
      </c>
      <c r="I1039" s="2">
        <v>-2.0790000000000002</v>
      </c>
      <c r="J1039" s="2">
        <v>-0.44600000000000001</v>
      </c>
      <c r="K1039" s="2">
        <v>1.861</v>
      </c>
      <c r="L1039" s="2">
        <v>0.96879999999999999</v>
      </c>
      <c r="M1039" s="2">
        <v>0.5504</v>
      </c>
      <c r="N1039" s="2">
        <v>0.62270000000000003</v>
      </c>
      <c r="O1039" s="2">
        <v>0.40529999999999999</v>
      </c>
      <c r="P1039" s="2">
        <v>-8.4129999999999996E-2</v>
      </c>
      <c r="Q1039" s="2">
        <v>6.2419999999999999E-4</v>
      </c>
      <c r="R1039" s="2">
        <f t="shared" si="32"/>
        <v>-0.28363452000000056</v>
      </c>
      <c r="S1039">
        <f t="shared" si="33"/>
        <v>0.42956295121290172</v>
      </c>
    </row>
    <row r="1040" spans="1:19" x14ac:dyDescent="0.25">
      <c r="A1040">
        <v>0</v>
      </c>
      <c r="B1040">
        <v>0</v>
      </c>
      <c r="C1040">
        <v>1</v>
      </c>
      <c r="D1040">
        <v>1</v>
      </c>
      <c r="E1040">
        <v>1</v>
      </c>
      <c r="F1040">
        <v>0</v>
      </c>
      <c r="G1040">
        <v>56</v>
      </c>
      <c r="H1040">
        <v>4557.5</v>
      </c>
      <c r="I1040" s="2">
        <v>-2.0790000000000002</v>
      </c>
      <c r="J1040" s="2">
        <v>-0.44600000000000001</v>
      </c>
      <c r="K1040" s="2">
        <v>1.861</v>
      </c>
      <c r="L1040" s="2">
        <v>0.96879999999999999</v>
      </c>
      <c r="M1040" s="2">
        <v>0.5504</v>
      </c>
      <c r="N1040" s="2">
        <v>0.62270000000000003</v>
      </c>
      <c r="O1040" s="2">
        <v>0.40529999999999999</v>
      </c>
      <c r="P1040" s="2">
        <v>-8.4129999999999996E-2</v>
      </c>
      <c r="Q1040" s="2">
        <v>6.2419999999999999E-4</v>
      </c>
      <c r="R1040" s="2">
        <f t="shared" si="32"/>
        <v>-1.8035884999999996</v>
      </c>
      <c r="S1040">
        <f t="shared" si="33"/>
        <v>0.14141480032587353</v>
      </c>
    </row>
    <row r="1041" spans="1:19" x14ac:dyDescent="0.25">
      <c r="A1041">
        <v>0</v>
      </c>
      <c r="B1041">
        <v>1</v>
      </c>
      <c r="C1041">
        <v>0</v>
      </c>
      <c r="D1041">
        <v>1</v>
      </c>
      <c r="E1041">
        <v>1</v>
      </c>
      <c r="F1041">
        <v>0</v>
      </c>
      <c r="G1041">
        <v>38</v>
      </c>
      <c r="H1041">
        <v>3013.05</v>
      </c>
      <c r="I1041" s="2">
        <v>-2.0790000000000002</v>
      </c>
      <c r="J1041" s="2">
        <v>-0.44600000000000001</v>
      </c>
      <c r="K1041" s="2">
        <v>1.861</v>
      </c>
      <c r="L1041" s="2">
        <v>0.96879999999999999</v>
      </c>
      <c r="M1041" s="2">
        <v>0.5504</v>
      </c>
      <c r="N1041" s="2">
        <v>0.62270000000000003</v>
      </c>
      <c r="O1041" s="2">
        <v>0.40529999999999999</v>
      </c>
      <c r="P1041" s="2">
        <v>-8.4129999999999996E-2</v>
      </c>
      <c r="Q1041" s="2">
        <v>6.2419999999999999E-4</v>
      </c>
      <c r="R1041" s="2">
        <f t="shared" si="32"/>
        <v>-0.36109418999999976</v>
      </c>
      <c r="S1041">
        <f t="shared" si="33"/>
        <v>0.41069471922697171</v>
      </c>
    </row>
    <row r="1042" spans="1:19" x14ac:dyDescent="0.25">
      <c r="A1042">
        <v>0</v>
      </c>
      <c r="B1042">
        <v>1</v>
      </c>
      <c r="C1042">
        <v>0</v>
      </c>
      <c r="D1042">
        <v>0</v>
      </c>
      <c r="E1042">
        <v>0</v>
      </c>
      <c r="F1042">
        <v>1</v>
      </c>
      <c r="G1042">
        <v>14</v>
      </c>
      <c r="H1042">
        <v>1266.0999999999999</v>
      </c>
      <c r="I1042" s="2">
        <v>-2.0790000000000002</v>
      </c>
      <c r="J1042" s="2">
        <v>-0.44600000000000001</v>
      </c>
      <c r="K1042" s="2">
        <v>1.861</v>
      </c>
      <c r="L1042" s="2">
        <v>0.96879999999999999</v>
      </c>
      <c r="M1042" s="2">
        <v>0.5504</v>
      </c>
      <c r="N1042" s="2">
        <v>0.62270000000000003</v>
      </c>
      <c r="O1042" s="2">
        <v>0.40529999999999999</v>
      </c>
      <c r="P1042" s="2">
        <v>-8.4129999999999996E-2</v>
      </c>
      <c r="Q1042" s="2">
        <v>6.2419999999999999E-4</v>
      </c>
      <c r="R1042" s="2">
        <f t="shared" si="32"/>
        <v>-0.20022037999999975</v>
      </c>
      <c r="S1042">
        <f t="shared" si="33"/>
        <v>0.45011145558450766</v>
      </c>
    </row>
    <row r="1043" spans="1:19" x14ac:dyDescent="0.25">
      <c r="A1043">
        <v>0</v>
      </c>
      <c r="B1043">
        <v>0</v>
      </c>
      <c r="C1043">
        <v>1</v>
      </c>
      <c r="D1043">
        <v>1</v>
      </c>
      <c r="E1043">
        <v>0</v>
      </c>
      <c r="F1043">
        <v>0</v>
      </c>
      <c r="G1043">
        <v>16</v>
      </c>
      <c r="H1043">
        <v>360.35</v>
      </c>
      <c r="I1043" s="2">
        <v>-2.0790000000000002</v>
      </c>
      <c r="J1043" s="2">
        <v>-0.44600000000000001</v>
      </c>
      <c r="K1043" s="2">
        <v>1.861</v>
      </c>
      <c r="L1043" s="2">
        <v>0.96879999999999999</v>
      </c>
      <c r="M1043" s="2">
        <v>0.5504</v>
      </c>
      <c r="N1043" s="2">
        <v>0.62270000000000003</v>
      </c>
      <c r="O1043" s="2">
        <v>0.40529999999999999</v>
      </c>
      <c r="P1043" s="2">
        <v>-8.4129999999999996E-2</v>
      </c>
      <c r="Q1043" s="2">
        <v>6.2419999999999999E-4</v>
      </c>
      <c r="R1043" s="2">
        <f t="shared" si="32"/>
        <v>-1.6809495299999999</v>
      </c>
      <c r="S1043">
        <f t="shared" si="33"/>
        <v>0.15696977639746948</v>
      </c>
    </row>
    <row r="1044" spans="1:19" x14ac:dyDescent="0.25">
      <c r="A1044">
        <v>0</v>
      </c>
      <c r="B1044">
        <v>1</v>
      </c>
      <c r="C1044">
        <v>0</v>
      </c>
      <c r="D1044">
        <v>0</v>
      </c>
      <c r="E1044">
        <v>1</v>
      </c>
      <c r="F1044">
        <v>0</v>
      </c>
      <c r="G1044">
        <v>14</v>
      </c>
      <c r="H1044">
        <v>1046.5</v>
      </c>
      <c r="I1044" s="2">
        <v>-2.0790000000000002</v>
      </c>
      <c r="J1044" s="2">
        <v>-0.44600000000000001</v>
      </c>
      <c r="K1044" s="2">
        <v>1.861</v>
      </c>
      <c r="L1044" s="2">
        <v>0.96879999999999999</v>
      </c>
      <c r="M1044" s="2">
        <v>0.5504</v>
      </c>
      <c r="N1044" s="2">
        <v>0.62270000000000003</v>
      </c>
      <c r="O1044" s="2">
        <v>0.40529999999999999</v>
      </c>
      <c r="P1044" s="2">
        <v>-8.4129999999999996E-2</v>
      </c>
      <c r="Q1044" s="2">
        <v>6.2419999999999999E-4</v>
      </c>
      <c r="R1044" s="2">
        <f t="shared" si="32"/>
        <v>-0.11989470000000013</v>
      </c>
      <c r="S1044">
        <f t="shared" si="33"/>
        <v>0.47006217877515183</v>
      </c>
    </row>
    <row r="1045" spans="1:19" x14ac:dyDescent="0.25">
      <c r="A1045">
        <v>0</v>
      </c>
      <c r="B1045">
        <v>1</v>
      </c>
      <c r="C1045">
        <v>0</v>
      </c>
      <c r="D1045">
        <v>1</v>
      </c>
      <c r="E1045">
        <v>0</v>
      </c>
      <c r="F1045">
        <v>0</v>
      </c>
      <c r="G1045">
        <v>32</v>
      </c>
      <c r="H1045">
        <v>2347.9</v>
      </c>
      <c r="I1045" s="2">
        <v>-2.0790000000000002</v>
      </c>
      <c r="J1045" s="2">
        <v>-0.44600000000000001</v>
      </c>
      <c r="K1045" s="2">
        <v>1.861</v>
      </c>
      <c r="L1045" s="2">
        <v>0.96879999999999999</v>
      </c>
      <c r="M1045" s="2">
        <v>0.5504</v>
      </c>
      <c r="N1045" s="2">
        <v>0.62270000000000003</v>
      </c>
      <c r="O1045" s="2">
        <v>0.40529999999999999</v>
      </c>
      <c r="P1045" s="2">
        <v>-8.4129999999999996E-2</v>
      </c>
      <c r="Q1045" s="2">
        <v>6.2419999999999999E-4</v>
      </c>
      <c r="R1045" s="2">
        <f t="shared" si="32"/>
        <v>-0.89420082000000001</v>
      </c>
      <c r="S1045">
        <f t="shared" si="33"/>
        <v>0.29024368697293518</v>
      </c>
    </row>
    <row r="1046" spans="1:19" x14ac:dyDescent="0.25">
      <c r="A1046">
        <v>0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8</v>
      </c>
      <c r="H1046">
        <v>447.75</v>
      </c>
      <c r="I1046" s="2">
        <v>-2.0790000000000002</v>
      </c>
      <c r="J1046" s="2">
        <v>-0.44600000000000001</v>
      </c>
      <c r="K1046" s="2">
        <v>1.861</v>
      </c>
      <c r="L1046" s="2">
        <v>0.96879999999999999</v>
      </c>
      <c r="M1046" s="2">
        <v>0.5504</v>
      </c>
      <c r="N1046" s="2">
        <v>0.62270000000000003</v>
      </c>
      <c r="O1046" s="2">
        <v>0.40529999999999999</v>
      </c>
      <c r="P1046" s="2">
        <v>-8.4129999999999996E-2</v>
      </c>
      <c r="Q1046" s="2">
        <v>6.2419999999999999E-4</v>
      </c>
      <c r="R1046" s="2">
        <f t="shared" si="32"/>
        <v>-1.5037544500000002</v>
      </c>
      <c r="S1046">
        <f t="shared" si="33"/>
        <v>0.18186622842402905</v>
      </c>
    </row>
    <row r="1047" spans="1:19" x14ac:dyDescent="0.25">
      <c r="A1047">
        <v>1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43</v>
      </c>
      <c r="H1047">
        <v>4209.95</v>
      </c>
      <c r="I1047" s="2">
        <v>-2.0790000000000002</v>
      </c>
      <c r="J1047" s="2">
        <v>-0.44600000000000001</v>
      </c>
      <c r="K1047" s="2">
        <v>1.861</v>
      </c>
      <c r="L1047" s="2">
        <v>0.96879999999999999</v>
      </c>
      <c r="M1047" s="2">
        <v>0.5504</v>
      </c>
      <c r="N1047" s="2">
        <v>0.62270000000000003</v>
      </c>
      <c r="O1047" s="2">
        <v>0.40529999999999999</v>
      </c>
      <c r="P1047" s="2">
        <v>-8.4129999999999996E-2</v>
      </c>
      <c r="Q1047" s="2">
        <v>6.2419999999999999E-4</v>
      </c>
      <c r="R1047" s="2">
        <f t="shared" si="32"/>
        <v>-1.1033392100000003</v>
      </c>
      <c r="S1047">
        <f t="shared" si="33"/>
        <v>0.24911475002533684</v>
      </c>
    </row>
    <row r="1048" spans="1:19" x14ac:dyDescent="0.25">
      <c r="A1048">
        <v>1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52</v>
      </c>
      <c r="H1048">
        <v>3877.65</v>
      </c>
      <c r="I1048" s="2">
        <v>-2.0790000000000002</v>
      </c>
      <c r="J1048" s="2">
        <v>-0.44600000000000001</v>
      </c>
      <c r="K1048" s="2">
        <v>1.861</v>
      </c>
      <c r="L1048" s="2">
        <v>0.96879999999999999</v>
      </c>
      <c r="M1048" s="2">
        <v>0.5504</v>
      </c>
      <c r="N1048" s="2">
        <v>0.62270000000000003</v>
      </c>
      <c r="O1048" s="2">
        <v>0.40529999999999999</v>
      </c>
      <c r="P1048" s="2">
        <v>-8.4129999999999996E-2</v>
      </c>
      <c r="Q1048" s="2">
        <v>6.2419999999999999E-4</v>
      </c>
      <c r="R1048" s="2">
        <f t="shared" si="32"/>
        <v>-3.5105308700000002</v>
      </c>
      <c r="S1048">
        <f t="shared" si="33"/>
        <v>2.90140762888332E-2</v>
      </c>
    </row>
    <row r="1049" spans="1:19" x14ac:dyDescent="0.25">
      <c r="A1049">
        <v>0</v>
      </c>
      <c r="B1049">
        <v>1</v>
      </c>
      <c r="C1049">
        <v>0</v>
      </c>
      <c r="D1049">
        <v>1</v>
      </c>
      <c r="E1049">
        <v>0</v>
      </c>
      <c r="F1049">
        <v>0</v>
      </c>
      <c r="G1049">
        <v>3</v>
      </c>
      <c r="H1049">
        <v>152.30000000000001</v>
      </c>
      <c r="I1049" s="2">
        <v>-2.0790000000000002</v>
      </c>
      <c r="J1049" s="2">
        <v>-0.44600000000000001</v>
      </c>
      <c r="K1049" s="2">
        <v>1.861</v>
      </c>
      <c r="L1049" s="2">
        <v>0.96879999999999999</v>
      </c>
      <c r="M1049" s="2">
        <v>0.5504</v>
      </c>
      <c r="N1049" s="2">
        <v>0.62270000000000003</v>
      </c>
      <c r="O1049" s="2">
        <v>0.40529999999999999</v>
      </c>
      <c r="P1049" s="2">
        <v>-8.4129999999999996E-2</v>
      </c>
      <c r="Q1049" s="2">
        <v>6.2419999999999999E-4</v>
      </c>
      <c r="R1049" s="2">
        <f t="shared" si="32"/>
        <v>0.17507565999999963</v>
      </c>
      <c r="S1049">
        <f t="shared" si="33"/>
        <v>0.54365745809310617</v>
      </c>
    </row>
    <row r="1050" spans="1:19" x14ac:dyDescent="0.25">
      <c r="A1050">
        <v>0</v>
      </c>
      <c r="B1050">
        <v>0</v>
      </c>
      <c r="C1050">
        <v>1</v>
      </c>
      <c r="D1050">
        <v>1</v>
      </c>
      <c r="E1050">
        <v>0</v>
      </c>
      <c r="F1050">
        <v>0</v>
      </c>
      <c r="G1050">
        <v>29</v>
      </c>
      <c r="H1050">
        <v>572.20000000000005</v>
      </c>
      <c r="I1050" s="2">
        <v>-2.0790000000000002</v>
      </c>
      <c r="J1050" s="2">
        <v>-0.44600000000000001</v>
      </c>
      <c r="K1050" s="2">
        <v>1.861</v>
      </c>
      <c r="L1050" s="2">
        <v>0.96879999999999999</v>
      </c>
      <c r="M1050" s="2">
        <v>0.5504</v>
      </c>
      <c r="N1050" s="2">
        <v>0.62270000000000003</v>
      </c>
      <c r="O1050" s="2">
        <v>0.40529999999999999</v>
      </c>
      <c r="P1050" s="2">
        <v>-8.4129999999999996E-2</v>
      </c>
      <c r="Q1050" s="2">
        <v>6.2419999999999999E-4</v>
      </c>
      <c r="R1050" s="2">
        <f t="shared" si="32"/>
        <v>-2.64240276</v>
      </c>
      <c r="S1050">
        <f t="shared" si="33"/>
        <v>6.645880807749005E-2</v>
      </c>
    </row>
    <row r="1051" spans="1:19" x14ac:dyDescent="0.25">
      <c r="A1051">
        <v>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19.649999999999999</v>
      </c>
      <c r="I1051" s="2">
        <v>-2.0790000000000002</v>
      </c>
      <c r="J1051" s="2">
        <v>-0.44600000000000001</v>
      </c>
      <c r="K1051" s="2">
        <v>1.861</v>
      </c>
      <c r="L1051" s="2">
        <v>0.96879999999999999</v>
      </c>
      <c r="M1051" s="2">
        <v>0.5504</v>
      </c>
      <c r="N1051" s="2">
        <v>0.62270000000000003</v>
      </c>
      <c r="O1051" s="2">
        <v>0.40529999999999999</v>
      </c>
      <c r="P1051" s="2">
        <v>-8.4129999999999996E-2</v>
      </c>
      <c r="Q1051" s="2">
        <v>6.2419999999999999E-4</v>
      </c>
      <c r="R1051" s="2">
        <f t="shared" si="32"/>
        <v>-0.28986447000000015</v>
      </c>
      <c r="S1051">
        <f t="shared" si="33"/>
        <v>0.42803704738014081</v>
      </c>
    </row>
    <row r="1052" spans="1:19" x14ac:dyDescent="0.25">
      <c r="A1052">
        <v>0</v>
      </c>
      <c r="B1052">
        <v>1</v>
      </c>
      <c r="C1052">
        <v>0</v>
      </c>
      <c r="D1052">
        <v>1</v>
      </c>
      <c r="E1052">
        <v>1</v>
      </c>
      <c r="F1052">
        <v>1</v>
      </c>
      <c r="G1052">
        <v>12</v>
      </c>
      <c r="H1052">
        <v>526.95000000000005</v>
      </c>
      <c r="I1052" s="2">
        <v>-2.0790000000000002</v>
      </c>
      <c r="J1052" s="2">
        <v>-0.44600000000000001</v>
      </c>
      <c r="K1052" s="2">
        <v>1.861</v>
      </c>
      <c r="L1052" s="2">
        <v>0.96879999999999999</v>
      </c>
      <c r="M1052" s="2">
        <v>0.5504</v>
      </c>
      <c r="N1052" s="2">
        <v>0.62270000000000003</v>
      </c>
      <c r="O1052" s="2">
        <v>0.40529999999999999</v>
      </c>
      <c r="P1052" s="2">
        <v>-8.4129999999999996E-2</v>
      </c>
      <c r="Q1052" s="2">
        <v>6.2419999999999999E-4</v>
      </c>
      <c r="R1052" s="2">
        <f t="shared" si="32"/>
        <v>0.67976218999999993</v>
      </c>
      <c r="S1052">
        <f t="shared" si="33"/>
        <v>0.66368561860973951</v>
      </c>
    </row>
    <row r="1053" spans="1:19" x14ac:dyDescent="0.25">
      <c r="A1053">
        <v>0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16</v>
      </c>
      <c r="H1053">
        <v>552.70000000000005</v>
      </c>
      <c r="I1053" s="2">
        <v>-2.0790000000000002</v>
      </c>
      <c r="J1053" s="2">
        <v>-0.44600000000000001</v>
      </c>
      <c r="K1053" s="2">
        <v>1.861</v>
      </c>
      <c r="L1053" s="2">
        <v>0.96879999999999999</v>
      </c>
      <c r="M1053" s="2">
        <v>0.5504</v>
      </c>
      <c r="N1053" s="2">
        <v>0.62270000000000003</v>
      </c>
      <c r="O1053" s="2">
        <v>0.40529999999999999</v>
      </c>
      <c r="P1053" s="2">
        <v>-8.4129999999999996E-2</v>
      </c>
      <c r="Q1053" s="2">
        <v>6.2419999999999999E-4</v>
      </c>
      <c r="R1053" s="2">
        <f t="shared" si="32"/>
        <v>-0.66868466000000004</v>
      </c>
      <c r="S1053">
        <f t="shared" si="33"/>
        <v>0.33879142996568223</v>
      </c>
    </row>
    <row r="1054" spans="1:19" x14ac:dyDescent="0.25">
      <c r="A1054">
        <v>1</v>
      </c>
      <c r="B1054">
        <v>0</v>
      </c>
      <c r="C1054">
        <v>1</v>
      </c>
      <c r="D1054">
        <v>1</v>
      </c>
      <c r="E1054">
        <v>0</v>
      </c>
      <c r="F1054">
        <v>0</v>
      </c>
      <c r="G1054">
        <v>40</v>
      </c>
      <c r="H1054">
        <v>3208.65</v>
      </c>
      <c r="I1054" s="2">
        <v>-2.0790000000000002</v>
      </c>
      <c r="J1054" s="2">
        <v>-0.44600000000000001</v>
      </c>
      <c r="K1054" s="2">
        <v>1.861</v>
      </c>
      <c r="L1054" s="2">
        <v>0.96879999999999999</v>
      </c>
      <c r="M1054" s="2">
        <v>0.5504</v>
      </c>
      <c r="N1054" s="2">
        <v>0.62270000000000003</v>
      </c>
      <c r="O1054" s="2">
        <v>0.40529999999999999</v>
      </c>
      <c r="P1054" s="2">
        <v>-8.4129999999999996E-2</v>
      </c>
      <c r="Q1054" s="2">
        <v>6.2419999999999999E-4</v>
      </c>
      <c r="R1054" s="2">
        <f t="shared" si="32"/>
        <v>-2.36816067</v>
      </c>
      <c r="S1054">
        <f t="shared" si="33"/>
        <v>8.5633049306735418E-2</v>
      </c>
    </row>
    <row r="1055" spans="1:19" x14ac:dyDescent="0.25">
      <c r="A1055">
        <v>0</v>
      </c>
      <c r="B1055">
        <v>1</v>
      </c>
      <c r="C1055">
        <v>0</v>
      </c>
      <c r="D1055">
        <v>0</v>
      </c>
      <c r="E1055">
        <v>1</v>
      </c>
      <c r="F1055">
        <v>0</v>
      </c>
      <c r="G1055">
        <v>5</v>
      </c>
      <c r="H1055">
        <v>210.75</v>
      </c>
      <c r="I1055" s="2">
        <v>-2.0790000000000002</v>
      </c>
      <c r="J1055" s="2">
        <v>-0.44600000000000001</v>
      </c>
      <c r="K1055" s="2">
        <v>1.861</v>
      </c>
      <c r="L1055" s="2">
        <v>0.96879999999999999</v>
      </c>
      <c r="M1055" s="2">
        <v>0.5504</v>
      </c>
      <c r="N1055" s="2">
        <v>0.62270000000000003</v>
      </c>
      <c r="O1055" s="2">
        <v>0.40529999999999999</v>
      </c>
      <c r="P1055" s="2">
        <v>-8.4129999999999996E-2</v>
      </c>
      <c r="Q1055" s="2">
        <v>6.2419999999999999E-4</v>
      </c>
      <c r="R1055" s="2">
        <f t="shared" si="32"/>
        <v>0.11560014999999924</v>
      </c>
      <c r="S1055">
        <f t="shared" si="33"/>
        <v>0.52886789689945468</v>
      </c>
    </row>
    <row r="1056" spans="1:19" x14ac:dyDescent="0.25">
      <c r="A1056">
        <v>1</v>
      </c>
      <c r="B1056">
        <v>1</v>
      </c>
      <c r="C1056">
        <v>0</v>
      </c>
      <c r="D1056">
        <v>1</v>
      </c>
      <c r="E1056">
        <v>0</v>
      </c>
      <c r="F1056">
        <v>0</v>
      </c>
      <c r="G1056">
        <v>40</v>
      </c>
      <c r="H1056">
        <v>3706.95</v>
      </c>
      <c r="I1056" s="2">
        <v>-2.0790000000000002</v>
      </c>
      <c r="J1056" s="2">
        <v>-0.44600000000000001</v>
      </c>
      <c r="K1056" s="2">
        <v>1.861</v>
      </c>
      <c r="L1056" s="2">
        <v>0.96879999999999999</v>
      </c>
      <c r="M1056" s="2">
        <v>0.5504</v>
      </c>
      <c r="N1056" s="2">
        <v>0.62270000000000003</v>
      </c>
      <c r="O1056" s="2">
        <v>0.40529999999999999</v>
      </c>
      <c r="P1056" s="2">
        <v>-8.4129999999999996E-2</v>
      </c>
      <c r="Q1056" s="2">
        <v>6.2419999999999999E-4</v>
      </c>
      <c r="R1056" s="2">
        <f t="shared" si="32"/>
        <v>-1.1649218099999998</v>
      </c>
      <c r="S1056">
        <f t="shared" si="33"/>
        <v>0.23777411724921782</v>
      </c>
    </row>
    <row r="1057" spans="1:19" x14ac:dyDescent="0.25">
      <c r="A1057">
        <v>0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36</v>
      </c>
      <c r="H1057">
        <v>620.75</v>
      </c>
      <c r="I1057" s="2">
        <v>-2.0790000000000002</v>
      </c>
      <c r="J1057" s="2">
        <v>-0.44600000000000001</v>
      </c>
      <c r="K1057" s="2">
        <v>1.861</v>
      </c>
      <c r="L1057" s="2">
        <v>0.96879999999999999</v>
      </c>
      <c r="M1057" s="2">
        <v>0.5504</v>
      </c>
      <c r="N1057" s="2">
        <v>0.62270000000000003</v>
      </c>
      <c r="O1057" s="2">
        <v>0.40529999999999999</v>
      </c>
      <c r="P1057" s="2">
        <v>-8.4129999999999996E-2</v>
      </c>
      <c r="Q1057" s="2">
        <v>6.2419999999999999E-4</v>
      </c>
      <c r="R1057" s="2">
        <f t="shared" si="32"/>
        <v>-3.7514078500000005</v>
      </c>
      <c r="S1057">
        <f t="shared" si="33"/>
        <v>2.2945785724027088E-2</v>
      </c>
    </row>
    <row r="1058" spans="1:19" x14ac:dyDescent="0.25">
      <c r="A1058">
        <v>0</v>
      </c>
      <c r="B1058">
        <v>1</v>
      </c>
      <c r="C1058">
        <v>0</v>
      </c>
      <c r="D1058">
        <v>1</v>
      </c>
      <c r="E1058">
        <v>1</v>
      </c>
      <c r="F1058">
        <v>0</v>
      </c>
      <c r="G1058">
        <v>5</v>
      </c>
      <c r="H1058">
        <v>412.5</v>
      </c>
      <c r="I1058" s="2">
        <v>-2.0790000000000002</v>
      </c>
      <c r="J1058" s="2">
        <v>-0.44600000000000001</v>
      </c>
      <c r="K1058" s="2">
        <v>1.861</v>
      </c>
      <c r="L1058" s="2">
        <v>0.96879999999999999</v>
      </c>
      <c r="M1058" s="2">
        <v>0.5504</v>
      </c>
      <c r="N1058" s="2">
        <v>0.62270000000000003</v>
      </c>
      <c r="O1058" s="2">
        <v>0.40529999999999999</v>
      </c>
      <c r="P1058" s="2">
        <v>-8.4129999999999996E-2</v>
      </c>
      <c r="Q1058" s="2">
        <v>6.2419999999999999E-4</v>
      </c>
      <c r="R1058" s="2">
        <f t="shared" si="32"/>
        <v>0.79193250000000015</v>
      </c>
      <c r="S1058">
        <f t="shared" si="33"/>
        <v>0.68824612511354732</v>
      </c>
    </row>
    <row r="1059" spans="1:19" x14ac:dyDescent="0.25">
      <c r="A1059">
        <v>0</v>
      </c>
      <c r="B1059">
        <v>1</v>
      </c>
      <c r="C1059">
        <v>0</v>
      </c>
      <c r="D1059">
        <v>1</v>
      </c>
      <c r="E1059">
        <v>0</v>
      </c>
      <c r="F1059">
        <v>0</v>
      </c>
      <c r="G1059">
        <v>10</v>
      </c>
      <c r="H1059">
        <v>832.05</v>
      </c>
      <c r="I1059" s="2">
        <v>-2.0790000000000002</v>
      </c>
      <c r="J1059" s="2">
        <v>-0.44600000000000001</v>
      </c>
      <c r="K1059" s="2">
        <v>1.861</v>
      </c>
      <c r="L1059" s="2">
        <v>0.96879999999999999</v>
      </c>
      <c r="M1059" s="2">
        <v>0.5504</v>
      </c>
      <c r="N1059" s="2">
        <v>0.62270000000000003</v>
      </c>
      <c r="O1059" s="2">
        <v>0.40529999999999999</v>
      </c>
      <c r="P1059" s="2">
        <v>-8.4129999999999996E-2</v>
      </c>
      <c r="Q1059" s="2">
        <v>6.2419999999999999E-4</v>
      </c>
      <c r="R1059" s="2">
        <f t="shared" si="32"/>
        <v>1.0465609999999792E-2</v>
      </c>
      <c r="S1059">
        <f t="shared" si="33"/>
        <v>0.50261637861926733</v>
      </c>
    </row>
    <row r="1060" spans="1:19" x14ac:dyDescent="0.25">
      <c r="A1060">
        <v>0</v>
      </c>
      <c r="B1060">
        <v>1</v>
      </c>
      <c r="C1060">
        <v>0</v>
      </c>
      <c r="D1060">
        <v>1</v>
      </c>
      <c r="E1060">
        <v>0</v>
      </c>
      <c r="F1060">
        <v>0</v>
      </c>
      <c r="G1060">
        <v>2</v>
      </c>
      <c r="H1060">
        <v>185.55</v>
      </c>
      <c r="I1060" s="2">
        <v>-2.0790000000000002</v>
      </c>
      <c r="J1060" s="2">
        <v>-0.44600000000000001</v>
      </c>
      <c r="K1060" s="2">
        <v>1.861</v>
      </c>
      <c r="L1060" s="2">
        <v>0.96879999999999999</v>
      </c>
      <c r="M1060" s="2">
        <v>0.5504</v>
      </c>
      <c r="N1060" s="2">
        <v>0.62270000000000003</v>
      </c>
      <c r="O1060" s="2">
        <v>0.40529999999999999</v>
      </c>
      <c r="P1060" s="2">
        <v>-8.4129999999999996E-2</v>
      </c>
      <c r="Q1060" s="2">
        <v>6.2419999999999999E-4</v>
      </c>
      <c r="R1060" s="2">
        <f t="shared" si="32"/>
        <v>0.27996030999999988</v>
      </c>
      <c r="S1060">
        <f t="shared" si="33"/>
        <v>0.56953649338009171</v>
      </c>
    </row>
    <row r="1061" spans="1:19" x14ac:dyDescent="0.25">
      <c r="A1061">
        <v>1</v>
      </c>
      <c r="B1061">
        <v>1</v>
      </c>
      <c r="C1061">
        <v>0</v>
      </c>
      <c r="D1061">
        <v>1</v>
      </c>
      <c r="E1061">
        <v>1</v>
      </c>
      <c r="F1061">
        <v>0</v>
      </c>
      <c r="G1061">
        <v>23</v>
      </c>
      <c r="H1061">
        <v>1943.2</v>
      </c>
      <c r="I1061" s="2">
        <v>-2.0790000000000002</v>
      </c>
      <c r="J1061" s="2">
        <v>-0.44600000000000001</v>
      </c>
      <c r="K1061" s="2">
        <v>1.861</v>
      </c>
      <c r="L1061" s="2">
        <v>0.96879999999999999</v>
      </c>
      <c r="M1061" s="2">
        <v>0.5504</v>
      </c>
      <c r="N1061" s="2">
        <v>0.62270000000000003</v>
      </c>
      <c r="O1061" s="2">
        <v>0.40529999999999999</v>
      </c>
      <c r="P1061" s="2">
        <v>-8.4129999999999996E-2</v>
      </c>
      <c r="Q1061" s="2">
        <v>6.2419999999999999E-4</v>
      </c>
      <c r="R1061" s="2">
        <f t="shared" si="32"/>
        <v>-0.21294456000000039</v>
      </c>
      <c r="S1061">
        <f t="shared" si="33"/>
        <v>0.44696411973831862</v>
      </c>
    </row>
    <row r="1062" spans="1:19" x14ac:dyDescent="0.25">
      <c r="A1062">
        <v>0</v>
      </c>
      <c r="B1062">
        <v>0</v>
      </c>
      <c r="C1062">
        <v>1</v>
      </c>
      <c r="D1062">
        <v>1</v>
      </c>
      <c r="E1062">
        <v>0</v>
      </c>
      <c r="F1062">
        <v>0</v>
      </c>
      <c r="G1062">
        <v>26</v>
      </c>
      <c r="H1062">
        <v>505.9</v>
      </c>
      <c r="I1062" s="2">
        <v>-2.0790000000000002</v>
      </c>
      <c r="J1062" s="2">
        <v>-0.44600000000000001</v>
      </c>
      <c r="K1062" s="2">
        <v>1.861</v>
      </c>
      <c r="L1062" s="2">
        <v>0.96879999999999999</v>
      </c>
      <c r="M1062" s="2">
        <v>0.5504</v>
      </c>
      <c r="N1062" s="2">
        <v>0.62270000000000003</v>
      </c>
      <c r="O1062" s="2">
        <v>0.40529999999999999</v>
      </c>
      <c r="P1062" s="2">
        <v>-8.4129999999999996E-2</v>
      </c>
      <c r="Q1062" s="2">
        <v>6.2419999999999999E-4</v>
      </c>
      <c r="R1062" s="2">
        <f t="shared" si="32"/>
        <v>-2.43139722</v>
      </c>
      <c r="S1062">
        <f t="shared" si="33"/>
        <v>8.0809621709282423E-2</v>
      </c>
    </row>
    <row r="1063" spans="1:19" x14ac:dyDescent="0.25">
      <c r="A1063">
        <v>1</v>
      </c>
      <c r="B1063">
        <v>0</v>
      </c>
      <c r="C1063">
        <v>0</v>
      </c>
      <c r="D1063">
        <v>1</v>
      </c>
      <c r="E1063">
        <v>1</v>
      </c>
      <c r="F1063">
        <v>1</v>
      </c>
      <c r="G1063">
        <v>72</v>
      </c>
      <c r="H1063">
        <v>8046.85</v>
      </c>
      <c r="I1063" s="2">
        <v>-2.0790000000000002</v>
      </c>
      <c r="J1063" s="2">
        <v>-0.44600000000000001</v>
      </c>
      <c r="K1063" s="2">
        <v>1.861</v>
      </c>
      <c r="L1063" s="2">
        <v>0.96879999999999999</v>
      </c>
      <c r="M1063" s="2">
        <v>0.5504</v>
      </c>
      <c r="N1063" s="2">
        <v>0.62270000000000003</v>
      </c>
      <c r="O1063" s="2">
        <v>0.40529999999999999</v>
      </c>
      <c r="P1063" s="2">
        <v>-8.4129999999999996E-2</v>
      </c>
      <c r="Q1063" s="2">
        <v>6.2419999999999999E-4</v>
      </c>
      <c r="R1063" s="2">
        <f t="shared" si="32"/>
        <v>-1.98111623</v>
      </c>
      <c r="S1063">
        <f t="shared" si="33"/>
        <v>0.12119989741708</v>
      </c>
    </row>
    <row r="1064" spans="1:19" x14ac:dyDescent="0.25">
      <c r="A1064">
        <v>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34</v>
      </c>
      <c r="H1064">
        <v>1815.3</v>
      </c>
      <c r="I1064" s="2">
        <v>-2.0790000000000002</v>
      </c>
      <c r="J1064" s="2">
        <v>-0.44600000000000001</v>
      </c>
      <c r="K1064" s="2">
        <v>1.861</v>
      </c>
      <c r="L1064" s="2">
        <v>0.96879999999999999</v>
      </c>
      <c r="M1064" s="2">
        <v>0.5504</v>
      </c>
      <c r="N1064" s="2">
        <v>0.62270000000000003</v>
      </c>
      <c r="O1064" s="2">
        <v>0.40529999999999999</v>
      </c>
      <c r="P1064" s="2">
        <v>-8.4129999999999996E-2</v>
      </c>
      <c r="Q1064" s="2">
        <v>6.2419999999999999E-4</v>
      </c>
      <c r="R1064" s="2">
        <f t="shared" si="32"/>
        <v>-1.9453097400000001</v>
      </c>
      <c r="S1064">
        <f t="shared" si="33"/>
        <v>0.1250656845275461</v>
      </c>
    </row>
    <row r="1065" spans="1:19" x14ac:dyDescent="0.25">
      <c r="A1065">
        <v>0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10</v>
      </c>
      <c r="H1065">
        <v>612.95000000000005</v>
      </c>
      <c r="I1065" s="2">
        <v>-2.0790000000000002</v>
      </c>
      <c r="J1065" s="2">
        <v>-0.44600000000000001</v>
      </c>
      <c r="K1065" s="2">
        <v>1.861</v>
      </c>
      <c r="L1065" s="2">
        <v>0.96879999999999999</v>
      </c>
      <c r="M1065" s="2">
        <v>0.5504</v>
      </c>
      <c r="N1065" s="2">
        <v>0.62270000000000003</v>
      </c>
      <c r="O1065" s="2">
        <v>0.40529999999999999</v>
      </c>
      <c r="P1065" s="2">
        <v>-8.4129999999999996E-2</v>
      </c>
      <c r="Q1065" s="2">
        <v>6.2419999999999999E-4</v>
      </c>
      <c r="R1065" s="2">
        <f t="shared" si="32"/>
        <v>-0.67669661000000003</v>
      </c>
      <c r="S1065">
        <f t="shared" si="33"/>
        <v>0.33699898335250295</v>
      </c>
    </row>
    <row r="1066" spans="1:19" x14ac:dyDescent="0.25">
      <c r="A1066">
        <v>0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14</v>
      </c>
      <c r="H1066">
        <v>795.15</v>
      </c>
      <c r="I1066" s="2">
        <v>-2.0790000000000002</v>
      </c>
      <c r="J1066" s="2">
        <v>-0.44600000000000001</v>
      </c>
      <c r="K1066" s="2">
        <v>1.861</v>
      </c>
      <c r="L1066" s="2">
        <v>0.96879999999999999</v>
      </c>
      <c r="M1066" s="2">
        <v>0.5504</v>
      </c>
      <c r="N1066" s="2">
        <v>0.62270000000000003</v>
      </c>
      <c r="O1066" s="2">
        <v>0.40529999999999999</v>
      </c>
      <c r="P1066" s="2">
        <v>-8.4129999999999996E-2</v>
      </c>
      <c r="Q1066" s="2">
        <v>6.2419999999999999E-4</v>
      </c>
      <c r="R1066" s="2">
        <f t="shared" si="32"/>
        <v>-1.79168737</v>
      </c>
      <c r="S1066">
        <f t="shared" si="33"/>
        <v>0.14286597156138042</v>
      </c>
    </row>
    <row r="1067" spans="1:19" x14ac:dyDescent="0.25">
      <c r="A1067">
        <v>1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23</v>
      </c>
      <c r="H1067">
        <v>2169.8000000000002</v>
      </c>
      <c r="I1067" s="2">
        <v>-2.0790000000000002</v>
      </c>
      <c r="J1067" s="2">
        <v>-0.44600000000000001</v>
      </c>
      <c r="K1067" s="2">
        <v>1.861</v>
      </c>
      <c r="L1067" s="2">
        <v>0.96879999999999999</v>
      </c>
      <c r="M1067" s="2">
        <v>0.5504</v>
      </c>
      <c r="N1067" s="2">
        <v>0.62270000000000003</v>
      </c>
      <c r="O1067" s="2">
        <v>0.40529999999999999</v>
      </c>
      <c r="P1067" s="2">
        <v>-8.4129999999999996E-2</v>
      </c>
      <c r="Q1067" s="2">
        <v>6.2419999999999999E-4</v>
      </c>
      <c r="R1067" s="2">
        <f t="shared" si="32"/>
        <v>-0.69420083999999993</v>
      </c>
      <c r="S1067">
        <f t="shared" si="33"/>
        <v>0.33309922792398666</v>
      </c>
    </row>
    <row r="1068" spans="1:19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47</v>
      </c>
      <c r="H1068">
        <v>973.1</v>
      </c>
      <c r="I1068" s="2">
        <v>-2.0790000000000002</v>
      </c>
      <c r="J1068" s="2">
        <v>-0.44600000000000001</v>
      </c>
      <c r="K1068" s="2">
        <v>1.861</v>
      </c>
      <c r="L1068" s="2">
        <v>0.96879999999999999</v>
      </c>
      <c r="M1068" s="2">
        <v>0.5504</v>
      </c>
      <c r="N1068" s="2">
        <v>0.62270000000000003</v>
      </c>
      <c r="O1068" s="2">
        <v>0.40529999999999999</v>
      </c>
      <c r="P1068" s="2">
        <v>-8.4129999999999996E-2</v>
      </c>
      <c r="Q1068" s="2">
        <v>6.2419999999999999E-4</v>
      </c>
      <c r="R1068" s="2">
        <f t="shared" si="32"/>
        <v>-5.4257009800000002</v>
      </c>
      <c r="S1068">
        <f t="shared" si="33"/>
        <v>4.3826868832512146E-3</v>
      </c>
    </row>
    <row r="1069" spans="1:19" x14ac:dyDescent="0.25">
      <c r="A1069">
        <v>0</v>
      </c>
      <c r="B1069">
        <v>1</v>
      </c>
      <c r="C1069">
        <v>0</v>
      </c>
      <c r="D1069">
        <v>1</v>
      </c>
      <c r="E1069">
        <v>1</v>
      </c>
      <c r="F1069">
        <v>0</v>
      </c>
      <c r="G1069">
        <v>24</v>
      </c>
      <c r="H1069">
        <v>2210.1999999999998</v>
      </c>
      <c r="I1069" s="2">
        <v>-2.0790000000000002</v>
      </c>
      <c r="J1069" s="2">
        <v>-0.44600000000000001</v>
      </c>
      <c r="K1069" s="2">
        <v>1.861</v>
      </c>
      <c r="L1069" s="2">
        <v>0.96879999999999999</v>
      </c>
      <c r="M1069" s="2">
        <v>0.5504</v>
      </c>
      <c r="N1069" s="2">
        <v>0.62270000000000003</v>
      </c>
      <c r="O1069" s="2">
        <v>0.40529999999999999</v>
      </c>
      <c r="P1069" s="2">
        <v>-8.4129999999999996E-2</v>
      </c>
      <c r="Q1069" s="2">
        <v>6.2419999999999999E-4</v>
      </c>
      <c r="R1069" s="2">
        <f t="shared" si="32"/>
        <v>0.31558683999999948</v>
      </c>
      <c r="S1069">
        <f t="shared" si="33"/>
        <v>0.57824835634528071</v>
      </c>
    </row>
    <row r="1070" spans="1:19" x14ac:dyDescent="0.25">
      <c r="A1070">
        <v>1</v>
      </c>
      <c r="B1070">
        <v>1</v>
      </c>
      <c r="C1070">
        <v>0</v>
      </c>
      <c r="D1070">
        <v>1</v>
      </c>
      <c r="E1070">
        <v>0</v>
      </c>
      <c r="F1070">
        <v>0</v>
      </c>
      <c r="G1070">
        <v>49</v>
      </c>
      <c r="H1070">
        <v>4853.75</v>
      </c>
      <c r="I1070" s="2">
        <v>-2.0790000000000002</v>
      </c>
      <c r="J1070" s="2">
        <v>-0.44600000000000001</v>
      </c>
      <c r="K1070" s="2">
        <v>1.861</v>
      </c>
      <c r="L1070" s="2">
        <v>0.96879999999999999</v>
      </c>
      <c r="M1070" s="2">
        <v>0.5504</v>
      </c>
      <c r="N1070" s="2">
        <v>0.62270000000000003</v>
      </c>
      <c r="O1070" s="2">
        <v>0.40529999999999999</v>
      </c>
      <c r="P1070" s="2">
        <v>-8.4129999999999996E-2</v>
      </c>
      <c r="Q1070" s="2">
        <v>6.2419999999999999E-4</v>
      </c>
      <c r="R1070" s="2">
        <f t="shared" si="32"/>
        <v>-1.2062592500000004</v>
      </c>
      <c r="S1070">
        <f t="shared" si="33"/>
        <v>0.23036360271277509</v>
      </c>
    </row>
    <row r="1071" spans="1:19" x14ac:dyDescent="0.25">
      <c r="A1071">
        <v>0</v>
      </c>
      <c r="B1071">
        <v>0</v>
      </c>
      <c r="C1071">
        <v>1</v>
      </c>
      <c r="D1071">
        <v>0</v>
      </c>
      <c r="E1071">
        <v>0</v>
      </c>
      <c r="F1071">
        <v>1</v>
      </c>
      <c r="G1071">
        <v>20</v>
      </c>
      <c r="H1071">
        <v>1055.9000000000001</v>
      </c>
      <c r="I1071" s="2">
        <v>-2.0790000000000002</v>
      </c>
      <c r="J1071" s="2">
        <v>-0.44600000000000001</v>
      </c>
      <c r="K1071" s="2">
        <v>1.861</v>
      </c>
      <c r="L1071" s="2">
        <v>0.96879999999999999</v>
      </c>
      <c r="M1071" s="2">
        <v>0.5504</v>
      </c>
      <c r="N1071" s="2">
        <v>0.62270000000000003</v>
      </c>
      <c r="O1071" s="2">
        <v>0.40529999999999999</v>
      </c>
      <c r="P1071" s="2">
        <v>-8.4129999999999996E-2</v>
      </c>
      <c r="Q1071" s="2">
        <v>6.2419999999999999E-4</v>
      </c>
      <c r="R1071" s="2">
        <f t="shared" si="32"/>
        <v>-1.7284072200000002</v>
      </c>
      <c r="S1071">
        <f t="shared" si="33"/>
        <v>0.15079142717118607</v>
      </c>
    </row>
    <row r="1072" spans="1:19" x14ac:dyDescent="0.25">
      <c r="A1072">
        <v>0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2</v>
      </c>
      <c r="H1072">
        <v>144.55000000000001</v>
      </c>
      <c r="I1072" s="2">
        <v>-2.0790000000000002</v>
      </c>
      <c r="J1072" s="2">
        <v>-0.44600000000000001</v>
      </c>
      <c r="K1072" s="2">
        <v>1.861</v>
      </c>
      <c r="L1072" s="2">
        <v>0.96879999999999999</v>
      </c>
      <c r="M1072" s="2">
        <v>0.5504</v>
      </c>
      <c r="N1072" s="2">
        <v>0.62270000000000003</v>
      </c>
      <c r="O1072" s="2">
        <v>0.40529999999999999</v>
      </c>
      <c r="P1072" s="2">
        <v>-8.4129999999999996E-2</v>
      </c>
      <c r="Q1072" s="2">
        <v>6.2419999999999999E-4</v>
      </c>
      <c r="R1072" s="2">
        <f t="shared" si="32"/>
        <v>-0.2960318900000003</v>
      </c>
      <c r="S1072">
        <f t="shared" si="33"/>
        <v>0.42652780601590207</v>
      </c>
    </row>
    <row r="1073" spans="1:19" x14ac:dyDescent="0.25">
      <c r="A1073">
        <v>0</v>
      </c>
      <c r="B1073">
        <v>1</v>
      </c>
      <c r="C1073">
        <v>0</v>
      </c>
      <c r="D1073">
        <v>1</v>
      </c>
      <c r="E1073">
        <v>0</v>
      </c>
      <c r="F1073">
        <v>0</v>
      </c>
      <c r="G1073">
        <v>2</v>
      </c>
      <c r="H1073">
        <v>91.1</v>
      </c>
      <c r="I1073" s="2">
        <v>-2.0790000000000002</v>
      </c>
      <c r="J1073" s="2">
        <v>-0.44600000000000001</v>
      </c>
      <c r="K1073" s="2">
        <v>1.861</v>
      </c>
      <c r="L1073" s="2">
        <v>0.96879999999999999</v>
      </c>
      <c r="M1073" s="2">
        <v>0.5504</v>
      </c>
      <c r="N1073" s="2">
        <v>0.62270000000000003</v>
      </c>
      <c r="O1073" s="2">
        <v>0.40529999999999999</v>
      </c>
      <c r="P1073" s="2">
        <v>-8.4129999999999996E-2</v>
      </c>
      <c r="Q1073" s="2">
        <v>6.2419999999999999E-4</v>
      </c>
      <c r="R1073" s="2">
        <f t="shared" si="32"/>
        <v>0.22100461999999954</v>
      </c>
      <c r="S1073">
        <f t="shared" si="33"/>
        <v>0.55502736180322809</v>
      </c>
    </row>
    <row r="1074" spans="1:19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22</v>
      </c>
      <c r="H1074">
        <v>1304.8499999999999</v>
      </c>
      <c r="I1074" s="2">
        <v>-2.0790000000000002</v>
      </c>
      <c r="J1074" s="2">
        <v>-0.44600000000000001</v>
      </c>
      <c r="K1074" s="2">
        <v>1.861</v>
      </c>
      <c r="L1074" s="2">
        <v>0.96879999999999999</v>
      </c>
      <c r="M1074" s="2">
        <v>0.5504</v>
      </c>
      <c r="N1074" s="2">
        <v>0.62270000000000003</v>
      </c>
      <c r="O1074" s="2">
        <v>0.40529999999999999</v>
      </c>
      <c r="P1074" s="2">
        <v>-8.4129999999999996E-2</v>
      </c>
      <c r="Q1074" s="2">
        <v>6.2419999999999999E-4</v>
      </c>
      <c r="R1074" s="2">
        <f t="shared" si="32"/>
        <v>-3.1153726300000004</v>
      </c>
      <c r="S1074">
        <f t="shared" si="33"/>
        <v>4.247758401031046E-2</v>
      </c>
    </row>
    <row r="1075" spans="1:19" x14ac:dyDescent="0.25">
      <c r="A1075">
        <v>1</v>
      </c>
      <c r="B1075">
        <v>1</v>
      </c>
      <c r="C1075">
        <v>0</v>
      </c>
      <c r="D1075">
        <v>1</v>
      </c>
      <c r="E1075">
        <v>0</v>
      </c>
      <c r="F1075">
        <v>0</v>
      </c>
      <c r="G1075">
        <v>7</v>
      </c>
      <c r="H1075">
        <v>713</v>
      </c>
      <c r="I1075" s="2">
        <v>-2.0790000000000002</v>
      </c>
      <c r="J1075" s="2">
        <v>-0.44600000000000001</v>
      </c>
      <c r="K1075" s="2">
        <v>1.861</v>
      </c>
      <c r="L1075" s="2">
        <v>0.96879999999999999</v>
      </c>
      <c r="M1075" s="2">
        <v>0.5504</v>
      </c>
      <c r="N1075" s="2">
        <v>0.62270000000000003</v>
      </c>
      <c r="O1075" s="2">
        <v>0.40529999999999999</v>
      </c>
      <c r="P1075" s="2">
        <v>-8.4129999999999996E-2</v>
      </c>
      <c r="Q1075" s="2">
        <v>6.2419999999999999E-4</v>
      </c>
      <c r="R1075" s="2">
        <f t="shared" si="32"/>
        <v>-0.25745540000000022</v>
      </c>
      <c r="S1075">
        <f t="shared" si="33"/>
        <v>0.43598932979991134</v>
      </c>
    </row>
    <row r="1076" spans="1:19" x14ac:dyDescent="0.25">
      <c r="A1076">
        <v>0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21.1</v>
      </c>
      <c r="I1076" s="2">
        <v>-2.0790000000000002</v>
      </c>
      <c r="J1076" s="2">
        <v>-0.44600000000000001</v>
      </c>
      <c r="K1076" s="2">
        <v>1.861</v>
      </c>
      <c r="L1076" s="2">
        <v>0.96879999999999999</v>
      </c>
      <c r="M1076" s="2">
        <v>0.5504</v>
      </c>
      <c r="N1076" s="2">
        <v>0.62270000000000003</v>
      </c>
      <c r="O1076" s="2">
        <v>0.40529999999999999</v>
      </c>
      <c r="P1076" s="2">
        <v>-8.4129999999999996E-2</v>
      </c>
      <c r="Q1076" s="2">
        <v>6.2419999999999999E-4</v>
      </c>
      <c r="R1076" s="2">
        <f t="shared" si="32"/>
        <v>-0.28895938000000032</v>
      </c>
      <c r="S1076">
        <f t="shared" si="33"/>
        <v>0.4282586471391514</v>
      </c>
    </row>
    <row r="1077" spans="1:19" x14ac:dyDescent="0.25">
      <c r="A1077">
        <v>1</v>
      </c>
      <c r="B1077">
        <v>1</v>
      </c>
      <c r="C1077">
        <v>0</v>
      </c>
      <c r="D1077">
        <v>1</v>
      </c>
      <c r="E1077">
        <v>0</v>
      </c>
      <c r="F1077">
        <v>0</v>
      </c>
      <c r="G1077">
        <v>59</v>
      </c>
      <c r="H1077">
        <v>5580.8</v>
      </c>
      <c r="I1077" s="2">
        <v>-2.0790000000000002</v>
      </c>
      <c r="J1077" s="2">
        <v>-0.44600000000000001</v>
      </c>
      <c r="K1077" s="2">
        <v>1.861</v>
      </c>
      <c r="L1077" s="2">
        <v>0.96879999999999999</v>
      </c>
      <c r="M1077" s="2">
        <v>0.5504</v>
      </c>
      <c r="N1077" s="2">
        <v>0.62270000000000003</v>
      </c>
      <c r="O1077" s="2">
        <v>0.40529999999999999</v>
      </c>
      <c r="P1077" s="2">
        <v>-8.4129999999999996E-2</v>
      </c>
      <c r="Q1077" s="2">
        <v>6.2419999999999999E-4</v>
      </c>
      <c r="R1077" s="2">
        <f t="shared" si="32"/>
        <v>-1.5937346400000001</v>
      </c>
      <c r="S1077">
        <f t="shared" si="33"/>
        <v>0.16885910784081706</v>
      </c>
    </row>
    <row r="1078" spans="1:19" x14ac:dyDescent="0.25">
      <c r="A1078">
        <v>1</v>
      </c>
      <c r="B1078">
        <v>0</v>
      </c>
      <c r="C1078">
        <v>1</v>
      </c>
      <c r="D1078">
        <v>1</v>
      </c>
      <c r="E1078">
        <v>0</v>
      </c>
      <c r="F1078">
        <v>0</v>
      </c>
      <c r="G1078">
        <v>58</v>
      </c>
      <c r="H1078">
        <v>1497.9</v>
      </c>
      <c r="I1078" s="2">
        <v>-2.0790000000000002</v>
      </c>
      <c r="J1078" s="2">
        <v>-0.44600000000000001</v>
      </c>
      <c r="K1078" s="2">
        <v>1.861</v>
      </c>
      <c r="L1078" s="2">
        <v>0.96879999999999999</v>
      </c>
      <c r="M1078" s="2">
        <v>0.5504</v>
      </c>
      <c r="N1078" s="2">
        <v>0.62270000000000003</v>
      </c>
      <c r="O1078" s="2">
        <v>0.40529999999999999</v>
      </c>
      <c r="P1078" s="2">
        <v>-8.4129999999999996E-2</v>
      </c>
      <c r="Q1078" s="2">
        <v>6.2419999999999999E-4</v>
      </c>
      <c r="R1078" s="2">
        <f t="shared" si="32"/>
        <v>-4.9503508199999997</v>
      </c>
      <c r="S1078">
        <f t="shared" si="33"/>
        <v>7.0311374111777358E-3</v>
      </c>
    </row>
    <row r="1079" spans="1:19" x14ac:dyDescent="0.25">
      <c r="A1079">
        <v>1</v>
      </c>
      <c r="B1079">
        <v>1</v>
      </c>
      <c r="C1079">
        <v>0</v>
      </c>
      <c r="D1079">
        <v>1</v>
      </c>
      <c r="E1079">
        <v>0</v>
      </c>
      <c r="F1079">
        <v>0</v>
      </c>
      <c r="G1079">
        <v>41</v>
      </c>
      <c r="H1079">
        <v>4527.45</v>
      </c>
      <c r="I1079" s="2">
        <v>-2.0790000000000002</v>
      </c>
      <c r="J1079" s="2">
        <v>-0.44600000000000001</v>
      </c>
      <c r="K1079" s="2">
        <v>1.861</v>
      </c>
      <c r="L1079" s="2">
        <v>0.96879999999999999</v>
      </c>
      <c r="M1079" s="2">
        <v>0.5504</v>
      </c>
      <c r="N1079" s="2">
        <v>0.62270000000000003</v>
      </c>
      <c r="O1079" s="2">
        <v>0.40529999999999999</v>
      </c>
      <c r="P1079" s="2">
        <v>-8.4129999999999996E-2</v>
      </c>
      <c r="Q1079" s="2">
        <v>6.2419999999999999E-4</v>
      </c>
      <c r="R1079" s="2">
        <f t="shared" si="32"/>
        <v>-0.73689570999999998</v>
      </c>
      <c r="S1079">
        <f t="shared" si="33"/>
        <v>0.32368333914974801</v>
      </c>
    </row>
    <row r="1080" spans="1:19" x14ac:dyDescent="0.25">
      <c r="A1080">
        <v>1</v>
      </c>
      <c r="B1080">
        <v>0</v>
      </c>
      <c r="C1080">
        <v>0</v>
      </c>
      <c r="D1080">
        <v>1</v>
      </c>
      <c r="E1080">
        <v>0</v>
      </c>
      <c r="F1080">
        <v>1</v>
      </c>
      <c r="G1080">
        <v>59</v>
      </c>
      <c r="H1080">
        <v>4590.3500000000004</v>
      </c>
      <c r="I1080" s="2">
        <v>-2.0790000000000002</v>
      </c>
      <c r="J1080" s="2">
        <v>-0.44600000000000001</v>
      </c>
      <c r="K1080" s="2">
        <v>1.861</v>
      </c>
      <c r="L1080" s="2">
        <v>0.96879999999999999</v>
      </c>
      <c r="M1080" s="2">
        <v>0.5504</v>
      </c>
      <c r="N1080" s="2">
        <v>0.62270000000000003</v>
      </c>
      <c r="O1080" s="2">
        <v>0.40529999999999999</v>
      </c>
      <c r="P1080" s="2">
        <v>-8.4129999999999996E-2</v>
      </c>
      <c r="Q1080" s="2">
        <v>6.2419999999999999E-4</v>
      </c>
      <c r="R1080" s="2">
        <f t="shared" si="32"/>
        <v>-3.6676735300000001</v>
      </c>
      <c r="S1080">
        <f t="shared" si="33"/>
        <v>2.4899968347906223E-2</v>
      </c>
    </row>
    <row r="1081" spans="1:19" x14ac:dyDescent="0.25">
      <c r="A1081">
        <v>0</v>
      </c>
      <c r="B1081">
        <v>1</v>
      </c>
      <c r="C1081">
        <v>0</v>
      </c>
      <c r="D1081">
        <v>1</v>
      </c>
      <c r="E1081">
        <v>1</v>
      </c>
      <c r="F1081">
        <v>0</v>
      </c>
      <c r="G1081">
        <v>3</v>
      </c>
      <c r="H1081">
        <v>200.2</v>
      </c>
      <c r="I1081" s="2">
        <v>-2.0790000000000002</v>
      </c>
      <c r="J1081" s="2">
        <v>-0.44600000000000001</v>
      </c>
      <c r="K1081" s="2">
        <v>1.861</v>
      </c>
      <c r="L1081" s="2">
        <v>0.96879999999999999</v>
      </c>
      <c r="M1081" s="2">
        <v>0.5504</v>
      </c>
      <c r="N1081" s="2">
        <v>0.62270000000000003</v>
      </c>
      <c r="O1081" s="2">
        <v>0.40529999999999999</v>
      </c>
      <c r="P1081" s="2">
        <v>-8.4129999999999996E-2</v>
      </c>
      <c r="Q1081" s="2">
        <v>6.2419999999999999E-4</v>
      </c>
      <c r="R1081" s="2">
        <f t="shared" si="32"/>
        <v>0.8276748399999998</v>
      </c>
      <c r="S1081">
        <f t="shared" si="33"/>
        <v>0.69586306262498043</v>
      </c>
    </row>
    <row r="1082" spans="1:19" x14ac:dyDescent="0.25">
      <c r="A1082">
        <v>0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32</v>
      </c>
      <c r="H1082">
        <v>614.45000000000005</v>
      </c>
      <c r="I1082" s="2">
        <v>-2.0790000000000002</v>
      </c>
      <c r="J1082" s="2">
        <v>-0.44600000000000001</v>
      </c>
      <c r="K1082" s="2">
        <v>1.861</v>
      </c>
      <c r="L1082" s="2">
        <v>0.96879999999999999</v>
      </c>
      <c r="M1082" s="2">
        <v>0.5504</v>
      </c>
      <c r="N1082" s="2">
        <v>0.62270000000000003</v>
      </c>
      <c r="O1082" s="2">
        <v>0.40529999999999999</v>
      </c>
      <c r="P1082" s="2">
        <v>-8.4129999999999996E-2</v>
      </c>
      <c r="Q1082" s="2">
        <v>6.2419999999999999E-4</v>
      </c>
      <c r="R1082" s="2">
        <f t="shared" si="32"/>
        <v>-3.8372203099999997</v>
      </c>
      <c r="S1082">
        <f t="shared" si="33"/>
        <v>2.1098681062322721E-2</v>
      </c>
    </row>
    <row r="1083" spans="1:19" x14ac:dyDescent="0.25">
      <c r="A1083">
        <v>1</v>
      </c>
      <c r="B1083">
        <v>1</v>
      </c>
      <c r="C1083">
        <v>0</v>
      </c>
      <c r="D1083">
        <v>1</v>
      </c>
      <c r="E1083">
        <v>1</v>
      </c>
      <c r="F1083">
        <v>1</v>
      </c>
      <c r="G1083">
        <v>46</v>
      </c>
      <c r="H1083">
        <v>4564.8999999999996</v>
      </c>
      <c r="I1083" s="2">
        <v>-2.0790000000000002</v>
      </c>
      <c r="J1083" s="2">
        <v>-0.44600000000000001</v>
      </c>
      <c r="K1083" s="2">
        <v>1.861</v>
      </c>
      <c r="L1083" s="2">
        <v>0.96879999999999999</v>
      </c>
      <c r="M1083" s="2">
        <v>0.5504</v>
      </c>
      <c r="N1083" s="2">
        <v>0.62270000000000003</v>
      </c>
      <c r="O1083" s="2">
        <v>0.40529999999999999</v>
      </c>
      <c r="P1083" s="2">
        <v>-8.4129999999999996E-2</v>
      </c>
      <c r="Q1083" s="2">
        <v>6.2419999999999999E-4</v>
      </c>
      <c r="R1083" s="2">
        <f t="shared" si="32"/>
        <v>-0.10616942000000051</v>
      </c>
      <c r="S1083">
        <f t="shared" si="33"/>
        <v>0.47348254892759234</v>
      </c>
    </row>
    <row r="1084" spans="1:19" x14ac:dyDescent="0.25">
      <c r="A1084">
        <v>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t="s">
        <v>14</v>
      </c>
      <c r="I1084" s="2">
        <v>-2.0790000000000002</v>
      </c>
      <c r="J1084" s="2">
        <v>-0.44600000000000001</v>
      </c>
      <c r="K1084" s="2">
        <v>1.861</v>
      </c>
      <c r="L1084" s="2">
        <v>0.96879999999999999</v>
      </c>
      <c r="M1084" s="2">
        <v>0.5504</v>
      </c>
      <c r="N1084" s="2">
        <v>0.62270000000000003</v>
      </c>
      <c r="O1084" s="2">
        <v>0.40529999999999999</v>
      </c>
      <c r="P1084" s="2">
        <v>-8.4129999999999996E-2</v>
      </c>
      <c r="Q1084" s="2">
        <v>6.2419999999999999E-4</v>
      </c>
      <c r="R1084" s="2">
        <f t="shared" si="32"/>
        <v>-2.5250000000000004</v>
      </c>
      <c r="S1084">
        <f t="shared" si="33"/>
        <v>7.4124065190663141E-2</v>
      </c>
    </row>
    <row r="1085" spans="1:19" x14ac:dyDescent="0.25">
      <c r="A1085">
        <v>0</v>
      </c>
      <c r="B1085">
        <v>1</v>
      </c>
      <c r="C1085">
        <v>0</v>
      </c>
      <c r="D1085">
        <v>1</v>
      </c>
      <c r="E1085">
        <v>1</v>
      </c>
      <c r="F1085">
        <v>0</v>
      </c>
      <c r="G1085">
        <v>2</v>
      </c>
      <c r="H1085">
        <v>171.15</v>
      </c>
      <c r="I1085" s="2">
        <v>-2.0790000000000002</v>
      </c>
      <c r="J1085" s="2">
        <v>-0.44600000000000001</v>
      </c>
      <c r="K1085" s="2">
        <v>1.861</v>
      </c>
      <c r="L1085" s="2">
        <v>0.96879999999999999</v>
      </c>
      <c r="M1085" s="2">
        <v>0.5504</v>
      </c>
      <c r="N1085" s="2">
        <v>0.62270000000000003</v>
      </c>
      <c r="O1085" s="2">
        <v>0.40529999999999999</v>
      </c>
      <c r="P1085" s="2">
        <v>-8.4129999999999996E-2</v>
      </c>
      <c r="Q1085" s="2">
        <v>6.2419999999999999E-4</v>
      </c>
      <c r="R1085" s="2">
        <f t="shared" si="32"/>
        <v>0.89367182999999972</v>
      </c>
      <c r="S1085">
        <f t="shared" si="33"/>
        <v>0.70964732778577866</v>
      </c>
    </row>
    <row r="1086" spans="1:19" x14ac:dyDescent="0.25">
      <c r="A1086">
        <v>0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52</v>
      </c>
      <c r="H1086">
        <v>1012.4</v>
      </c>
      <c r="I1086" s="2">
        <v>-2.0790000000000002</v>
      </c>
      <c r="J1086" s="2">
        <v>-0.44600000000000001</v>
      </c>
      <c r="K1086" s="2">
        <v>1.861</v>
      </c>
      <c r="L1086" s="2">
        <v>0.96879999999999999</v>
      </c>
      <c r="M1086" s="2">
        <v>0.5504</v>
      </c>
      <c r="N1086" s="2">
        <v>0.62270000000000003</v>
      </c>
      <c r="O1086" s="2">
        <v>0.40529999999999999</v>
      </c>
      <c r="P1086" s="2">
        <v>-8.4129999999999996E-2</v>
      </c>
      <c r="Q1086" s="2">
        <v>6.2419999999999999E-4</v>
      </c>
      <c r="R1086" s="2">
        <f t="shared" si="32"/>
        <v>-4.8530199200000004</v>
      </c>
      <c r="S1086">
        <f t="shared" si="33"/>
        <v>7.7443294100709706E-3</v>
      </c>
    </row>
    <row r="1087" spans="1:19" x14ac:dyDescent="0.25">
      <c r="A1087">
        <v>0</v>
      </c>
      <c r="B1087">
        <v>1</v>
      </c>
      <c r="C1087">
        <v>0</v>
      </c>
      <c r="D1087">
        <v>1</v>
      </c>
      <c r="E1087">
        <v>1</v>
      </c>
      <c r="F1087">
        <v>1</v>
      </c>
      <c r="G1087">
        <v>13</v>
      </c>
      <c r="H1087">
        <v>940.35</v>
      </c>
      <c r="I1087" s="2">
        <v>-2.0790000000000002</v>
      </c>
      <c r="J1087" s="2">
        <v>-0.44600000000000001</v>
      </c>
      <c r="K1087" s="2">
        <v>1.861</v>
      </c>
      <c r="L1087" s="2">
        <v>0.96879999999999999</v>
      </c>
      <c r="M1087" s="2">
        <v>0.5504</v>
      </c>
      <c r="N1087" s="2">
        <v>0.62270000000000003</v>
      </c>
      <c r="O1087" s="2">
        <v>0.40529999999999999</v>
      </c>
      <c r="P1087" s="2">
        <v>-8.4129999999999996E-2</v>
      </c>
      <c r="Q1087" s="2">
        <v>6.2419999999999999E-4</v>
      </c>
      <c r="R1087" s="2">
        <f t="shared" si="32"/>
        <v>0.85367646999999991</v>
      </c>
      <c r="S1087">
        <f t="shared" si="33"/>
        <v>0.70133779682607755</v>
      </c>
    </row>
    <row r="1088" spans="1:19" x14ac:dyDescent="0.25">
      <c r="A1088">
        <v>0</v>
      </c>
      <c r="B1088">
        <v>1</v>
      </c>
      <c r="C1088">
        <v>0</v>
      </c>
      <c r="D1088">
        <v>0</v>
      </c>
      <c r="E1088">
        <v>0</v>
      </c>
      <c r="F1088">
        <v>1</v>
      </c>
      <c r="G1088">
        <v>11</v>
      </c>
      <c r="H1088">
        <v>1047.7</v>
      </c>
      <c r="I1088" s="2">
        <v>-2.0790000000000002</v>
      </c>
      <c r="J1088" s="2">
        <v>-0.44600000000000001</v>
      </c>
      <c r="K1088" s="2">
        <v>1.861</v>
      </c>
      <c r="L1088" s="2">
        <v>0.96879999999999999</v>
      </c>
      <c r="M1088" s="2">
        <v>0.5504</v>
      </c>
      <c r="N1088" s="2">
        <v>0.62270000000000003</v>
      </c>
      <c r="O1088" s="2">
        <v>0.40529999999999999</v>
      </c>
      <c r="P1088" s="2">
        <v>-8.4129999999999996E-2</v>
      </c>
      <c r="Q1088" s="2">
        <v>6.2419999999999999E-4</v>
      </c>
      <c r="R1088" s="2">
        <f t="shared" si="32"/>
        <v>-8.4155659999999965E-2</v>
      </c>
      <c r="S1088">
        <f t="shared" si="33"/>
        <v>0.4789734929858675</v>
      </c>
    </row>
    <row r="1089" spans="1:19" x14ac:dyDescent="0.25">
      <c r="A1089">
        <v>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32</v>
      </c>
      <c r="H1089">
        <v>2766.4</v>
      </c>
      <c r="I1089" s="2">
        <v>-2.0790000000000002</v>
      </c>
      <c r="J1089" s="2">
        <v>-0.44600000000000001</v>
      </c>
      <c r="K1089" s="2">
        <v>1.861</v>
      </c>
      <c r="L1089" s="2">
        <v>0.96879999999999999</v>
      </c>
      <c r="M1089" s="2">
        <v>0.5504</v>
      </c>
      <c r="N1089" s="2">
        <v>0.62270000000000003</v>
      </c>
      <c r="O1089" s="2">
        <v>0.40529999999999999</v>
      </c>
      <c r="P1089" s="2">
        <v>-8.4129999999999996E-2</v>
      </c>
      <c r="Q1089" s="2">
        <v>6.2419999999999999E-4</v>
      </c>
      <c r="R1089" s="2">
        <f t="shared" si="32"/>
        <v>-1.6293731199999999</v>
      </c>
      <c r="S1089">
        <f t="shared" si="33"/>
        <v>0.1639162555966355</v>
      </c>
    </row>
    <row r="1090" spans="1:19" x14ac:dyDescent="0.25">
      <c r="A1090">
        <v>1</v>
      </c>
      <c r="B1090">
        <v>1</v>
      </c>
      <c r="C1090">
        <v>0</v>
      </c>
      <c r="D1090">
        <v>1</v>
      </c>
      <c r="E1090">
        <v>0</v>
      </c>
      <c r="F1090">
        <v>1</v>
      </c>
      <c r="G1090">
        <v>17</v>
      </c>
      <c r="H1090">
        <v>1622.45</v>
      </c>
      <c r="I1090" s="2">
        <v>-2.0790000000000002</v>
      </c>
      <c r="J1090" s="2">
        <v>-0.44600000000000001</v>
      </c>
      <c r="K1090" s="2">
        <v>1.861</v>
      </c>
      <c r="L1090" s="2">
        <v>0.96879999999999999</v>
      </c>
      <c r="M1090" s="2">
        <v>0.5504</v>
      </c>
      <c r="N1090" s="2">
        <v>0.62270000000000003</v>
      </c>
      <c r="O1090" s="2">
        <v>0.40529999999999999</v>
      </c>
      <c r="P1090" s="2">
        <v>-8.4129999999999996E-2</v>
      </c>
      <c r="Q1090" s="2">
        <v>6.2419999999999999E-4</v>
      </c>
      <c r="R1090" s="2">
        <f t="shared" si="32"/>
        <v>-0.12577670999999979</v>
      </c>
      <c r="S1090">
        <f t="shared" si="33"/>
        <v>0.46859721035944729</v>
      </c>
    </row>
    <row r="1091" spans="1:19" x14ac:dyDescent="0.25">
      <c r="A1091">
        <v>1</v>
      </c>
      <c r="B1091">
        <v>1</v>
      </c>
      <c r="C1091">
        <v>0</v>
      </c>
      <c r="D1091">
        <v>1</v>
      </c>
      <c r="E1091">
        <v>0</v>
      </c>
      <c r="F1091">
        <v>0</v>
      </c>
      <c r="G1091">
        <v>16</v>
      </c>
      <c r="H1091">
        <v>1129.3499999999999</v>
      </c>
      <c r="I1091" s="2">
        <v>-2.0790000000000002</v>
      </c>
      <c r="J1091" s="2">
        <v>-0.44600000000000001</v>
      </c>
      <c r="K1091" s="2">
        <v>1.861</v>
      </c>
      <c r="L1091" s="2">
        <v>0.96879999999999999</v>
      </c>
      <c r="M1091" s="2">
        <v>0.5504</v>
      </c>
      <c r="N1091" s="2">
        <v>0.62270000000000003</v>
      </c>
      <c r="O1091" s="2">
        <v>0.40529999999999999</v>
      </c>
      <c r="P1091" s="2">
        <v>-8.4129999999999996E-2</v>
      </c>
      <c r="Q1091" s="2">
        <v>6.2419999999999999E-4</v>
      </c>
      <c r="R1091" s="2">
        <f t="shared" ref="R1091:R1154" si="34">I1091+SUMPRODUCT(A1091:H1091,J1091:Q1091)</f>
        <v>-0.75473973000000028</v>
      </c>
      <c r="S1091">
        <f t="shared" ref="S1091:S1154" si="35">EXP(R1091)/(1+EXP(R1091))</f>
        <v>0.31978941565501418</v>
      </c>
    </row>
    <row r="1092" spans="1:19" x14ac:dyDescent="0.25">
      <c r="A1092">
        <v>1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51</v>
      </c>
      <c r="H1092">
        <v>5680.9</v>
      </c>
      <c r="I1092" s="2">
        <v>-2.0790000000000002</v>
      </c>
      <c r="J1092" s="2">
        <v>-0.44600000000000001</v>
      </c>
      <c r="K1092" s="2">
        <v>1.861</v>
      </c>
      <c r="L1092" s="2">
        <v>0.96879999999999999</v>
      </c>
      <c r="M1092" s="2">
        <v>0.5504</v>
      </c>
      <c r="N1092" s="2">
        <v>0.62270000000000003</v>
      </c>
      <c r="O1092" s="2">
        <v>0.40529999999999999</v>
      </c>
      <c r="P1092" s="2">
        <v>-8.4129999999999996E-2</v>
      </c>
      <c r="Q1092" s="2">
        <v>6.2419999999999999E-4</v>
      </c>
      <c r="R1092" s="2">
        <f t="shared" si="34"/>
        <v>-2.3008122200000005</v>
      </c>
      <c r="S1092">
        <f t="shared" si="35"/>
        <v>9.1055715641912865E-2</v>
      </c>
    </row>
    <row r="1093" spans="1:19" x14ac:dyDescent="0.25">
      <c r="A1093">
        <v>0</v>
      </c>
      <c r="B1093">
        <v>0</v>
      </c>
      <c r="C1093">
        <v>1</v>
      </c>
      <c r="D1093">
        <v>1</v>
      </c>
      <c r="E1093">
        <v>0</v>
      </c>
      <c r="F1093">
        <v>0</v>
      </c>
      <c r="G1093">
        <v>29</v>
      </c>
      <c r="H1093">
        <v>2243.9</v>
      </c>
      <c r="I1093" s="2">
        <v>-2.0790000000000002</v>
      </c>
      <c r="J1093" s="2">
        <v>-0.44600000000000001</v>
      </c>
      <c r="K1093" s="2">
        <v>1.861</v>
      </c>
      <c r="L1093" s="2">
        <v>0.96879999999999999</v>
      </c>
      <c r="M1093" s="2">
        <v>0.5504</v>
      </c>
      <c r="N1093" s="2">
        <v>0.62270000000000003</v>
      </c>
      <c r="O1093" s="2">
        <v>0.40529999999999999</v>
      </c>
      <c r="P1093" s="2">
        <v>-8.4129999999999996E-2</v>
      </c>
      <c r="Q1093" s="2">
        <v>6.2419999999999999E-4</v>
      </c>
      <c r="R1093" s="2">
        <f t="shared" si="34"/>
        <v>-1.5989276199999998</v>
      </c>
      <c r="S1093">
        <f t="shared" si="35"/>
        <v>0.16813154813062037</v>
      </c>
    </row>
    <row r="1094" spans="1:19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70</v>
      </c>
      <c r="H1094">
        <v>4523.25</v>
      </c>
      <c r="I1094" s="2">
        <v>-2.0790000000000002</v>
      </c>
      <c r="J1094" s="2">
        <v>-0.44600000000000001</v>
      </c>
      <c r="K1094" s="2">
        <v>1.861</v>
      </c>
      <c r="L1094" s="2">
        <v>0.96879999999999999</v>
      </c>
      <c r="M1094" s="2">
        <v>0.5504</v>
      </c>
      <c r="N1094" s="2">
        <v>0.62270000000000003</v>
      </c>
      <c r="O1094" s="2">
        <v>0.40529999999999999</v>
      </c>
      <c r="P1094" s="2">
        <v>-8.4129999999999996E-2</v>
      </c>
      <c r="Q1094" s="2">
        <v>6.2419999999999999E-4</v>
      </c>
      <c r="R1094" s="2">
        <f t="shared" si="34"/>
        <v>-5.1446873499999999</v>
      </c>
      <c r="S1094">
        <f t="shared" si="35"/>
        <v>5.7965015960037445E-3</v>
      </c>
    </row>
    <row r="1095" spans="1:19" x14ac:dyDescent="0.25">
      <c r="A1095">
        <v>1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71</v>
      </c>
      <c r="H1095">
        <v>7159.7</v>
      </c>
      <c r="I1095" s="2">
        <v>-2.0790000000000002</v>
      </c>
      <c r="J1095" s="2">
        <v>-0.44600000000000001</v>
      </c>
      <c r="K1095" s="2">
        <v>1.861</v>
      </c>
      <c r="L1095" s="2">
        <v>0.96879999999999999</v>
      </c>
      <c r="M1095" s="2">
        <v>0.5504</v>
      </c>
      <c r="N1095" s="2">
        <v>0.62270000000000003</v>
      </c>
      <c r="O1095" s="2">
        <v>0.40529999999999999</v>
      </c>
      <c r="P1095" s="2">
        <v>-8.4129999999999996E-2</v>
      </c>
      <c r="Q1095" s="2">
        <v>6.2419999999999999E-4</v>
      </c>
      <c r="R1095" s="2">
        <f t="shared" si="34"/>
        <v>-3.4064452600000004</v>
      </c>
      <c r="S1095">
        <f t="shared" si="35"/>
        <v>3.2094640493972135E-2</v>
      </c>
    </row>
    <row r="1096" spans="1:19" x14ac:dyDescent="0.25">
      <c r="A1096">
        <v>1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41</v>
      </c>
      <c r="H1096">
        <v>2839.95</v>
      </c>
      <c r="I1096" s="2">
        <v>-2.0790000000000002</v>
      </c>
      <c r="J1096" s="2">
        <v>-0.44600000000000001</v>
      </c>
      <c r="K1096" s="2">
        <v>1.861</v>
      </c>
      <c r="L1096" s="2">
        <v>0.96879999999999999</v>
      </c>
      <c r="M1096" s="2">
        <v>0.5504</v>
      </c>
      <c r="N1096" s="2">
        <v>0.62270000000000003</v>
      </c>
      <c r="O1096" s="2">
        <v>0.40529999999999999</v>
      </c>
      <c r="P1096" s="2">
        <v>-8.4129999999999996E-2</v>
      </c>
      <c r="Q1096" s="2">
        <v>6.2419999999999999E-4</v>
      </c>
      <c r="R1096" s="2">
        <f t="shared" si="34"/>
        <v>-3.2328332099999999</v>
      </c>
      <c r="S1096">
        <f t="shared" si="35"/>
        <v>3.7948675100845937E-2</v>
      </c>
    </row>
    <row r="1097" spans="1:19" x14ac:dyDescent="0.25">
      <c r="A1097">
        <v>0</v>
      </c>
      <c r="B1097">
        <v>1</v>
      </c>
      <c r="C1097">
        <v>0</v>
      </c>
      <c r="D1097">
        <v>1</v>
      </c>
      <c r="E1097">
        <v>1</v>
      </c>
      <c r="F1097">
        <v>0</v>
      </c>
      <c r="G1097">
        <v>1</v>
      </c>
      <c r="H1097">
        <v>80.55</v>
      </c>
      <c r="I1097" s="2">
        <v>-2.0790000000000002</v>
      </c>
      <c r="J1097" s="2">
        <v>-0.44600000000000001</v>
      </c>
      <c r="K1097" s="2">
        <v>1.861</v>
      </c>
      <c r="L1097" s="2">
        <v>0.96879999999999999</v>
      </c>
      <c r="M1097" s="2">
        <v>0.5504</v>
      </c>
      <c r="N1097" s="2">
        <v>0.62270000000000003</v>
      </c>
      <c r="O1097" s="2">
        <v>0.40529999999999999</v>
      </c>
      <c r="P1097" s="2">
        <v>-8.4129999999999996E-2</v>
      </c>
      <c r="Q1097" s="2">
        <v>6.2419999999999999E-4</v>
      </c>
      <c r="R1097" s="2">
        <f t="shared" si="34"/>
        <v>0.92124930999999988</v>
      </c>
      <c r="S1097">
        <f t="shared" si="35"/>
        <v>0.71529659282255598</v>
      </c>
    </row>
    <row r="1098" spans="1:19" x14ac:dyDescent="0.25">
      <c r="A1098">
        <v>0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7</v>
      </c>
      <c r="H1098">
        <v>580.1</v>
      </c>
      <c r="I1098" s="2">
        <v>-2.0790000000000002</v>
      </c>
      <c r="J1098" s="2">
        <v>-0.44600000000000001</v>
      </c>
      <c r="K1098" s="2">
        <v>1.861</v>
      </c>
      <c r="L1098" s="2">
        <v>0.96879999999999999</v>
      </c>
      <c r="M1098" s="2">
        <v>0.5504</v>
      </c>
      <c r="N1098" s="2">
        <v>0.62270000000000003</v>
      </c>
      <c r="O1098" s="2">
        <v>0.40529999999999999</v>
      </c>
      <c r="P1098" s="2">
        <v>-8.4129999999999996E-2</v>
      </c>
      <c r="Q1098" s="2">
        <v>6.2419999999999999E-4</v>
      </c>
      <c r="R1098" s="2">
        <f t="shared" si="34"/>
        <v>-0.4448115800000001</v>
      </c>
      <c r="S1098">
        <f t="shared" si="35"/>
        <v>0.39059506516518483</v>
      </c>
    </row>
    <row r="1099" spans="1:19" x14ac:dyDescent="0.25">
      <c r="A1099">
        <v>0</v>
      </c>
      <c r="B1099">
        <v>0</v>
      </c>
      <c r="C1099">
        <v>1</v>
      </c>
      <c r="D1099">
        <v>1</v>
      </c>
      <c r="E1099">
        <v>1</v>
      </c>
      <c r="F1099">
        <v>0</v>
      </c>
      <c r="G1099">
        <v>25</v>
      </c>
      <c r="H1099">
        <v>2178.6</v>
      </c>
      <c r="I1099" s="2">
        <v>-2.0790000000000002</v>
      </c>
      <c r="J1099" s="2">
        <v>-0.44600000000000001</v>
      </c>
      <c r="K1099" s="2">
        <v>1.861</v>
      </c>
      <c r="L1099" s="2">
        <v>0.96879999999999999</v>
      </c>
      <c r="M1099" s="2">
        <v>0.5504</v>
      </c>
      <c r="N1099" s="2">
        <v>0.62270000000000003</v>
      </c>
      <c r="O1099" s="2">
        <v>0.40529999999999999</v>
      </c>
      <c r="P1099" s="2">
        <v>-8.4129999999999996E-2</v>
      </c>
      <c r="Q1099" s="2">
        <v>6.2419999999999999E-4</v>
      </c>
      <c r="R1099" s="2">
        <f t="shared" si="34"/>
        <v>-0.68046788000000014</v>
      </c>
      <c r="S1099">
        <f t="shared" si="35"/>
        <v>0.33615688462873672</v>
      </c>
    </row>
    <row r="1100" spans="1:19" x14ac:dyDescent="0.25">
      <c r="A1100">
        <v>1</v>
      </c>
      <c r="B1100">
        <v>0</v>
      </c>
      <c r="C1100">
        <v>1</v>
      </c>
      <c r="D1100">
        <v>0</v>
      </c>
      <c r="E1100">
        <v>1</v>
      </c>
      <c r="F1100">
        <v>0</v>
      </c>
      <c r="G1100">
        <v>67</v>
      </c>
      <c r="H1100">
        <v>6038.55</v>
      </c>
      <c r="I1100" s="2">
        <v>-2.0790000000000002</v>
      </c>
      <c r="J1100" s="2">
        <v>-0.44600000000000001</v>
      </c>
      <c r="K1100" s="2">
        <v>1.861</v>
      </c>
      <c r="L1100" s="2">
        <v>0.96879999999999999</v>
      </c>
      <c r="M1100" s="2">
        <v>0.5504</v>
      </c>
      <c r="N1100" s="2">
        <v>0.62270000000000003</v>
      </c>
      <c r="O1100" s="2">
        <v>0.40529999999999999</v>
      </c>
      <c r="P1100" s="2">
        <v>-8.4129999999999996E-2</v>
      </c>
      <c r="Q1100" s="2">
        <v>6.2419999999999999E-4</v>
      </c>
      <c r="R1100" s="2">
        <f t="shared" si="34"/>
        <v>-2.8009470899999998</v>
      </c>
      <c r="S1100">
        <f t="shared" si="35"/>
        <v>5.7273018392569354E-2</v>
      </c>
    </row>
    <row r="1101" spans="1:19" x14ac:dyDescent="0.25">
      <c r="A1101">
        <v>1</v>
      </c>
      <c r="B1101">
        <v>1</v>
      </c>
      <c r="C1101">
        <v>0</v>
      </c>
      <c r="D1101">
        <v>1</v>
      </c>
      <c r="E1101">
        <v>0</v>
      </c>
      <c r="F1101">
        <v>0</v>
      </c>
      <c r="G1101">
        <v>5</v>
      </c>
      <c r="H1101">
        <v>259.39999999999998</v>
      </c>
      <c r="I1101" s="2">
        <v>-2.0790000000000002</v>
      </c>
      <c r="J1101" s="2">
        <v>-0.44600000000000001</v>
      </c>
      <c r="K1101" s="2">
        <v>1.861</v>
      </c>
      <c r="L1101" s="2">
        <v>0.96879999999999999</v>
      </c>
      <c r="M1101" s="2">
        <v>0.5504</v>
      </c>
      <c r="N1101" s="2">
        <v>0.62270000000000003</v>
      </c>
      <c r="O1101" s="2">
        <v>0.40529999999999999</v>
      </c>
      <c r="P1101" s="2">
        <v>-8.4129999999999996E-2</v>
      </c>
      <c r="Q1101" s="2">
        <v>6.2419999999999999E-4</v>
      </c>
      <c r="R1101" s="2">
        <f t="shared" si="34"/>
        <v>-0.37233252000000006</v>
      </c>
      <c r="S1101">
        <f t="shared" si="35"/>
        <v>0.40797752296819234</v>
      </c>
    </row>
    <row r="1102" spans="1:19" x14ac:dyDescent="0.25">
      <c r="A1102">
        <v>1</v>
      </c>
      <c r="B1102">
        <v>1</v>
      </c>
      <c r="C1102">
        <v>0</v>
      </c>
      <c r="D1102">
        <v>1</v>
      </c>
      <c r="E1102">
        <v>1</v>
      </c>
      <c r="F1102">
        <v>0</v>
      </c>
      <c r="G1102">
        <v>15</v>
      </c>
      <c r="H1102">
        <v>324.14999999999998</v>
      </c>
      <c r="I1102" s="2">
        <v>-2.0790000000000002</v>
      </c>
      <c r="J1102" s="2">
        <v>-0.44600000000000001</v>
      </c>
      <c r="K1102" s="2">
        <v>1.861</v>
      </c>
      <c r="L1102" s="2">
        <v>0.96879999999999999</v>
      </c>
      <c r="M1102" s="2">
        <v>0.5504</v>
      </c>
      <c r="N1102" s="2">
        <v>0.62270000000000003</v>
      </c>
      <c r="O1102" s="2">
        <v>0.40529999999999999</v>
      </c>
      <c r="P1102" s="2">
        <v>-8.4129999999999996E-2</v>
      </c>
      <c r="Q1102" s="2">
        <v>6.2419999999999999E-4</v>
      </c>
      <c r="R1102" s="2">
        <f t="shared" si="34"/>
        <v>-0.55051557000000018</v>
      </c>
      <c r="S1102">
        <f t="shared" si="35"/>
        <v>0.36574480108287027</v>
      </c>
    </row>
    <row r="1103" spans="1:19" x14ac:dyDescent="0.25">
      <c r="A1103">
        <v>0</v>
      </c>
      <c r="B1103">
        <v>1</v>
      </c>
      <c r="C1103">
        <v>0</v>
      </c>
      <c r="D1103">
        <v>0</v>
      </c>
      <c r="E1103">
        <v>1</v>
      </c>
      <c r="F1103">
        <v>0</v>
      </c>
      <c r="G1103">
        <v>20</v>
      </c>
      <c r="H1103">
        <v>417.65</v>
      </c>
      <c r="I1103" s="2">
        <v>-2.0790000000000002</v>
      </c>
      <c r="J1103" s="2">
        <v>-0.44600000000000001</v>
      </c>
      <c r="K1103" s="2">
        <v>1.861</v>
      </c>
      <c r="L1103" s="2">
        <v>0.96879999999999999</v>
      </c>
      <c r="M1103" s="2">
        <v>0.5504</v>
      </c>
      <c r="N1103" s="2">
        <v>0.62270000000000003</v>
      </c>
      <c r="O1103" s="2">
        <v>0.40529999999999999</v>
      </c>
      <c r="P1103" s="2">
        <v>-8.4129999999999996E-2</v>
      </c>
      <c r="Q1103" s="2">
        <v>6.2419999999999999E-4</v>
      </c>
      <c r="R1103" s="2">
        <f t="shared" si="34"/>
        <v>-1.0172028700000002</v>
      </c>
      <c r="S1103">
        <f t="shared" si="35"/>
        <v>0.26557260552918949</v>
      </c>
    </row>
    <row r="1104" spans="1:19" x14ac:dyDescent="0.25">
      <c r="A1104">
        <v>0</v>
      </c>
      <c r="B1104">
        <v>1</v>
      </c>
      <c r="C1104">
        <v>0</v>
      </c>
      <c r="D1104">
        <v>1</v>
      </c>
      <c r="E1104">
        <v>0</v>
      </c>
      <c r="F1104">
        <v>0</v>
      </c>
      <c r="G1104">
        <v>3</v>
      </c>
      <c r="H1104">
        <v>168.15</v>
      </c>
      <c r="I1104" s="2">
        <v>-2.0790000000000002</v>
      </c>
      <c r="J1104" s="2">
        <v>-0.44600000000000001</v>
      </c>
      <c r="K1104" s="2">
        <v>1.861</v>
      </c>
      <c r="L1104" s="2">
        <v>0.96879999999999999</v>
      </c>
      <c r="M1104" s="2">
        <v>0.5504</v>
      </c>
      <c r="N1104" s="2">
        <v>0.62270000000000003</v>
      </c>
      <c r="O1104" s="2">
        <v>0.40529999999999999</v>
      </c>
      <c r="P1104" s="2">
        <v>-8.4129999999999996E-2</v>
      </c>
      <c r="Q1104" s="2">
        <v>6.2419999999999999E-4</v>
      </c>
      <c r="R1104" s="2">
        <f t="shared" si="34"/>
        <v>0.18496922999999965</v>
      </c>
      <c r="S1104">
        <f t="shared" si="35"/>
        <v>0.54611091398027989</v>
      </c>
    </row>
    <row r="1105" spans="1:19" x14ac:dyDescent="0.25">
      <c r="A1105">
        <v>1</v>
      </c>
      <c r="B1105">
        <v>0</v>
      </c>
      <c r="C1105">
        <v>1</v>
      </c>
      <c r="D1105">
        <v>1</v>
      </c>
      <c r="E1105">
        <v>1</v>
      </c>
      <c r="F1105">
        <v>0</v>
      </c>
      <c r="G1105">
        <v>54</v>
      </c>
      <c r="H1105">
        <v>5637.85</v>
      </c>
      <c r="I1105" s="2">
        <v>-2.0790000000000002</v>
      </c>
      <c r="J1105" s="2">
        <v>-0.44600000000000001</v>
      </c>
      <c r="K1105" s="2">
        <v>1.861</v>
      </c>
      <c r="L1105" s="2">
        <v>0.96879999999999999</v>
      </c>
      <c r="M1105" s="2">
        <v>0.5504</v>
      </c>
      <c r="N1105" s="2">
        <v>0.62270000000000003</v>
      </c>
      <c r="O1105" s="2">
        <v>0.40529999999999999</v>
      </c>
      <c r="P1105" s="2">
        <v>-8.4129999999999996E-2</v>
      </c>
      <c r="Q1105" s="2">
        <v>6.2419999999999999E-4</v>
      </c>
      <c r="R1105" s="2">
        <f t="shared" si="34"/>
        <v>-1.4069740299999993</v>
      </c>
      <c r="S1105">
        <f t="shared" si="35"/>
        <v>0.19671177001447931</v>
      </c>
    </row>
    <row r="1106" spans="1:19" x14ac:dyDescent="0.25">
      <c r="A1106">
        <v>0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42</v>
      </c>
      <c r="H1106">
        <v>839.4</v>
      </c>
      <c r="I1106" s="2">
        <v>-2.0790000000000002</v>
      </c>
      <c r="J1106" s="2">
        <v>-0.44600000000000001</v>
      </c>
      <c r="K1106" s="2">
        <v>1.861</v>
      </c>
      <c r="L1106" s="2">
        <v>0.96879999999999999</v>
      </c>
      <c r="M1106" s="2">
        <v>0.5504</v>
      </c>
      <c r="N1106" s="2">
        <v>0.62270000000000003</v>
      </c>
      <c r="O1106" s="2">
        <v>0.40529999999999999</v>
      </c>
      <c r="P1106" s="2">
        <v>-8.4129999999999996E-2</v>
      </c>
      <c r="Q1106" s="2">
        <v>6.2419999999999999E-4</v>
      </c>
      <c r="R1106" s="2">
        <f t="shared" si="34"/>
        <v>-3.56930652</v>
      </c>
      <c r="S1106">
        <f t="shared" si="35"/>
        <v>2.7403287763863648E-2</v>
      </c>
    </row>
    <row r="1107" spans="1:19" x14ac:dyDescent="0.25">
      <c r="A1107">
        <v>0</v>
      </c>
      <c r="B1107">
        <v>1</v>
      </c>
      <c r="C1107">
        <v>0</v>
      </c>
      <c r="D1107">
        <v>1</v>
      </c>
      <c r="E1107">
        <v>1</v>
      </c>
      <c r="F1107">
        <v>0</v>
      </c>
      <c r="G1107">
        <v>9</v>
      </c>
      <c r="H1107">
        <v>769.1</v>
      </c>
      <c r="I1107" s="2">
        <v>-2.0790000000000002</v>
      </c>
      <c r="J1107" s="2">
        <v>-0.44600000000000001</v>
      </c>
      <c r="K1107" s="2">
        <v>1.861</v>
      </c>
      <c r="L1107" s="2">
        <v>0.96879999999999999</v>
      </c>
      <c r="M1107" s="2">
        <v>0.5504</v>
      </c>
      <c r="N1107" s="2">
        <v>0.62270000000000003</v>
      </c>
      <c r="O1107" s="2">
        <v>0.40529999999999999</v>
      </c>
      <c r="P1107" s="2">
        <v>-8.4129999999999996E-2</v>
      </c>
      <c r="Q1107" s="2">
        <v>6.2419999999999999E-4</v>
      </c>
      <c r="R1107" s="2">
        <f t="shared" si="34"/>
        <v>0.67800221999999977</v>
      </c>
      <c r="S1107">
        <f t="shared" si="35"/>
        <v>0.66329266785328944</v>
      </c>
    </row>
    <row r="1108" spans="1:19" x14ac:dyDescent="0.25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63</v>
      </c>
      <c r="H1108">
        <v>6253</v>
      </c>
      <c r="I1108" s="2">
        <v>-2.0790000000000002</v>
      </c>
      <c r="J1108" s="2">
        <v>-0.44600000000000001</v>
      </c>
      <c r="K1108" s="2">
        <v>1.861</v>
      </c>
      <c r="L1108" s="2">
        <v>0.96879999999999999</v>
      </c>
      <c r="M1108" s="2">
        <v>0.5504</v>
      </c>
      <c r="N1108" s="2">
        <v>0.62270000000000003</v>
      </c>
      <c r="O1108" s="2">
        <v>0.40529999999999999</v>
      </c>
      <c r="P1108" s="2">
        <v>-8.4129999999999996E-2</v>
      </c>
      <c r="Q1108" s="2">
        <v>6.2419999999999999E-4</v>
      </c>
      <c r="R1108" s="2">
        <f t="shared" si="34"/>
        <v>-3.9220673999999995</v>
      </c>
      <c r="S1108">
        <f t="shared" si="35"/>
        <v>1.9415684794772584E-2</v>
      </c>
    </row>
    <row r="1109" spans="1:19" x14ac:dyDescent="0.25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69</v>
      </c>
      <c r="H1109">
        <v>1641.8</v>
      </c>
      <c r="I1109" s="2">
        <v>-2.0790000000000002</v>
      </c>
      <c r="J1109" s="2">
        <v>-0.44600000000000001</v>
      </c>
      <c r="K1109" s="2">
        <v>1.861</v>
      </c>
      <c r="L1109" s="2">
        <v>0.96879999999999999</v>
      </c>
      <c r="M1109" s="2">
        <v>0.5504</v>
      </c>
      <c r="N1109" s="2">
        <v>0.62270000000000003</v>
      </c>
      <c r="O1109" s="2">
        <v>0.40529999999999999</v>
      </c>
      <c r="P1109" s="2">
        <v>-8.4129999999999996E-2</v>
      </c>
      <c r="Q1109" s="2">
        <v>6.2419999999999999E-4</v>
      </c>
      <c r="R1109" s="2">
        <f t="shared" si="34"/>
        <v>-7.3051584399999996</v>
      </c>
      <c r="S1109">
        <f t="shared" si="35"/>
        <v>6.7161165603662207E-4</v>
      </c>
    </row>
    <row r="1110" spans="1:19" x14ac:dyDescent="0.25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69</v>
      </c>
      <c r="H1110">
        <v>1678.05</v>
      </c>
      <c r="I1110" s="2">
        <v>-2.0790000000000002</v>
      </c>
      <c r="J1110" s="2">
        <v>-0.44600000000000001</v>
      </c>
      <c r="K1110" s="2">
        <v>1.861</v>
      </c>
      <c r="L1110" s="2">
        <v>0.96879999999999999</v>
      </c>
      <c r="M1110" s="2">
        <v>0.5504</v>
      </c>
      <c r="N1110" s="2">
        <v>0.62270000000000003</v>
      </c>
      <c r="O1110" s="2">
        <v>0.40529999999999999</v>
      </c>
      <c r="P1110" s="2">
        <v>-8.4129999999999996E-2</v>
      </c>
      <c r="Q1110" s="2">
        <v>6.2419999999999999E-4</v>
      </c>
      <c r="R1110" s="2">
        <f t="shared" si="34"/>
        <v>-7.2825311900000003</v>
      </c>
      <c r="S1110">
        <f t="shared" si="35"/>
        <v>6.8697105634674246E-4</v>
      </c>
    </row>
    <row r="1111" spans="1:19" x14ac:dyDescent="0.25">
      <c r="A1111">
        <v>0</v>
      </c>
      <c r="B1111">
        <v>1</v>
      </c>
      <c r="C1111">
        <v>0</v>
      </c>
      <c r="D1111">
        <v>1</v>
      </c>
      <c r="E1111">
        <v>0</v>
      </c>
      <c r="F1111">
        <v>0</v>
      </c>
      <c r="G1111">
        <v>40</v>
      </c>
      <c r="H1111">
        <v>2058.5</v>
      </c>
      <c r="I1111" s="2">
        <v>-2.0790000000000002</v>
      </c>
      <c r="J1111" s="2">
        <v>-0.44600000000000001</v>
      </c>
      <c r="K1111" s="2">
        <v>1.861</v>
      </c>
      <c r="L1111" s="2">
        <v>0.96879999999999999</v>
      </c>
      <c r="M1111" s="2">
        <v>0.5504</v>
      </c>
      <c r="N1111" s="2">
        <v>0.62270000000000003</v>
      </c>
      <c r="O1111" s="2">
        <v>0.40529999999999999</v>
      </c>
      <c r="P1111" s="2">
        <v>-8.4129999999999996E-2</v>
      </c>
      <c r="Q1111" s="2">
        <v>6.2419999999999999E-4</v>
      </c>
      <c r="R1111" s="2">
        <f t="shared" si="34"/>
        <v>-1.7478842999999999</v>
      </c>
      <c r="S1111">
        <f t="shared" si="35"/>
        <v>0.14831424838658558</v>
      </c>
    </row>
    <row r="1112" spans="1:19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60</v>
      </c>
      <c r="H1112">
        <v>2424.5</v>
      </c>
      <c r="I1112" s="2">
        <v>-2.0790000000000002</v>
      </c>
      <c r="J1112" s="2">
        <v>-0.44600000000000001</v>
      </c>
      <c r="K1112" s="2">
        <v>1.861</v>
      </c>
      <c r="L1112" s="2">
        <v>0.96879999999999999</v>
      </c>
      <c r="M1112" s="2">
        <v>0.5504</v>
      </c>
      <c r="N1112" s="2">
        <v>0.62270000000000003</v>
      </c>
      <c r="O1112" s="2">
        <v>0.40529999999999999</v>
      </c>
      <c r="P1112" s="2">
        <v>-8.4129999999999996E-2</v>
      </c>
      <c r="Q1112" s="2">
        <v>6.2419999999999999E-4</v>
      </c>
      <c r="R1112" s="2">
        <f t="shared" si="34"/>
        <v>-5.6134270999999991</v>
      </c>
      <c r="S1112">
        <f t="shared" si="35"/>
        <v>3.6352805012559207E-3</v>
      </c>
    </row>
    <row r="1113" spans="1:19" x14ac:dyDescent="0.25">
      <c r="A1113">
        <v>0</v>
      </c>
      <c r="B1113">
        <v>1</v>
      </c>
      <c r="C1113">
        <v>0</v>
      </c>
      <c r="D1113">
        <v>1</v>
      </c>
      <c r="E1113">
        <v>0</v>
      </c>
      <c r="F1113">
        <v>0</v>
      </c>
      <c r="G1113">
        <v>4</v>
      </c>
      <c r="H1113">
        <v>387.2</v>
      </c>
      <c r="I1113" s="2">
        <v>-2.0790000000000002</v>
      </c>
      <c r="J1113" s="2">
        <v>-0.44600000000000001</v>
      </c>
      <c r="K1113" s="2">
        <v>1.861</v>
      </c>
      <c r="L1113" s="2">
        <v>0.96879999999999999</v>
      </c>
      <c r="M1113" s="2">
        <v>0.5504</v>
      </c>
      <c r="N1113" s="2">
        <v>0.62270000000000003</v>
      </c>
      <c r="O1113" s="2">
        <v>0.40529999999999999</v>
      </c>
      <c r="P1113" s="2">
        <v>-8.4129999999999996E-2</v>
      </c>
      <c r="Q1113" s="2">
        <v>6.2419999999999999E-4</v>
      </c>
      <c r="R1113" s="2">
        <f t="shared" si="34"/>
        <v>0.23757023999999971</v>
      </c>
      <c r="S1113">
        <f t="shared" si="35"/>
        <v>0.55911478651652713</v>
      </c>
    </row>
    <row r="1114" spans="1:19" x14ac:dyDescent="0.25">
      <c r="A1114">
        <v>1</v>
      </c>
      <c r="B1114">
        <v>0</v>
      </c>
      <c r="C1114">
        <v>0</v>
      </c>
      <c r="D1114">
        <v>0</v>
      </c>
      <c r="E1114">
        <v>0</v>
      </c>
      <c r="F1114">
        <v>1</v>
      </c>
      <c r="G1114">
        <v>71</v>
      </c>
      <c r="H1114">
        <v>6293.45</v>
      </c>
      <c r="I1114" s="2">
        <v>-2.0790000000000002</v>
      </c>
      <c r="J1114" s="2">
        <v>-0.44600000000000001</v>
      </c>
      <c r="K1114" s="2">
        <v>1.861</v>
      </c>
      <c r="L1114" s="2">
        <v>0.96879999999999999</v>
      </c>
      <c r="M1114" s="2">
        <v>0.5504</v>
      </c>
      <c r="N1114" s="2">
        <v>0.62270000000000003</v>
      </c>
      <c r="O1114" s="2">
        <v>0.40529999999999999</v>
      </c>
      <c r="P1114" s="2">
        <v>-8.4129999999999996E-2</v>
      </c>
      <c r="Q1114" s="2">
        <v>6.2419999999999999E-4</v>
      </c>
      <c r="R1114" s="2">
        <f t="shared" si="34"/>
        <v>-4.1645585100000009</v>
      </c>
      <c r="S1114">
        <f t="shared" si="35"/>
        <v>1.5298880460242359E-2</v>
      </c>
    </row>
    <row r="1115" spans="1:19" x14ac:dyDescent="0.25">
      <c r="A1115">
        <v>1</v>
      </c>
      <c r="B1115">
        <v>1</v>
      </c>
      <c r="C1115">
        <v>0</v>
      </c>
      <c r="D1115">
        <v>1</v>
      </c>
      <c r="E1115">
        <v>0</v>
      </c>
      <c r="F1115">
        <v>0</v>
      </c>
      <c r="G1115">
        <v>37</v>
      </c>
      <c r="H1115">
        <v>2839.65</v>
      </c>
      <c r="I1115" s="2">
        <v>-2.0790000000000002</v>
      </c>
      <c r="J1115" s="2">
        <v>-0.44600000000000001</v>
      </c>
      <c r="K1115" s="2">
        <v>1.861</v>
      </c>
      <c r="L1115" s="2">
        <v>0.96879999999999999</v>
      </c>
      <c r="M1115" s="2">
        <v>0.5504</v>
      </c>
      <c r="N1115" s="2">
        <v>0.62270000000000003</v>
      </c>
      <c r="O1115" s="2">
        <v>0.40529999999999999</v>
      </c>
      <c r="P1115" s="2">
        <v>-8.4129999999999996E-2</v>
      </c>
      <c r="Q1115" s="2">
        <v>6.2419999999999999E-4</v>
      </c>
      <c r="R1115" s="2">
        <f t="shared" si="34"/>
        <v>-1.4539004700000002</v>
      </c>
      <c r="S1115">
        <f t="shared" si="35"/>
        <v>0.1894020056075936</v>
      </c>
    </row>
    <row r="1116" spans="1:19" x14ac:dyDescent="0.25">
      <c r="A1116">
        <v>1</v>
      </c>
      <c r="B1116">
        <v>1</v>
      </c>
      <c r="C1116">
        <v>0</v>
      </c>
      <c r="D1116">
        <v>1</v>
      </c>
      <c r="E1116">
        <v>0</v>
      </c>
      <c r="F1116">
        <v>0</v>
      </c>
      <c r="G1116">
        <v>32</v>
      </c>
      <c r="H1116">
        <v>3145.9</v>
      </c>
      <c r="I1116" s="2">
        <v>-2.0790000000000002</v>
      </c>
      <c r="J1116" s="2">
        <v>-0.44600000000000001</v>
      </c>
      <c r="K1116" s="2">
        <v>1.861</v>
      </c>
      <c r="L1116" s="2">
        <v>0.96879999999999999</v>
      </c>
      <c r="M1116" s="2">
        <v>0.5504</v>
      </c>
      <c r="N1116" s="2">
        <v>0.62270000000000003</v>
      </c>
      <c r="O1116" s="2">
        <v>0.40529999999999999</v>
      </c>
      <c r="P1116" s="2">
        <v>-8.4129999999999996E-2</v>
      </c>
      <c r="Q1116" s="2">
        <v>6.2419999999999999E-4</v>
      </c>
      <c r="R1116" s="2">
        <f t="shared" si="34"/>
        <v>-0.84208922000000008</v>
      </c>
      <c r="S1116">
        <f t="shared" si="35"/>
        <v>0.30109495264873204</v>
      </c>
    </row>
    <row r="1117" spans="1:19" x14ac:dyDescent="0.25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39</v>
      </c>
      <c r="H1117">
        <v>2200.6999999999998</v>
      </c>
      <c r="I1117" s="2">
        <v>-2.0790000000000002</v>
      </c>
      <c r="J1117" s="2">
        <v>-0.44600000000000001</v>
      </c>
      <c r="K1117" s="2">
        <v>1.861</v>
      </c>
      <c r="L1117" s="2">
        <v>0.96879999999999999</v>
      </c>
      <c r="M1117" s="2">
        <v>0.5504</v>
      </c>
      <c r="N1117" s="2">
        <v>0.62270000000000003</v>
      </c>
      <c r="O1117" s="2">
        <v>0.40529999999999999</v>
      </c>
      <c r="P1117" s="2">
        <v>-8.4129999999999996E-2</v>
      </c>
      <c r="Q1117" s="2">
        <v>6.2419999999999999E-4</v>
      </c>
      <c r="R1117" s="2">
        <f t="shared" si="34"/>
        <v>-3.8819930600000001</v>
      </c>
      <c r="S1117">
        <f t="shared" si="35"/>
        <v>2.0193525182164409E-2</v>
      </c>
    </row>
    <row r="1118" spans="1:19" x14ac:dyDescent="0.25">
      <c r="A1118">
        <v>1</v>
      </c>
      <c r="B1118">
        <v>0</v>
      </c>
      <c r="C1118">
        <v>1</v>
      </c>
      <c r="D1118">
        <v>1</v>
      </c>
      <c r="E1118">
        <v>1</v>
      </c>
      <c r="F1118">
        <v>0</v>
      </c>
      <c r="G1118">
        <v>38</v>
      </c>
      <c r="H1118">
        <v>914.4</v>
      </c>
      <c r="I1118" s="2">
        <v>-2.0790000000000002</v>
      </c>
      <c r="J1118" s="2">
        <v>-0.44600000000000001</v>
      </c>
      <c r="K1118" s="2">
        <v>1.861</v>
      </c>
      <c r="L1118" s="2">
        <v>0.96879999999999999</v>
      </c>
      <c r="M1118" s="2">
        <v>0.5504</v>
      </c>
      <c r="N1118" s="2">
        <v>0.62270000000000003</v>
      </c>
      <c r="O1118" s="2">
        <v>0.40529999999999999</v>
      </c>
      <c r="P1118" s="2">
        <v>-8.4129999999999996E-2</v>
      </c>
      <c r="Q1118" s="2">
        <v>6.2419999999999999E-4</v>
      </c>
      <c r="R1118" s="2">
        <f t="shared" si="34"/>
        <v>-3.00927152</v>
      </c>
      <c r="S1118">
        <f t="shared" si="35"/>
        <v>4.7008770046840745E-2</v>
      </c>
    </row>
    <row r="1119" spans="1:19" x14ac:dyDescent="0.25">
      <c r="A1119">
        <v>1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52</v>
      </c>
      <c r="H1119">
        <v>4577.75</v>
      </c>
      <c r="I1119" s="2">
        <v>-2.0790000000000002</v>
      </c>
      <c r="J1119" s="2">
        <v>-0.44600000000000001</v>
      </c>
      <c r="K1119" s="2">
        <v>1.861</v>
      </c>
      <c r="L1119" s="2">
        <v>0.96879999999999999</v>
      </c>
      <c r="M1119" s="2">
        <v>0.5504</v>
      </c>
      <c r="N1119" s="2">
        <v>0.62270000000000003</v>
      </c>
      <c r="O1119" s="2">
        <v>0.40529999999999999</v>
      </c>
      <c r="P1119" s="2">
        <v>-8.4129999999999996E-2</v>
      </c>
      <c r="Q1119" s="2">
        <v>6.2419999999999999E-4</v>
      </c>
      <c r="R1119" s="2">
        <f t="shared" si="34"/>
        <v>-3.4919284500000005</v>
      </c>
      <c r="S1119">
        <f t="shared" si="35"/>
        <v>2.9542765347038792E-2</v>
      </c>
    </row>
    <row r="1120" spans="1:19" x14ac:dyDescent="0.25">
      <c r="A1120">
        <v>1</v>
      </c>
      <c r="B1120">
        <v>1</v>
      </c>
      <c r="C1120">
        <v>0</v>
      </c>
      <c r="D1120">
        <v>1</v>
      </c>
      <c r="E1120">
        <v>0</v>
      </c>
      <c r="F1120">
        <v>0</v>
      </c>
      <c r="G1120">
        <v>48</v>
      </c>
      <c r="H1120">
        <v>4997.5</v>
      </c>
      <c r="I1120" s="2">
        <v>-2.0790000000000002</v>
      </c>
      <c r="J1120" s="2">
        <v>-0.44600000000000001</v>
      </c>
      <c r="K1120" s="2">
        <v>1.861</v>
      </c>
      <c r="L1120" s="2">
        <v>0.96879999999999999</v>
      </c>
      <c r="M1120" s="2">
        <v>0.5504</v>
      </c>
      <c r="N1120" s="2">
        <v>0.62270000000000003</v>
      </c>
      <c r="O1120" s="2">
        <v>0.40529999999999999</v>
      </c>
      <c r="P1120" s="2">
        <v>-8.4129999999999996E-2</v>
      </c>
      <c r="Q1120" s="2">
        <v>6.2419999999999999E-4</v>
      </c>
      <c r="R1120" s="2">
        <f t="shared" si="34"/>
        <v>-1.0324005000000005</v>
      </c>
      <c r="S1120">
        <f t="shared" si="35"/>
        <v>0.26261898191732658</v>
      </c>
    </row>
    <row r="1121" spans="1:19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70</v>
      </c>
      <c r="H1121">
        <v>4144.8</v>
      </c>
      <c r="I1121" s="2">
        <v>-2.0790000000000002</v>
      </c>
      <c r="J1121" s="2">
        <v>-0.44600000000000001</v>
      </c>
      <c r="K1121" s="2">
        <v>1.861</v>
      </c>
      <c r="L1121" s="2">
        <v>0.96879999999999999</v>
      </c>
      <c r="M1121" s="2">
        <v>0.5504</v>
      </c>
      <c r="N1121" s="2">
        <v>0.62270000000000003</v>
      </c>
      <c r="O1121" s="2">
        <v>0.40529999999999999</v>
      </c>
      <c r="P1121" s="2">
        <v>-8.4129999999999996E-2</v>
      </c>
      <c r="Q1121" s="2">
        <v>6.2419999999999999E-4</v>
      </c>
      <c r="R1121" s="2">
        <f t="shared" si="34"/>
        <v>-5.3809158400000001</v>
      </c>
      <c r="S1121">
        <f t="shared" si="35"/>
        <v>4.5825077837978925E-3</v>
      </c>
    </row>
    <row r="1122" spans="1:19" x14ac:dyDescent="0.25">
      <c r="A1122">
        <v>0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20</v>
      </c>
      <c r="H1122">
        <v>1493.55</v>
      </c>
      <c r="I1122" s="2">
        <v>-2.0790000000000002</v>
      </c>
      <c r="J1122" s="2">
        <v>-0.44600000000000001</v>
      </c>
      <c r="K1122" s="2">
        <v>1.861</v>
      </c>
      <c r="L1122" s="2">
        <v>0.96879999999999999</v>
      </c>
      <c r="M1122" s="2">
        <v>0.5504</v>
      </c>
      <c r="N1122" s="2">
        <v>0.62270000000000003</v>
      </c>
      <c r="O1122" s="2">
        <v>0.40529999999999999</v>
      </c>
      <c r="P1122" s="2">
        <v>-8.4129999999999996E-2</v>
      </c>
      <c r="Q1122" s="2">
        <v>6.2419999999999999E-4</v>
      </c>
      <c r="R1122" s="2">
        <f t="shared" si="34"/>
        <v>-0.96832609000000014</v>
      </c>
      <c r="S1122">
        <f t="shared" si="35"/>
        <v>0.27521427367677143</v>
      </c>
    </row>
    <row r="1123" spans="1:19" x14ac:dyDescent="0.25">
      <c r="A1123">
        <v>1</v>
      </c>
      <c r="B1123">
        <v>0</v>
      </c>
      <c r="C1123">
        <v>1</v>
      </c>
      <c r="D1123">
        <v>1</v>
      </c>
      <c r="E1123">
        <v>0</v>
      </c>
      <c r="F1123">
        <v>0</v>
      </c>
      <c r="G1123">
        <v>50</v>
      </c>
      <c r="H1123">
        <v>4179.1000000000004</v>
      </c>
      <c r="I1123" s="2">
        <v>-2.0790000000000002</v>
      </c>
      <c r="J1123" s="2">
        <v>-0.44600000000000001</v>
      </c>
      <c r="K1123" s="2">
        <v>1.861</v>
      </c>
      <c r="L1123" s="2">
        <v>0.96879999999999999</v>
      </c>
      <c r="M1123" s="2">
        <v>0.5504</v>
      </c>
      <c r="N1123" s="2">
        <v>0.62270000000000003</v>
      </c>
      <c r="O1123" s="2">
        <v>0.40529999999999999</v>
      </c>
      <c r="P1123" s="2">
        <v>-8.4129999999999996E-2</v>
      </c>
      <c r="Q1123" s="2">
        <v>6.2419999999999999E-4</v>
      </c>
      <c r="R1123" s="2">
        <f t="shared" si="34"/>
        <v>-2.6037057800000003</v>
      </c>
      <c r="S1123">
        <f t="shared" si="35"/>
        <v>6.8900303114522776E-2</v>
      </c>
    </row>
    <row r="1124" spans="1:19" x14ac:dyDescent="0.25">
      <c r="A1124">
        <v>0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19</v>
      </c>
      <c r="H1124">
        <v>893.55</v>
      </c>
      <c r="I1124" s="2">
        <v>-2.0790000000000002</v>
      </c>
      <c r="J1124" s="2">
        <v>-0.44600000000000001</v>
      </c>
      <c r="K1124" s="2">
        <v>1.861</v>
      </c>
      <c r="L1124" s="2">
        <v>0.96879999999999999</v>
      </c>
      <c r="M1124" s="2">
        <v>0.5504</v>
      </c>
      <c r="N1124" s="2">
        <v>0.62270000000000003</v>
      </c>
      <c r="O1124" s="2">
        <v>0.40529999999999999</v>
      </c>
      <c r="P1124" s="2">
        <v>-8.4129999999999996E-2</v>
      </c>
      <c r="Q1124" s="2">
        <v>6.2419999999999999E-4</v>
      </c>
      <c r="R1124" s="2">
        <f t="shared" si="34"/>
        <v>-1.6005160899999999</v>
      </c>
      <c r="S1124">
        <f t="shared" si="35"/>
        <v>0.16790949652987308</v>
      </c>
    </row>
    <row r="1125" spans="1:19" x14ac:dyDescent="0.25">
      <c r="A1125">
        <v>0</v>
      </c>
      <c r="B1125">
        <v>0</v>
      </c>
      <c r="C1125">
        <v>1</v>
      </c>
      <c r="D1125">
        <v>1</v>
      </c>
      <c r="E1125">
        <v>0</v>
      </c>
      <c r="F1125">
        <v>0</v>
      </c>
      <c r="G1125">
        <v>25</v>
      </c>
      <c r="H1125">
        <v>1611</v>
      </c>
      <c r="I1125" s="2">
        <v>-2.0790000000000002</v>
      </c>
      <c r="J1125" s="2">
        <v>-0.44600000000000001</v>
      </c>
      <c r="K1125" s="2">
        <v>1.861</v>
      </c>
      <c r="L1125" s="2">
        <v>0.96879999999999999</v>
      </c>
      <c r="M1125" s="2">
        <v>0.5504</v>
      </c>
      <c r="N1125" s="2">
        <v>0.62270000000000003</v>
      </c>
      <c r="O1125" s="2">
        <v>0.40529999999999999</v>
      </c>
      <c r="P1125" s="2">
        <v>-8.4129999999999996E-2</v>
      </c>
      <c r="Q1125" s="2">
        <v>6.2419999999999999E-4</v>
      </c>
      <c r="R1125" s="2">
        <f t="shared" si="34"/>
        <v>-1.6574638000000002</v>
      </c>
      <c r="S1125">
        <f t="shared" si="35"/>
        <v>0.16010274546933925</v>
      </c>
    </row>
    <row r="1126" spans="1:19" x14ac:dyDescent="0.25">
      <c r="A1126">
        <v>0</v>
      </c>
      <c r="B1126">
        <v>1</v>
      </c>
      <c r="C1126">
        <v>0</v>
      </c>
      <c r="D1126">
        <v>1</v>
      </c>
      <c r="E1126">
        <v>0</v>
      </c>
      <c r="F1126">
        <v>0</v>
      </c>
      <c r="G1126">
        <v>12</v>
      </c>
      <c r="H1126">
        <v>593.04999999999995</v>
      </c>
      <c r="I1126" s="2">
        <v>-2.0790000000000002</v>
      </c>
      <c r="J1126" s="2">
        <v>-0.44600000000000001</v>
      </c>
      <c r="K1126" s="2">
        <v>1.861</v>
      </c>
      <c r="L1126" s="2">
        <v>0.96879999999999999</v>
      </c>
      <c r="M1126" s="2">
        <v>0.5504</v>
      </c>
      <c r="N1126" s="2">
        <v>0.62270000000000003</v>
      </c>
      <c r="O1126" s="2">
        <v>0.40529999999999999</v>
      </c>
      <c r="P1126" s="2">
        <v>-8.4129999999999996E-2</v>
      </c>
      <c r="Q1126" s="2">
        <v>6.2419999999999999E-4</v>
      </c>
      <c r="R1126" s="2">
        <f t="shared" si="34"/>
        <v>-0.30697819000000015</v>
      </c>
      <c r="S1126">
        <f t="shared" si="35"/>
        <v>0.42385249925584845</v>
      </c>
    </row>
    <row r="1127" spans="1:19" x14ac:dyDescent="0.25">
      <c r="A1127">
        <v>1</v>
      </c>
      <c r="B1127">
        <v>1</v>
      </c>
      <c r="C1127">
        <v>0</v>
      </c>
      <c r="D1127">
        <v>1</v>
      </c>
      <c r="E1127">
        <v>1</v>
      </c>
      <c r="F1127">
        <v>1</v>
      </c>
      <c r="G1127">
        <v>39</v>
      </c>
      <c r="H1127">
        <v>4284.8</v>
      </c>
      <c r="I1127" s="2">
        <v>-2.0790000000000002</v>
      </c>
      <c r="J1127" s="2">
        <v>-0.44600000000000001</v>
      </c>
      <c r="K1127" s="2">
        <v>1.861</v>
      </c>
      <c r="L1127" s="2">
        <v>0.96879999999999999</v>
      </c>
      <c r="M1127" s="2">
        <v>0.5504</v>
      </c>
      <c r="N1127" s="2">
        <v>0.62270000000000003</v>
      </c>
      <c r="O1127" s="2">
        <v>0.40529999999999999</v>
      </c>
      <c r="P1127" s="2">
        <v>-8.4129999999999996E-2</v>
      </c>
      <c r="Q1127" s="2">
        <v>6.2419999999999999E-4</v>
      </c>
      <c r="R1127" s="2">
        <f t="shared" si="34"/>
        <v>0.30790215999999981</v>
      </c>
      <c r="S1127">
        <f t="shared" si="35"/>
        <v>0.57637311976766126</v>
      </c>
    </row>
    <row r="1128" spans="1:19" x14ac:dyDescent="0.25">
      <c r="A1128">
        <v>0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7</v>
      </c>
      <c r="H1128">
        <v>544.54999999999995</v>
      </c>
      <c r="I1128" s="2">
        <v>-2.0790000000000002</v>
      </c>
      <c r="J1128" s="2">
        <v>-0.44600000000000001</v>
      </c>
      <c r="K1128" s="2">
        <v>1.861</v>
      </c>
      <c r="L1128" s="2">
        <v>0.96879999999999999</v>
      </c>
      <c r="M1128" s="2">
        <v>0.5504</v>
      </c>
      <c r="N1128" s="2">
        <v>0.62270000000000003</v>
      </c>
      <c r="O1128" s="2">
        <v>0.40529999999999999</v>
      </c>
      <c r="P1128" s="2">
        <v>-8.4129999999999996E-2</v>
      </c>
      <c r="Q1128" s="2">
        <v>6.2419999999999999E-4</v>
      </c>
      <c r="R1128" s="2">
        <f t="shared" si="34"/>
        <v>-0.46700189000000014</v>
      </c>
      <c r="S1128">
        <f t="shared" si="35"/>
        <v>0.38532610106898424</v>
      </c>
    </row>
    <row r="1129" spans="1:19" x14ac:dyDescent="0.25">
      <c r="A1129">
        <v>0</v>
      </c>
      <c r="B1129">
        <v>0</v>
      </c>
      <c r="C1129">
        <v>1</v>
      </c>
      <c r="D1129">
        <v>1</v>
      </c>
      <c r="E1129">
        <v>0</v>
      </c>
      <c r="F1129">
        <v>0</v>
      </c>
      <c r="G1129">
        <v>23</v>
      </c>
      <c r="H1129">
        <v>1533.8</v>
      </c>
      <c r="I1129" s="2">
        <v>-2.0790000000000002</v>
      </c>
      <c r="J1129" s="2">
        <v>-0.44600000000000001</v>
      </c>
      <c r="K1129" s="2">
        <v>1.861</v>
      </c>
      <c r="L1129" s="2">
        <v>0.96879999999999999</v>
      </c>
      <c r="M1129" s="2">
        <v>0.5504</v>
      </c>
      <c r="N1129" s="2">
        <v>0.62270000000000003</v>
      </c>
      <c r="O1129" s="2">
        <v>0.40529999999999999</v>
      </c>
      <c r="P1129" s="2">
        <v>-8.4129999999999996E-2</v>
      </c>
      <c r="Q1129" s="2">
        <v>6.2419999999999999E-4</v>
      </c>
      <c r="R1129" s="2">
        <f t="shared" si="34"/>
        <v>-1.5373920400000001</v>
      </c>
      <c r="S1129">
        <f t="shared" si="35"/>
        <v>0.17691471528939065</v>
      </c>
    </row>
    <row r="1130" spans="1:19" x14ac:dyDescent="0.25">
      <c r="A1130">
        <v>0</v>
      </c>
      <c r="B1130">
        <v>1</v>
      </c>
      <c r="C1130">
        <v>0</v>
      </c>
      <c r="D1130">
        <v>1</v>
      </c>
      <c r="E1130">
        <v>1</v>
      </c>
      <c r="F1130">
        <v>0</v>
      </c>
      <c r="G1130">
        <v>27</v>
      </c>
      <c r="H1130">
        <v>529.79999999999995</v>
      </c>
      <c r="I1130" s="2">
        <v>-2.0790000000000002</v>
      </c>
      <c r="J1130" s="2">
        <v>-0.44600000000000001</v>
      </c>
      <c r="K1130" s="2">
        <v>1.861</v>
      </c>
      <c r="L1130" s="2">
        <v>0.96879999999999999</v>
      </c>
      <c r="M1130" s="2">
        <v>0.5504</v>
      </c>
      <c r="N1130" s="2">
        <v>0.62270000000000003</v>
      </c>
      <c r="O1130" s="2">
        <v>0.40529999999999999</v>
      </c>
      <c r="P1130" s="2">
        <v>-8.4129999999999996E-2</v>
      </c>
      <c r="Q1130" s="2">
        <v>6.2419999999999999E-4</v>
      </c>
      <c r="R1130" s="2">
        <f t="shared" si="34"/>
        <v>-0.98570883999999981</v>
      </c>
      <c r="S1130">
        <f t="shared" si="35"/>
        <v>0.27176049483475778</v>
      </c>
    </row>
    <row r="1131" spans="1:19" x14ac:dyDescent="0.25">
      <c r="A1131">
        <v>1</v>
      </c>
      <c r="B1131">
        <v>1</v>
      </c>
      <c r="C1131">
        <v>0</v>
      </c>
      <c r="D1131">
        <v>1</v>
      </c>
      <c r="E1131">
        <v>0</v>
      </c>
      <c r="F1131">
        <v>1</v>
      </c>
      <c r="G1131">
        <v>47</v>
      </c>
      <c r="H1131">
        <v>3865.6</v>
      </c>
      <c r="I1131" s="2">
        <v>-2.0790000000000002</v>
      </c>
      <c r="J1131" s="2">
        <v>-0.44600000000000001</v>
      </c>
      <c r="K1131" s="2">
        <v>1.861</v>
      </c>
      <c r="L1131" s="2">
        <v>0.96879999999999999</v>
      </c>
      <c r="M1131" s="2">
        <v>0.5504</v>
      </c>
      <c r="N1131" s="2">
        <v>0.62270000000000003</v>
      </c>
      <c r="O1131" s="2">
        <v>0.40529999999999999</v>
      </c>
      <c r="P1131" s="2">
        <v>-8.4129999999999996E-2</v>
      </c>
      <c r="Q1131" s="2">
        <v>6.2419999999999999E-4</v>
      </c>
      <c r="R1131" s="2">
        <f t="shared" si="34"/>
        <v>-1.2495024799999999</v>
      </c>
      <c r="S1131">
        <f t="shared" si="35"/>
        <v>0.22278627380052968</v>
      </c>
    </row>
    <row r="1132" spans="1:19" x14ac:dyDescent="0.25">
      <c r="A1132">
        <v>0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26</v>
      </c>
      <c r="H1132">
        <v>515.75</v>
      </c>
      <c r="I1132" s="2">
        <v>-2.0790000000000002</v>
      </c>
      <c r="J1132" s="2">
        <v>-0.44600000000000001</v>
      </c>
      <c r="K1132" s="2">
        <v>1.861</v>
      </c>
      <c r="L1132" s="2">
        <v>0.96879999999999999</v>
      </c>
      <c r="M1132" s="2">
        <v>0.5504</v>
      </c>
      <c r="N1132" s="2">
        <v>0.62270000000000003</v>
      </c>
      <c r="O1132" s="2">
        <v>0.40529999999999999</v>
      </c>
      <c r="P1132" s="2">
        <v>-8.4129999999999996E-2</v>
      </c>
      <c r="Q1132" s="2">
        <v>6.2419999999999999E-4</v>
      </c>
      <c r="R1132" s="2">
        <f t="shared" si="34"/>
        <v>-3.3940488500000003</v>
      </c>
      <c r="S1132">
        <f t="shared" si="35"/>
        <v>3.2481971389875491E-2</v>
      </c>
    </row>
    <row r="1133" spans="1:19" x14ac:dyDescent="0.25">
      <c r="A1133">
        <v>1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14</v>
      </c>
      <c r="H1133">
        <v>941</v>
      </c>
      <c r="I1133" s="2">
        <v>-2.0790000000000002</v>
      </c>
      <c r="J1133" s="2">
        <v>-0.44600000000000001</v>
      </c>
      <c r="K1133" s="2">
        <v>1.861</v>
      </c>
      <c r="L1133" s="2">
        <v>0.96879999999999999</v>
      </c>
      <c r="M1133" s="2">
        <v>0.5504</v>
      </c>
      <c r="N1133" s="2">
        <v>0.62270000000000003</v>
      </c>
      <c r="O1133" s="2">
        <v>0.40529999999999999</v>
      </c>
      <c r="P1133" s="2">
        <v>-8.4129999999999996E-2</v>
      </c>
      <c r="Q1133" s="2">
        <v>6.2419999999999999E-4</v>
      </c>
      <c r="R1133" s="2">
        <f t="shared" si="34"/>
        <v>-0.70404780000000011</v>
      </c>
      <c r="S1133">
        <f t="shared" si="35"/>
        <v>0.33091539024632727</v>
      </c>
    </row>
    <row r="1134" spans="1:19" x14ac:dyDescent="0.25">
      <c r="A1134">
        <v>1</v>
      </c>
      <c r="B1134">
        <v>1</v>
      </c>
      <c r="C1134">
        <v>0</v>
      </c>
      <c r="D1134">
        <v>1</v>
      </c>
      <c r="E1134">
        <v>0</v>
      </c>
      <c r="F1134">
        <v>1</v>
      </c>
      <c r="G1134">
        <v>11</v>
      </c>
      <c r="H1134">
        <v>1133.6500000000001</v>
      </c>
      <c r="I1134" s="2">
        <v>-2.0790000000000002</v>
      </c>
      <c r="J1134" s="2">
        <v>-0.44600000000000001</v>
      </c>
      <c r="K1134" s="2">
        <v>1.861</v>
      </c>
      <c r="L1134" s="2">
        <v>0.96879999999999999</v>
      </c>
      <c r="M1134" s="2">
        <v>0.5504</v>
      </c>
      <c r="N1134" s="2">
        <v>0.62270000000000003</v>
      </c>
      <c r="O1134" s="2">
        <v>0.40529999999999999</v>
      </c>
      <c r="P1134" s="2">
        <v>-8.4129999999999996E-2</v>
      </c>
      <c r="Q1134" s="2">
        <v>6.2419999999999999E-4</v>
      </c>
      <c r="R1134" s="2">
        <f t="shared" si="34"/>
        <v>7.3894330000000341E-2</v>
      </c>
      <c r="S1134">
        <f t="shared" si="35"/>
        <v>0.51846518103475481</v>
      </c>
    </row>
    <row r="1135" spans="1:19" x14ac:dyDescent="0.25">
      <c r="A1135">
        <v>0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2</v>
      </c>
      <c r="H1135">
        <v>48.35</v>
      </c>
      <c r="I1135" s="2">
        <v>-2.0790000000000002</v>
      </c>
      <c r="J1135" s="2">
        <v>-0.44600000000000001</v>
      </c>
      <c r="K1135" s="2">
        <v>1.861</v>
      </c>
      <c r="L1135" s="2">
        <v>0.96879999999999999</v>
      </c>
      <c r="M1135" s="2">
        <v>0.5504</v>
      </c>
      <c r="N1135" s="2">
        <v>0.62270000000000003</v>
      </c>
      <c r="O1135" s="2">
        <v>0.40529999999999999</v>
      </c>
      <c r="P1135" s="2">
        <v>-8.4129999999999996E-2</v>
      </c>
      <c r="Q1135" s="2">
        <v>6.2419999999999999E-4</v>
      </c>
      <c r="R1135" s="2">
        <f t="shared" si="34"/>
        <v>-0.35607993000000038</v>
      </c>
      <c r="S1135">
        <f t="shared" si="35"/>
        <v>0.411908834468251</v>
      </c>
    </row>
    <row r="1136" spans="1:19" x14ac:dyDescent="0.25">
      <c r="A1136">
        <v>0</v>
      </c>
      <c r="B1136">
        <v>1</v>
      </c>
      <c r="C1136">
        <v>0</v>
      </c>
      <c r="D1136">
        <v>0</v>
      </c>
      <c r="E1136">
        <v>1</v>
      </c>
      <c r="F1136">
        <v>0</v>
      </c>
      <c r="G1136">
        <v>26</v>
      </c>
      <c r="H1136">
        <v>2070.0500000000002</v>
      </c>
      <c r="I1136" s="2">
        <v>-2.0790000000000002</v>
      </c>
      <c r="J1136" s="2">
        <v>-0.44600000000000001</v>
      </c>
      <c r="K1136" s="2">
        <v>1.861</v>
      </c>
      <c r="L1136" s="2">
        <v>0.96879999999999999</v>
      </c>
      <c r="M1136" s="2">
        <v>0.5504</v>
      </c>
      <c r="N1136" s="2">
        <v>0.62270000000000003</v>
      </c>
      <c r="O1136" s="2">
        <v>0.40529999999999999</v>
      </c>
      <c r="P1136" s="2">
        <v>-8.4129999999999996E-2</v>
      </c>
      <c r="Q1136" s="2">
        <v>6.2419999999999999E-4</v>
      </c>
      <c r="R1136" s="2">
        <f t="shared" si="34"/>
        <v>-0.49055479000000046</v>
      </c>
      <c r="S1136">
        <f t="shared" si="35"/>
        <v>0.37976288202205694</v>
      </c>
    </row>
    <row r="1137" spans="1:19" x14ac:dyDescent="0.25">
      <c r="A1137">
        <v>1</v>
      </c>
      <c r="B1137">
        <v>0</v>
      </c>
      <c r="C1137">
        <v>0</v>
      </c>
      <c r="D1137">
        <v>1</v>
      </c>
      <c r="E1137">
        <v>0</v>
      </c>
      <c r="F1137">
        <v>1</v>
      </c>
      <c r="G1137">
        <v>72</v>
      </c>
      <c r="H1137">
        <v>8333.9500000000007</v>
      </c>
      <c r="I1137" s="2">
        <v>-2.0790000000000002</v>
      </c>
      <c r="J1137" s="2">
        <v>-0.44600000000000001</v>
      </c>
      <c r="K1137" s="2">
        <v>1.861</v>
      </c>
      <c r="L1137" s="2">
        <v>0.96879999999999999</v>
      </c>
      <c r="M1137" s="2">
        <v>0.5504</v>
      </c>
      <c r="N1137" s="2">
        <v>0.62270000000000003</v>
      </c>
      <c r="O1137" s="2">
        <v>0.40529999999999999</v>
      </c>
      <c r="P1137" s="2">
        <v>-8.4129999999999996E-2</v>
      </c>
      <c r="Q1137" s="2">
        <v>6.2419999999999999E-4</v>
      </c>
      <c r="R1137" s="2">
        <f t="shared" si="34"/>
        <v>-2.4246084099999998</v>
      </c>
      <c r="S1137">
        <f t="shared" si="35"/>
        <v>8.131532782253717E-2</v>
      </c>
    </row>
    <row r="1138" spans="1:19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63</v>
      </c>
      <c r="H1138">
        <v>1209.25</v>
      </c>
      <c r="I1138" s="2">
        <v>-2.0790000000000002</v>
      </c>
      <c r="J1138" s="2">
        <v>-0.44600000000000001</v>
      </c>
      <c r="K1138" s="2">
        <v>1.861</v>
      </c>
      <c r="L1138" s="2">
        <v>0.96879999999999999</v>
      </c>
      <c r="M1138" s="2">
        <v>0.5504</v>
      </c>
      <c r="N1138" s="2">
        <v>0.62270000000000003</v>
      </c>
      <c r="O1138" s="2">
        <v>0.40529999999999999</v>
      </c>
      <c r="P1138" s="2">
        <v>-8.4129999999999996E-2</v>
      </c>
      <c r="Q1138" s="2">
        <v>6.2419999999999999E-4</v>
      </c>
      <c r="R1138" s="2">
        <f t="shared" si="34"/>
        <v>-6.6243761499999998</v>
      </c>
      <c r="S1138">
        <f t="shared" si="35"/>
        <v>1.3258481940354766E-3</v>
      </c>
    </row>
    <row r="1139" spans="1:19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71</v>
      </c>
      <c r="H1139">
        <v>1396.25</v>
      </c>
      <c r="I1139" s="2">
        <v>-2.0790000000000002</v>
      </c>
      <c r="J1139" s="2">
        <v>-0.44600000000000001</v>
      </c>
      <c r="K1139" s="2">
        <v>1.861</v>
      </c>
      <c r="L1139" s="2">
        <v>0.96879999999999999</v>
      </c>
      <c r="M1139" s="2">
        <v>0.5504</v>
      </c>
      <c r="N1139" s="2">
        <v>0.62270000000000003</v>
      </c>
      <c r="O1139" s="2">
        <v>0.40529999999999999</v>
      </c>
      <c r="P1139" s="2">
        <v>-8.4129999999999996E-2</v>
      </c>
      <c r="Q1139" s="2">
        <v>6.2419999999999999E-4</v>
      </c>
      <c r="R1139" s="2">
        <f t="shared" si="34"/>
        <v>-7.1806907500000001</v>
      </c>
      <c r="S1139">
        <f t="shared" si="35"/>
        <v>7.6056300538413348E-4</v>
      </c>
    </row>
    <row r="1140" spans="1:19" x14ac:dyDescent="0.25">
      <c r="A1140">
        <v>1</v>
      </c>
      <c r="B1140">
        <v>1</v>
      </c>
      <c r="C1140">
        <v>0</v>
      </c>
      <c r="D1140">
        <v>1</v>
      </c>
      <c r="E1140">
        <v>0</v>
      </c>
      <c r="F1140">
        <v>0</v>
      </c>
      <c r="G1140">
        <v>11</v>
      </c>
      <c r="H1140">
        <v>723.35</v>
      </c>
      <c r="I1140" s="2">
        <v>-2.0790000000000002</v>
      </c>
      <c r="J1140" s="2">
        <v>-0.44600000000000001</v>
      </c>
      <c r="K1140" s="2">
        <v>1.861</v>
      </c>
      <c r="L1140" s="2">
        <v>0.96879999999999999</v>
      </c>
      <c r="M1140" s="2">
        <v>0.5504</v>
      </c>
      <c r="N1140" s="2">
        <v>0.62270000000000003</v>
      </c>
      <c r="O1140" s="2">
        <v>0.40529999999999999</v>
      </c>
      <c r="P1140" s="2">
        <v>-8.4129999999999996E-2</v>
      </c>
      <c r="Q1140" s="2">
        <v>6.2419999999999999E-4</v>
      </c>
      <c r="R1140" s="2">
        <f t="shared" si="34"/>
        <v>-0.58751493000000021</v>
      </c>
      <c r="S1140">
        <f t="shared" si="35"/>
        <v>0.35720524767971079</v>
      </c>
    </row>
    <row r="1141" spans="1:19" x14ac:dyDescent="0.25">
      <c r="A1141">
        <v>0</v>
      </c>
      <c r="B1141">
        <v>0</v>
      </c>
      <c r="C1141">
        <v>1</v>
      </c>
      <c r="D1141">
        <v>0</v>
      </c>
      <c r="E1141">
        <v>0</v>
      </c>
      <c r="F1141">
        <v>1</v>
      </c>
      <c r="G1141">
        <v>14</v>
      </c>
      <c r="H1141">
        <v>228.65</v>
      </c>
      <c r="I1141" s="2">
        <v>-2.0790000000000002</v>
      </c>
      <c r="J1141" s="2">
        <v>-0.44600000000000001</v>
      </c>
      <c r="K1141" s="2">
        <v>1.861</v>
      </c>
      <c r="L1141" s="2">
        <v>0.96879999999999999</v>
      </c>
      <c r="M1141" s="2">
        <v>0.5504</v>
      </c>
      <c r="N1141" s="2">
        <v>0.62270000000000003</v>
      </c>
      <c r="O1141" s="2">
        <v>0.40529999999999999</v>
      </c>
      <c r="P1141" s="2">
        <v>-8.4129999999999996E-2</v>
      </c>
      <c r="Q1141" s="2">
        <v>6.2419999999999999E-4</v>
      </c>
      <c r="R1141" s="2">
        <f t="shared" si="34"/>
        <v>-1.73999667</v>
      </c>
      <c r="S1141">
        <f t="shared" si="35"/>
        <v>0.14931335750321612</v>
      </c>
    </row>
    <row r="1142" spans="1:19" x14ac:dyDescent="0.25">
      <c r="A1142">
        <v>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13</v>
      </c>
      <c r="H1142">
        <v>1161.75</v>
      </c>
      <c r="I1142" s="2">
        <v>-2.0790000000000002</v>
      </c>
      <c r="J1142" s="2">
        <v>-0.44600000000000001</v>
      </c>
      <c r="K1142" s="2">
        <v>1.861</v>
      </c>
      <c r="L1142" s="2">
        <v>0.96879999999999999</v>
      </c>
      <c r="M1142" s="2">
        <v>0.5504</v>
      </c>
      <c r="N1142" s="2">
        <v>0.62270000000000003</v>
      </c>
      <c r="O1142" s="2">
        <v>0.40529999999999999</v>
      </c>
      <c r="P1142" s="2">
        <v>-8.4129999999999996E-2</v>
      </c>
      <c r="Q1142" s="2">
        <v>6.2419999999999999E-4</v>
      </c>
      <c r="R1142" s="2">
        <f t="shared" si="34"/>
        <v>-2.8935256499999999</v>
      </c>
      <c r="S1142">
        <f t="shared" si="35"/>
        <v>5.2474542869833489E-2</v>
      </c>
    </row>
    <row r="1143" spans="1:19" x14ac:dyDescent="0.25">
      <c r="A1143">
        <v>0</v>
      </c>
      <c r="B1143">
        <v>1</v>
      </c>
      <c r="C1143">
        <v>0</v>
      </c>
      <c r="D1143">
        <v>1</v>
      </c>
      <c r="E1143">
        <v>0</v>
      </c>
      <c r="F1143">
        <v>0</v>
      </c>
      <c r="G1143">
        <v>6</v>
      </c>
      <c r="H1143">
        <v>98.35</v>
      </c>
      <c r="I1143" s="2">
        <v>-2.0790000000000002</v>
      </c>
      <c r="J1143" s="2">
        <v>-0.44600000000000001</v>
      </c>
      <c r="K1143" s="2">
        <v>1.861</v>
      </c>
      <c r="L1143" s="2">
        <v>0.96879999999999999</v>
      </c>
      <c r="M1143" s="2">
        <v>0.5504</v>
      </c>
      <c r="N1143" s="2">
        <v>0.62270000000000003</v>
      </c>
      <c r="O1143" s="2">
        <v>0.40529999999999999</v>
      </c>
      <c r="P1143" s="2">
        <v>-8.4129999999999996E-2</v>
      </c>
      <c r="Q1143" s="2">
        <v>6.2419999999999999E-4</v>
      </c>
      <c r="R1143" s="2">
        <f t="shared" si="34"/>
        <v>-0.11098993000000013</v>
      </c>
      <c r="S1143">
        <f t="shared" si="35"/>
        <v>0.47228096701290284</v>
      </c>
    </row>
    <row r="1144" spans="1:19" x14ac:dyDescent="0.25">
      <c r="A1144">
        <v>1</v>
      </c>
      <c r="B1144">
        <v>1</v>
      </c>
      <c r="C1144">
        <v>0</v>
      </c>
      <c r="D1144">
        <v>1</v>
      </c>
      <c r="E1144">
        <v>0</v>
      </c>
      <c r="F1144">
        <v>1</v>
      </c>
      <c r="G1144">
        <v>11</v>
      </c>
      <c r="H1144">
        <v>775.3</v>
      </c>
      <c r="I1144" s="2">
        <v>-2.0790000000000002</v>
      </c>
      <c r="J1144" s="2">
        <v>-0.44600000000000001</v>
      </c>
      <c r="K1144" s="2">
        <v>1.861</v>
      </c>
      <c r="L1144" s="2">
        <v>0.96879999999999999</v>
      </c>
      <c r="M1144" s="2">
        <v>0.5504</v>
      </c>
      <c r="N1144" s="2">
        <v>0.62270000000000003</v>
      </c>
      <c r="O1144" s="2">
        <v>0.40529999999999999</v>
      </c>
      <c r="P1144" s="2">
        <v>-8.4129999999999996E-2</v>
      </c>
      <c r="Q1144" s="2">
        <v>6.2419999999999999E-4</v>
      </c>
      <c r="R1144" s="2">
        <f t="shared" si="34"/>
        <v>-0.14978773999999984</v>
      </c>
      <c r="S1144">
        <f t="shared" si="35"/>
        <v>0.46262292270044442</v>
      </c>
    </row>
    <row r="1145" spans="1:19" x14ac:dyDescent="0.25">
      <c r="A1145">
        <v>1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18</v>
      </c>
      <c r="H1145">
        <v>1074.6500000000001</v>
      </c>
      <c r="I1145" s="2">
        <v>-2.0790000000000002</v>
      </c>
      <c r="J1145" s="2">
        <v>-0.44600000000000001</v>
      </c>
      <c r="K1145" s="2">
        <v>1.861</v>
      </c>
      <c r="L1145" s="2">
        <v>0.96879999999999999</v>
      </c>
      <c r="M1145" s="2">
        <v>0.5504</v>
      </c>
      <c r="N1145" s="2">
        <v>0.62270000000000003</v>
      </c>
      <c r="O1145" s="2">
        <v>0.40529999999999999</v>
      </c>
      <c r="P1145" s="2">
        <v>-8.4129999999999996E-2</v>
      </c>
      <c r="Q1145" s="2">
        <v>6.2419999999999999E-4</v>
      </c>
      <c r="R1145" s="2">
        <f t="shared" si="34"/>
        <v>-1.5075434700000001</v>
      </c>
      <c r="S1145">
        <f t="shared" si="35"/>
        <v>0.18130313614897123</v>
      </c>
    </row>
    <row r="1146" spans="1:19" x14ac:dyDescent="0.25">
      <c r="A1146">
        <v>0</v>
      </c>
      <c r="B1146">
        <v>1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35.549999999999997</v>
      </c>
      <c r="I1146" s="2">
        <v>-2.0790000000000002</v>
      </c>
      <c r="J1146" s="2">
        <v>-0.44600000000000001</v>
      </c>
      <c r="K1146" s="2">
        <v>1.861</v>
      </c>
      <c r="L1146" s="2">
        <v>0.96879999999999999</v>
      </c>
      <c r="M1146" s="2">
        <v>0.5504</v>
      </c>
      <c r="N1146" s="2">
        <v>0.62270000000000003</v>
      </c>
      <c r="O1146" s="2">
        <v>0.40529999999999999</v>
      </c>
      <c r="P1146" s="2">
        <v>-8.4129999999999996E-2</v>
      </c>
      <c r="Q1146" s="2">
        <v>6.2419999999999999E-4</v>
      </c>
      <c r="R1146" s="2">
        <f t="shared" si="34"/>
        <v>0.89316030999999985</v>
      </c>
      <c r="S1146">
        <f t="shared" si="35"/>
        <v>0.70954191881223261</v>
      </c>
    </row>
    <row r="1147" spans="1:19" x14ac:dyDescent="0.25">
      <c r="A1147">
        <v>0</v>
      </c>
      <c r="B1147">
        <v>1</v>
      </c>
      <c r="C1147">
        <v>0</v>
      </c>
      <c r="D1147">
        <v>1</v>
      </c>
      <c r="E1147">
        <v>0</v>
      </c>
      <c r="F1147">
        <v>0</v>
      </c>
      <c r="G1147">
        <v>32</v>
      </c>
      <c r="H1147">
        <v>2324.6999999999998</v>
      </c>
      <c r="I1147" s="2">
        <v>-2.0790000000000002</v>
      </c>
      <c r="J1147" s="2">
        <v>-0.44600000000000001</v>
      </c>
      <c r="K1147" s="2">
        <v>1.861</v>
      </c>
      <c r="L1147" s="2">
        <v>0.96879999999999999</v>
      </c>
      <c r="M1147" s="2">
        <v>0.5504</v>
      </c>
      <c r="N1147" s="2">
        <v>0.62270000000000003</v>
      </c>
      <c r="O1147" s="2">
        <v>0.40529999999999999</v>
      </c>
      <c r="P1147" s="2">
        <v>-8.4129999999999996E-2</v>
      </c>
      <c r="Q1147" s="2">
        <v>6.2419999999999999E-4</v>
      </c>
      <c r="R1147" s="2">
        <f t="shared" si="34"/>
        <v>-0.90868226000000019</v>
      </c>
      <c r="S1147">
        <f t="shared" si="35"/>
        <v>0.28726956327765357</v>
      </c>
    </row>
    <row r="1148" spans="1:19" x14ac:dyDescent="0.25">
      <c r="A1148">
        <v>0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29</v>
      </c>
      <c r="H1148">
        <v>1072.5999999999999</v>
      </c>
      <c r="I1148" s="2">
        <v>-2.0790000000000002</v>
      </c>
      <c r="J1148" s="2">
        <v>-0.44600000000000001</v>
      </c>
      <c r="K1148" s="2">
        <v>1.861</v>
      </c>
      <c r="L1148" s="2">
        <v>0.96879999999999999</v>
      </c>
      <c r="M1148" s="2">
        <v>0.5504</v>
      </c>
      <c r="N1148" s="2">
        <v>0.62270000000000003</v>
      </c>
      <c r="O1148" s="2">
        <v>0.40529999999999999</v>
      </c>
      <c r="P1148" s="2">
        <v>-8.4129999999999996E-2</v>
      </c>
      <c r="Q1148" s="2">
        <v>6.2419999999999999E-4</v>
      </c>
      <c r="R1148" s="2">
        <f t="shared" si="34"/>
        <v>-2.8804530800000001</v>
      </c>
      <c r="S1148">
        <f t="shared" si="35"/>
        <v>5.312833926766089E-2</v>
      </c>
    </row>
    <row r="1149" spans="1:19" x14ac:dyDescent="0.25">
      <c r="A1149">
        <v>1</v>
      </c>
      <c r="B1149">
        <v>1</v>
      </c>
      <c r="C1149">
        <v>0</v>
      </c>
      <c r="D1149">
        <v>1</v>
      </c>
      <c r="E1149">
        <v>1</v>
      </c>
      <c r="F1149">
        <v>0</v>
      </c>
      <c r="G1149">
        <v>3</v>
      </c>
      <c r="H1149">
        <v>170.5</v>
      </c>
      <c r="I1149" s="2">
        <v>-2.0790000000000002</v>
      </c>
      <c r="J1149" s="2">
        <v>-0.44600000000000001</v>
      </c>
      <c r="K1149" s="2">
        <v>1.861</v>
      </c>
      <c r="L1149" s="2">
        <v>0.96879999999999999</v>
      </c>
      <c r="M1149" s="2">
        <v>0.5504</v>
      </c>
      <c r="N1149" s="2">
        <v>0.62270000000000003</v>
      </c>
      <c r="O1149" s="2">
        <v>0.40529999999999999</v>
      </c>
      <c r="P1149" s="2">
        <v>-8.4129999999999996E-2</v>
      </c>
      <c r="Q1149" s="2">
        <v>6.2419999999999999E-4</v>
      </c>
      <c r="R1149" s="2">
        <f t="shared" si="34"/>
        <v>0.36313609999999974</v>
      </c>
      <c r="S1149">
        <f t="shared" si="35"/>
        <v>0.58979938288342737</v>
      </c>
    </row>
    <row r="1150" spans="1:19" x14ac:dyDescent="0.25">
      <c r="A1150">
        <v>1</v>
      </c>
      <c r="B1150">
        <v>1</v>
      </c>
      <c r="C1150">
        <v>0</v>
      </c>
      <c r="D1150">
        <v>1</v>
      </c>
      <c r="E1150">
        <v>1</v>
      </c>
      <c r="F1150">
        <v>0</v>
      </c>
      <c r="G1150">
        <v>2</v>
      </c>
      <c r="H1150">
        <v>196.9</v>
      </c>
      <c r="I1150" s="2">
        <v>-2.0790000000000002</v>
      </c>
      <c r="J1150" s="2">
        <v>-0.44600000000000001</v>
      </c>
      <c r="K1150" s="2">
        <v>1.861</v>
      </c>
      <c r="L1150" s="2">
        <v>0.96879999999999999</v>
      </c>
      <c r="M1150" s="2">
        <v>0.5504</v>
      </c>
      <c r="N1150" s="2">
        <v>0.62270000000000003</v>
      </c>
      <c r="O1150" s="2">
        <v>0.40529999999999999</v>
      </c>
      <c r="P1150" s="2">
        <v>-8.4129999999999996E-2</v>
      </c>
      <c r="Q1150" s="2">
        <v>6.2419999999999999E-4</v>
      </c>
      <c r="R1150" s="2">
        <f t="shared" si="34"/>
        <v>0.46374497999999953</v>
      </c>
      <c r="S1150">
        <f t="shared" si="35"/>
        <v>0.61390221260403499</v>
      </c>
    </row>
    <row r="1151" spans="1:19" x14ac:dyDescent="0.25">
      <c r="A1151">
        <v>0</v>
      </c>
      <c r="B1151">
        <v>1</v>
      </c>
      <c r="C1151">
        <v>0</v>
      </c>
      <c r="D1151">
        <v>1</v>
      </c>
      <c r="E1151">
        <v>0</v>
      </c>
      <c r="F1151">
        <v>0</v>
      </c>
      <c r="G1151">
        <v>13</v>
      </c>
      <c r="H1151">
        <v>1162.8499999999999</v>
      </c>
      <c r="I1151" s="2">
        <v>-2.0790000000000002</v>
      </c>
      <c r="J1151" s="2">
        <v>-0.44600000000000001</v>
      </c>
      <c r="K1151" s="2">
        <v>1.861</v>
      </c>
      <c r="L1151" s="2">
        <v>0.96879999999999999</v>
      </c>
      <c r="M1151" s="2">
        <v>0.5504</v>
      </c>
      <c r="N1151" s="2">
        <v>0.62270000000000003</v>
      </c>
      <c r="O1151" s="2">
        <v>0.40529999999999999</v>
      </c>
      <c r="P1151" s="2">
        <v>-8.4129999999999996E-2</v>
      </c>
      <c r="Q1151" s="2">
        <v>6.2419999999999999E-4</v>
      </c>
      <c r="R1151" s="2">
        <f t="shared" si="34"/>
        <v>-3.5439030000000482E-2</v>
      </c>
      <c r="S1151">
        <f t="shared" si="35"/>
        <v>0.49114116964935589</v>
      </c>
    </row>
    <row r="1152" spans="1:19" x14ac:dyDescent="0.25">
      <c r="A1152">
        <v>0</v>
      </c>
      <c r="B1152">
        <v>1</v>
      </c>
      <c r="C1152">
        <v>0</v>
      </c>
      <c r="D1152">
        <v>1</v>
      </c>
      <c r="E1152">
        <v>1</v>
      </c>
      <c r="F1152">
        <v>0</v>
      </c>
      <c r="G1152">
        <v>41</v>
      </c>
      <c r="H1152">
        <v>1677.85</v>
      </c>
      <c r="I1152" s="2">
        <v>-2.0790000000000002</v>
      </c>
      <c r="J1152" s="2">
        <v>-0.44600000000000001</v>
      </c>
      <c r="K1152" s="2">
        <v>1.861</v>
      </c>
      <c r="L1152" s="2">
        <v>0.96879999999999999</v>
      </c>
      <c r="M1152" s="2">
        <v>0.5504</v>
      </c>
      <c r="N1152" s="2">
        <v>0.62270000000000003</v>
      </c>
      <c r="O1152" s="2">
        <v>0.40529999999999999</v>
      </c>
      <c r="P1152" s="2">
        <v>-8.4129999999999996E-2</v>
      </c>
      <c r="Q1152" s="2">
        <v>6.2419999999999999E-4</v>
      </c>
      <c r="R1152" s="2">
        <f t="shared" si="34"/>
        <v>-1.4469160299999999</v>
      </c>
      <c r="S1152">
        <f t="shared" si="35"/>
        <v>0.19047664580465684</v>
      </c>
    </row>
    <row r="1153" spans="1:19" x14ac:dyDescent="0.25">
      <c r="A1153">
        <v>0</v>
      </c>
      <c r="B1153">
        <v>1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18.850000000000001</v>
      </c>
      <c r="I1153" s="2">
        <v>-2.0790000000000002</v>
      </c>
      <c r="J1153" s="2">
        <v>-0.44600000000000001</v>
      </c>
      <c r="K1153" s="2">
        <v>1.861</v>
      </c>
      <c r="L1153" s="2">
        <v>0.96879999999999999</v>
      </c>
      <c r="M1153" s="2">
        <v>0.5504</v>
      </c>
      <c r="N1153" s="2">
        <v>0.62270000000000003</v>
      </c>
      <c r="O1153" s="2">
        <v>0.40529999999999999</v>
      </c>
      <c r="P1153" s="2">
        <v>-8.4129999999999996E-2</v>
      </c>
      <c r="Q1153" s="2">
        <v>6.2419999999999999E-4</v>
      </c>
      <c r="R1153" s="2">
        <f t="shared" si="34"/>
        <v>0.3323361699999996</v>
      </c>
      <c r="S1153">
        <f t="shared" si="35"/>
        <v>0.58232769418064767</v>
      </c>
    </row>
    <row r="1154" spans="1:19" x14ac:dyDescent="0.25">
      <c r="A1154">
        <v>0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7</v>
      </c>
      <c r="H1154">
        <v>370.4</v>
      </c>
      <c r="I1154" s="2">
        <v>-2.0790000000000002</v>
      </c>
      <c r="J1154" s="2">
        <v>-0.44600000000000001</v>
      </c>
      <c r="K1154" s="2">
        <v>1.861</v>
      </c>
      <c r="L1154" s="2">
        <v>0.96879999999999999</v>
      </c>
      <c r="M1154" s="2">
        <v>0.5504</v>
      </c>
      <c r="N1154" s="2">
        <v>0.62270000000000003</v>
      </c>
      <c r="O1154" s="2">
        <v>0.40529999999999999</v>
      </c>
      <c r="P1154" s="2">
        <v>-8.4129999999999996E-2</v>
      </c>
      <c r="Q1154" s="2">
        <v>6.2419999999999999E-4</v>
      </c>
      <c r="R1154" s="2">
        <f t="shared" si="34"/>
        <v>-0.57570632000000033</v>
      </c>
      <c r="S1154">
        <f t="shared" si="35"/>
        <v>0.35992116663502377</v>
      </c>
    </row>
    <row r="1155" spans="1:19" x14ac:dyDescent="0.25">
      <c r="A1155">
        <v>0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52</v>
      </c>
      <c r="H1155">
        <v>3410.6</v>
      </c>
      <c r="I1155" s="2">
        <v>-2.0790000000000002</v>
      </c>
      <c r="J1155" s="2">
        <v>-0.44600000000000001</v>
      </c>
      <c r="K1155" s="2">
        <v>1.861</v>
      </c>
      <c r="L1155" s="2">
        <v>0.96879999999999999</v>
      </c>
      <c r="M1155" s="2">
        <v>0.5504</v>
      </c>
      <c r="N1155" s="2">
        <v>0.62270000000000003</v>
      </c>
      <c r="O1155" s="2">
        <v>0.40529999999999999</v>
      </c>
      <c r="P1155" s="2">
        <v>-8.4129999999999996E-2</v>
      </c>
      <c r="Q1155" s="2">
        <v>6.2419999999999999E-4</v>
      </c>
      <c r="R1155" s="2">
        <f t="shared" ref="R1155:R1218" si="36">I1155+SUMPRODUCT(A1155:H1155,J1155:Q1155)</f>
        <v>-2.8056634800000002</v>
      </c>
      <c r="S1155">
        <f t="shared" ref="S1155:S1218" si="37">EXP(R1155)/(1+EXP(R1155))</f>
        <v>5.7018898289810528E-2</v>
      </c>
    </row>
    <row r="1156" spans="1:19" x14ac:dyDescent="0.25">
      <c r="A1156">
        <v>1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45</v>
      </c>
      <c r="H1156">
        <v>1138.8</v>
      </c>
      <c r="I1156" s="2">
        <v>-2.0790000000000002</v>
      </c>
      <c r="J1156" s="2">
        <v>-0.44600000000000001</v>
      </c>
      <c r="K1156" s="2">
        <v>1.861</v>
      </c>
      <c r="L1156" s="2">
        <v>0.96879999999999999</v>
      </c>
      <c r="M1156" s="2">
        <v>0.5504</v>
      </c>
      <c r="N1156" s="2">
        <v>0.62270000000000003</v>
      </c>
      <c r="O1156" s="2">
        <v>0.40529999999999999</v>
      </c>
      <c r="P1156" s="2">
        <v>-8.4129999999999996E-2</v>
      </c>
      <c r="Q1156" s="2">
        <v>6.2419999999999999E-4</v>
      </c>
      <c r="R1156" s="2">
        <f t="shared" si="36"/>
        <v>-5.0496110400000003</v>
      </c>
      <c r="S1156">
        <f t="shared" si="37"/>
        <v>6.3709773018121247E-3</v>
      </c>
    </row>
    <row r="1157" spans="1:19" x14ac:dyDescent="0.25">
      <c r="A1157">
        <v>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70</v>
      </c>
      <c r="H1157">
        <v>5264.25</v>
      </c>
      <c r="I1157" s="2">
        <v>-2.0790000000000002</v>
      </c>
      <c r="J1157" s="2">
        <v>-0.44600000000000001</v>
      </c>
      <c r="K1157" s="2">
        <v>1.861</v>
      </c>
      <c r="L1157" s="2">
        <v>0.96879999999999999</v>
      </c>
      <c r="M1157" s="2">
        <v>0.5504</v>
      </c>
      <c r="N1157" s="2">
        <v>0.62270000000000003</v>
      </c>
      <c r="O1157" s="2">
        <v>0.40529999999999999</v>
      </c>
      <c r="P1157" s="2">
        <v>-8.4129999999999996E-2</v>
      </c>
      <c r="Q1157" s="2">
        <v>6.2419999999999999E-4</v>
      </c>
      <c r="R1157" s="2">
        <f t="shared" si="36"/>
        <v>-5.1281551499999996</v>
      </c>
      <c r="S1157">
        <f t="shared" si="37"/>
        <v>5.892557663514068E-3</v>
      </c>
    </row>
    <row r="1158" spans="1:19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53</v>
      </c>
      <c r="H1158">
        <v>1005.7</v>
      </c>
      <c r="I1158" s="2">
        <v>-2.0790000000000002</v>
      </c>
      <c r="J1158" s="2">
        <v>-0.44600000000000001</v>
      </c>
      <c r="K1158" s="2">
        <v>1.861</v>
      </c>
      <c r="L1158" s="2">
        <v>0.96879999999999999</v>
      </c>
      <c r="M1158" s="2">
        <v>0.5504</v>
      </c>
      <c r="N1158" s="2">
        <v>0.62270000000000003</v>
      </c>
      <c r="O1158" s="2">
        <v>0.40529999999999999</v>
      </c>
      <c r="P1158" s="2">
        <v>-8.4129999999999996E-2</v>
      </c>
      <c r="Q1158" s="2">
        <v>6.2419999999999999E-4</v>
      </c>
      <c r="R1158" s="2">
        <f t="shared" si="36"/>
        <v>-5.9101320600000005</v>
      </c>
      <c r="S1158">
        <f t="shared" si="37"/>
        <v>2.7044946134164591E-3</v>
      </c>
    </row>
    <row r="1159" spans="1:19" x14ac:dyDescent="0.25">
      <c r="A1159">
        <v>1</v>
      </c>
      <c r="B1159">
        <v>0</v>
      </c>
      <c r="C1159">
        <v>1</v>
      </c>
      <c r="D1159">
        <v>1</v>
      </c>
      <c r="E1159">
        <v>0</v>
      </c>
      <c r="F1159">
        <v>1</v>
      </c>
      <c r="G1159">
        <v>62</v>
      </c>
      <c r="H1159">
        <v>5936.55</v>
      </c>
      <c r="I1159" s="2">
        <v>-2.0790000000000002</v>
      </c>
      <c r="J1159" s="2">
        <v>-0.44600000000000001</v>
      </c>
      <c r="K1159" s="2">
        <v>1.861</v>
      </c>
      <c r="L1159" s="2">
        <v>0.96879999999999999</v>
      </c>
      <c r="M1159" s="2">
        <v>0.5504</v>
      </c>
      <c r="N1159" s="2">
        <v>0.62270000000000003</v>
      </c>
      <c r="O1159" s="2">
        <v>0.40529999999999999</v>
      </c>
      <c r="P1159" s="2">
        <v>-8.4129999999999996E-2</v>
      </c>
      <c r="Q1159" s="2">
        <v>6.2419999999999999E-4</v>
      </c>
      <c r="R1159" s="2">
        <f t="shared" si="36"/>
        <v>-2.1109654899999999</v>
      </c>
      <c r="S1159">
        <f t="shared" si="37"/>
        <v>0.10803559316122043</v>
      </c>
    </row>
    <row r="1160" spans="1:19" x14ac:dyDescent="0.25">
      <c r="A1160">
        <v>1</v>
      </c>
      <c r="B1160">
        <v>1</v>
      </c>
      <c r="C1160">
        <v>0</v>
      </c>
      <c r="D1160">
        <v>1</v>
      </c>
      <c r="E1160">
        <v>0</v>
      </c>
      <c r="F1160">
        <v>0</v>
      </c>
      <c r="G1160">
        <v>60</v>
      </c>
      <c r="H1160">
        <v>5475.9</v>
      </c>
      <c r="I1160" s="2">
        <v>-2.0790000000000002</v>
      </c>
      <c r="J1160" s="2">
        <v>-0.44600000000000001</v>
      </c>
      <c r="K1160" s="2">
        <v>1.861</v>
      </c>
      <c r="L1160" s="2">
        <v>0.96879999999999999</v>
      </c>
      <c r="M1160" s="2">
        <v>0.5504</v>
      </c>
      <c r="N1160" s="2">
        <v>0.62270000000000003</v>
      </c>
      <c r="O1160" s="2">
        <v>0.40529999999999999</v>
      </c>
      <c r="P1160" s="2">
        <v>-8.4129999999999996E-2</v>
      </c>
      <c r="Q1160" s="2">
        <v>6.2419999999999999E-4</v>
      </c>
      <c r="R1160" s="2">
        <f t="shared" si="36"/>
        <v>-1.7433432200000003</v>
      </c>
      <c r="S1160">
        <f t="shared" si="37"/>
        <v>0.14888878114942955</v>
      </c>
    </row>
    <row r="1161" spans="1:19" x14ac:dyDescent="0.25">
      <c r="A1161">
        <v>0</v>
      </c>
      <c r="B1161">
        <v>1</v>
      </c>
      <c r="C1161">
        <v>0</v>
      </c>
      <c r="D1161">
        <v>1</v>
      </c>
      <c r="E1161">
        <v>1</v>
      </c>
      <c r="F1161">
        <v>1</v>
      </c>
      <c r="G1161">
        <v>3</v>
      </c>
      <c r="H1161">
        <v>224.05</v>
      </c>
      <c r="I1161" s="2">
        <v>-2.0790000000000002</v>
      </c>
      <c r="J1161" s="2">
        <v>-0.44600000000000001</v>
      </c>
      <c r="K1161" s="2">
        <v>1.861</v>
      </c>
      <c r="L1161" s="2">
        <v>0.96879999999999999</v>
      </c>
      <c r="M1161" s="2">
        <v>0.5504</v>
      </c>
      <c r="N1161" s="2">
        <v>0.62270000000000003</v>
      </c>
      <c r="O1161" s="2">
        <v>0.40529999999999999</v>
      </c>
      <c r="P1161" s="2">
        <v>-8.4129999999999996E-2</v>
      </c>
      <c r="Q1161" s="2">
        <v>6.2419999999999999E-4</v>
      </c>
      <c r="R1161" s="2">
        <f t="shared" si="36"/>
        <v>1.2478620099999995</v>
      </c>
      <c r="S1161">
        <f t="shared" si="37"/>
        <v>0.77692954546523341</v>
      </c>
    </row>
    <row r="1162" spans="1:19" x14ac:dyDescent="0.25">
      <c r="A1162">
        <v>0</v>
      </c>
      <c r="B1162">
        <v>1</v>
      </c>
      <c r="C1162">
        <v>0</v>
      </c>
      <c r="D1162">
        <v>1</v>
      </c>
      <c r="E1162">
        <v>1</v>
      </c>
      <c r="F1162">
        <v>1</v>
      </c>
      <c r="G1162">
        <v>23</v>
      </c>
      <c r="H1162">
        <v>2326.0500000000002</v>
      </c>
      <c r="I1162" s="2">
        <v>-2.0790000000000002</v>
      </c>
      <c r="J1162" s="2">
        <v>-0.44600000000000001</v>
      </c>
      <c r="K1162" s="2">
        <v>1.861</v>
      </c>
      <c r="L1162" s="2">
        <v>0.96879999999999999</v>
      </c>
      <c r="M1162" s="2">
        <v>0.5504</v>
      </c>
      <c r="N1162" s="2">
        <v>0.62270000000000003</v>
      </c>
      <c r="O1162" s="2">
        <v>0.40529999999999999</v>
      </c>
      <c r="P1162" s="2">
        <v>-8.4129999999999996E-2</v>
      </c>
      <c r="Q1162" s="2">
        <v>6.2419999999999999E-4</v>
      </c>
      <c r="R1162" s="2">
        <f t="shared" si="36"/>
        <v>0.87733040999999989</v>
      </c>
      <c r="S1162">
        <f t="shared" si="37"/>
        <v>0.70626871117577883</v>
      </c>
    </row>
    <row r="1163" spans="1:19" x14ac:dyDescent="0.25">
      <c r="A1163">
        <v>0</v>
      </c>
      <c r="B1163">
        <v>1</v>
      </c>
      <c r="C1163">
        <v>0</v>
      </c>
      <c r="D1163">
        <v>1</v>
      </c>
      <c r="E1163">
        <v>0</v>
      </c>
      <c r="F1163">
        <v>0</v>
      </c>
      <c r="G1163">
        <v>1</v>
      </c>
      <c r="H1163">
        <v>31.35</v>
      </c>
      <c r="I1163" s="2">
        <v>-2.0790000000000002</v>
      </c>
      <c r="J1163" s="2">
        <v>-0.44600000000000001</v>
      </c>
      <c r="K1163" s="2">
        <v>1.861</v>
      </c>
      <c r="L1163" s="2">
        <v>0.96879999999999999</v>
      </c>
      <c r="M1163" s="2">
        <v>0.5504</v>
      </c>
      <c r="N1163" s="2">
        <v>0.62270000000000003</v>
      </c>
      <c r="O1163" s="2">
        <v>0.40529999999999999</v>
      </c>
      <c r="P1163" s="2">
        <v>-8.4129999999999996E-2</v>
      </c>
      <c r="Q1163" s="2">
        <v>6.2419999999999999E-4</v>
      </c>
      <c r="R1163" s="2">
        <f t="shared" si="36"/>
        <v>0.26783866999999972</v>
      </c>
      <c r="S1163">
        <f t="shared" si="37"/>
        <v>0.56656222485415841</v>
      </c>
    </row>
    <row r="1164" spans="1:19" x14ac:dyDescent="0.25">
      <c r="A1164">
        <v>0</v>
      </c>
      <c r="B1164">
        <v>0</v>
      </c>
      <c r="C1164">
        <v>1</v>
      </c>
      <c r="D1164">
        <v>1</v>
      </c>
      <c r="E1164">
        <v>0</v>
      </c>
      <c r="F1164">
        <v>0</v>
      </c>
      <c r="G1164">
        <v>67</v>
      </c>
      <c r="H1164">
        <v>4991.5</v>
      </c>
      <c r="I1164" s="2">
        <v>-2.0790000000000002</v>
      </c>
      <c r="J1164" s="2">
        <v>-0.44600000000000001</v>
      </c>
      <c r="K1164" s="2">
        <v>1.861</v>
      </c>
      <c r="L1164" s="2">
        <v>0.96879999999999999</v>
      </c>
      <c r="M1164" s="2">
        <v>0.5504</v>
      </c>
      <c r="N1164" s="2">
        <v>0.62270000000000003</v>
      </c>
      <c r="O1164" s="2">
        <v>0.40529999999999999</v>
      </c>
      <c r="P1164" s="2">
        <v>-8.4129999999999996E-2</v>
      </c>
      <c r="Q1164" s="2">
        <v>6.2419999999999999E-4</v>
      </c>
      <c r="R1164" s="2">
        <f t="shared" si="36"/>
        <v>-3.0808156999999996</v>
      </c>
      <c r="S1164">
        <f t="shared" si="37"/>
        <v>4.3905561311433021E-2</v>
      </c>
    </row>
    <row r="1165" spans="1:19" x14ac:dyDescent="0.25">
      <c r="A1165">
        <v>1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12</v>
      </c>
      <c r="H1165">
        <v>1052.4000000000001</v>
      </c>
      <c r="I1165" s="2">
        <v>-2.0790000000000002</v>
      </c>
      <c r="J1165" s="2">
        <v>-0.44600000000000001</v>
      </c>
      <c r="K1165" s="2">
        <v>1.861</v>
      </c>
      <c r="L1165" s="2">
        <v>0.96879999999999999</v>
      </c>
      <c r="M1165" s="2">
        <v>0.5504</v>
      </c>
      <c r="N1165" s="2">
        <v>0.62270000000000003</v>
      </c>
      <c r="O1165" s="2">
        <v>0.40529999999999999</v>
      </c>
      <c r="P1165" s="2">
        <v>-8.4129999999999996E-2</v>
      </c>
      <c r="Q1165" s="2">
        <v>6.2419999999999999E-4</v>
      </c>
      <c r="R1165" s="2">
        <f t="shared" si="36"/>
        <v>-0.46625192000000015</v>
      </c>
      <c r="S1165">
        <f t="shared" si="37"/>
        <v>0.38550374665571169</v>
      </c>
    </row>
    <row r="1166" spans="1:19" x14ac:dyDescent="0.25">
      <c r="A1166">
        <v>1</v>
      </c>
      <c r="B1166">
        <v>0</v>
      </c>
      <c r="C1166">
        <v>0</v>
      </c>
      <c r="D1166">
        <v>1</v>
      </c>
      <c r="E1166">
        <v>0</v>
      </c>
      <c r="F1166">
        <v>1</v>
      </c>
      <c r="G1166">
        <v>71</v>
      </c>
      <c r="H1166">
        <v>5831.2</v>
      </c>
      <c r="I1166" s="2">
        <v>-2.0790000000000002</v>
      </c>
      <c r="J1166" s="2">
        <v>-0.44600000000000001</v>
      </c>
      <c r="K1166" s="2">
        <v>1.861</v>
      </c>
      <c r="L1166" s="2">
        <v>0.96879999999999999</v>
      </c>
      <c r="M1166" s="2">
        <v>0.5504</v>
      </c>
      <c r="N1166" s="2">
        <v>0.62270000000000003</v>
      </c>
      <c r="O1166" s="2">
        <v>0.40529999999999999</v>
      </c>
      <c r="P1166" s="2">
        <v>-8.4129999999999996E-2</v>
      </c>
      <c r="Q1166" s="2">
        <v>6.2419999999999999E-4</v>
      </c>
      <c r="R1166" s="2">
        <f t="shared" si="36"/>
        <v>-3.9026949600000007</v>
      </c>
      <c r="S1166">
        <f t="shared" si="37"/>
        <v>1.9787965502200359E-2</v>
      </c>
    </row>
    <row r="1167" spans="1:19" x14ac:dyDescent="0.25">
      <c r="A1167">
        <v>0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25</v>
      </c>
      <c r="H1167">
        <v>510.8</v>
      </c>
      <c r="I1167" s="2">
        <v>-2.0790000000000002</v>
      </c>
      <c r="J1167" s="2">
        <v>-0.44600000000000001</v>
      </c>
      <c r="K1167" s="2">
        <v>1.861</v>
      </c>
      <c r="L1167" s="2">
        <v>0.96879999999999999</v>
      </c>
      <c r="M1167" s="2">
        <v>0.5504</v>
      </c>
      <c r="N1167" s="2">
        <v>0.62270000000000003</v>
      </c>
      <c r="O1167" s="2">
        <v>0.40529999999999999</v>
      </c>
      <c r="P1167" s="2">
        <v>-8.4129999999999996E-2</v>
      </c>
      <c r="Q1167" s="2">
        <v>6.2419999999999999E-4</v>
      </c>
      <c r="R1167" s="2">
        <f t="shared" si="36"/>
        <v>-2.8946086400000004</v>
      </c>
      <c r="S1167">
        <f t="shared" si="37"/>
        <v>5.2420721652262248E-2</v>
      </c>
    </row>
    <row r="1168" spans="1:19" x14ac:dyDescent="0.25">
      <c r="A1168">
        <v>1</v>
      </c>
      <c r="B1168">
        <v>1</v>
      </c>
      <c r="C1168">
        <v>0</v>
      </c>
      <c r="D1168">
        <v>1</v>
      </c>
      <c r="E1168">
        <v>1</v>
      </c>
      <c r="F1168">
        <v>0</v>
      </c>
      <c r="G1168">
        <v>5</v>
      </c>
      <c r="H1168">
        <v>283.95</v>
      </c>
      <c r="I1168" s="2">
        <v>-2.0790000000000002</v>
      </c>
      <c r="J1168" s="2">
        <v>-0.44600000000000001</v>
      </c>
      <c r="K1168" s="2">
        <v>1.861</v>
      </c>
      <c r="L1168" s="2">
        <v>0.96879999999999999</v>
      </c>
      <c r="M1168" s="2">
        <v>0.5504</v>
      </c>
      <c r="N1168" s="2">
        <v>0.62270000000000003</v>
      </c>
      <c r="O1168" s="2">
        <v>0.40529999999999999</v>
      </c>
      <c r="P1168" s="2">
        <v>-8.4129999999999996E-2</v>
      </c>
      <c r="Q1168" s="2">
        <v>6.2419999999999999E-4</v>
      </c>
      <c r="R1168" s="2">
        <f t="shared" si="36"/>
        <v>0.26569158999999942</v>
      </c>
      <c r="S1168">
        <f t="shared" si="37"/>
        <v>0.56603489239520111</v>
      </c>
    </row>
    <row r="1169" spans="1:19" x14ac:dyDescent="0.25">
      <c r="A1169">
        <v>1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26</v>
      </c>
      <c r="H1169">
        <v>1295.4000000000001</v>
      </c>
      <c r="I1169" s="2">
        <v>-2.0790000000000002</v>
      </c>
      <c r="J1169" s="2">
        <v>-0.44600000000000001</v>
      </c>
      <c r="K1169" s="2">
        <v>1.861</v>
      </c>
      <c r="L1169" s="2">
        <v>0.96879999999999999</v>
      </c>
      <c r="M1169" s="2">
        <v>0.5504</v>
      </c>
      <c r="N1169" s="2">
        <v>0.62270000000000003</v>
      </c>
      <c r="O1169" s="2">
        <v>0.40529999999999999</v>
      </c>
      <c r="P1169" s="2">
        <v>-8.4129999999999996E-2</v>
      </c>
      <c r="Q1169" s="2">
        <v>6.2419999999999999E-4</v>
      </c>
      <c r="R1169" s="2">
        <f t="shared" si="36"/>
        <v>-2.3845913200000002</v>
      </c>
      <c r="S1169">
        <f t="shared" si="37"/>
        <v>8.4355257277474685E-2</v>
      </c>
    </row>
    <row r="1170" spans="1:19" x14ac:dyDescent="0.25">
      <c r="A1170">
        <v>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19.649999999999999</v>
      </c>
      <c r="I1170" s="2">
        <v>-2.0790000000000002</v>
      </c>
      <c r="J1170" s="2">
        <v>-0.44600000000000001</v>
      </c>
      <c r="K1170" s="2">
        <v>1.861</v>
      </c>
      <c r="L1170" s="2">
        <v>0.96879999999999999</v>
      </c>
      <c r="M1170" s="2">
        <v>0.5504</v>
      </c>
      <c r="N1170" s="2">
        <v>0.62270000000000003</v>
      </c>
      <c r="O1170" s="2">
        <v>0.40529999999999999</v>
      </c>
      <c r="P1170" s="2">
        <v>-8.4129999999999996E-2</v>
      </c>
      <c r="Q1170" s="2">
        <v>6.2419999999999999E-4</v>
      </c>
      <c r="R1170" s="2">
        <f t="shared" si="36"/>
        <v>-1.1820644700000003</v>
      </c>
      <c r="S1170">
        <f t="shared" si="37"/>
        <v>0.23468120209305326</v>
      </c>
    </row>
    <row r="1171" spans="1:19" x14ac:dyDescent="0.25">
      <c r="A1171">
        <v>0</v>
      </c>
      <c r="B1171">
        <v>0</v>
      </c>
      <c r="C1171">
        <v>1</v>
      </c>
      <c r="D1171">
        <v>1</v>
      </c>
      <c r="E1171">
        <v>0</v>
      </c>
      <c r="F1171">
        <v>1</v>
      </c>
      <c r="G1171">
        <v>70</v>
      </c>
      <c r="H1171">
        <v>3011.65</v>
      </c>
      <c r="I1171" s="2">
        <v>-2.0790000000000002</v>
      </c>
      <c r="J1171" s="2">
        <v>-0.44600000000000001</v>
      </c>
      <c r="K1171" s="2">
        <v>1.861</v>
      </c>
      <c r="L1171" s="2">
        <v>0.96879999999999999</v>
      </c>
      <c r="M1171" s="2">
        <v>0.5504</v>
      </c>
      <c r="N1171" s="2">
        <v>0.62270000000000003</v>
      </c>
      <c r="O1171" s="2">
        <v>0.40529999999999999</v>
      </c>
      <c r="P1171" s="2">
        <v>-8.4129999999999996E-2</v>
      </c>
      <c r="Q1171" s="2">
        <v>6.2419999999999999E-4</v>
      </c>
      <c r="R1171" s="2">
        <f t="shared" si="36"/>
        <v>-4.1637280699999994</v>
      </c>
      <c r="S1171">
        <f t="shared" si="37"/>
        <v>1.5311395930227909E-2</v>
      </c>
    </row>
    <row r="1172" spans="1:19" x14ac:dyDescent="0.25">
      <c r="A1172">
        <v>1</v>
      </c>
      <c r="B1172">
        <v>0</v>
      </c>
      <c r="C1172">
        <v>0</v>
      </c>
      <c r="D1172">
        <v>1</v>
      </c>
      <c r="E1172">
        <v>1</v>
      </c>
      <c r="F1172">
        <v>0</v>
      </c>
      <c r="G1172">
        <v>72</v>
      </c>
      <c r="H1172">
        <v>8093.15</v>
      </c>
      <c r="I1172" s="2">
        <v>-2.0790000000000002</v>
      </c>
      <c r="J1172" s="2">
        <v>-0.44600000000000001</v>
      </c>
      <c r="K1172" s="2">
        <v>1.861</v>
      </c>
      <c r="L1172" s="2">
        <v>0.96879999999999999</v>
      </c>
      <c r="M1172" s="2">
        <v>0.5504</v>
      </c>
      <c r="N1172" s="2">
        <v>0.62270000000000003</v>
      </c>
      <c r="O1172" s="2">
        <v>0.40529999999999999</v>
      </c>
      <c r="P1172" s="2">
        <v>-8.4129999999999996E-2</v>
      </c>
      <c r="Q1172" s="2">
        <v>6.2419999999999999E-4</v>
      </c>
      <c r="R1172" s="2">
        <f t="shared" si="36"/>
        <v>-2.3575157700000005</v>
      </c>
      <c r="S1172">
        <f t="shared" si="37"/>
        <v>8.6470230108997459E-2</v>
      </c>
    </row>
    <row r="1173" spans="1:19" x14ac:dyDescent="0.25">
      <c r="A1173">
        <v>0</v>
      </c>
      <c r="B1173">
        <v>0</v>
      </c>
      <c r="C1173">
        <v>1</v>
      </c>
      <c r="D1173">
        <v>1</v>
      </c>
      <c r="E1173">
        <v>1</v>
      </c>
      <c r="F1173">
        <v>0</v>
      </c>
      <c r="G1173">
        <v>60</v>
      </c>
      <c r="H1173">
        <v>5610.25</v>
      </c>
      <c r="I1173" s="2">
        <v>-2.0790000000000002</v>
      </c>
      <c r="J1173" s="2">
        <v>-0.44600000000000001</v>
      </c>
      <c r="K1173" s="2">
        <v>1.861</v>
      </c>
      <c r="L1173" s="2">
        <v>0.96879999999999999</v>
      </c>
      <c r="M1173" s="2">
        <v>0.5504</v>
      </c>
      <c r="N1173" s="2">
        <v>0.62270000000000003</v>
      </c>
      <c r="O1173" s="2">
        <v>0.40529999999999999</v>
      </c>
      <c r="P1173" s="2">
        <v>-8.4129999999999996E-2</v>
      </c>
      <c r="Q1173" s="2">
        <v>6.2419999999999999E-4</v>
      </c>
      <c r="R1173" s="2">
        <f t="shared" si="36"/>
        <v>-1.4829819499999997</v>
      </c>
      <c r="S1173">
        <f t="shared" si="37"/>
        <v>0.18497743580025369</v>
      </c>
    </row>
    <row r="1174" spans="1:19" x14ac:dyDescent="0.25">
      <c r="A1174">
        <v>1</v>
      </c>
      <c r="B1174">
        <v>1</v>
      </c>
      <c r="C1174">
        <v>0</v>
      </c>
      <c r="D1174">
        <v>1</v>
      </c>
      <c r="E1174">
        <v>1</v>
      </c>
      <c r="F1174">
        <v>1</v>
      </c>
      <c r="G1174">
        <v>32</v>
      </c>
      <c r="H1174">
        <v>3217.65</v>
      </c>
      <c r="I1174" s="2">
        <v>-2.0790000000000002</v>
      </c>
      <c r="J1174" s="2">
        <v>-0.44600000000000001</v>
      </c>
      <c r="K1174" s="2">
        <v>1.861</v>
      </c>
      <c r="L1174" s="2">
        <v>0.96879999999999999</v>
      </c>
      <c r="M1174" s="2">
        <v>0.5504</v>
      </c>
      <c r="N1174" s="2">
        <v>0.62270000000000003</v>
      </c>
      <c r="O1174" s="2">
        <v>0.40529999999999999</v>
      </c>
      <c r="P1174" s="2">
        <v>-8.4129999999999996E-2</v>
      </c>
      <c r="Q1174" s="2">
        <v>6.2419999999999999E-4</v>
      </c>
      <c r="R1174" s="2">
        <f t="shared" si="36"/>
        <v>0.23069712999999981</v>
      </c>
      <c r="S1174">
        <f t="shared" si="37"/>
        <v>0.5574198455116709</v>
      </c>
    </row>
    <row r="1175" spans="1:19" x14ac:dyDescent="0.25">
      <c r="A1175">
        <v>0</v>
      </c>
      <c r="B1175">
        <v>1</v>
      </c>
      <c r="C1175">
        <v>0</v>
      </c>
      <c r="D1175">
        <v>1</v>
      </c>
      <c r="E1175">
        <v>1</v>
      </c>
      <c r="F1175">
        <v>0</v>
      </c>
      <c r="G1175">
        <v>1</v>
      </c>
      <c r="H1175">
        <v>19.850000000000001</v>
      </c>
      <c r="I1175" s="2">
        <v>-2.0790000000000002</v>
      </c>
      <c r="J1175" s="2">
        <v>-0.44600000000000001</v>
      </c>
      <c r="K1175" s="2">
        <v>1.861</v>
      </c>
      <c r="L1175" s="2">
        <v>0.96879999999999999</v>
      </c>
      <c r="M1175" s="2">
        <v>0.5504</v>
      </c>
      <c r="N1175" s="2">
        <v>0.62270000000000003</v>
      </c>
      <c r="O1175" s="2">
        <v>0.40529999999999999</v>
      </c>
      <c r="P1175" s="2">
        <v>-8.4129999999999996E-2</v>
      </c>
      <c r="Q1175" s="2">
        <v>6.2419999999999999E-4</v>
      </c>
      <c r="R1175" s="2">
        <f t="shared" si="36"/>
        <v>0.88336036999999967</v>
      </c>
      <c r="S1175">
        <f t="shared" si="37"/>
        <v>0.70751808803625893</v>
      </c>
    </row>
    <row r="1176" spans="1:19" x14ac:dyDescent="0.25">
      <c r="A1176">
        <v>1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14</v>
      </c>
      <c r="H1176">
        <v>773.2</v>
      </c>
      <c r="I1176" s="2">
        <v>-2.0790000000000002</v>
      </c>
      <c r="J1176" s="2">
        <v>-0.44600000000000001</v>
      </c>
      <c r="K1176" s="2">
        <v>1.861</v>
      </c>
      <c r="L1176" s="2">
        <v>0.96879999999999999</v>
      </c>
      <c r="M1176" s="2">
        <v>0.5504</v>
      </c>
      <c r="N1176" s="2">
        <v>0.62270000000000003</v>
      </c>
      <c r="O1176" s="2">
        <v>0.40529999999999999</v>
      </c>
      <c r="P1176" s="2">
        <v>-8.4129999999999996E-2</v>
      </c>
      <c r="Q1176" s="2">
        <v>6.2419999999999999E-4</v>
      </c>
      <c r="R1176" s="2">
        <f t="shared" si="36"/>
        <v>-1.7009885600000001</v>
      </c>
      <c r="S1176">
        <f t="shared" si="37"/>
        <v>0.15433619756394265</v>
      </c>
    </row>
    <row r="1177" spans="1:19" x14ac:dyDescent="0.25">
      <c r="A1177">
        <v>1</v>
      </c>
      <c r="B1177">
        <v>1</v>
      </c>
      <c r="C1177">
        <v>0</v>
      </c>
      <c r="D1177">
        <v>1</v>
      </c>
      <c r="E1177">
        <v>0</v>
      </c>
      <c r="F1177">
        <v>0</v>
      </c>
      <c r="G1177">
        <v>13</v>
      </c>
      <c r="H1177">
        <v>1029.3499999999999</v>
      </c>
      <c r="I1177" s="2">
        <v>-2.0790000000000002</v>
      </c>
      <c r="J1177" s="2">
        <v>-0.44600000000000001</v>
      </c>
      <c r="K1177" s="2">
        <v>1.861</v>
      </c>
      <c r="L1177" s="2">
        <v>0.96879999999999999</v>
      </c>
      <c r="M1177" s="2">
        <v>0.5504</v>
      </c>
      <c r="N1177" s="2">
        <v>0.62270000000000003</v>
      </c>
      <c r="O1177" s="2">
        <v>0.40529999999999999</v>
      </c>
      <c r="P1177" s="2">
        <v>-8.4129999999999996E-2</v>
      </c>
      <c r="Q1177" s="2">
        <v>6.2419999999999999E-4</v>
      </c>
      <c r="R1177" s="2">
        <f t="shared" si="36"/>
        <v>-0.5647697300000003</v>
      </c>
      <c r="S1177">
        <f t="shared" si="37"/>
        <v>0.36244455613862175</v>
      </c>
    </row>
    <row r="1178" spans="1:19" x14ac:dyDescent="0.25">
      <c r="A1178">
        <v>1</v>
      </c>
      <c r="B1178">
        <v>1</v>
      </c>
      <c r="C1178">
        <v>0</v>
      </c>
      <c r="D1178">
        <v>1</v>
      </c>
      <c r="E1178">
        <v>0</v>
      </c>
      <c r="F1178">
        <v>0</v>
      </c>
      <c r="G1178">
        <v>6</v>
      </c>
      <c r="H1178">
        <v>669.45</v>
      </c>
      <c r="I1178" s="2">
        <v>-2.0790000000000002</v>
      </c>
      <c r="J1178" s="2">
        <v>-0.44600000000000001</v>
      </c>
      <c r="K1178" s="2">
        <v>1.861</v>
      </c>
      <c r="L1178" s="2">
        <v>0.96879999999999999</v>
      </c>
      <c r="M1178" s="2">
        <v>0.5504</v>
      </c>
      <c r="N1178" s="2">
        <v>0.62270000000000003</v>
      </c>
      <c r="O1178" s="2">
        <v>0.40529999999999999</v>
      </c>
      <c r="P1178" s="2">
        <v>-8.4129999999999996E-2</v>
      </c>
      <c r="Q1178" s="2">
        <v>6.2419999999999999E-4</v>
      </c>
      <c r="R1178" s="2">
        <f t="shared" si="36"/>
        <v>-0.20050931000000016</v>
      </c>
      <c r="S1178">
        <f t="shared" si="37"/>
        <v>0.45003994322410851</v>
      </c>
    </row>
    <row r="1179" spans="1:19" x14ac:dyDescent="0.25">
      <c r="A1179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46</v>
      </c>
      <c r="H1179">
        <v>3593.8</v>
      </c>
      <c r="I1179" s="2">
        <v>-2.0790000000000002</v>
      </c>
      <c r="J1179" s="2">
        <v>-0.44600000000000001</v>
      </c>
      <c r="K1179" s="2">
        <v>1.861</v>
      </c>
      <c r="L1179" s="2">
        <v>0.96879999999999999</v>
      </c>
      <c r="M1179" s="2">
        <v>0.5504</v>
      </c>
      <c r="N1179" s="2">
        <v>0.62270000000000003</v>
      </c>
      <c r="O1179" s="2">
        <v>0.40529999999999999</v>
      </c>
      <c r="P1179" s="2">
        <v>-8.4129999999999996E-2</v>
      </c>
      <c r="Q1179" s="2">
        <v>6.2419999999999999E-4</v>
      </c>
      <c r="R1179" s="2">
        <f t="shared" si="36"/>
        <v>-4.1517300400000003</v>
      </c>
      <c r="S1179">
        <f t="shared" si="37"/>
        <v>1.5493345624554946E-2</v>
      </c>
    </row>
    <row r="1180" spans="1:19" x14ac:dyDescent="0.25">
      <c r="A1180">
        <v>0</v>
      </c>
      <c r="B1180">
        <v>1</v>
      </c>
      <c r="C1180">
        <v>0</v>
      </c>
      <c r="D1180">
        <v>1</v>
      </c>
      <c r="E1180">
        <v>1</v>
      </c>
      <c r="F1180">
        <v>0</v>
      </c>
      <c r="G1180">
        <v>15</v>
      </c>
      <c r="H1180">
        <v>1553.95</v>
      </c>
      <c r="I1180" s="2">
        <v>-2.0790000000000002</v>
      </c>
      <c r="J1180" s="2">
        <v>-0.44600000000000001</v>
      </c>
      <c r="K1180" s="2">
        <v>1.861</v>
      </c>
      <c r="L1180" s="2">
        <v>0.96879999999999999</v>
      </c>
      <c r="M1180" s="2">
        <v>0.5504</v>
      </c>
      <c r="N1180" s="2">
        <v>0.62270000000000003</v>
      </c>
      <c r="O1180" s="2">
        <v>0.40529999999999999</v>
      </c>
      <c r="P1180" s="2">
        <v>-8.4129999999999996E-2</v>
      </c>
      <c r="Q1180" s="2">
        <v>6.2419999999999999E-4</v>
      </c>
      <c r="R1180" s="2">
        <f t="shared" si="36"/>
        <v>0.66312558999999993</v>
      </c>
      <c r="S1180">
        <f t="shared" si="37"/>
        <v>0.65996215898826127</v>
      </c>
    </row>
    <row r="1181" spans="1:19" x14ac:dyDescent="0.25">
      <c r="A1181">
        <v>1</v>
      </c>
      <c r="B1181">
        <v>1</v>
      </c>
      <c r="C1181">
        <v>0</v>
      </c>
      <c r="D1181">
        <v>1</v>
      </c>
      <c r="E1181">
        <v>1</v>
      </c>
      <c r="F1181">
        <v>1</v>
      </c>
      <c r="G1181">
        <v>43</v>
      </c>
      <c r="H1181">
        <v>3953.15</v>
      </c>
      <c r="I1181" s="2">
        <v>-2.0790000000000002</v>
      </c>
      <c r="J1181" s="2">
        <v>-0.44600000000000001</v>
      </c>
      <c r="K1181" s="2">
        <v>1.861</v>
      </c>
      <c r="L1181" s="2">
        <v>0.96879999999999999</v>
      </c>
      <c r="M1181" s="2">
        <v>0.5504</v>
      </c>
      <c r="N1181" s="2">
        <v>0.62270000000000003</v>
      </c>
      <c r="O1181" s="2">
        <v>0.40529999999999999</v>
      </c>
      <c r="P1181" s="2">
        <v>-8.4129999999999996E-2</v>
      </c>
      <c r="Q1181" s="2">
        <v>6.2419999999999999E-4</v>
      </c>
      <c r="R1181" s="2">
        <f t="shared" si="36"/>
        <v>-0.23563377000000019</v>
      </c>
      <c r="S1181">
        <f t="shared" si="37"/>
        <v>0.44136261837803908</v>
      </c>
    </row>
    <row r="1182" spans="1:19" x14ac:dyDescent="0.25">
      <c r="A1182">
        <v>0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39</v>
      </c>
      <c r="H1182">
        <v>1971.15</v>
      </c>
      <c r="I1182" s="2">
        <v>-2.0790000000000002</v>
      </c>
      <c r="J1182" s="2">
        <v>-0.44600000000000001</v>
      </c>
      <c r="K1182" s="2">
        <v>1.861</v>
      </c>
      <c r="L1182" s="2">
        <v>0.96879999999999999</v>
      </c>
      <c r="M1182" s="2">
        <v>0.5504</v>
      </c>
      <c r="N1182" s="2">
        <v>0.62270000000000003</v>
      </c>
      <c r="O1182" s="2">
        <v>0.40529999999999999</v>
      </c>
      <c r="P1182" s="2">
        <v>-8.4129999999999996E-2</v>
      </c>
      <c r="Q1182" s="2">
        <v>6.2419999999999999E-4</v>
      </c>
      <c r="R1182" s="2">
        <f t="shared" si="36"/>
        <v>-3.5792781700000003</v>
      </c>
      <c r="S1182">
        <f t="shared" si="37"/>
        <v>2.7138768638554602E-2</v>
      </c>
    </row>
    <row r="1183" spans="1:19" x14ac:dyDescent="0.25">
      <c r="A1183">
        <v>0</v>
      </c>
      <c r="B1183">
        <v>1</v>
      </c>
      <c r="C1183">
        <v>0</v>
      </c>
      <c r="D1183">
        <v>1</v>
      </c>
      <c r="E1183">
        <v>0</v>
      </c>
      <c r="F1183">
        <v>1</v>
      </c>
      <c r="G1183">
        <v>21</v>
      </c>
      <c r="H1183">
        <v>1236.1500000000001</v>
      </c>
      <c r="I1183" s="2">
        <v>-2.0790000000000002</v>
      </c>
      <c r="J1183" s="2">
        <v>-0.44600000000000001</v>
      </c>
      <c r="K1183" s="2">
        <v>1.861</v>
      </c>
      <c r="L1183" s="2">
        <v>0.96879999999999999</v>
      </c>
      <c r="M1183" s="2">
        <v>0.5504</v>
      </c>
      <c r="N1183" s="2">
        <v>0.62270000000000003</v>
      </c>
      <c r="O1183" s="2">
        <v>0.40529999999999999</v>
      </c>
      <c r="P1183" s="2">
        <v>-8.4129999999999996E-2</v>
      </c>
      <c r="Q1183" s="2">
        <v>6.2419999999999999E-4</v>
      </c>
      <c r="R1183" s="2">
        <f t="shared" si="36"/>
        <v>-0.25742517000000009</v>
      </c>
      <c r="S1183">
        <f t="shared" si="37"/>
        <v>0.43599676345092414</v>
      </c>
    </row>
    <row r="1184" spans="1:19" x14ac:dyDescent="0.25">
      <c r="A1184">
        <v>0</v>
      </c>
      <c r="B1184">
        <v>1</v>
      </c>
      <c r="C1184">
        <v>0</v>
      </c>
      <c r="D1184">
        <v>1</v>
      </c>
      <c r="E1184">
        <v>1</v>
      </c>
      <c r="F1184">
        <v>0</v>
      </c>
      <c r="G1184">
        <v>57</v>
      </c>
      <c r="H1184">
        <v>3196</v>
      </c>
      <c r="I1184" s="2">
        <v>-2.0790000000000002</v>
      </c>
      <c r="J1184" s="2">
        <v>-0.44600000000000001</v>
      </c>
      <c r="K1184" s="2">
        <v>1.861</v>
      </c>
      <c r="L1184" s="2">
        <v>0.96879999999999999</v>
      </c>
      <c r="M1184" s="2">
        <v>0.5504</v>
      </c>
      <c r="N1184" s="2">
        <v>0.62270000000000003</v>
      </c>
      <c r="O1184" s="2">
        <v>0.40529999999999999</v>
      </c>
      <c r="P1184" s="2">
        <v>-8.4129999999999996E-2</v>
      </c>
      <c r="Q1184" s="2">
        <v>6.2419999999999999E-4</v>
      </c>
      <c r="R1184" s="2">
        <f t="shared" si="36"/>
        <v>-1.8453667999999996</v>
      </c>
      <c r="S1184">
        <f t="shared" si="37"/>
        <v>0.13641780607950207</v>
      </c>
    </row>
    <row r="1185" spans="1:19" x14ac:dyDescent="0.25">
      <c r="A1185">
        <v>0</v>
      </c>
      <c r="B1185">
        <v>0</v>
      </c>
      <c r="C1185">
        <v>1</v>
      </c>
      <c r="D1185">
        <v>1</v>
      </c>
      <c r="E1185">
        <v>1</v>
      </c>
      <c r="F1185">
        <v>0</v>
      </c>
      <c r="G1185">
        <v>53</v>
      </c>
      <c r="H1185">
        <v>4872.2</v>
      </c>
      <c r="I1185" s="2">
        <v>-2.0790000000000002</v>
      </c>
      <c r="J1185" s="2">
        <v>-0.44600000000000001</v>
      </c>
      <c r="K1185" s="2">
        <v>1.861</v>
      </c>
      <c r="L1185" s="2">
        <v>0.96879999999999999</v>
      </c>
      <c r="M1185" s="2">
        <v>0.5504</v>
      </c>
      <c r="N1185" s="2">
        <v>0.62270000000000003</v>
      </c>
      <c r="O1185" s="2">
        <v>0.40529999999999999</v>
      </c>
      <c r="P1185" s="2">
        <v>-8.4129999999999996E-2</v>
      </c>
      <c r="Q1185" s="2">
        <v>6.2419999999999999E-4</v>
      </c>
      <c r="R1185" s="2">
        <f t="shared" si="36"/>
        <v>-1.3547627600000003</v>
      </c>
      <c r="S1185">
        <f t="shared" si="37"/>
        <v>0.20509280956103035</v>
      </c>
    </row>
    <row r="1186" spans="1:19" x14ac:dyDescent="0.25">
      <c r="A1186">
        <v>0</v>
      </c>
      <c r="B1186">
        <v>1</v>
      </c>
      <c r="C1186">
        <v>0</v>
      </c>
      <c r="D1186">
        <v>1</v>
      </c>
      <c r="E1186">
        <v>0</v>
      </c>
      <c r="F1186">
        <v>0</v>
      </c>
      <c r="G1186">
        <v>18</v>
      </c>
      <c r="H1186">
        <v>1500.5</v>
      </c>
      <c r="I1186" s="2">
        <v>-2.0790000000000002</v>
      </c>
      <c r="J1186" s="2">
        <v>-0.44600000000000001</v>
      </c>
      <c r="K1186" s="2">
        <v>1.861</v>
      </c>
      <c r="L1186" s="2">
        <v>0.96879999999999999</v>
      </c>
      <c r="M1186" s="2">
        <v>0.5504</v>
      </c>
      <c r="N1186" s="2">
        <v>0.62270000000000003</v>
      </c>
      <c r="O1186" s="2">
        <v>0.40529999999999999</v>
      </c>
      <c r="P1186" s="2">
        <v>-8.4129999999999996E-2</v>
      </c>
      <c r="Q1186" s="2">
        <v>6.2419999999999999E-4</v>
      </c>
      <c r="R1186" s="2">
        <f t="shared" si="36"/>
        <v>-0.24532790000000038</v>
      </c>
      <c r="S1186">
        <f t="shared" si="37"/>
        <v>0.43897379422450666</v>
      </c>
    </row>
    <row r="1187" spans="1:19" x14ac:dyDescent="0.25">
      <c r="A1187">
        <v>1</v>
      </c>
      <c r="B1187">
        <v>1</v>
      </c>
      <c r="C1187">
        <v>0</v>
      </c>
      <c r="D1187">
        <v>1</v>
      </c>
      <c r="E1187">
        <v>1</v>
      </c>
      <c r="F1187">
        <v>0</v>
      </c>
      <c r="G1187">
        <v>1</v>
      </c>
      <c r="H1187">
        <v>60.15</v>
      </c>
      <c r="I1187" s="2">
        <v>-2.0790000000000002</v>
      </c>
      <c r="J1187" s="2">
        <v>-0.44600000000000001</v>
      </c>
      <c r="K1187" s="2">
        <v>1.861</v>
      </c>
      <c r="L1187" s="2">
        <v>0.96879999999999999</v>
      </c>
      <c r="M1187" s="2">
        <v>0.5504</v>
      </c>
      <c r="N1187" s="2">
        <v>0.62270000000000003</v>
      </c>
      <c r="O1187" s="2">
        <v>0.40529999999999999</v>
      </c>
      <c r="P1187" s="2">
        <v>-8.4129999999999996E-2</v>
      </c>
      <c r="Q1187" s="2">
        <v>6.2419999999999999E-4</v>
      </c>
      <c r="R1187" s="2">
        <f t="shared" si="36"/>
        <v>0.46251562999999951</v>
      </c>
      <c r="S1187">
        <f t="shared" si="37"/>
        <v>0.61361078356853804</v>
      </c>
    </row>
    <row r="1188" spans="1:19" x14ac:dyDescent="0.25">
      <c r="A1188">
        <v>1</v>
      </c>
      <c r="B1188">
        <v>0</v>
      </c>
      <c r="C1188">
        <v>1</v>
      </c>
      <c r="D1188">
        <v>1</v>
      </c>
      <c r="E1188">
        <v>0</v>
      </c>
      <c r="F1188">
        <v>0</v>
      </c>
      <c r="G1188">
        <v>58</v>
      </c>
      <c r="H1188">
        <v>3478.75</v>
      </c>
      <c r="I1188" s="2">
        <v>-2.0790000000000002</v>
      </c>
      <c r="J1188" s="2">
        <v>-0.44600000000000001</v>
      </c>
      <c r="K1188" s="2">
        <v>1.861</v>
      </c>
      <c r="L1188" s="2">
        <v>0.96879999999999999</v>
      </c>
      <c r="M1188" s="2">
        <v>0.5504</v>
      </c>
      <c r="N1188" s="2">
        <v>0.62270000000000003</v>
      </c>
      <c r="O1188" s="2">
        <v>0.40529999999999999</v>
      </c>
      <c r="P1188" s="2">
        <v>-8.4129999999999996E-2</v>
      </c>
      <c r="Q1188" s="2">
        <v>6.2419999999999999E-4</v>
      </c>
      <c r="R1188" s="2">
        <f t="shared" si="36"/>
        <v>-3.7139042499999997</v>
      </c>
      <c r="S1188">
        <f t="shared" si="37"/>
        <v>2.3801804217137387E-2</v>
      </c>
    </row>
    <row r="1189" spans="1:19" x14ac:dyDescent="0.25">
      <c r="A1189">
        <v>1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71</v>
      </c>
      <c r="H1189">
        <v>7413.55</v>
      </c>
      <c r="I1189" s="2">
        <v>-2.0790000000000002</v>
      </c>
      <c r="J1189" s="2">
        <v>-0.44600000000000001</v>
      </c>
      <c r="K1189" s="2">
        <v>1.861</v>
      </c>
      <c r="L1189" s="2">
        <v>0.96879999999999999</v>
      </c>
      <c r="M1189" s="2">
        <v>0.5504</v>
      </c>
      <c r="N1189" s="2">
        <v>0.62270000000000003</v>
      </c>
      <c r="O1189" s="2">
        <v>0.40529999999999999</v>
      </c>
      <c r="P1189" s="2">
        <v>-8.4129999999999996E-2</v>
      </c>
      <c r="Q1189" s="2">
        <v>6.2419999999999999E-4</v>
      </c>
      <c r="R1189" s="2">
        <f t="shared" si="36"/>
        <v>-3.4653920900000004</v>
      </c>
      <c r="S1189">
        <f t="shared" si="37"/>
        <v>3.0313134790138151E-2</v>
      </c>
    </row>
    <row r="1190" spans="1:19" x14ac:dyDescent="0.25">
      <c r="A1190">
        <v>0</v>
      </c>
      <c r="B1190">
        <v>0</v>
      </c>
      <c r="C1190">
        <v>1</v>
      </c>
      <c r="D1190">
        <v>1</v>
      </c>
      <c r="E1190">
        <v>1</v>
      </c>
      <c r="F1190">
        <v>0</v>
      </c>
      <c r="G1190">
        <v>35</v>
      </c>
      <c r="H1190">
        <v>3532</v>
      </c>
      <c r="I1190" s="2">
        <v>-2.0790000000000002</v>
      </c>
      <c r="J1190" s="2">
        <v>-0.44600000000000001</v>
      </c>
      <c r="K1190" s="2">
        <v>1.861</v>
      </c>
      <c r="L1190" s="2">
        <v>0.96879999999999999</v>
      </c>
      <c r="M1190" s="2">
        <v>0.5504</v>
      </c>
      <c r="N1190" s="2">
        <v>0.62270000000000003</v>
      </c>
      <c r="O1190" s="2">
        <v>0.40529999999999999</v>
      </c>
      <c r="P1190" s="2">
        <v>-8.4129999999999996E-2</v>
      </c>
      <c r="Q1190" s="2">
        <v>6.2419999999999999E-4</v>
      </c>
      <c r="R1190" s="2">
        <f t="shared" si="36"/>
        <v>-0.67697560000000001</v>
      </c>
      <c r="S1190">
        <f t="shared" si="37"/>
        <v>0.33693665126527472</v>
      </c>
    </row>
    <row r="1191" spans="1:19" x14ac:dyDescent="0.25">
      <c r="A1191">
        <v>0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3</v>
      </c>
      <c r="H1191">
        <v>256.75</v>
      </c>
      <c r="I1191" s="2">
        <v>-2.0790000000000002</v>
      </c>
      <c r="J1191" s="2">
        <v>-0.44600000000000001</v>
      </c>
      <c r="K1191" s="2">
        <v>1.861</v>
      </c>
      <c r="L1191" s="2">
        <v>0.96879999999999999</v>
      </c>
      <c r="M1191" s="2">
        <v>0.5504</v>
      </c>
      <c r="N1191" s="2">
        <v>0.62270000000000003</v>
      </c>
      <c r="O1191" s="2">
        <v>0.40529999999999999</v>
      </c>
      <c r="P1191" s="2">
        <v>-8.4129999999999996E-2</v>
      </c>
      <c r="Q1191" s="2">
        <v>6.2419999999999999E-4</v>
      </c>
      <c r="R1191" s="2">
        <f t="shared" si="36"/>
        <v>-0.31012665000000017</v>
      </c>
      <c r="S1191">
        <f t="shared" si="37"/>
        <v>0.42308382534065497</v>
      </c>
    </row>
    <row r="1192" spans="1:19" x14ac:dyDescent="0.25">
      <c r="A1192">
        <v>1</v>
      </c>
      <c r="B1192">
        <v>0</v>
      </c>
      <c r="C1192">
        <v>1</v>
      </c>
      <c r="D1192">
        <v>1</v>
      </c>
      <c r="E1192">
        <v>1</v>
      </c>
      <c r="F1192">
        <v>0</v>
      </c>
      <c r="G1192">
        <v>38</v>
      </c>
      <c r="H1192">
        <v>3887.25</v>
      </c>
      <c r="I1192" s="2">
        <v>-2.0790000000000002</v>
      </c>
      <c r="J1192" s="2">
        <v>-0.44600000000000001</v>
      </c>
      <c r="K1192" s="2">
        <v>1.861</v>
      </c>
      <c r="L1192" s="2">
        <v>0.96879999999999999</v>
      </c>
      <c r="M1192" s="2">
        <v>0.5504</v>
      </c>
      <c r="N1192" s="2">
        <v>0.62270000000000003</v>
      </c>
      <c r="O1192" s="2">
        <v>0.40529999999999999</v>
      </c>
      <c r="P1192" s="2">
        <v>-8.4129999999999996E-2</v>
      </c>
      <c r="Q1192" s="2">
        <v>6.2419999999999999E-4</v>
      </c>
      <c r="R1192" s="2">
        <f t="shared" si="36"/>
        <v>-1.15361855</v>
      </c>
      <c r="S1192">
        <f t="shared" si="37"/>
        <v>0.23982876091343891</v>
      </c>
    </row>
    <row r="1193" spans="1:19" x14ac:dyDescent="0.25">
      <c r="A1193">
        <v>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35</v>
      </c>
      <c r="H1193">
        <v>2490.15</v>
      </c>
      <c r="I1193" s="2">
        <v>-2.0790000000000002</v>
      </c>
      <c r="J1193" s="2">
        <v>-0.44600000000000001</v>
      </c>
      <c r="K1193" s="2">
        <v>1.861</v>
      </c>
      <c r="L1193" s="2">
        <v>0.96879999999999999</v>
      </c>
      <c r="M1193" s="2">
        <v>0.5504</v>
      </c>
      <c r="N1193" s="2">
        <v>0.62270000000000003</v>
      </c>
      <c r="O1193" s="2">
        <v>0.40529999999999999</v>
      </c>
      <c r="P1193" s="2">
        <v>-8.4129999999999996E-2</v>
      </c>
      <c r="Q1193" s="2">
        <v>6.2419999999999999E-4</v>
      </c>
      <c r="R1193" s="2">
        <f t="shared" si="36"/>
        <v>-3.3647983699999999</v>
      </c>
      <c r="S1193">
        <f t="shared" si="37"/>
        <v>3.3413900902128556E-2</v>
      </c>
    </row>
    <row r="1194" spans="1:19" x14ac:dyDescent="0.25">
      <c r="A1194">
        <v>1</v>
      </c>
      <c r="B1194">
        <v>1</v>
      </c>
      <c r="C1194">
        <v>0</v>
      </c>
      <c r="D1194">
        <v>1</v>
      </c>
      <c r="E1194">
        <v>1</v>
      </c>
      <c r="F1194">
        <v>0</v>
      </c>
      <c r="G1194">
        <v>7</v>
      </c>
      <c r="H1194">
        <v>593.45000000000005</v>
      </c>
      <c r="I1194" s="2">
        <v>-2.0790000000000002</v>
      </c>
      <c r="J1194" s="2">
        <v>-0.44600000000000001</v>
      </c>
      <c r="K1194" s="2">
        <v>1.861</v>
      </c>
      <c r="L1194" s="2">
        <v>0.96879999999999999</v>
      </c>
      <c r="M1194" s="2">
        <v>0.5504</v>
      </c>
      <c r="N1194" s="2">
        <v>0.62270000000000003</v>
      </c>
      <c r="O1194" s="2">
        <v>0.40529999999999999</v>
      </c>
      <c r="P1194" s="2">
        <v>-8.4129999999999996E-2</v>
      </c>
      <c r="Q1194" s="2">
        <v>6.2419999999999999E-4</v>
      </c>
      <c r="R1194" s="2">
        <f t="shared" si="36"/>
        <v>0.29062148999999993</v>
      </c>
      <c r="S1194">
        <f t="shared" si="37"/>
        <v>0.57214827716085903</v>
      </c>
    </row>
    <row r="1195" spans="1:19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47</v>
      </c>
      <c r="H1195">
        <v>3510.3</v>
      </c>
      <c r="I1195" s="2">
        <v>-2.0790000000000002</v>
      </c>
      <c r="J1195" s="2">
        <v>-0.44600000000000001</v>
      </c>
      <c r="K1195" s="2">
        <v>1.861</v>
      </c>
      <c r="L1195" s="2">
        <v>0.96879999999999999</v>
      </c>
      <c r="M1195" s="2">
        <v>0.5504</v>
      </c>
      <c r="N1195" s="2">
        <v>0.62270000000000003</v>
      </c>
      <c r="O1195" s="2">
        <v>0.40529999999999999</v>
      </c>
      <c r="P1195" s="2">
        <v>-8.4129999999999996E-2</v>
      </c>
      <c r="Q1195" s="2">
        <v>6.2419999999999999E-4</v>
      </c>
      <c r="R1195" s="2">
        <f t="shared" si="36"/>
        <v>-3.8419807399999999</v>
      </c>
      <c r="S1195">
        <f t="shared" si="37"/>
        <v>2.1000585215948084E-2</v>
      </c>
    </row>
    <row r="1196" spans="1:19" x14ac:dyDescent="0.25">
      <c r="A1196">
        <v>0</v>
      </c>
      <c r="B1196">
        <v>1</v>
      </c>
      <c r="C1196">
        <v>0</v>
      </c>
      <c r="D1196">
        <v>0</v>
      </c>
      <c r="E1196">
        <v>1</v>
      </c>
      <c r="F1196">
        <v>0</v>
      </c>
      <c r="G1196">
        <v>14</v>
      </c>
      <c r="H1196">
        <v>765.45</v>
      </c>
      <c r="I1196" s="2">
        <v>-2.0790000000000002</v>
      </c>
      <c r="J1196" s="2">
        <v>-0.44600000000000001</v>
      </c>
      <c r="K1196" s="2">
        <v>1.861</v>
      </c>
      <c r="L1196" s="2">
        <v>0.96879999999999999</v>
      </c>
      <c r="M1196" s="2">
        <v>0.5504</v>
      </c>
      <c r="N1196" s="2">
        <v>0.62270000000000003</v>
      </c>
      <c r="O1196" s="2">
        <v>0.40529999999999999</v>
      </c>
      <c r="P1196" s="2">
        <v>-8.4129999999999996E-2</v>
      </c>
      <c r="Q1196" s="2">
        <v>6.2419999999999999E-4</v>
      </c>
      <c r="R1196" s="2">
        <f t="shared" si="36"/>
        <v>-0.2953261100000002</v>
      </c>
      <c r="S1196">
        <f t="shared" si="37"/>
        <v>0.42670045004554108</v>
      </c>
    </row>
    <row r="1197" spans="1:19" x14ac:dyDescent="0.25">
      <c r="A1197">
        <v>0</v>
      </c>
      <c r="B1197">
        <v>1</v>
      </c>
      <c r="C1197">
        <v>0</v>
      </c>
      <c r="D1197">
        <v>1</v>
      </c>
      <c r="E1197">
        <v>1</v>
      </c>
      <c r="F1197">
        <v>1</v>
      </c>
      <c r="G1197">
        <v>20</v>
      </c>
      <c r="H1197">
        <v>1259.3499999999999</v>
      </c>
      <c r="I1197" s="2">
        <v>-2.0790000000000002</v>
      </c>
      <c r="J1197" s="2">
        <v>-0.44600000000000001</v>
      </c>
      <c r="K1197" s="2">
        <v>1.861</v>
      </c>
      <c r="L1197" s="2">
        <v>0.96879999999999999</v>
      </c>
      <c r="M1197" s="2">
        <v>0.5504</v>
      </c>
      <c r="N1197" s="2">
        <v>0.62270000000000003</v>
      </c>
      <c r="O1197" s="2">
        <v>0.40529999999999999</v>
      </c>
      <c r="P1197" s="2">
        <v>-8.4129999999999996E-2</v>
      </c>
      <c r="Q1197" s="2">
        <v>6.2419999999999999E-4</v>
      </c>
      <c r="R1197" s="2">
        <f t="shared" si="36"/>
        <v>0.46388627000000016</v>
      </c>
      <c r="S1197">
        <f t="shared" si="37"/>
        <v>0.61393570150897814</v>
      </c>
    </row>
    <row r="1198" spans="1:19" x14ac:dyDescent="0.25">
      <c r="A1198">
        <v>1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66</v>
      </c>
      <c r="H1198">
        <v>5538.35</v>
      </c>
      <c r="I1198" s="2">
        <v>-2.0790000000000002</v>
      </c>
      <c r="J1198" s="2">
        <v>-0.44600000000000001</v>
      </c>
      <c r="K1198" s="2">
        <v>1.861</v>
      </c>
      <c r="L1198" s="2">
        <v>0.96879999999999999</v>
      </c>
      <c r="M1198" s="2">
        <v>0.5504</v>
      </c>
      <c r="N1198" s="2">
        <v>0.62270000000000003</v>
      </c>
      <c r="O1198" s="2">
        <v>0.40529999999999999</v>
      </c>
      <c r="P1198" s="2">
        <v>-8.4129999999999996E-2</v>
      </c>
      <c r="Q1198" s="2">
        <v>6.2419999999999999E-4</v>
      </c>
      <c r="R1198" s="2">
        <f t="shared" si="36"/>
        <v>-3.9978419299999994</v>
      </c>
      <c r="S1198">
        <f t="shared" si="37"/>
        <v>1.8024366995370408E-2</v>
      </c>
    </row>
    <row r="1199" spans="1:19" x14ac:dyDescent="0.25">
      <c r="A1199">
        <v>0</v>
      </c>
      <c r="B1199">
        <v>1</v>
      </c>
      <c r="C1199">
        <v>0</v>
      </c>
      <c r="D1199">
        <v>1</v>
      </c>
      <c r="E1199">
        <v>0</v>
      </c>
      <c r="F1199">
        <v>0</v>
      </c>
      <c r="G1199">
        <v>15</v>
      </c>
      <c r="H1199">
        <v>340.85</v>
      </c>
      <c r="I1199" s="2">
        <v>-2.0790000000000002</v>
      </c>
      <c r="J1199" s="2">
        <v>-0.44600000000000001</v>
      </c>
      <c r="K1199" s="2">
        <v>1.861</v>
      </c>
      <c r="L1199" s="2">
        <v>0.96879999999999999</v>
      </c>
      <c r="M1199" s="2">
        <v>0.5504</v>
      </c>
      <c r="N1199" s="2">
        <v>0.62270000000000003</v>
      </c>
      <c r="O1199" s="2">
        <v>0.40529999999999999</v>
      </c>
      <c r="P1199" s="2">
        <v>-8.4129999999999996E-2</v>
      </c>
      <c r="Q1199" s="2">
        <v>6.2419999999999999E-4</v>
      </c>
      <c r="R1199" s="2">
        <f t="shared" si="36"/>
        <v>-0.71679143000000001</v>
      </c>
      <c r="S1199">
        <f t="shared" si="37"/>
        <v>0.32809992283334033</v>
      </c>
    </row>
    <row r="1200" spans="1:19" x14ac:dyDescent="0.25">
      <c r="A1200">
        <v>0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42</v>
      </c>
      <c r="H1200">
        <v>844.45</v>
      </c>
      <c r="I1200" s="2">
        <v>-2.0790000000000002</v>
      </c>
      <c r="J1200" s="2">
        <v>-0.44600000000000001</v>
      </c>
      <c r="K1200" s="2">
        <v>1.861</v>
      </c>
      <c r="L1200" s="2">
        <v>0.96879999999999999</v>
      </c>
      <c r="M1200" s="2">
        <v>0.5504</v>
      </c>
      <c r="N1200" s="2">
        <v>0.62270000000000003</v>
      </c>
      <c r="O1200" s="2">
        <v>0.40529999999999999</v>
      </c>
      <c r="P1200" s="2">
        <v>-8.4129999999999996E-2</v>
      </c>
      <c r="Q1200" s="2">
        <v>6.2419999999999999E-4</v>
      </c>
      <c r="R1200" s="2">
        <f t="shared" si="36"/>
        <v>-4.5349543099999998</v>
      </c>
      <c r="S1200">
        <f t="shared" si="37"/>
        <v>1.061354167130139E-2</v>
      </c>
    </row>
    <row r="1201" spans="1:19" x14ac:dyDescent="0.25">
      <c r="A1201">
        <v>1</v>
      </c>
      <c r="B1201">
        <v>1</v>
      </c>
      <c r="C1201">
        <v>0</v>
      </c>
      <c r="D1201">
        <v>0</v>
      </c>
      <c r="E1201">
        <v>1</v>
      </c>
      <c r="F1201">
        <v>0</v>
      </c>
      <c r="G1201">
        <v>17</v>
      </c>
      <c r="H1201">
        <v>1348.95</v>
      </c>
      <c r="I1201" s="2">
        <v>-2.0790000000000002</v>
      </c>
      <c r="J1201" s="2">
        <v>-0.44600000000000001</v>
      </c>
      <c r="K1201" s="2">
        <v>1.861</v>
      </c>
      <c r="L1201" s="2">
        <v>0.96879999999999999</v>
      </c>
      <c r="M1201" s="2">
        <v>0.5504</v>
      </c>
      <c r="N1201" s="2">
        <v>0.62270000000000003</v>
      </c>
      <c r="O1201" s="2">
        <v>0.40529999999999999</v>
      </c>
      <c r="P1201" s="2">
        <v>-8.4129999999999996E-2</v>
      </c>
      <c r="Q1201" s="2">
        <v>6.2419999999999999E-4</v>
      </c>
      <c r="R1201" s="2">
        <f t="shared" si="36"/>
        <v>-0.62949541000000009</v>
      </c>
      <c r="S1201">
        <f t="shared" si="37"/>
        <v>0.34762496085959482</v>
      </c>
    </row>
    <row r="1202" spans="1:19" x14ac:dyDescent="0.25">
      <c r="A1202">
        <v>1</v>
      </c>
      <c r="B1202">
        <v>0</v>
      </c>
      <c r="C1202">
        <v>1</v>
      </c>
      <c r="D1202">
        <v>1</v>
      </c>
      <c r="E1202">
        <v>0</v>
      </c>
      <c r="F1202">
        <v>0</v>
      </c>
      <c r="G1202">
        <v>37</v>
      </c>
      <c r="H1202">
        <v>3778</v>
      </c>
      <c r="I1202" s="2">
        <v>-2.0790000000000002</v>
      </c>
      <c r="J1202" s="2">
        <v>-0.44600000000000001</v>
      </c>
      <c r="K1202" s="2">
        <v>1.861</v>
      </c>
      <c r="L1202" s="2">
        <v>0.96879999999999999</v>
      </c>
      <c r="M1202" s="2">
        <v>0.5504</v>
      </c>
      <c r="N1202" s="2">
        <v>0.62270000000000003</v>
      </c>
      <c r="O1202" s="2">
        <v>0.40529999999999999</v>
      </c>
      <c r="P1202" s="2">
        <v>-8.4129999999999996E-2</v>
      </c>
      <c r="Q1202" s="2">
        <v>6.2419999999999999E-4</v>
      </c>
      <c r="R1202" s="2">
        <f t="shared" si="36"/>
        <v>-1.7603824000000006</v>
      </c>
      <c r="S1202">
        <f t="shared" si="37"/>
        <v>0.14674245337115588</v>
      </c>
    </row>
    <row r="1203" spans="1:19" x14ac:dyDescent="0.25">
      <c r="A1203">
        <v>0</v>
      </c>
      <c r="B1203">
        <v>1</v>
      </c>
      <c r="C1203">
        <v>0</v>
      </c>
      <c r="D1203">
        <v>1</v>
      </c>
      <c r="E1203">
        <v>1</v>
      </c>
      <c r="F1203">
        <v>0</v>
      </c>
      <c r="G1203">
        <v>12</v>
      </c>
      <c r="H1203">
        <v>611.65</v>
      </c>
      <c r="I1203" s="2">
        <v>-2.0790000000000002</v>
      </c>
      <c r="J1203" s="2">
        <v>-0.44600000000000001</v>
      </c>
      <c r="K1203" s="2">
        <v>1.861</v>
      </c>
      <c r="L1203" s="2">
        <v>0.96879999999999999</v>
      </c>
      <c r="M1203" s="2">
        <v>0.5504</v>
      </c>
      <c r="N1203" s="2">
        <v>0.62270000000000003</v>
      </c>
      <c r="O1203" s="2">
        <v>0.40529999999999999</v>
      </c>
      <c r="P1203" s="2">
        <v>-8.4129999999999996E-2</v>
      </c>
      <c r="Q1203" s="2">
        <v>6.2419999999999999E-4</v>
      </c>
      <c r="R1203" s="2">
        <f t="shared" si="36"/>
        <v>0.32733192999999972</v>
      </c>
      <c r="S1203">
        <f t="shared" si="37"/>
        <v>0.58111005305295627</v>
      </c>
    </row>
    <row r="1204" spans="1:19" x14ac:dyDescent="0.25">
      <c r="A1204">
        <v>0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53</v>
      </c>
      <c r="H1204">
        <v>4867.95</v>
      </c>
      <c r="I1204" s="2">
        <v>-2.0790000000000002</v>
      </c>
      <c r="J1204" s="2">
        <v>-0.44600000000000001</v>
      </c>
      <c r="K1204" s="2">
        <v>1.861</v>
      </c>
      <c r="L1204" s="2">
        <v>0.96879999999999999</v>
      </c>
      <c r="M1204" s="2">
        <v>0.5504</v>
      </c>
      <c r="N1204" s="2">
        <v>0.62270000000000003</v>
      </c>
      <c r="O1204" s="2">
        <v>0.40529999999999999</v>
      </c>
      <c r="P1204" s="2">
        <v>-8.4129999999999996E-2</v>
      </c>
      <c r="Q1204" s="2">
        <v>6.2419999999999999E-4</v>
      </c>
      <c r="R1204" s="2">
        <f t="shared" si="36"/>
        <v>-1.9801156100000004</v>
      </c>
      <c r="S1204">
        <f t="shared" si="37"/>
        <v>0.12130651433850677</v>
      </c>
    </row>
    <row r="1205" spans="1:19" x14ac:dyDescent="0.25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60</v>
      </c>
      <c r="H1205">
        <v>1505.05</v>
      </c>
      <c r="I1205" s="2">
        <v>-2.0790000000000002</v>
      </c>
      <c r="J1205" s="2">
        <v>-0.44600000000000001</v>
      </c>
      <c r="K1205" s="2">
        <v>1.861</v>
      </c>
      <c r="L1205" s="2">
        <v>0.96879999999999999</v>
      </c>
      <c r="M1205" s="2">
        <v>0.5504</v>
      </c>
      <c r="N1205" s="2">
        <v>0.62270000000000003</v>
      </c>
      <c r="O1205" s="2">
        <v>0.40529999999999999</v>
      </c>
      <c r="P1205" s="2">
        <v>-8.4129999999999996E-2</v>
      </c>
      <c r="Q1205" s="2">
        <v>6.2419999999999999E-4</v>
      </c>
      <c r="R1205" s="2">
        <f t="shared" si="36"/>
        <v>-6.6333477900000002</v>
      </c>
      <c r="S1205">
        <f t="shared" si="37"/>
        <v>1.3140219215323097E-3</v>
      </c>
    </row>
    <row r="1206" spans="1:19" x14ac:dyDescent="0.25">
      <c r="A1206">
        <v>0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18</v>
      </c>
      <c r="H1206">
        <v>467.85</v>
      </c>
      <c r="I1206" s="2">
        <v>-2.0790000000000002</v>
      </c>
      <c r="J1206" s="2">
        <v>-0.44600000000000001</v>
      </c>
      <c r="K1206" s="2">
        <v>1.861</v>
      </c>
      <c r="L1206" s="2">
        <v>0.96879999999999999</v>
      </c>
      <c r="M1206" s="2">
        <v>0.5504</v>
      </c>
      <c r="N1206" s="2">
        <v>0.62270000000000003</v>
      </c>
      <c r="O1206" s="2">
        <v>0.40529999999999999</v>
      </c>
      <c r="P1206" s="2">
        <v>-8.4129999999999996E-2</v>
      </c>
      <c r="Q1206" s="2">
        <v>6.2419999999999999E-4</v>
      </c>
      <c r="R1206" s="2">
        <f t="shared" si="36"/>
        <v>-1.4403080300000002</v>
      </c>
      <c r="S1206">
        <f t="shared" si="37"/>
        <v>0.19149765288367002</v>
      </c>
    </row>
    <row r="1207" spans="1:19" x14ac:dyDescent="0.25">
      <c r="A1207">
        <v>1</v>
      </c>
      <c r="B1207">
        <v>1</v>
      </c>
      <c r="C1207">
        <v>0</v>
      </c>
      <c r="D1207">
        <v>1</v>
      </c>
      <c r="E1207">
        <v>1</v>
      </c>
      <c r="F1207">
        <v>0</v>
      </c>
      <c r="G1207">
        <v>1</v>
      </c>
      <c r="H1207">
        <v>74.900000000000006</v>
      </c>
      <c r="I1207" s="2">
        <v>-2.0790000000000002</v>
      </c>
      <c r="J1207" s="2">
        <v>-0.44600000000000001</v>
      </c>
      <c r="K1207" s="2">
        <v>1.861</v>
      </c>
      <c r="L1207" s="2">
        <v>0.96879999999999999</v>
      </c>
      <c r="M1207" s="2">
        <v>0.5504</v>
      </c>
      <c r="N1207" s="2">
        <v>0.62270000000000003</v>
      </c>
      <c r="O1207" s="2">
        <v>0.40529999999999999</v>
      </c>
      <c r="P1207" s="2">
        <v>-8.4129999999999996E-2</v>
      </c>
      <c r="Q1207" s="2">
        <v>6.2419999999999999E-4</v>
      </c>
      <c r="R1207" s="2">
        <f t="shared" si="36"/>
        <v>0.47172257999999978</v>
      </c>
      <c r="S1207">
        <f t="shared" si="37"/>
        <v>0.61579138685473978</v>
      </c>
    </row>
    <row r="1208" spans="1:19" x14ac:dyDescent="0.25">
      <c r="A1208">
        <v>0</v>
      </c>
      <c r="B1208">
        <v>1</v>
      </c>
      <c r="C1208">
        <v>0</v>
      </c>
      <c r="D1208">
        <v>1</v>
      </c>
      <c r="E1208">
        <v>1</v>
      </c>
      <c r="F1208">
        <v>0</v>
      </c>
      <c r="G1208">
        <v>3</v>
      </c>
      <c r="H1208">
        <v>194.2</v>
      </c>
      <c r="I1208" s="2">
        <v>-2.0790000000000002</v>
      </c>
      <c r="J1208" s="2">
        <v>-0.44600000000000001</v>
      </c>
      <c r="K1208" s="2">
        <v>1.861</v>
      </c>
      <c r="L1208" s="2">
        <v>0.96879999999999999</v>
      </c>
      <c r="M1208" s="2">
        <v>0.5504</v>
      </c>
      <c r="N1208" s="2">
        <v>0.62270000000000003</v>
      </c>
      <c r="O1208" s="2">
        <v>0.40529999999999999</v>
      </c>
      <c r="P1208" s="2">
        <v>-8.4129999999999996E-2</v>
      </c>
      <c r="Q1208" s="2">
        <v>6.2419999999999999E-4</v>
      </c>
      <c r="R1208" s="2">
        <f t="shared" si="36"/>
        <v>0.8239296399999998</v>
      </c>
      <c r="S1208">
        <f t="shared" si="37"/>
        <v>0.69506985633171525</v>
      </c>
    </row>
    <row r="1209" spans="1:19" x14ac:dyDescent="0.25">
      <c r="A1209">
        <v>0</v>
      </c>
      <c r="B1209">
        <v>1</v>
      </c>
      <c r="C1209">
        <v>0</v>
      </c>
      <c r="D1209">
        <v>1</v>
      </c>
      <c r="E1209">
        <v>0</v>
      </c>
      <c r="F1209">
        <v>0</v>
      </c>
      <c r="G1209">
        <v>9</v>
      </c>
      <c r="H1209">
        <v>571.45000000000005</v>
      </c>
      <c r="I1209" s="2">
        <v>-2.0790000000000002</v>
      </c>
      <c r="J1209" s="2">
        <v>-0.44600000000000001</v>
      </c>
      <c r="K1209" s="2">
        <v>1.861</v>
      </c>
      <c r="L1209" s="2">
        <v>0.96879999999999999</v>
      </c>
      <c r="M1209" s="2">
        <v>0.5504</v>
      </c>
      <c r="N1209" s="2">
        <v>0.62270000000000003</v>
      </c>
      <c r="O1209" s="2">
        <v>0.40529999999999999</v>
      </c>
      <c r="P1209" s="2">
        <v>-8.4129999999999996E-2</v>
      </c>
      <c r="Q1209" s="2">
        <v>6.2419999999999999E-4</v>
      </c>
      <c r="R1209" s="2">
        <f t="shared" si="36"/>
        <v>-6.8070909999999873E-2</v>
      </c>
      <c r="S1209">
        <f t="shared" si="37"/>
        <v>0.48298884063760661</v>
      </c>
    </row>
    <row r="1210" spans="1:19" x14ac:dyDescent="0.25">
      <c r="A1210">
        <v>0</v>
      </c>
      <c r="B1210">
        <v>1</v>
      </c>
      <c r="C1210">
        <v>0</v>
      </c>
      <c r="D1210">
        <v>1</v>
      </c>
      <c r="E1210">
        <v>1</v>
      </c>
      <c r="F1210">
        <v>0</v>
      </c>
      <c r="G1210">
        <v>1</v>
      </c>
      <c r="H1210">
        <v>80.25</v>
      </c>
      <c r="I1210" s="2">
        <v>-2.0790000000000002</v>
      </c>
      <c r="J1210" s="2">
        <v>-0.44600000000000001</v>
      </c>
      <c r="K1210" s="2">
        <v>1.861</v>
      </c>
      <c r="L1210" s="2">
        <v>0.96879999999999999</v>
      </c>
      <c r="M1210" s="2">
        <v>0.5504</v>
      </c>
      <c r="N1210" s="2">
        <v>0.62270000000000003</v>
      </c>
      <c r="O1210" s="2">
        <v>0.40529999999999999</v>
      </c>
      <c r="P1210" s="2">
        <v>-8.4129999999999996E-2</v>
      </c>
      <c r="Q1210" s="2">
        <v>6.2419999999999999E-4</v>
      </c>
      <c r="R1210" s="2">
        <f t="shared" si="36"/>
        <v>0.92106204999999974</v>
      </c>
      <c r="S1210">
        <f t="shared" si="37"/>
        <v>0.71525845627729834</v>
      </c>
    </row>
    <row r="1211" spans="1:19" x14ac:dyDescent="0.25">
      <c r="A1211">
        <v>1</v>
      </c>
      <c r="B1211">
        <v>0</v>
      </c>
      <c r="C1211">
        <v>1</v>
      </c>
      <c r="D1211">
        <v>1</v>
      </c>
      <c r="E1211">
        <v>1</v>
      </c>
      <c r="F1211">
        <v>0</v>
      </c>
      <c r="G1211">
        <v>56</v>
      </c>
      <c r="H1211">
        <v>5253.95</v>
      </c>
      <c r="I1211" s="2">
        <v>-2.0790000000000002</v>
      </c>
      <c r="J1211" s="2">
        <v>-0.44600000000000001</v>
      </c>
      <c r="K1211" s="2">
        <v>1.861</v>
      </c>
      <c r="L1211" s="2">
        <v>0.96879999999999999</v>
      </c>
      <c r="M1211" s="2">
        <v>0.5504</v>
      </c>
      <c r="N1211" s="2">
        <v>0.62270000000000003</v>
      </c>
      <c r="O1211" s="2">
        <v>0.40529999999999999</v>
      </c>
      <c r="P1211" s="2">
        <v>-8.4129999999999996E-2</v>
      </c>
      <c r="Q1211" s="2">
        <v>6.2419999999999999E-4</v>
      </c>
      <c r="R1211" s="2">
        <f t="shared" si="36"/>
        <v>-1.8148644099999998</v>
      </c>
      <c r="S1211">
        <f t="shared" si="37"/>
        <v>0.14005124486920581</v>
      </c>
    </row>
    <row r="1212" spans="1:19" x14ac:dyDescent="0.25">
      <c r="A1212">
        <v>0</v>
      </c>
      <c r="B1212">
        <v>1</v>
      </c>
      <c r="C1212">
        <v>0</v>
      </c>
      <c r="D1212">
        <v>1</v>
      </c>
      <c r="E1212">
        <v>1</v>
      </c>
      <c r="F1212">
        <v>0</v>
      </c>
      <c r="G1212">
        <v>17</v>
      </c>
      <c r="H1212">
        <v>1149.6500000000001</v>
      </c>
      <c r="I1212" s="2">
        <v>-2.0790000000000002</v>
      </c>
      <c r="J1212" s="2">
        <v>-0.44600000000000001</v>
      </c>
      <c r="K1212" s="2">
        <v>1.861</v>
      </c>
      <c r="L1212" s="2">
        <v>0.96879999999999999</v>
      </c>
      <c r="M1212" s="2">
        <v>0.5504</v>
      </c>
      <c r="N1212" s="2">
        <v>0.62270000000000003</v>
      </c>
      <c r="O1212" s="2">
        <v>0.40529999999999999</v>
      </c>
      <c r="P1212" s="2">
        <v>-8.4129999999999996E-2</v>
      </c>
      <c r="Q1212" s="2">
        <v>6.2419999999999999E-4</v>
      </c>
      <c r="R1212" s="2">
        <f t="shared" si="36"/>
        <v>0.24250152999999974</v>
      </c>
      <c r="S1212">
        <f t="shared" si="37"/>
        <v>0.56033001961982964</v>
      </c>
    </row>
    <row r="1213" spans="1:19" x14ac:dyDescent="0.25">
      <c r="A1213">
        <v>1</v>
      </c>
      <c r="B1213">
        <v>1</v>
      </c>
      <c r="C1213">
        <v>0</v>
      </c>
      <c r="D1213">
        <v>1</v>
      </c>
      <c r="E1213">
        <v>1</v>
      </c>
      <c r="F1213">
        <v>0</v>
      </c>
      <c r="G1213">
        <v>11</v>
      </c>
      <c r="H1213">
        <v>740.8</v>
      </c>
      <c r="I1213" s="2">
        <v>-2.0790000000000002</v>
      </c>
      <c r="J1213" s="2">
        <v>-0.44600000000000001</v>
      </c>
      <c r="K1213" s="2">
        <v>1.861</v>
      </c>
      <c r="L1213" s="2">
        <v>0.96879999999999999</v>
      </c>
      <c r="M1213" s="2">
        <v>0.5504</v>
      </c>
      <c r="N1213" s="2">
        <v>0.62270000000000003</v>
      </c>
      <c r="O1213" s="2">
        <v>0.40529999999999999</v>
      </c>
      <c r="P1213" s="2">
        <v>-8.4129999999999996E-2</v>
      </c>
      <c r="Q1213" s="2">
        <v>6.2419999999999999E-4</v>
      </c>
      <c r="R1213" s="2">
        <f t="shared" si="36"/>
        <v>4.6077359999999512E-2</v>
      </c>
      <c r="S1213">
        <f t="shared" si="37"/>
        <v>0.51151730235120818</v>
      </c>
    </row>
    <row r="1214" spans="1:19" x14ac:dyDescent="0.25">
      <c r="A1214">
        <v>0</v>
      </c>
      <c r="B1214">
        <v>1</v>
      </c>
      <c r="C1214">
        <v>0</v>
      </c>
      <c r="D1214">
        <v>1</v>
      </c>
      <c r="E1214">
        <v>1</v>
      </c>
      <c r="F1214">
        <v>0</v>
      </c>
      <c r="G1214">
        <v>7</v>
      </c>
      <c r="H1214">
        <v>521.35</v>
      </c>
      <c r="I1214" s="2">
        <v>-2.0790000000000002</v>
      </c>
      <c r="J1214" s="2">
        <v>-0.44600000000000001</v>
      </c>
      <c r="K1214" s="2">
        <v>1.861</v>
      </c>
      <c r="L1214" s="2">
        <v>0.96879999999999999</v>
      </c>
      <c r="M1214" s="2">
        <v>0.5504</v>
      </c>
      <c r="N1214" s="2">
        <v>0.62270000000000003</v>
      </c>
      <c r="O1214" s="2">
        <v>0.40529999999999999</v>
      </c>
      <c r="P1214" s="2">
        <v>-8.4129999999999996E-2</v>
      </c>
      <c r="Q1214" s="2">
        <v>6.2419999999999999E-4</v>
      </c>
      <c r="R1214" s="2">
        <f t="shared" si="36"/>
        <v>0.69161667000000016</v>
      </c>
      <c r="S1214">
        <f t="shared" si="37"/>
        <v>0.66632646649531746</v>
      </c>
    </row>
    <row r="1215" spans="1:19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69</v>
      </c>
      <c r="H1215">
        <v>1412.65</v>
      </c>
      <c r="I1215" s="2">
        <v>-2.0790000000000002</v>
      </c>
      <c r="J1215" s="2">
        <v>-0.44600000000000001</v>
      </c>
      <c r="K1215" s="2">
        <v>1.861</v>
      </c>
      <c r="L1215" s="2">
        <v>0.96879999999999999</v>
      </c>
      <c r="M1215" s="2">
        <v>0.5504</v>
      </c>
      <c r="N1215" s="2">
        <v>0.62270000000000003</v>
      </c>
      <c r="O1215" s="2">
        <v>0.40529999999999999</v>
      </c>
      <c r="P1215" s="2">
        <v>-8.4129999999999996E-2</v>
      </c>
      <c r="Q1215" s="2">
        <v>6.2419999999999999E-4</v>
      </c>
      <c r="R1215" s="2">
        <f t="shared" si="36"/>
        <v>-7.0021938699999993</v>
      </c>
      <c r="S1215">
        <f t="shared" si="37"/>
        <v>9.0905647235379463E-4</v>
      </c>
    </row>
    <row r="1216" spans="1:19" x14ac:dyDescent="0.25">
      <c r="A1216">
        <v>1</v>
      </c>
      <c r="B1216">
        <v>1</v>
      </c>
      <c r="C1216">
        <v>0</v>
      </c>
      <c r="D1216">
        <v>1</v>
      </c>
      <c r="E1216">
        <v>0</v>
      </c>
      <c r="F1216">
        <v>0</v>
      </c>
      <c r="G1216">
        <v>19</v>
      </c>
      <c r="H1216">
        <v>1532.45</v>
      </c>
      <c r="I1216" s="2">
        <v>-2.0790000000000002</v>
      </c>
      <c r="J1216" s="2">
        <v>-0.44600000000000001</v>
      </c>
      <c r="K1216" s="2">
        <v>1.861</v>
      </c>
      <c r="L1216" s="2">
        <v>0.96879999999999999</v>
      </c>
      <c r="M1216" s="2">
        <v>0.5504</v>
      </c>
      <c r="N1216" s="2">
        <v>0.62270000000000003</v>
      </c>
      <c r="O1216" s="2">
        <v>0.40529999999999999</v>
      </c>
      <c r="P1216" s="2">
        <v>-8.4129999999999996E-2</v>
      </c>
      <c r="Q1216" s="2">
        <v>6.2419999999999999E-4</v>
      </c>
      <c r="R1216" s="2">
        <f t="shared" si="36"/>
        <v>-0.75551470999999992</v>
      </c>
      <c r="S1216">
        <f t="shared" si="37"/>
        <v>0.31962086234142156</v>
      </c>
    </row>
    <row r="1217" spans="1:19" x14ac:dyDescent="0.25">
      <c r="A1217">
        <v>0</v>
      </c>
      <c r="B1217">
        <v>1</v>
      </c>
      <c r="C1217">
        <v>0</v>
      </c>
      <c r="D1217">
        <v>1</v>
      </c>
      <c r="E1217">
        <v>1</v>
      </c>
      <c r="F1217">
        <v>0</v>
      </c>
      <c r="G1217">
        <v>3</v>
      </c>
      <c r="H1217">
        <v>250.05</v>
      </c>
      <c r="I1217" s="2">
        <v>-2.0790000000000002</v>
      </c>
      <c r="J1217" s="2">
        <v>-0.44600000000000001</v>
      </c>
      <c r="K1217" s="2">
        <v>1.861</v>
      </c>
      <c r="L1217" s="2">
        <v>0.96879999999999999</v>
      </c>
      <c r="M1217" s="2">
        <v>0.5504</v>
      </c>
      <c r="N1217" s="2">
        <v>0.62270000000000003</v>
      </c>
      <c r="O1217" s="2">
        <v>0.40529999999999999</v>
      </c>
      <c r="P1217" s="2">
        <v>-8.4129999999999996E-2</v>
      </c>
      <c r="Q1217" s="2">
        <v>6.2419999999999999E-4</v>
      </c>
      <c r="R1217" s="2">
        <f t="shared" si="36"/>
        <v>0.85879120999999969</v>
      </c>
      <c r="S1217">
        <f t="shared" si="37"/>
        <v>0.70240804161796611</v>
      </c>
    </row>
    <row r="1218" spans="1:19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54</v>
      </c>
      <c r="H1218">
        <v>1090.5999999999999</v>
      </c>
      <c r="I1218" s="2">
        <v>-2.0790000000000002</v>
      </c>
      <c r="J1218" s="2">
        <v>-0.44600000000000001</v>
      </c>
      <c r="K1218" s="2">
        <v>1.861</v>
      </c>
      <c r="L1218" s="2">
        <v>0.96879999999999999</v>
      </c>
      <c r="M1218" s="2">
        <v>0.5504</v>
      </c>
      <c r="N1218" s="2">
        <v>0.62270000000000003</v>
      </c>
      <c r="O1218" s="2">
        <v>0.40529999999999999</v>
      </c>
      <c r="P1218" s="2">
        <v>-8.4129999999999996E-2</v>
      </c>
      <c r="Q1218" s="2">
        <v>6.2419999999999999E-4</v>
      </c>
      <c r="R1218" s="2">
        <f t="shared" si="36"/>
        <v>-5.9412674799999996</v>
      </c>
      <c r="S1218">
        <f t="shared" si="37"/>
        <v>2.6218037949505123E-3</v>
      </c>
    </row>
    <row r="1219" spans="1:19" x14ac:dyDescent="0.25">
      <c r="A1219">
        <v>1</v>
      </c>
      <c r="B1219">
        <v>0</v>
      </c>
      <c r="C1219">
        <v>1</v>
      </c>
      <c r="D1219">
        <v>1</v>
      </c>
      <c r="E1219">
        <v>0</v>
      </c>
      <c r="F1219">
        <v>0</v>
      </c>
      <c r="G1219">
        <v>62</v>
      </c>
      <c r="H1219">
        <v>1446.8</v>
      </c>
      <c r="I1219" s="2">
        <v>-2.0790000000000002</v>
      </c>
      <c r="J1219" s="2">
        <v>-0.44600000000000001</v>
      </c>
      <c r="K1219" s="2">
        <v>1.861</v>
      </c>
      <c r="L1219" s="2">
        <v>0.96879999999999999</v>
      </c>
      <c r="M1219" s="2">
        <v>0.5504</v>
      </c>
      <c r="N1219" s="2">
        <v>0.62270000000000003</v>
      </c>
      <c r="O1219" s="2">
        <v>0.40529999999999999</v>
      </c>
      <c r="P1219" s="2">
        <v>-8.4129999999999996E-2</v>
      </c>
      <c r="Q1219" s="2">
        <v>6.2419999999999999E-4</v>
      </c>
      <c r="R1219" s="2">
        <f t="shared" ref="R1219:R1282" si="38">I1219+SUMPRODUCT(A1219:H1219,J1219:Q1219)</f>
        <v>-5.3187674400000002</v>
      </c>
      <c r="S1219">
        <f t="shared" ref="S1219:S1282" si="39">EXP(R1219)/(1+EXP(R1219))</f>
        <v>4.8749069200510753E-3</v>
      </c>
    </row>
    <row r="1220" spans="1:19" x14ac:dyDescent="0.25">
      <c r="A1220">
        <v>1</v>
      </c>
      <c r="B1220">
        <v>1</v>
      </c>
      <c r="C1220">
        <v>0</v>
      </c>
      <c r="D1220">
        <v>1</v>
      </c>
      <c r="E1220">
        <v>0</v>
      </c>
      <c r="F1220">
        <v>0</v>
      </c>
      <c r="G1220">
        <v>24</v>
      </c>
      <c r="H1220">
        <v>2282.5500000000002</v>
      </c>
      <c r="I1220" s="2">
        <v>-2.0790000000000002</v>
      </c>
      <c r="J1220" s="2">
        <v>-0.44600000000000001</v>
      </c>
      <c r="K1220" s="2">
        <v>1.861</v>
      </c>
      <c r="L1220" s="2">
        <v>0.96879999999999999</v>
      </c>
      <c r="M1220" s="2">
        <v>0.5504</v>
      </c>
      <c r="N1220" s="2">
        <v>0.62270000000000003</v>
      </c>
      <c r="O1220" s="2">
        <v>0.40529999999999999</v>
      </c>
      <c r="P1220" s="2">
        <v>-8.4129999999999996E-2</v>
      </c>
      <c r="Q1220" s="2">
        <v>6.2419999999999999E-4</v>
      </c>
      <c r="R1220" s="2">
        <f t="shared" si="38"/>
        <v>-0.70795229000000015</v>
      </c>
      <c r="S1220">
        <f t="shared" si="39"/>
        <v>0.33005146702444971</v>
      </c>
    </row>
    <row r="1221" spans="1:19" x14ac:dyDescent="0.25">
      <c r="A1221">
        <v>1</v>
      </c>
      <c r="B1221">
        <v>1</v>
      </c>
      <c r="C1221">
        <v>0</v>
      </c>
      <c r="D1221">
        <v>1</v>
      </c>
      <c r="E1221">
        <v>0</v>
      </c>
      <c r="F1221">
        <v>0</v>
      </c>
      <c r="G1221">
        <v>62</v>
      </c>
      <c r="H1221">
        <v>4300.45</v>
      </c>
      <c r="I1221" s="2">
        <v>-2.0790000000000002</v>
      </c>
      <c r="J1221" s="2">
        <v>-0.44600000000000001</v>
      </c>
      <c r="K1221" s="2">
        <v>1.861</v>
      </c>
      <c r="L1221" s="2">
        <v>0.96879999999999999</v>
      </c>
      <c r="M1221" s="2">
        <v>0.5504</v>
      </c>
      <c r="N1221" s="2">
        <v>0.62270000000000003</v>
      </c>
      <c r="O1221" s="2">
        <v>0.40529999999999999</v>
      </c>
      <c r="P1221" s="2">
        <v>-8.4129999999999996E-2</v>
      </c>
      <c r="Q1221" s="2">
        <v>6.2419999999999999E-4</v>
      </c>
      <c r="R1221" s="2">
        <f t="shared" si="38"/>
        <v>-2.6453191100000004</v>
      </c>
      <c r="S1221">
        <f t="shared" si="39"/>
        <v>6.6278100396244988E-2</v>
      </c>
    </row>
    <row r="1222" spans="1:19" x14ac:dyDescent="0.25">
      <c r="A1222">
        <v>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17</v>
      </c>
      <c r="H1222">
        <v>1111.2</v>
      </c>
      <c r="I1222" s="2">
        <v>-2.0790000000000002</v>
      </c>
      <c r="J1222" s="2">
        <v>-0.44600000000000001</v>
      </c>
      <c r="K1222" s="2">
        <v>1.861</v>
      </c>
      <c r="L1222" s="2">
        <v>0.96879999999999999</v>
      </c>
      <c r="M1222" s="2">
        <v>0.5504</v>
      </c>
      <c r="N1222" s="2">
        <v>0.62270000000000003</v>
      </c>
      <c r="O1222" s="2">
        <v>0.40529999999999999</v>
      </c>
      <c r="P1222" s="2">
        <v>-8.4129999999999996E-2</v>
      </c>
      <c r="Q1222" s="2">
        <v>6.2419999999999999E-4</v>
      </c>
      <c r="R1222" s="2">
        <f t="shared" si="38"/>
        <v>-1.4005989599999999</v>
      </c>
      <c r="S1222">
        <f t="shared" si="39"/>
        <v>0.19772108273787639</v>
      </c>
    </row>
    <row r="1223" spans="1:19" x14ac:dyDescent="0.25">
      <c r="A1223">
        <v>0</v>
      </c>
      <c r="B1223">
        <v>1</v>
      </c>
      <c r="C1223">
        <v>0</v>
      </c>
      <c r="D1223">
        <v>1</v>
      </c>
      <c r="E1223">
        <v>0</v>
      </c>
      <c r="F1223">
        <v>0</v>
      </c>
      <c r="G1223">
        <v>9</v>
      </c>
      <c r="H1223">
        <v>190.1</v>
      </c>
      <c r="I1223" s="2">
        <v>-2.0790000000000002</v>
      </c>
      <c r="J1223" s="2">
        <v>-0.44600000000000001</v>
      </c>
      <c r="K1223" s="2">
        <v>1.861</v>
      </c>
      <c r="L1223" s="2">
        <v>0.96879999999999999</v>
      </c>
      <c r="M1223" s="2">
        <v>0.5504</v>
      </c>
      <c r="N1223" s="2">
        <v>0.62270000000000003</v>
      </c>
      <c r="O1223" s="2">
        <v>0.40529999999999999</v>
      </c>
      <c r="P1223" s="2">
        <v>-8.4129999999999996E-2</v>
      </c>
      <c r="Q1223" s="2">
        <v>6.2419999999999999E-4</v>
      </c>
      <c r="R1223" s="2">
        <f t="shared" si="38"/>
        <v>-0.30610958000000021</v>
      </c>
      <c r="S1223">
        <f t="shared" si="39"/>
        <v>0.42406462918871868</v>
      </c>
    </row>
    <row r="1224" spans="1:19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64</v>
      </c>
      <c r="H1224">
        <v>4447.75</v>
      </c>
      <c r="I1224" s="2">
        <v>-2.0790000000000002</v>
      </c>
      <c r="J1224" s="2">
        <v>-0.44600000000000001</v>
      </c>
      <c r="K1224" s="2">
        <v>1.861</v>
      </c>
      <c r="L1224" s="2">
        <v>0.96879999999999999</v>
      </c>
      <c r="M1224" s="2">
        <v>0.5504</v>
      </c>
      <c r="N1224" s="2">
        <v>0.62270000000000003</v>
      </c>
      <c r="O1224" s="2">
        <v>0.40529999999999999</v>
      </c>
      <c r="P1224" s="2">
        <v>-8.4129999999999996E-2</v>
      </c>
      <c r="Q1224" s="2">
        <v>6.2419999999999999E-4</v>
      </c>
      <c r="R1224" s="2">
        <f t="shared" si="38"/>
        <v>-4.6870344500000005</v>
      </c>
      <c r="S1224">
        <f t="shared" si="39"/>
        <v>9.1298480221051036E-3</v>
      </c>
    </row>
    <row r="1225" spans="1:19" x14ac:dyDescent="0.25">
      <c r="A1225">
        <v>1</v>
      </c>
      <c r="B1225">
        <v>1</v>
      </c>
      <c r="C1225">
        <v>0</v>
      </c>
      <c r="D1225">
        <v>1</v>
      </c>
      <c r="E1225">
        <v>1</v>
      </c>
      <c r="F1225">
        <v>0</v>
      </c>
      <c r="G1225">
        <v>2</v>
      </c>
      <c r="H1225">
        <v>143.35</v>
      </c>
      <c r="I1225" s="2">
        <v>-2.0790000000000002</v>
      </c>
      <c r="J1225" s="2">
        <v>-0.44600000000000001</v>
      </c>
      <c r="K1225" s="2">
        <v>1.861</v>
      </c>
      <c r="L1225" s="2">
        <v>0.96879999999999999</v>
      </c>
      <c r="M1225" s="2">
        <v>0.5504</v>
      </c>
      <c r="N1225" s="2">
        <v>0.62270000000000003</v>
      </c>
      <c r="O1225" s="2">
        <v>0.40529999999999999</v>
      </c>
      <c r="P1225" s="2">
        <v>-8.4129999999999996E-2</v>
      </c>
      <c r="Q1225" s="2">
        <v>6.2419999999999999E-4</v>
      </c>
      <c r="R1225" s="2">
        <f t="shared" si="38"/>
        <v>0.43031906999999947</v>
      </c>
      <c r="S1225">
        <f t="shared" si="39"/>
        <v>0.60594985682719926</v>
      </c>
    </row>
    <row r="1226" spans="1:19" x14ac:dyDescent="0.25">
      <c r="A1226">
        <v>0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1</v>
      </c>
      <c r="H1226">
        <v>45.85</v>
      </c>
      <c r="I1226" s="2">
        <v>-2.0790000000000002</v>
      </c>
      <c r="J1226" s="2">
        <v>-0.44600000000000001</v>
      </c>
      <c r="K1226" s="2">
        <v>1.861</v>
      </c>
      <c r="L1226" s="2">
        <v>0.96879999999999999</v>
      </c>
      <c r="M1226" s="2">
        <v>0.5504</v>
      </c>
      <c r="N1226" s="2">
        <v>0.62270000000000003</v>
      </c>
      <c r="O1226" s="2">
        <v>0.40529999999999999</v>
      </c>
      <c r="P1226" s="2">
        <v>-8.4129999999999996E-2</v>
      </c>
      <c r="Q1226" s="2">
        <v>6.2419999999999999E-4</v>
      </c>
      <c r="R1226" s="2">
        <f t="shared" si="38"/>
        <v>0.27688956999999981</v>
      </c>
      <c r="S1226">
        <f t="shared" si="39"/>
        <v>0.56878349620798485</v>
      </c>
    </row>
    <row r="1227" spans="1:19" x14ac:dyDescent="0.25">
      <c r="A1227">
        <v>0</v>
      </c>
      <c r="B1227">
        <v>1</v>
      </c>
      <c r="C1227">
        <v>0</v>
      </c>
      <c r="D1227">
        <v>1</v>
      </c>
      <c r="E1227">
        <v>1</v>
      </c>
      <c r="F1227">
        <v>0</v>
      </c>
      <c r="G1227">
        <v>16</v>
      </c>
      <c r="H1227">
        <v>810.2</v>
      </c>
      <c r="I1227" s="2">
        <v>-2.0790000000000002</v>
      </c>
      <c r="J1227" s="2">
        <v>-0.44600000000000001</v>
      </c>
      <c r="K1227" s="2">
        <v>1.861</v>
      </c>
      <c r="L1227" s="2">
        <v>0.96879999999999999</v>
      </c>
      <c r="M1227" s="2">
        <v>0.5504</v>
      </c>
      <c r="N1227" s="2">
        <v>0.62270000000000003</v>
      </c>
      <c r="O1227" s="2">
        <v>0.40529999999999999</v>
      </c>
      <c r="P1227" s="2">
        <v>-8.4129999999999996E-2</v>
      </c>
      <c r="Q1227" s="2">
        <v>6.2419999999999999E-4</v>
      </c>
      <c r="R1227" s="2">
        <f t="shared" si="38"/>
        <v>0.11474684000000002</v>
      </c>
      <c r="S1227">
        <f t="shared" si="39"/>
        <v>0.52865527528534906</v>
      </c>
    </row>
    <row r="1228" spans="1:19" x14ac:dyDescent="0.25">
      <c r="A1228">
        <v>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72</v>
      </c>
      <c r="H1228">
        <v>1830.05</v>
      </c>
      <c r="I1228" s="2">
        <v>-2.0790000000000002</v>
      </c>
      <c r="J1228" s="2">
        <v>-0.44600000000000001</v>
      </c>
      <c r="K1228" s="2">
        <v>1.861</v>
      </c>
      <c r="L1228" s="2">
        <v>0.96879999999999999</v>
      </c>
      <c r="M1228" s="2">
        <v>0.5504</v>
      </c>
      <c r="N1228" s="2">
        <v>0.62270000000000003</v>
      </c>
      <c r="O1228" s="2">
        <v>0.40529999999999999</v>
      </c>
      <c r="P1228" s="2">
        <v>-8.4129999999999996E-2</v>
      </c>
      <c r="Q1228" s="2">
        <v>6.2419999999999999E-4</v>
      </c>
      <c r="R1228" s="2">
        <f t="shared" si="38"/>
        <v>-7.4400427899999997</v>
      </c>
      <c r="S1228">
        <f t="shared" si="39"/>
        <v>5.8691539617447975E-4</v>
      </c>
    </row>
    <row r="1229" spans="1:19" x14ac:dyDescent="0.25">
      <c r="A1229">
        <v>1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30</v>
      </c>
      <c r="H1229">
        <v>2820.65</v>
      </c>
      <c r="I1229" s="2">
        <v>-2.0790000000000002</v>
      </c>
      <c r="J1229" s="2">
        <v>-0.44600000000000001</v>
      </c>
      <c r="K1229" s="2">
        <v>1.861</v>
      </c>
      <c r="L1229" s="2">
        <v>0.96879999999999999</v>
      </c>
      <c r="M1229" s="2">
        <v>0.5504</v>
      </c>
      <c r="N1229" s="2">
        <v>0.62270000000000003</v>
      </c>
      <c r="O1229" s="2">
        <v>0.40529999999999999</v>
      </c>
      <c r="P1229" s="2">
        <v>-8.4129999999999996E-2</v>
      </c>
      <c r="Q1229" s="2">
        <v>6.2419999999999999E-4</v>
      </c>
      <c r="R1229" s="2">
        <f t="shared" si="38"/>
        <v>-2.3194502699999999</v>
      </c>
      <c r="S1229">
        <f t="shared" si="39"/>
        <v>8.9524857802594671E-2</v>
      </c>
    </row>
    <row r="1230" spans="1:19" x14ac:dyDescent="0.25">
      <c r="A1230">
        <v>1</v>
      </c>
      <c r="B1230">
        <v>1</v>
      </c>
      <c r="C1230">
        <v>0</v>
      </c>
      <c r="D1230">
        <v>1</v>
      </c>
      <c r="E1230">
        <v>0</v>
      </c>
      <c r="F1230">
        <v>0</v>
      </c>
      <c r="G1230">
        <v>49</v>
      </c>
      <c r="H1230">
        <v>4847.3500000000004</v>
      </c>
      <c r="I1230" s="2">
        <v>-2.0790000000000002</v>
      </c>
      <c r="J1230" s="2">
        <v>-0.44600000000000001</v>
      </c>
      <c r="K1230" s="2">
        <v>1.861</v>
      </c>
      <c r="L1230" s="2">
        <v>0.96879999999999999</v>
      </c>
      <c r="M1230" s="2">
        <v>0.5504</v>
      </c>
      <c r="N1230" s="2">
        <v>0.62270000000000003</v>
      </c>
      <c r="O1230" s="2">
        <v>0.40529999999999999</v>
      </c>
      <c r="P1230" s="2">
        <v>-8.4129999999999996E-2</v>
      </c>
      <c r="Q1230" s="2">
        <v>6.2419999999999999E-4</v>
      </c>
      <c r="R1230" s="2">
        <f t="shared" si="38"/>
        <v>-1.2102541300000005</v>
      </c>
      <c r="S1230">
        <f t="shared" si="39"/>
        <v>0.2296560886666969</v>
      </c>
    </row>
    <row r="1231" spans="1:19" x14ac:dyDescent="0.25">
      <c r="A1231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61</v>
      </c>
      <c r="H1231">
        <v>4729.3</v>
      </c>
      <c r="I1231" s="2">
        <v>-2.0790000000000002</v>
      </c>
      <c r="J1231" s="2">
        <v>-0.44600000000000001</v>
      </c>
      <c r="K1231" s="2">
        <v>1.861</v>
      </c>
      <c r="L1231" s="2">
        <v>0.96879999999999999</v>
      </c>
      <c r="M1231" s="2">
        <v>0.5504</v>
      </c>
      <c r="N1231" s="2">
        <v>0.62270000000000003</v>
      </c>
      <c r="O1231" s="2">
        <v>0.40529999999999999</v>
      </c>
      <c r="P1231" s="2">
        <v>-8.4129999999999996E-2</v>
      </c>
      <c r="Q1231" s="2">
        <v>6.2419999999999999E-4</v>
      </c>
      <c r="R1231" s="2">
        <f t="shared" si="38"/>
        <v>-4.7049009399999999</v>
      </c>
      <c r="S1231">
        <f t="shared" si="39"/>
        <v>8.9696283382508304E-3</v>
      </c>
    </row>
    <row r="1232" spans="1:19" x14ac:dyDescent="0.25">
      <c r="A1232">
        <v>1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47</v>
      </c>
      <c r="H1232">
        <v>4017.45</v>
      </c>
      <c r="I1232" s="2">
        <v>-2.0790000000000002</v>
      </c>
      <c r="J1232" s="2">
        <v>-0.44600000000000001</v>
      </c>
      <c r="K1232" s="2">
        <v>1.861</v>
      </c>
      <c r="L1232" s="2">
        <v>0.96879999999999999</v>
      </c>
      <c r="M1232" s="2">
        <v>0.5504</v>
      </c>
      <c r="N1232" s="2">
        <v>0.62270000000000003</v>
      </c>
      <c r="O1232" s="2">
        <v>0.40529999999999999</v>
      </c>
      <c r="P1232" s="2">
        <v>-8.4129999999999996E-2</v>
      </c>
      <c r="Q1232" s="2">
        <v>6.2419999999999999E-4</v>
      </c>
      <c r="R1232" s="2">
        <f t="shared" si="38"/>
        <v>-1.4877177100000001</v>
      </c>
      <c r="S1232">
        <f t="shared" si="39"/>
        <v>0.18426453379998806</v>
      </c>
    </row>
    <row r="1233" spans="1:19" x14ac:dyDescent="0.25">
      <c r="A1233">
        <v>0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20</v>
      </c>
      <c r="H1233">
        <v>1398.6</v>
      </c>
      <c r="I1233" s="2">
        <v>-2.0790000000000002</v>
      </c>
      <c r="J1233" s="2">
        <v>-0.44600000000000001</v>
      </c>
      <c r="K1233" s="2">
        <v>1.861</v>
      </c>
      <c r="L1233" s="2">
        <v>0.96879999999999999</v>
      </c>
      <c r="M1233" s="2">
        <v>0.5504</v>
      </c>
      <c r="N1233" s="2">
        <v>0.62270000000000003</v>
      </c>
      <c r="O1233" s="2">
        <v>0.40529999999999999</v>
      </c>
      <c r="P1233" s="2">
        <v>-8.4129999999999996E-2</v>
      </c>
      <c r="Q1233" s="2">
        <v>6.2419999999999999E-4</v>
      </c>
      <c r="R1233" s="2">
        <f t="shared" si="38"/>
        <v>-1.0275938800000002</v>
      </c>
      <c r="S1233">
        <f t="shared" si="39"/>
        <v>0.26355084655657673</v>
      </c>
    </row>
    <row r="1234" spans="1:19" x14ac:dyDescent="0.25">
      <c r="A1234">
        <v>0</v>
      </c>
      <c r="B1234">
        <v>1</v>
      </c>
      <c r="C1234">
        <v>0</v>
      </c>
      <c r="D1234">
        <v>0</v>
      </c>
      <c r="E1234">
        <v>1</v>
      </c>
      <c r="F1234">
        <v>0</v>
      </c>
      <c r="G1234">
        <v>34</v>
      </c>
      <c r="H1234">
        <v>2564.3000000000002</v>
      </c>
      <c r="I1234" s="2">
        <v>-2.0790000000000002</v>
      </c>
      <c r="J1234" s="2">
        <v>-0.44600000000000001</v>
      </c>
      <c r="K1234" s="2">
        <v>1.861</v>
      </c>
      <c r="L1234" s="2">
        <v>0.96879999999999999</v>
      </c>
      <c r="M1234" s="2">
        <v>0.5504</v>
      </c>
      <c r="N1234" s="2">
        <v>0.62270000000000003</v>
      </c>
      <c r="O1234" s="2">
        <v>0.40529999999999999</v>
      </c>
      <c r="P1234" s="2">
        <v>-8.4129999999999996E-2</v>
      </c>
      <c r="Q1234" s="2">
        <v>6.2419999999999999E-4</v>
      </c>
      <c r="R1234" s="2">
        <f t="shared" si="38"/>
        <v>-0.85508394000000032</v>
      </c>
      <c r="S1234">
        <f t="shared" si="39"/>
        <v>0.29836747372460592</v>
      </c>
    </row>
    <row r="1235" spans="1:19" x14ac:dyDescent="0.25">
      <c r="A1235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70</v>
      </c>
      <c r="H1235">
        <v>1685.9</v>
      </c>
      <c r="I1235" s="2">
        <v>-2.0790000000000002</v>
      </c>
      <c r="J1235" s="2">
        <v>-0.44600000000000001</v>
      </c>
      <c r="K1235" s="2">
        <v>1.861</v>
      </c>
      <c r="L1235" s="2">
        <v>0.96879999999999999</v>
      </c>
      <c r="M1235" s="2">
        <v>0.5504</v>
      </c>
      <c r="N1235" s="2">
        <v>0.62270000000000003</v>
      </c>
      <c r="O1235" s="2">
        <v>0.40529999999999999</v>
      </c>
      <c r="P1235" s="2">
        <v>-8.4129999999999996E-2</v>
      </c>
      <c r="Q1235" s="2">
        <v>6.2419999999999999E-4</v>
      </c>
      <c r="R1235" s="2">
        <f t="shared" si="38"/>
        <v>-7.36176122</v>
      </c>
      <c r="S1235">
        <f t="shared" si="39"/>
        <v>6.3467589091439523E-4</v>
      </c>
    </row>
    <row r="1236" spans="1:19" x14ac:dyDescent="0.25">
      <c r="A1236">
        <v>0</v>
      </c>
      <c r="B1236">
        <v>0</v>
      </c>
      <c r="C1236">
        <v>1</v>
      </c>
      <c r="D1236">
        <v>1</v>
      </c>
      <c r="E1236">
        <v>1</v>
      </c>
      <c r="F1236">
        <v>0</v>
      </c>
      <c r="G1236">
        <v>54</v>
      </c>
      <c r="H1236">
        <v>5826.65</v>
      </c>
      <c r="I1236" s="2">
        <v>-2.0790000000000002</v>
      </c>
      <c r="J1236" s="2">
        <v>-0.44600000000000001</v>
      </c>
      <c r="K1236" s="2">
        <v>1.861</v>
      </c>
      <c r="L1236" s="2">
        <v>0.96879999999999999</v>
      </c>
      <c r="M1236" s="2">
        <v>0.5504</v>
      </c>
      <c r="N1236" s="2">
        <v>0.62270000000000003</v>
      </c>
      <c r="O1236" s="2">
        <v>0.40529999999999999</v>
      </c>
      <c r="P1236" s="2">
        <v>-8.4129999999999996E-2</v>
      </c>
      <c r="Q1236" s="2">
        <v>6.2419999999999999E-4</v>
      </c>
      <c r="R1236" s="2">
        <f t="shared" si="38"/>
        <v>-0.8431250699999997</v>
      </c>
      <c r="S1236">
        <f t="shared" si="39"/>
        <v>0.30087701663006161</v>
      </c>
    </row>
    <row r="1237" spans="1:19" x14ac:dyDescent="0.25">
      <c r="A1237">
        <v>1</v>
      </c>
      <c r="B1237">
        <v>0</v>
      </c>
      <c r="C1237">
        <v>1</v>
      </c>
      <c r="D1237">
        <v>1</v>
      </c>
      <c r="E1237">
        <v>0</v>
      </c>
      <c r="F1237">
        <v>1</v>
      </c>
      <c r="G1237">
        <v>61</v>
      </c>
      <c r="H1237">
        <v>6066.55</v>
      </c>
      <c r="I1237" s="2">
        <v>-2.0790000000000002</v>
      </c>
      <c r="J1237" s="2">
        <v>-0.44600000000000001</v>
      </c>
      <c r="K1237" s="2">
        <v>1.861</v>
      </c>
      <c r="L1237" s="2">
        <v>0.96879999999999999</v>
      </c>
      <c r="M1237" s="2">
        <v>0.5504</v>
      </c>
      <c r="N1237" s="2">
        <v>0.62270000000000003</v>
      </c>
      <c r="O1237" s="2">
        <v>0.40529999999999999</v>
      </c>
      <c r="P1237" s="2">
        <v>-8.4129999999999996E-2</v>
      </c>
      <c r="Q1237" s="2">
        <v>6.2419999999999999E-4</v>
      </c>
      <c r="R1237" s="2">
        <f t="shared" si="38"/>
        <v>-1.9456894899999999</v>
      </c>
      <c r="S1237">
        <f t="shared" si="39"/>
        <v>0.12502413658131017</v>
      </c>
    </row>
    <row r="1238" spans="1:19" x14ac:dyDescent="0.25">
      <c r="A1238">
        <v>1</v>
      </c>
      <c r="B1238">
        <v>1</v>
      </c>
      <c r="C1238">
        <v>0</v>
      </c>
      <c r="D1238">
        <v>1</v>
      </c>
      <c r="E1238">
        <v>1</v>
      </c>
      <c r="F1238">
        <v>0</v>
      </c>
      <c r="G1238">
        <v>3</v>
      </c>
      <c r="H1238">
        <v>228.4</v>
      </c>
      <c r="I1238" s="2">
        <v>-2.0790000000000002</v>
      </c>
      <c r="J1238" s="2">
        <v>-0.44600000000000001</v>
      </c>
      <c r="K1238" s="2">
        <v>1.861</v>
      </c>
      <c r="L1238" s="2">
        <v>0.96879999999999999</v>
      </c>
      <c r="M1238" s="2">
        <v>0.5504</v>
      </c>
      <c r="N1238" s="2">
        <v>0.62270000000000003</v>
      </c>
      <c r="O1238" s="2">
        <v>0.40529999999999999</v>
      </c>
      <c r="P1238" s="2">
        <v>-8.4129999999999996E-2</v>
      </c>
      <c r="Q1238" s="2">
        <v>6.2419999999999999E-4</v>
      </c>
      <c r="R1238" s="2">
        <f t="shared" si="38"/>
        <v>0.39927727999999973</v>
      </c>
      <c r="S1238">
        <f t="shared" si="39"/>
        <v>0.59851400648825603</v>
      </c>
    </row>
    <row r="1239" spans="1:19" x14ac:dyDescent="0.25">
      <c r="A1239">
        <v>0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13</v>
      </c>
      <c r="H1239">
        <v>270.2</v>
      </c>
      <c r="I1239" s="2">
        <v>-2.0790000000000002</v>
      </c>
      <c r="J1239" s="2">
        <v>-0.44600000000000001</v>
      </c>
      <c r="K1239" s="2">
        <v>1.861</v>
      </c>
      <c r="L1239" s="2">
        <v>0.96879999999999999</v>
      </c>
      <c r="M1239" s="2">
        <v>0.5504</v>
      </c>
      <c r="N1239" s="2">
        <v>0.62270000000000003</v>
      </c>
      <c r="O1239" s="2">
        <v>0.40529999999999999</v>
      </c>
      <c r="P1239" s="2">
        <v>-8.4129999999999996E-2</v>
      </c>
      <c r="Q1239" s="2">
        <v>6.2419999999999999E-4</v>
      </c>
      <c r="R1239" s="2">
        <f t="shared" si="38"/>
        <v>-2.0352311600000004</v>
      </c>
      <c r="S1239">
        <f t="shared" si="39"/>
        <v>0.11555321786868247</v>
      </c>
    </row>
    <row r="1240" spans="1:19" x14ac:dyDescent="0.25">
      <c r="A1240">
        <v>1</v>
      </c>
      <c r="B1240">
        <v>1</v>
      </c>
      <c r="C1240">
        <v>0</v>
      </c>
      <c r="D1240">
        <v>1</v>
      </c>
      <c r="E1240">
        <v>1</v>
      </c>
      <c r="F1240">
        <v>1</v>
      </c>
      <c r="G1240">
        <v>16</v>
      </c>
      <c r="H1240">
        <v>1529.2</v>
      </c>
      <c r="I1240" s="2">
        <v>-2.0790000000000002</v>
      </c>
      <c r="J1240" s="2">
        <v>-0.44600000000000001</v>
      </c>
      <c r="K1240" s="2">
        <v>1.861</v>
      </c>
      <c r="L1240" s="2">
        <v>0.96879999999999999</v>
      </c>
      <c r="M1240" s="2">
        <v>0.5504</v>
      </c>
      <c r="N1240" s="2">
        <v>0.62270000000000003</v>
      </c>
      <c r="O1240" s="2">
        <v>0.40529999999999999</v>
      </c>
      <c r="P1240" s="2">
        <v>-8.4129999999999996E-2</v>
      </c>
      <c r="Q1240" s="2">
        <v>6.2419999999999999E-4</v>
      </c>
      <c r="R1240" s="2">
        <f t="shared" si="38"/>
        <v>0.52284663999999959</v>
      </c>
      <c r="S1240">
        <f t="shared" si="39"/>
        <v>0.6278131646663383</v>
      </c>
    </row>
    <row r="1241" spans="1:19" x14ac:dyDescent="0.25">
      <c r="A1241">
        <v>0</v>
      </c>
      <c r="B1241">
        <v>1</v>
      </c>
      <c r="C1241">
        <v>0</v>
      </c>
      <c r="D1241">
        <v>1</v>
      </c>
      <c r="E1241">
        <v>0</v>
      </c>
      <c r="F1241">
        <v>0</v>
      </c>
      <c r="G1241">
        <v>3</v>
      </c>
      <c r="H1241">
        <v>168.6</v>
      </c>
      <c r="I1241" s="2">
        <v>-2.0790000000000002</v>
      </c>
      <c r="J1241" s="2">
        <v>-0.44600000000000001</v>
      </c>
      <c r="K1241" s="2">
        <v>1.861</v>
      </c>
      <c r="L1241" s="2">
        <v>0.96879999999999999</v>
      </c>
      <c r="M1241" s="2">
        <v>0.5504</v>
      </c>
      <c r="N1241" s="2">
        <v>0.62270000000000003</v>
      </c>
      <c r="O1241" s="2">
        <v>0.40529999999999999</v>
      </c>
      <c r="P1241" s="2">
        <v>-8.4129999999999996E-2</v>
      </c>
      <c r="Q1241" s="2">
        <v>6.2419999999999999E-4</v>
      </c>
      <c r="R1241" s="2">
        <f t="shared" si="38"/>
        <v>0.18525011999999963</v>
      </c>
      <c r="S1241">
        <f t="shared" si="39"/>
        <v>0.54618053834511948</v>
      </c>
    </row>
    <row r="1242" spans="1:19" x14ac:dyDescent="0.25">
      <c r="A1242">
        <v>0</v>
      </c>
      <c r="B1242">
        <v>1</v>
      </c>
      <c r="C1242">
        <v>0</v>
      </c>
      <c r="D1242">
        <v>1</v>
      </c>
      <c r="E1242">
        <v>0</v>
      </c>
      <c r="F1242">
        <v>0</v>
      </c>
      <c r="G1242">
        <v>25</v>
      </c>
      <c r="H1242">
        <v>536.35</v>
      </c>
      <c r="I1242" s="2">
        <v>-2.0790000000000002</v>
      </c>
      <c r="J1242" s="2">
        <v>-0.44600000000000001</v>
      </c>
      <c r="K1242" s="2">
        <v>1.861</v>
      </c>
      <c r="L1242" s="2">
        <v>0.96879999999999999</v>
      </c>
      <c r="M1242" s="2">
        <v>0.5504</v>
      </c>
      <c r="N1242" s="2">
        <v>0.62270000000000003</v>
      </c>
      <c r="O1242" s="2">
        <v>0.40529999999999999</v>
      </c>
      <c r="P1242" s="2">
        <v>-8.4129999999999996E-2</v>
      </c>
      <c r="Q1242" s="2">
        <v>6.2419999999999999E-4</v>
      </c>
      <c r="R1242" s="2">
        <f t="shared" si="38"/>
        <v>-1.4360603300000003</v>
      </c>
      <c r="S1242">
        <f t="shared" si="39"/>
        <v>0.19215617051403547</v>
      </c>
    </row>
    <row r="1243" spans="1:19" x14ac:dyDescent="0.25">
      <c r="A1243">
        <v>1</v>
      </c>
      <c r="B1243">
        <v>1</v>
      </c>
      <c r="C1243">
        <v>0</v>
      </c>
      <c r="D1243">
        <v>1</v>
      </c>
      <c r="E1243">
        <v>0</v>
      </c>
      <c r="F1243">
        <v>0</v>
      </c>
      <c r="G1243">
        <v>30</v>
      </c>
      <c r="H1243">
        <v>1888.45</v>
      </c>
      <c r="I1243" s="2">
        <v>-2.0790000000000002</v>
      </c>
      <c r="J1243" s="2">
        <v>-0.44600000000000001</v>
      </c>
      <c r="K1243" s="2">
        <v>1.861</v>
      </c>
      <c r="L1243" s="2">
        <v>0.96879999999999999</v>
      </c>
      <c r="M1243" s="2">
        <v>0.5504</v>
      </c>
      <c r="N1243" s="2">
        <v>0.62270000000000003</v>
      </c>
      <c r="O1243" s="2">
        <v>0.40529999999999999</v>
      </c>
      <c r="P1243" s="2">
        <v>-8.4129999999999996E-2</v>
      </c>
      <c r="Q1243" s="2">
        <v>6.2419999999999999E-4</v>
      </c>
      <c r="R1243" s="2">
        <f t="shared" si="38"/>
        <v>-1.45872951</v>
      </c>
      <c r="S1243">
        <f t="shared" si="39"/>
        <v>0.18866172026181421</v>
      </c>
    </row>
    <row r="1244" spans="1:19" x14ac:dyDescent="0.25">
      <c r="A1244">
        <v>0</v>
      </c>
      <c r="B1244">
        <v>1</v>
      </c>
      <c r="C1244">
        <v>0</v>
      </c>
      <c r="D1244">
        <v>0</v>
      </c>
      <c r="E1244">
        <v>1</v>
      </c>
      <c r="F1244">
        <v>0</v>
      </c>
      <c r="G1244">
        <v>21</v>
      </c>
      <c r="H1244">
        <v>629.35</v>
      </c>
      <c r="I1244" s="2">
        <v>-2.0790000000000002</v>
      </c>
      <c r="J1244" s="2">
        <v>-0.44600000000000001</v>
      </c>
      <c r="K1244" s="2">
        <v>1.861</v>
      </c>
      <c r="L1244" s="2">
        <v>0.96879999999999999</v>
      </c>
      <c r="M1244" s="2">
        <v>0.5504</v>
      </c>
      <c r="N1244" s="2">
        <v>0.62270000000000003</v>
      </c>
      <c r="O1244" s="2">
        <v>0.40529999999999999</v>
      </c>
      <c r="P1244" s="2">
        <v>-8.4129999999999996E-2</v>
      </c>
      <c r="Q1244" s="2">
        <v>6.2419999999999999E-4</v>
      </c>
      <c r="R1244" s="2">
        <f t="shared" si="38"/>
        <v>-0.9691897300000003</v>
      </c>
      <c r="S1244">
        <f t="shared" si="39"/>
        <v>0.27504203566448104</v>
      </c>
    </row>
    <row r="1245" spans="1:19" x14ac:dyDescent="0.25">
      <c r="A1245">
        <v>0</v>
      </c>
      <c r="B1245">
        <v>1</v>
      </c>
      <c r="C1245">
        <v>0</v>
      </c>
      <c r="D1245">
        <v>0</v>
      </c>
      <c r="E1245">
        <v>1</v>
      </c>
      <c r="F1245">
        <v>0</v>
      </c>
      <c r="G1245">
        <v>1</v>
      </c>
      <c r="H1245">
        <v>45.3</v>
      </c>
      <c r="I1245" s="2">
        <v>-2.0790000000000002</v>
      </c>
      <c r="J1245" s="2">
        <v>-0.44600000000000001</v>
      </c>
      <c r="K1245" s="2">
        <v>1.861</v>
      </c>
      <c r="L1245" s="2">
        <v>0.96879999999999999</v>
      </c>
      <c r="M1245" s="2">
        <v>0.5504</v>
      </c>
      <c r="N1245" s="2">
        <v>0.62270000000000003</v>
      </c>
      <c r="O1245" s="2">
        <v>0.40529999999999999</v>
      </c>
      <c r="P1245" s="2">
        <v>-8.4129999999999996E-2</v>
      </c>
      <c r="Q1245" s="2">
        <v>6.2419999999999999E-4</v>
      </c>
      <c r="R1245" s="2">
        <f t="shared" si="38"/>
        <v>0.34884625999999974</v>
      </c>
      <c r="S1245">
        <f t="shared" si="39"/>
        <v>0.58633777204156801</v>
      </c>
    </row>
    <row r="1246" spans="1:19" x14ac:dyDescent="0.25">
      <c r="A1246">
        <v>0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15</v>
      </c>
      <c r="H1246">
        <v>289.3</v>
      </c>
      <c r="I1246" s="2">
        <v>-2.0790000000000002</v>
      </c>
      <c r="J1246" s="2">
        <v>-0.44600000000000001</v>
      </c>
      <c r="K1246" s="2">
        <v>1.861</v>
      </c>
      <c r="L1246" s="2">
        <v>0.96879999999999999</v>
      </c>
      <c r="M1246" s="2">
        <v>0.5504</v>
      </c>
      <c r="N1246" s="2">
        <v>0.62270000000000003</v>
      </c>
      <c r="O1246" s="2">
        <v>0.40529999999999999</v>
      </c>
      <c r="P1246" s="2">
        <v>-8.4129999999999996E-2</v>
      </c>
      <c r="Q1246" s="2">
        <v>6.2419999999999999E-4</v>
      </c>
      <c r="R1246" s="2">
        <f t="shared" si="38"/>
        <v>-1.2993689400000001</v>
      </c>
      <c r="S1246">
        <f t="shared" si="39"/>
        <v>0.21427124247939186</v>
      </c>
    </row>
    <row r="1247" spans="1:19" x14ac:dyDescent="0.25">
      <c r="A1247">
        <v>0</v>
      </c>
      <c r="B1247">
        <v>1</v>
      </c>
      <c r="C1247">
        <v>0</v>
      </c>
      <c r="D1247">
        <v>1</v>
      </c>
      <c r="E1247">
        <v>1</v>
      </c>
      <c r="F1247">
        <v>1</v>
      </c>
      <c r="G1247">
        <v>23</v>
      </c>
      <c r="H1247">
        <v>2117.25</v>
      </c>
      <c r="I1247" s="2">
        <v>-2.0790000000000002</v>
      </c>
      <c r="J1247" s="2">
        <v>-0.44600000000000001</v>
      </c>
      <c r="K1247" s="2">
        <v>1.861</v>
      </c>
      <c r="L1247" s="2">
        <v>0.96879999999999999</v>
      </c>
      <c r="M1247" s="2">
        <v>0.5504</v>
      </c>
      <c r="N1247" s="2">
        <v>0.62270000000000003</v>
      </c>
      <c r="O1247" s="2">
        <v>0.40529999999999999</v>
      </c>
      <c r="P1247" s="2">
        <v>-8.4129999999999996E-2</v>
      </c>
      <c r="Q1247" s="2">
        <v>6.2419999999999999E-4</v>
      </c>
      <c r="R1247" s="2">
        <f t="shared" si="38"/>
        <v>0.74699744999999984</v>
      </c>
      <c r="S1247">
        <f t="shared" si="39"/>
        <v>0.67852410688758169</v>
      </c>
    </row>
    <row r="1248" spans="1:19" x14ac:dyDescent="0.25">
      <c r="A1248">
        <v>1</v>
      </c>
      <c r="B1248">
        <v>1</v>
      </c>
      <c r="C1248">
        <v>0</v>
      </c>
      <c r="D1248">
        <v>1</v>
      </c>
      <c r="E1248">
        <v>1</v>
      </c>
      <c r="F1248">
        <v>0</v>
      </c>
      <c r="G1248">
        <v>45</v>
      </c>
      <c r="H1248">
        <v>4730.8999999999996</v>
      </c>
      <c r="I1248" s="2">
        <v>-2.0790000000000002</v>
      </c>
      <c r="J1248" s="2">
        <v>-0.44600000000000001</v>
      </c>
      <c r="K1248" s="2">
        <v>1.861</v>
      </c>
      <c r="L1248" s="2">
        <v>0.96879999999999999</v>
      </c>
      <c r="M1248" s="2">
        <v>0.5504</v>
      </c>
      <c r="N1248" s="2">
        <v>0.62270000000000003</v>
      </c>
      <c r="O1248" s="2">
        <v>0.40529999999999999</v>
      </c>
      <c r="P1248" s="2">
        <v>-8.4129999999999996E-2</v>
      </c>
      <c r="Q1248" s="2">
        <v>6.2419999999999999E-4</v>
      </c>
      <c r="R1248" s="2">
        <f t="shared" si="38"/>
        <v>-0.3237222200000005</v>
      </c>
      <c r="S1248">
        <f t="shared" si="39"/>
        <v>0.41976888312382638</v>
      </c>
    </row>
    <row r="1249" spans="1:19" x14ac:dyDescent="0.25">
      <c r="A1249">
        <v>1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24</v>
      </c>
      <c r="H1249">
        <v>2033.05</v>
      </c>
      <c r="I1249" s="2">
        <v>-2.0790000000000002</v>
      </c>
      <c r="J1249" s="2">
        <v>-0.44600000000000001</v>
      </c>
      <c r="K1249" s="2">
        <v>1.861</v>
      </c>
      <c r="L1249" s="2">
        <v>0.96879999999999999</v>
      </c>
      <c r="M1249" s="2">
        <v>0.5504</v>
      </c>
      <c r="N1249" s="2">
        <v>0.62270000000000003</v>
      </c>
      <c r="O1249" s="2">
        <v>0.40529999999999999</v>
      </c>
      <c r="P1249" s="2">
        <v>-8.4129999999999996E-2</v>
      </c>
      <c r="Q1249" s="2">
        <v>6.2419999999999999E-4</v>
      </c>
      <c r="R1249" s="2">
        <f t="shared" si="38"/>
        <v>-2.3062901900000004</v>
      </c>
      <c r="S1249">
        <f t="shared" si="39"/>
        <v>9.0603348315348872E-2</v>
      </c>
    </row>
    <row r="1250" spans="1:19" x14ac:dyDescent="0.25">
      <c r="A1250">
        <v>1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11</v>
      </c>
      <c r="H1250">
        <v>987.95</v>
      </c>
      <c r="I1250" s="2">
        <v>-2.0790000000000002</v>
      </c>
      <c r="J1250" s="2">
        <v>-0.44600000000000001</v>
      </c>
      <c r="K1250" s="2">
        <v>1.861</v>
      </c>
      <c r="L1250" s="2">
        <v>0.96879999999999999</v>
      </c>
      <c r="M1250" s="2">
        <v>0.5504</v>
      </c>
      <c r="N1250" s="2">
        <v>0.62270000000000003</v>
      </c>
      <c r="O1250" s="2">
        <v>0.40529999999999999</v>
      </c>
      <c r="P1250" s="2">
        <v>-8.4129999999999996E-2</v>
      </c>
      <c r="Q1250" s="2">
        <v>6.2419999999999999E-4</v>
      </c>
      <c r="R1250" s="2">
        <f t="shared" si="38"/>
        <v>-0.35005160999999996</v>
      </c>
      <c r="S1250">
        <f t="shared" si="39"/>
        <v>0.41336990584806288</v>
      </c>
    </row>
    <row r="1251" spans="1:19" x14ac:dyDescent="0.25">
      <c r="A1251">
        <v>0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45.05</v>
      </c>
      <c r="I1251" s="2">
        <v>-2.0790000000000002</v>
      </c>
      <c r="J1251" s="2">
        <v>-0.44600000000000001</v>
      </c>
      <c r="K1251" s="2">
        <v>1.861</v>
      </c>
      <c r="L1251" s="2">
        <v>0.96879999999999999</v>
      </c>
      <c r="M1251" s="2">
        <v>0.5504</v>
      </c>
      <c r="N1251" s="2">
        <v>0.62270000000000003</v>
      </c>
      <c r="O1251" s="2">
        <v>0.40529999999999999</v>
      </c>
      <c r="P1251" s="2">
        <v>-8.4129999999999996E-2</v>
      </c>
      <c r="Q1251" s="2">
        <v>6.2419999999999999E-4</v>
      </c>
      <c r="R1251" s="2">
        <f t="shared" si="38"/>
        <v>-0.27400979000000025</v>
      </c>
      <c r="S1251">
        <f t="shared" si="39"/>
        <v>0.43192296351339815</v>
      </c>
    </row>
    <row r="1252" spans="1:19" x14ac:dyDescent="0.25">
      <c r="A1252">
        <v>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56</v>
      </c>
      <c r="H1252">
        <v>5744.35</v>
      </c>
      <c r="I1252" s="2">
        <v>-2.0790000000000002</v>
      </c>
      <c r="J1252" s="2">
        <v>-0.44600000000000001</v>
      </c>
      <c r="K1252" s="2">
        <v>1.861</v>
      </c>
      <c r="L1252" s="2">
        <v>0.96879999999999999</v>
      </c>
      <c r="M1252" s="2">
        <v>0.5504</v>
      </c>
      <c r="N1252" s="2">
        <v>0.62270000000000003</v>
      </c>
      <c r="O1252" s="2">
        <v>0.40529999999999999</v>
      </c>
      <c r="P1252" s="2">
        <v>-8.4129999999999996E-2</v>
      </c>
      <c r="Q1252" s="2">
        <v>6.2419999999999999E-4</v>
      </c>
      <c r="R1252" s="2">
        <f t="shared" si="38"/>
        <v>-3.6506567299999992</v>
      </c>
      <c r="S1252">
        <f t="shared" si="39"/>
        <v>2.531649298820747E-2</v>
      </c>
    </row>
    <row r="1253" spans="1:19" x14ac:dyDescent="0.25">
      <c r="A1253">
        <v>0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75.8</v>
      </c>
      <c r="I1253" s="2">
        <v>-2.0790000000000002</v>
      </c>
      <c r="J1253" s="2">
        <v>-0.44600000000000001</v>
      </c>
      <c r="K1253" s="2">
        <v>1.861</v>
      </c>
      <c r="L1253" s="2">
        <v>0.96879999999999999</v>
      </c>
      <c r="M1253" s="2">
        <v>0.5504</v>
      </c>
      <c r="N1253" s="2">
        <v>0.62270000000000003</v>
      </c>
      <c r="O1253" s="2">
        <v>0.40529999999999999</v>
      </c>
      <c r="P1253" s="2">
        <v>-8.4129999999999996E-2</v>
      </c>
      <c r="Q1253" s="2">
        <v>6.2419999999999999E-4</v>
      </c>
      <c r="R1253" s="2">
        <f t="shared" si="38"/>
        <v>0.36788435999999969</v>
      </c>
      <c r="S1253">
        <f t="shared" si="39"/>
        <v>0.59094766647611419</v>
      </c>
    </row>
    <row r="1254" spans="1:19" x14ac:dyDescent="0.25">
      <c r="A1254">
        <v>0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1</v>
      </c>
      <c r="H1254">
        <v>19.45</v>
      </c>
      <c r="I1254" s="2">
        <v>-2.0790000000000002</v>
      </c>
      <c r="J1254" s="2">
        <v>-0.44600000000000001</v>
      </c>
      <c r="K1254" s="2">
        <v>1.861</v>
      </c>
      <c r="L1254" s="2">
        <v>0.96879999999999999</v>
      </c>
      <c r="M1254" s="2">
        <v>0.5504</v>
      </c>
      <c r="N1254" s="2">
        <v>0.62270000000000003</v>
      </c>
      <c r="O1254" s="2">
        <v>0.40529999999999999</v>
      </c>
      <c r="P1254" s="2">
        <v>-8.4129999999999996E-2</v>
      </c>
      <c r="Q1254" s="2">
        <v>6.2419999999999999E-4</v>
      </c>
      <c r="R1254" s="2">
        <f t="shared" si="38"/>
        <v>0.33271068999999942</v>
      </c>
      <c r="S1254">
        <f t="shared" si="39"/>
        <v>0.58241878293091687</v>
      </c>
    </row>
    <row r="1255" spans="1:19" x14ac:dyDescent="0.25">
      <c r="A1255">
        <v>0</v>
      </c>
      <c r="B1255">
        <v>1</v>
      </c>
      <c r="C1255">
        <v>0</v>
      </c>
      <c r="D1255">
        <v>1</v>
      </c>
      <c r="E1255">
        <v>1</v>
      </c>
      <c r="F1255">
        <v>0</v>
      </c>
      <c r="G1255">
        <v>7</v>
      </c>
      <c r="H1255">
        <v>523.15</v>
      </c>
      <c r="I1255" s="2">
        <v>-2.0790000000000002</v>
      </c>
      <c r="J1255" s="2">
        <v>-0.44600000000000001</v>
      </c>
      <c r="K1255" s="2">
        <v>1.861</v>
      </c>
      <c r="L1255" s="2">
        <v>0.96879999999999999</v>
      </c>
      <c r="M1255" s="2">
        <v>0.5504</v>
      </c>
      <c r="N1255" s="2">
        <v>0.62270000000000003</v>
      </c>
      <c r="O1255" s="2">
        <v>0.40529999999999999</v>
      </c>
      <c r="P1255" s="2">
        <v>-8.4129999999999996E-2</v>
      </c>
      <c r="Q1255" s="2">
        <v>6.2419999999999999E-4</v>
      </c>
      <c r="R1255" s="2">
        <f t="shared" si="38"/>
        <v>0.69274023000000007</v>
      </c>
      <c r="S1255">
        <f t="shared" si="39"/>
        <v>0.66657622707607556</v>
      </c>
    </row>
    <row r="1256" spans="1:19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55</v>
      </c>
      <c r="H1256">
        <v>4805.3</v>
      </c>
      <c r="I1256" s="2">
        <v>-2.0790000000000002</v>
      </c>
      <c r="J1256" s="2">
        <v>-0.44600000000000001</v>
      </c>
      <c r="K1256" s="2">
        <v>1.861</v>
      </c>
      <c r="L1256" s="2">
        <v>0.96879999999999999</v>
      </c>
      <c r="M1256" s="2">
        <v>0.5504</v>
      </c>
      <c r="N1256" s="2">
        <v>0.62270000000000003</v>
      </c>
      <c r="O1256" s="2">
        <v>0.40529999999999999</v>
      </c>
      <c r="P1256" s="2">
        <v>-8.4129999999999996E-2</v>
      </c>
      <c r="Q1256" s="2">
        <v>6.2419999999999999E-4</v>
      </c>
      <c r="R1256" s="2">
        <f t="shared" si="38"/>
        <v>-3.3013817400000001</v>
      </c>
      <c r="S1256">
        <f t="shared" si="39"/>
        <v>3.5523817873032763E-2</v>
      </c>
    </row>
    <row r="1257" spans="1:19" x14ac:dyDescent="0.25">
      <c r="A1257">
        <v>0</v>
      </c>
      <c r="B1257">
        <v>1</v>
      </c>
      <c r="C1257">
        <v>0</v>
      </c>
      <c r="D1257">
        <v>1</v>
      </c>
      <c r="E1257">
        <v>1</v>
      </c>
      <c r="F1257">
        <v>0</v>
      </c>
      <c r="G1257">
        <v>2</v>
      </c>
      <c r="H1257">
        <v>59.05</v>
      </c>
      <c r="I1257" s="2">
        <v>-2.0790000000000002</v>
      </c>
      <c r="J1257" s="2">
        <v>-0.44600000000000001</v>
      </c>
      <c r="K1257" s="2">
        <v>1.861</v>
      </c>
      <c r="L1257" s="2">
        <v>0.96879999999999999</v>
      </c>
      <c r="M1257" s="2">
        <v>0.5504</v>
      </c>
      <c r="N1257" s="2">
        <v>0.62270000000000003</v>
      </c>
      <c r="O1257" s="2">
        <v>0.40529999999999999</v>
      </c>
      <c r="P1257" s="2">
        <v>-8.4129999999999996E-2</v>
      </c>
      <c r="Q1257" s="2">
        <v>6.2419999999999999E-4</v>
      </c>
      <c r="R1257" s="2">
        <f t="shared" si="38"/>
        <v>0.8236990099999999</v>
      </c>
      <c r="S1257">
        <f t="shared" si="39"/>
        <v>0.69502097262285678</v>
      </c>
    </row>
    <row r="1258" spans="1:19" x14ac:dyDescent="0.25">
      <c r="A1258">
        <v>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72</v>
      </c>
      <c r="H1258">
        <v>6110.75</v>
      </c>
      <c r="I1258" s="2">
        <v>-2.0790000000000002</v>
      </c>
      <c r="J1258" s="2">
        <v>-0.44600000000000001</v>
      </c>
      <c r="K1258" s="2">
        <v>1.861</v>
      </c>
      <c r="L1258" s="2">
        <v>0.96879999999999999</v>
      </c>
      <c r="M1258" s="2">
        <v>0.5504</v>
      </c>
      <c r="N1258" s="2">
        <v>0.62270000000000003</v>
      </c>
      <c r="O1258" s="2">
        <v>0.40529999999999999</v>
      </c>
      <c r="P1258" s="2">
        <v>-8.4129999999999996E-2</v>
      </c>
      <c r="Q1258" s="2">
        <v>6.2419999999999999E-4</v>
      </c>
      <c r="R1258" s="2">
        <f t="shared" si="38"/>
        <v>-4.2176298499999998</v>
      </c>
      <c r="S1258">
        <f t="shared" si="39"/>
        <v>1.451959895840149E-2</v>
      </c>
    </row>
    <row r="1259" spans="1:19" x14ac:dyDescent="0.25">
      <c r="A1259">
        <v>0</v>
      </c>
      <c r="B1259">
        <v>0</v>
      </c>
      <c r="C1259">
        <v>1</v>
      </c>
      <c r="D1259">
        <v>0</v>
      </c>
      <c r="E1259">
        <v>1</v>
      </c>
      <c r="F1259">
        <v>1</v>
      </c>
      <c r="G1259">
        <v>45</v>
      </c>
      <c r="H1259">
        <v>1596.6</v>
      </c>
      <c r="I1259" s="2">
        <v>-2.0790000000000002</v>
      </c>
      <c r="J1259" s="2">
        <v>-0.44600000000000001</v>
      </c>
      <c r="K1259" s="2">
        <v>1.861</v>
      </c>
      <c r="L1259" s="2">
        <v>0.96879999999999999</v>
      </c>
      <c r="M1259" s="2">
        <v>0.5504</v>
      </c>
      <c r="N1259" s="2">
        <v>0.62270000000000003</v>
      </c>
      <c r="O1259" s="2">
        <v>0.40529999999999999</v>
      </c>
      <c r="P1259" s="2">
        <v>-8.4129999999999996E-2</v>
      </c>
      <c r="Q1259" s="2">
        <v>6.2419999999999999E-4</v>
      </c>
      <c r="R1259" s="2">
        <f t="shared" si="38"/>
        <v>-2.8714522800000002</v>
      </c>
      <c r="S1259">
        <f t="shared" si="39"/>
        <v>5.3582956474979605E-2</v>
      </c>
    </row>
    <row r="1260" spans="1:19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47</v>
      </c>
      <c r="H1260">
        <v>1046.2</v>
      </c>
      <c r="I1260" s="2">
        <v>-2.0790000000000002</v>
      </c>
      <c r="J1260" s="2">
        <v>-0.44600000000000001</v>
      </c>
      <c r="K1260" s="2">
        <v>1.861</v>
      </c>
      <c r="L1260" s="2">
        <v>0.96879999999999999</v>
      </c>
      <c r="M1260" s="2">
        <v>0.5504</v>
      </c>
      <c r="N1260" s="2">
        <v>0.62270000000000003</v>
      </c>
      <c r="O1260" s="2">
        <v>0.40529999999999999</v>
      </c>
      <c r="P1260" s="2">
        <v>-8.4129999999999996E-2</v>
      </c>
      <c r="Q1260" s="2">
        <v>6.2419999999999999E-4</v>
      </c>
      <c r="R1260" s="2">
        <f t="shared" si="38"/>
        <v>-5.3800719600000004</v>
      </c>
      <c r="S1260">
        <f t="shared" si="39"/>
        <v>4.5863587592717241E-3</v>
      </c>
    </row>
    <row r="1261" spans="1:19" x14ac:dyDescent="0.25">
      <c r="A1261">
        <v>0</v>
      </c>
      <c r="B1261">
        <v>0</v>
      </c>
      <c r="C1261">
        <v>1</v>
      </c>
      <c r="D1261">
        <v>0</v>
      </c>
      <c r="E1261">
        <v>0</v>
      </c>
      <c r="F1261">
        <v>1</v>
      </c>
      <c r="G1261">
        <v>46</v>
      </c>
      <c r="H1261">
        <v>4424.2</v>
      </c>
      <c r="I1261" s="2">
        <v>-2.0790000000000002</v>
      </c>
      <c r="J1261" s="2">
        <v>-0.44600000000000001</v>
      </c>
      <c r="K1261" s="2">
        <v>1.861</v>
      </c>
      <c r="L1261" s="2">
        <v>0.96879999999999999</v>
      </c>
      <c r="M1261" s="2">
        <v>0.5504</v>
      </c>
      <c r="N1261" s="2">
        <v>0.62270000000000003</v>
      </c>
      <c r="O1261" s="2">
        <v>0.40529999999999999</v>
      </c>
      <c r="P1261" s="2">
        <v>-8.4129999999999996E-2</v>
      </c>
      <c r="Q1261" s="2">
        <v>6.2419999999999999E-4</v>
      </c>
      <c r="R1261" s="2">
        <f t="shared" si="38"/>
        <v>-1.8132943600000004</v>
      </c>
      <c r="S1261">
        <f t="shared" si="39"/>
        <v>0.14024044369862376</v>
      </c>
    </row>
    <row r="1262" spans="1:19" x14ac:dyDescent="0.25">
      <c r="A1262">
        <v>0</v>
      </c>
      <c r="B1262">
        <v>1</v>
      </c>
      <c r="C1262">
        <v>0</v>
      </c>
      <c r="D1262">
        <v>1</v>
      </c>
      <c r="E1262">
        <v>0</v>
      </c>
      <c r="F1262">
        <v>0</v>
      </c>
      <c r="G1262">
        <v>2</v>
      </c>
      <c r="H1262">
        <v>92.75</v>
      </c>
      <c r="I1262" s="2">
        <v>-2.0790000000000002</v>
      </c>
      <c r="J1262" s="2">
        <v>-0.44600000000000001</v>
      </c>
      <c r="K1262" s="2">
        <v>1.861</v>
      </c>
      <c r="L1262" s="2">
        <v>0.96879999999999999</v>
      </c>
      <c r="M1262" s="2">
        <v>0.5504</v>
      </c>
      <c r="N1262" s="2">
        <v>0.62270000000000003</v>
      </c>
      <c r="O1262" s="2">
        <v>0.40529999999999999</v>
      </c>
      <c r="P1262" s="2">
        <v>-8.4129999999999996E-2</v>
      </c>
      <c r="Q1262" s="2">
        <v>6.2419999999999999E-4</v>
      </c>
      <c r="R1262" s="2">
        <f t="shared" si="38"/>
        <v>0.22203454999999961</v>
      </c>
      <c r="S1262">
        <f t="shared" si="39"/>
        <v>0.5552817112267584</v>
      </c>
    </row>
    <row r="1263" spans="1:19" x14ac:dyDescent="0.25">
      <c r="A1263">
        <v>0</v>
      </c>
      <c r="B1263">
        <v>1</v>
      </c>
      <c r="C1263">
        <v>0</v>
      </c>
      <c r="D1263">
        <v>1</v>
      </c>
      <c r="E1263">
        <v>1</v>
      </c>
      <c r="F1263">
        <v>0</v>
      </c>
      <c r="G1263">
        <v>2</v>
      </c>
      <c r="H1263">
        <v>194.55</v>
      </c>
      <c r="I1263" s="2">
        <v>-2.0790000000000002</v>
      </c>
      <c r="J1263" s="2">
        <v>-0.44600000000000001</v>
      </c>
      <c r="K1263" s="2">
        <v>1.861</v>
      </c>
      <c r="L1263" s="2">
        <v>0.96879999999999999</v>
      </c>
      <c r="M1263" s="2">
        <v>0.5504</v>
      </c>
      <c r="N1263" s="2">
        <v>0.62270000000000003</v>
      </c>
      <c r="O1263" s="2">
        <v>0.40529999999999999</v>
      </c>
      <c r="P1263" s="2">
        <v>-8.4129999999999996E-2</v>
      </c>
      <c r="Q1263" s="2">
        <v>6.2419999999999999E-4</v>
      </c>
      <c r="R1263" s="2">
        <f t="shared" si="38"/>
        <v>0.90827810999999992</v>
      </c>
      <c r="S1263">
        <f t="shared" si="39"/>
        <v>0.71264768160917535</v>
      </c>
    </row>
    <row r="1264" spans="1:19" x14ac:dyDescent="0.25">
      <c r="A1264">
        <v>0</v>
      </c>
      <c r="B1264">
        <v>1</v>
      </c>
      <c r="C1264">
        <v>0</v>
      </c>
      <c r="D1264">
        <v>1</v>
      </c>
      <c r="E1264">
        <v>1</v>
      </c>
      <c r="F1264">
        <v>0</v>
      </c>
      <c r="G1264">
        <v>12</v>
      </c>
      <c r="H1264">
        <v>612.1</v>
      </c>
      <c r="I1264" s="2">
        <v>-2.0790000000000002</v>
      </c>
      <c r="J1264" s="2">
        <v>-0.44600000000000001</v>
      </c>
      <c r="K1264" s="2">
        <v>1.861</v>
      </c>
      <c r="L1264" s="2">
        <v>0.96879999999999999</v>
      </c>
      <c r="M1264" s="2">
        <v>0.5504</v>
      </c>
      <c r="N1264" s="2">
        <v>0.62270000000000003</v>
      </c>
      <c r="O1264" s="2">
        <v>0.40529999999999999</v>
      </c>
      <c r="P1264" s="2">
        <v>-8.4129999999999996E-2</v>
      </c>
      <c r="Q1264" s="2">
        <v>6.2419999999999999E-4</v>
      </c>
      <c r="R1264" s="2">
        <f t="shared" si="38"/>
        <v>0.32761281999999969</v>
      </c>
      <c r="S1264">
        <f t="shared" si="39"/>
        <v>0.58117842606419823</v>
      </c>
    </row>
    <row r="1265" spans="1:19" x14ac:dyDescent="0.25">
      <c r="A1265">
        <v>1</v>
      </c>
      <c r="B1265">
        <v>1</v>
      </c>
      <c r="C1265">
        <v>0</v>
      </c>
      <c r="D1265">
        <v>1</v>
      </c>
      <c r="E1265">
        <v>0</v>
      </c>
      <c r="F1265">
        <v>1</v>
      </c>
      <c r="G1265">
        <v>68</v>
      </c>
      <c r="H1265">
        <v>6127.6</v>
      </c>
      <c r="I1265" s="2">
        <v>-2.0790000000000002</v>
      </c>
      <c r="J1265" s="2">
        <v>-0.44600000000000001</v>
      </c>
      <c r="K1265" s="2">
        <v>1.861</v>
      </c>
      <c r="L1265" s="2">
        <v>0.96879999999999999</v>
      </c>
      <c r="M1265" s="2">
        <v>0.5504</v>
      </c>
      <c r="N1265" s="2">
        <v>0.62270000000000003</v>
      </c>
      <c r="O1265" s="2">
        <v>0.40529999999999999</v>
      </c>
      <c r="P1265" s="2">
        <v>-8.4129999999999996E-2</v>
      </c>
      <c r="Q1265" s="2">
        <v>6.2419999999999999E-4</v>
      </c>
      <c r="R1265" s="2">
        <f t="shared" si="38"/>
        <v>-1.6042920799999996</v>
      </c>
      <c r="S1265">
        <f t="shared" si="39"/>
        <v>0.16738259204674416</v>
      </c>
    </row>
    <row r="1266" spans="1:19" x14ac:dyDescent="0.25">
      <c r="A1266">
        <v>0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69</v>
      </c>
      <c r="H1266">
        <v>6671.7</v>
      </c>
      <c r="I1266" s="2">
        <v>-2.0790000000000002</v>
      </c>
      <c r="J1266" s="2">
        <v>-0.44600000000000001</v>
      </c>
      <c r="K1266" s="2">
        <v>1.861</v>
      </c>
      <c r="L1266" s="2">
        <v>0.96879999999999999</v>
      </c>
      <c r="M1266" s="2">
        <v>0.5504</v>
      </c>
      <c r="N1266" s="2">
        <v>0.62270000000000003</v>
      </c>
      <c r="O1266" s="2">
        <v>0.40529999999999999</v>
      </c>
      <c r="P1266" s="2">
        <v>-8.4129999999999996E-2</v>
      </c>
      <c r="Q1266" s="2">
        <v>6.2419999999999999E-4</v>
      </c>
      <c r="R1266" s="2">
        <f t="shared" si="38"/>
        <v>-3.1690948600000008</v>
      </c>
      <c r="S1266">
        <f t="shared" si="39"/>
        <v>4.0345445776512549E-2</v>
      </c>
    </row>
    <row r="1267" spans="1:19" x14ac:dyDescent="0.25">
      <c r="A1267">
        <v>0</v>
      </c>
      <c r="B1267">
        <v>0</v>
      </c>
      <c r="C1267">
        <v>1</v>
      </c>
      <c r="D1267">
        <v>0</v>
      </c>
      <c r="E1267">
        <v>0</v>
      </c>
      <c r="F1267">
        <v>1</v>
      </c>
      <c r="G1267">
        <v>56</v>
      </c>
      <c r="H1267">
        <v>5264.3</v>
      </c>
      <c r="I1267" s="2">
        <v>-2.0790000000000002</v>
      </c>
      <c r="J1267" s="2">
        <v>-0.44600000000000001</v>
      </c>
      <c r="K1267" s="2">
        <v>1.861</v>
      </c>
      <c r="L1267" s="2">
        <v>0.96879999999999999</v>
      </c>
      <c r="M1267" s="2">
        <v>0.5504</v>
      </c>
      <c r="N1267" s="2">
        <v>0.62270000000000003</v>
      </c>
      <c r="O1267" s="2">
        <v>0.40529999999999999</v>
      </c>
      <c r="P1267" s="2">
        <v>-8.4129999999999996E-2</v>
      </c>
      <c r="Q1267" s="2">
        <v>6.2419999999999999E-4</v>
      </c>
      <c r="R1267" s="2">
        <f t="shared" si="38"/>
        <v>-2.1302039399999999</v>
      </c>
      <c r="S1267">
        <f t="shared" si="39"/>
        <v>0.10619563251903717</v>
      </c>
    </row>
    <row r="1268" spans="1:19" x14ac:dyDescent="0.25">
      <c r="A1268">
        <v>1</v>
      </c>
      <c r="B1268">
        <v>1</v>
      </c>
      <c r="C1268">
        <v>0</v>
      </c>
      <c r="D1268">
        <v>1</v>
      </c>
      <c r="E1268">
        <v>1</v>
      </c>
      <c r="F1268">
        <v>1</v>
      </c>
      <c r="G1268">
        <v>4</v>
      </c>
      <c r="H1268">
        <v>303.7</v>
      </c>
      <c r="I1268" s="2">
        <v>-2.0790000000000002</v>
      </c>
      <c r="J1268" s="2">
        <v>-0.44600000000000001</v>
      </c>
      <c r="K1268" s="2">
        <v>1.861</v>
      </c>
      <c r="L1268" s="2">
        <v>0.96879999999999999</v>
      </c>
      <c r="M1268" s="2">
        <v>0.5504</v>
      </c>
      <c r="N1268" s="2">
        <v>0.62270000000000003</v>
      </c>
      <c r="O1268" s="2">
        <v>0.40529999999999999</v>
      </c>
      <c r="P1268" s="2">
        <v>-8.4129999999999996E-2</v>
      </c>
      <c r="Q1268" s="2">
        <v>6.2419999999999999E-4</v>
      </c>
      <c r="R1268" s="2">
        <f t="shared" si="38"/>
        <v>0.76744953999999943</v>
      </c>
      <c r="S1268">
        <f t="shared" si="39"/>
        <v>0.68296891996196862</v>
      </c>
    </row>
    <row r="1269" spans="1:19" x14ac:dyDescent="0.25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64</v>
      </c>
      <c r="H1269">
        <v>4818.8</v>
      </c>
      <c r="I1269" s="2">
        <v>-2.0790000000000002</v>
      </c>
      <c r="J1269" s="2">
        <v>-0.44600000000000001</v>
      </c>
      <c r="K1269" s="2">
        <v>1.861</v>
      </c>
      <c r="L1269" s="2">
        <v>0.96879999999999999</v>
      </c>
      <c r="M1269" s="2">
        <v>0.5504</v>
      </c>
      <c r="N1269" s="2">
        <v>0.62270000000000003</v>
      </c>
      <c r="O1269" s="2">
        <v>0.40529999999999999</v>
      </c>
      <c r="P1269" s="2">
        <v>-8.4129999999999996E-2</v>
      </c>
      <c r="Q1269" s="2">
        <v>6.2419999999999999E-4</v>
      </c>
      <c r="R1269" s="2">
        <f t="shared" si="38"/>
        <v>-4.3510250399999997</v>
      </c>
      <c r="S1269">
        <f t="shared" si="39"/>
        <v>1.2729460917791801E-2</v>
      </c>
    </row>
    <row r="1270" spans="1:19" x14ac:dyDescent="0.25">
      <c r="A1270">
        <v>1</v>
      </c>
      <c r="B1270">
        <v>0</v>
      </c>
      <c r="C1270">
        <v>1</v>
      </c>
      <c r="D1270">
        <v>1</v>
      </c>
      <c r="E1270">
        <v>1</v>
      </c>
      <c r="F1270">
        <v>0</v>
      </c>
      <c r="G1270">
        <v>59</v>
      </c>
      <c r="H1270">
        <v>6448.05</v>
      </c>
      <c r="I1270" s="2">
        <v>-2.0790000000000002</v>
      </c>
      <c r="J1270" s="2">
        <v>-0.44600000000000001</v>
      </c>
      <c r="K1270" s="2">
        <v>1.861</v>
      </c>
      <c r="L1270" s="2">
        <v>0.96879999999999999</v>
      </c>
      <c r="M1270" s="2">
        <v>0.5504</v>
      </c>
      <c r="N1270" s="2">
        <v>0.62270000000000003</v>
      </c>
      <c r="O1270" s="2">
        <v>0.40529999999999999</v>
      </c>
      <c r="P1270" s="2">
        <v>-8.4129999999999996E-2</v>
      </c>
      <c r="Q1270" s="2">
        <v>6.2419999999999999E-4</v>
      </c>
      <c r="R1270" s="2">
        <f t="shared" si="38"/>
        <v>-1.3218971900000001</v>
      </c>
      <c r="S1270">
        <f t="shared" si="39"/>
        <v>0.21050282367301146</v>
      </c>
    </row>
    <row r="1271" spans="1:19" x14ac:dyDescent="0.25">
      <c r="A1271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62</v>
      </c>
      <c r="H1271">
        <v>7159.05</v>
      </c>
      <c r="I1271" s="2">
        <v>-2.0790000000000002</v>
      </c>
      <c r="J1271" s="2">
        <v>-0.44600000000000001</v>
      </c>
      <c r="K1271" s="2">
        <v>1.861</v>
      </c>
      <c r="L1271" s="2">
        <v>0.96879999999999999</v>
      </c>
      <c r="M1271" s="2">
        <v>0.5504</v>
      </c>
      <c r="N1271" s="2">
        <v>0.62270000000000003</v>
      </c>
      <c r="O1271" s="2">
        <v>0.40529999999999999</v>
      </c>
      <c r="P1271" s="2">
        <v>-8.4129999999999996E-2</v>
      </c>
      <c r="Q1271" s="2">
        <v>6.2419999999999999E-4</v>
      </c>
      <c r="R1271" s="2">
        <f t="shared" si="38"/>
        <v>-3.2723809899999998</v>
      </c>
      <c r="S1271">
        <f t="shared" si="39"/>
        <v>3.6530933400547347E-2</v>
      </c>
    </row>
    <row r="1272" spans="1:19" x14ac:dyDescent="0.25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63</v>
      </c>
      <c r="H1272">
        <v>1574.5</v>
      </c>
      <c r="I1272" s="2">
        <v>-2.0790000000000002</v>
      </c>
      <c r="J1272" s="2">
        <v>-0.44600000000000001</v>
      </c>
      <c r="K1272" s="2">
        <v>1.861</v>
      </c>
      <c r="L1272" s="2">
        <v>0.96879999999999999</v>
      </c>
      <c r="M1272" s="2">
        <v>0.5504</v>
      </c>
      <c r="N1272" s="2">
        <v>0.62270000000000003</v>
      </c>
      <c r="O1272" s="2">
        <v>0.40529999999999999</v>
      </c>
      <c r="P1272" s="2">
        <v>-8.4129999999999996E-2</v>
      </c>
      <c r="Q1272" s="2">
        <v>6.2419999999999999E-4</v>
      </c>
      <c r="R1272" s="2">
        <f t="shared" si="38"/>
        <v>-6.8423870999999998</v>
      </c>
      <c r="S1272">
        <f t="shared" si="39"/>
        <v>1.0664135503253519E-3</v>
      </c>
    </row>
    <row r="1273" spans="1:19" x14ac:dyDescent="0.25">
      <c r="A1273">
        <v>0</v>
      </c>
      <c r="B1273">
        <v>0</v>
      </c>
      <c r="C1273">
        <v>1</v>
      </c>
      <c r="D1273">
        <v>1</v>
      </c>
      <c r="E1273">
        <v>1</v>
      </c>
      <c r="F1273">
        <v>0</v>
      </c>
      <c r="G1273">
        <v>53</v>
      </c>
      <c r="H1273">
        <v>2879.2</v>
      </c>
      <c r="I1273" s="2">
        <v>-2.0790000000000002</v>
      </c>
      <c r="J1273" s="2">
        <v>-0.44600000000000001</v>
      </c>
      <c r="K1273" s="2">
        <v>1.861</v>
      </c>
      <c r="L1273" s="2">
        <v>0.96879999999999999</v>
      </c>
      <c r="M1273" s="2">
        <v>0.5504</v>
      </c>
      <c r="N1273" s="2">
        <v>0.62270000000000003</v>
      </c>
      <c r="O1273" s="2">
        <v>0.40529999999999999</v>
      </c>
      <c r="P1273" s="2">
        <v>-8.4129999999999996E-2</v>
      </c>
      <c r="Q1273" s="2">
        <v>6.2419999999999999E-4</v>
      </c>
      <c r="R1273" s="2">
        <f t="shared" si="38"/>
        <v>-2.5987933600000002</v>
      </c>
      <c r="S1273">
        <f t="shared" si="39"/>
        <v>6.921611802665989E-2</v>
      </c>
    </row>
    <row r="1274" spans="1:19" x14ac:dyDescent="0.25">
      <c r="A1274">
        <v>0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v>86.05</v>
      </c>
      <c r="I1274" s="2">
        <v>-2.0790000000000002</v>
      </c>
      <c r="J1274" s="2">
        <v>-0.44600000000000001</v>
      </c>
      <c r="K1274" s="2">
        <v>1.861</v>
      </c>
      <c r="L1274" s="2">
        <v>0.96879999999999999</v>
      </c>
      <c r="M1274" s="2">
        <v>0.5504</v>
      </c>
      <c r="N1274" s="2">
        <v>0.62270000000000003</v>
      </c>
      <c r="O1274" s="2">
        <v>0.40529999999999999</v>
      </c>
      <c r="P1274" s="2">
        <v>-8.4129999999999996E-2</v>
      </c>
      <c r="Q1274" s="2">
        <v>6.2419999999999999E-4</v>
      </c>
      <c r="R1274" s="2">
        <f t="shared" si="38"/>
        <v>-0.58493759000000023</v>
      </c>
      <c r="S1274">
        <f t="shared" si="39"/>
        <v>0.35779724738380675</v>
      </c>
    </row>
    <row r="1275" spans="1:19" x14ac:dyDescent="0.25">
      <c r="A1275">
        <v>1</v>
      </c>
      <c r="B1275">
        <v>1</v>
      </c>
      <c r="C1275">
        <v>0</v>
      </c>
      <c r="D1275">
        <v>1</v>
      </c>
      <c r="E1275">
        <v>1</v>
      </c>
      <c r="F1275">
        <v>1</v>
      </c>
      <c r="G1275">
        <v>49</v>
      </c>
      <c r="H1275">
        <v>4159.45</v>
      </c>
      <c r="I1275" s="2">
        <v>-2.0790000000000002</v>
      </c>
      <c r="J1275" s="2">
        <v>-0.44600000000000001</v>
      </c>
      <c r="K1275" s="2">
        <v>1.861</v>
      </c>
      <c r="L1275" s="2">
        <v>0.96879999999999999</v>
      </c>
      <c r="M1275" s="2">
        <v>0.5504</v>
      </c>
      <c r="N1275" s="2">
        <v>0.62270000000000003</v>
      </c>
      <c r="O1275" s="2">
        <v>0.40529999999999999</v>
      </c>
      <c r="P1275" s="2">
        <v>-8.4129999999999996E-2</v>
      </c>
      <c r="Q1275" s="2">
        <v>6.2419999999999999E-4</v>
      </c>
      <c r="R1275" s="2">
        <f t="shared" si="38"/>
        <v>-0.61164131000000044</v>
      </c>
      <c r="S1275">
        <f t="shared" si="39"/>
        <v>0.35168488389308256</v>
      </c>
    </row>
    <row r="1276" spans="1:19" x14ac:dyDescent="0.25">
      <c r="A1276">
        <v>1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62</v>
      </c>
      <c r="H1276">
        <v>6638.35</v>
      </c>
      <c r="I1276" s="2">
        <v>-2.0790000000000002</v>
      </c>
      <c r="J1276" s="2">
        <v>-0.44600000000000001</v>
      </c>
      <c r="K1276" s="2">
        <v>1.861</v>
      </c>
      <c r="L1276" s="2">
        <v>0.96879999999999999</v>
      </c>
      <c r="M1276" s="2">
        <v>0.5504</v>
      </c>
      <c r="N1276" s="2">
        <v>0.62270000000000003</v>
      </c>
      <c r="O1276" s="2">
        <v>0.40529999999999999</v>
      </c>
      <c r="P1276" s="2">
        <v>-8.4129999999999996E-2</v>
      </c>
      <c r="Q1276" s="2">
        <v>6.2419999999999999E-4</v>
      </c>
      <c r="R1276" s="2">
        <f t="shared" si="38"/>
        <v>-3.04700193</v>
      </c>
      <c r="S1276">
        <f t="shared" si="39"/>
        <v>4.5347085345187277E-2</v>
      </c>
    </row>
    <row r="1277" spans="1:19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55</v>
      </c>
      <c r="H1277">
        <v>3112.05</v>
      </c>
      <c r="I1277" s="2">
        <v>-2.0790000000000002</v>
      </c>
      <c r="J1277" s="2">
        <v>-0.44600000000000001</v>
      </c>
      <c r="K1277" s="2">
        <v>1.861</v>
      </c>
      <c r="L1277" s="2">
        <v>0.96879999999999999</v>
      </c>
      <c r="M1277" s="2">
        <v>0.5504</v>
      </c>
      <c r="N1277" s="2">
        <v>0.62270000000000003</v>
      </c>
      <c r="O1277" s="2">
        <v>0.40529999999999999</v>
      </c>
      <c r="P1277" s="2">
        <v>-8.4129999999999996E-2</v>
      </c>
      <c r="Q1277" s="2">
        <v>6.2419999999999999E-4</v>
      </c>
      <c r="R1277" s="2">
        <f t="shared" si="38"/>
        <v>-4.7636083899999999</v>
      </c>
      <c r="S1277">
        <f t="shared" si="39"/>
        <v>8.4625313860735418E-3</v>
      </c>
    </row>
    <row r="1278" spans="1:19" x14ac:dyDescent="0.25">
      <c r="A1278">
        <v>0</v>
      </c>
      <c r="B1278">
        <v>0</v>
      </c>
      <c r="C1278">
        <v>0</v>
      </c>
      <c r="D1278">
        <v>1</v>
      </c>
      <c r="E1278">
        <v>1</v>
      </c>
      <c r="F1278">
        <v>1</v>
      </c>
      <c r="G1278">
        <v>71</v>
      </c>
      <c r="H1278">
        <v>7168.25</v>
      </c>
      <c r="I1278" s="2">
        <v>-2.0790000000000002</v>
      </c>
      <c r="J1278" s="2">
        <v>-0.44600000000000001</v>
      </c>
      <c r="K1278" s="2">
        <v>1.861</v>
      </c>
      <c r="L1278" s="2">
        <v>0.96879999999999999</v>
      </c>
      <c r="M1278" s="2">
        <v>0.5504</v>
      </c>
      <c r="N1278" s="2">
        <v>0.62270000000000003</v>
      </c>
      <c r="O1278" s="2">
        <v>0.40529999999999999</v>
      </c>
      <c r="P1278" s="2">
        <v>-8.4129999999999996E-2</v>
      </c>
      <c r="Q1278" s="2">
        <v>6.2419999999999999E-4</v>
      </c>
      <c r="R1278" s="2">
        <f t="shared" si="38"/>
        <v>-1.9994083499999999</v>
      </c>
      <c r="S1278">
        <f t="shared" si="39"/>
        <v>0.11926505547368817</v>
      </c>
    </row>
    <row r="1279" spans="1:19" x14ac:dyDescent="0.25">
      <c r="A1279">
        <v>0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72</v>
      </c>
      <c r="H1279">
        <v>1326.25</v>
      </c>
      <c r="I1279" s="2">
        <v>-2.0790000000000002</v>
      </c>
      <c r="J1279" s="2">
        <v>-0.44600000000000001</v>
      </c>
      <c r="K1279" s="2">
        <v>1.861</v>
      </c>
      <c r="L1279" s="2">
        <v>0.96879999999999999</v>
      </c>
      <c r="M1279" s="2">
        <v>0.5504</v>
      </c>
      <c r="N1279" s="2">
        <v>0.62270000000000003</v>
      </c>
      <c r="O1279" s="2">
        <v>0.40529999999999999</v>
      </c>
      <c r="P1279" s="2">
        <v>-8.4129999999999996E-2</v>
      </c>
      <c r="Q1279" s="2">
        <v>6.2419999999999999E-4</v>
      </c>
      <c r="R1279" s="2">
        <f t="shared" si="38"/>
        <v>-6.7581147500000007</v>
      </c>
      <c r="S1279">
        <f t="shared" si="39"/>
        <v>1.1600693481655458E-3</v>
      </c>
    </row>
    <row r="1280" spans="1:19" x14ac:dyDescent="0.25">
      <c r="A1280">
        <v>0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36</v>
      </c>
      <c r="H1280">
        <v>2234.5500000000002</v>
      </c>
      <c r="I1280" s="2">
        <v>-2.0790000000000002</v>
      </c>
      <c r="J1280" s="2">
        <v>-0.44600000000000001</v>
      </c>
      <c r="K1280" s="2">
        <v>1.861</v>
      </c>
      <c r="L1280" s="2">
        <v>0.96879999999999999</v>
      </c>
      <c r="M1280" s="2">
        <v>0.5504</v>
      </c>
      <c r="N1280" s="2">
        <v>0.62270000000000003</v>
      </c>
      <c r="O1280" s="2">
        <v>0.40529999999999999</v>
      </c>
      <c r="P1280" s="2">
        <v>-8.4129999999999996E-2</v>
      </c>
      <c r="Q1280" s="2">
        <v>6.2419999999999999E-4</v>
      </c>
      <c r="R1280" s="2">
        <f t="shared" si="38"/>
        <v>-2.7440738900000001</v>
      </c>
      <c r="S1280">
        <f t="shared" si="39"/>
        <v>6.0422208422058282E-2</v>
      </c>
    </row>
    <row r="1281" spans="1:19" x14ac:dyDescent="0.25">
      <c r="A1281">
        <v>0</v>
      </c>
      <c r="B1281">
        <v>0</v>
      </c>
      <c r="C1281">
        <v>1</v>
      </c>
      <c r="D1281">
        <v>1</v>
      </c>
      <c r="E1281">
        <v>0</v>
      </c>
      <c r="F1281">
        <v>0</v>
      </c>
      <c r="G1281">
        <v>25</v>
      </c>
      <c r="H1281">
        <v>495.15</v>
      </c>
      <c r="I1281" s="2">
        <v>-2.0790000000000002</v>
      </c>
      <c r="J1281" s="2">
        <v>-0.44600000000000001</v>
      </c>
      <c r="K1281" s="2">
        <v>1.861</v>
      </c>
      <c r="L1281" s="2">
        <v>0.96879999999999999</v>
      </c>
      <c r="M1281" s="2">
        <v>0.5504</v>
      </c>
      <c r="N1281" s="2">
        <v>0.62270000000000003</v>
      </c>
      <c r="O1281" s="2">
        <v>0.40529999999999999</v>
      </c>
      <c r="P1281" s="2">
        <v>-8.4129999999999996E-2</v>
      </c>
      <c r="Q1281" s="2">
        <v>6.2419999999999999E-4</v>
      </c>
      <c r="R1281" s="2">
        <f t="shared" si="38"/>
        <v>-2.35397737</v>
      </c>
      <c r="S1281">
        <f t="shared" si="39"/>
        <v>8.6750148692375947E-2</v>
      </c>
    </row>
    <row r="1282" spans="1:19" x14ac:dyDescent="0.25">
      <c r="A1282">
        <v>1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72</v>
      </c>
      <c r="H1282">
        <v>8317.9500000000007</v>
      </c>
      <c r="I1282" s="2">
        <v>-2.0790000000000002</v>
      </c>
      <c r="J1282" s="2">
        <v>-0.44600000000000001</v>
      </c>
      <c r="K1282" s="2">
        <v>1.861</v>
      </c>
      <c r="L1282" s="2">
        <v>0.96879999999999999</v>
      </c>
      <c r="M1282" s="2">
        <v>0.5504</v>
      </c>
      <c r="N1282" s="2">
        <v>0.62270000000000003</v>
      </c>
      <c r="O1282" s="2">
        <v>0.40529999999999999</v>
      </c>
      <c r="P1282" s="2">
        <v>-8.4129999999999996E-2</v>
      </c>
      <c r="Q1282" s="2">
        <v>6.2419999999999999E-4</v>
      </c>
      <c r="R1282" s="2">
        <f t="shared" si="38"/>
        <v>-2.4345956100000001</v>
      </c>
      <c r="S1282">
        <f t="shared" si="39"/>
        <v>8.0572365433449519E-2</v>
      </c>
    </row>
    <row r="1283" spans="1:19" x14ac:dyDescent="0.25">
      <c r="A1283">
        <v>0</v>
      </c>
      <c r="B1283">
        <v>0</v>
      </c>
      <c r="C1283">
        <v>1</v>
      </c>
      <c r="D1283">
        <v>1</v>
      </c>
      <c r="E1283">
        <v>0</v>
      </c>
      <c r="F1283">
        <v>0</v>
      </c>
      <c r="G1283">
        <v>36</v>
      </c>
      <c r="H1283">
        <v>679.8</v>
      </c>
      <c r="I1283" s="2">
        <v>-2.0790000000000002</v>
      </c>
      <c r="J1283" s="2">
        <v>-0.44600000000000001</v>
      </c>
      <c r="K1283" s="2">
        <v>1.861</v>
      </c>
      <c r="L1283" s="2">
        <v>0.96879999999999999</v>
      </c>
      <c r="M1283" s="2">
        <v>0.5504</v>
      </c>
      <c r="N1283" s="2">
        <v>0.62270000000000003</v>
      </c>
      <c r="O1283" s="2">
        <v>0.40529999999999999</v>
      </c>
      <c r="P1283" s="2">
        <v>-8.4129999999999996E-2</v>
      </c>
      <c r="Q1283" s="2">
        <v>6.2419999999999999E-4</v>
      </c>
      <c r="R1283" s="2">
        <f t="shared" ref="R1283:R1346" si="40">I1283+SUMPRODUCT(A1283:H1283,J1283:Q1283)</f>
        <v>-3.1641488400000002</v>
      </c>
      <c r="S1283">
        <f t="shared" ref="S1283:S1346" si="41">EXP(R1283)/(1+EXP(R1283))</f>
        <v>4.0537380213580179E-2</v>
      </c>
    </row>
    <row r="1284" spans="1:19" x14ac:dyDescent="0.25">
      <c r="A1284">
        <v>0</v>
      </c>
      <c r="B1284">
        <v>1</v>
      </c>
      <c r="C1284">
        <v>0</v>
      </c>
      <c r="D1284">
        <v>1</v>
      </c>
      <c r="E1284">
        <v>0</v>
      </c>
      <c r="F1284">
        <v>0</v>
      </c>
      <c r="G1284">
        <v>1</v>
      </c>
      <c r="H1284">
        <v>62.8</v>
      </c>
      <c r="I1284" s="2">
        <v>-2.0790000000000002</v>
      </c>
      <c r="J1284" s="2">
        <v>-0.44600000000000001</v>
      </c>
      <c r="K1284" s="2">
        <v>1.861</v>
      </c>
      <c r="L1284" s="2">
        <v>0.96879999999999999</v>
      </c>
      <c r="M1284" s="2">
        <v>0.5504</v>
      </c>
      <c r="N1284" s="2">
        <v>0.62270000000000003</v>
      </c>
      <c r="O1284" s="2">
        <v>0.40529999999999999</v>
      </c>
      <c r="P1284" s="2">
        <v>-8.4129999999999996E-2</v>
      </c>
      <c r="Q1284" s="2">
        <v>6.2419999999999999E-4</v>
      </c>
      <c r="R1284" s="2">
        <f t="shared" si="40"/>
        <v>0.28746975999999957</v>
      </c>
      <c r="S1284">
        <f t="shared" si="41"/>
        <v>0.57137657575409273</v>
      </c>
    </row>
    <row r="1285" spans="1:19" x14ac:dyDescent="0.25">
      <c r="A1285">
        <v>1</v>
      </c>
      <c r="B1285">
        <v>0</v>
      </c>
      <c r="C1285">
        <v>0</v>
      </c>
      <c r="D1285">
        <v>1</v>
      </c>
      <c r="E1285">
        <v>1</v>
      </c>
      <c r="F1285">
        <v>0</v>
      </c>
      <c r="G1285">
        <v>72</v>
      </c>
      <c r="H1285">
        <v>7544</v>
      </c>
      <c r="I1285" s="2">
        <v>-2.0790000000000002</v>
      </c>
      <c r="J1285" s="2">
        <v>-0.44600000000000001</v>
      </c>
      <c r="K1285" s="2">
        <v>1.861</v>
      </c>
      <c r="L1285" s="2">
        <v>0.96879999999999999</v>
      </c>
      <c r="M1285" s="2">
        <v>0.5504</v>
      </c>
      <c r="N1285" s="2">
        <v>0.62270000000000003</v>
      </c>
      <c r="O1285" s="2">
        <v>0.40529999999999999</v>
      </c>
      <c r="P1285" s="2">
        <v>-8.4129999999999996E-2</v>
      </c>
      <c r="Q1285" s="2">
        <v>6.2419999999999999E-4</v>
      </c>
      <c r="R1285" s="2">
        <f t="shared" si="40"/>
        <v>-2.7002951999999998</v>
      </c>
      <c r="S1285">
        <f t="shared" si="41"/>
        <v>6.2955939227347546E-2</v>
      </c>
    </row>
    <row r="1286" spans="1:19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59</v>
      </c>
      <c r="H1286">
        <v>1188.25</v>
      </c>
      <c r="I1286" s="2">
        <v>-2.0790000000000002</v>
      </c>
      <c r="J1286" s="2">
        <v>-0.44600000000000001</v>
      </c>
      <c r="K1286" s="2">
        <v>1.861</v>
      </c>
      <c r="L1286" s="2">
        <v>0.96879999999999999</v>
      </c>
      <c r="M1286" s="2">
        <v>0.5504</v>
      </c>
      <c r="N1286" s="2">
        <v>0.62270000000000003</v>
      </c>
      <c r="O1286" s="2">
        <v>0.40529999999999999</v>
      </c>
      <c r="P1286" s="2">
        <v>-8.4129999999999996E-2</v>
      </c>
      <c r="Q1286" s="2">
        <v>6.2419999999999999E-4</v>
      </c>
      <c r="R1286" s="2">
        <f t="shared" si="40"/>
        <v>-6.3009643499999992</v>
      </c>
      <c r="S1286">
        <f t="shared" si="41"/>
        <v>1.8311754350554168E-3</v>
      </c>
    </row>
    <row r="1287" spans="1:19" x14ac:dyDescent="0.25">
      <c r="A1287">
        <v>0</v>
      </c>
      <c r="B1287">
        <v>1</v>
      </c>
      <c r="C1287">
        <v>0</v>
      </c>
      <c r="D1287">
        <v>1</v>
      </c>
      <c r="E1287">
        <v>1</v>
      </c>
      <c r="F1287">
        <v>1</v>
      </c>
      <c r="G1287">
        <v>7</v>
      </c>
      <c r="H1287">
        <v>676.7</v>
      </c>
      <c r="I1287" s="2">
        <v>-2.0790000000000002</v>
      </c>
      <c r="J1287" s="2">
        <v>-0.44600000000000001</v>
      </c>
      <c r="K1287" s="2">
        <v>1.861</v>
      </c>
      <c r="L1287" s="2">
        <v>0.96879999999999999</v>
      </c>
      <c r="M1287" s="2">
        <v>0.5504</v>
      </c>
      <c r="N1287" s="2">
        <v>0.62270000000000003</v>
      </c>
      <c r="O1287" s="2">
        <v>0.40529999999999999</v>
      </c>
      <c r="P1287" s="2">
        <v>-8.4129999999999996E-2</v>
      </c>
      <c r="Q1287" s="2">
        <v>6.2419999999999999E-4</v>
      </c>
      <c r="R1287" s="2">
        <f t="shared" si="40"/>
        <v>1.19388614</v>
      </c>
      <c r="S1287">
        <f t="shared" si="41"/>
        <v>0.76743537668340744</v>
      </c>
    </row>
    <row r="1288" spans="1:19" x14ac:dyDescent="0.25">
      <c r="A1288">
        <v>0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74.099999999999994</v>
      </c>
      <c r="I1288" s="2">
        <v>-2.0790000000000002</v>
      </c>
      <c r="J1288" s="2">
        <v>-0.44600000000000001</v>
      </c>
      <c r="K1288" s="2">
        <v>1.861</v>
      </c>
      <c r="L1288" s="2">
        <v>0.96879999999999999</v>
      </c>
      <c r="M1288" s="2">
        <v>0.5504</v>
      </c>
      <c r="N1288" s="2">
        <v>0.62270000000000003</v>
      </c>
      <c r="O1288" s="2">
        <v>0.40529999999999999</v>
      </c>
      <c r="P1288" s="2">
        <v>-8.4129999999999996E-2</v>
      </c>
      <c r="Q1288" s="2">
        <v>6.2419999999999999E-4</v>
      </c>
      <c r="R1288" s="2">
        <f t="shared" si="40"/>
        <v>-1.1480767800000002</v>
      </c>
      <c r="S1288">
        <f t="shared" si="41"/>
        <v>0.24084054234209054</v>
      </c>
    </row>
    <row r="1289" spans="1:19" x14ac:dyDescent="0.25">
      <c r="A1289">
        <v>1</v>
      </c>
      <c r="B1289">
        <v>1</v>
      </c>
      <c r="C1289">
        <v>0</v>
      </c>
      <c r="D1289">
        <v>1</v>
      </c>
      <c r="E1289">
        <v>1</v>
      </c>
      <c r="F1289">
        <v>0</v>
      </c>
      <c r="G1289">
        <v>30</v>
      </c>
      <c r="H1289">
        <v>3242.5</v>
      </c>
      <c r="I1289" s="2">
        <v>-2.0790000000000002</v>
      </c>
      <c r="J1289" s="2">
        <v>-0.44600000000000001</v>
      </c>
      <c r="K1289" s="2">
        <v>1.861</v>
      </c>
      <c r="L1289" s="2">
        <v>0.96879999999999999</v>
      </c>
      <c r="M1289" s="2">
        <v>0.5504</v>
      </c>
      <c r="N1289" s="2">
        <v>0.62270000000000003</v>
      </c>
      <c r="O1289" s="2">
        <v>0.40529999999999999</v>
      </c>
      <c r="P1289" s="2">
        <v>-8.4129999999999996E-2</v>
      </c>
      <c r="Q1289" s="2">
        <v>6.2419999999999999E-4</v>
      </c>
      <c r="R1289" s="2">
        <f t="shared" si="40"/>
        <v>9.1684999999999128E-3</v>
      </c>
      <c r="S1289">
        <f t="shared" si="41"/>
        <v>0.50229210894353349</v>
      </c>
    </row>
    <row r="1290" spans="1:19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64</v>
      </c>
      <c r="H1290">
        <v>1240.1500000000001</v>
      </c>
      <c r="I1290" s="2">
        <v>-2.0790000000000002</v>
      </c>
      <c r="J1290" s="2">
        <v>-0.44600000000000001</v>
      </c>
      <c r="K1290" s="2">
        <v>1.861</v>
      </c>
      <c r="L1290" s="2">
        <v>0.96879999999999999</v>
      </c>
      <c r="M1290" s="2">
        <v>0.5504</v>
      </c>
      <c r="N1290" s="2">
        <v>0.62270000000000003</v>
      </c>
      <c r="O1290" s="2">
        <v>0.40529999999999999</v>
      </c>
      <c r="P1290" s="2">
        <v>-8.4129999999999996E-2</v>
      </c>
      <c r="Q1290" s="2">
        <v>6.2419999999999999E-4</v>
      </c>
      <c r="R1290" s="2">
        <f t="shared" si="40"/>
        <v>-6.6892183700000007</v>
      </c>
      <c r="S1290">
        <f t="shared" si="41"/>
        <v>1.2427086935321591E-3</v>
      </c>
    </row>
    <row r="1291" spans="1:19" x14ac:dyDescent="0.25">
      <c r="A1291">
        <v>1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63</v>
      </c>
      <c r="H1291">
        <v>4111.3500000000004</v>
      </c>
      <c r="I1291" s="2">
        <v>-2.0790000000000002</v>
      </c>
      <c r="J1291" s="2">
        <v>-0.44600000000000001</v>
      </c>
      <c r="K1291" s="2">
        <v>1.861</v>
      </c>
      <c r="L1291" s="2">
        <v>0.96879999999999999</v>
      </c>
      <c r="M1291" s="2">
        <v>0.5504</v>
      </c>
      <c r="N1291" s="2">
        <v>0.62270000000000003</v>
      </c>
      <c r="O1291" s="2">
        <v>0.40529999999999999</v>
      </c>
      <c r="P1291" s="2">
        <v>-8.4129999999999996E-2</v>
      </c>
      <c r="Q1291" s="2">
        <v>6.2419999999999999E-4</v>
      </c>
      <c r="R1291" s="2">
        <f t="shared" si="40"/>
        <v>-4.2900853300000001</v>
      </c>
      <c r="S1291">
        <f t="shared" si="41"/>
        <v>1.3518501659032123E-2</v>
      </c>
    </row>
    <row r="1292" spans="1:19" x14ac:dyDescent="0.25">
      <c r="A1292">
        <v>1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72</v>
      </c>
      <c r="H1292">
        <v>5899.85</v>
      </c>
      <c r="I1292" s="2">
        <v>-2.0790000000000002</v>
      </c>
      <c r="J1292" s="2">
        <v>-0.44600000000000001</v>
      </c>
      <c r="K1292" s="2">
        <v>1.861</v>
      </c>
      <c r="L1292" s="2">
        <v>0.96879999999999999</v>
      </c>
      <c r="M1292" s="2">
        <v>0.5504</v>
      </c>
      <c r="N1292" s="2">
        <v>0.62270000000000003</v>
      </c>
      <c r="O1292" s="2">
        <v>0.40529999999999999</v>
      </c>
      <c r="P1292" s="2">
        <v>-8.4129999999999996E-2</v>
      </c>
      <c r="Q1292" s="2">
        <v>6.2419999999999999E-4</v>
      </c>
      <c r="R1292" s="2">
        <f t="shared" si="40"/>
        <v>-4.4943736300000001</v>
      </c>
      <c r="S1292">
        <f t="shared" si="41"/>
        <v>1.1048248573022685E-2</v>
      </c>
    </row>
    <row r="1293" spans="1:19" x14ac:dyDescent="0.25">
      <c r="A1293">
        <v>0</v>
      </c>
      <c r="B1293">
        <v>1</v>
      </c>
      <c r="C1293">
        <v>0</v>
      </c>
      <c r="D1293">
        <v>0</v>
      </c>
      <c r="E1293">
        <v>1</v>
      </c>
      <c r="F1293">
        <v>0</v>
      </c>
      <c r="G1293">
        <v>8</v>
      </c>
      <c r="H1293">
        <v>632.95000000000005</v>
      </c>
      <c r="I1293" s="2">
        <v>-2.0790000000000002</v>
      </c>
      <c r="J1293" s="2">
        <v>-0.44600000000000001</v>
      </c>
      <c r="K1293" s="2">
        <v>1.861</v>
      </c>
      <c r="L1293" s="2">
        <v>0.96879999999999999</v>
      </c>
      <c r="M1293" s="2">
        <v>0.5504</v>
      </c>
      <c r="N1293" s="2">
        <v>0.62270000000000003</v>
      </c>
      <c r="O1293" s="2">
        <v>0.40529999999999999</v>
      </c>
      <c r="P1293" s="2">
        <v>-8.4129999999999996E-2</v>
      </c>
      <c r="Q1293" s="2">
        <v>6.2419999999999999E-4</v>
      </c>
      <c r="R1293" s="2">
        <f t="shared" si="40"/>
        <v>0.12674738999999979</v>
      </c>
      <c r="S1293">
        <f t="shared" si="41"/>
        <v>0.53164449503218303</v>
      </c>
    </row>
    <row r="1294" spans="1:19" x14ac:dyDescent="0.25">
      <c r="A1294">
        <v>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62</v>
      </c>
      <c r="H1294">
        <v>5193.2</v>
      </c>
      <c r="I1294" s="2">
        <v>-2.0790000000000002</v>
      </c>
      <c r="J1294" s="2">
        <v>-0.44600000000000001</v>
      </c>
      <c r="K1294" s="2">
        <v>1.861</v>
      </c>
      <c r="L1294" s="2">
        <v>0.96879999999999999</v>
      </c>
      <c r="M1294" s="2">
        <v>0.5504</v>
      </c>
      <c r="N1294" s="2">
        <v>0.62270000000000003</v>
      </c>
      <c r="O1294" s="2">
        <v>0.40529999999999999</v>
      </c>
      <c r="P1294" s="2">
        <v>-8.4129999999999996E-2</v>
      </c>
      <c r="Q1294" s="2">
        <v>6.2419999999999999E-4</v>
      </c>
      <c r="R1294" s="2">
        <f t="shared" si="40"/>
        <v>-4.4994645599999998</v>
      </c>
      <c r="S1294">
        <f t="shared" si="41"/>
        <v>1.0992762368320157E-2</v>
      </c>
    </row>
    <row r="1295" spans="1:19" x14ac:dyDescent="0.25">
      <c r="A1295">
        <v>1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67</v>
      </c>
      <c r="H1295">
        <v>7530.8</v>
      </c>
      <c r="I1295" s="2">
        <v>-2.0790000000000002</v>
      </c>
      <c r="J1295" s="2">
        <v>-0.44600000000000001</v>
      </c>
      <c r="K1295" s="2">
        <v>1.861</v>
      </c>
      <c r="L1295" s="2">
        <v>0.96879999999999999</v>
      </c>
      <c r="M1295" s="2">
        <v>0.5504</v>
      </c>
      <c r="N1295" s="2">
        <v>0.62270000000000003</v>
      </c>
      <c r="O1295" s="2">
        <v>0.40529999999999999</v>
      </c>
      <c r="P1295" s="2">
        <v>-8.4129999999999996E-2</v>
      </c>
      <c r="Q1295" s="2">
        <v>6.2419999999999999E-4</v>
      </c>
      <c r="R1295" s="2">
        <f t="shared" si="40"/>
        <v>-2.9105846400000002</v>
      </c>
      <c r="S1295">
        <f t="shared" si="41"/>
        <v>5.1632799979092273E-2</v>
      </c>
    </row>
    <row r="1296" spans="1:19" x14ac:dyDescent="0.25">
      <c r="A1296">
        <v>0</v>
      </c>
      <c r="B1296">
        <v>1</v>
      </c>
      <c r="C1296">
        <v>0</v>
      </c>
      <c r="D1296">
        <v>0</v>
      </c>
      <c r="E1296">
        <v>1</v>
      </c>
      <c r="F1296">
        <v>0</v>
      </c>
      <c r="G1296">
        <v>6</v>
      </c>
      <c r="H1296">
        <v>270.95</v>
      </c>
      <c r="I1296" s="2">
        <v>-2.0790000000000002</v>
      </c>
      <c r="J1296" s="2">
        <v>-0.44600000000000001</v>
      </c>
      <c r="K1296" s="2">
        <v>1.861</v>
      </c>
      <c r="L1296" s="2">
        <v>0.96879999999999999</v>
      </c>
      <c r="M1296" s="2">
        <v>0.5504</v>
      </c>
      <c r="N1296" s="2">
        <v>0.62270000000000003</v>
      </c>
      <c r="O1296" s="2">
        <v>0.40529999999999999</v>
      </c>
      <c r="P1296" s="2">
        <v>-8.4129999999999996E-2</v>
      </c>
      <c r="Q1296" s="2">
        <v>6.2419999999999999E-4</v>
      </c>
      <c r="R1296" s="2">
        <f t="shared" si="40"/>
        <v>6.9046989999999475E-2</v>
      </c>
      <c r="S1296">
        <f t="shared" si="41"/>
        <v>0.51725489283844583</v>
      </c>
    </row>
    <row r="1297" spans="1:19" x14ac:dyDescent="0.25">
      <c r="A1297">
        <v>1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70</v>
      </c>
      <c r="H1297">
        <v>5460.2</v>
      </c>
      <c r="I1297" s="2">
        <v>-2.0790000000000002</v>
      </c>
      <c r="J1297" s="2">
        <v>-0.44600000000000001</v>
      </c>
      <c r="K1297" s="2">
        <v>1.861</v>
      </c>
      <c r="L1297" s="2">
        <v>0.96879999999999999</v>
      </c>
      <c r="M1297" s="2">
        <v>0.5504</v>
      </c>
      <c r="N1297" s="2">
        <v>0.62270000000000003</v>
      </c>
      <c r="O1297" s="2">
        <v>0.40529999999999999</v>
      </c>
      <c r="P1297" s="2">
        <v>-8.4129999999999996E-2</v>
      </c>
      <c r="Q1297" s="2">
        <v>6.2419999999999999E-4</v>
      </c>
      <c r="R1297" s="2">
        <f t="shared" si="40"/>
        <v>-4.4554431599999997</v>
      </c>
      <c r="S1297">
        <f t="shared" si="41"/>
        <v>1.1481808185039124E-2</v>
      </c>
    </row>
    <row r="1298" spans="1:19" x14ac:dyDescent="0.25">
      <c r="A1298">
        <v>0</v>
      </c>
      <c r="B1298">
        <v>1</v>
      </c>
      <c r="C1298">
        <v>0</v>
      </c>
      <c r="D1298">
        <v>0</v>
      </c>
      <c r="E1298">
        <v>0</v>
      </c>
      <c r="F1298">
        <v>1</v>
      </c>
      <c r="G1298">
        <v>20</v>
      </c>
      <c r="H1298">
        <v>1614.2</v>
      </c>
      <c r="I1298" s="2">
        <v>-2.0790000000000002</v>
      </c>
      <c r="J1298" s="2">
        <v>-0.44600000000000001</v>
      </c>
      <c r="K1298" s="2">
        <v>1.861</v>
      </c>
      <c r="L1298" s="2">
        <v>0.96879999999999999</v>
      </c>
      <c r="M1298" s="2">
        <v>0.5504</v>
      </c>
      <c r="N1298" s="2">
        <v>0.62270000000000003</v>
      </c>
      <c r="O1298" s="2">
        <v>0.40529999999999999</v>
      </c>
      <c r="P1298" s="2">
        <v>-8.4129999999999996E-2</v>
      </c>
      <c r="Q1298" s="2">
        <v>6.2419999999999999E-4</v>
      </c>
      <c r="R1298" s="2">
        <f t="shared" si="40"/>
        <v>-0.48771635999999985</v>
      </c>
      <c r="S1298">
        <f t="shared" si="41"/>
        <v>0.38043168224241708</v>
      </c>
    </row>
    <row r="1299" spans="1:19" x14ac:dyDescent="0.25">
      <c r="A1299">
        <v>1</v>
      </c>
      <c r="B1299">
        <v>1</v>
      </c>
      <c r="C1299">
        <v>0</v>
      </c>
      <c r="D1299">
        <v>0</v>
      </c>
      <c r="E1299">
        <v>1</v>
      </c>
      <c r="F1299">
        <v>0</v>
      </c>
      <c r="G1299">
        <v>5</v>
      </c>
      <c r="H1299">
        <v>402.5</v>
      </c>
      <c r="I1299" s="2">
        <v>-2.0790000000000002</v>
      </c>
      <c r="J1299" s="2">
        <v>-0.44600000000000001</v>
      </c>
      <c r="K1299" s="2">
        <v>1.861</v>
      </c>
      <c r="L1299" s="2">
        <v>0.96879999999999999</v>
      </c>
      <c r="M1299" s="2">
        <v>0.5504</v>
      </c>
      <c r="N1299" s="2">
        <v>0.62270000000000003</v>
      </c>
      <c r="O1299" s="2">
        <v>0.40529999999999999</v>
      </c>
      <c r="P1299" s="2">
        <v>-8.4129999999999996E-2</v>
      </c>
      <c r="Q1299" s="2">
        <v>6.2419999999999999E-4</v>
      </c>
      <c r="R1299" s="2">
        <f t="shared" si="40"/>
        <v>-0.21070950000000011</v>
      </c>
      <c r="S1299">
        <f t="shared" si="41"/>
        <v>0.44751666321886741</v>
      </c>
    </row>
    <row r="1300" spans="1:19" x14ac:dyDescent="0.25">
      <c r="A1300">
        <v>0</v>
      </c>
      <c r="B1300">
        <v>0</v>
      </c>
      <c r="C1300">
        <v>1</v>
      </c>
      <c r="D1300">
        <v>0</v>
      </c>
      <c r="E1300">
        <v>1</v>
      </c>
      <c r="F1300">
        <v>0</v>
      </c>
      <c r="G1300">
        <v>24</v>
      </c>
      <c r="H1300">
        <v>1367.75</v>
      </c>
      <c r="I1300" s="2">
        <v>-2.0790000000000002</v>
      </c>
      <c r="J1300" s="2">
        <v>-0.44600000000000001</v>
      </c>
      <c r="K1300" s="2">
        <v>1.861</v>
      </c>
      <c r="L1300" s="2">
        <v>0.96879999999999999</v>
      </c>
      <c r="M1300" s="2">
        <v>0.5504</v>
      </c>
      <c r="N1300" s="2">
        <v>0.62270000000000003</v>
      </c>
      <c r="O1300" s="2">
        <v>0.40529999999999999</v>
      </c>
      <c r="P1300" s="2">
        <v>-8.4129999999999996E-2</v>
      </c>
      <c r="Q1300" s="2">
        <v>6.2419999999999999E-4</v>
      </c>
      <c r="R1300" s="2">
        <f t="shared" si="40"/>
        <v>-1.6528704500000004</v>
      </c>
      <c r="S1300">
        <f t="shared" si="41"/>
        <v>0.1607213773459274</v>
      </c>
    </row>
    <row r="1301" spans="1:19" x14ac:dyDescent="0.25">
      <c r="A1301">
        <v>0</v>
      </c>
      <c r="B1301">
        <v>1</v>
      </c>
      <c r="C1301">
        <v>0</v>
      </c>
      <c r="D1301">
        <v>1</v>
      </c>
      <c r="E1301">
        <v>1</v>
      </c>
      <c r="F1301">
        <v>0</v>
      </c>
      <c r="G1301">
        <v>11</v>
      </c>
      <c r="H1301">
        <v>483.7</v>
      </c>
      <c r="I1301" s="2">
        <v>-2.0790000000000002</v>
      </c>
      <c r="J1301" s="2">
        <v>-0.44600000000000001</v>
      </c>
      <c r="K1301" s="2">
        <v>1.861</v>
      </c>
      <c r="L1301" s="2">
        <v>0.96879999999999999</v>
      </c>
      <c r="M1301" s="2">
        <v>0.5504</v>
      </c>
      <c r="N1301" s="2">
        <v>0.62270000000000003</v>
      </c>
      <c r="O1301" s="2">
        <v>0.40529999999999999</v>
      </c>
      <c r="P1301" s="2">
        <v>-8.4129999999999996E-2</v>
      </c>
      <c r="Q1301" s="2">
        <v>6.2419999999999999E-4</v>
      </c>
      <c r="R1301" s="2">
        <f t="shared" si="40"/>
        <v>0.33159553999999991</v>
      </c>
      <c r="S1301">
        <f t="shared" si="41"/>
        <v>0.58214754558291182</v>
      </c>
    </row>
    <row r="1302" spans="1:19" x14ac:dyDescent="0.25">
      <c r="A1302">
        <v>1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72</v>
      </c>
      <c r="H1302">
        <v>7962.2</v>
      </c>
      <c r="I1302" s="2">
        <v>-2.0790000000000002</v>
      </c>
      <c r="J1302" s="2">
        <v>-0.44600000000000001</v>
      </c>
      <c r="K1302" s="2">
        <v>1.861</v>
      </c>
      <c r="L1302" s="2">
        <v>0.96879999999999999</v>
      </c>
      <c r="M1302" s="2">
        <v>0.5504</v>
      </c>
      <c r="N1302" s="2">
        <v>0.62270000000000003</v>
      </c>
      <c r="O1302" s="2">
        <v>0.40529999999999999</v>
      </c>
      <c r="P1302" s="2">
        <v>-8.4129999999999996E-2</v>
      </c>
      <c r="Q1302" s="2">
        <v>6.2419999999999999E-4</v>
      </c>
      <c r="R1302" s="2">
        <f t="shared" si="40"/>
        <v>-3.0619547600000003</v>
      </c>
      <c r="S1302">
        <f t="shared" si="41"/>
        <v>4.4704149342678037E-2</v>
      </c>
    </row>
    <row r="1303" spans="1:19" x14ac:dyDescent="0.25">
      <c r="A1303">
        <v>0</v>
      </c>
      <c r="B1303">
        <v>0</v>
      </c>
      <c r="C1303">
        <v>0</v>
      </c>
      <c r="D1303">
        <v>1</v>
      </c>
      <c r="E1303">
        <v>0</v>
      </c>
      <c r="F1303">
        <v>0</v>
      </c>
      <c r="G1303">
        <v>66</v>
      </c>
      <c r="H1303">
        <v>3810.8</v>
      </c>
      <c r="I1303" s="2">
        <v>-2.0790000000000002</v>
      </c>
      <c r="J1303" s="2">
        <v>-0.44600000000000001</v>
      </c>
      <c r="K1303" s="2">
        <v>1.861</v>
      </c>
      <c r="L1303" s="2">
        <v>0.96879999999999999</v>
      </c>
      <c r="M1303" s="2">
        <v>0.5504</v>
      </c>
      <c r="N1303" s="2">
        <v>0.62270000000000003</v>
      </c>
      <c r="O1303" s="2">
        <v>0.40529999999999999</v>
      </c>
      <c r="P1303" s="2">
        <v>-8.4129999999999996E-2</v>
      </c>
      <c r="Q1303" s="2">
        <v>6.2419999999999999E-4</v>
      </c>
      <c r="R1303" s="2">
        <f t="shared" si="40"/>
        <v>-4.7024786400000007</v>
      </c>
      <c r="S1303">
        <f t="shared" si="41"/>
        <v>8.9911862155784561E-3</v>
      </c>
    </row>
    <row r="1304" spans="1:19" x14ac:dyDescent="0.25">
      <c r="A1304">
        <v>0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45</v>
      </c>
      <c r="H1304">
        <v>3533.6</v>
      </c>
      <c r="I1304" s="2">
        <v>-2.0790000000000002</v>
      </c>
      <c r="J1304" s="2">
        <v>-0.44600000000000001</v>
      </c>
      <c r="K1304" s="2">
        <v>1.861</v>
      </c>
      <c r="L1304" s="2">
        <v>0.96879999999999999</v>
      </c>
      <c r="M1304" s="2">
        <v>0.5504</v>
      </c>
      <c r="N1304" s="2">
        <v>0.62270000000000003</v>
      </c>
      <c r="O1304" s="2">
        <v>0.40529999999999999</v>
      </c>
      <c r="P1304" s="2">
        <v>-8.4129999999999996E-2</v>
      </c>
      <c r="Q1304" s="2">
        <v>6.2419999999999999E-4</v>
      </c>
      <c r="R1304" s="2">
        <f t="shared" si="40"/>
        <v>-3.1087768800000006</v>
      </c>
      <c r="S1304">
        <f t="shared" si="41"/>
        <v>4.274666555838217E-2</v>
      </c>
    </row>
    <row r="1305" spans="1:19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69</v>
      </c>
      <c r="H1305">
        <v>1396.9</v>
      </c>
      <c r="I1305" s="2">
        <v>-2.0790000000000002</v>
      </c>
      <c r="J1305" s="2">
        <v>-0.44600000000000001</v>
      </c>
      <c r="K1305" s="2">
        <v>1.861</v>
      </c>
      <c r="L1305" s="2">
        <v>0.96879999999999999</v>
      </c>
      <c r="M1305" s="2">
        <v>0.5504</v>
      </c>
      <c r="N1305" s="2">
        <v>0.62270000000000003</v>
      </c>
      <c r="O1305" s="2">
        <v>0.40529999999999999</v>
      </c>
      <c r="P1305" s="2">
        <v>-8.4129999999999996E-2</v>
      </c>
      <c r="Q1305" s="2">
        <v>6.2419999999999999E-4</v>
      </c>
      <c r="R1305" s="2">
        <f t="shared" si="40"/>
        <v>-7.0120250199999994</v>
      </c>
      <c r="S1305">
        <f t="shared" si="41"/>
        <v>9.0017119452315926E-4</v>
      </c>
    </row>
    <row r="1306" spans="1:19" x14ac:dyDescent="0.25">
      <c r="A1306">
        <v>1</v>
      </c>
      <c r="B1306">
        <v>1</v>
      </c>
      <c r="C1306">
        <v>0</v>
      </c>
      <c r="D1306">
        <v>1</v>
      </c>
      <c r="E1306">
        <v>0</v>
      </c>
      <c r="F1306">
        <v>1</v>
      </c>
      <c r="G1306">
        <v>15</v>
      </c>
      <c r="H1306">
        <v>1345.55</v>
      </c>
      <c r="I1306" s="2">
        <v>-2.0790000000000002</v>
      </c>
      <c r="J1306" s="2">
        <v>-0.44600000000000001</v>
      </c>
      <c r="K1306" s="2">
        <v>1.861</v>
      </c>
      <c r="L1306" s="2">
        <v>0.96879999999999999</v>
      </c>
      <c r="M1306" s="2">
        <v>0.5504</v>
      </c>
      <c r="N1306" s="2">
        <v>0.62270000000000003</v>
      </c>
      <c r="O1306" s="2">
        <v>0.40529999999999999</v>
      </c>
      <c r="P1306" s="2">
        <v>-8.4129999999999996E-2</v>
      </c>
      <c r="Q1306" s="2">
        <v>6.2419999999999999E-4</v>
      </c>
      <c r="R1306" s="2">
        <f t="shared" si="40"/>
        <v>-0.13035768999999986</v>
      </c>
      <c r="S1306">
        <f t="shared" si="41"/>
        <v>0.46745664889575317</v>
      </c>
    </row>
    <row r="1307" spans="1:19" x14ac:dyDescent="0.25">
      <c r="A1307">
        <v>0</v>
      </c>
      <c r="B1307">
        <v>1</v>
      </c>
      <c r="C1307">
        <v>0</v>
      </c>
      <c r="D1307">
        <v>1</v>
      </c>
      <c r="E1307">
        <v>0</v>
      </c>
      <c r="F1307">
        <v>0</v>
      </c>
      <c r="G1307">
        <v>28</v>
      </c>
      <c r="H1307">
        <v>1646.45</v>
      </c>
      <c r="I1307" s="2">
        <v>-2.0790000000000002</v>
      </c>
      <c r="J1307" s="2">
        <v>-0.44600000000000001</v>
      </c>
      <c r="K1307" s="2">
        <v>1.861</v>
      </c>
      <c r="L1307" s="2">
        <v>0.96879999999999999</v>
      </c>
      <c r="M1307" s="2">
        <v>0.5504</v>
      </c>
      <c r="N1307" s="2">
        <v>0.62270000000000003</v>
      </c>
      <c r="O1307" s="2">
        <v>0.40529999999999999</v>
      </c>
      <c r="P1307" s="2">
        <v>-8.4129999999999996E-2</v>
      </c>
      <c r="Q1307" s="2">
        <v>6.2419999999999999E-4</v>
      </c>
      <c r="R1307" s="2">
        <f t="shared" si="40"/>
        <v>-0.99552591000000001</v>
      </c>
      <c r="S1307">
        <f t="shared" si="41"/>
        <v>0.26982198969666926</v>
      </c>
    </row>
    <row r="1308" spans="1:19" x14ac:dyDescent="0.25">
      <c r="A1308">
        <v>1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70</v>
      </c>
      <c r="H1308">
        <v>8127.6</v>
      </c>
      <c r="I1308" s="2">
        <v>-2.0790000000000002</v>
      </c>
      <c r="J1308" s="2">
        <v>-0.44600000000000001</v>
      </c>
      <c r="K1308" s="2">
        <v>1.861</v>
      </c>
      <c r="L1308" s="2">
        <v>0.96879999999999999</v>
      </c>
      <c r="M1308" s="2">
        <v>0.5504</v>
      </c>
      <c r="N1308" s="2">
        <v>0.62270000000000003</v>
      </c>
      <c r="O1308" s="2">
        <v>0.40529999999999999</v>
      </c>
      <c r="P1308" s="2">
        <v>-8.4129999999999996E-2</v>
      </c>
      <c r="Q1308" s="2">
        <v>6.2419999999999999E-4</v>
      </c>
      <c r="R1308" s="2">
        <f t="shared" si="40"/>
        <v>-2.37205208</v>
      </c>
      <c r="S1308">
        <f t="shared" si="41"/>
        <v>8.5328842694755797E-2</v>
      </c>
    </row>
    <row r="1309" spans="1:19" x14ac:dyDescent="0.25">
      <c r="A1309">
        <v>0</v>
      </c>
      <c r="B1309">
        <v>0</v>
      </c>
      <c r="C1309">
        <v>1</v>
      </c>
      <c r="D1309">
        <v>1</v>
      </c>
      <c r="E1309">
        <v>0</v>
      </c>
      <c r="F1309">
        <v>0</v>
      </c>
      <c r="G1309">
        <v>36</v>
      </c>
      <c r="H1309">
        <v>2680.15</v>
      </c>
      <c r="I1309" s="2">
        <v>-2.0790000000000002</v>
      </c>
      <c r="J1309" s="2">
        <v>-0.44600000000000001</v>
      </c>
      <c r="K1309" s="2">
        <v>1.861</v>
      </c>
      <c r="L1309" s="2">
        <v>0.96879999999999999</v>
      </c>
      <c r="M1309" s="2">
        <v>0.5504</v>
      </c>
      <c r="N1309" s="2">
        <v>0.62270000000000003</v>
      </c>
      <c r="O1309" s="2">
        <v>0.40529999999999999</v>
      </c>
      <c r="P1309" s="2">
        <v>-8.4129999999999996E-2</v>
      </c>
      <c r="Q1309" s="2">
        <v>6.2419999999999999E-4</v>
      </c>
      <c r="R1309" s="2">
        <f t="shared" si="40"/>
        <v>-1.9155303700000001</v>
      </c>
      <c r="S1309">
        <f t="shared" si="41"/>
        <v>0.12836081769168273</v>
      </c>
    </row>
    <row r="1310" spans="1:19" x14ac:dyDescent="0.25">
      <c r="A1310">
        <v>1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16</v>
      </c>
      <c r="H1310">
        <v>1281</v>
      </c>
      <c r="I1310" s="2">
        <v>-2.0790000000000002</v>
      </c>
      <c r="J1310" s="2">
        <v>-0.44600000000000001</v>
      </c>
      <c r="K1310" s="2">
        <v>1.861</v>
      </c>
      <c r="L1310" s="2">
        <v>0.96879999999999999</v>
      </c>
      <c r="M1310" s="2">
        <v>0.5504</v>
      </c>
      <c r="N1310" s="2">
        <v>0.62270000000000003</v>
      </c>
      <c r="O1310" s="2">
        <v>0.40529999999999999</v>
      </c>
      <c r="P1310" s="2">
        <v>-8.4129999999999996E-2</v>
      </c>
      <c r="Q1310" s="2">
        <v>6.2419999999999999E-4</v>
      </c>
      <c r="R1310" s="2">
        <f t="shared" si="40"/>
        <v>0.36792019999999992</v>
      </c>
      <c r="S1310">
        <f t="shared" si="41"/>
        <v>0.59095632999810122</v>
      </c>
    </row>
    <row r="1311" spans="1:19" x14ac:dyDescent="0.25">
      <c r="A1311">
        <v>1</v>
      </c>
      <c r="B1311">
        <v>1</v>
      </c>
      <c r="C1311">
        <v>0</v>
      </c>
      <c r="D1311">
        <v>1</v>
      </c>
      <c r="E1311">
        <v>1</v>
      </c>
      <c r="F1311">
        <v>0</v>
      </c>
      <c r="G1311">
        <v>18</v>
      </c>
      <c r="H1311">
        <v>1553.9</v>
      </c>
      <c r="I1311" s="2">
        <v>-2.0790000000000002</v>
      </c>
      <c r="J1311" s="2">
        <v>-0.44600000000000001</v>
      </c>
      <c r="K1311" s="2">
        <v>1.861</v>
      </c>
      <c r="L1311" s="2">
        <v>0.96879999999999999</v>
      </c>
      <c r="M1311" s="2">
        <v>0.5504</v>
      </c>
      <c r="N1311" s="2">
        <v>0.62270000000000003</v>
      </c>
      <c r="O1311" s="2">
        <v>0.40529999999999999</v>
      </c>
      <c r="P1311" s="2">
        <v>-8.4129999999999996E-2</v>
      </c>
      <c r="Q1311" s="2">
        <v>6.2419999999999999E-4</v>
      </c>
      <c r="R1311" s="2">
        <f t="shared" si="40"/>
        <v>-3.5295620000000305E-2</v>
      </c>
      <c r="S1311">
        <f t="shared" si="41"/>
        <v>0.49117701094017335</v>
      </c>
    </row>
    <row r="1312" spans="1:19" x14ac:dyDescent="0.25">
      <c r="A1312">
        <v>1</v>
      </c>
      <c r="B1312">
        <v>1</v>
      </c>
      <c r="C1312">
        <v>0</v>
      </c>
      <c r="D1312">
        <v>1</v>
      </c>
      <c r="E1312">
        <v>1</v>
      </c>
      <c r="F1312">
        <v>0</v>
      </c>
      <c r="G1312">
        <v>34</v>
      </c>
      <c r="H1312">
        <v>3207.55</v>
      </c>
      <c r="I1312" s="2">
        <v>-2.0790000000000002</v>
      </c>
      <c r="J1312" s="2">
        <v>-0.44600000000000001</v>
      </c>
      <c r="K1312" s="2">
        <v>1.861</v>
      </c>
      <c r="L1312" s="2">
        <v>0.96879999999999999</v>
      </c>
      <c r="M1312" s="2">
        <v>0.5504</v>
      </c>
      <c r="N1312" s="2">
        <v>0.62270000000000003</v>
      </c>
      <c r="O1312" s="2">
        <v>0.40529999999999999</v>
      </c>
      <c r="P1312" s="2">
        <v>-8.4129999999999996E-2</v>
      </c>
      <c r="Q1312" s="2">
        <v>6.2419999999999999E-4</v>
      </c>
      <c r="R1312" s="2">
        <f t="shared" si="40"/>
        <v>-0.34916729000000002</v>
      </c>
      <c r="S1312">
        <f t="shared" si="41"/>
        <v>0.4135843656425307</v>
      </c>
    </row>
    <row r="1313" spans="1:19" x14ac:dyDescent="0.25">
      <c r="A1313">
        <v>0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42</v>
      </c>
      <c r="H1313">
        <v>2049.0500000000002</v>
      </c>
      <c r="I1313" s="2">
        <v>-2.0790000000000002</v>
      </c>
      <c r="J1313" s="2">
        <v>-0.44600000000000001</v>
      </c>
      <c r="K1313" s="2">
        <v>1.861</v>
      </c>
      <c r="L1313" s="2">
        <v>0.96879999999999999</v>
      </c>
      <c r="M1313" s="2">
        <v>0.5504</v>
      </c>
      <c r="N1313" s="2">
        <v>0.62270000000000003</v>
      </c>
      <c r="O1313" s="2">
        <v>0.40529999999999999</v>
      </c>
      <c r="P1313" s="2">
        <v>-8.4129999999999996E-2</v>
      </c>
      <c r="Q1313" s="2">
        <v>6.2419999999999999E-4</v>
      </c>
      <c r="R1313" s="2">
        <f t="shared" si="40"/>
        <v>-2.8142429899999999</v>
      </c>
      <c r="S1313">
        <f t="shared" si="41"/>
        <v>5.6559346768915282E-2</v>
      </c>
    </row>
    <row r="1314" spans="1:19" x14ac:dyDescent="0.25">
      <c r="A1314">
        <v>1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48</v>
      </c>
      <c r="H1314">
        <v>3629.2</v>
      </c>
      <c r="I1314" s="2">
        <v>-2.0790000000000002</v>
      </c>
      <c r="J1314" s="2">
        <v>-0.44600000000000001</v>
      </c>
      <c r="K1314" s="2">
        <v>1.861</v>
      </c>
      <c r="L1314" s="2">
        <v>0.96879999999999999</v>
      </c>
      <c r="M1314" s="2">
        <v>0.5504</v>
      </c>
      <c r="N1314" s="2">
        <v>0.62270000000000003</v>
      </c>
      <c r="O1314" s="2">
        <v>0.40529999999999999</v>
      </c>
      <c r="P1314" s="2">
        <v>-8.4129999999999996E-2</v>
      </c>
      <c r="Q1314" s="2">
        <v>6.2419999999999999E-4</v>
      </c>
      <c r="R1314" s="2">
        <f t="shared" si="40"/>
        <v>-2.7786933600000006</v>
      </c>
      <c r="S1314">
        <f t="shared" si="41"/>
        <v>5.8486465222618654E-2</v>
      </c>
    </row>
    <row r="1315" spans="1:19" x14ac:dyDescent="0.25">
      <c r="A1315">
        <v>1</v>
      </c>
      <c r="B1315">
        <v>1</v>
      </c>
      <c r="C1315">
        <v>0</v>
      </c>
      <c r="D1315">
        <v>1</v>
      </c>
      <c r="E1315">
        <v>1</v>
      </c>
      <c r="F1315">
        <v>0</v>
      </c>
      <c r="G1315">
        <v>47</v>
      </c>
      <c r="H1315">
        <v>5124.55</v>
      </c>
      <c r="I1315" s="2">
        <v>-2.0790000000000002</v>
      </c>
      <c r="J1315" s="2">
        <v>-0.44600000000000001</v>
      </c>
      <c r="K1315" s="2">
        <v>1.861</v>
      </c>
      <c r="L1315" s="2">
        <v>0.96879999999999999</v>
      </c>
      <c r="M1315" s="2">
        <v>0.5504</v>
      </c>
      <c r="N1315" s="2">
        <v>0.62270000000000003</v>
      </c>
      <c r="O1315" s="2">
        <v>0.40529999999999999</v>
      </c>
      <c r="P1315" s="2">
        <v>-8.4129999999999996E-2</v>
      </c>
      <c r="Q1315" s="2">
        <v>6.2419999999999999E-4</v>
      </c>
      <c r="R1315" s="2">
        <f t="shared" si="40"/>
        <v>-0.2462658900000001</v>
      </c>
      <c r="S1315">
        <f t="shared" si="41"/>
        <v>0.43874280322410908</v>
      </c>
    </row>
    <row r="1316" spans="1:19" x14ac:dyDescent="0.25">
      <c r="A1316">
        <v>1</v>
      </c>
      <c r="B1316">
        <v>0</v>
      </c>
      <c r="C1316">
        <v>1</v>
      </c>
      <c r="D1316">
        <v>1</v>
      </c>
      <c r="E1316">
        <v>1</v>
      </c>
      <c r="F1316">
        <v>0</v>
      </c>
      <c r="G1316">
        <v>39</v>
      </c>
      <c r="H1316">
        <v>3474.45</v>
      </c>
      <c r="I1316" s="2">
        <v>-2.0790000000000002</v>
      </c>
      <c r="J1316" s="2">
        <v>-0.44600000000000001</v>
      </c>
      <c r="K1316" s="2">
        <v>1.861</v>
      </c>
      <c r="L1316" s="2">
        <v>0.96879999999999999</v>
      </c>
      <c r="M1316" s="2">
        <v>0.5504</v>
      </c>
      <c r="N1316" s="2">
        <v>0.62270000000000003</v>
      </c>
      <c r="O1316" s="2">
        <v>0.40529999999999999</v>
      </c>
      <c r="P1316" s="2">
        <v>-8.4129999999999996E-2</v>
      </c>
      <c r="Q1316" s="2">
        <v>6.2419999999999999E-4</v>
      </c>
      <c r="R1316" s="2">
        <f t="shared" si="40"/>
        <v>-1.4954183100000003</v>
      </c>
      <c r="S1316">
        <f t="shared" si="41"/>
        <v>0.18310986114707195</v>
      </c>
    </row>
    <row r="1317" spans="1:19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11</v>
      </c>
      <c r="H1317">
        <v>202.3</v>
      </c>
      <c r="I1317" s="2">
        <v>-2.0790000000000002</v>
      </c>
      <c r="J1317" s="2">
        <v>-0.44600000000000001</v>
      </c>
      <c r="K1317" s="2">
        <v>1.861</v>
      </c>
      <c r="L1317" s="2">
        <v>0.96879999999999999</v>
      </c>
      <c r="M1317" s="2">
        <v>0.5504</v>
      </c>
      <c r="N1317" s="2">
        <v>0.62270000000000003</v>
      </c>
      <c r="O1317" s="2">
        <v>0.40529999999999999</v>
      </c>
      <c r="P1317" s="2">
        <v>-8.4129999999999996E-2</v>
      </c>
      <c r="Q1317" s="2">
        <v>6.2419999999999999E-4</v>
      </c>
      <c r="R1317" s="2">
        <f t="shared" si="40"/>
        <v>-2.87815434</v>
      </c>
      <c r="S1317">
        <f t="shared" si="41"/>
        <v>5.3244097896897935E-2</v>
      </c>
    </row>
    <row r="1318" spans="1:19" x14ac:dyDescent="0.25">
      <c r="A1318">
        <v>0</v>
      </c>
      <c r="B1318">
        <v>1</v>
      </c>
      <c r="C1318">
        <v>0</v>
      </c>
      <c r="D1318">
        <v>1</v>
      </c>
      <c r="E1318">
        <v>0</v>
      </c>
      <c r="F1318">
        <v>0</v>
      </c>
      <c r="G1318">
        <v>7</v>
      </c>
      <c r="H1318">
        <v>147.5</v>
      </c>
      <c r="I1318" s="2">
        <v>-2.0790000000000002</v>
      </c>
      <c r="J1318" s="2">
        <v>-0.44600000000000001</v>
      </c>
      <c r="K1318" s="2">
        <v>1.861</v>
      </c>
      <c r="L1318" s="2">
        <v>0.96879999999999999</v>
      </c>
      <c r="M1318" s="2">
        <v>0.5504</v>
      </c>
      <c r="N1318" s="2">
        <v>0.62270000000000003</v>
      </c>
      <c r="O1318" s="2">
        <v>0.40529999999999999</v>
      </c>
      <c r="P1318" s="2">
        <v>-8.4129999999999996E-2</v>
      </c>
      <c r="Q1318" s="2">
        <v>6.2419999999999999E-4</v>
      </c>
      <c r="R1318" s="2">
        <f t="shared" si="40"/>
        <v>-0.16444049999999999</v>
      </c>
      <c r="S1318">
        <f t="shared" si="41"/>
        <v>0.45898226232431044</v>
      </c>
    </row>
    <row r="1319" spans="1:19" x14ac:dyDescent="0.25">
      <c r="A1319">
        <v>1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3</v>
      </c>
      <c r="H1319">
        <v>86.35</v>
      </c>
      <c r="I1319" s="2">
        <v>-2.0790000000000002</v>
      </c>
      <c r="J1319" s="2">
        <v>-0.44600000000000001</v>
      </c>
      <c r="K1319" s="2">
        <v>1.861</v>
      </c>
      <c r="L1319" s="2">
        <v>0.96879999999999999</v>
      </c>
      <c r="M1319" s="2">
        <v>0.5504</v>
      </c>
      <c r="N1319" s="2">
        <v>0.62270000000000003</v>
      </c>
      <c r="O1319" s="2">
        <v>0.40529999999999999</v>
      </c>
      <c r="P1319" s="2">
        <v>-8.4129999999999996E-2</v>
      </c>
      <c r="Q1319" s="2">
        <v>6.2419999999999999E-4</v>
      </c>
      <c r="R1319" s="2">
        <f t="shared" si="40"/>
        <v>-0.86249033000000019</v>
      </c>
      <c r="S1319">
        <f t="shared" si="41"/>
        <v>0.29681930707547616</v>
      </c>
    </row>
    <row r="1320" spans="1:19" x14ac:dyDescent="0.25">
      <c r="A1320">
        <v>0</v>
      </c>
      <c r="B1320">
        <v>1</v>
      </c>
      <c r="C1320">
        <v>0</v>
      </c>
      <c r="D1320">
        <v>1</v>
      </c>
      <c r="E1320">
        <v>1</v>
      </c>
      <c r="F1320">
        <v>0</v>
      </c>
      <c r="G1320">
        <v>8</v>
      </c>
      <c r="H1320">
        <v>579</v>
      </c>
      <c r="I1320" s="2">
        <v>-2.0790000000000002</v>
      </c>
      <c r="J1320" s="2">
        <v>-0.44600000000000001</v>
      </c>
      <c r="K1320" s="2">
        <v>1.861</v>
      </c>
      <c r="L1320" s="2">
        <v>0.96879999999999999</v>
      </c>
      <c r="M1320" s="2">
        <v>0.5504</v>
      </c>
      <c r="N1320" s="2">
        <v>0.62270000000000003</v>
      </c>
      <c r="O1320" s="2">
        <v>0.40529999999999999</v>
      </c>
      <c r="P1320" s="2">
        <v>-8.4129999999999996E-2</v>
      </c>
      <c r="Q1320" s="2">
        <v>6.2419999999999999E-4</v>
      </c>
      <c r="R1320" s="2">
        <f t="shared" si="40"/>
        <v>0.64347179999999993</v>
      </c>
      <c r="S1320">
        <f t="shared" si="41"/>
        <v>0.65553784352460498</v>
      </c>
    </row>
    <row r="1321" spans="1:19" x14ac:dyDescent="0.25">
      <c r="A1321">
        <v>0</v>
      </c>
      <c r="B1321">
        <v>1</v>
      </c>
      <c r="C1321">
        <v>0</v>
      </c>
      <c r="D1321">
        <v>1</v>
      </c>
      <c r="E1321">
        <v>0</v>
      </c>
      <c r="F1321">
        <v>0</v>
      </c>
      <c r="G1321">
        <v>1</v>
      </c>
      <c r="H1321">
        <v>19.45</v>
      </c>
      <c r="I1321" s="2">
        <v>-2.0790000000000002</v>
      </c>
      <c r="J1321" s="2">
        <v>-0.44600000000000001</v>
      </c>
      <c r="K1321" s="2">
        <v>1.861</v>
      </c>
      <c r="L1321" s="2">
        <v>0.96879999999999999</v>
      </c>
      <c r="M1321" s="2">
        <v>0.5504</v>
      </c>
      <c r="N1321" s="2">
        <v>0.62270000000000003</v>
      </c>
      <c r="O1321" s="2">
        <v>0.40529999999999999</v>
      </c>
      <c r="P1321" s="2">
        <v>-8.4129999999999996E-2</v>
      </c>
      <c r="Q1321" s="2">
        <v>6.2419999999999999E-4</v>
      </c>
      <c r="R1321" s="2">
        <f t="shared" si="40"/>
        <v>0.26041068999999961</v>
      </c>
      <c r="S1321">
        <f t="shared" si="41"/>
        <v>0.56473724582043139</v>
      </c>
    </row>
    <row r="1322" spans="1:19" x14ac:dyDescent="0.25">
      <c r="A1322">
        <v>0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32</v>
      </c>
      <c r="H1322">
        <v>3131.55</v>
      </c>
      <c r="I1322" s="2">
        <v>-2.0790000000000002</v>
      </c>
      <c r="J1322" s="2">
        <v>-0.44600000000000001</v>
      </c>
      <c r="K1322" s="2">
        <v>1.861</v>
      </c>
      <c r="L1322" s="2">
        <v>0.96879999999999999</v>
      </c>
      <c r="M1322" s="2">
        <v>0.5504</v>
      </c>
      <c r="N1322" s="2">
        <v>0.62270000000000003</v>
      </c>
      <c r="O1322" s="2">
        <v>0.40529999999999999</v>
      </c>
      <c r="P1322" s="2">
        <v>-8.4129999999999996E-2</v>
      </c>
      <c r="Q1322" s="2">
        <v>6.2419999999999999E-4</v>
      </c>
      <c r="R1322" s="2">
        <f t="shared" si="40"/>
        <v>-1.84764649</v>
      </c>
      <c r="S1322">
        <f t="shared" si="41"/>
        <v>0.13614946292043756</v>
      </c>
    </row>
    <row r="1323" spans="1:19" x14ac:dyDescent="0.25">
      <c r="A1323">
        <v>0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60</v>
      </c>
      <c r="H1323">
        <v>3928.3</v>
      </c>
      <c r="I1323" s="2">
        <v>-2.0790000000000002</v>
      </c>
      <c r="J1323" s="2">
        <v>-0.44600000000000001</v>
      </c>
      <c r="K1323" s="2">
        <v>1.861</v>
      </c>
      <c r="L1323" s="2">
        <v>0.96879999999999999</v>
      </c>
      <c r="M1323" s="2">
        <v>0.5504</v>
      </c>
      <c r="N1323" s="2">
        <v>0.62270000000000003</v>
      </c>
      <c r="O1323" s="2">
        <v>0.40529999999999999</v>
      </c>
      <c r="P1323" s="2">
        <v>-8.4129999999999996E-2</v>
      </c>
      <c r="Q1323" s="2">
        <v>6.2419999999999999E-4</v>
      </c>
      <c r="R1323" s="2">
        <f t="shared" si="40"/>
        <v>-3.1555551399999997</v>
      </c>
      <c r="S1323">
        <f t="shared" si="41"/>
        <v>4.0872947365829845E-2</v>
      </c>
    </row>
    <row r="1324" spans="1:19" x14ac:dyDescent="0.25">
      <c r="A1324">
        <v>0</v>
      </c>
      <c r="B1324">
        <v>1</v>
      </c>
      <c r="C1324">
        <v>0</v>
      </c>
      <c r="D1324">
        <v>1</v>
      </c>
      <c r="E1324">
        <v>0</v>
      </c>
      <c r="F1324">
        <v>0</v>
      </c>
      <c r="G1324">
        <v>10</v>
      </c>
      <c r="H1324">
        <v>187.75</v>
      </c>
      <c r="I1324" s="2">
        <v>-2.0790000000000002</v>
      </c>
      <c r="J1324" s="2">
        <v>-0.44600000000000001</v>
      </c>
      <c r="K1324" s="2">
        <v>1.861</v>
      </c>
      <c r="L1324" s="2">
        <v>0.96879999999999999</v>
      </c>
      <c r="M1324" s="2">
        <v>0.5504</v>
      </c>
      <c r="N1324" s="2">
        <v>0.62270000000000003</v>
      </c>
      <c r="O1324" s="2">
        <v>0.40529999999999999</v>
      </c>
      <c r="P1324" s="2">
        <v>-8.4129999999999996E-2</v>
      </c>
      <c r="Q1324" s="2">
        <v>6.2419999999999999E-4</v>
      </c>
      <c r="R1324" s="2">
        <f t="shared" si="40"/>
        <v>-0.39170645000000004</v>
      </c>
      <c r="S1324">
        <f t="shared" si="41"/>
        <v>0.40330657518846763</v>
      </c>
    </row>
    <row r="1325" spans="1:19" x14ac:dyDescent="0.25">
      <c r="A1325">
        <v>1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71</v>
      </c>
      <c r="H1325">
        <v>1710.15</v>
      </c>
      <c r="I1325" s="2">
        <v>-2.0790000000000002</v>
      </c>
      <c r="J1325" s="2">
        <v>-0.44600000000000001</v>
      </c>
      <c r="K1325" s="2">
        <v>1.861</v>
      </c>
      <c r="L1325" s="2">
        <v>0.96879999999999999</v>
      </c>
      <c r="M1325" s="2">
        <v>0.5504</v>
      </c>
      <c r="N1325" s="2">
        <v>0.62270000000000003</v>
      </c>
      <c r="O1325" s="2">
        <v>0.40529999999999999</v>
      </c>
      <c r="P1325" s="2">
        <v>-8.4129999999999996E-2</v>
      </c>
      <c r="Q1325" s="2">
        <v>6.2419999999999999E-4</v>
      </c>
      <c r="R1325" s="2">
        <f t="shared" si="40"/>
        <v>-6.8803543700000009</v>
      </c>
      <c r="S1325">
        <f t="shared" si="41"/>
        <v>1.0267245196311421E-3</v>
      </c>
    </row>
    <row r="1326" spans="1:19" x14ac:dyDescent="0.25">
      <c r="A1326">
        <v>0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4</v>
      </c>
      <c r="H1326">
        <v>76.349999999999994</v>
      </c>
      <c r="I1326" s="2">
        <v>-2.0790000000000002</v>
      </c>
      <c r="J1326" s="2">
        <v>-0.44600000000000001</v>
      </c>
      <c r="K1326" s="2">
        <v>1.861</v>
      </c>
      <c r="L1326" s="2">
        <v>0.96879999999999999</v>
      </c>
      <c r="M1326" s="2">
        <v>0.5504</v>
      </c>
      <c r="N1326" s="2">
        <v>0.62270000000000003</v>
      </c>
      <c r="O1326" s="2">
        <v>0.40529999999999999</v>
      </c>
      <c r="P1326" s="2">
        <v>-8.4129999999999996E-2</v>
      </c>
      <c r="Q1326" s="2">
        <v>6.2419999999999999E-4</v>
      </c>
      <c r="R1326" s="2">
        <f t="shared" si="40"/>
        <v>-0.50686233000000014</v>
      </c>
      <c r="S1326">
        <f t="shared" si="41"/>
        <v>0.37592935617384182</v>
      </c>
    </row>
    <row r="1327" spans="1:19" x14ac:dyDescent="0.25">
      <c r="A1327">
        <v>0</v>
      </c>
      <c r="B1327">
        <v>1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69.25</v>
      </c>
      <c r="I1327" s="2">
        <v>-2.0790000000000002</v>
      </c>
      <c r="J1327" s="2">
        <v>-0.44600000000000001</v>
      </c>
      <c r="K1327" s="2">
        <v>1.861</v>
      </c>
      <c r="L1327" s="2">
        <v>0.96879999999999999</v>
      </c>
      <c r="M1327" s="2">
        <v>0.5504</v>
      </c>
      <c r="N1327" s="2">
        <v>0.62270000000000003</v>
      </c>
      <c r="O1327" s="2">
        <v>0.40529999999999999</v>
      </c>
      <c r="P1327" s="2">
        <v>-8.4129999999999996E-2</v>
      </c>
      <c r="Q1327" s="2">
        <v>6.2419999999999999E-4</v>
      </c>
      <c r="R1327" s="2">
        <f t="shared" si="40"/>
        <v>1.3194958499999996</v>
      </c>
      <c r="S1327">
        <f t="shared" si="41"/>
        <v>0.78909781687151725</v>
      </c>
    </row>
    <row r="1328" spans="1:19" x14ac:dyDescent="0.25">
      <c r="A1328">
        <v>0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43</v>
      </c>
      <c r="H1328">
        <v>2151.6</v>
      </c>
      <c r="I1328" s="2">
        <v>-2.0790000000000002</v>
      </c>
      <c r="J1328" s="2">
        <v>-0.44600000000000001</v>
      </c>
      <c r="K1328" s="2">
        <v>1.861</v>
      </c>
      <c r="L1328" s="2">
        <v>0.96879999999999999</v>
      </c>
      <c r="M1328" s="2">
        <v>0.5504</v>
      </c>
      <c r="N1328" s="2">
        <v>0.62270000000000003</v>
      </c>
      <c r="O1328" s="2">
        <v>0.40529999999999999</v>
      </c>
      <c r="P1328" s="2">
        <v>-8.4129999999999996E-2</v>
      </c>
      <c r="Q1328" s="2">
        <v>6.2419999999999999E-4</v>
      </c>
      <c r="R1328" s="2">
        <f t="shared" si="40"/>
        <v>-2.83436128</v>
      </c>
      <c r="S1328">
        <f t="shared" si="41"/>
        <v>5.54953550691515E-2</v>
      </c>
    </row>
    <row r="1329" spans="1:19" x14ac:dyDescent="0.25">
      <c r="A1329">
        <v>1</v>
      </c>
      <c r="B1329">
        <v>0</v>
      </c>
      <c r="C1329">
        <v>1</v>
      </c>
      <c r="D1329">
        <v>1</v>
      </c>
      <c r="E1329">
        <v>0</v>
      </c>
      <c r="F1329">
        <v>0</v>
      </c>
      <c r="G1329">
        <v>59</v>
      </c>
      <c r="H1329">
        <v>5961.1</v>
      </c>
      <c r="I1329" s="2">
        <v>-2.0790000000000002</v>
      </c>
      <c r="J1329" s="2">
        <v>-0.44600000000000001</v>
      </c>
      <c r="K1329" s="2">
        <v>1.861</v>
      </c>
      <c r="L1329" s="2">
        <v>0.96879999999999999</v>
      </c>
      <c r="M1329" s="2">
        <v>0.5504</v>
      </c>
      <c r="N1329" s="2">
        <v>0.62270000000000003</v>
      </c>
      <c r="O1329" s="2">
        <v>0.40529999999999999</v>
      </c>
      <c r="P1329" s="2">
        <v>-8.4129999999999996E-2</v>
      </c>
      <c r="Q1329" s="2">
        <v>6.2419999999999999E-4</v>
      </c>
      <c r="R1329" s="2">
        <f t="shared" si="40"/>
        <v>-2.2485513799999994</v>
      </c>
      <c r="S1329">
        <f t="shared" si="41"/>
        <v>9.547449315039136E-2</v>
      </c>
    </row>
    <row r="1330" spans="1:19" x14ac:dyDescent="0.25">
      <c r="A1330">
        <v>0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23</v>
      </c>
      <c r="H1330">
        <v>1221.55</v>
      </c>
      <c r="I1330" s="2">
        <v>-2.0790000000000002</v>
      </c>
      <c r="J1330" s="2">
        <v>-0.44600000000000001</v>
      </c>
      <c r="K1330" s="2">
        <v>1.861</v>
      </c>
      <c r="L1330" s="2">
        <v>0.96879999999999999</v>
      </c>
      <c r="M1330" s="2">
        <v>0.5504</v>
      </c>
      <c r="N1330" s="2">
        <v>0.62270000000000003</v>
      </c>
      <c r="O1330" s="2">
        <v>0.40529999999999999</v>
      </c>
      <c r="P1330" s="2">
        <v>-8.4129999999999996E-2</v>
      </c>
      <c r="Q1330" s="2">
        <v>6.2419999999999999E-4</v>
      </c>
      <c r="R1330" s="2">
        <f t="shared" si="40"/>
        <v>-0.76779849000000056</v>
      </c>
      <c r="S1330">
        <f t="shared" si="41"/>
        <v>0.3169555293799593</v>
      </c>
    </row>
    <row r="1331" spans="1:19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72</v>
      </c>
      <c r="H1331">
        <v>1496.45</v>
      </c>
      <c r="I1331" s="2">
        <v>-2.0790000000000002</v>
      </c>
      <c r="J1331" s="2">
        <v>-0.44600000000000001</v>
      </c>
      <c r="K1331" s="2">
        <v>1.861</v>
      </c>
      <c r="L1331" s="2">
        <v>0.96879999999999999</v>
      </c>
      <c r="M1331" s="2">
        <v>0.5504</v>
      </c>
      <c r="N1331" s="2">
        <v>0.62270000000000003</v>
      </c>
      <c r="O1331" s="2">
        <v>0.40529999999999999</v>
      </c>
      <c r="P1331" s="2">
        <v>-8.4129999999999996E-2</v>
      </c>
      <c r="Q1331" s="2">
        <v>6.2419999999999999E-4</v>
      </c>
      <c r="R1331" s="2">
        <f t="shared" si="40"/>
        <v>-7.2022759100000009</v>
      </c>
      <c r="S1331">
        <f t="shared" si="41"/>
        <v>7.4433413237980572E-4</v>
      </c>
    </row>
    <row r="1332" spans="1:19" x14ac:dyDescent="0.25">
      <c r="A1332">
        <v>0</v>
      </c>
      <c r="B1332">
        <v>0</v>
      </c>
      <c r="C1332">
        <v>1</v>
      </c>
      <c r="D1332">
        <v>1</v>
      </c>
      <c r="E1332">
        <v>0</v>
      </c>
      <c r="F1332">
        <v>0</v>
      </c>
      <c r="G1332">
        <v>22</v>
      </c>
      <c r="H1332">
        <v>1292.2</v>
      </c>
      <c r="I1332" s="2">
        <v>-2.0790000000000002</v>
      </c>
      <c r="J1332" s="2">
        <v>-0.44600000000000001</v>
      </c>
      <c r="K1332" s="2">
        <v>1.861</v>
      </c>
      <c r="L1332" s="2">
        <v>0.96879999999999999</v>
      </c>
      <c r="M1332" s="2">
        <v>0.5504</v>
      </c>
      <c r="N1332" s="2">
        <v>0.62270000000000003</v>
      </c>
      <c r="O1332" s="2">
        <v>0.40529999999999999</v>
      </c>
      <c r="P1332" s="2">
        <v>-8.4129999999999996E-2</v>
      </c>
      <c r="Q1332" s="2">
        <v>6.2419999999999999E-4</v>
      </c>
      <c r="R1332" s="2">
        <f t="shared" si="40"/>
        <v>-1.6040687600000001</v>
      </c>
      <c r="S1332">
        <f t="shared" si="41"/>
        <v>0.16741371749779171</v>
      </c>
    </row>
    <row r="1333" spans="1:19" x14ac:dyDescent="0.25">
      <c r="A1333">
        <v>0</v>
      </c>
      <c r="B1333">
        <v>1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25.15</v>
      </c>
      <c r="I1333" s="2">
        <v>-2.0790000000000002</v>
      </c>
      <c r="J1333" s="2">
        <v>-0.44600000000000001</v>
      </c>
      <c r="K1333" s="2">
        <v>1.861</v>
      </c>
      <c r="L1333" s="2">
        <v>0.96879999999999999</v>
      </c>
      <c r="M1333" s="2">
        <v>0.5504</v>
      </c>
      <c r="N1333" s="2">
        <v>0.62270000000000003</v>
      </c>
      <c r="O1333" s="2">
        <v>0.40529999999999999</v>
      </c>
      <c r="P1333" s="2">
        <v>-8.4129999999999996E-2</v>
      </c>
      <c r="Q1333" s="2">
        <v>6.2419999999999999E-4</v>
      </c>
      <c r="R1333" s="2">
        <f t="shared" si="40"/>
        <v>0.26396862999999993</v>
      </c>
      <c r="S1333">
        <f t="shared" si="41"/>
        <v>0.56561161749306788</v>
      </c>
    </row>
    <row r="1334" spans="1:19" x14ac:dyDescent="0.25">
      <c r="A1334">
        <v>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69</v>
      </c>
      <c r="H1334">
        <v>1713.1</v>
      </c>
      <c r="I1334" s="2">
        <v>-2.0790000000000002</v>
      </c>
      <c r="J1334" s="2">
        <v>-0.44600000000000001</v>
      </c>
      <c r="K1334" s="2">
        <v>1.861</v>
      </c>
      <c r="L1334" s="2">
        <v>0.96879999999999999</v>
      </c>
      <c r="M1334" s="2">
        <v>0.5504</v>
      </c>
      <c r="N1334" s="2">
        <v>0.62270000000000003</v>
      </c>
      <c r="O1334" s="2">
        <v>0.40529999999999999</v>
      </c>
      <c r="P1334" s="2">
        <v>-8.4129999999999996E-2</v>
      </c>
      <c r="Q1334" s="2">
        <v>6.2419999999999999E-4</v>
      </c>
      <c r="R1334" s="2">
        <f t="shared" si="40"/>
        <v>-7.2606529799999997</v>
      </c>
      <c r="S1334">
        <f t="shared" si="41"/>
        <v>7.0215570093513924E-4</v>
      </c>
    </row>
    <row r="1335" spans="1:19" x14ac:dyDescent="0.25">
      <c r="A1335">
        <v>0</v>
      </c>
      <c r="B1335">
        <v>0</v>
      </c>
      <c r="C1335">
        <v>1</v>
      </c>
      <c r="D1335">
        <v>1</v>
      </c>
      <c r="E1335">
        <v>0</v>
      </c>
      <c r="F1335">
        <v>0</v>
      </c>
      <c r="G1335">
        <v>50</v>
      </c>
      <c r="H1335">
        <v>1748.9</v>
      </c>
      <c r="I1335" s="2">
        <v>-2.0790000000000002</v>
      </c>
      <c r="J1335" s="2">
        <v>-0.44600000000000001</v>
      </c>
      <c r="K1335" s="2">
        <v>1.861</v>
      </c>
      <c r="L1335" s="2">
        <v>0.96879999999999999</v>
      </c>
      <c r="M1335" s="2">
        <v>0.5504</v>
      </c>
      <c r="N1335" s="2">
        <v>0.62270000000000003</v>
      </c>
      <c r="O1335" s="2">
        <v>0.40529999999999999</v>
      </c>
      <c r="P1335" s="2">
        <v>-8.4129999999999996E-2</v>
      </c>
      <c r="Q1335" s="2">
        <v>6.2419999999999999E-4</v>
      </c>
      <c r="R1335" s="2">
        <f t="shared" si="40"/>
        <v>-3.6746366200000002</v>
      </c>
      <c r="S1335">
        <f t="shared" si="41"/>
        <v>2.4731462926201001E-2</v>
      </c>
    </row>
    <row r="1336" spans="1:19" x14ac:dyDescent="0.25">
      <c r="A1336">
        <v>0</v>
      </c>
      <c r="B1336">
        <v>1</v>
      </c>
      <c r="C1336">
        <v>0</v>
      </c>
      <c r="D1336">
        <v>1</v>
      </c>
      <c r="E1336">
        <v>1</v>
      </c>
      <c r="F1336">
        <v>1</v>
      </c>
      <c r="G1336">
        <v>1</v>
      </c>
      <c r="H1336">
        <v>25.2</v>
      </c>
      <c r="I1336" s="2">
        <v>-2.0790000000000002</v>
      </c>
      <c r="J1336" s="2">
        <v>-0.44600000000000001</v>
      </c>
      <c r="K1336" s="2">
        <v>1.861</v>
      </c>
      <c r="L1336" s="2">
        <v>0.96879999999999999</v>
      </c>
      <c r="M1336" s="2">
        <v>0.5504</v>
      </c>
      <c r="N1336" s="2">
        <v>0.62270000000000003</v>
      </c>
      <c r="O1336" s="2">
        <v>0.40529999999999999</v>
      </c>
      <c r="P1336" s="2">
        <v>-8.4129999999999996E-2</v>
      </c>
      <c r="Q1336" s="2">
        <v>6.2419999999999999E-4</v>
      </c>
      <c r="R1336" s="2">
        <f t="shared" si="40"/>
        <v>1.2919998399999999</v>
      </c>
      <c r="S1336">
        <f t="shared" si="41"/>
        <v>0.7844854904934857</v>
      </c>
    </row>
    <row r="1337" spans="1:19" x14ac:dyDescent="0.25">
      <c r="A1337">
        <v>0</v>
      </c>
      <c r="B1337">
        <v>1</v>
      </c>
      <c r="C1337">
        <v>0</v>
      </c>
      <c r="D1337">
        <v>1</v>
      </c>
      <c r="E1337">
        <v>0</v>
      </c>
      <c r="F1337">
        <v>0</v>
      </c>
      <c r="G1337">
        <v>2</v>
      </c>
      <c r="H1337">
        <v>96.45</v>
      </c>
      <c r="I1337" s="2">
        <v>-2.0790000000000002</v>
      </c>
      <c r="J1337" s="2">
        <v>-0.44600000000000001</v>
      </c>
      <c r="K1337" s="2">
        <v>1.861</v>
      </c>
      <c r="L1337" s="2">
        <v>0.96879999999999999</v>
      </c>
      <c r="M1337" s="2">
        <v>0.5504</v>
      </c>
      <c r="N1337" s="2">
        <v>0.62270000000000003</v>
      </c>
      <c r="O1337" s="2">
        <v>0.40529999999999999</v>
      </c>
      <c r="P1337" s="2">
        <v>-8.4129999999999996E-2</v>
      </c>
      <c r="Q1337" s="2">
        <v>6.2419999999999999E-4</v>
      </c>
      <c r="R1337" s="2">
        <f t="shared" si="40"/>
        <v>0.22434408999999977</v>
      </c>
      <c r="S1337">
        <f t="shared" si="41"/>
        <v>0.55585196505558376</v>
      </c>
    </row>
    <row r="1338" spans="1:19" x14ac:dyDescent="0.25">
      <c r="A1338">
        <v>0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15</v>
      </c>
      <c r="H1338">
        <v>1114.55</v>
      </c>
      <c r="I1338" s="2">
        <v>-2.0790000000000002</v>
      </c>
      <c r="J1338" s="2">
        <v>-0.44600000000000001</v>
      </c>
      <c r="K1338" s="2">
        <v>1.861</v>
      </c>
      <c r="L1338" s="2">
        <v>0.96879999999999999</v>
      </c>
      <c r="M1338" s="2">
        <v>0.5504</v>
      </c>
      <c r="N1338" s="2">
        <v>0.62270000000000003</v>
      </c>
      <c r="O1338" s="2">
        <v>0.40529999999999999</v>
      </c>
      <c r="P1338" s="2">
        <v>-8.4129999999999996E-2</v>
      </c>
      <c r="Q1338" s="2">
        <v>6.2419999999999999E-4</v>
      </c>
      <c r="R1338" s="2">
        <f t="shared" si="40"/>
        <v>-0.78424789000000006</v>
      </c>
      <c r="S1338">
        <f t="shared" si="41"/>
        <v>0.31340509142874773</v>
      </c>
    </row>
    <row r="1339" spans="1:19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31</v>
      </c>
      <c r="H1339">
        <v>609.1</v>
      </c>
      <c r="I1339" s="2">
        <v>-2.0790000000000002</v>
      </c>
      <c r="J1339" s="2">
        <v>-0.44600000000000001</v>
      </c>
      <c r="K1339" s="2">
        <v>1.861</v>
      </c>
      <c r="L1339" s="2">
        <v>0.96879999999999999</v>
      </c>
      <c r="M1339" s="2">
        <v>0.5504</v>
      </c>
      <c r="N1339" s="2">
        <v>0.62270000000000003</v>
      </c>
      <c r="O1339" s="2">
        <v>0.40529999999999999</v>
      </c>
      <c r="P1339" s="2">
        <v>-8.4129999999999996E-2</v>
      </c>
      <c r="Q1339" s="2">
        <v>6.2419999999999999E-4</v>
      </c>
      <c r="R1339" s="2">
        <f t="shared" si="40"/>
        <v>-4.3068297800000002</v>
      </c>
      <c r="S1339">
        <f t="shared" si="41"/>
        <v>1.3297011236420624E-2</v>
      </c>
    </row>
    <row r="1340" spans="1:19" x14ac:dyDescent="0.25">
      <c r="A1340">
        <v>0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20.149999999999999</v>
      </c>
      <c r="I1340" s="2">
        <v>-2.0790000000000002</v>
      </c>
      <c r="J1340" s="2">
        <v>-0.44600000000000001</v>
      </c>
      <c r="K1340" s="2">
        <v>1.861</v>
      </c>
      <c r="L1340" s="2">
        <v>0.96879999999999999</v>
      </c>
      <c r="M1340" s="2">
        <v>0.5504</v>
      </c>
      <c r="N1340" s="2">
        <v>0.62270000000000003</v>
      </c>
      <c r="O1340" s="2">
        <v>0.40529999999999999</v>
      </c>
      <c r="P1340" s="2">
        <v>-8.4129999999999996E-2</v>
      </c>
      <c r="Q1340" s="2">
        <v>6.2419999999999999E-4</v>
      </c>
      <c r="R1340" s="2">
        <f t="shared" si="40"/>
        <v>-0.28955237000000023</v>
      </c>
      <c r="S1340">
        <f t="shared" si="41"/>
        <v>0.42811345783384153</v>
      </c>
    </row>
    <row r="1341" spans="1:19" x14ac:dyDescent="0.25">
      <c r="A1341">
        <v>1</v>
      </c>
      <c r="B1341">
        <v>1</v>
      </c>
      <c r="C1341">
        <v>0</v>
      </c>
      <c r="D1341">
        <v>1</v>
      </c>
      <c r="E1341">
        <v>0</v>
      </c>
      <c r="F1341">
        <v>0</v>
      </c>
      <c r="G1341">
        <v>66</v>
      </c>
      <c r="H1341">
        <v>7133.25</v>
      </c>
      <c r="I1341" s="2">
        <v>-2.0790000000000002</v>
      </c>
      <c r="J1341" s="2">
        <v>-0.44600000000000001</v>
      </c>
      <c r="K1341" s="2">
        <v>1.861</v>
      </c>
      <c r="L1341" s="2">
        <v>0.96879999999999999</v>
      </c>
      <c r="M1341" s="2">
        <v>0.5504</v>
      </c>
      <c r="N1341" s="2">
        <v>0.62270000000000003</v>
      </c>
      <c r="O1341" s="2">
        <v>0.40529999999999999</v>
      </c>
      <c r="P1341" s="2">
        <v>-8.4129999999999996E-2</v>
      </c>
      <c r="Q1341" s="2">
        <v>6.2419999999999999E-4</v>
      </c>
      <c r="R1341" s="2">
        <f t="shared" si="40"/>
        <v>-1.2136053500000004</v>
      </c>
      <c r="S1341">
        <f t="shared" si="41"/>
        <v>0.22906374756792644</v>
      </c>
    </row>
    <row r="1342" spans="1:19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t="s">
        <v>14</v>
      </c>
      <c r="I1342" s="2">
        <v>-2.0790000000000002</v>
      </c>
      <c r="J1342" s="2">
        <v>-0.44600000000000001</v>
      </c>
      <c r="K1342" s="2">
        <v>1.861</v>
      </c>
      <c r="L1342" s="2">
        <v>0.96879999999999999</v>
      </c>
      <c r="M1342" s="2">
        <v>0.5504</v>
      </c>
      <c r="N1342" s="2">
        <v>0.62270000000000003</v>
      </c>
      <c r="O1342" s="2">
        <v>0.40529999999999999</v>
      </c>
      <c r="P1342" s="2">
        <v>-8.4129999999999996E-2</v>
      </c>
      <c r="Q1342" s="2">
        <v>6.2419999999999999E-4</v>
      </c>
      <c r="R1342" s="2">
        <f t="shared" si="40"/>
        <v>-2.0790000000000002</v>
      </c>
      <c r="S1342">
        <f t="shared" si="41"/>
        <v>0.11115472765462626</v>
      </c>
    </row>
    <row r="1343" spans="1:19" x14ac:dyDescent="0.25">
      <c r="A1343">
        <v>0</v>
      </c>
      <c r="B1343">
        <v>1</v>
      </c>
      <c r="C1343">
        <v>0</v>
      </c>
      <c r="D1343">
        <v>1</v>
      </c>
      <c r="E1343">
        <v>0</v>
      </c>
      <c r="F1343">
        <v>0</v>
      </c>
      <c r="G1343">
        <v>3</v>
      </c>
      <c r="H1343">
        <v>169.45</v>
      </c>
      <c r="I1343" s="2">
        <v>-2.0790000000000002</v>
      </c>
      <c r="J1343" s="2">
        <v>-0.44600000000000001</v>
      </c>
      <c r="K1343" s="2">
        <v>1.861</v>
      </c>
      <c r="L1343" s="2">
        <v>0.96879999999999999</v>
      </c>
      <c r="M1343" s="2">
        <v>0.5504</v>
      </c>
      <c r="N1343" s="2">
        <v>0.62270000000000003</v>
      </c>
      <c r="O1343" s="2">
        <v>0.40529999999999999</v>
      </c>
      <c r="P1343" s="2">
        <v>-8.4129999999999996E-2</v>
      </c>
      <c r="Q1343" s="2">
        <v>6.2419999999999999E-4</v>
      </c>
      <c r="R1343" s="2">
        <f t="shared" si="40"/>
        <v>0.18578068999999964</v>
      </c>
      <c r="S1343">
        <f t="shared" si="41"/>
        <v>0.54631204610389972</v>
      </c>
    </row>
    <row r="1344" spans="1:19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8</v>
      </c>
      <c r="H1344">
        <v>141.6</v>
      </c>
      <c r="I1344" s="2">
        <v>-2.0790000000000002</v>
      </c>
      <c r="J1344" s="2">
        <v>-0.44600000000000001</v>
      </c>
      <c r="K1344" s="2">
        <v>1.861</v>
      </c>
      <c r="L1344" s="2">
        <v>0.96879999999999999</v>
      </c>
      <c r="M1344" s="2">
        <v>0.5504</v>
      </c>
      <c r="N1344" s="2">
        <v>0.62270000000000003</v>
      </c>
      <c r="O1344" s="2">
        <v>0.40529999999999999</v>
      </c>
      <c r="P1344" s="2">
        <v>-8.4129999999999996E-2</v>
      </c>
      <c r="Q1344" s="2">
        <v>6.2419999999999999E-4</v>
      </c>
      <c r="R1344" s="2">
        <f t="shared" si="40"/>
        <v>-2.6636532800000001</v>
      </c>
      <c r="S1344">
        <f t="shared" si="41"/>
        <v>6.5152467022281335E-2</v>
      </c>
    </row>
    <row r="1345" spans="1:19" x14ac:dyDescent="0.25">
      <c r="A1345">
        <v>0</v>
      </c>
      <c r="B1345">
        <v>0</v>
      </c>
      <c r="C1345">
        <v>1</v>
      </c>
      <c r="D1345">
        <v>1</v>
      </c>
      <c r="E1345">
        <v>0</v>
      </c>
      <c r="F1345">
        <v>0</v>
      </c>
      <c r="G1345">
        <v>64</v>
      </c>
      <c r="H1345">
        <v>4688.6499999999996</v>
      </c>
      <c r="I1345" s="2">
        <v>-2.0790000000000002</v>
      </c>
      <c r="J1345" s="2">
        <v>-0.44600000000000001</v>
      </c>
      <c r="K1345" s="2">
        <v>1.861</v>
      </c>
      <c r="L1345" s="2">
        <v>0.96879999999999999</v>
      </c>
      <c r="M1345" s="2">
        <v>0.5504</v>
      </c>
      <c r="N1345" s="2">
        <v>0.62270000000000003</v>
      </c>
      <c r="O1345" s="2">
        <v>0.40529999999999999</v>
      </c>
      <c r="P1345" s="2">
        <v>-8.4129999999999996E-2</v>
      </c>
      <c r="Q1345" s="2">
        <v>6.2419999999999999E-4</v>
      </c>
      <c r="R1345" s="2">
        <f t="shared" si="40"/>
        <v>-3.0174646700000003</v>
      </c>
      <c r="S1345">
        <f t="shared" si="41"/>
        <v>4.6643084824758964E-2</v>
      </c>
    </row>
    <row r="1346" spans="1:19" x14ac:dyDescent="0.25">
      <c r="A1346">
        <v>0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28</v>
      </c>
      <c r="H1346">
        <v>563.04999999999995</v>
      </c>
      <c r="I1346" s="2">
        <v>-2.0790000000000002</v>
      </c>
      <c r="J1346" s="2">
        <v>-0.44600000000000001</v>
      </c>
      <c r="K1346" s="2">
        <v>1.861</v>
      </c>
      <c r="L1346" s="2">
        <v>0.96879999999999999</v>
      </c>
      <c r="M1346" s="2">
        <v>0.5504</v>
      </c>
      <c r="N1346" s="2">
        <v>0.62270000000000003</v>
      </c>
      <c r="O1346" s="2">
        <v>0.40529999999999999</v>
      </c>
      <c r="P1346" s="2">
        <v>-8.4129999999999996E-2</v>
      </c>
      <c r="Q1346" s="2">
        <v>6.2419999999999999E-4</v>
      </c>
      <c r="R1346" s="2">
        <f t="shared" si="40"/>
        <v>-2.2221841900000001</v>
      </c>
      <c r="S1346">
        <f t="shared" si="41"/>
        <v>9.7775954843050586E-2</v>
      </c>
    </row>
    <row r="1347" spans="1:19" x14ac:dyDescent="0.25">
      <c r="A1347">
        <v>1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57</v>
      </c>
      <c r="H1347">
        <v>5985</v>
      </c>
      <c r="I1347" s="2">
        <v>-2.0790000000000002</v>
      </c>
      <c r="J1347" s="2">
        <v>-0.44600000000000001</v>
      </c>
      <c r="K1347" s="2">
        <v>1.861</v>
      </c>
      <c r="L1347" s="2">
        <v>0.96879999999999999</v>
      </c>
      <c r="M1347" s="2">
        <v>0.5504</v>
      </c>
      <c r="N1347" s="2">
        <v>0.62270000000000003</v>
      </c>
      <c r="O1347" s="2">
        <v>0.40529999999999999</v>
      </c>
      <c r="P1347" s="2">
        <v>-8.4129999999999996E-2</v>
      </c>
      <c r="Q1347" s="2">
        <v>6.2419999999999999E-4</v>
      </c>
      <c r="R1347" s="2">
        <f t="shared" ref="R1347:R1410" si="42">I1347+SUMPRODUCT(A1347:H1347,J1347:Q1347)</f>
        <v>-2.0653729999999997</v>
      </c>
      <c r="S1347">
        <f t="shared" ref="S1347:S1410" si="43">EXP(R1347)/(1+EXP(R1347))</f>
        <v>0.11250821737323742</v>
      </c>
    </row>
    <row r="1348" spans="1:19" x14ac:dyDescent="0.25">
      <c r="A1348">
        <v>1</v>
      </c>
      <c r="B1348">
        <v>1</v>
      </c>
      <c r="C1348">
        <v>0</v>
      </c>
      <c r="D1348">
        <v>1</v>
      </c>
      <c r="E1348">
        <v>1</v>
      </c>
      <c r="F1348">
        <v>0</v>
      </c>
      <c r="G1348">
        <v>14</v>
      </c>
      <c r="H1348">
        <v>1258.5999999999999</v>
      </c>
      <c r="I1348" s="2">
        <v>-2.0790000000000002</v>
      </c>
      <c r="J1348" s="2">
        <v>-0.44600000000000001</v>
      </c>
      <c r="K1348" s="2">
        <v>1.861</v>
      </c>
      <c r="L1348" s="2">
        <v>0.96879999999999999</v>
      </c>
      <c r="M1348" s="2">
        <v>0.5504</v>
      </c>
      <c r="N1348" s="2">
        <v>0.62270000000000003</v>
      </c>
      <c r="O1348" s="2">
        <v>0.40529999999999999</v>
      </c>
      <c r="P1348" s="2">
        <v>-8.4129999999999996E-2</v>
      </c>
      <c r="Q1348" s="2">
        <v>6.2419999999999999E-4</v>
      </c>
      <c r="R1348" s="2">
        <f t="shared" si="42"/>
        <v>0.11689811999999966</v>
      </c>
      <c r="S1348">
        <f t="shared" si="43"/>
        <v>0.52919129556601097</v>
      </c>
    </row>
    <row r="1349" spans="1:19" x14ac:dyDescent="0.25">
      <c r="A1349">
        <v>0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19</v>
      </c>
      <c r="H1349">
        <v>373.5</v>
      </c>
      <c r="I1349" s="2">
        <v>-2.0790000000000002</v>
      </c>
      <c r="J1349" s="2">
        <v>-0.44600000000000001</v>
      </c>
      <c r="K1349" s="2">
        <v>1.861</v>
      </c>
      <c r="L1349" s="2">
        <v>0.96879999999999999</v>
      </c>
      <c r="M1349" s="2">
        <v>0.5504</v>
      </c>
      <c r="N1349" s="2">
        <v>0.62270000000000003</v>
      </c>
      <c r="O1349" s="2">
        <v>0.40529999999999999</v>
      </c>
      <c r="P1349" s="2">
        <v>-8.4129999999999996E-2</v>
      </c>
      <c r="Q1349" s="2">
        <v>6.2419999999999999E-4</v>
      </c>
      <c r="R1349" s="2">
        <f t="shared" si="42"/>
        <v>-2.8939313000000002</v>
      </c>
      <c r="S1349">
        <f t="shared" si="43"/>
        <v>5.2454377221413967E-2</v>
      </c>
    </row>
    <row r="1350" spans="1:19" x14ac:dyDescent="0.25">
      <c r="A1350">
        <v>0</v>
      </c>
      <c r="B1350">
        <v>1</v>
      </c>
      <c r="C1350">
        <v>0</v>
      </c>
      <c r="D1350">
        <v>1</v>
      </c>
      <c r="E1350">
        <v>1</v>
      </c>
      <c r="F1350">
        <v>0</v>
      </c>
      <c r="G1350">
        <v>10</v>
      </c>
      <c r="H1350">
        <v>857.2</v>
      </c>
      <c r="I1350" s="2">
        <v>-2.0790000000000002</v>
      </c>
      <c r="J1350" s="2">
        <v>-0.44600000000000001</v>
      </c>
      <c r="K1350" s="2">
        <v>1.861</v>
      </c>
      <c r="L1350" s="2">
        <v>0.96879999999999999</v>
      </c>
      <c r="M1350" s="2">
        <v>0.5504</v>
      </c>
      <c r="N1350" s="2">
        <v>0.62270000000000003</v>
      </c>
      <c r="O1350" s="2">
        <v>0.40529999999999999</v>
      </c>
      <c r="P1350" s="2">
        <v>-8.4129999999999996E-2</v>
      </c>
      <c r="Q1350" s="2">
        <v>6.2419999999999999E-4</v>
      </c>
      <c r="R1350" s="2">
        <f t="shared" si="42"/>
        <v>0.64886423999999998</v>
      </c>
      <c r="S1350">
        <f t="shared" si="43"/>
        <v>0.65675447613156157</v>
      </c>
    </row>
    <row r="1351" spans="1:19" x14ac:dyDescent="0.25">
      <c r="A1351">
        <v>0</v>
      </c>
      <c r="B1351">
        <v>1</v>
      </c>
      <c r="C1351">
        <v>0</v>
      </c>
      <c r="D1351">
        <v>1</v>
      </c>
      <c r="E1351">
        <v>1</v>
      </c>
      <c r="F1351">
        <v>0</v>
      </c>
      <c r="G1351">
        <v>51</v>
      </c>
      <c r="H1351">
        <v>2553.35</v>
      </c>
      <c r="I1351" s="2">
        <v>-2.0790000000000002</v>
      </c>
      <c r="J1351" s="2">
        <v>-0.44600000000000001</v>
      </c>
      <c r="K1351" s="2">
        <v>1.861</v>
      </c>
      <c r="L1351" s="2">
        <v>0.96879999999999999</v>
      </c>
      <c r="M1351" s="2">
        <v>0.5504</v>
      </c>
      <c r="N1351" s="2">
        <v>0.62270000000000003</v>
      </c>
      <c r="O1351" s="2">
        <v>0.40529999999999999</v>
      </c>
      <c r="P1351" s="2">
        <v>-8.4129999999999996E-2</v>
      </c>
      <c r="Q1351" s="2">
        <v>6.2419999999999999E-4</v>
      </c>
      <c r="R1351" s="2">
        <f t="shared" si="42"/>
        <v>-1.7417289300000005</v>
      </c>
      <c r="S1351">
        <f t="shared" si="43"/>
        <v>0.14909346141782917</v>
      </c>
    </row>
    <row r="1352" spans="1:19" x14ac:dyDescent="0.25">
      <c r="A1352">
        <v>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67</v>
      </c>
      <c r="H1352">
        <v>4322.8500000000004</v>
      </c>
      <c r="I1352" s="2">
        <v>-2.0790000000000002</v>
      </c>
      <c r="J1352" s="2">
        <v>-0.44600000000000001</v>
      </c>
      <c r="K1352" s="2">
        <v>1.861</v>
      </c>
      <c r="L1352" s="2">
        <v>0.96879999999999999</v>
      </c>
      <c r="M1352" s="2">
        <v>0.5504</v>
      </c>
      <c r="N1352" s="2">
        <v>0.62270000000000003</v>
      </c>
      <c r="O1352" s="2">
        <v>0.40529999999999999</v>
      </c>
      <c r="P1352" s="2">
        <v>-8.4129999999999996E-2</v>
      </c>
      <c r="Q1352" s="2">
        <v>6.2419999999999999E-4</v>
      </c>
      <c r="R1352" s="2">
        <f t="shared" si="42"/>
        <v>-5.4633870299999998</v>
      </c>
      <c r="S1352">
        <f t="shared" si="43"/>
        <v>4.2212784642019097E-3</v>
      </c>
    </row>
    <row r="1353" spans="1:19" x14ac:dyDescent="0.25">
      <c r="A1353">
        <v>0</v>
      </c>
      <c r="B1353">
        <v>1</v>
      </c>
      <c r="C1353">
        <v>0</v>
      </c>
      <c r="D1353">
        <v>1</v>
      </c>
      <c r="E1353">
        <v>1</v>
      </c>
      <c r="F1353">
        <v>0</v>
      </c>
      <c r="G1353">
        <v>11</v>
      </c>
      <c r="H1353">
        <v>250.8</v>
      </c>
      <c r="I1353" s="2">
        <v>-2.0790000000000002</v>
      </c>
      <c r="J1353" s="2">
        <v>-0.44600000000000001</v>
      </c>
      <c r="K1353" s="2">
        <v>1.861</v>
      </c>
      <c r="L1353" s="2">
        <v>0.96879999999999999</v>
      </c>
      <c r="M1353" s="2">
        <v>0.5504</v>
      </c>
      <c r="N1353" s="2">
        <v>0.62270000000000003</v>
      </c>
      <c r="O1353" s="2">
        <v>0.40529999999999999</v>
      </c>
      <c r="P1353" s="2">
        <v>-8.4129999999999996E-2</v>
      </c>
      <c r="Q1353" s="2">
        <v>6.2419999999999999E-4</v>
      </c>
      <c r="R1353" s="2">
        <f t="shared" si="42"/>
        <v>0.18621935999999994</v>
      </c>
      <c r="S1353">
        <f t="shared" si="43"/>
        <v>0.54642077053146398</v>
      </c>
    </row>
    <row r="1354" spans="1:19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72</v>
      </c>
      <c r="H1354">
        <v>4549.05</v>
      </c>
      <c r="I1354" s="2">
        <v>-2.0790000000000002</v>
      </c>
      <c r="J1354" s="2">
        <v>-0.44600000000000001</v>
      </c>
      <c r="K1354" s="2">
        <v>1.861</v>
      </c>
      <c r="L1354" s="2">
        <v>0.96879999999999999</v>
      </c>
      <c r="M1354" s="2">
        <v>0.5504</v>
      </c>
      <c r="N1354" s="2">
        <v>0.62270000000000003</v>
      </c>
      <c r="O1354" s="2">
        <v>0.40529999999999999</v>
      </c>
      <c r="P1354" s="2">
        <v>-8.4129999999999996E-2</v>
      </c>
      <c r="Q1354" s="2">
        <v>6.2419999999999999E-4</v>
      </c>
      <c r="R1354" s="2">
        <f t="shared" si="42"/>
        <v>-5.29684299</v>
      </c>
      <c r="S1354">
        <f t="shared" si="43"/>
        <v>4.9824284208052436E-3</v>
      </c>
    </row>
    <row r="1355" spans="1:19" x14ac:dyDescent="0.25">
      <c r="A1355">
        <v>0</v>
      </c>
      <c r="B1355">
        <v>0</v>
      </c>
      <c r="C1355">
        <v>1</v>
      </c>
      <c r="D1355">
        <v>1</v>
      </c>
      <c r="E1355">
        <v>1</v>
      </c>
      <c r="F1355">
        <v>0</v>
      </c>
      <c r="G1355">
        <v>66</v>
      </c>
      <c r="H1355">
        <v>1359.5</v>
      </c>
      <c r="I1355" s="2">
        <v>-2.0790000000000002</v>
      </c>
      <c r="J1355" s="2">
        <v>-0.44600000000000001</v>
      </c>
      <c r="K1355" s="2">
        <v>1.861</v>
      </c>
      <c r="L1355" s="2">
        <v>0.96879999999999999</v>
      </c>
      <c r="M1355" s="2">
        <v>0.5504</v>
      </c>
      <c r="N1355" s="2">
        <v>0.62270000000000003</v>
      </c>
      <c r="O1355" s="2">
        <v>0.40529999999999999</v>
      </c>
      <c r="P1355" s="2">
        <v>-8.4129999999999996E-2</v>
      </c>
      <c r="Q1355" s="2">
        <v>6.2419999999999999E-4</v>
      </c>
      <c r="R1355" s="2">
        <f t="shared" si="42"/>
        <v>-4.6410800999999999</v>
      </c>
      <c r="S1355">
        <f t="shared" si="43"/>
        <v>9.5550914140525352E-3</v>
      </c>
    </row>
    <row r="1356" spans="1:19" x14ac:dyDescent="0.25">
      <c r="A1356">
        <v>1</v>
      </c>
      <c r="B1356">
        <v>1</v>
      </c>
      <c r="C1356">
        <v>0</v>
      </c>
      <c r="D1356">
        <v>1</v>
      </c>
      <c r="E1356">
        <v>1</v>
      </c>
      <c r="F1356">
        <v>0</v>
      </c>
      <c r="G1356">
        <v>18</v>
      </c>
      <c r="H1356">
        <v>1639.3</v>
      </c>
      <c r="I1356" s="2">
        <v>-2.0790000000000002</v>
      </c>
      <c r="J1356" s="2">
        <v>-0.44600000000000001</v>
      </c>
      <c r="K1356" s="2">
        <v>1.861</v>
      </c>
      <c r="L1356" s="2">
        <v>0.96879999999999999</v>
      </c>
      <c r="M1356" s="2">
        <v>0.5504</v>
      </c>
      <c r="N1356" s="2">
        <v>0.62270000000000003</v>
      </c>
      <c r="O1356" s="2">
        <v>0.40529999999999999</v>
      </c>
      <c r="P1356" s="2">
        <v>-8.4129999999999996E-2</v>
      </c>
      <c r="Q1356" s="2">
        <v>6.2419999999999999E-4</v>
      </c>
      <c r="R1356" s="2">
        <f t="shared" si="42"/>
        <v>1.8011059999999635E-2</v>
      </c>
      <c r="S1356">
        <f t="shared" si="43"/>
        <v>0.50450264327984595</v>
      </c>
    </row>
    <row r="1357" spans="1:19" x14ac:dyDescent="0.25">
      <c r="A1357">
        <v>0</v>
      </c>
      <c r="B1357">
        <v>1</v>
      </c>
      <c r="C1357">
        <v>0</v>
      </c>
      <c r="D1357">
        <v>1</v>
      </c>
      <c r="E1357">
        <v>1</v>
      </c>
      <c r="F1357">
        <v>0</v>
      </c>
      <c r="G1357">
        <v>9</v>
      </c>
      <c r="H1357">
        <v>178.85</v>
      </c>
      <c r="I1357" s="2">
        <v>-2.0790000000000002</v>
      </c>
      <c r="J1357" s="2">
        <v>-0.44600000000000001</v>
      </c>
      <c r="K1357" s="2">
        <v>1.861</v>
      </c>
      <c r="L1357" s="2">
        <v>0.96879999999999999</v>
      </c>
      <c r="M1357" s="2">
        <v>0.5504</v>
      </c>
      <c r="N1357" s="2">
        <v>0.62270000000000003</v>
      </c>
      <c r="O1357" s="2">
        <v>0.40529999999999999</v>
      </c>
      <c r="P1357" s="2">
        <v>-8.4129999999999996E-2</v>
      </c>
      <c r="Q1357" s="2">
        <v>6.2419999999999999E-4</v>
      </c>
      <c r="R1357" s="2">
        <f t="shared" si="42"/>
        <v>0.30956816999999992</v>
      </c>
      <c r="S1357">
        <f t="shared" si="43"/>
        <v>0.57677985282939659</v>
      </c>
    </row>
    <row r="1358" spans="1:19" x14ac:dyDescent="0.25">
      <c r="A1358">
        <v>1</v>
      </c>
      <c r="B1358">
        <v>1</v>
      </c>
      <c r="C1358">
        <v>0</v>
      </c>
      <c r="D1358">
        <v>1</v>
      </c>
      <c r="E1358">
        <v>0</v>
      </c>
      <c r="F1358">
        <v>0</v>
      </c>
      <c r="G1358">
        <v>9</v>
      </c>
      <c r="H1358">
        <v>633.85</v>
      </c>
      <c r="I1358" s="2">
        <v>-2.0790000000000002</v>
      </c>
      <c r="J1358" s="2">
        <v>-0.44600000000000001</v>
      </c>
      <c r="K1358" s="2">
        <v>1.861</v>
      </c>
      <c r="L1358" s="2">
        <v>0.96879999999999999</v>
      </c>
      <c r="M1358" s="2">
        <v>0.5504</v>
      </c>
      <c r="N1358" s="2">
        <v>0.62270000000000003</v>
      </c>
      <c r="O1358" s="2">
        <v>0.40529999999999999</v>
      </c>
      <c r="P1358" s="2">
        <v>-8.4129999999999996E-2</v>
      </c>
      <c r="Q1358" s="2">
        <v>6.2419999999999999E-4</v>
      </c>
      <c r="R1358" s="2">
        <f t="shared" si="42"/>
        <v>-0.47512083000000027</v>
      </c>
      <c r="S1358">
        <f t="shared" si="43"/>
        <v>0.3834049301888795</v>
      </c>
    </row>
    <row r="1359" spans="1:19" x14ac:dyDescent="0.25">
      <c r="A1359">
        <v>1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48</v>
      </c>
      <c r="H1359">
        <v>5315.1</v>
      </c>
      <c r="I1359" s="2">
        <v>-2.0790000000000002</v>
      </c>
      <c r="J1359" s="2">
        <v>-0.44600000000000001</v>
      </c>
      <c r="K1359" s="2">
        <v>1.861</v>
      </c>
      <c r="L1359" s="2">
        <v>0.96879999999999999</v>
      </c>
      <c r="M1359" s="2">
        <v>0.5504</v>
      </c>
      <c r="N1359" s="2">
        <v>0.62270000000000003</v>
      </c>
      <c r="O1359" s="2">
        <v>0.40529999999999999</v>
      </c>
      <c r="P1359" s="2">
        <v>-8.4129999999999996E-2</v>
      </c>
      <c r="Q1359" s="2">
        <v>6.2419999999999999E-4</v>
      </c>
      <c r="R1359" s="2">
        <f t="shared" si="42"/>
        <v>-0.83415458000000031</v>
      </c>
      <c r="S1359">
        <f t="shared" si="43"/>
        <v>0.30276732338590184</v>
      </c>
    </row>
    <row r="1360" spans="1:19" x14ac:dyDescent="0.25">
      <c r="A1360">
        <v>0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10</v>
      </c>
      <c r="H1360">
        <v>735.5</v>
      </c>
      <c r="I1360" s="2">
        <v>-2.0790000000000002</v>
      </c>
      <c r="J1360" s="2">
        <v>-0.44600000000000001</v>
      </c>
      <c r="K1360" s="2">
        <v>1.861</v>
      </c>
      <c r="L1360" s="2">
        <v>0.96879999999999999</v>
      </c>
      <c r="M1360" s="2">
        <v>0.5504</v>
      </c>
      <c r="N1360" s="2">
        <v>0.62270000000000003</v>
      </c>
      <c r="O1360" s="2">
        <v>0.40529999999999999</v>
      </c>
      <c r="P1360" s="2">
        <v>-8.4129999999999996E-2</v>
      </c>
      <c r="Q1360" s="2">
        <v>6.2419999999999999E-4</v>
      </c>
      <c r="R1360" s="2">
        <f t="shared" si="42"/>
        <v>-0.60020090000000015</v>
      </c>
      <c r="S1360">
        <f t="shared" si="43"/>
        <v>0.35429773236539025</v>
      </c>
    </row>
    <row r="1361" spans="1:19" x14ac:dyDescent="0.25">
      <c r="A1361">
        <v>1</v>
      </c>
      <c r="B1361">
        <v>1</v>
      </c>
      <c r="C1361">
        <v>0</v>
      </c>
      <c r="D1361">
        <v>1</v>
      </c>
      <c r="E1361">
        <v>1</v>
      </c>
      <c r="F1361">
        <v>0</v>
      </c>
      <c r="G1361">
        <v>9</v>
      </c>
      <c r="H1361">
        <v>889.9</v>
      </c>
      <c r="I1361" s="2">
        <v>-2.0790000000000002</v>
      </c>
      <c r="J1361" s="2">
        <v>-0.44600000000000001</v>
      </c>
      <c r="K1361" s="2">
        <v>1.861</v>
      </c>
      <c r="L1361" s="2">
        <v>0.96879999999999999</v>
      </c>
      <c r="M1361" s="2">
        <v>0.5504</v>
      </c>
      <c r="N1361" s="2">
        <v>0.62270000000000003</v>
      </c>
      <c r="O1361" s="2">
        <v>0.40529999999999999</v>
      </c>
      <c r="P1361" s="2">
        <v>-8.4129999999999996E-2</v>
      </c>
      <c r="Q1361" s="2">
        <v>6.2419999999999999E-4</v>
      </c>
      <c r="R1361" s="2">
        <f t="shared" si="42"/>
        <v>0.30740557999999973</v>
      </c>
      <c r="S1361">
        <f t="shared" si="43"/>
        <v>0.57625186664993722</v>
      </c>
    </row>
    <row r="1362" spans="1:19" x14ac:dyDescent="0.25">
      <c r="A1362">
        <v>1</v>
      </c>
      <c r="B1362">
        <v>1</v>
      </c>
      <c r="C1362">
        <v>0</v>
      </c>
      <c r="D1362">
        <v>1</v>
      </c>
      <c r="E1362">
        <v>1</v>
      </c>
      <c r="F1362">
        <v>1</v>
      </c>
      <c r="G1362">
        <v>13</v>
      </c>
      <c r="H1362">
        <v>1290</v>
      </c>
      <c r="I1362" s="2">
        <v>-2.0790000000000002</v>
      </c>
      <c r="J1362" s="2">
        <v>-0.44600000000000001</v>
      </c>
      <c r="K1362" s="2">
        <v>1.861</v>
      </c>
      <c r="L1362" s="2">
        <v>0.96879999999999999</v>
      </c>
      <c r="M1362" s="2">
        <v>0.5504</v>
      </c>
      <c r="N1362" s="2">
        <v>0.62270000000000003</v>
      </c>
      <c r="O1362" s="2">
        <v>0.40529999999999999</v>
      </c>
      <c r="P1362" s="2">
        <v>-8.4129999999999996E-2</v>
      </c>
      <c r="Q1362" s="2">
        <v>6.2419999999999999E-4</v>
      </c>
      <c r="R1362" s="2">
        <f t="shared" si="42"/>
        <v>0.6259279999999996</v>
      </c>
      <c r="S1362">
        <f t="shared" si="43"/>
        <v>0.65156557615714827</v>
      </c>
    </row>
    <row r="1363" spans="1:19" x14ac:dyDescent="0.25">
      <c r="A1363">
        <v>1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4</v>
      </c>
      <c r="H1363">
        <v>330.05</v>
      </c>
      <c r="I1363" s="2">
        <v>-2.0790000000000002</v>
      </c>
      <c r="J1363" s="2">
        <v>-0.44600000000000001</v>
      </c>
      <c r="K1363" s="2">
        <v>1.861</v>
      </c>
      <c r="L1363" s="2">
        <v>0.96879999999999999</v>
      </c>
      <c r="M1363" s="2">
        <v>0.5504</v>
      </c>
      <c r="N1363" s="2">
        <v>0.62270000000000003</v>
      </c>
      <c r="O1363" s="2">
        <v>0.40529999999999999</v>
      </c>
      <c r="P1363" s="2">
        <v>-8.4129999999999996E-2</v>
      </c>
      <c r="Q1363" s="2">
        <v>6.2419999999999999E-4</v>
      </c>
      <c r="R1363" s="2">
        <f t="shared" si="42"/>
        <v>-0.17180279000000009</v>
      </c>
      <c r="S1363">
        <f t="shared" si="43"/>
        <v>0.45715463671433182</v>
      </c>
    </row>
    <row r="1364" spans="1:19" x14ac:dyDescent="0.25">
      <c r="A1364">
        <v>0</v>
      </c>
      <c r="B1364">
        <v>1</v>
      </c>
      <c r="C1364">
        <v>0</v>
      </c>
      <c r="D1364">
        <v>1</v>
      </c>
      <c r="E1364">
        <v>1</v>
      </c>
      <c r="F1364">
        <v>0</v>
      </c>
      <c r="G1364">
        <v>4</v>
      </c>
      <c r="H1364">
        <v>237.95</v>
      </c>
      <c r="I1364" s="2">
        <v>-2.0790000000000002</v>
      </c>
      <c r="J1364" s="2">
        <v>-0.44600000000000001</v>
      </c>
      <c r="K1364" s="2">
        <v>1.861</v>
      </c>
      <c r="L1364" s="2">
        <v>0.96879999999999999</v>
      </c>
      <c r="M1364" s="2">
        <v>0.5504</v>
      </c>
      <c r="N1364" s="2">
        <v>0.62270000000000003</v>
      </c>
      <c r="O1364" s="2">
        <v>0.40529999999999999</v>
      </c>
      <c r="P1364" s="2">
        <v>-8.4129999999999996E-2</v>
      </c>
      <c r="Q1364" s="2">
        <v>6.2419999999999999E-4</v>
      </c>
      <c r="R1364" s="2">
        <f t="shared" si="42"/>
        <v>0.76710838999999975</v>
      </c>
      <c r="S1364">
        <f t="shared" si="43"/>
        <v>0.68289504874365292</v>
      </c>
    </row>
    <row r="1365" spans="1:19" x14ac:dyDescent="0.25">
      <c r="A1365">
        <v>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72</v>
      </c>
      <c r="H1365">
        <v>6474.4</v>
      </c>
      <c r="I1365" s="2">
        <v>-2.0790000000000002</v>
      </c>
      <c r="J1365" s="2">
        <v>-0.44600000000000001</v>
      </c>
      <c r="K1365" s="2">
        <v>1.861</v>
      </c>
      <c r="L1365" s="2">
        <v>0.96879999999999999</v>
      </c>
      <c r="M1365" s="2">
        <v>0.5504</v>
      </c>
      <c r="N1365" s="2">
        <v>0.62270000000000003</v>
      </c>
      <c r="O1365" s="2">
        <v>0.40529999999999999</v>
      </c>
      <c r="P1365" s="2">
        <v>-8.4129999999999996E-2</v>
      </c>
      <c r="Q1365" s="2">
        <v>6.2419999999999999E-4</v>
      </c>
      <c r="R1365" s="2">
        <f t="shared" si="42"/>
        <v>-4.54103952</v>
      </c>
      <c r="S1365">
        <f t="shared" si="43"/>
        <v>1.0549831450531585E-2</v>
      </c>
    </row>
    <row r="1366" spans="1:19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51</v>
      </c>
      <c r="H1366">
        <v>4421.95</v>
      </c>
      <c r="I1366" s="2">
        <v>-2.0790000000000002</v>
      </c>
      <c r="J1366" s="2">
        <v>-0.44600000000000001</v>
      </c>
      <c r="K1366" s="2">
        <v>1.861</v>
      </c>
      <c r="L1366" s="2">
        <v>0.96879999999999999</v>
      </c>
      <c r="M1366" s="2">
        <v>0.5504</v>
      </c>
      <c r="N1366" s="2">
        <v>0.62270000000000003</v>
      </c>
      <c r="O1366" s="2">
        <v>0.40529999999999999</v>
      </c>
      <c r="P1366" s="2">
        <v>-8.4129999999999996E-2</v>
      </c>
      <c r="Q1366" s="2">
        <v>6.2419999999999999E-4</v>
      </c>
      <c r="R1366" s="2">
        <f t="shared" si="42"/>
        <v>-3.6094488100000004</v>
      </c>
      <c r="S1366">
        <f t="shared" si="43"/>
        <v>2.6353458892506374E-2</v>
      </c>
    </row>
    <row r="1367" spans="1:19" x14ac:dyDescent="0.25">
      <c r="A1367">
        <v>0</v>
      </c>
      <c r="B1367">
        <v>1</v>
      </c>
      <c r="C1367">
        <v>0</v>
      </c>
      <c r="D1367">
        <v>1</v>
      </c>
      <c r="E1367">
        <v>0</v>
      </c>
      <c r="F1367">
        <v>0</v>
      </c>
      <c r="G1367">
        <v>59</v>
      </c>
      <c r="H1367">
        <v>2452.6999999999998</v>
      </c>
      <c r="I1367" s="2">
        <v>-2.0790000000000002</v>
      </c>
      <c r="J1367" s="2">
        <v>-0.44600000000000001</v>
      </c>
      <c r="K1367" s="2">
        <v>1.861</v>
      </c>
      <c r="L1367" s="2">
        <v>0.96879999999999999</v>
      </c>
      <c r="M1367" s="2">
        <v>0.5504</v>
      </c>
      <c r="N1367" s="2">
        <v>0.62270000000000003</v>
      </c>
      <c r="O1367" s="2">
        <v>0.40529999999999999</v>
      </c>
      <c r="P1367" s="2">
        <v>-8.4129999999999996E-2</v>
      </c>
      <c r="Q1367" s="2">
        <v>6.2419999999999999E-4</v>
      </c>
      <c r="R1367" s="2">
        <f t="shared" si="42"/>
        <v>-3.1002946599999999</v>
      </c>
      <c r="S1367">
        <f t="shared" si="43"/>
        <v>4.3095102141191839E-2</v>
      </c>
    </row>
    <row r="1368" spans="1:19" x14ac:dyDescent="0.25">
      <c r="A1368">
        <v>1</v>
      </c>
      <c r="B1368">
        <v>1</v>
      </c>
      <c r="C1368">
        <v>0</v>
      </c>
      <c r="D1368">
        <v>1</v>
      </c>
      <c r="E1368">
        <v>1</v>
      </c>
      <c r="F1368">
        <v>0</v>
      </c>
      <c r="G1368">
        <v>10</v>
      </c>
      <c r="H1368">
        <v>813.85</v>
      </c>
      <c r="I1368" s="2">
        <v>-2.0790000000000002</v>
      </c>
      <c r="J1368" s="2">
        <v>-0.44600000000000001</v>
      </c>
      <c r="K1368" s="2">
        <v>1.861</v>
      </c>
      <c r="L1368" s="2">
        <v>0.96879999999999999</v>
      </c>
      <c r="M1368" s="2">
        <v>0.5504</v>
      </c>
      <c r="N1368" s="2">
        <v>0.62270000000000003</v>
      </c>
      <c r="O1368" s="2">
        <v>0.40529999999999999</v>
      </c>
      <c r="P1368" s="2">
        <v>-8.4129999999999996E-2</v>
      </c>
      <c r="Q1368" s="2">
        <v>6.2419999999999999E-4</v>
      </c>
      <c r="R1368" s="2">
        <f t="shared" si="42"/>
        <v>0.17580516999999984</v>
      </c>
      <c r="S1368">
        <f t="shared" si="43"/>
        <v>0.54383843939425214</v>
      </c>
    </row>
    <row r="1369" spans="1:19" x14ac:dyDescent="0.25">
      <c r="A1369">
        <v>1</v>
      </c>
      <c r="B1369">
        <v>1</v>
      </c>
      <c r="C1369">
        <v>0</v>
      </c>
      <c r="D1369">
        <v>1</v>
      </c>
      <c r="E1369">
        <v>1</v>
      </c>
      <c r="F1369">
        <v>1</v>
      </c>
      <c r="G1369">
        <v>61</v>
      </c>
      <c r="H1369">
        <v>4904.8500000000004</v>
      </c>
      <c r="I1369" s="2">
        <v>-2.0790000000000002</v>
      </c>
      <c r="J1369" s="2">
        <v>-0.44600000000000001</v>
      </c>
      <c r="K1369" s="2">
        <v>1.861</v>
      </c>
      <c r="L1369" s="2">
        <v>0.96879999999999999</v>
      </c>
      <c r="M1369" s="2">
        <v>0.5504</v>
      </c>
      <c r="N1369" s="2">
        <v>0.62270000000000003</v>
      </c>
      <c r="O1369" s="2">
        <v>0.40529999999999999</v>
      </c>
      <c r="P1369" s="2">
        <v>-8.4129999999999996E-2</v>
      </c>
      <c r="Q1369" s="2">
        <v>6.2419999999999999E-4</v>
      </c>
      <c r="R1369" s="2">
        <f t="shared" si="42"/>
        <v>-1.1559226299999996</v>
      </c>
      <c r="S1369">
        <f t="shared" si="43"/>
        <v>0.23940895379559374</v>
      </c>
    </row>
    <row r="1370" spans="1:19" x14ac:dyDescent="0.25">
      <c r="A1370">
        <v>0</v>
      </c>
      <c r="B1370">
        <v>0</v>
      </c>
      <c r="C1370">
        <v>1</v>
      </c>
      <c r="D1370">
        <v>0</v>
      </c>
      <c r="E1370">
        <v>1</v>
      </c>
      <c r="F1370">
        <v>0</v>
      </c>
      <c r="G1370">
        <v>54</v>
      </c>
      <c r="H1370">
        <v>4484.05</v>
      </c>
      <c r="I1370" s="2">
        <v>-2.0790000000000002</v>
      </c>
      <c r="J1370" s="2">
        <v>-0.44600000000000001</v>
      </c>
      <c r="K1370" s="2">
        <v>1.861</v>
      </c>
      <c r="L1370" s="2">
        <v>0.96879999999999999</v>
      </c>
      <c r="M1370" s="2">
        <v>0.5504</v>
      </c>
      <c r="N1370" s="2">
        <v>0.62270000000000003</v>
      </c>
      <c r="O1370" s="2">
        <v>0.40529999999999999</v>
      </c>
      <c r="P1370" s="2">
        <v>-8.4129999999999996E-2</v>
      </c>
      <c r="Q1370" s="2">
        <v>6.2419999999999999E-4</v>
      </c>
      <c r="R1370" s="2">
        <f t="shared" si="42"/>
        <v>-2.2315759899999996</v>
      </c>
      <c r="S1370">
        <f t="shared" si="43"/>
        <v>9.6950573561981515E-2</v>
      </c>
    </row>
    <row r="1371" spans="1:19" x14ac:dyDescent="0.25">
      <c r="A1371">
        <v>1</v>
      </c>
      <c r="B1371">
        <v>1</v>
      </c>
      <c r="C1371">
        <v>0</v>
      </c>
      <c r="D1371">
        <v>1</v>
      </c>
      <c r="E1371">
        <v>0</v>
      </c>
      <c r="F1371">
        <v>0</v>
      </c>
      <c r="G1371">
        <v>33</v>
      </c>
      <c r="H1371">
        <v>2033.85</v>
      </c>
      <c r="I1371" s="2">
        <v>-2.0790000000000002</v>
      </c>
      <c r="J1371" s="2">
        <v>-0.44600000000000001</v>
      </c>
      <c r="K1371" s="2">
        <v>1.861</v>
      </c>
      <c r="L1371" s="2">
        <v>0.96879999999999999</v>
      </c>
      <c r="M1371" s="2">
        <v>0.5504</v>
      </c>
      <c r="N1371" s="2">
        <v>0.62270000000000003</v>
      </c>
      <c r="O1371" s="2">
        <v>0.40529999999999999</v>
      </c>
      <c r="P1371" s="2">
        <v>-8.4129999999999996E-2</v>
      </c>
      <c r="Q1371" s="2">
        <v>6.2419999999999999E-4</v>
      </c>
      <c r="R1371" s="2">
        <f t="shared" si="42"/>
        <v>-1.6203608300000001</v>
      </c>
      <c r="S1371">
        <f t="shared" si="43"/>
        <v>0.16515511333526431</v>
      </c>
    </row>
    <row r="1372" spans="1:19" x14ac:dyDescent="0.25">
      <c r="A1372">
        <v>0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27</v>
      </c>
      <c r="H1372">
        <v>538.20000000000005</v>
      </c>
      <c r="I1372" s="2">
        <v>-2.0790000000000002</v>
      </c>
      <c r="J1372" s="2">
        <v>-0.44600000000000001</v>
      </c>
      <c r="K1372" s="2">
        <v>1.861</v>
      </c>
      <c r="L1372" s="2">
        <v>0.96879999999999999</v>
      </c>
      <c r="M1372" s="2">
        <v>0.5504</v>
      </c>
      <c r="N1372" s="2">
        <v>0.62270000000000003</v>
      </c>
      <c r="O1372" s="2">
        <v>0.40529999999999999</v>
      </c>
      <c r="P1372" s="2">
        <v>-8.4129999999999996E-2</v>
      </c>
      <c r="Q1372" s="2">
        <v>6.2419999999999999E-4</v>
      </c>
      <c r="R1372" s="2">
        <f t="shared" si="42"/>
        <v>-3.4641655599999996</v>
      </c>
      <c r="S1372">
        <f t="shared" si="43"/>
        <v>3.0349208494933007E-2</v>
      </c>
    </row>
    <row r="1373" spans="1:19" x14ac:dyDescent="0.25">
      <c r="A1373">
        <v>0</v>
      </c>
      <c r="B1373">
        <v>1</v>
      </c>
      <c r="C1373">
        <v>0</v>
      </c>
      <c r="D1373">
        <v>1</v>
      </c>
      <c r="E1373">
        <v>1</v>
      </c>
      <c r="F1373">
        <v>1</v>
      </c>
      <c r="G1373">
        <v>1</v>
      </c>
      <c r="H1373">
        <v>79.2</v>
      </c>
      <c r="I1373" s="2">
        <v>-2.0790000000000002</v>
      </c>
      <c r="J1373" s="2">
        <v>-0.44600000000000001</v>
      </c>
      <c r="K1373" s="2">
        <v>1.861</v>
      </c>
      <c r="L1373" s="2">
        <v>0.96879999999999999</v>
      </c>
      <c r="M1373" s="2">
        <v>0.5504</v>
      </c>
      <c r="N1373" s="2">
        <v>0.62270000000000003</v>
      </c>
      <c r="O1373" s="2">
        <v>0.40529999999999999</v>
      </c>
      <c r="P1373" s="2">
        <v>-8.4129999999999996E-2</v>
      </c>
      <c r="Q1373" s="2">
        <v>6.2419999999999999E-4</v>
      </c>
      <c r="R1373" s="2">
        <f t="shared" si="42"/>
        <v>1.3257066399999999</v>
      </c>
      <c r="S1373">
        <f t="shared" si="43"/>
        <v>0.79012957590733512</v>
      </c>
    </row>
    <row r="1374" spans="1:19" x14ac:dyDescent="0.25">
      <c r="A1374">
        <v>0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23</v>
      </c>
      <c r="H1374">
        <v>2192.9</v>
      </c>
      <c r="I1374" s="2">
        <v>-2.0790000000000002</v>
      </c>
      <c r="J1374" s="2">
        <v>-0.44600000000000001</v>
      </c>
      <c r="K1374" s="2">
        <v>1.861</v>
      </c>
      <c r="L1374" s="2">
        <v>0.96879999999999999</v>
      </c>
      <c r="M1374" s="2">
        <v>0.5504</v>
      </c>
      <c r="N1374" s="2">
        <v>0.62270000000000003</v>
      </c>
      <c r="O1374" s="2">
        <v>0.40529999999999999</v>
      </c>
      <c r="P1374" s="2">
        <v>-8.4129999999999996E-2</v>
      </c>
      <c r="Q1374" s="2">
        <v>6.2419999999999999E-4</v>
      </c>
      <c r="R1374" s="2">
        <f t="shared" si="42"/>
        <v>-0.78418182000000014</v>
      </c>
      <c r="S1374">
        <f t="shared" si="43"/>
        <v>0.31341930870122781</v>
      </c>
    </row>
    <row r="1375" spans="1:19" x14ac:dyDescent="0.25">
      <c r="A1375">
        <v>0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19.850000000000001</v>
      </c>
      <c r="I1375" s="2">
        <v>-2.0790000000000002</v>
      </c>
      <c r="J1375" s="2">
        <v>-0.44600000000000001</v>
      </c>
      <c r="K1375" s="2">
        <v>1.861</v>
      </c>
      <c r="L1375" s="2">
        <v>0.96879999999999999</v>
      </c>
      <c r="M1375" s="2">
        <v>0.5504</v>
      </c>
      <c r="N1375" s="2">
        <v>0.62270000000000003</v>
      </c>
      <c r="O1375" s="2">
        <v>0.40529999999999999</v>
      </c>
      <c r="P1375" s="2">
        <v>-8.4129999999999996E-2</v>
      </c>
      <c r="Q1375" s="2">
        <v>6.2419999999999999E-4</v>
      </c>
      <c r="R1375" s="2">
        <f t="shared" si="42"/>
        <v>-0.28973963000000014</v>
      </c>
      <c r="S1375">
        <f t="shared" si="43"/>
        <v>0.42806761114994957</v>
      </c>
    </row>
    <row r="1376" spans="1:19" x14ac:dyDescent="0.25">
      <c r="A1376">
        <v>0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45</v>
      </c>
      <c r="H1376">
        <v>3858.05</v>
      </c>
      <c r="I1376" s="2">
        <v>-2.0790000000000002</v>
      </c>
      <c r="J1376" s="2">
        <v>-0.44600000000000001</v>
      </c>
      <c r="K1376" s="2">
        <v>1.861</v>
      </c>
      <c r="L1376" s="2">
        <v>0.96879999999999999</v>
      </c>
      <c r="M1376" s="2">
        <v>0.5504</v>
      </c>
      <c r="N1376" s="2">
        <v>0.62270000000000003</v>
      </c>
      <c r="O1376" s="2">
        <v>0.40529999999999999</v>
      </c>
      <c r="P1376" s="2">
        <v>-8.4129999999999996E-2</v>
      </c>
      <c r="Q1376" s="2">
        <v>6.2419999999999999E-4</v>
      </c>
      <c r="R1376" s="2">
        <f t="shared" si="42"/>
        <v>-2.9062551900000004</v>
      </c>
      <c r="S1376">
        <f t="shared" si="43"/>
        <v>5.1845211522874322E-2</v>
      </c>
    </row>
    <row r="1377" spans="1:19" x14ac:dyDescent="0.25">
      <c r="A1377">
        <v>0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39</v>
      </c>
      <c r="H1377">
        <v>854.8</v>
      </c>
      <c r="I1377" s="2">
        <v>-2.0790000000000002</v>
      </c>
      <c r="J1377" s="2">
        <v>-0.44600000000000001</v>
      </c>
      <c r="K1377" s="2">
        <v>1.861</v>
      </c>
      <c r="L1377" s="2">
        <v>0.96879999999999999</v>
      </c>
      <c r="M1377" s="2">
        <v>0.5504</v>
      </c>
      <c r="N1377" s="2">
        <v>0.62270000000000003</v>
      </c>
      <c r="O1377" s="2">
        <v>0.40529999999999999</v>
      </c>
      <c r="P1377" s="2">
        <v>-8.4129999999999996E-2</v>
      </c>
      <c r="Q1377" s="2">
        <v>6.2419999999999999E-4</v>
      </c>
      <c r="R1377" s="2">
        <f t="shared" si="42"/>
        <v>-4.2761038400000002</v>
      </c>
      <c r="S1377">
        <f t="shared" si="43"/>
        <v>1.3706229153868764E-2</v>
      </c>
    </row>
    <row r="1378" spans="1:19" x14ac:dyDescent="0.25">
      <c r="A1378">
        <v>0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5</v>
      </c>
      <c r="H1378">
        <v>347.4</v>
      </c>
      <c r="I1378" s="2">
        <v>-2.0790000000000002</v>
      </c>
      <c r="J1378" s="2">
        <v>-0.44600000000000001</v>
      </c>
      <c r="K1378" s="2">
        <v>1.861</v>
      </c>
      <c r="L1378" s="2">
        <v>0.96879999999999999</v>
      </c>
      <c r="M1378" s="2">
        <v>0.5504</v>
      </c>
      <c r="N1378" s="2">
        <v>0.62270000000000003</v>
      </c>
      <c r="O1378" s="2">
        <v>0.40529999999999999</v>
      </c>
      <c r="P1378" s="2">
        <v>-8.4129999999999996E-2</v>
      </c>
      <c r="Q1378" s="2">
        <v>6.2419999999999999E-4</v>
      </c>
      <c r="R1378" s="2">
        <f t="shared" si="42"/>
        <v>-0.76360292000000007</v>
      </c>
      <c r="S1378">
        <f t="shared" si="43"/>
        <v>0.31786454490837274</v>
      </c>
    </row>
    <row r="1379" spans="1:19" x14ac:dyDescent="0.25">
      <c r="A1379">
        <v>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72</v>
      </c>
      <c r="H1379">
        <v>5815.15</v>
      </c>
      <c r="I1379" s="2">
        <v>-2.0790000000000002</v>
      </c>
      <c r="J1379" s="2">
        <v>-0.44600000000000001</v>
      </c>
      <c r="K1379" s="2">
        <v>1.861</v>
      </c>
      <c r="L1379" s="2">
        <v>0.96879999999999999</v>
      </c>
      <c r="M1379" s="2">
        <v>0.5504</v>
      </c>
      <c r="N1379" s="2">
        <v>0.62270000000000003</v>
      </c>
      <c r="O1379" s="2">
        <v>0.40529999999999999</v>
      </c>
      <c r="P1379" s="2">
        <v>-8.4129999999999996E-2</v>
      </c>
      <c r="Q1379" s="2">
        <v>6.2419999999999999E-4</v>
      </c>
      <c r="R1379" s="2">
        <f t="shared" si="42"/>
        <v>-4.9525433700000008</v>
      </c>
      <c r="S1379">
        <f t="shared" si="43"/>
        <v>7.0158462174555068E-3</v>
      </c>
    </row>
    <row r="1380" spans="1:19" x14ac:dyDescent="0.25">
      <c r="A1380">
        <v>1</v>
      </c>
      <c r="B1380">
        <v>1</v>
      </c>
      <c r="C1380">
        <v>0</v>
      </c>
      <c r="D1380">
        <v>1</v>
      </c>
      <c r="E1380">
        <v>0</v>
      </c>
      <c r="F1380">
        <v>0</v>
      </c>
      <c r="G1380">
        <v>58</v>
      </c>
      <c r="H1380">
        <v>3970.4</v>
      </c>
      <c r="I1380" s="2">
        <v>-2.0790000000000002</v>
      </c>
      <c r="J1380" s="2">
        <v>-0.44600000000000001</v>
      </c>
      <c r="K1380" s="2">
        <v>1.861</v>
      </c>
      <c r="L1380" s="2">
        <v>0.96879999999999999</v>
      </c>
      <c r="M1380" s="2">
        <v>0.5504</v>
      </c>
      <c r="N1380" s="2">
        <v>0.62270000000000003</v>
      </c>
      <c r="O1380" s="2">
        <v>0.40529999999999999</v>
      </c>
      <c r="P1380" s="2">
        <v>-8.4129999999999996E-2</v>
      </c>
      <c r="Q1380" s="2">
        <v>6.2419999999999999E-4</v>
      </c>
      <c r="R1380" s="2">
        <f t="shared" si="42"/>
        <v>-2.51481632</v>
      </c>
      <c r="S1380">
        <f t="shared" si="43"/>
        <v>7.4826006214082072E-2</v>
      </c>
    </row>
    <row r="1381" spans="1:19" x14ac:dyDescent="0.25">
      <c r="A1381">
        <v>0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70</v>
      </c>
      <c r="H1381">
        <v>3058.15</v>
      </c>
      <c r="I1381" s="2">
        <v>-2.0790000000000002</v>
      </c>
      <c r="J1381" s="2">
        <v>-0.44600000000000001</v>
      </c>
      <c r="K1381" s="2">
        <v>1.861</v>
      </c>
      <c r="L1381" s="2">
        <v>0.96879999999999999</v>
      </c>
      <c r="M1381" s="2">
        <v>0.5504</v>
      </c>
      <c r="N1381" s="2">
        <v>0.62270000000000003</v>
      </c>
      <c r="O1381" s="2">
        <v>0.40529999999999999</v>
      </c>
      <c r="P1381" s="2">
        <v>-8.4129999999999996E-2</v>
      </c>
      <c r="Q1381" s="2">
        <v>6.2419999999999999E-4</v>
      </c>
      <c r="R1381" s="2">
        <f t="shared" si="42"/>
        <v>-5.5088027700000008</v>
      </c>
      <c r="S1381">
        <f t="shared" si="43"/>
        <v>4.0346103825828258E-3</v>
      </c>
    </row>
    <row r="1382" spans="1:19" x14ac:dyDescent="0.25">
      <c r="A1382">
        <v>0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61</v>
      </c>
      <c r="H1382">
        <v>6145.2</v>
      </c>
      <c r="I1382" s="2">
        <v>-2.0790000000000002</v>
      </c>
      <c r="J1382" s="2">
        <v>-0.44600000000000001</v>
      </c>
      <c r="K1382" s="2">
        <v>1.861</v>
      </c>
      <c r="L1382" s="2">
        <v>0.96879999999999999</v>
      </c>
      <c r="M1382" s="2">
        <v>0.5504</v>
      </c>
      <c r="N1382" s="2">
        <v>0.62270000000000003</v>
      </c>
      <c r="O1382" s="2">
        <v>0.40529999999999999</v>
      </c>
      <c r="P1382" s="2">
        <v>-8.4129999999999996E-2</v>
      </c>
      <c r="Q1382" s="2">
        <v>6.2419999999999999E-4</v>
      </c>
      <c r="R1382" s="2">
        <f t="shared" si="42"/>
        <v>-1.8558961599999999</v>
      </c>
      <c r="S1382">
        <f t="shared" si="43"/>
        <v>0.13518210539462105</v>
      </c>
    </row>
    <row r="1383" spans="1:19" x14ac:dyDescent="0.25">
      <c r="A1383">
        <v>0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2</v>
      </c>
      <c r="H1383">
        <v>129.19999999999999</v>
      </c>
      <c r="I1383" s="2">
        <v>-2.0790000000000002</v>
      </c>
      <c r="J1383" s="2">
        <v>-0.44600000000000001</v>
      </c>
      <c r="K1383" s="2">
        <v>1.861</v>
      </c>
      <c r="L1383" s="2">
        <v>0.96879999999999999</v>
      </c>
      <c r="M1383" s="2">
        <v>0.5504</v>
      </c>
      <c r="N1383" s="2">
        <v>0.62270000000000003</v>
      </c>
      <c r="O1383" s="2">
        <v>0.40529999999999999</v>
      </c>
      <c r="P1383" s="2">
        <v>-8.4129999999999996E-2</v>
      </c>
      <c r="Q1383" s="2">
        <v>6.2419999999999999E-4</v>
      </c>
      <c r="R1383" s="2">
        <f t="shared" si="42"/>
        <v>-0.30561336000000017</v>
      </c>
      <c r="S1383">
        <f t="shared" si="43"/>
        <v>0.42418582745895372</v>
      </c>
    </row>
    <row r="1384" spans="1:19" x14ac:dyDescent="0.25">
      <c r="A1384">
        <v>1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46</v>
      </c>
      <c r="H1384">
        <v>1165.9000000000001</v>
      </c>
      <c r="I1384" s="2">
        <v>-2.0790000000000002</v>
      </c>
      <c r="J1384" s="2">
        <v>-0.44600000000000001</v>
      </c>
      <c r="K1384" s="2">
        <v>1.861</v>
      </c>
      <c r="L1384" s="2">
        <v>0.96879999999999999</v>
      </c>
      <c r="M1384" s="2">
        <v>0.5504</v>
      </c>
      <c r="N1384" s="2">
        <v>0.62270000000000003</v>
      </c>
      <c r="O1384" s="2">
        <v>0.40529999999999999</v>
      </c>
      <c r="P1384" s="2">
        <v>-8.4129999999999996E-2</v>
      </c>
      <c r="Q1384" s="2">
        <v>6.2419999999999999E-4</v>
      </c>
      <c r="R1384" s="2">
        <f t="shared" si="42"/>
        <v>-4.6984252199999998</v>
      </c>
      <c r="S1384">
        <f t="shared" si="43"/>
        <v>9.0273755621790731E-3</v>
      </c>
    </row>
    <row r="1385" spans="1:19" x14ac:dyDescent="0.25">
      <c r="A1385">
        <v>1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1</v>
      </c>
      <c r="H1385">
        <v>49.95</v>
      </c>
      <c r="I1385" s="2">
        <v>-2.0790000000000002</v>
      </c>
      <c r="J1385" s="2">
        <v>-0.44600000000000001</v>
      </c>
      <c r="K1385" s="2">
        <v>1.861</v>
      </c>
      <c r="L1385" s="2">
        <v>0.96879999999999999</v>
      </c>
      <c r="M1385" s="2">
        <v>0.5504</v>
      </c>
      <c r="N1385" s="2">
        <v>0.62270000000000003</v>
      </c>
      <c r="O1385" s="2">
        <v>0.40529999999999999</v>
      </c>
      <c r="P1385" s="2">
        <v>-8.4129999999999996E-2</v>
      </c>
      <c r="Q1385" s="2">
        <v>6.2419999999999999E-4</v>
      </c>
      <c r="R1385" s="2">
        <f t="shared" si="42"/>
        <v>-0.16655121000000017</v>
      </c>
      <c r="S1385">
        <f t="shared" si="43"/>
        <v>0.45845818156616253</v>
      </c>
    </row>
    <row r="1386" spans="1:19" x14ac:dyDescent="0.25">
      <c r="A1386">
        <v>0</v>
      </c>
      <c r="B1386">
        <v>1</v>
      </c>
      <c r="C1386">
        <v>0</v>
      </c>
      <c r="D1386">
        <v>1</v>
      </c>
      <c r="E1386">
        <v>1</v>
      </c>
      <c r="F1386">
        <v>0</v>
      </c>
      <c r="G1386">
        <v>22</v>
      </c>
      <c r="H1386">
        <v>1554</v>
      </c>
      <c r="I1386" s="2">
        <v>-2.0790000000000002</v>
      </c>
      <c r="J1386" s="2">
        <v>-0.44600000000000001</v>
      </c>
      <c r="K1386" s="2">
        <v>1.861</v>
      </c>
      <c r="L1386" s="2">
        <v>0.96879999999999999</v>
      </c>
      <c r="M1386" s="2">
        <v>0.5504</v>
      </c>
      <c r="N1386" s="2">
        <v>0.62270000000000003</v>
      </c>
      <c r="O1386" s="2">
        <v>0.40529999999999999</v>
      </c>
      <c r="P1386" s="2">
        <v>-8.4129999999999996E-2</v>
      </c>
      <c r="Q1386" s="2">
        <v>6.2419999999999999E-4</v>
      </c>
      <c r="R1386" s="2">
        <f t="shared" si="42"/>
        <v>7.4246799999999613E-2</v>
      </c>
      <c r="S1386">
        <f t="shared" si="43"/>
        <v>0.51855317778192644</v>
      </c>
    </row>
    <row r="1387" spans="1:19" x14ac:dyDescent="0.25">
      <c r="A1387">
        <v>0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48</v>
      </c>
      <c r="H1387">
        <v>4904.25</v>
      </c>
      <c r="I1387" s="2">
        <v>-2.0790000000000002</v>
      </c>
      <c r="J1387" s="2">
        <v>-0.44600000000000001</v>
      </c>
      <c r="K1387" s="2">
        <v>1.861</v>
      </c>
      <c r="L1387" s="2">
        <v>0.96879999999999999</v>
      </c>
      <c r="M1387" s="2">
        <v>0.5504</v>
      </c>
      <c r="N1387" s="2">
        <v>0.62270000000000003</v>
      </c>
      <c r="O1387" s="2">
        <v>0.40529999999999999</v>
      </c>
      <c r="P1387" s="2">
        <v>-8.4129999999999996E-2</v>
      </c>
      <c r="Q1387" s="2">
        <v>6.2419999999999999E-4</v>
      </c>
      <c r="R1387" s="2">
        <f t="shared" si="42"/>
        <v>-2.5056071500000003</v>
      </c>
      <c r="S1387">
        <f t="shared" si="43"/>
        <v>7.5466031612308221E-2</v>
      </c>
    </row>
    <row r="1388" spans="1:19" x14ac:dyDescent="0.25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64</v>
      </c>
      <c r="H1388">
        <v>5632.55</v>
      </c>
      <c r="I1388" s="2">
        <v>-2.0790000000000002</v>
      </c>
      <c r="J1388" s="2">
        <v>-0.44600000000000001</v>
      </c>
      <c r="K1388" s="2">
        <v>1.861</v>
      </c>
      <c r="L1388" s="2">
        <v>0.96879999999999999</v>
      </c>
      <c r="M1388" s="2">
        <v>0.5504</v>
      </c>
      <c r="N1388" s="2">
        <v>0.62270000000000003</v>
      </c>
      <c r="O1388" s="2">
        <v>0.40529999999999999</v>
      </c>
      <c r="P1388" s="2">
        <v>-8.4129999999999996E-2</v>
      </c>
      <c r="Q1388" s="2">
        <v>6.2419999999999999E-4</v>
      </c>
      <c r="R1388" s="2">
        <f t="shared" si="42"/>
        <v>-4.3934822899999997</v>
      </c>
      <c r="S1388">
        <f t="shared" si="43"/>
        <v>1.2206774685732979E-2</v>
      </c>
    </row>
    <row r="1389" spans="1:19" x14ac:dyDescent="0.25">
      <c r="A1389">
        <v>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72</v>
      </c>
      <c r="H1389">
        <v>1643.25</v>
      </c>
      <c r="I1389" s="2">
        <v>-2.0790000000000002</v>
      </c>
      <c r="J1389" s="2">
        <v>-0.44600000000000001</v>
      </c>
      <c r="K1389" s="2">
        <v>1.861</v>
      </c>
      <c r="L1389" s="2">
        <v>0.96879999999999999</v>
      </c>
      <c r="M1389" s="2">
        <v>0.5504</v>
      </c>
      <c r="N1389" s="2">
        <v>0.62270000000000003</v>
      </c>
      <c r="O1389" s="2">
        <v>0.40529999999999999</v>
      </c>
      <c r="P1389" s="2">
        <v>-8.4129999999999996E-2</v>
      </c>
      <c r="Q1389" s="2">
        <v>6.2419999999999999E-4</v>
      </c>
      <c r="R1389" s="2">
        <f t="shared" si="42"/>
        <v>-7.5566433499999999</v>
      </c>
      <c r="S1389">
        <f t="shared" si="43"/>
        <v>5.2235358157036189E-4</v>
      </c>
    </row>
    <row r="1390" spans="1:19" x14ac:dyDescent="0.25">
      <c r="A1390">
        <v>0</v>
      </c>
      <c r="B1390">
        <v>1</v>
      </c>
      <c r="C1390">
        <v>0</v>
      </c>
      <c r="D1390">
        <v>1</v>
      </c>
      <c r="E1390">
        <v>0</v>
      </c>
      <c r="F1390">
        <v>0</v>
      </c>
      <c r="G1390">
        <v>12</v>
      </c>
      <c r="H1390">
        <v>740.55</v>
      </c>
      <c r="I1390" s="2">
        <v>-2.0790000000000002</v>
      </c>
      <c r="J1390" s="2">
        <v>-0.44600000000000001</v>
      </c>
      <c r="K1390" s="2">
        <v>1.861</v>
      </c>
      <c r="L1390" s="2">
        <v>0.96879999999999999</v>
      </c>
      <c r="M1390" s="2">
        <v>0.5504</v>
      </c>
      <c r="N1390" s="2">
        <v>0.62270000000000003</v>
      </c>
      <c r="O1390" s="2">
        <v>0.40529999999999999</v>
      </c>
      <c r="P1390" s="2">
        <v>-8.4129999999999996E-2</v>
      </c>
      <c r="Q1390" s="2">
        <v>6.2419999999999999E-4</v>
      </c>
      <c r="R1390" s="2">
        <f t="shared" si="42"/>
        <v>-0.21490869000000012</v>
      </c>
      <c r="S1390">
        <f t="shared" si="43"/>
        <v>0.44647866267802766</v>
      </c>
    </row>
    <row r="1391" spans="1:19" x14ac:dyDescent="0.25">
      <c r="A1391">
        <v>1</v>
      </c>
      <c r="B1391">
        <v>1</v>
      </c>
      <c r="C1391">
        <v>0</v>
      </c>
      <c r="D1391">
        <v>1</v>
      </c>
      <c r="E1391">
        <v>1</v>
      </c>
      <c r="F1391">
        <v>1</v>
      </c>
      <c r="G1391">
        <v>34</v>
      </c>
      <c r="H1391">
        <v>3217.55</v>
      </c>
      <c r="I1391" s="2">
        <v>-2.0790000000000002</v>
      </c>
      <c r="J1391" s="2">
        <v>-0.44600000000000001</v>
      </c>
      <c r="K1391" s="2">
        <v>1.861</v>
      </c>
      <c r="L1391" s="2">
        <v>0.96879999999999999</v>
      </c>
      <c r="M1391" s="2">
        <v>0.5504</v>
      </c>
      <c r="N1391" s="2">
        <v>0.62270000000000003</v>
      </c>
      <c r="O1391" s="2">
        <v>0.40529999999999999</v>
      </c>
      <c r="P1391" s="2">
        <v>-8.4129999999999996E-2</v>
      </c>
      <c r="Q1391" s="2">
        <v>6.2419999999999999E-4</v>
      </c>
      <c r="R1391" s="2">
        <f t="shared" si="42"/>
        <v>6.2374709999999833E-2</v>
      </c>
      <c r="S1391">
        <f t="shared" si="43"/>
        <v>0.51558862373029313</v>
      </c>
    </row>
    <row r="1392" spans="1:19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72</v>
      </c>
      <c r="H1392">
        <v>4888.2</v>
      </c>
      <c r="I1392" s="2">
        <v>-2.0790000000000002</v>
      </c>
      <c r="J1392" s="2">
        <v>-0.44600000000000001</v>
      </c>
      <c r="K1392" s="2">
        <v>1.861</v>
      </c>
      <c r="L1392" s="2">
        <v>0.96879999999999999</v>
      </c>
      <c r="M1392" s="2">
        <v>0.5504</v>
      </c>
      <c r="N1392" s="2">
        <v>0.62270000000000003</v>
      </c>
      <c r="O1392" s="2">
        <v>0.40529999999999999</v>
      </c>
      <c r="P1392" s="2">
        <v>-8.4129999999999996E-2</v>
      </c>
      <c r="Q1392" s="2">
        <v>6.2419999999999999E-4</v>
      </c>
      <c r="R1392" s="2">
        <f t="shared" si="42"/>
        <v>-5.0851455600000008</v>
      </c>
      <c r="S1392">
        <f t="shared" si="43"/>
        <v>6.1499306150611293E-3</v>
      </c>
    </row>
    <row r="1393" spans="1:19" x14ac:dyDescent="0.25">
      <c r="A1393">
        <v>1</v>
      </c>
      <c r="B1393">
        <v>1</v>
      </c>
      <c r="C1393">
        <v>0</v>
      </c>
      <c r="D1393">
        <v>1</v>
      </c>
      <c r="E1393">
        <v>1</v>
      </c>
      <c r="F1393">
        <v>0</v>
      </c>
      <c r="G1393">
        <v>29</v>
      </c>
      <c r="H1393">
        <v>2440.25</v>
      </c>
      <c r="I1393" s="2">
        <v>-2.0790000000000002</v>
      </c>
      <c r="J1393" s="2">
        <v>-0.44600000000000001</v>
      </c>
      <c r="K1393" s="2">
        <v>1.861</v>
      </c>
      <c r="L1393" s="2">
        <v>0.96879999999999999</v>
      </c>
      <c r="M1393" s="2">
        <v>0.5504</v>
      </c>
      <c r="N1393" s="2">
        <v>0.62270000000000003</v>
      </c>
      <c r="O1393" s="2">
        <v>0.40529999999999999</v>
      </c>
      <c r="P1393" s="2">
        <v>-8.4129999999999996E-2</v>
      </c>
      <c r="Q1393" s="2">
        <v>6.2419999999999999E-4</v>
      </c>
      <c r="R1393" s="2">
        <f t="shared" si="42"/>
        <v>-0.40746595000000019</v>
      </c>
      <c r="S1393">
        <f t="shared" si="43"/>
        <v>0.39951989416771561</v>
      </c>
    </row>
    <row r="1394" spans="1:19" x14ac:dyDescent="0.25">
      <c r="A1394">
        <v>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33</v>
      </c>
      <c r="H1394">
        <v>620.54999999999995</v>
      </c>
      <c r="I1394" s="2">
        <v>-2.0790000000000002</v>
      </c>
      <c r="J1394" s="2">
        <v>-0.44600000000000001</v>
      </c>
      <c r="K1394" s="2">
        <v>1.861</v>
      </c>
      <c r="L1394" s="2">
        <v>0.96879999999999999</v>
      </c>
      <c r="M1394" s="2">
        <v>0.5504</v>
      </c>
      <c r="N1394" s="2">
        <v>0.62270000000000003</v>
      </c>
      <c r="O1394" s="2">
        <v>0.40529999999999999</v>
      </c>
      <c r="P1394" s="2">
        <v>-8.4129999999999996E-2</v>
      </c>
      <c r="Q1394" s="2">
        <v>6.2419999999999999E-4</v>
      </c>
      <c r="R1394" s="2">
        <f t="shared" si="42"/>
        <v>-3.4991426900000002</v>
      </c>
      <c r="S1394">
        <f t="shared" si="43"/>
        <v>2.9336633658955388E-2</v>
      </c>
    </row>
    <row r="1395" spans="1:19" x14ac:dyDescent="0.25">
      <c r="A1395">
        <v>0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20.350000000000001</v>
      </c>
      <c r="I1395" s="2">
        <v>-2.0790000000000002</v>
      </c>
      <c r="J1395" s="2">
        <v>-0.44600000000000001</v>
      </c>
      <c r="K1395" s="2">
        <v>1.861</v>
      </c>
      <c r="L1395" s="2">
        <v>0.96879999999999999</v>
      </c>
      <c r="M1395" s="2">
        <v>0.5504</v>
      </c>
      <c r="N1395" s="2">
        <v>0.62270000000000003</v>
      </c>
      <c r="O1395" s="2">
        <v>0.40529999999999999</v>
      </c>
      <c r="P1395" s="2">
        <v>-8.4129999999999996E-2</v>
      </c>
      <c r="Q1395" s="2">
        <v>6.2419999999999999E-4</v>
      </c>
      <c r="R1395" s="2">
        <f t="shared" si="42"/>
        <v>-0.28942753000000021</v>
      </c>
      <c r="S1395">
        <f t="shared" si="43"/>
        <v>0.42814402297556298</v>
      </c>
    </row>
    <row r="1396" spans="1:19" x14ac:dyDescent="0.25">
      <c r="A1396">
        <v>1</v>
      </c>
      <c r="B1396">
        <v>0</v>
      </c>
      <c r="C1396">
        <v>1</v>
      </c>
      <c r="D1396">
        <v>1</v>
      </c>
      <c r="E1396">
        <v>1</v>
      </c>
      <c r="F1396">
        <v>0</v>
      </c>
      <c r="G1396">
        <v>62</v>
      </c>
      <c r="H1396">
        <v>6840.95</v>
      </c>
      <c r="I1396" s="2">
        <v>-2.0790000000000002</v>
      </c>
      <c r="J1396" s="2">
        <v>-0.44600000000000001</v>
      </c>
      <c r="K1396" s="2">
        <v>1.861</v>
      </c>
      <c r="L1396" s="2">
        <v>0.96879999999999999</v>
      </c>
      <c r="M1396" s="2">
        <v>0.5504</v>
      </c>
      <c r="N1396" s="2">
        <v>0.62270000000000003</v>
      </c>
      <c r="O1396" s="2">
        <v>0.40529999999999999</v>
      </c>
      <c r="P1396" s="2">
        <v>-8.4129999999999996E-2</v>
      </c>
      <c r="Q1396" s="2">
        <v>6.2419999999999999E-4</v>
      </c>
      <c r="R1396" s="2">
        <f t="shared" si="42"/>
        <v>-1.3290390100000002</v>
      </c>
      <c r="S1396">
        <f t="shared" si="43"/>
        <v>0.20931836865524275</v>
      </c>
    </row>
    <row r="1397" spans="1:19" x14ac:dyDescent="0.25">
      <c r="A1397">
        <v>1</v>
      </c>
      <c r="B1397">
        <v>0</v>
      </c>
      <c r="C1397">
        <v>1</v>
      </c>
      <c r="D1397">
        <v>1</v>
      </c>
      <c r="E1397">
        <v>1</v>
      </c>
      <c r="F1397">
        <v>0</v>
      </c>
      <c r="G1397">
        <v>41</v>
      </c>
      <c r="H1397">
        <v>3001.2</v>
      </c>
      <c r="I1397" s="2">
        <v>-2.0790000000000002</v>
      </c>
      <c r="J1397" s="2">
        <v>-0.44600000000000001</v>
      </c>
      <c r="K1397" s="2">
        <v>1.861</v>
      </c>
      <c r="L1397" s="2">
        <v>0.96879999999999999</v>
      </c>
      <c r="M1397" s="2">
        <v>0.5504</v>
      </c>
      <c r="N1397" s="2">
        <v>0.62270000000000003</v>
      </c>
      <c r="O1397" s="2">
        <v>0.40529999999999999</v>
      </c>
      <c r="P1397" s="2">
        <v>-8.4129999999999996E-2</v>
      </c>
      <c r="Q1397" s="2">
        <v>6.2419999999999999E-4</v>
      </c>
      <c r="R1397" s="2">
        <f t="shared" si="42"/>
        <v>-1.9590809600000001</v>
      </c>
      <c r="S1397">
        <f t="shared" si="43"/>
        <v>0.12356654319542272</v>
      </c>
    </row>
    <row r="1398" spans="1:19" x14ac:dyDescent="0.25">
      <c r="A1398">
        <v>1</v>
      </c>
      <c r="B1398">
        <v>0</v>
      </c>
      <c r="C1398">
        <v>1</v>
      </c>
      <c r="D1398">
        <v>1</v>
      </c>
      <c r="E1398">
        <v>0</v>
      </c>
      <c r="F1398">
        <v>0</v>
      </c>
      <c r="G1398">
        <v>64</v>
      </c>
      <c r="H1398">
        <v>6254.2</v>
      </c>
      <c r="I1398" s="2">
        <v>-2.0790000000000002</v>
      </c>
      <c r="J1398" s="2">
        <v>-0.44600000000000001</v>
      </c>
      <c r="K1398" s="2">
        <v>1.861</v>
      </c>
      <c r="L1398" s="2">
        <v>0.96879999999999999</v>
      </c>
      <c r="M1398" s="2">
        <v>0.5504</v>
      </c>
      <c r="N1398" s="2">
        <v>0.62270000000000003</v>
      </c>
      <c r="O1398" s="2">
        <v>0.40529999999999999</v>
      </c>
      <c r="P1398" s="2">
        <v>-8.4129999999999996E-2</v>
      </c>
      <c r="Q1398" s="2">
        <v>6.2419999999999999E-4</v>
      </c>
      <c r="R1398" s="2">
        <f t="shared" si="42"/>
        <v>-2.4862483600000003</v>
      </c>
      <c r="S1398">
        <f t="shared" si="43"/>
        <v>7.6827861621839702E-2</v>
      </c>
    </row>
    <row r="1399" spans="1:19" x14ac:dyDescent="0.25">
      <c r="A1399">
        <v>0</v>
      </c>
      <c r="B1399">
        <v>1</v>
      </c>
      <c r="C1399">
        <v>0</v>
      </c>
      <c r="D1399">
        <v>1</v>
      </c>
      <c r="E1399">
        <v>0</v>
      </c>
      <c r="F1399">
        <v>0</v>
      </c>
      <c r="G1399">
        <v>4</v>
      </c>
      <c r="H1399">
        <v>319.60000000000002</v>
      </c>
      <c r="I1399" s="2">
        <v>-2.0790000000000002</v>
      </c>
      <c r="J1399" s="2">
        <v>-0.44600000000000001</v>
      </c>
      <c r="K1399" s="2">
        <v>1.861</v>
      </c>
      <c r="L1399" s="2">
        <v>0.96879999999999999</v>
      </c>
      <c r="M1399" s="2">
        <v>0.5504</v>
      </c>
      <c r="N1399" s="2">
        <v>0.62270000000000003</v>
      </c>
      <c r="O1399" s="2">
        <v>0.40529999999999999</v>
      </c>
      <c r="P1399" s="2">
        <v>-8.4129999999999996E-2</v>
      </c>
      <c r="Q1399" s="2">
        <v>6.2419999999999999E-4</v>
      </c>
      <c r="R1399" s="2">
        <f t="shared" si="42"/>
        <v>0.19537431999999955</v>
      </c>
      <c r="S1399">
        <f t="shared" si="43"/>
        <v>0.54868880290860833</v>
      </c>
    </row>
    <row r="1400" spans="1:19" x14ac:dyDescent="0.25">
      <c r="A1400">
        <v>1</v>
      </c>
      <c r="B1400">
        <v>1</v>
      </c>
      <c r="C1400">
        <v>0</v>
      </c>
      <c r="D1400">
        <v>1</v>
      </c>
      <c r="E1400">
        <v>1</v>
      </c>
      <c r="F1400">
        <v>0</v>
      </c>
      <c r="G1400">
        <v>24</v>
      </c>
      <c r="H1400">
        <v>1938.05</v>
      </c>
      <c r="I1400" s="2">
        <v>-2.0790000000000002</v>
      </c>
      <c r="J1400" s="2">
        <v>-0.44600000000000001</v>
      </c>
      <c r="K1400" s="2">
        <v>1.861</v>
      </c>
      <c r="L1400" s="2">
        <v>0.96879999999999999</v>
      </c>
      <c r="M1400" s="2">
        <v>0.5504</v>
      </c>
      <c r="N1400" s="2">
        <v>0.62270000000000003</v>
      </c>
      <c r="O1400" s="2">
        <v>0.40529999999999999</v>
      </c>
      <c r="P1400" s="2">
        <v>-8.4129999999999996E-2</v>
      </c>
      <c r="Q1400" s="2">
        <v>6.2419999999999999E-4</v>
      </c>
      <c r="R1400" s="2">
        <f t="shared" si="42"/>
        <v>-0.30028919000000043</v>
      </c>
      <c r="S1400">
        <f t="shared" si="43"/>
        <v>0.42548678981156501</v>
      </c>
    </row>
    <row r="1401" spans="1:19" x14ac:dyDescent="0.25">
      <c r="A1401">
        <v>0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14</v>
      </c>
      <c r="H1401">
        <v>294.5</v>
      </c>
      <c r="I1401" s="2">
        <v>-2.0790000000000002</v>
      </c>
      <c r="J1401" s="2">
        <v>-0.44600000000000001</v>
      </c>
      <c r="K1401" s="2">
        <v>1.861</v>
      </c>
      <c r="L1401" s="2">
        <v>0.96879999999999999</v>
      </c>
      <c r="M1401" s="2">
        <v>0.5504</v>
      </c>
      <c r="N1401" s="2">
        <v>0.62270000000000003</v>
      </c>
      <c r="O1401" s="2">
        <v>0.40529999999999999</v>
      </c>
      <c r="P1401" s="2">
        <v>-8.4129999999999996E-2</v>
      </c>
      <c r="Q1401" s="2">
        <v>6.2419999999999999E-4</v>
      </c>
      <c r="R1401" s="2">
        <f t="shared" si="42"/>
        <v>-2.1041931000000003</v>
      </c>
      <c r="S1401">
        <f t="shared" si="43"/>
        <v>0.10868994158984538</v>
      </c>
    </row>
    <row r="1402" spans="1:19" x14ac:dyDescent="0.25">
      <c r="A1402">
        <v>0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3</v>
      </c>
      <c r="H1402">
        <v>58.3</v>
      </c>
      <c r="I1402" s="2">
        <v>-2.0790000000000002</v>
      </c>
      <c r="J1402" s="2">
        <v>-0.44600000000000001</v>
      </c>
      <c r="K1402" s="2">
        <v>1.861</v>
      </c>
      <c r="L1402" s="2">
        <v>0.96879999999999999</v>
      </c>
      <c r="M1402" s="2">
        <v>0.5504</v>
      </c>
      <c r="N1402" s="2">
        <v>0.62270000000000003</v>
      </c>
      <c r="O1402" s="2">
        <v>0.40529999999999999</v>
      </c>
      <c r="P1402" s="2">
        <v>-8.4129999999999996E-2</v>
      </c>
      <c r="Q1402" s="2">
        <v>6.2419999999999999E-4</v>
      </c>
      <c r="R1402" s="2">
        <f t="shared" si="42"/>
        <v>-0.43399914000000006</v>
      </c>
      <c r="S1402">
        <f t="shared" si="43"/>
        <v>0.39317177929604585</v>
      </c>
    </row>
    <row r="1403" spans="1:19" x14ac:dyDescent="0.25">
      <c r="A1403">
        <v>0</v>
      </c>
      <c r="B1403">
        <v>1</v>
      </c>
      <c r="C1403">
        <v>0</v>
      </c>
      <c r="D1403">
        <v>1</v>
      </c>
      <c r="E1403">
        <v>0</v>
      </c>
      <c r="F1403">
        <v>1</v>
      </c>
      <c r="G1403">
        <v>4</v>
      </c>
      <c r="H1403">
        <v>442.85</v>
      </c>
      <c r="I1403" s="2">
        <v>-2.0790000000000002</v>
      </c>
      <c r="J1403" s="2">
        <v>-0.44600000000000001</v>
      </c>
      <c r="K1403" s="2">
        <v>1.861</v>
      </c>
      <c r="L1403" s="2">
        <v>0.96879999999999999</v>
      </c>
      <c r="M1403" s="2">
        <v>0.5504</v>
      </c>
      <c r="N1403" s="2">
        <v>0.62270000000000003</v>
      </c>
      <c r="O1403" s="2">
        <v>0.40529999999999999</v>
      </c>
      <c r="P1403" s="2">
        <v>-8.4129999999999996E-2</v>
      </c>
      <c r="Q1403" s="2">
        <v>6.2419999999999999E-4</v>
      </c>
      <c r="R1403" s="2">
        <f t="shared" si="42"/>
        <v>0.67760696999999981</v>
      </c>
      <c r="S1403">
        <f t="shared" si="43"/>
        <v>0.66320438879857935</v>
      </c>
    </row>
    <row r="1404" spans="1:19" x14ac:dyDescent="0.25">
      <c r="A1404">
        <v>0</v>
      </c>
      <c r="B1404">
        <v>1</v>
      </c>
      <c r="C1404">
        <v>0</v>
      </c>
      <c r="D1404">
        <v>1</v>
      </c>
      <c r="E1404">
        <v>1</v>
      </c>
      <c r="F1404">
        <v>0</v>
      </c>
      <c r="G1404">
        <v>18</v>
      </c>
      <c r="H1404">
        <v>553</v>
      </c>
      <c r="I1404" s="2">
        <v>-2.0790000000000002</v>
      </c>
      <c r="J1404" s="2">
        <v>-0.44600000000000001</v>
      </c>
      <c r="K1404" s="2">
        <v>1.861</v>
      </c>
      <c r="L1404" s="2">
        <v>0.96879999999999999</v>
      </c>
      <c r="M1404" s="2">
        <v>0.5504</v>
      </c>
      <c r="N1404" s="2">
        <v>0.62270000000000003</v>
      </c>
      <c r="O1404" s="2">
        <v>0.40529999999999999</v>
      </c>
      <c r="P1404" s="2">
        <v>-8.4129999999999996E-2</v>
      </c>
      <c r="Q1404" s="2">
        <v>6.2419999999999999E-4</v>
      </c>
      <c r="R1404" s="2">
        <f t="shared" si="42"/>
        <v>-0.21405740000000018</v>
      </c>
      <c r="S1404">
        <f t="shared" si="43"/>
        <v>0.44668905620254451</v>
      </c>
    </row>
    <row r="1405" spans="1:19" x14ac:dyDescent="0.25">
      <c r="A1405">
        <v>0</v>
      </c>
      <c r="B1405">
        <v>1</v>
      </c>
      <c r="C1405">
        <v>0</v>
      </c>
      <c r="D1405">
        <v>1</v>
      </c>
      <c r="E1405">
        <v>1</v>
      </c>
      <c r="F1405">
        <v>0</v>
      </c>
      <c r="G1405">
        <v>8</v>
      </c>
      <c r="H1405">
        <v>546.45000000000005</v>
      </c>
      <c r="I1405" s="2">
        <v>-2.0790000000000002</v>
      </c>
      <c r="J1405" s="2">
        <v>-0.44600000000000001</v>
      </c>
      <c r="K1405" s="2">
        <v>1.861</v>
      </c>
      <c r="L1405" s="2">
        <v>0.96879999999999999</v>
      </c>
      <c r="M1405" s="2">
        <v>0.5504</v>
      </c>
      <c r="N1405" s="2">
        <v>0.62270000000000003</v>
      </c>
      <c r="O1405" s="2">
        <v>0.40529999999999999</v>
      </c>
      <c r="P1405" s="2">
        <v>-8.4129999999999996E-2</v>
      </c>
      <c r="Q1405" s="2">
        <v>6.2419999999999999E-4</v>
      </c>
      <c r="R1405" s="2">
        <f t="shared" si="42"/>
        <v>0.62315408999999988</v>
      </c>
      <c r="S1405">
        <f t="shared" si="43"/>
        <v>0.65093555678668413</v>
      </c>
    </row>
    <row r="1406" spans="1:19" x14ac:dyDescent="0.25">
      <c r="A1406">
        <v>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35</v>
      </c>
      <c r="H1406">
        <v>797.1</v>
      </c>
      <c r="I1406" s="2">
        <v>-2.0790000000000002</v>
      </c>
      <c r="J1406" s="2">
        <v>-0.44600000000000001</v>
      </c>
      <c r="K1406" s="2">
        <v>1.861</v>
      </c>
      <c r="L1406" s="2">
        <v>0.96879999999999999</v>
      </c>
      <c r="M1406" s="2">
        <v>0.5504</v>
      </c>
      <c r="N1406" s="2">
        <v>0.62270000000000003</v>
      </c>
      <c r="O1406" s="2">
        <v>0.40529999999999999</v>
      </c>
      <c r="P1406" s="2">
        <v>-8.4129999999999996E-2</v>
      </c>
      <c r="Q1406" s="2">
        <v>6.2419999999999999E-4</v>
      </c>
      <c r="R1406" s="2">
        <f t="shared" si="42"/>
        <v>-4.9720001800000002</v>
      </c>
      <c r="S1406">
        <f t="shared" si="43"/>
        <v>6.8815899436396382E-3</v>
      </c>
    </row>
    <row r="1407" spans="1:19" x14ac:dyDescent="0.25">
      <c r="A1407">
        <v>1</v>
      </c>
      <c r="B1407">
        <v>1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76</v>
      </c>
      <c r="I1407" s="2">
        <v>-2.0790000000000002</v>
      </c>
      <c r="J1407" s="2">
        <v>-0.44600000000000001</v>
      </c>
      <c r="K1407" s="2">
        <v>1.861</v>
      </c>
      <c r="L1407" s="2">
        <v>0.96879999999999999</v>
      </c>
      <c r="M1407" s="2">
        <v>0.5504</v>
      </c>
      <c r="N1407" s="2">
        <v>0.62270000000000003</v>
      </c>
      <c r="O1407" s="2">
        <v>0.40529999999999999</v>
      </c>
      <c r="P1407" s="2">
        <v>-8.4129999999999996E-2</v>
      </c>
      <c r="Q1407" s="2">
        <v>6.2419999999999999E-4</v>
      </c>
      <c r="R1407" s="2">
        <f t="shared" si="42"/>
        <v>-7.7990800000000249E-2</v>
      </c>
      <c r="S1407">
        <f t="shared" si="43"/>
        <v>0.48051217699441012</v>
      </c>
    </row>
    <row r="1408" spans="1:19" x14ac:dyDescent="0.25">
      <c r="A1408">
        <v>1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66</v>
      </c>
      <c r="H1408">
        <v>1673.8</v>
      </c>
      <c r="I1408" s="2">
        <v>-2.0790000000000002</v>
      </c>
      <c r="J1408" s="2">
        <v>-0.44600000000000001</v>
      </c>
      <c r="K1408" s="2">
        <v>1.861</v>
      </c>
      <c r="L1408" s="2">
        <v>0.96879999999999999</v>
      </c>
      <c r="M1408" s="2">
        <v>0.5504</v>
      </c>
      <c r="N1408" s="2">
        <v>0.62270000000000003</v>
      </c>
      <c r="O1408" s="2">
        <v>0.40529999999999999</v>
      </c>
      <c r="P1408" s="2">
        <v>-8.4129999999999996E-2</v>
      </c>
      <c r="Q1408" s="2">
        <v>6.2419999999999999E-4</v>
      </c>
      <c r="R1408" s="2">
        <f t="shared" si="42"/>
        <v>-6.4823940400000009</v>
      </c>
      <c r="S1408">
        <f t="shared" si="43"/>
        <v>1.5278053064649018E-3</v>
      </c>
    </row>
    <row r="1409" spans="1:19" x14ac:dyDescent="0.25">
      <c r="A1409">
        <v>0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8</v>
      </c>
      <c r="H1409">
        <v>343.45</v>
      </c>
      <c r="I1409" s="2">
        <v>-2.0790000000000002</v>
      </c>
      <c r="J1409" s="2">
        <v>-0.44600000000000001</v>
      </c>
      <c r="K1409" s="2">
        <v>1.861</v>
      </c>
      <c r="L1409" s="2">
        <v>0.96879999999999999</v>
      </c>
      <c r="M1409" s="2">
        <v>0.5504</v>
      </c>
      <c r="N1409" s="2">
        <v>0.62270000000000003</v>
      </c>
      <c r="O1409" s="2">
        <v>0.40529999999999999</v>
      </c>
      <c r="P1409" s="2">
        <v>-8.4129999999999996E-2</v>
      </c>
      <c r="Q1409" s="2">
        <v>6.2419999999999999E-4</v>
      </c>
      <c r="R1409" s="2">
        <f t="shared" si="42"/>
        <v>-1.9872585100000002</v>
      </c>
      <c r="S1409">
        <f t="shared" si="43"/>
        <v>0.12054720089060604</v>
      </c>
    </row>
    <row r="1410" spans="1:19" x14ac:dyDescent="0.25">
      <c r="A1410">
        <v>1</v>
      </c>
      <c r="B1410">
        <v>0</v>
      </c>
      <c r="C1410">
        <v>1</v>
      </c>
      <c r="D1410">
        <v>1</v>
      </c>
      <c r="E1410">
        <v>0</v>
      </c>
      <c r="F1410">
        <v>0</v>
      </c>
      <c r="G1410">
        <v>71</v>
      </c>
      <c r="H1410">
        <v>7412.25</v>
      </c>
      <c r="I1410" s="2">
        <v>-2.0790000000000002</v>
      </c>
      <c r="J1410" s="2">
        <v>-0.44600000000000001</v>
      </c>
      <c r="K1410" s="2">
        <v>1.861</v>
      </c>
      <c r="L1410" s="2">
        <v>0.96879999999999999</v>
      </c>
      <c r="M1410" s="2">
        <v>0.5504</v>
      </c>
      <c r="N1410" s="2">
        <v>0.62270000000000003</v>
      </c>
      <c r="O1410" s="2">
        <v>0.40529999999999999</v>
      </c>
      <c r="P1410" s="2">
        <v>-8.4129999999999996E-2</v>
      </c>
      <c r="Q1410" s="2">
        <v>6.2419999999999999E-4</v>
      </c>
      <c r="R1410" s="2">
        <f t="shared" si="42"/>
        <v>-2.3523035500000007</v>
      </c>
      <c r="S1410">
        <f t="shared" si="43"/>
        <v>8.6882848104034724E-2</v>
      </c>
    </row>
    <row r="1411" spans="1:19" x14ac:dyDescent="0.25">
      <c r="A1411">
        <v>1</v>
      </c>
      <c r="B1411">
        <v>1</v>
      </c>
      <c r="C1411">
        <v>0</v>
      </c>
      <c r="D1411">
        <v>1</v>
      </c>
      <c r="E1411">
        <v>0</v>
      </c>
      <c r="F1411">
        <v>0</v>
      </c>
      <c r="G1411">
        <v>43</v>
      </c>
      <c r="H1411">
        <v>4039</v>
      </c>
      <c r="I1411" s="2">
        <v>-2.0790000000000002</v>
      </c>
      <c r="J1411" s="2">
        <v>-0.44600000000000001</v>
      </c>
      <c r="K1411" s="2">
        <v>1.861</v>
      </c>
      <c r="L1411" s="2">
        <v>0.96879999999999999</v>
      </c>
      <c r="M1411" s="2">
        <v>0.5504</v>
      </c>
      <c r="N1411" s="2">
        <v>0.62270000000000003</v>
      </c>
      <c r="O1411" s="2">
        <v>0.40529999999999999</v>
      </c>
      <c r="P1411" s="2">
        <v>-8.4129999999999996E-2</v>
      </c>
      <c r="Q1411" s="2">
        <v>6.2419999999999999E-4</v>
      </c>
      <c r="R1411" s="2">
        <f t="shared" ref="R1411:R1474" si="44">I1411+SUMPRODUCT(A1411:H1411,J1411:Q1411)</f>
        <v>-1.2100462000000001</v>
      </c>
      <c r="S1411">
        <f t="shared" ref="S1411:S1474" si="45">EXP(R1411)/(1+EXP(R1411))</f>
        <v>0.22969287649779035</v>
      </c>
    </row>
    <row r="1412" spans="1:19" x14ac:dyDescent="0.25">
      <c r="A1412">
        <v>1</v>
      </c>
      <c r="B1412">
        <v>1</v>
      </c>
      <c r="C1412">
        <v>0</v>
      </c>
      <c r="D1412">
        <v>1</v>
      </c>
      <c r="E1412">
        <v>1</v>
      </c>
      <c r="F1412">
        <v>1</v>
      </c>
      <c r="G1412">
        <v>2</v>
      </c>
      <c r="H1412">
        <v>170.85</v>
      </c>
      <c r="I1412" s="2">
        <v>-2.0790000000000002</v>
      </c>
      <c r="J1412" s="2">
        <v>-0.44600000000000001</v>
      </c>
      <c r="K1412" s="2">
        <v>1.861</v>
      </c>
      <c r="L1412" s="2">
        <v>0.96879999999999999</v>
      </c>
      <c r="M1412" s="2">
        <v>0.5504</v>
      </c>
      <c r="N1412" s="2">
        <v>0.62270000000000003</v>
      </c>
      <c r="O1412" s="2">
        <v>0.40529999999999999</v>
      </c>
      <c r="P1412" s="2">
        <v>-8.4129999999999996E-2</v>
      </c>
      <c r="Q1412" s="2">
        <v>6.2419999999999999E-4</v>
      </c>
      <c r="R1412" s="2">
        <f t="shared" si="44"/>
        <v>0.85278456999999941</v>
      </c>
      <c r="S1412">
        <f t="shared" si="45"/>
        <v>0.70115094315318505</v>
      </c>
    </row>
    <row r="1413" spans="1:19" x14ac:dyDescent="0.25">
      <c r="A1413">
        <v>0</v>
      </c>
      <c r="B1413">
        <v>1</v>
      </c>
      <c r="C1413">
        <v>0</v>
      </c>
      <c r="D1413">
        <v>1</v>
      </c>
      <c r="E1413">
        <v>0</v>
      </c>
      <c r="F1413">
        <v>1</v>
      </c>
      <c r="G1413">
        <v>29</v>
      </c>
      <c r="H1413">
        <v>2948.6</v>
      </c>
      <c r="I1413" s="2">
        <v>-2.0790000000000002</v>
      </c>
      <c r="J1413" s="2">
        <v>-0.44600000000000001</v>
      </c>
      <c r="K1413" s="2">
        <v>1.861</v>
      </c>
      <c r="L1413" s="2">
        <v>0.96879999999999999</v>
      </c>
      <c r="M1413" s="2">
        <v>0.5504</v>
      </c>
      <c r="N1413" s="2">
        <v>0.62270000000000003</v>
      </c>
      <c r="O1413" s="2">
        <v>0.40529999999999999</v>
      </c>
      <c r="P1413" s="2">
        <v>-8.4129999999999996E-2</v>
      </c>
      <c r="Q1413" s="2">
        <v>6.2419999999999999E-4</v>
      </c>
      <c r="R1413" s="2">
        <f t="shared" si="44"/>
        <v>0.13844611999999978</v>
      </c>
      <c r="S1413">
        <f t="shared" si="45"/>
        <v>0.53455635154718473</v>
      </c>
    </row>
    <row r="1414" spans="1:19" x14ac:dyDescent="0.25">
      <c r="A1414">
        <v>0</v>
      </c>
      <c r="B1414">
        <v>1</v>
      </c>
      <c r="C1414">
        <v>0</v>
      </c>
      <c r="D1414">
        <v>1</v>
      </c>
      <c r="E1414">
        <v>1</v>
      </c>
      <c r="F1414">
        <v>0</v>
      </c>
      <c r="G1414">
        <v>15</v>
      </c>
      <c r="H1414">
        <v>1308.4000000000001</v>
      </c>
      <c r="I1414" s="2">
        <v>-2.0790000000000002</v>
      </c>
      <c r="J1414" s="2">
        <v>-0.44600000000000001</v>
      </c>
      <c r="K1414" s="2">
        <v>1.861</v>
      </c>
      <c r="L1414" s="2">
        <v>0.96879999999999999</v>
      </c>
      <c r="M1414" s="2">
        <v>0.5504</v>
      </c>
      <c r="N1414" s="2">
        <v>0.62270000000000003</v>
      </c>
      <c r="O1414" s="2">
        <v>0.40529999999999999</v>
      </c>
      <c r="P1414" s="2">
        <v>-8.4129999999999996E-2</v>
      </c>
      <c r="Q1414" s="2">
        <v>6.2419999999999999E-4</v>
      </c>
      <c r="R1414" s="2">
        <f t="shared" si="44"/>
        <v>0.50985328000000019</v>
      </c>
      <c r="S1414">
        <f t="shared" si="45"/>
        <v>0.62477207924563782</v>
      </c>
    </row>
    <row r="1415" spans="1:19" x14ac:dyDescent="0.25">
      <c r="A1415">
        <v>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65</v>
      </c>
      <c r="H1415">
        <v>6078.75</v>
      </c>
      <c r="I1415" s="2">
        <v>-2.0790000000000002</v>
      </c>
      <c r="J1415" s="2">
        <v>-0.44600000000000001</v>
      </c>
      <c r="K1415" s="2">
        <v>1.861</v>
      </c>
      <c r="L1415" s="2">
        <v>0.96879999999999999</v>
      </c>
      <c r="M1415" s="2">
        <v>0.5504</v>
      </c>
      <c r="N1415" s="2">
        <v>0.62270000000000003</v>
      </c>
      <c r="O1415" s="2">
        <v>0.40529999999999999</v>
      </c>
      <c r="P1415" s="2">
        <v>-8.4129999999999996E-2</v>
      </c>
      <c r="Q1415" s="2">
        <v>6.2419999999999999E-4</v>
      </c>
      <c r="R1415" s="2">
        <f t="shared" si="44"/>
        <v>-4.1990942499999999</v>
      </c>
      <c r="S1415">
        <f t="shared" si="45"/>
        <v>1.4787221368477705E-2</v>
      </c>
    </row>
    <row r="1416" spans="1:19" x14ac:dyDescent="0.25">
      <c r="A1416">
        <v>1</v>
      </c>
      <c r="B1416">
        <v>1</v>
      </c>
      <c r="C1416">
        <v>0</v>
      </c>
      <c r="D1416">
        <v>0</v>
      </c>
      <c r="E1416">
        <v>1</v>
      </c>
      <c r="F1416">
        <v>0</v>
      </c>
      <c r="G1416">
        <v>35</v>
      </c>
      <c r="H1416">
        <v>3418.2</v>
      </c>
      <c r="I1416" s="2">
        <v>-2.0790000000000002</v>
      </c>
      <c r="J1416" s="2">
        <v>-0.44600000000000001</v>
      </c>
      <c r="K1416" s="2">
        <v>1.861</v>
      </c>
      <c r="L1416" s="2">
        <v>0.96879999999999999</v>
      </c>
      <c r="M1416" s="2">
        <v>0.5504</v>
      </c>
      <c r="N1416" s="2">
        <v>0.62270000000000003</v>
      </c>
      <c r="O1416" s="2">
        <v>0.40529999999999999</v>
      </c>
      <c r="P1416" s="2">
        <v>-8.4129999999999996E-2</v>
      </c>
      <c r="Q1416" s="2">
        <v>6.2419999999999999E-4</v>
      </c>
      <c r="R1416" s="2">
        <f t="shared" si="44"/>
        <v>-0.85220956000000037</v>
      </c>
      <c r="S1416">
        <f t="shared" si="45"/>
        <v>0.29896955739781911</v>
      </c>
    </row>
    <row r="1417" spans="1:19" x14ac:dyDescent="0.25">
      <c r="A1417">
        <v>0</v>
      </c>
      <c r="B1417">
        <v>0</v>
      </c>
      <c r="C1417">
        <v>1</v>
      </c>
      <c r="D1417">
        <v>1</v>
      </c>
      <c r="E1417">
        <v>0</v>
      </c>
      <c r="F1417">
        <v>0</v>
      </c>
      <c r="G1417">
        <v>64</v>
      </c>
      <c r="H1417">
        <v>6603.8</v>
      </c>
      <c r="I1417" s="2">
        <v>-2.0790000000000002</v>
      </c>
      <c r="J1417" s="2">
        <v>-0.44600000000000001</v>
      </c>
      <c r="K1417" s="2">
        <v>1.861</v>
      </c>
      <c r="L1417" s="2">
        <v>0.96879999999999999</v>
      </c>
      <c r="M1417" s="2">
        <v>0.5504</v>
      </c>
      <c r="N1417" s="2">
        <v>0.62270000000000003</v>
      </c>
      <c r="O1417" s="2">
        <v>0.40529999999999999</v>
      </c>
      <c r="P1417" s="2">
        <v>-8.4129999999999996E-2</v>
      </c>
      <c r="Q1417" s="2">
        <v>6.2419999999999999E-4</v>
      </c>
      <c r="R1417" s="2">
        <f t="shared" si="44"/>
        <v>-1.8220280400000002</v>
      </c>
      <c r="S1417">
        <f t="shared" si="45"/>
        <v>0.13919070214818344</v>
      </c>
    </row>
    <row r="1418" spans="1:19" x14ac:dyDescent="0.25">
      <c r="A1418">
        <v>0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58</v>
      </c>
      <c r="H1418">
        <v>3166.9</v>
      </c>
      <c r="I1418" s="2">
        <v>-2.0790000000000002</v>
      </c>
      <c r="J1418" s="2">
        <v>-0.44600000000000001</v>
      </c>
      <c r="K1418" s="2">
        <v>1.861</v>
      </c>
      <c r="L1418" s="2">
        <v>0.96879999999999999</v>
      </c>
      <c r="M1418" s="2">
        <v>0.5504</v>
      </c>
      <c r="N1418" s="2">
        <v>0.62270000000000003</v>
      </c>
      <c r="O1418" s="2">
        <v>0.40529999999999999</v>
      </c>
      <c r="P1418" s="2">
        <v>-8.4129999999999996E-2</v>
      </c>
      <c r="Q1418" s="2">
        <v>6.2419999999999999E-4</v>
      </c>
      <c r="R1418" s="2">
        <f t="shared" si="44"/>
        <v>-4.4313610200000007</v>
      </c>
      <c r="S1418">
        <f t="shared" si="45"/>
        <v>1.1758380286154625E-2</v>
      </c>
    </row>
    <row r="1419" spans="1:19" x14ac:dyDescent="0.25">
      <c r="A1419">
        <v>0</v>
      </c>
      <c r="B1419">
        <v>1</v>
      </c>
      <c r="C1419">
        <v>0</v>
      </c>
      <c r="D1419">
        <v>1</v>
      </c>
      <c r="E1419">
        <v>0</v>
      </c>
      <c r="F1419">
        <v>1</v>
      </c>
      <c r="G1419">
        <v>18</v>
      </c>
      <c r="H1419">
        <v>865.75</v>
      </c>
      <c r="I1419" s="2">
        <v>-2.0790000000000002</v>
      </c>
      <c r="J1419" s="2">
        <v>-0.44600000000000001</v>
      </c>
      <c r="K1419" s="2">
        <v>1.861</v>
      </c>
      <c r="L1419" s="2">
        <v>0.96879999999999999</v>
      </c>
      <c r="M1419" s="2">
        <v>0.5504</v>
      </c>
      <c r="N1419" s="2">
        <v>0.62270000000000003</v>
      </c>
      <c r="O1419" s="2">
        <v>0.40529999999999999</v>
      </c>
      <c r="P1419" s="2">
        <v>-8.4129999999999996E-2</v>
      </c>
      <c r="Q1419" s="2">
        <v>6.2419999999999999E-4</v>
      </c>
      <c r="R1419" s="2">
        <f t="shared" si="44"/>
        <v>-0.23623885000000033</v>
      </c>
      <c r="S1419">
        <f t="shared" si="45"/>
        <v>0.44121343414798708</v>
      </c>
    </row>
    <row r="1420" spans="1:19" x14ac:dyDescent="0.25">
      <c r="A1420">
        <v>1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67</v>
      </c>
      <c r="H1420">
        <v>6373.1</v>
      </c>
      <c r="I1420" s="2">
        <v>-2.0790000000000002</v>
      </c>
      <c r="J1420" s="2">
        <v>-0.44600000000000001</v>
      </c>
      <c r="K1420" s="2">
        <v>1.861</v>
      </c>
      <c r="L1420" s="2">
        <v>0.96879999999999999</v>
      </c>
      <c r="M1420" s="2">
        <v>0.5504</v>
      </c>
      <c r="N1420" s="2">
        <v>0.62270000000000003</v>
      </c>
      <c r="O1420" s="2">
        <v>0.40529999999999999</v>
      </c>
      <c r="P1420" s="2">
        <v>-8.4129999999999996E-2</v>
      </c>
      <c r="Q1420" s="2">
        <v>6.2419999999999999E-4</v>
      </c>
      <c r="R1420" s="2">
        <f t="shared" si="44"/>
        <v>-1.7722209800000002</v>
      </c>
      <c r="S1420">
        <f t="shared" si="45"/>
        <v>0.14526634577784489</v>
      </c>
    </row>
    <row r="1421" spans="1:19" x14ac:dyDescent="0.25">
      <c r="A1421">
        <v>0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63</v>
      </c>
      <c r="H1421">
        <v>1177.05</v>
      </c>
      <c r="I1421" s="2">
        <v>-2.0790000000000002</v>
      </c>
      <c r="J1421" s="2">
        <v>-0.44600000000000001</v>
      </c>
      <c r="K1421" s="2">
        <v>1.861</v>
      </c>
      <c r="L1421" s="2">
        <v>0.96879999999999999</v>
      </c>
      <c r="M1421" s="2">
        <v>0.5504</v>
      </c>
      <c r="N1421" s="2">
        <v>0.62270000000000003</v>
      </c>
      <c r="O1421" s="2">
        <v>0.40529999999999999</v>
      </c>
      <c r="P1421" s="2">
        <v>-8.4129999999999996E-2</v>
      </c>
      <c r="Q1421" s="2">
        <v>6.2419999999999999E-4</v>
      </c>
      <c r="R1421" s="2">
        <f t="shared" si="44"/>
        <v>-6.0940753900000004</v>
      </c>
      <c r="S1421">
        <f t="shared" si="45"/>
        <v>2.2511163193040386E-3</v>
      </c>
    </row>
    <row r="1422" spans="1:19" x14ac:dyDescent="0.25">
      <c r="A1422">
        <v>1</v>
      </c>
      <c r="B1422">
        <v>1</v>
      </c>
      <c r="C1422">
        <v>0</v>
      </c>
      <c r="D1422">
        <v>1</v>
      </c>
      <c r="E1422">
        <v>1</v>
      </c>
      <c r="F1422">
        <v>0</v>
      </c>
      <c r="G1422">
        <v>60</v>
      </c>
      <c r="H1422">
        <v>5985.75</v>
      </c>
      <c r="I1422" s="2">
        <v>-2.0790000000000002</v>
      </c>
      <c r="J1422" s="2">
        <v>-0.44600000000000001</v>
      </c>
      <c r="K1422" s="2">
        <v>1.861</v>
      </c>
      <c r="L1422" s="2">
        <v>0.96879999999999999</v>
      </c>
      <c r="M1422" s="2">
        <v>0.5504</v>
      </c>
      <c r="N1422" s="2">
        <v>0.62270000000000003</v>
      </c>
      <c r="O1422" s="2">
        <v>0.40529999999999999</v>
      </c>
      <c r="P1422" s="2">
        <v>-8.4129999999999996E-2</v>
      </c>
      <c r="Q1422" s="2">
        <v>6.2419999999999999E-4</v>
      </c>
      <c r="R1422" s="2">
        <f t="shared" si="44"/>
        <v>-0.80239485000000021</v>
      </c>
      <c r="S1422">
        <f t="shared" si="45"/>
        <v>0.30951347044215693</v>
      </c>
    </row>
    <row r="1423" spans="1:19" x14ac:dyDescent="0.25">
      <c r="A1423">
        <v>1</v>
      </c>
      <c r="B1423">
        <v>1</v>
      </c>
      <c r="C1423">
        <v>0</v>
      </c>
      <c r="D1423">
        <v>1</v>
      </c>
      <c r="E1423">
        <v>0</v>
      </c>
      <c r="F1423">
        <v>1</v>
      </c>
      <c r="G1423">
        <v>9</v>
      </c>
      <c r="H1423">
        <v>732.5</v>
      </c>
      <c r="I1423" s="2">
        <v>-2.0790000000000002</v>
      </c>
      <c r="J1423" s="2">
        <v>-0.44600000000000001</v>
      </c>
      <c r="K1423" s="2">
        <v>1.861</v>
      </c>
      <c r="L1423" s="2">
        <v>0.96879999999999999</v>
      </c>
      <c r="M1423" s="2">
        <v>0.5504</v>
      </c>
      <c r="N1423" s="2">
        <v>0.62270000000000003</v>
      </c>
      <c r="O1423" s="2">
        <v>0.40529999999999999</v>
      </c>
      <c r="P1423" s="2">
        <v>-8.4129999999999996E-2</v>
      </c>
      <c r="Q1423" s="2">
        <v>6.2419999999999999E-4</v>
      </c>
      <c r="R1423" s="2">
        <f t="shared" si="44"/>
        <v>-8.2434999999998482E-3</v>
      </c>
      <c r="S1423">
        <f t="shared" si="45"/>
        <v>0.4979391366705343</v>
      </c>
    </row>
    <row r="1424" spans="1:19" x14ac:dyDescent="0.25">
      <c r="A1424">
        <v>1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70</v>
      </c>
      <c r="H1424">
        <v>7869.05</v>
      </c>
      <c r="I1424" s="2">
        <v>-2.0790000000000002</v>
      </c>
      <c r="J1424" s="2">
        <v>-0.44600000000000001</v>
      </c>
      <c r="K1424" s="2">
        <v>1.861</v>
      </c>
      <c r="L1424" s="2">
        <v>0.96879999999999999</v>
      </c>
      <c r="M1424" s="2">
        <v>0.5504</v>
      </c>
      <c r="N1424" s="2">
        <v>0.62270000000000003</v>
      </c>
      <c r="O1424" s="2">
        <v>0.40529999999999999</v>
      </c>
      <c r="P1424" s="2">
        <v>-8.4129999999999996E-2</v>
      </c>
      <c r="Q1424" s="2">
        <v>6.2419999999999999E-4</v>
      </c>
      <c r="R1424" s="2">
        <f t="shared" si="44"/>
        <v>-2.9518389900000002</v>
      </c>
      <c r="S1424">
        <f t="shared" si="45"/>
        <v>4.9649667692384498E-2</v>
      </c>
    </row>
    <row r="1425" spans="1:19" x14ac:dyDescent="0.25">
      <c r="A1425">
        <v>1</v>
      </c>
      <c r="B1425">
        <v>1</v>
      </c>
      <c r="C1425">
        <v>0</v>
      </c>
      <c r="D1425">
        <v>1</v>
      </c>
      <c r="E1425">
        <v>1</v>
      </c>
      <c r="F1425">
        <v>0</v>
      </c>
      <c r="G1425">
        <v>15</v>
      </c>
      <c r="H1425">
        <v>1504.05</v>
      </c>
      <c r="I1425" s="2">
        <v>-2.0790000000000002</v>
      </c>
      <c r="J1425" s="2">
        <v>-0.44600000000000001</v>
      </c>
      <c r="K1425" s="2">
        <v>1.861</v>
      </c>
      <c r="L1425" s="2">
        <v>0.96879999999999999</v>
      </c>
      <c r="M1425" s="2">
        <v>0.5504</v>
      </c>
      <c r="N1425" s="2">
        <v>0.62270000000000003</v>
      </c>
      <c r="O1425" s="2">
        <v>0.40529999999999999</v>
      </c>
      <c r="P1425" s="2">
        <v>-8.4129999999999996E-2</v>
      </c>
      <c r="Q1425" s="2">
        <v>6.2419999999999999E-4</v>
      </c>
      <c r="R1425" s="2">
        <f t="shared" si="44"/>
        <v>0.18597800999999992</v>
      </c>
      <c r="S1425">
        <f t="shared" si="45"/>
        <v>0.5463609524437768</v>
      </c>
    </row>
    <row r="1426" spans="1:19" x14ac:dyDescent="0.25">
      <c r="A1426">
        <v>0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48</v>
      </c>
      <c r="H1426">
        <v>936.7</v>
      </c>
      <c r="I1426" s="2">
        <v>-2.0790000000000002</v>
      </c>
      <c r="J1426" s="2">
        <v>-0.44600000000000001</v>
      </c>
      <c r="K1426" s="2">
        <v>1.861</v>
      </c>
      <c r="L1426" s="2">
        <v>0.96879999999999999</v>
      </c>
      <c r="M1426" s="2">
        <v>0.5504</v>
      </c>
      <c r="N1426" s="2">
        <v>0.62270000000000003</v>
      </c>
      <c r="O1426" s="2">
        <v>0.40529999999999999</v>
      </c>
      <c r="P1426" s="2">
        <v>-8.4129999999999996E-2</v>
      </c>
      <c r="Q1426" s="2">
        <v>6.2419999999999999E-4</v>
      </c>
      <c r="R1426" s="2">
        <f t="shared" si="44"/>
        <v>-4.56375186</v>
      </c>
      <c r="S1426">
        <f t="shared" si="45"/>
        <v>1.031536449585412E-2</v>
      </c>
    </row>
    <row r="1427" spans="1:19" x14ac:dyDescent="0.25">
      <c r="A1427">
        <v>0</v>
      </c>
      <c r="B1427">
        <v>1</v>
      </c>
      <c r="C1427">
        <v>0</v>
      </c>
      <c r="D1427">
        <v>1</v>
      </c>
      <c r="E1427">
        <v>1</v>
      </c>
      <c r="F1427">
        <v>0</v>
      </c>
      <c r="G1427">
        <v>12</v>
      </c>
      <c r="H1427">
        <v>741.4</v>
      </c>
      <c r="I1427" s="2">
        <v>-2.0790000000000002</v>
      </c>
      <c r="J1427" s="2">
        <v>-0.44600000000000001</v>
      </c>
      <c r="K1427" s="2">
        <v>1.861</v>
      </c>
      <c r="L1427" s="2">
        <v>0.96879999999999999</v>
      </c>
      <c r="M1427" s="2">
        <v>0.5504</v>
      </c>
      <c r="N1427" s="2">
        <v>0.62270000000000003</v>
      </c>
      <c r="O1427" s="2">
        <v>0.40529999999999999</v>
      </c>
      <c r="P1427" s="2">
        <v>-8.4129999999999996E-2</v>
      </c>
      <c r="Q1427" s="2">
        <v>6.2419999999999999E-4</v>
      </c>
      <c r="R1427" s="2">
        <f t="shared" si="44"/>
        <v>0.40832187999999991</v>
      </c>
      <c r="S1427">
        <f t="shared" si="45"/>
        <v>0.60068542897646005</v>
      </c>
    </row>
    <row r="1428" spans="1:19" x14ac:dyDescent="0.25">
      <c r="A1428">
        <v>1</v>
      </c>
      <c r="B1428">
        <v>0</v>
      </c>
      <c r="C1428">
        <v>1</v>
      </c>
      <c r="D1428">
        <v>1</v>
      </c>
      <c r="E1428">
        <v>1</v>
      </c>
      <c r="F1428">
        <v>1</v>
      </c>
      <c r="G1428">
        <v>71</v>
      </c>
      <c r="H1428">
        <v>6585.2</v>
      </c>
      <c r="I1428" s="2">
        <v>-2.0790000000000002</v>
      </c>
      <c r="J1428" s="2">
        <v>-0.44600000000000001</v>
      </c>
      <c r="K1428" s="2">
        <v>1.861</v>
      </c>
      <c r="L1428" s="2">
        <v>0.96879999999999999</v>
      </c>
      <c r="M1428" s="2">
        <v>0.5504</v>
      </c>
      <c r="N1428" s="2">
        <v>0.62270000000000003</v>
      </c>
      <c r="O1428" s="2">
        <v>0.40529999999999999</v>
      </c>
      <c r="P1428" s="2">
        <v>-8.4129999999999996E-2</v>
      </c>
      <c r="Q1428" s="2">
        <v>6.2419999999999999E-4</v>
      </c>
      <c r="R1428" s="2">
        <f t="shared" si="44"/>
        <v>-1.84054816</v>
      </c>
      <c r="S1428">
        <f t="shared" si="45"/>
        <v>0.13698647555656096</v>
      </c>
    </row>
    <row r="1429" spans="1:19" x14ac:dyDescent="0.25">
      <c r="A1429">
        <v>0</v>
      </c>
      <c r="B1429">
        <v>1</v>
      </c>
      <c r="C1429">
        <v>0</v>
      </c>
      <c r="D1429">
        <v>0</v>
      </c>
      <c r="E1429">
        <v>1</v>
      </c>
      <c r="F1429">
        <v>1</v>
      </c>
      <c r="G1429">
        <v>44</v>
      </c>
      <c r="H1429">
        <v>3122.4</v>
      </c>
      <c r="I1429" s="2">
        <v>-2.0790000000000002</v>
      </c>
      <c r="J1429" s="2">
        <v>-0.44600000000000001</v>
      </c>
      <c r="K1429" s="2">
        <v>1.861</v>
      </c>
      <c r="L1429" s="2">
        <v>0.96879999999999999</v>
      </c>
      <c r="M1429" s="2">
        <v>0.5504</v>
      </c>
      <c r="N1429" s="2">
        <v>0.62270000000000003</v>
      </c>
      <c r="O1429" s="2">
        <v>0.40529999999999999</v>
      </c>
      <c r="P1429" s="2">
        <v>-8.4129999999999996E-2</v>
      </c>
      <c r="Q1429" s="2">
        <v>6.2419999999999999E-4</v>
      </c>
      <c r="R1429" s="2">
        <f t="shared" si="44"/>
        <v>-0.94271792000000021</v>
      </c>
      <c r="S1429">
        <f t="shared" si="45"/>
        <v>0.28035166248300303</v>
      </c>
    </row>
    <row r="1430" spans="1:19" x14ac:dyDescent="0.25">
      <c r="A1430">
        <v>1</v>
      </c>
      <c r="B1430">
        <v>1</v>
      </c>
      <c r="C1430">
        <v>0</v>
      </c>
      <c r="D1430">
        <v>1</v>
      </c>
      <c r="E1430">
        <v>1</v>
      </c>
      <c r="F1430">
        <v>0</v>
      </c>
      <c r="G1430">
        <v>1</v>
      </c>
      <c r="H1430">
        <v>50.45</v>
      </c>
      <c r="I1430" s="2">
        <v>-2.0790000000000002</v>
      </c>
      <c r="J1430" s="2">
        <v>-0.44600000000000001</v>
      </c>
      <c r="K1430" s="2">
        <v>1.861</v>
      </c>
      <c r="L1430" s="2">
        <v>0.96879999999999999</v>
      </c>
      <c r="M1430" s="2">
        <v>0.5504</v>
      </c>
      <c r="N1430" s="2">
        <v>0.62270000000000003</v>
      </c>
      <c r="O1430" s="2">
        <v>0.40529999999999999</v>
      </c>
      <c r="P1430" s="2">
        <v>-8.4129999999999996E-2</v>
      </c>
      <c r="Q1430" s="2">
        <v>6.2419999999999999E-4</v>
      </c>
      <c r="R1430" s="2">
        <f t="shared" si="44"/>
        <v>0.45646088999999979</v>
      </c>
      <c r="S1430">
        <f t="shared" si="45"/>
        <v>0.61217426581234269</v>
      </c>
    </row>
    <row r="1431" spans="1:19" x14ac:dyDescent="0.25">
      <c r="A1431">
        <v>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45</v>
      </c>
      <c r="H1431">
        <v>1088.25</v>
      </c>
      <c r="I1431" s="2">
        <v>-2.0790000000000002</v>
      </c>
      <c r="J1431" s="2">
        <v>-0.44600000000000001</v>
      </c>
      <c r="K1431" s="2">
        <v>1.861</v>
      </c>
      <c r="L1431" s="2">
        <v>0.96879999999999999</v>
      </c>
      <c r="M1431" s="2">
        <v>0.5504</v>
      </c>
      <c r="N1431" s="2">
        <v>0.62270000000000003</v>
      </c>
      <c r="O1431" s="2">
        <v>0.40529999999999999</v>
      </c>
      <c r="P1431" s="2">
        <v>-8.4129999999999996E-2</v>
      </c>
      <c r="Q1431" s="2">
        <v>6.2419999999999999E-4</v>
      </c>
      <c r="R1431" s="2">
        <f t="shared" si="44"/>
        <v>-5.6315643499999997</v>
      </c>
      <c r="S1431">
        <f t="shared" si="45"/>
        <v>3.570174115979072E-3</v>
      </c>
    </row>
    <row r="1432" spans="1:19" x14ac:dyDescent="0.25">
      <c r="A1432">
        <v>1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23</v>
      </c>
      <c r="H1432">
        <v>615.35</v>
      </c>
      <c r="I1432" s="2">
        <v>-2.0790000000000002</v>
      </c>
      <c r="J1432" s="2">
        <v>-0.44600000000000001</v>
      </c>
      <c r="K1432" s="2">
        <v>1.861</v>
      </c>
      <c r="L1432" s="2">
        <v>0.96879999999999999</v>
      </c>
      <c r="M1432" s="2">
        <v>0.5504</v>
      </c>
      <c r="N1432" s="2">
        <v>0.62270000000000003</v>
      </c>
      <c r="O1432" s="2">
        <v>0.40529999999999999</v>
      </c>
      <c r="P1432" s="2">
        <v>-8.4129999999999996E-2</v>
      </c>
      <c r="Q1432" s="2">
        <v>6.2419999999999999E-4</v>
      </c>
      <c r="R1432" s="2">
        <f t="shared" si="44"/>
        <v>-3.1070885300000004</v>
      </c>
      <c r="S1432">
        <f t="shared" si="45"/>
        <v>4.2815805166959452E-2</v>
      </c>
    </row>
    <row r="1433" spans="1:19" x14ac:dyDescent="0.25">
      <c r="A1433">
        <v>1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43</v>
      </c>
      <c r="H1433">
        <v>2908.2</v>
      </c>
      <c r="I1433" s="2">
        <v>-2.0790000000000002</v>
      </c>
      <c r="J1433" s="2">
        <v>-0.44600000000000001</v>
      </c>
      <c r="K1433" s="2">
        <v>1.861</v>
      </c>
      <c r="L1433" s="2">
        <v>0.96879999999999999</v>
      </c>
      <c r="M1433" s="2">
        <v>0.5504</v>
      </c>
      <c r="N1433" s="2">
        <v>0.62270000000000003</v>
      </c>
      <c r="O1433" s="2">
        <v>0.40529999999999999</v>
      </c>
      <c r="P1433" s="2">
        <v>-8.4129999999999996E-2</v>
      </c>
      <c r="Q1433" s="2">
        <v>6.2419999999999999E-4</v>
      </c>
      <c r="R1433" s="2">
        <f t="shared" si="44"/>
        <v>-2.8080915600000003</v>
      </c>
      <c r="S1433">
        <f t="shared" si="45"/>
        <v>5.6888486241535516E-2</v>
      </c>
    </row>
    <row r="1434" spans="1:19" x14ac:dyDescent="0.25">
      <c r="A1434">
        <v>0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35</v>
      </c>
      <c r="H1434">
        <v>739.9</v>
      </c>
      <c r="I1434" s="2">
        <v>-2.0790000000000002</v>
      </c>
      <c r="J1434" s="2">
        <v>-0.44600000000000001</v>
      </c>
      <c r="K1434" s="2">
        <v>1.861</v>
      </c>
      <c r="L1434" s="2">
        <v>0.96879999999999999</v>
      </c>
      <c r="M1434" s="2">
        <v>0.5504</v>
      </c>
      <c r="N1434" s="2">
        <v>0.62270000000000003</v>
      </c>
      <c r="O1434" s="2">
        <v>0.40529999999999999</v>
      </c>
      <c r="P1434" s="2">
        <v>-8.4129999999999996E-2</v>
      </c>
      <c r="Q1434" s="2">
        <v>6.2419999999999999E-4</v>
      </c>
      <c r="R1434" s="2">
        <f t="shared" si="44"/>
        <v>-2.7007044200000001</v>
      </c>
      <c r="S1434">
        <f t="shared" si="45"/>
        <v>6.2931802638119635E-2</v>
      </c>
    </row>
    <row r="1435" spans="1:19" x14ac:dyDescent="0.25">
      <c r="A1435">
        <v>0</v>
      </c>
      <c r="B1435">
        <v>1</v>
      </c>
      <c r="C1435">
        <v>0</v>
      </c>
      <c r="D1435">
        <v>1</v>
      </c>
      <c r="E1435">
        <v>0</v>
      </c>
      <c r="F1435">
        <v>0</v>
      </c>
      <c r="G1435">
        <v>9</v>
      </c>
      <c r="H1435">
        <v>593.85</v>
      </c>
      <c r="I1435" s="2">
        <v>-2.0790000000000002</v>
      </c>
      <c r="J1435" s="2">
        <v>-0.44600000000000001</v>
      </c>
      <c r="K1435" s="2">
        <v>1.861</v>
      </c>
      <c r="L1435" s="2">
        <v>0.96879999999999999</v>
      </c>
      <c r="M1435" s="2">
        <v>0.5504</v>
      </c>
      <c r="N1435" s="2">
        <v>0.62270000000000003</v>
      </c>
      <c r="O1435" s="2">
        <v>0.40529999999999999</v>
      </c>
      <c r="P1435" s="2">
        <v>-8.4129999999999996E-2</v>
      </c>
      <c r="Q1435" s="2">
        <v>6.2419999999999999E-4</v>
      </c>
      <c r="R1435" s="2">
        <f t="shared" si="44"/>
        <v>-5.4088829999999977E-2</v>
      </c>
      <c r="S1435">
        <f t="shared" si="45"/>
        <v>0.48648108825171116</v>
      </c>
    </row>
    <row r="1436" spans="1:19" x14ac:dyDescent="0.25">
      <c r="A1436">
        <v>1</v>
      </c>
      <c r="B1436">
        <v>1</v>
      </c>
      <c r="C1436">
        <v>0</v>
      </c>
      <c r="D1436">
        <v>1</v>
      </c>
      <c r="E1436">
        <v>0</v>
      </c>
      <c r="F1436">
        <v>0</v>
      </c>
      <c r="G1436">
        <v>12</v>
      </c>
      <c r="H1436">
        <v>1132.75</v>
      </c>
      <c r="I1436" s="2">
        <v>-2.0790000000000002</v>
      </c>
      <c r="J1436" s="2">
        <v>-0.44600000000000001</v>
      </c>
      <c r="K1436" s="2">
        <v>1.861</v>
      </c>
      <c r="L1436" s="2">
        <v>0.96879999999999999</v>
      </c>
      <c r="M1436" s="2">
        <v>0.5504</v>
      </c>
      <c r="N1436" s="2">
        <v>0.62270000000000003</v>
      </c>
      <c r="O1436" s="2">
        <v>0.40529999999999999</v>
      </c>
      <c r="P1436" s="2">
        <v>-8.4129999999999996E-2</v>
      </c>
      <c r="Q1436" s="2">
        <v>6.2419999999999999E-4</v>
      </c>
      <c r="R1436" s="2">
        <f t="shared" si="44"/>
        <v>-0.41609745000000009</v>
      </c>
      <c r="S1436">
        <f t="shared" si="45"/>
        <v>0.39745097217271341</v>
      </c>
    </row>
    <row r="1437" spans="1:19" x14ac:dyDescent="0.25">
      <c r="A1437">
        <v>1</v>
      </c>
      <c r="B1437">
        <v>1</v>
      </c>
      <c r="C1437">
        <v>0</v>
      </c>
      <c r="D1437">
        <v>1</v>
      </c>
      <c r="E1437">
        <v>0</v>
      </c>
      <c r="F1437">
        <v>1</v>
      </c>
      <c r="G1437">
        <v>65</v>
      </c>
      <c r="H1437">
        <v>7227.45</v>
      </c>
      <c r="I1437" s="2">
        <v>-2.0790000000000002</v>
      </c>
      <c r="J1437" s="2">
        <v>-0.44600000000000001</v>
      </c>
      <c r="K1437" s="2">
        <v>1.861</v>
      </c>
      <c r="L1437" s="2">
        <v>0.96879999999999999</v>
      </c>
      <c r="M1437" s="2">
        <v>0.5504</v>
      </c>
      <c r="N1437" s="2">
        <v>0.62270000000000003</v>
      </c>
      <c r="O1437" s="2">
        <v>0.40529999999999999</v>
      </c>
      <c r="P1437" s="2">
        <v>-8.4129999999999996E-2</v>
      </c>
      <c r="Q1437" s="2">
        <v>6.2419999999999999E-4</v>
      </c>
      <c r="R1437" s="2">
        <f t="shared" si="44"/>
        <v>-0.66537570999999973</v>
      </c>
      <c r="S1437">
        <f t="shared" si="45"/>
        <v>0.3395330687376833</v>
      </c>
    </row>
    <row r="1438" spans="1:19" x14ac:dyDescent="0.25">
      <c r="A1438">
        <v>1</v>
      </c>
      <c r="B1438">
        <v>1</v>
      </c>
      <c r="C1438">
        <v>0</v>
      </c>
      <c r="D1438">
        <v>1</v>
      </c>
      <c r="E1438">
        <v>1</v>
      </c>
      <c r="F1438">
        <v>0</v>
      </c>
      <c r="G1438">
        <v>2</v>
      </c>
      <c r="H1438">
        <v>193.6</v>
      </c>
      <c r="I1438" s="2">
        <v>-2.0790000000000002</v>
      </c>
      <c r="J1438" s="2">
        <v>-0.44600000000000001</v>
      </c>
      <c r="K1438" s="2">
        <v>1.861</v>
      </c>
      <c r="L1438" s="2">
        <v>0.96879999999999999</v>
      </c>
      <c r="M1438" s="2">
        <v>0.5504</v>
      </c>
      <c r="N1438" s="2">
        <v>0.62270000000000003</v>
      </c>
      <c r="O1438" s="2">
        <v>0.40529999999999999</v>
      </c>
      <c r="P1438" s="2">
        <v>-8.4129999999999996E-2</v>
      </c>
      <c r="Q1438" s="2">
        <v>6.2419999999999999E-4</v>
      </c>
      <c r="R1438" s="2">
        <f t="shared" si="44"/>
        <v>0.46168511999999939</v>
      </c>
      <c r="S1438">
        <f t="shared" si="45"/>
        <v>0.61341385723209185</v>
      </c>
    </row>
    <row r="1439" spans="1:19" x14ac:dyDescent="0.25">
      <c r="A1439">
        <v>1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27</v>
      </c>
      <c r="H1439">
        <v>1291.3499999999999</v>
      </c>
      <c r="I1439" s="2">
        <v>-2.0790000000000002</v>
      </c>
      <c r="J1439" s="2">
        <v>-0.44600000000000001</v>
      </c>
      <c r="K1439" s="2">
        <v>1.861</v>
      </c>
      <c r="L1439" s="2">
        <v>0.96879999999999999</v>
      </c>
      <c r="M1439" s="2">
        <v>0.5504</v>
      </c>
      <c r="N1439" s="2">
        <v>0.62270000000000003</v>
      </c>
      <c r="O1439" s="2">
        <v>0.40529999999999999</v>
      </c>
      <c r="P1439" s="2">
        <v>-8.4129999999999996E-2</v>
      </c>
      <c r="Q1439" s="2">
        <v>6.2419999999999999E-4</v>
      </c>
      <c r="R1439" s="2">
        <f t="shared" si="44"/>
        <v>-2.1294493299999999</v>
      </c>
      <c r="S1439">
        <f t="shared" si="45"/>
        <v>0.10626727996966663</v>
      </c>
    </row>
    <row r="1440" spans="1:19" x14ac:dyDescent="0.25">
      <c r="A1440">
        <v>0</v>
      </c>
      <c r="B1440">
        <v>0</v>
      </c>
      <c r="C1440">
        <v>1</v>
      </c>
      <c r="D1440">
        <v>1</v>
      </c>
      <c r="E1440">
        <v>0</v>
      </c>
      <c r="F1440">
        <v>0</v>
      </c>
      <c r="G1440">
        <v>40</v>
      </c>
      <c r="H1440">
        <v>2023.55</v>
      </c>
      <c r="I1440" s="2">
        <v>-2.0790000000000002</v>
      </c>
      <c r="J1440" s="2">
        <v>-0.44600000000000001</v>
      </c>
      <c r="K1440" s="2">
        <v>1.861</v>
      </c>
      <c r="L1440" s="2">
        <v>0.96879999999999999</v>
      </c>
      <c r="M1440" s="2">
        <v>0.5504</v>
      </c>
      <c r="N1440" s="2">
        <v>0.62270000000000003</v>
      </c>
      <c r="O1440" s="2">
        <v>0.40529999999999999</v>
      </c>
      <c r="P1440" s="2">
        <v>-8.4129999999999996E-2</v>
      </c>
      <c r="Q1440" s="2">
        <v>6.2419999999999999E-4</v>
      </c>
      <c r="R1440" s="2">
        <f t="shared" si="44"/>
        <v>-2.6619000899999996</v>
      </c>
      <c r="S1440">
        <f t="shared" si="45"/>
        <v>6.5259331100591789E-2</v>
      </c>
    </row>
    <row r="1441" spans="1:19" x14ac:dyDescent="0.25">
      <c r="A1441">
        <v>0</v>
      </c>
      <c r="B1441">
        <v>1</v>
      </c>
      <c r="C1441">
        <v>0</v>
      </c>
      <c r="D1441">
        <v>1</v>
      </c>
      <c r="E1441">
        <v>0</v>
      </c>
      <c r="F1441">
        <v>1</v>
      </c>
      <c r="G1441">
        <v>5</v>
      </c>
      <c r="H1441">
        <v>349.65</v>
      </c>
      <c r="I1441" s="2">
        <v>-2.0790000000000002</v>
      </c>
      <c r="J1441" s="2">
        <v>-0.44600000000000001</v>
      </c>
      <c r="K1441" s="2">
        <v>1.861</v>
      </c>
      <c r="L1441" s="2">
        <v>0.96879999999999999</v>
      </c>
      <c r="M1441" s="2">
        <v>0.5504</v>
      </c>
      <c r="N1441" s="2">
        <v>0.62270000000000003</v>
      </c>
      <c r="O1441" s="2">
        <v>0.40529999999999999</v>
      </c>
      <c r="P1441" s="2">
        <v>-8.4129999999999996E-2</v>
      </c>
      <c r="Q1441" s="2">
        <v>6.2419999999999999E-4</v>
      </c>
      <c r="R1441" s="2">
        <f t="shared" si="44"/>
        <v>0.53530152999999947</v>
      </c>
      <c r="S1441">
        <f t="shared" si="45"/>
        <v>0.63071875855695203</v>
      </c>
    </row>
    <row r="1442" spans="1:19" x14ac:dyDescent="0.25">
      <c r="A1442">
        <v>0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8</v>
      </c>
      <c r="H1442">
        <v>153.94999999999999</v>
      </c>
      <c r="I1442" s="2">
        <v>-2.0790000000000002</v>
      </c>
      <c r="J1442" s="2">
        <v>-0.44600000000000001</v>
      </c>
      <c r="K1442" s="2">
        <v>1.861</v>
      </c>
      <c r="L1442" s="2">
        <v>0.96879999999999999</v>
      </c>
      <c r="M1442" s="2">
        <v>0.5504</v>
      </c>
      <c r="N1442" s="2">
        <v>0.62270000000000003</v>
      </c>
      <c r="O1442" s="2">
        <v>0.40529999999999999</v>
      </c>
      <c r="P1442" s="2">
        <v>-8.4129999999999996E-2</v>
      </c>
      <c r="Q1442" s="2">
        <v>6.2419999999999999E-4</v>
      </c>
      <c r="R1442" s="2">
        <f t="shared" si="44"/>
        <v>-1.6871444100000001</v>
      </c>
      <c r="S1442">
        <f t="shared" si="45"/>
        <v>0.15615174723460043</v>
      </c>
    </row>
    <row r="1443" spans="1:19" x14ac:dyDescent="0.25">
      <c r="A1443">
        <v>1</v>
      </c>
      <c r="B1443">
        <v>0</v>
      </c>
      <c r="C1443">
        <v>1</v>
      </c>
      <c r="D1443">
        <v>1</v>
      </c>
      <c r="E1443">
        <v>0</v>
      </c>
      <c r="F1443">
        <v>1</v>
      </c>
      <c r="G1443">
        <v>58</v>
      </c>
      <c r="H1443">
        <v>5458.8</v>
      </c>
      <c r="I1443" s="2">
        <v>-2.0790000000000002</v>
      </c>
      <c r="J1443" s="2">
        <v>-0.44600000000000001</v>
      </c>
      <c r="K1443" s="2">
        <v>1.861</v>
      </c>
      <c r="L1443" s="2">
        <v>0.96879999999999999</v>
      </c>
      <c r="M1443" s="2">
        <v>0.5504</v>
      </c>
      <c r="N1443" s="2">
        <v>0.62270000000000003</v>
      </c>
      <c r="O1443" s="2">
        <v>0.40529999999999999</v>
      </c>
      <c r="P1443" s="2">
        <v>-8.4129999999999996E-2</v>
      </c>
      <c r="Q1443" s="2">
        <v>6.2419999999999999E-4</v>
      </c>
      <c r="R1443" s="2">
        <f t="shared" si="44"/>
        <v>-2.0726570399999997</v>
      </c>
      <c r="S1443">
        <f t="shared" si="45"/>
        <v>0.11178295537959862</v>
      </c>
    </row>
    <row r="1444" spans="1:19" x14ac:dyDescent="0.25">
      <c r="A1444">
        <v>0</v>
      </c>
      <c r="B1444">
        <v>0</v>
      </c>
      <c r="C1444">
        <v>1</v>
      </c>
      <c r="D1444">
        <v>0</v>
      </c>
      <c r="E1444">
        <v>1</v>
      </c>
      <c r="F1444">
        <v>0</v>
      </c>
      <c r="G1444">
        <v>52</v>
      </c>
      <c r="H1444">
        <v>5244.45</v>
      </c>
      <c r="I1444" s="2">
        <v>-2.0790000000000002</v>
      </c>
      <c r="J1444" s="2">
        <v>-0.44600000000000001</v>
      </c>
      <c r="K1444" s="2">
        <v>1.861</v>
      </c>
      <c r="L1444" s="2">
        <v>0.96879999999999999</v>
      </c>
      <c r="M1444" s="2">
        <v>0.5504</v>
      </c>
      <c r="N1444" s="2">
        <v>0.62270000000000003</v>
      </c>
      <c r="O1444" s="2">
        <v>0.40529999999999999</v>
      </c>
      <c r="P1444" s="2">
        <v>-8.4129999999999996E-2</v>
      </c>
      <c r="Q1444" s="2">
        <v>6.2419999999999999E-4</v>
      </c>
      <c r="R1444" s="2">
        <f t="shared" si="44"/>
        <v>-1.5886743100000005</v>
      </c>
      <c r="S1444">
        <f t="shared" si="45"/>
        <v>0.16957049398423044</v>
      </c>
    </row>
    <row r="1445" spans="1:19" x14ac:dyDescent="0.25">
      <c r="A1445">
        <v>0</v>
      </c>
      <c r="B1445">
        <v>1</v>
      </c>
      <c r="C1445">
        <v>0</v>
      </c>
      <c r="D1445">
        <v>1</v>
      </c>
      <c r="E1445">
        <v>0</v>
      </c>
      <c r="F1445">
        <v>0</v>
      </c>
      <c r="G1445">
        <v>3</v>
      </c>
      <c r="H1445">
        <v>154.55000000000001</v>
      </c>
      <c r="I1445" s="2">
        <v>-2.0790000000000002</v>
      </c>
      <c r="J1445" s="2">
        <v>-0.44600000000000001</v>
      </c>
      <c r="K1445" s="2">
        <v>1.861</v>
      </c>
      <c r="L1445" s="2">
        <v>0.96879999999999999</v>
      </c>
      <c r="M1445" s="2">
        <v>0.5504</v>
      </c>
      <c r="N1445" s="2">
        <v>0.62270000000000003</v>
      </c>
      <c r="O1445" s="2">
        <v>0.40529999999999999</v>
      </c>
      <c r="P1445" s="2">
        <v>-8.4129999999999996E-2</v>
      </c>
      <c r="Q1445" s="2">
        <v>6.2419999999999999E-4</v>
      </c>
      <c r="R1445" s="2">
        <f t="shared" si="44"/>
        <v>0.17648010999999952</v>
      </c>
      <c r="S1445">
        <f t="shared" si="45"/>
        <v>0.54400587232822717</v>
      </c>
    </row>
    <row r="1446" spans="1:19" x14ac:dyDescent="0.25">
      <c r="A1446">
        <v>0</v>
      </c>
      <c r="B1446">
        <v>0</v>
      </c>
      <c r="C1446">
        <v>0</v>
      </c>
      <c r="D1446">
        <v>1</v>
      </c>
      <c r="E1446">
        <v>1</v>
      </c>
      <c r="F1446">
        <v>0</v>
      </c>
      <c r="G1446">
        <v>41</v>
      </c>
      <c r="H1446">
        <v>4507.1499999999996</v>
      </c>
      <c r="I1446" s="2">
        <v>-2.0790000000000002</v>
      </c>
      <c r="J1446" s="2">
        <v>-0.44600000000000001</v>
      </c>
      <c r="K1446" s="2">
        <v>1.861</v>
      </c>
      <c r="L1446" s="2">
        <v>0.96879999999999999</v>
      </c>
      <c r="M1446" s="2">
        <v>0.5504</v>
      </c>
      <c r="N1446" s="2">
        <v>0.62270000000000003</v>
      </c>
      <c r="O1446" s="2">
        <v>0.40529999999999999</v>
      </c>
      <c r="P1446" s="2">
        <v>-8.4129999999999996E-2</v>
      </c>
      <c r="Q1446" s="2">
        <v>6.2419999999999999E-4</v>
      </c>
      <c r="R1446" s="2">
        <f t="shared" si="44"/>
        <v>-1.5418669700000005</v>
      </c>
      <c r="S1446">
        <f t="shared" si="45"/>
        <v>0.17626403616267045</v>
      </c>
    </row>
    <row r="1447" spans="1:19" x14ac:dyDescent="0.25">
      <c r="A1447">
        <v>1</v>
      </c>
      <c r="B1447">
        <v>1</v>
      </c>
      <c r="C1447">
        <v>0</v>
      </c>
      <c r="D1447">
        <v>1</v>
      </c>
      <c r="E1447">
        <v>0</v>
      </c>
      <c r="F1447">
        <v>0</v>
      </c>
      <c r="G1447">
        <v>20</v>
      </c>
      <c r="H1447">
        <v>2031.95</v>
      </c>
      <c r="I1447" s="2">
        <v>-2.0790000000000002</v>
      </c>
      <c r="J1447" s="2">
        <v>-0.44600000000000001</v>
      </c>
      <c r="K1447" s="2">
        <v>1.861</v>
      </c>
      <c r="L1447" s="2">
        <v>0.96879999999999999</v>
      </c>
      <c r="M1447" s="2">
        <v>0.5504</v>
      </c>
      <c r="N1447" s="2">
        <v>0.62270000000000003</v>
      </c>
      <c r="O1447" s="2">
        <v>0.40529999999999999</v>
      </c>
      <c r="P1447" s="2">
        <v>-8.4129999999999996E-2</v>
      </c>
      <c r="Q1447" s="2">
        <v>6.2419999999999999E-4</v>
      </c>
      <c r="R1447" s="2">
        <f t="shared" si="44"/>
        <v>-0.52785681000000007</v>
      </c>
      <c r="S1447">
        <f t="shared" si="45"/>
        <v>0.37101689163727875</v>
      </c>
    </row>
    <row r="1448" spans="1:19" x14ac:dyDescent="0.25">
      <c r="A1448">
        <v>1</v>
      </c>
      <c r="B1448">
        <v>1</v>
      </c>
      <c r="C1448">
        <v>0</v>
      </c>
      <c r="D1448">
        <v>1</v>
      </c>
      <c r="E1448">
        <v>1</v>
      </c>
      <c r="F1448">
        <v>0</v>
      </c>
      <c r="G1448">
        <v>1</v>
      </c>
      <c r="H1448">
        <v>50.05</v>
      </c>
      <c r="I1448" s="2">
        <v>-2.0790000000000002</v>
      </c>
      <c r="J1448" s="2">
        <v>-0.44600000000000001</v>
      </c>
      <c r="K1448" s="2">
        <v>1.861</v>
      </c>
      <c r="L1448" s="2">
        <v>0.96879999999999999</v>
      </c>
      <c r="M1448" s="2">
        <v>0.5504</v>
      </c>
      <c r="N1448" s="2">
        <v>0.62270000000000003</v>
      </c>
      <c r="O1448" s="2">
        <v>0.40529999999999999</v>
      </c>
      <c r="P1448" s="2">
        <v>-8.4129999999999996E-2</v>
      </c>
      <c r="Q1448" s="2">
        <v>6.2419999999999999E-4</v>
      </c>
      <c r="R1448" s="2">
        <f t="shared" si="44"/>
        <v>0.45621120999999976</v>
      </c>
      <c r="S1448">
        <f t="shared" si="45"/>
        <v>0.61211498589225466</v>
      </c>
    </row>
    <row r="1449" spans="1:19" x14ac:dyDescent="0.25">
      <c r="A1449">
        <v>1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4</v>
      </c>
      <c r="H1449">
        <v>332.45</v>
      </c>
      <c r="I1449" s="2">
        <v>-2.0790000000000002</v>
      </c>
      <c r="J1449" s="2">
        <v>-0.44600000000000001</v>
      </c>
      <c r="K1449" s="2">
        <v>1.861</v>
      </c>
      <c r="L1449" s="2">
        <v>0.96879999999999999</v>
      </c>
      <c r="M1449" s="2">
        <v>0.5504</v>
      </c>
      <c r="N1449" s="2">
        <v>0.62270000000000003</v>
      </c>
      <c r="O1449" s="2">
        <v>0.40529999999999999</v>
      </c>
      <c r="P1449" s="2">
        <v>-8.4129999999999996E-2</v>
      </c>
      <c r="Q1449" s="2">
        <v>6.2419999999999999E-4</v>
      </c>
      <c r="R1449" s="2">
        <f t="shared" si="44"/>
        <v>-0.79300471000000017</v>
      </c>
      <c r="S1449">
        <f t="shared" si="45"/>
        <v>0.31152386431444679</v>
      </c>
    </row>
    <row r="1450" spans="1:19" x14ac:dyDescent="0.25">
      <c r="A1450">
        <v>0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23</v>
      </c>
      <c r="H1450">
        <v>473.9</v>
      </c>
      <c r="I1450" s="2">
        <v>-2.0790000000000002</v>
      </c>
      <c r="J1450" s="2">
        <v>-0.44600000000000001</v>
      </c>
      <c r="K1450" s="2">
        <v>1.861</v>
      </c>
      <c r="L1450" s="2">
        <v>0.96879999999999999</v>
      </c>
      <c r="M1450" s="2">
        <v>0.5504</v>
      </c>
      <c r="N1450" s="2">
        <v>0.62270000000000003</v>
      </c>
      <c r="O1450" s="2">
        <v>0.40529999999999999</v>
      </c>
      <c r="P1450" s="2">
        <v>-8.4129999999999996E-2</v>
      </c>
      <c r="Q1450" s="2">
        <v>6.2419999999999999E-4</v>
      </c>
      <c r="R1450" s="2">
        <f t="shared" si="44"/>
        <v>-1.2344816200000004</v>
      </c>
      <c r="S1450">
        <f t="shared" si="45"/>
        <v>0.2253980001053266</v>
      </c>
    </row>
    <row r="1451" spans="1:19" x14ac:dyDescent="0.25">
      <c r="A1451">
        <v>0</v>
      </c>
      <c r="B1451">
        <v>1</v>
      </c>
      <c r="C1451">
        <v>0</v>
      </c>
      <c r="D1451">
        <v>0</v>
      </c>
      <c r="E1451">
        <v>0</v>
      </c>
      <c r="F1451">
        <v>1</v>
      </c>
      <c r="G1451">
        <v>6</v>
      </c>
      <c r="H1451">
        <v>106.8</v>
      </c>
      <c r="I1451" s="2">
        <v>-2.0790000000000002</v>
      </c>
      <c r="J1451" s="2">
        <v>-0.44600000000000001</v>
      </c>
      <c r="K1451" s="2">
        <v>1.861</v>
      </c>
      <c r="L1451" s="2">
        <v>0.96879999999999999</v>
      </c>
      <c r="M1451" s="2">
        <v>0.5504</v>
      </c>
      <c r="N1451" s="2">
        <v>0.62270000000000003</v>
      </c>
      <c r="O1451" s="2">
        <v>0.40529999999999999</v>
      </c>
      <c r="P1451" s="2">
        <v>-8.4129999999999996E-2</v>
      </c>
      <c r="Q1451" s="2">
        <v>6.2419999999999999E-4</v>
      </c>
      <c r="R1451" s="2">
        <f t="shared" si="44"/>
        <v>-0.25081544</v>
      </c>
      <c r="S1451">
        <f t="shared" si="45"/>
        <v>0.43762280172449497</v>
      </c>
    </row>
    <row r="1452" spans="1:19" x14ac:dyDescent="0.25">
      <c r="A1452">
        <v>0</v>
      </c>
      <c r="B1452">
        <v>1</v>
      </c>
      <c r="C1452">
        <v>0</v>
      </c>
      <c r="D1452">
        <v>1</v>
      </c>
      <c r="E1452">
        <v>0</v>
      </c>
      <c r="F1452">
        <v>0</v>
      </c>
      <c r="G1452">
        <v>8</v>
      </c>
      <c r="H1452">
        <v>152.6</v>
      </c>
      <c r="I1452" s="2">
        <v>-2.0790000000000002</v>
      </c>
      <c r="J1452" s="2">
        <v>-0.44600000000000001</v>
      </c>
      <c r="K1452" s="2">
        <v>1.861</v>
      </c>
      <c r="L1452" s="2">
        <v>0.96879999999999999</v>
      </c>
      <c r="M1452" s="2">
        <v>0.5504</v>
      </c>
      <c r="N1452" s="2">
        <v>0.62270000000000003</v>
      </c>
      <c r="O1452" s="2">
        <v>0.40529999999999999</v>
      </c>
      <c r="P1452" s="2">
        <v>-8.4129999999999996E-2</v>
      </c>
      <c r="Q1452" s="2">
        <v>6.2419999999999999E-4</v>
      </c>
      <c r="R1452" s="2">
        <f t="shared" si="44"/>
        <v>-0.24538707999999998</v>
      </c>
      <c r="S1452">
        <f t="shared" si="45"/>
        <v>0.43895921967517276</v>
      </c>
    </row>
    <row r="1453" spans="1:19" x14ac:dyDescent="0.25">
      <c r="A1453">
        <v>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18</v>
      </c>
      <c r="H1453">
        <v>1199.4000000000001</v>
      </c>
      <c r="I1453" s="2">
        <v>-2.0790000000000002</v>
      </c>
      <c r="J1453" s="2">
        <v>-0.44600000000000001</v>
      </c>
      <c r="K1453" s="2">
        <v>1.861</v>
      </c>
      <c r="L1453" s="2">
        <v>0.96879999999999999</v>
      </c>
      <c r="M1453" s="2">
        <v>0.5504</v>
      </c>
      <c r="N1453" s="2">
        <v>0.62270000000000003</v>
      </c>
      <c r="O1453" s="2">
        <v>0.40529999999999999</v>
      </c>
      <c r="P1453" s="2">
        <v>-8.4129999999999996E-2</v>
      </c>
      <c r="Q1453" s="2">
        <v>6.2419999999999999E-4</v>
      </c>
      <c r="R1453" s="2">
        <f t="shared" si="44"/>
        <v>-1.4296745200000003</v>
      </c>
      <c r="S1453">
        <f t="shared" si="45"/>
        <v>0.19314940285289697</v>
      </c>
    </row>
    <row r="1454" spans="1:19" x14ac:dyDescent="0.25">
      <c r="A1454">
        <v>0</v>
      </c>
      <c r="B1454">
        <v>1</v>
      </c>
      <c r="C1454">
        <v>0</v>
      </c>
      <c r="D1454">
        <v>1</v>
      </c>
      <c r="E1454">
        <v>0</v>
      </c>
      <c r="F1454">
        <v>1</v>
      </c>
      <c r="G1454">
        <v>52</v>
      </c>
      <c r="H1454">
        <v>2555.0500000000002</v>
      </c>
      <c r="I1454" s="2">
        <v>-2.0790000000000002</v>
      </c>
      <c r="J1454" s="2">
        <v>-0.44600000000000001</v>
      </c>
      <c r="K1454" s="2">
        <v>1.861</v>
      </c>
      <c r="L1454" s="2">
        <v>0.96879999999999999</v>
      </c>
      <c r="M1454" s="2">
        <v>0.5504</v>
      </c>
      <c r="N1454" s="2">
        <v>0.62270000000000003</v>
      </c>
      <c r="O1454" s="2">
        <v>0.40529999999999999</v>
      </c>
      <c r="P1454" s="2">
        <v>-8.4129999999999996E-2</v>
      </c>
      <c r="Q1454" s="2">
        <v>6.2419999999999999E-4</v>
      </c>
      <c r="R1454" s="2">
        <f t="shared" si="44"/>
        <v>-2.0421977900000003</v>
      </c>
      <c r="S1454">
        <f t="shared" si="45"/>
        <v>0.1148431283068844</v>
      </c>
    </row>
    <row r="1455" spans="1:19" x14ac:dyDescent="0.25">
      <c r="A1455">
        <v>0</v>
      </c>
      <c r="B1455">
        <v>1</v>
      </c>
      <c r="C1455">
        <v>0</v>
      </c>
      <c r="D1455">
        <v>1</v>
      </c>
      <c r="E1455">
        <v>1</v>
      </c>
      <c r="F1455">
        <v>0</v>
      </c>
      <c r="G1455">
        <v>31</v>
      </c>
      <c r="H1455">
        <v>2979.2</v>
      </c>
      <c r="I1455" s="2">
        <v>-2.0790000000000002</v>
      </c>
      <c r="J1455" s="2">
        <v>-0.44600000000000001</v>
      </c>
      <c r="K1455" s="2">
        <v>1.861</v>
      </c>
      <c r="L1455" s="2">
        <v>0.96879999999999999</v>
      </c>
      <c r="M1455" s="2">
        <v>0.5504</v>
      </c>
      <c r="N1455" s="2">
        <v>0.62270000000000003</v>
      </c>
      <c r="O1455" s="2">
        <v>0.40529999999999999</v>
      </c>
      <c r="P1455" s="2">
        <v>-8.4129999999999996E-2</v>
      </c>
      <c r="Q1455" s="2">
        <v>6.2419999999999999E-4</v>
      </c>
      <c r="R1455" s="2">
        <f t="shared" si="44"/>
        <v>0.20668663999999959</v>
      </c>
      <c r="S1455">
        <f t="shared" si="45"/>
        <v>0.55148849404899103</v>
      </c>
    </row>
    <row r="1456" spans="1:19" x14ac:dyDescent="0.25">
      <c r="A1456">
        <v>0</v>
      </c>
      <c r="B1456">
        <v>1</v>
      </c>
      <c r="C1456">
        <v>0</v>
      </c>
      <c r="D1456">
        <v>1</v>
      </c>
      <c r="E1456">
        <v>0</v>
      </c>
      <c r="F1456">
        <v>0</v>
      </c>
      <c r="G1456">
        <v>29</v>
      </c>
      <c r="H1456">
        <v>654.85</v>
      </c>
      <c r="I1456" s="2">
        <v>-2.0790000000000002</v>
      </c>
      <c r="J1456" s="2">
        <v>-0.44600000000000001</v>
      </c>
      <c r="K1456" s="2">
        <v>1.861</v>
      </c>
      <c r="L1456" s="2">
        <v>0.96879999999999999</v>
      </c>
      <c r="M1456" s="2">
        <v>0.5504</v>
      </c>
      <c r="N1456" s="2">
        <v>0.62270000000000003</v>
      </c>
      <c r="O1456" s="2">
        <v>0.40529999999999999</v>
      </c>
      <c r="P1456" s="2">
        <v>-8.4129999999999996E-2</v>
      </c>
      <c r="Q1456" s="2">
        <v>6.2419999999999999E-4</v>
      </c>
      <c r="R1456" s="2">
        <f t="shared" si="44"/>
        <v>-1.69861263</v>
      </c>
      <c r="S1456">
        <f t="shared" si="45"/>
        <v>0.15464655045502684</v>
      </c>
    </row>
    <row r="1457" spans="1:19" x14ac:dyDescent="0.25">
      <c r="A1457">
        <v>1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36</v>
      </c>
      <c r="H1457">
        <v>3834.4</v>
      </c>
      <c r="I1457" s="2">
        <v>-2.0790000000000002</v>
      </c>
      <c r="J1457" s="2">
        <v>-0.44600000000000001</v>
      </c>
      <c r="K1457" s="2">
        <v>1.861</v>
      </c>
      <c r="L1457" s="2">
        <v>0.96879999999999999</v>
      </c>
      <c r="M1457" s="2">
        <v>0.5504</v>
      </c>
      <c r="N1457" s="2">
        <v>0.62270000000000003</v>
      </c>
      <c r="O1457" s="2">
        <v>0.40529999999999999</v>
      </c>
      <c r="P1457" s="2">
        <v>-8.4129999999999996E-2</v>
      </c>
      <c r="Q1457" s="2">
        <v>6.2419999999999999E-4</v>
      </c>
      <c r="R1457" s="2">
        <f t="shared" si="44"/>
        <v>-2.6098475200000002</v>
      </c>
      <c r="S1457">
        <f t="shared" si="45"/>
        <v>6.8507333454872199E-2</v>
      </c>
    </row>
    <row r="1458" spans="1:19" x14ac:dyDescent="0.25">
      <c r="A1458">
        <v>1</v>
      </c>
      <c r="B1458">
        <v>1</v>
      </c>
      <c r="C1458">
        <v>0</v>
      </c>
      <c r="D1458">
        <v>1</v>
      </c>
      <c r="E1458">
        <v>1</v>
      </c>
      <c r="F1458">
        <v>0</v>
      </c>
      <c r="G1458">
        <v>16</v>
      </c>
      <c r="H1458">
        <v>1534.75</v>
      </c>
      <c r="I1458" s="2">
        <v>-2.0790000000000002</v>
      </c>
      <c r="J1458" s="2">
        <v>-0.44600000000000001</v>
      </c>
      <c r="K1458" s="2">
        <v>1.861</v>
      </c>
      <c r="L1458" s="2">
        <v>0.96879999999999999</v>
      </c>
      <c r="M1458" s="2">
        <v>0.5504</v>
      </c>
      <c r="N1458" s="2">
        <v>0.62270000000000003</v>
      </c>
      <c r="O1458" s="2">
        <v>0.40529999999999999</v>
      </c>
      <c r="P1458" s="2">
        <v>-8.4129999999999996E-2</v>
      </c>
      <c r="Q1458" s="2">
        <v>6.2419999999999999E-4</v>
      </c>
      <c r="R1458" s="2">
        <f t="shared" si="44"/>
        <v>0.12101094999999962</v>
      </c>
      <c r="S1458">
        <f t="shared" si="45"/>
        <v>0.53021587393909286</v>
      </c>
    </row>
    <row r="1459" spans="1:19" x14ac:dyDescent="0.25">
      <c r="A1459">
        <v>1</v>
      </c>
      <c r="B1459">
        <v>0</v>
      </c>
      <c r="C1459">
        <v>1</v>
      </c>
      <c r="D1459">
        <v>1</v>
      </c>
      <c r="E1459">
        <v>1</v>
      </c>
      <c r="F1459">
        <v>0</v>
      </c>
      <c r="G1459">
        <v>42</v>
      </c>
      <c r="H1459">
        <v>4586.1499999999996</v>
      </c>
      <c r="I1459" s="2">
        <v>-2.0790000000000002</v>
      </c>
      <c r="J1459" s="2">
        <v>-0.44600000000000001</v>
      </c>
      <c r="K1459" s="2">
        <v>1.861</v>
      </c>
      <c r="L1459" s="2">
        <v>0.96879999999999999</v>
      </c>
      <c r="M1459" s="2">
        <v>0.5504</v>
      </c>
      <c r="N1459" s="2">
        <v>0.62270000000000003</v>
      </c>
      <c r="O1459" s="2">
        <v>0.40529999999999999</v>
      </c>
      <c r="P1459" s="2">
        <v>-8.4129999999999996E-2</v>
      </c>
      <c r="Q1459" s="2">
        <v>6.2419999999999999E-4</v>
      </c>
      <c r="R1459" s="2">
        <f t="shared" si="44"/>
        <v>-1.0538851700000005</v>
      </c>
      <c r="S1459">
        <f t="shared" si="45"/>
        <v>0.25847973972465876</v>
      </c>
    </row>
    <row r="1460" spans="1:19" x14ac:dyDescent="0.25">
      <c r="A1460">
        <v>0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20.55</v>
      </c>
      <c r="I1460" s="2">
        <v>-2.0790000000000002</v>
      </c>
      <c r="J1460" s="2">
        <v>-0.44600000000000001</v>
      </c>
      <c r="K1460" s="2">
        <v>1.861</v>
      </c>
      <c r="L1460" s="2">
        <v>0.96879999999999999</v>
      </c>
      <c r="M1460" s="2">
        <v>0.5504</v>
      </c>
      <c r="N1460" s="2">
        <v>0.62270000000000003</v>
      </c>
      <c r="O1460" s="2">
        <v>0.40529999999999999</v>
      </c>
      <c r="P1460" s="2">
        <v>-8.4129999999999996E-2</v>
      </c>
      <c r="Q1460" s="2">
        <v>6.2419999999999999E-4</v>
      </c>
      <c r="R1460" s="2">
        <f t="shared" si="44"/>
        <v>0.33339730999999961</v>
      </c>
      <c r="S1460">
        <f t="shared" si="45"/>
        <v>0.58258576436417753</v>
      </c>
    </row>
    <row r="1461" spans="1:19" x14ac:dyDescent="0.25">
      <c r="A1461">
        <v>0</v>
      </c>
      <c r="B1461">
        <v>0</v>
      </c>
      <c r="C1461">
        <v>0</v>
      </c>
      <c r="D1461">
        <v>1</v>
      </c>
      <c r="E1461">
        <v>1</v>
      </c>
      <c r="F1461">
        <v>0</v>
      </c>
      <c r="G1461">
        <v>60</v>
      </c>
      <c r="H1461">
        <v>5941.05</v>
      </c>
      <c r="I1461" s="2">
        <v>-2.0790000000000002</v>
      </c>
      <c r="J1461" s="2">
        <v>-0.44600000000000001</v>
      </c>
      <c r="K1461" s="2">
        <v>1.861</v>
      </c>
      <c r="L1461" s="2">
        <v>0.96879999999999999</v>
      </c>
      <c r="M1461" s="2">
        <v>0.5504</v>
      </c>
      <c r="N1461" s="2">
        <v>0.62270000000000003</v>
      </c>
      <c r="O1461" s="2">
        <v>0.40529999999999999</v>
      </c>
      <c r="P1461" s="2">
        <v>-8.4129999999999996E-2</v>
      </c>
      <c r="Q1461" s="2">
        <v>6.2419999999999999E-4</v>
      </c>
      <c r="R1461" s="2">
        <f t="shared" si="44"/>
        <v>-2.2452965899999997</v>
      </c>
      <c r="S1461">
        <f t="shared" si="45"/>
        <v>9.5755944254934958E-2</v>
      </c>
    </row>
    <row r="1462" spans="1:19" x14ac:dyDescent="0.25">
      <c r="A1462">
        <v>1</v>
      </c>
      <c r="B1462">
        <v>1</v>
      </c>
      <c r="C1462">
        <v>0</v>
      </c>
      <c r="D1462">
        <v>1</v>
      </c>
      <c r="E1462">
        <v>1</v>
      </c>
      <c r="F1462">
        <v>0</v>
      </c>
      <c r="G1462">
        <v>5</v>
      </c>
      <c r="H1462">
        <v>424.15</v>
      </c>
      <c r="I1462" s="2">
        <v>-2.0790000000000002</v>
      </c>
      <c r="J1462" s="2">
        <v>-0.44600000000000001</v>
      </c>
      <c r="K1462" s="2">
        <v>1.861</v>
      </c>
      <c r="L1462" s="2">
        <v>0.96879999999999999</v>
      </c>
      <c r="M1462" s="2">
        <v>0.5504</v>
      </c>
      <c r="N1462" s="2">
        <v>0.62270000000000003</v>
      </c>
      <c r="O1462" s="2">
        <v>0.40529999999999999</v>
      </c>
      <c r="P1462" s="2">
        <v>-8.4129999999999996E-2</v>
      </c>
      <c r="Q1462" s="2">
        <v>6.2419999999999999E-4</v>
      </c>
      <c r="R1462" s="2">
        <f t="shared" si="44"/>
        <v>0.35320442999999946</v>
      </c>
      <c r="S1462">
        <f t="shared" si="45"/>
        <v>0.58739442855775192</v>
      </c>
    </row>
    <row r="1463" spans="1:19" x14ac:dyDescent="0.25">
      <c r="A1463">
        <v>1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22</v>
      </c>
      <c r="H1463">
        <v>2234.9499999999998</v>
      </c>
      <c r="I1463" s="2">
        <v>-2.0790000000000002</v>
      </c>
      <c r="J1463" s="2">
        <v>-0.44600000000000001</v>
      </c>
      <c r="K1463" s="2">
        <v>1.861</v>
      </c>
      <c r="L1463" s="2">
        <v>0.96879999999999999</v>
      </c>
      <c r="M1463" s="2">
        <v>0.5504</v>
      </c>
      <c r="N1463" s="2">
        <v>0.62270000000000003</v>
      </c>
      <c r="O1463" s="2">
        <v>0.40529999999999999</v>
      </c>
      <c r="P1463" s="2">
        <v>-8.4129999999999996E-2</v>
      </c>
      <c r="Q1463" s="2">
        <v>6.2419999999999999E-4</v>
      </c>
      <c r="R1463" s="2">
        <f t="shared" si="44"/>
        <v>-1.1198042100000003</v>
      </c>
      <c r="S1463">
        <f t="shared" si="45"/>
        <v>0.24604760239162748</v>
      </c>
    </row>
    <row r="1464" spans="1:19" x14ac:dyDescent="0.25">
      <c r="A1464">
        <v>0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36</v>
      </c>
      <c r="H1464">
        <v>666.75</v>
      </c>
      <c r="I1464" s="2">
        <v>-2.0790000000000002</v>
      </c>
      <c r="J1464" s="2">
        <v>-0.44600000000000001</v>
      </c>
      <c r="K1464" s="2">
        <v>1.861</v>
      </c>
      <c r="L1464" s="2">
        <v>0.96879999999999999</v>
      </c>
      <c r="M1464" s="2">
        <v>0.5504</v>
      </c>
      <c r="N1464" s="2">
        <v>0.62270000000000003</v>
      </c>
      <c r="O1464" s="2">
        <v>0.40529999999999999</v>
      </c>
      <c r="P1464" s="2">
        <v>-8.4129999999999996E-2</v>
      </c>
      <c r="Q1464" s="2">
        <v>6.2419999999999999E-4</v>
      </c>
      <c r="R1464" s="2">
        <f t="shared" si="44"/>
        <v>-3.7226946500000002</v>
      </c>
      <c r="S1464">
        <f t="shared" si="45"/>
        <v>2.3598409540733927E-2</v>
      </c>
    </row>
    <row r="1465" spans="1:19" x14ac:dyDescent="0.25">
      <c r="A1465">
        <v>0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4</v>
      </c>
      <c r="H1465">
        <v>281</v>
      </c>
      <c r="I1465" s="2">
        <v>-2.0790000000000002</v>
      </c>
      <c r="J1465" s="2">
        <v>-0.44600000000000001</v>
      </c>
      <c r="K1465" s="2">
        <v>1.861</v>
      </c>
      <c r="L1465" s="2">
        <v>0.96879999999999999</v>
      </c>
      <c r="M1465" s="2">
        <v>0.5504</v>
      </c>
      <c r="N1465" s="2">
        <v>0.62270000000000003</v>
      </c>
      <c r="O1465" s="2">
        <v>0.40529999999999999</v>
      </c>
      <c r="P1465" s="2">
        <v>-8.4129999999999996E-2</v>
      </c>
      <c r="Q1465" s="2">
        <v>6.2419999999999999E-4</v>
      </c>
      <c r="R1465" s="2">
        <f t="shared" si="44"/>
        <v>0.24358019999999936</v>
      </c>
      <c r="S1465">
        <f t="shared" si="45"/>
        <v>0.56059574375439991</v>
      </c>
    </row>
    <row r="1466" spans="1:19" x14ac:dyDescent="0.25">
      <c r="A1466">
        <v>0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9</v>
      </c>
      <c r="H1466">
        <v>547.79999999999995</v>
      </c>
      <c r="I1466" s="2">
        <v>-2.0790000000000002</v>
      </c>
      <c r="J1466" s="2">
        <v>-0.44600000000000001</v>
      </c>
      <c r="K1466" s="2">
        <v>1.861</v>
      </c>
      <c r="L1466" s="2">
        <v>0.96879999999999999</v>
      </c>
      <c r="M1466" s="2">
        <v>0.5504</v>
      </c>
      <c r="N1466" s="2">
        <v>0.62270000000000003</v>
      </c>
      <c r="O1466" s="2">
        <v>0.40529999999999999</v>
      </c>
      <c r="P1466" s="2">
        <v>-8.4129999999999996E-2</v>
      </c>
      <c r="Q1466" s="2">
        <v>6.2419999999999999E-4</v>
      </c>
      <c r="R1466" s="2">
        <f t="shared" si="44"/>
        <v>-0.63323324000000047</v>
      </c>
      <c r="S1466">
        <f t="shared" si="45"/>
        <v>0.3467777723710091</v>
      </c>
    </row>
    <row r="1467" spans="1:19" x14ac:dyDescent="0.25">
      <c r="A1467">
        <v>0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74.599999999999994</v>
      </c>
      <c r="I1467" s="2">
        <v>-2.0790000000000002</v>
      </c>
      <c r="J1467" s="2">
        <v>-0.44600000000000001</v>
      </c>
      <c r="K1467" s="2">
        <v>1.861</v>
      </c>
      <c r="L1467" s="2">
        <v>0.96879999999999999</v>
      </c>
      <c r="M1467" s="2">
        <v>0.5504</v>
      </c>
      <c r="N1467" s="2">
        <v>0.62270000000000003</v>
      </c>
      <c r="O1467" s="2">
        <v>0.40529999999999999</v>
      </c>
      <c r="P1467" s="2">
        <v>-8.4129999999999996E-2</v>
      </c>
      <c r="Q1467" s="2">
        <v>6.2419999999999999E-4</v>
      </c>
      <c r="R1467" s="2">
        <f t="shared" si="44"/>
        <v>-0.25556468000000021</v>
      </c>
      <c r="S1467">
        <f t="shared" si="45"/>
        <v>0.4364543189656338</v>
      </c>
    </row>
    <row r="1468" spans="1:19" x14ac:dyDescent="0.25">
      <c r="A1468">
        <v>0</v>
      </c>
      <c r="B1468">
        <v>1</v>
      </c>
      <c r="C1468">
        <v>0</v>
      </c>
      <c r="D1468">
        <v>1</v>
      </c>
      <c r="E1468">
        <v>1</v>
      </c>
      <c r="F1468">
        <v>0</v>
      </c>
      <c r="G1468">
        <v>12</v>
      </c>
      <c r="H1468">
        <v>571.15</v>
      </c>
      <c r="I1468" s="2">
        <v>-2.0790000000000002</v>
      </c>
      <c r="J1468" s="2">
        <v>-0.44600000000000001</v>
      </c>
      <c r="K1468" s="2">
        <v>1.861</v>
      </c>
      <c r="L1468" s="2">
        <v>0.96879999999999999</v>
      </c>
      <c r="M1468" s="2">
        <v>0.5504</v>
      </c>
      <c r="N1468" s="2">
        <v>0.62270000000000003</v>
      </c>
      <c r="O1468" s="2">
        <v>0.40529999999999999</v>
      </c>
      <c r="P1468" s="2">
        <v>-8.4129999999999996E-2</v>
      </c>
      <c r="Q1468" s="2">
        <v>6.2419999999999999E-4</v>
      </c>
      <c r="R1468" s="2">
        <f t="shared" si="44"/>
        <v>0.30205182999999991</v>
      </c>
      <c r="S1468">
        <f t="shared" si="45"/>
        <v>0.5749440269310333</v>
      </c>
    </row>
    <row r="1469" spans="1:19" x14ac:dyDescent="0.25">
      <c r="A1469">
        <v>1</v>
      </c>
      <c r="B1469">
        <v>0</v>
      </c>
      <c r="C1469">
        <v>1</v>
      </c>
      <c r="D1469">
        <v>1</v>
      </c>
      <c r="E1469">
        <v>0</v>
      </c>
      <c r="F1469">
        <v>0</v>
      </c>
      <c r="G1469">
        <v>23</v>
      </c>
      <c r="H1469">
        <v>1756.6</v>
      </c>
      <c r="I1469" s="2">
        <v>-2.0790000000000002</v>
      </c>
      <c r="J1469" s="2">
        <v>-0.44600000000000001</v>
      </c>
      <c r="K1469" s="2">
        <v>1.861</v>
      </c>
      <c r="L1469" s="2">
        <v>0.96879999999999999</v>
      </c>
      <c r="M1469" s="2">
        <v>0.5504</v>
      </c>
      <c r="N1469" s="2">
        <v>0.62270000000000003</v>
      </c>
      <c r="O1469" s="2">
        <v>0.40529999999999999</v>
      </c>
      <c r="P1469" s="2">
        <v>-8.4129999999999996E-2</v>
      </c>
      <c r="Q1469" s="2">
        <v>6.2419999999999999E-4</v>
      </c>
      <c r="R1469" s="2">
        <f t="shared" si="44"/>
        <v>-1.8443202800000003</v>
      </c>
      <c r="S1469">
        <f t="shared" si="45"/>
        <v>0.13654114141272913</v>
      </c>
    </row>
    <row r="1470" spans="1:19" x14ac:dyDescent="0.25">
      <c r="A1470">
        <v>1</v>
      </c>
      <c r="B1470">
        <v>0</v>
      </c>
      <c r="C1470">
        <v>1</v>
      </c>
      <c r="D1470">
        <v>1</v>
      </c>
      <c r="E1470">
        <v>0</v>
      </c>
      <c r="F1470">
        <v>0</v>
      </c>
      <c r="G1470">
        <v>62</v>
      </c>
      <c r="H1470">
        <v>5731.45</v>
      </c>
      <c r="I1470" s="2">
        <v>-2.0790000000000002</v>
      </c>
      <c r="J1470" s="2">
        <v>-0.44600000000000001</v>
      </c>
      <c r="K1470" s="2">
        <v>1.861</v>
      </c>
      <c r="L1470" s="2">
        <v>0.96879999999999999</v>
      </c>
      <c r="M1470" s="2">
        <v>0.5504</v>
      </c>
      <c r="N1470" s="2">
        <v>0.62270000000000003</v>
      </c>
      <c r="O1470" s="2">
        <v>0.40529999999999999</v>
      </c>
      <c r="P1470" s="2">
        <v>-8.4129999999999996E-2</v>
      </c>
      <c r="Q1470" s="2">
        <v>6.2419999999999999E-4</v>
      </c>
      <c r="R1470" s="2">
        <f t="shared" si="44"/>
        <v>-2.6442889100000002</v>
      </c>
      <c r="S1470">
        <f t="shared" si="45"/>
        <v>6.6341883140309782E-2</v>
      </c>
    </row>
    <row r="1471" spans="1:19" x14ac:dyDescent="0.25">
      <c r="A1471">
        <v>1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37</v>
      </c>
      <c r="H1471">
        <v>3475.55</v>
      </c>
      <c r="I1471" s="2">
        <v>-2.0790000000000002</v>
      </c>
      <c r="J1471" s="2">
        <v>-0.44600000000000001</v>
      </c>
      <c r="K1471" s="2">
        <v>1.861</v>
      </c>
      <c r="L1471" s="2">
        <v>0.96879999999999999</v>
      </c>
      <c r="M1471" s="2">
        <v>0.5504</v>
      </c>
      <c r="N1471" s="2">
        <v>0.62270000000000003</v>
      </c>
      <c r="O1471" s="2">
        <v>0.40529999999999999</v>
      </c>
      <c r="P1471" s="2">
        <v>-8.4129999999999996E-2</v>
      </c>
      <c r="Q1471" s="2">
        <v>6.2419999999999999E-4</v>
      </c>
      <c r="R1471" s="2">
        <f t="shared" si="44"/>
        <v>-1.6073716900000004</v>
      </c>
      <c r="S1471">
        <f t="shared" si="45"/>
        <v>0.16695383969034908</v>
      </c>
    </row>
    <row r="1472" spans="1:19" x14ac:dyDescent="0.25">
      <c r="A1472">
        <v>0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8</v>
      </c>
      <c r="H1472">
        <v>156.85</v>
      </c>
      <c r="I1472" s="2">
        <v>-2.0790000000000002</v>
      </c>
      <c r="J1472" s="2">
        <v>-0.44600000000000001</v>
      </c>
      <c r="K1472" s="2">
        <v>1.861</v>
      </c>
      <c r="L1472" s="2">
        <v>0.96879999999999999</v>
      </c>
      <c r="M1472" s="2">
        <v>0.5504</v>
      </c>
      <c r="N1472" s="2">
        <v>0.62270000000000003</v>
      </c>
      <c r="O1472" s="2">
        <v>0.40529999999999999</v>
      </c>
      <c r="P1472" s="2">
        <v>-8.4129999999999996E-2</v>
      </c>
      <c r="Q1472" s="2">
        <v>6.2419999999999999E-4</v>
      </c>
      <c r="R1472" s="2">
        <f t="shared" si="44"/>
        <v>-0.79313423000000038</v>
      </c>
      <c r="S1472">
        <f t="shared" si="45"/>
        <v>0.31149608596441697</v>
      </c>
    </row>
    <row r="1473" spans="1:19" x14ac:dyDescent="0.25">
      <c r="A1473">
        <v>1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31</v>
      </c>
      <c r="H1473">
        <v>2683.2</v>
      </c>
      <c r="I1473" s="2">
        <v>-2.0790000000000002</v>
      </c>
      <c r="J1473" s="2">
        <v>-0.44600000000000001</v>
      </c>
      <c r="K1473" s="2">
        <v>1.861</v>
      </c>
      <c r="L1473" s="2">
        <v>0.96879999999999999</v>
      </c>
      <c r="M1473" s="2">
        <v>0.5504</v>
      </c>
      <c r="N1473" s="2">
        <v>0.62270000000000003</v>
      </c>
      <c r="O1473" s="2">
        <v>0.40529999999999999</v>
      </c>
      <c r="P1473" s="2">
        <v>-8.4129999999999996E-2</v>
      </c>
      <c r="Q1473" s="2">
        <v>6.2419999999999999E-4</v>
      </c>
      <c r="R1473" s="2">
        <f t="shared" si="44"/>
        <v>-1.5971765600000001</v>
      </c>
      <c r="S1473">
        <f t="shared" si="45"/>
        <v>0.16837659955644968</v>
      </c>
    </row>
    <row r="1474" spans="1:19" x14ac:dyDescent="0.25">
      <c r="A1474">
        <v>1</v>
      </c>
      <c r="B1474">
        <v>1</v>
      </c>
      <c r="C1474">
        <v>0</v>
      </c>
      <c r="D1474">
        <v>1</v>
      </c>
      <c r="E1474">
        <v>0</v>
      </c>
      <c r="F1474">
        <v>0</v>
      </c>
      <c r="G1474">
        <v>13</v>
      </c>
      <c r="H1474">
        <v>896.75</v>
      </c>
      <c r="I1474" s="2">
        <v>-2.0790000000000002</v>
      </c>
      <c r="J1474" s="2">
        <v>-0.44600000000000001</v>
      </c>
      <c r="K1474" s="2">
        <v>1.861</v>
      </c>
      <c r="L1474" s="2">
        <v>0.96879999999999999</v>
      </c>
      <c r="M1474" s="2">
        <v>0.5504</v>
      </c>
      <c r="N1474" s="2">
        <v>0.62270000000000003</v>
      </c>
      <c r="O1474" s="2">
        <v>0.40529999999999999</v>
      </c>
      <c r="P1474" s="2">
        <v>-8.4129999999999996E-2</v>
      </c>
      <c r="Q1474" s="2">
        <v>6.2419999999999999E-4</v>
      </c>
      <c r="R1474" s="2">
        <f t="shared" si="44"/>
        <v>-0.64753865000000022</v>
      </c>
      <c r="S1474">
        <f t="shared" si="45"/>
        <v>0.34354441107896455</v>
      </c>
    </row>
    <row r="1475" spans="1:19" x14ac:dyDescent="0.25">
      <c r="A1475">
        <v>1</v>
      </c>
      <c r="B1475">
        <v>1</v>
      </c>
      <c r="C1475">
        <v>0</v>
      </c>
      <c r="D1475">
        <v>1</v>
      </c>
      <c r="E1475">
        <v>1</v>
      </c>
      <c r="F1475">
        <v>0</v>
      </c>
      <c r="G1475">
        <v>24</v>
      </c>
      <c r="H1475">
        <v>2407.3000000000002</v>
      </c>
      <c r="I1475" s="2">
        <v>-2.0790000000000002</v>
      </c>
      <c r="J1475" s="2">
        <v>-0.44600000000000001</v>
      </c>
      <c r="K1475" s="2">
        <v>1.861</v>
      </c>
      <c r="L1475" s="2">
        <v>0.96879999999999999</v>
      </c>
      <c r="M1475" s="2">
        <v>0.5504</v>
      </c>
      <c r="N1475" s="2">
        <v>0.62270000000000003</v>
      </c>
      <c r="O1475" s="2">
        <v>0.40529999999999999</v>
      </c>
      <c r="P1475" s="2">
        <v>-8.4129999999999996E-2</v>
      </c>
      <c r="Q1475" s="2">
        <v>6.2419999999999999E-4</v>
      </c>
      <c r="R1475" s="2">
        <f t="shared" ref="R1475:R1538" si="46">I1475+SUMPRODUCT(A1475:H1475,J1475:Q1475)</f>
        <v>-7.3833400000000715E-3</v>
      </c>
      <c r="S1475">
        <f t="shared" ref="S1475:S1538" si="47">EXP(R1475)/(1+EXP(R1475))</f>
        <v>0.49815417338523038</v>
      </c>
    </row>
    <row r="1476" spans="1:19" x14ac:dyDescent="0.25">
      <c r="A1476">
        <v>1</v>
      </c>
      <c r="B1476">
        <v>1</v>
      </c>
      <c r="C1476">
        <v>0</v>
      </c>
      <c r="D1476">
        <v>1</v>
      </c>
      <c r="E1476">
        <v>0</v>
      </c>
      <c r="F1476">
        <v>0</v>
      </c>
      <c r="G1476">
        <v>45</v>
      </c>
      <c r="H1476">
        <v>4456.6499999999996</v>
      </c>
      <c r="I1476" s="2">
        <v>-2.0790000000000002</v>
      </c>
      <c r="J1476" s="2">
        <v>-0.44600000000000001</v>
      </c>
      <c r="K1476" s="2">
        <v>1.861</v>
      </c>
      <c r="L1476" s="2">
        <v>0.96879999999999999</v>
      </c>
      <c r="M1476" s="2">
        <v>0.5504</v>
      </c>
      <c r="N1476" s="2">
        <v>0.62270000000000003</v>
      </c>
      <c r="O1476" s="2">
        <v>0.40529999999999999</v>
      </c>
      <c r="P1476" s="2">
        <v>-8.4129999999999996E-2</v>
      </c>
      <c r="Q1476" s="2">
        <v>6.2419999999999999E-4</v>
      </c>
      <c r="R1476" s="2">
        <f t="shared" si="46"/>
        <v>-1.1176090700000005</v>
      </c>
      <c r="S1476">
        <f t="shared" si="47"/>
        <v>0.24645504578754121</v>
      </c>
    </row>
    <row r="1477" spans="1:19" x14ac:dyDescent="0.25">
      <c r="A1477">
        <v>1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69</v>
      </c>
      <c r="H1477">
        <v>6998.95</v>
      </c>
      <c r="I1477" s="2">
        <v>-2.0790000000000002</v>
      </c>
      <c r="J1477" s="2">
        <v>-0.44600000000000001</v>
      </c>
      <c r="K1477" s="2">
        <v>1.861</v>
      </c>
      <c r="L1477" s="2">
        <v>0.96879999999999999</v>
      </c>
      <c r="M1477" s="2">
        <v>0.5504</v>
      </c>
      <c r="N1477" s="2">
        <v>0.62270000000000003</v>
      </c>
      <c r="O1477" s="2">
        <v>0.40529999999999999</v>
      </c>
      <c r="P1477" s="2">
        <v>-8.4129999999999996E-2</v>
      </c>
      <c r="Q1477" s="2">
        <v>6.2419999999999999E-4</v>
      </c>
      <c r="R1477" s="2">
        <f t="shared" si="46"/>
        <v>-3.5559254100000008</v>
      </c>
      <c r="S1477">
        <f t="shared" si="47"/>
        <v>2.7762190054332208E-2</v>
      </c>
    </row>
    <row r="1478" spans="1:19" x14ac:dyDescent="0.25">
      <c r="A1478">
        <v>0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v>36.799999999999997</v>
      </c>
      <c r="I1478" s="2">
        <v>-2.0790000000000002</v>
      </c>
      <c r="J1478" s="2">
        <v>-0.44600000000000001</v>
      </c>
      <c r="K1478" s="2">
        <v>1.861</v>
      </c>
      <c r="L1478" s="2">
        <v>0.96879999999999999</v>
      </c>
      <c r="M1478" s="2">
        <v>0.5504</v>
      </c>
      <c r="N1478" s="2">
        <v>0.62270000000000003</v>
      </c>
      <c r="O1478" s="2">
        <v>0.40529999999999999</v>
      </c>
      <c r="P1478" s="2">
        <v>-8.4129999999999996E-2</v>
      </c>
      <c r="Q1478" s="2">
        <v>6.2419999999999999E-4</v>
      </c>
      <c r="R1478" s="2">
        <f t="shared" si="46"/>
        <v>-0.36328944000000019</v>
      </c>
      <c r="S1478">
        <f t="shared" si="47"/>
        <v>0.41016351915037652</v>
      </c>
    </row>
    <row r="1479" spans="1:19" x14ac:dyDescent="0.25">
      <c r="A1479">
        <v>1</v>
      </c>
      <c r="B1479">
        <v>0</v>
      </c>
      <c r="C1479">
        <v>1</v>
      </c>
      <c r="D1479">
        <v>1</v>
      </c>
      <c r="E1479">
        <v>1</v>
      </c>
      <c r="F1479">
        <v>0</v>
      </c>
      <c r="G1479">
        <v>61</v>
      </c>
      <c r="H1479">
        <v>6547.7</v>
      </c>
      <c r="I1479" s="2">
        <v>-2.0790000000000002</v>
      </c>
      <c r="J1479" s="2">
        <v>-0.44600000000000001</v>
      </c>
      <c r="K1479" s="2">
        <v>1.861</v>
      </c>
      <c r="L1479" s="2">
        <v>0.96879999999999999</v>
      </c>
      <c r="M1479" s="2">
        <v>0.5504</v>
      </c>
      <c r="N1479" s="2">
        <v>0.62270000000000003</v>
      </c>
      <c r="O1479" s="2">
        <v>0.40529999999999999</v>
      </c>
      <c r="P1479" s="2">
        <v>-8.4129999999999996E-2</v>
      </c>
      <c r="Q1479" s="2">
        <v>6.2419999999999999E-4</v>
      </c>
      <c r="R1479" s="2">
        <f t="shared" si="46"/>
        <v>-1.4279556599999998</v>
      </c>
      <c r="S1479">
        <f t="shared" si="47"/>
        <v>0.19341741594820144</v>
      </c>
    </row>
    <row r="1480" spans="1:19" x14ac:dyDescent="0.25">
      <c r="A1480">
        <v>1</v>
      </c>
      <c r="B1480">
        <v>1</v>
      </c>
      <c r="C1480">
        <v>0</v>
      </c>
      <c r="D1480">
        <v>1</v>
      </c>
      <c r="E1480">
        <v>1</v>
      </c>
      <c r="F1480">
        <v>0</v>
      </c>
      <c r="G1480">
        <v>41</v>
      </c>
      <c r="H1480">
        <v>4346.3999999999996</v>
      </c>
      <c r="I1480" s="2">
        <v>-2.0790000000000002</v>
      </c>
      <c r="J1480" s="2">
        <v>-0.44600000000000001</v>
      </c>
      <c r="K1480" s="2">
        <v>1.861</v>
      </c>
      <c r="L1480" s="2">
        <v>0.96879999999999999</v>
      </c>
      <c r="M1480" s="2">
        <v>0.5504</v>
      </c>
      <c r="N1480" s="2">
        <v>0.62270000000000003</v>
      </c>
      <c r="O1480" s="2">
        <v>0.40529999999999999</v>
      </c>
      <c r="P1480" s="2">
        <v>-8.4129999999999996E-2</v>
      </c>
      <c r="Q1480" s="2">
        <v>6.2419999999999999E-4</v>
      </c>
      <c r="R1480" s="2">
        <f t="shared" si="46"/>
        <v>-0.22720712000000054</v>
      </c>
      <c r="S1480">
        <f t="shared" si="47"/>
        <v>0.44344132199072378</v>
      </c>
    </row>
    <row r="1481" spans="1:19" x14ac:dyDescent="0.25">
      <c r="A1481">
        <v>0</v>
      </c>
      <c r="B1481">
        <v>0</v>
      </c>
      <c r="C1481">
        <v>1</v>
      </c>
      <c r="D1481">
        <v>1</v>
      </c>
      <c r="E1481">
        <v>1</v>
      </c>
      <c r="F1481">
        <v>0</v>
      </c>
      <c r="G1481">
        <v>44</v>
      </c>
      <c r="H1481">
        <v>2265</v>
      </c>
      <c r="I1481" s="2">
        <v>-2.0790000000000002</v>
      </c>
      <c r="J1481" s="2">
        <v>-0.44600000000000001</v>
      </c>
      <c r="K1481" s="2">
        <v>1.861</v>
      </c>
      <c r="L1481" s="2">
        <v>0.96879999999999999</v>
      </c>
      <c r="M1481" s="2">
        <v>0.5504</v>
      </c>
      <c r="N1481" s="2">
        <v>0.62270000000000003</v>
      </c>
      <c r="O1481" s="2">
        <v>0.40529999999999999</v>
      </c>
      <c r="P1481" s="2">
        <v>-8.4129999999999996E-2</v>
      </c>
      <c r="Q1481" s="2">
        <v>6.2419999999999999E-4</v>
      </c>
      <c r="R1481" s="2">
        <f t="shared" si="46"/>
        <v>-2.2250069999999997</v>
      </c>
      <c r="S1481">
        <f t="shared" si="47"/>
        <v>9.7527220929422037E-2</v>
      </c>
    </row>
    <row r="1482" spans="1:19" x14ac:dyDescent="0.25">
      <c r="A1482">
        <v>0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39</v>
      </c>
      <c r="H1482">
        <v>1309.1500000000001</v>
      </c>
      <c r="I1482" s="2">
        <v>-2.0790000000000002</v>
      </c>
      <c r="J1482" s="2">
        <v>-0.44600000000000001</v>
      </c>
      <c r="K1482" s="2">
        <v>1.861</v>
      </c>
      <c r="L1482" s="2">
        <v>0.96879999999999999</v>
      </c>
      <c r="M1482" s="2">
        <v>0.5504</v>
      </c>
      <c r="N1482" s="2">
        <v>0.62270000000000003</v>
      </c>
      <c r="O1482" s="2">
        <v>0.40529999999999999</v>
      </c>
      <c r="P1482" s="2">
        <v>-8.4129999999999996E-2</v>
      </c>
      <c r="Q1482" s="2">
        <v>6.2419999999999999E-4</v>
      </c>
      <c r="R1482" s="2">
        <f t="shared" si="46"/>
        <v>-3.5740985699999999</v>
      </c>
      <c r="S1482">
        <f t="shared" si="47"/>
        <v>2.7275857218340457E-2</v>
      </c>
    </row>
    <row r="1483" spans="1:19" x14ac:dyDescent="0.25">
      <c r="A1483">
        <v>0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72</v>
      </c>
      <c r="H1483">
        <v>4754.3</v>
      </c>
      <c r="I1483" s="2">
        <v>-2.0790000000000002</v>
      </c>
      <c r="J1483" s="2">
        <v>-0.44600000000000001</v>
      </c>
      <c r="K1483" s="2">
        <v>1.861</v>
      </c>
      <c r="L1483" s="2">
        <v>0.96879999999999999</v>
      </c>
      <c r="M1483" s="2">
        <v>0.5504</v>
      </c>
      <c r="N1483" s="2">
        <v>0.62270000000000003</v>
      </c>
      <c r="O1483" s="2">
        <v>0.40529999999999999</v>
      </c>
      <c r="P1483" s="2">
        <v>-8.4129999999999996E-2</v>
      </c>
      <c r="Q1483" s="2">
        <v>6.2419999999999999E-4</v>
      </c>
      <c r="R1483" s="2">
        <f t="shared" si="46"/>
        <v>-4.6183259400000001</v>
      </c>
      <c r="S1483">
        <f t="shared" si="47"/>
        <v>9.7728527911846858E-3</v>
      </c>
    </row>
    <row r="1484" spans="1:19" x14ac:dyDescent="0.25">
      <c r="A1484">
        <v>0</v>
      </c>
      <c r="B1484">
        <v>1</v>
      </c>
      <c r="C1484">
        <v>0</v>
      </c>
      <c r="D1484">
        <v>1</v>
      </c>
      <c r="E1484">
        <v>1</v>
      </c>
      <c r="F1484">
        <v>1</v>
      </c>
      <c r="G1484">
        <v>13</v>
      </c>
      <c r="H1484">
        <v>1235.55</v>
      </c>
      <c r="I1484" s="2">
        <v>-2.0790000000000002</v>
      </c>
      <c r="J1484" s="2">
        <v>-0.44600000000000001</v>
      </c>
      <c r="K1484" s="2">
        <v>1.861</v>
      </c>
      <c r="L1484" s="2">
        <v>0.96879999999999999</v>
      </c>
      <c r="M1484" s="2">
        <v>0.5504</v>
      </c>
      <c r="N1484" s="2">
        <v>0.62270000000000003</v>
      </c>
      <c r="O1484" s="2">
        <v>0.40529999999999999</v>
      </c>
      <c r="P1484" s="2">
        <v>-8.4129999999999996E-2</v>
      </c>
      <c r="Q1484" s="2">
        <v>6.2419999999999999E-4</v>
      </c>
      <c r="R1484" s="2">
        <f t="shared" si="46"/>
        <v>1.0379403099999998</v>
      </c>
      <c r="S1484">
        <f t="shared" si="47"/>
        <v>0.73845239204086299</v>
      </c>
    </row>
    <row r="1485" spans="1:19" x14ac:dyDescent="0.25">
      <c r="A1485">
        <v>0</v>
      </c>
      <c r="B1485">
        <v>0</v>
      </c>
      <c r="C1485">
        <v>1</v>
      </c>
      <c r="D1485">
        <v>1</v>
      </c>
      <c r="E1485">
        <v>0</v>
      </c>
      <c r="F1485">
        <v>0</v>
      </c>
      <c r="G1485">
        <v>51</v>
      </c>
      <c r="H1485">
        <v>3562.5</v>
      </c>
      <c r="I1485" s="2">
        <v>-2.0790000000000002</v>
      </c>
      <c r="J1485" s="2">
        <v>-0.44600000000000001</v>
      </c>
      <c r="K1485" s="2">
        <v>1.861</v>
      </c>
      <c r="L1485" s="2">
        <v>0.96879999999999999</v>
      </c>
      <c r="M1485" s="2">
        <v>0.5504</v>
      </c>
      <c r="N1485" s="2">
        <v>0.62270000000000003</v>
      </c>
      <c r="O1485" s="2">
        <v>0.40529999999999999</v>
      </c>
      <c r="P1485" s="2">
        <v>-8.4129999999999996E-2</v>
      </c>
      <c r="Q1485" s="2">
        <v>6.2419999999999999E-4</v>
      </c>
      <c r="R1485" s="2">
        <f t="shared" si="46"/>
        <v>-2.6267175000000003</v>
      </c>
      <c r="S1485">
        <f t="shared" si="47"/>
        <v>6.7438596199491954E-2</v>
      </c>
    </row>
    <row r="1486" spans="1:19" x14ac:dyDescent="0.25">
      <c r="A1486">
        <v>0</v>
      </c>
      <c r="B1486">
        <v>0</v>
      </c>
      <c r="C1486">
        <v>0</v>
      </c>
      <c r="D1486">
        <v>1</v>
      </c>
      <c r="E1486">
        <v>1</v>
      </c>
      <c r="F1486">
        <v>1</v>
      </c>
      <c r="G1486">
        <v>71</v>
      </c>
      <c r="H1486">
        <v>7213.75</v>
      </c>
      <c r="I1486" s="2">
        <v>-2.0790000000000002</v>
      </c>
      <c r="J1486" s="2">
        <v>-0.44600000000000001</v>
      </c>
      <c r="K1486" s="2">
        <v>1.861</v>
      </c>
      <c r="L1486" s="2">
        <v>0.96879999999999999</v>
      </c>
      <c r="M1486" s="2">
        <v>0.5504</v>
      </c>
      <c r="N1486" s="2">
        <v>0.62270000000000003</v>
      </c>
      <c r="O1486" s="2">
        <v>0.40529999999999999</v>
      </c>
      <c r="P1486" s="2">
        <v>-8.4129999999999996E-2</v>
      </c>
      <c r="Q1486" s="2">
        <v>6.2419999999999999E-4</v>
      </c>
      <c r="R1486" s="2">
        <f t="shared" si="46"/>
        <v>-1.97100725</v>
      </c>
      <c r="S1486">
        <f t="shared" si="47"/>
        <v>0.12228073939733773</v>
      </c>
    </row>
    <row r="1487" spans="1:19" x14ac:dyDescent="0.25">
      <c r="A1487">
        <v>1</v>
      </c>
      <c r="B1487">
        <v>1</v>
      </c>
      <c r="C1487">
        <v>0</v>
      </c>
      <c r="D1487">
        <v>1</v>
      </c>
      <c r="E1487">
        <v>1</v>
      </c>
      <c r="F1487">
        <v>1</v>
      </c>
      <c r="G1487">
        <v>22</v>
      </c>
      <c r="H1487">
        <v>2082.9499999999998</v>
      </c>
      <c r="I1487" s="2">
        <v>-2.0790000000000002</v>
      </c>
      <c r="J1487" s="2">
        <v>-0.44600000000000001</v>
      </c>
      <c r="K1487" s="2">
        <v>1.861</v>
      </c>
      <c r="L1487" s="2">
        <v>0.96879999999999999</v>
      </c>
      <c r="M1487" s="2">
        <v>0.5504</v>
      </c>
      <c r="N1487" s="2">
        <v>0.62270000000000003</v>
      </c>
      <c r="O1487" s="2">
        <v>0.40529999999999999</v>
      </c>
      <c r="P1487" s="2">
        <v>-8.4129999999999996E-2</v>
      </c>
      <c r="Q1487" s="2">
        <v>6.2419999999999999E-4</v>
      </c>
      <c r="R1487" s="2">
        <f t="shared" si="46"/>
        <v>0.36371738999999925</v>
      </c>
      <c r="S1487">
        <f t="shared" si="47"/>
        <v>0.58994001055739054</v>
      </c>
    </row>
    <row r="1488" spans="1:19" x14ac:dyDescent="0.25">
      <c r="A1488">
        <v>0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2</v>
      </c>
      <c r="H1488">
        <v>102.75</v>
      </c>
      <c r="I1488" s="2">
        <v>-2.0790000000000002</v>
      </c>
      <c r="J1488" s="2">
        <v>-0.44600000000000001</v>
      </c>
      <c r="K1488" s="2">
        <v>1.861</v>
      </c>
      <c r="L1488" s="2">
        <v>0.96879999999999999</v>
      </c>
      <c r="M1488" s="2">
        <v>0.5504</v>
      </c>
      <c r="N1488" s="2">
        <v>0.62270000000000003</v>
      </c>
      <c r="O1488" s="2">
        <v>0.40529999999999999</v>
      </c>
      <c r="P1488" s="2">
        <v>-8.4129999999999996E-2</v>
      </c>
      <c r="Q1488" s="2">
        <v>6.2419999999999999E-4</v>
      </c>
      <c r="R1488" s="2">
        <f t="shared" si="46"/>
        <v>0.22827654999999991</v>
      </c>
      <c r="S1488">
        <f t="shared" si="47"/>
        <v>0.55682259853816685</v>
      </c>
    </row>
    <row r="1489" spans="1:19" x14ac:dyDescent="0.25">
      <c r="A1489">
        <v>1</v>
      </c>
      <c r="B1489">
        <v>0</v>
      </c>
      <c r="C1489">
        <v>1</v>
      </c>
      <c r="D1489">
        <v>1</v>
      </c>
      <c r="E1489">
        <v>1</v>
      </c>
      <c r="F1489">
        <v>0</v>
      </c>
      <c r="G1489">
        <v>56</v>
      </c>
      <c r="H1489">
        <v>5914.4</v>
      </c>
      <c r="I1489" s="2">
        <v>-2.0790000000000002</v>
      </c>
      <c r="J1489" s="2">
        <v>-0.44600000000000001</v>
      </c>
      <c r="K1489" s="2">
        <v>1.861</v>
      </c>
      <c r="L1489" s="2">
        <v>0.96879999999999999</v>
      </c>
      <c r="M1489" s="2">
        <v>0.5504</v>
      </c>
      <c r="N1489" s="2">
        <v>0.62270000000000003</v>
      </c>
      <c r="O1489" s="2">
        <v>0.40529999999999999</v>
      </c>
      <c r="P1489" s="2">
        <v>-8.4129999999999996E-2</v>
      </c>
      <c r="Q1489" s="2">
        <v>6.2419999999999999E-4</v>
      </c>
      <c r="R1489" s="2">
        <f t="shared" si="46"/>
        <v>-1.4026115199999998</v>
      </c>
      <c r="S1489">
        <f t="shared" si="47"/>
        <v>0.19740202966971637</v>
      </c>
    </row>
    <row r="1490" spans="1:19" x14ac:dyDescent="0.25">
      <c r="A1490">
        <v>0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51.25</v>
      </c>
      <c r="I1490" s="2">
        <v>-2.0790000000000002</v>
      </c>
      <c r="J1490" s="2">
        <v>-0.44600000000000001</v>
      </c>
      <c r="K1490" s="2">
        <v>1.861</v>
      </c>
      <c r="L1490" s="2">
        <v>0.96879999999999999</v>
      </c>
      <c r="M1490" s="2">
        <v>0.5504</v>
      </c>
      <c r="N1490" s="2">
        <v>0.62270000000000003</v>
      </c>
      <c r="O1490" s="2">
        <v>0.40529999999999999</v>
      </c>
      <c r="P1490" s="2">
        <v>-8.4129999999999996E-2</v>
      </c>
      <c r="Q1490" s="2">
        <v>6.2419999999999999E-4</v>
      </c>
      <c r="R1490" s="2">
        <f t="shared" si="46"/>
        <v>-0.27013975000000023</v>
      </c>
      <c r="S1490">
        <f t="shared" si="47"/>
        <v>0.43287278693502323</v>
      </c>
    </row>
    <row r="1491" spans="1:19" x14ac:dyDescent="0.25">
      <c r="A1491">
        <v>0</v>
      </c>
      <c r="B1491">
        <v>0</v>
      </c>
      <c r="C1491">
        <v>1</v>
      </c>
      <c r="D1491">
        <v>1</v>
      </c>
      <c r="E1491">
        <v>0</v>
      </c>
      <c r="F1491">
        <v>0</v>
      </c>
      <c r="G1491">
        <v>23</v>
      </c>
      <c r="H1491">
        <v>1282.8499999999999</v>
      </c>
      <c r="I1491" s="2">
        <v>-2.0790000000000002</v>
      </c>
      <c r="J1491" s="2">
        <v>-0.44600000000000001</v>
      </c>
      <c r="K1491" s="2">
        <v>1.861</v>
      </c>
      <c r="L1491" s="2">
        <v>0.96879999999999999</v>
      </c>
      <c r="M1491" s="2">
        <v>0.5504</v>
      </c>
      <c r="N1491" s="2">
        <v>0.62270000000000003</v>
      </c>
      <c r="O1491" s="2">
        <v>0.40529999999999999</v>
      </c>
      <c r="P1491" s="2">
        <v>-8.4129999999999996E-2</v>
      </c>
      <c r="Q1491" s="2">
        <v>6.2419999999999999E-4</v>
      </c>
      <c r="R1491" s="2">
        <f t="shared" si="46"/>
        <v>-1.6940350300000002</v>
      </c>
      <c r="S1491">
        <f t="shared" si="47"/>
        <v>0.15524593116552585</v>
      </c>
    </row>
    <row r="1492" spans="1:19" x14ac:dyDescent="0.25">
      <c r="A1492">
        <v>1</v>
      </c>
      <c r="B1492">
        <v>0</v>
      </c>
      <c r="C1492">
        <v>1</v>
      </c>
      <c r="D1492">
        <v>1</v>
      </c>
      <c r="E1492">
        <v>0</v>
      </c>
      <c r="F1492">
        <v>1</v>
      </c>
      <c r="G1492">
        <v>66</v>
      </c>
      <c r="H1492">
        <v>4738.8500000000004</v>
      </c>
      <c r="I1492" s="2">
        <v>-2.0790000000000002</v>
      </c>
      <c r="J1492" s="2">
        <v>-0.44600000000000001</v>
      </c>
      <c r="K1492" s="2">
        <v>1.861</v>
      </c>
      <c r="L1492" s="2">
        <v>0.96879999999999999</v>
      </c>
      <c r="M1492" s="2">
        <v>0.5504</v>
      </c>
      <c r="N1492" s="2">
        <v>0.62270000000000003</v>
      </c>
      <c r="O1492" s="2">
        <v>0.40529999999999999</v>
      </c>
      <c r="P1492" s="2">
        <v>-8.4129999999999996E-2</v>
      </c>
      <c r="Q1492" s="2">
        <v>6.2419999999999999E-4</v>
      </c>
      <c r="R1492" s="2">
        <f t="shared" si="46"/>
        <v>-3.1950898300000001</v>
      </c>
      <c r="S1492">
        <f t="shared" si="47"/>
        <v>3.9350919866878144E-2</v>
      </c>
    </row>
    <row r="1493" spans="1:19" x14ac:dyDescent="0.25">
      <c r="A1493">
        <v>0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19.55</v>
      </c>
      <c r="I1493" s="2">
        <v>-2.0790000000000002</v>
      </c>
      <c r="J1493" s="2">
        <v>-0.44600000000000001</v>
      </c>
      <c r="K1493" s="2">
        <v>1.861</v>
      </c>
      <c r="L1493" s="2">
        <v>0.96879999999999999</v>
      </c>
      <c r="M1493" s="2">
        <v>0.5504</v>
      </c>
      <c r="N1493" s="2">
        <v>0.62270000000000003</v>
      </c>
      <c r="O1493" s="2">
        <v>0.40529999999999999</v>
      </c>
      <c r="P1493" s="2">
        <v>-8.4129999999999996E-2</v>
      </c>
      <c r="Q1493" s="2">
        <v>6.2419999999999999E-4</v>
      </c>
      <c r="R1493" s="2">
        <f t="shared" si="46"/>
        <v>-0.28992689000000027</v>
      </c>
      <c r="S1493">
        <f t="shared" si="47"/>
        <v>0.42802176570115602</v>
      </c>
    </row>
    <row r="1494" spans="1:19" x14ac:dyDescent="0.25">
      <c r="A1494">
        <v>1</v>
      </c>
      <c r="B1494">
        <v>1</v>
      </c>
      <c r="C1494">
        <v>0</v>
      </c>
      <c r="D1494">
        <v>1</v>
      </c>
      <c r="E1494">
        <v>1</v>
      </c>
      <c r="F1494">
        <v>1</v>
      </c>
      <c r="G1494">
        <v>19</v>
      </c>
      <c r="H1494">
        <v>1775.8</v>
      </c>
      <c r="I1494" s="2">
        <v>-2.0790000000000002</v>
      </c>
      <c r="J1494" s="2">
        <v>-0.44600000000000001</v>
      </c>
      <c r="K1494" s="2">
        <v>1.861</v>
      </c>
      <c r="L1494" s="2">
        <v>0.96879999999999999</v>
      </c>
      <c r="M1494" s="2">
        <v>0.5504</v>
      </c>
      <c r="N1494" s="2">
        <v>0.62270000000000003</v>
      </c>
      <c r="O1494" s="2">
        <v>0.40529999999999999</v>
      </c>
      <c r="P1494" s="2">
        <v>-8.4129999999999996E-2</v>
      </c>
      <c r="Q1494" s="2">
        <v>6.2419999999999999E-4</v>
      </c>
      <c r="R1494" s="2">
        <f t="shared" si="46"/>
        <v>0.4243843599999999</v>
      </c>
      <c r="S1494">
        <f t="shared" si="47"/>
        <v>0.60453191123917982</v>
      </c>
    </row>
    <row r="1495" spans="1:19" x14ac:dyDescent="0.25">
      <c r="A1495">
        <v>0</v>
      </c>
      <c r="B1495">
        <v>1</v>
      </c>
      <c r="C1495">
        <v>0</v>
      </c>
      <c r="D1495">
        <v>1</v>
      </c>
      <c r="E1495">
        <v>0</v>
      </c>
      <c r="F1495">
        <v>0</v>
      </c>
      <c r="G1495">
        <v>11</v>
      </c>
      <c r="H1495">
        <v>795.65</v>
      </c>
      <c r="I1495" s="2">
        <v>-2.0790000000000002</v>
      </c>
      <c r="J1495" s="2">
        <v>-0.44600000000000001</v>
      </c>
      <c r="K1495" s="2">
        <v>1.861</v>
      </c>
      <c r="L1495" s="2">
        <v>0.96879999999999999</v>
      </c>
      <c r="M1495" s="2">
        <v>0.5504</v>
      </c>
      <c r="N1495" s="2">
        <v>0.62270000000000003</v>
      </c>
      <c r="O1495" s="2">
        <v>0.40529999999999999</v>
      </c>
      <c r="P1495" s="2">
        <v>-8.4129999999999996E-2</v>
      </c>
      <c r="Q1495" s="2">
        <v>6.2419999999999999E-4</v>
      </c>
      <c r="R1495" s="2">
        <f t="shared" si="46"/>
        <v>-9.63852700000003E-2</v>
      </c>
      <c r="S1495">
        <f t="shared" si="47"/>
        <v>0.47592231999304541</v>
      </c>
    </row>
    <row r="1496" spans="1:19" x14ac:dyDescent="0.25">
      <c r="A1496">
        <v>0</v>
      </c>
      <c r="B1496">
        <v>0</v>
      </c>
      <c r="C1496">
        <v>1</v>
      </c>
      <c r="D1496">
        <v>1</v>
      </c>
      <c r="E1496">
        <v>0</v>
      </c>
      <c r="F1496">
        <v>0</v>
      </c>
      <c r="G1496">
        <v>8</v>
      </c>
      <c r="H1496">
        <v>145</v>
      </c>
      <c r="I1496" s="2">
        <v>-2.0790000000000002</v>
      </c>
      <c r="J1496" s="2">
        <v>-0.44600000000000001</v>
      </c>
      <c r="K1496" s="2">
        <v>1.861</v>
      </c>
      <c r="L1496" s="2">
        <v>0.96879999999999999</v>
      </c>
      <c r="M1496" s="2">
        <v>0.5504</v>
      </c>
      <c r="N1496" s="2">
        <v>0.62270000000000003</v>
      </c>
      <c r="O1496" s="2">
        <v>0.40529999999999999</v>
      </c>
      <c r="P1496" s="2">
        <v>-8.4129999999999996E-2</v>
      </c>
      <c r="Q1496" s="2">
        <v>6.2419999999999999E-4</v>
      </c>
      <c r="R1496" s="2">
        <f t="shared" si="46"/>
        <v>-1.142331</v>
      </c>
      <c r="S1496">
        <f t="shared" si="47"/>
        <v>0.24189264369320032</v>
      </c>
    </row>
    <row r="1497" spans="1:19" x14ac:dyDescent="0.25">
      <c r="A1497">
        <v>1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52</v>
      </c>
      <c r="H1497">
        <v>4993.3999999999996</v>
      </c>
      <c r="I1497" s="2">
        <v>-2.0790000000000002</v>
      </c>
      <c r="J1497" s="2">
        <v>-0.44600000000000001</v>
      </c>
      <c r="K1497" s="2">
        <v>1.861</v>
      </c>
      <c r="L1497" s="2">
        <v>0.96879999999999999</v>
      </c>
      <c r="M1497" s="2">
        <v>0.5504</v>
      </c>
      <c r="N1497" s="2">
        <v>0.62270000000000003</v>
      </c>
      <c r="O1497" s="2">
        <v>0.40529999999999999</v>
      </c>
      <c r="P1497" s="2">
        <v>-8.4129999999999996E-2</v>
      </c>
      <c r="Q1497" s="2">
        <v>6.2419999999999999E-4</v>
      </c>
      <c r="R1497" s="2">
        <f t="shared" si="46"/>
        <v>-1.9218797200000006</v>
      </c>
      <c r="S1497">
        <f t="shared" si="47"/>
        <v>0.12765209971563263</v>
      </c>
    </row>
    <row r="1498" spans="1:19" x14ac:dyDescent="0.25">
      <c r="A1498">
        <v>0</v>
      </c>
      <c r="B1498">
        <v>1</v>
      </c>
      <c r="C1498">
        <v>0</v>
      </c>
      <c r="D1498">
        <v>1</v>
      </c>
      <c r="E1498">
        <v>1</v>
      </c>
      <c r="F1498">
        <v>0</v>
      </c>
      <c r="G1498">
        <v>3</v>
      </c>
      <c r="H1498">
        <v>61.45</v>
      </c>
      <c r="I1498" s="2">
        <v>-2.0790000000000002</v>
      </c>
      <c r="J1498" s="2">
        <v>-0.44600000000000001</v>
      </c>
      <c r="K1498" s="2">
        <v>1.861</v>
      </c>
      <c r="L1498" s="2">
        <v>0.96879999999999999</v>
      </c>
      <c r="M1498" s="2">
        <v>0.5504</v>
      </c>
      <c r="N1498" s="2">
        <v>0.62270000000000003</v>
      </c>
      <c r="O1498" s="2">
        <v>0.40529999999999999</v>
      </c>
      <c r="P1498" s="2">
        <v>-8.4129999999999996E-2</v>
      </c>
      <c r="Q1498" s="2">
        <v>6.2419999999999999E-4</v>
      </c>
      <c r="R1498" s="2">
        <f t="shared" si="46"/>
        <v>0.7410670899999996</v>
      </c>
      <c r="S1498">
        <f t="shared" si="47"/>
        <v>0.67722915535573935</v>
      </c>
    </row>
    <row r="1499" spans="1:19" x14ac:dyDescent="0.25">
      <c r="A1499">
        <v>0</v>
      </c>
      <c r="B1499">
        <v>1</v>
      </c>
      <c r="C1499">
        <v>0</v>
      </c>
      <c r="D1499">
        <v>1</v>
      </c>
      <c r="E1499">
        <v>0</v>
      </c>
      <c r="F1499">
        <v>0</v>
      </c>
      <c r="G1499">
        <v>51</v>
      </c>
      <c r="H1499">
        <v>4018.55</v>
      </c>
      <c r="I1499" s="2">
        <v>-2.0790000000000002</v>
      </c>
      <c r="J1499" s="2">
        <v>-0.44600000000000001</v>
      </c>
      <c r="K1499" s="2">
        <v>1.861</v>
      </c>
      <c r="L1499" s="2">
        <v>0.96879999999999999</v>
      </c>
      <c r="M1499" s="2">
        <v>0.5504</v>
      </c>
      <c r="N1499" s="2">
        <v>0.62270000000000003</v>
      </c>
      <c r="O1499" s="2">
        <v>0.40529999999999999</v>
      </c>
      <c r="P1499" s="2">
        <v>-8.4129999999999996E-2</v>
      </c>
      <c r="Q1499" s="2">
        <v>6.2419999999999999E-4</v>
      </c>
      <c r="R1499" s="2">
        <f t="shared" si="46"/>
        <v>-1.4498510900000001</v>
      </c>
      <c r="S1499">
        <f t="shared" si="47"/>
        <v>0.19002448446680986</v>
      </c>
    </row>
    <row r="1500" spans="1:19" x14ac:dyDescent="0.25">
      <c r="A1500">
        <v>1</v>
      </c>
      <c r="B1500">
        <v>1</v>
      </c>
      <c r="C1500">
        <v>0</v>
      </c>
      <c r="D1500">
        <v>0</v>
      </c>
      <c r="E1500">
        <v>1</v>
      </c>
      <c r="F1500">
        <v>1</v>
      </c>
      <c r="G1500">
        <v>15</v>
      </c>
      <c r="H1500">
        <v>1146.6500000000001</v>
      </c>
      <c r="I1500" s="2">
        <v>-2.0790000000000002</v>
      </c>
      <c r="J1500" s="2">
        <v>-0.44600000000000001</v>
      </c>
      <c r="K1500" s="2">
        <v>1.861</v>
      </c>
      <c r="L1500" s="2">
        <v>0.96879999999999999</v>
      </c>
      <c r="M1500" s="2">
        <v>0.5504</v>
      </c>
      <c r="N1500" s="2">
        <v>0.62270000000000003</v>
      </c>
      <c r="O1500" s="2">
        <v>0.40529999999999999</v>
      </c>
      <c r="P1500" s="2">
        <v>-8.4129999999999996E-2</v>
      </c>
      <c r="Q1500" s="2">
        <v>6.2419999999999999E-4</v>
      </c>
      <c r="R1500" s="2">
        <f t="shared" si="46"/>
        <v>-0.18221107000000014</v>
      </c>
      <c r="S1500">
        <f t="shared" si="47"/>
        <v>0.45457284810298931</v>
      </c>
    </row>
    <row r="1501" spans="1:19" x14ac:dyDescent="0.25">
      <c r="A1501">
        <v>1</v>
      </c>
      <c r="B1501">
        <v>1</v>
      </c>
      <c r="C1501">
        <v>0</v>
      </c>
      <c r="D1501">
        <v>1</v>
      </c>
      <c r="E1501">
        <v>1</v>
      </c>
      <c r="F1501">
        <v>1</v>
      </c>
      <c r="G1501">
        <v>64</v>
      </c>
      <c r="H1501">
        <v>6081.4</v>
      </c>
      <c r="I1501" s="2">
        <v>-2.0790000000000002</v>
      </c>
      <c r="J1501" s="2">
        <v>-0.44600000000000001</v>
      </c>
      <c r="K1501" s="2">
        <v>1.861</v>
      </c>
      <c r="L1501" s="2">
        <v>0.96879999999999999</v>
      </c>
      <c r="M1501" s="2">
        <v>0.5504</v>
      </c>
      <c r="N1501" s="2">
        <v>0.62270000000000003</v>
      </c>
      <c r="O1501" s="2">
        <v>0.40529999999999999</v>
      </c>
      <c r="P1501" s="2">
        <v>-8.4129999999999996E-2</v>
      </c>
      <c r="Q1501" s="2">
        <v>6.2419999999999999E-4</v>
      </c>
      <c r="R1501" s="2">
        <f t="shared" si="46"/>
        <v>-0.67391012000000039</v>
      </c>
      <c r="S1501">
        <f t="shared" si="47"/>
        <v>0.33762185318106164</v>
      </c>
    </row>
    <row r="1502" spans="1:19" x14ac:dyDescent="0.25">
      <c r="A1502">
        <v>0</v>
      </c>
      <c r="B1502">
        <v>1</v>
      </c>
      <c r="C1502">
        <v>0</v>
      </c>
      <c r="D1502">
        <v>1</v>
      </c>
      <c r="E1502">
        <v>0</v>
      </c>
      <c r="F1502">
        <v>0</v>
      </c>
      <c r="G1502">
        <v>37</v>
      </c>
      <c r="H1502">
        <v>1478.85</v>
      </c>
      <c r="I1502" s="2">
        <v>-2.0790000000000002</v>
      </c>
      <c r="J1502" s="2">
        <v>-0.44600000000000001</v>
      </c>
      <c r="K1502" s="2">
        <v>1.861</v>
      </c>
      <c r="L1502" s="2">
        <v>0.96879999999999999</v>
      </c>
      <c r="M1502" s="2">
        <v>0.5504</v>
      </c>
      <c r="N1502" s="2">
        <v>0.62270000000000003</v>
      </c>
      <c r="O1502" s="2">
        <v>0.40529999999999999</v>
      </c>
      <c r="P1502" s="2">
        <v>-8.4129999999999996E-2</v>
      </c>
      <c r="Q1502" s="2">
        <v>6.2419999999999999E-4</v>
      </c>
      <c r="R1502" s="2">
        <f t="shared" si="46"/>
        <v>-1.8573118300000004</v>
      </c>
      <c r="S1502">
        <f t="shared" si="47"/>
        <v>0.13501668784194779</v>
      </c>
    </row>
    <row r="1503" spans="1:19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13</v>
      </c>
      <c r="H1503">
        <v>243.65</v>
      </c>
      <c r="I1503" s="2">
        <v>-2.0790000000000002</v>
      </c>
      <c r="J1503" s="2">
        <v>-0.44600000000000001</v>
      </c>
      <c r="K1503" s="2">
        <v>1.861</v>
      </c>
      <c r="L1503" s="2">
        <v>0.96879999999999999</v>
      </c>
      <c r="M1503" s="2">
        <v>0.5504</v>
      </c>
      <c r="N1503" s="2">
        <v>0.62270000000000003</v>
      </c>
      <c r="O1503" s="2">
        <v>0.40529999999999999</v>
      </c>
      <c r="P1503" s="2">
        <v>-8.4129999999999996E-2</v>
      </c>
      <c r="Q1503" s="2">
        <v>6.2419999999999999E-4</v>
      </c>
      <c r="R1503" s="2">
        <f t="shared" si="46"/>
        <v>-3.0206036700000003</v>
      </c>
      <c r="S1503">
        <f t="shared" si="47"/>
        <v>4.6503699790363874E-2</v>
      </c>
    </row>
    <row r="1504" spans="1:19" x14ac:dyDescent="0.25">
      <c r="A1504">
        <v>1</v>
      </c>
      <c r="B1504">
        <v>0</v>
      </c>
      <c r="C1504">
        <v>1</v>
      </c>
      <c r="D1504">
        <v>1</v>
      </c>
      <c r="E1504">
        <v>1</v>
      </c>
      <c r="F1504">
        <v>0</v>
      </c>
      <c r="G1504">
        <v>49</v>
      </c>
      <c r="H1504">
        <v>2633.95</v>
      </c>
      <c r="I1504" s="2">
        <v>-2.0790000000000002</v>
      </c>
      <c r="J1504" s="2">
        <v>-0.44600000000000001</v>
      </c>
      <c r="K1504" s="2">
        <v>1.861</v>
      </c>
      <c r="L1504" s="2">
        <v>0.96879999999999999</v>
      </c>
      <c r="M1504" s="2">
        <v>0.5504</v>
      </c>
      <c r="N1504" s="2">
        <v>0.62270000000000003</v>
      </c>
      <c r="O1504" s="2">
        <v>0.40529999999999999</v>
      </c>
      <c r="P1504" s="2">
        <v>-8.4129999999999996E-2</v>
      </c>
      <c r="Q1504" s="2">
        <v>6.2419999999999999E-4</v>
      </c>
      <c r="R1504" s="2">
        <f t="shared" si="46"/>
        <v>-2.8613584100000002</v>
      </c>
      <c r="S1504">
        <f t="shared" si="47"/>
        <v>5.4097147644876151E-2</v>
      </c>
    </row>
    <row r="1505" spans="1:19" x14ac:dyDescent="0.25">
      <c r="A1505">
        <v>1</v>
      </c>
      <c r="B1505">
        <v>0</v>
      </c>
      <c r="C1505">
        <v>1</v>
      </c>
      <c r="D1505">
        <v>1</v>
      </c>
      <c r="E1505">
        <v>0</v>
      </c>
      <c r="F1505">
        <v>1</v>
      </c>
      <c r="G1505">
        <v>45</v>
      </c>
      <c r="H1505">
        <v>4735.3500000000004</v>
      </c>
      <c r="I1505" s="2">
        <v>-2.0790000000000002</v>
      </c>
      <c r="J1505" s="2">
        <v>-0.44600000000000001</v>
      </c>
      <c r="K1505" s="2">
        <v>1.861</v>
      </c>
      <c r="L1505" s="2">
        <v>0.96879999999999999</v>
      </c>
      <c r="M1505" s="2">
        <v>0.5504</v>
      </c>
      <c r="N1505" s="2">
        <v>0.62270000000000003</v>
      </c>
      <c r="O1505" s="2">
        <v>0.40529999999999999</v>
      </c>
      <c r="P1505" s="2">
        <v>-8.4129999999999996E-2</v>
      </c>
      <c r="Q1505" s="2">
        <v>6.2419999999999999E-4</v>
      </c>
      <c r="R1505" s="2">
        <f t="shared" si="46"/>
        <v>-1.4305445300000001</v>
      </c>
      <c r="S1505">
        <f t="shared" si="47"/>
        <v>0.19301385433087531</v>
      </c>
    </row>
    <row r="1506" spans="1:19" x14ac:dyDescent="0.25">
      <c r="A1506">
        <v>0</v>
      </c>
      <c r="B1506">
        <v>1</v>
      </c>
      <c r="C1506">
        <v>0</v>
      </c>
      <c r="D1506">
        <v>1</v>
      </c>
      <c r="E1506">
        <v>1</v>
      </c>
      <c r="F1506">
        <v>0</v>
      </c>
      <c r="G1506">
        <v>18</v>
      </c>
      <c r="H1506">
        <v>1247.75</v>
      </c>
      <c r="I1506" s="2">
        <v>-2.0790000000000002</v>
      </c>
      <c r="J1506" s="2">
        <v>-0.44600000000000001</v>
      </c>
      <c r="K1506" s="2">
        <v>1.861</v>
      </c>
      <c r="L1506" s="2">
        <v>0.96879999999999999</v>
      </c>
      <c r="M1506" s="2">
        <v>0.5504</v>
      </c>
      <c r="N1506" s="2">
        <v>0.62270000000000003</v>
      </c>
      <c r="O1506" s="2">
        <v>0.40529999999999999</v>
      </c>
      <c r="P1506" s="2">
        <v>-8.4129999999999996E-2</v>
      </c>
      <c r="Q1506" s="2">
        <v>6.2419999999999999E-4</v>
      </c>
      <c r="R1506" s="2">
        <f t="shared" si="46"/>
        <v>0.21960554999999982</v>
      </c>
      <c r="S1506">
        <f t="shared" si="47"/>
        <v>0.55468180415481827</v>
      </c>
    </row>
    <row r="1507" spans="1:19" x14ac:dyDescent="0.25">
      <c r="A1507">
        <v>1</v>
      </c>
      <c r="B1507">
        <v>1</v>
      </c>
      <c r="C1507">
        <v>0</v>
      </c>
      <c r="D1507">
        <v>1</v>
      </c>
      <c r="E1507">
        <v>1</v>
      </c>
      <c r="F1507">
        <v>1</v>
      </c>
      <c r="G1507">
        <v>1</v>
      </c>
      <c r="H1507">
        <v>74.7</v>
      </c>
      <c r="I1507" s="2">
        <v>-2.0790000000000002</v>
      </c>
      <c r="J1507" s="2">
        <v>-0.44600000000000001</v>
      </c>
      <c r="K1507" s="2">
        <v>1.861</v>
      </c>
      <c r="L1507" s="2">
        <v>0.96879999999999999</v>
      </c>
      <c r="M1507" s="2">
        <v>0.5504</v>
      </c>
      <c r="N1507" s="2">
        <v>0.62270000000000003</v>
      </c>
      <c r="O1507" s="2">
        <v>0.40529999999999999</v>
      </c>
      <c r="P1507" s="2">
        <v>-8.4129999999999996E-2</v>
      </c>
      <c r="Q1507" s="2">
        <v>6.2419999999999999E-4</v>
      </c>
      <c r="R1507" s="2">
        <f t="shared" si="46"/>
        <v>0.87689773999999954</v>
      </c>
      <c r="S1507">
        <f t="shared" si="47"/>
        <v>0.70617894438165252</v>
      </c>
    </row>
    <row r="1508" spans="1:19" x14ac:dyDescent="0.25">
      <c r="A1508">
        <v>0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68</v>
      </c>
      <c r="H1508">
        <v>3794.5</v>
      </c>
      <c r="I1508" s="2">
        <v>-2.0790000000000002</v>
      </c>
      <c r="J1508" s="2">
        <v>-0.44600000000000001</v>
      </c>
      <c r="K1508" s="2">
        <v>1.861</v>
      </c>
      <c r="L1508" s="2">
        <v>0.96879999999999999</v>
      </c>
      <c r="M1508" s="2">
        <v>0.5504</v>
      </c>
      <c r="N1508" s="2">
        <v>0.62270000000000003</v>
      </c>
      <c r="O1508" s="2">
        <v>0.40529999999999999</v>
      </c>
      <c r="P1508" s="2">
        <v>-8.4129999999999996E-2</v>
      </c>
      <c r="Q1508" s="2">
        <v>6.2419999999999999E-4</v>
      </c>
      <c r="R1508" s="2">
        <f t="shared" si="46"/>
        <v>-4.8809131000000008</v>
      </c>
      <c r="S1508">
        <f t="shared" si="47"/>
        <v>7.5329050057776287E-3</v>
      </c>
    </row>
    <row r="1509" spans="1:19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54</v>
      </c>
      <c r="H1509">
        <v>1008.7</v>
      </c>
      <c r="I1509" s="2">
        <v>-2.0790000000000002</v>
      </c>
      <c r="J1509" s="2">
        <v>-0.44600000000000001</v>
      </c>
      <c r="K1509" s="2">
        <v>1.861</v>
      </c>
      <c r="L1509" s="2">
        <v>0.96879999999999999</v>
      </c>
      <c r="M1509" s="2">
        <v>0.5504</v>
      </c>
      <c r="N1509" s="2">
        <v>0.62270000000000003</v>
      </c>
      <c r="O1509" s="2">
        <v>0.40529999999999999</v>
      </c>
      <c r="P1509" s="2">
        <v>-8.4129999999999996E-2</v>
      </c>
      <c r="Q1509" s="2">
        <v>6.2419999999999999E-4</v>
      </c>
      <c r="R1509" s="2">
        <f t="shared" si="46"/>
        <v>-5.9923894600000001</v>
      </c>
      <c r="S1509">
        <f t="shared" si="47"/>
        <v>2.4914658803781332E-3</v>
      </c>
    </row>
    <row r="1510" spans="1:19" x14ac:dyDescent="0.25">
      <c r="A1510">
        <v>0</v>
      </c>
      <c r="B1510">
        <v>1</v>
      </c>
      <c r="C1510">
        <v>0</v>
      </c>
      <c r="D1510">
        <v>1</v>
      </c>
      <c r="E1510">
        <v>0</v>
      </c>
      <c r="F1510">
        <v>1</v>
      </c>
      <c r="G1510">
        <v>23</v>
      </c>
      <c r="H1510">
        <v>2130.5500000000002</v>
      </c>
      <c r="I1510" s="2">
        <v>-2.0790000000000002</v>
      </c>
      <c r="J1510" s="2">
        <v>-0.44600000000000001</v>
      </c>
      <c r="K1510" s="2">
        <v>1.861</v>
      </c>
      <c r="L1510" s="2">
        <v>0.96879999999999999</v>
      </c>
      <c r="M1510" s="2">
        <v>0.5504</v>
      </c>
      <c r="N1510" s="2">
        <v>0.62270000000000003</v>
      </c>
      <c r="O1510" s="2">
        <v>0.40529999999999999</v>
      </c>
      <c r="P1510" s="2">
        <v>-8.4129999999999996E-2</v>
      </c>
      <c r="Q1510" s="2">
        <v>6.2419999999999999E-4</v>
      </c>
      <c r="R1510" s="2">
        <f t="shared" si="46"/>
        <v>0.1325993099999998</v>
      </c>
      <c r="S1510">
        <f t="shared" si="47"/>
        <v>0.53310134113349572</v>
      </c>
    </row>
    <row r="1511" spans="1:19" x14ac:dyDescent="0.25">
      <c r="A1511">
        <v>0</v>
      </c>
      <c r="B1511">
        <v>1</v>
      </c>
      <c r="C1511">
        <v>0</v>
      </c>
      <c r="D1511">
        <v>1</v>
      </c>
      <c r="E1511">
        <v>1</v>
      </c>
      <c r="F1511">
        <v>0</v>
      </c>
      <c r="G1511">
        <v>17</v>
      </c>
      <c r="H1511">
        <v>1313.55</v>
      </c>
      <c r="I1511" s="2">
        <v>-2.0790000000000002</v>
      </c>
      <c r="J1511" s="2">
        <v>-0.44600000000000001</v>
      </c>
      <c r="K1511" s="2">
        <v>1.861</v>
      </c>
      <c r="L1511" s="2">
        <v>0.96879999999999999</v>
      </c>
      <c r="M1511" s="2">
        <v>0.5504</v>
      </c>
      <c r="N1511" s="2">
        <v>0.62270000000000003</v>
      </c>
      <c r="O1511" s="2">
        <v>0.40529999999999999</v>
      </c>
      <c r="P1511" s="2">
        <v>-8.4129999999999996E-2</v>
      </c>
      <c r="Q1511" s="2">
        <v>6.2419999999999999E-4</v>
      </c>
      <c r="R1511" s="2">
        <f t="shared" si="46"/>
        <v>0.34480790999999966</v>
      </c>
      <c r="S1511">
        <f t="shared" si="47"/>
        <v>0.58535794695777155</v>
      </c>
    </row>
    <row r="1512" spans="1:19" x14ac:dyDescent="0.25">
      <c r="A1512">
        <v>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71</v>
      </c>
      <c r="H1512">
        <v>5727.15</v>
      </c>
      <c r="I1512" s="2">
        <v>-2.0790000000000002</v>
      </c>
      <c r="J1512" s="2">
        <v>-0.44600000000000001</v>
      </c>
      <c r="K1512" s="2">
        <v>1.861</v>
      </c>
      <c r="L1512" s="2">
        <v>0.96879999999999999</v>
      </c>
      <c r="M1512" s="2">
        <v>0.5504</v>
      </c>
      <c r="N1512" s="2">
        <v>0.62270000000000003</v>
      </c>
      <c r="O1512" s="2">
        <v>0.40529999999999999</v>
      </c>
      <c r="P1512" s="2">
        <v>-8.4129999999999996E-2</v>
      </c>
      <c r="Q1512" s="2">
        <v>6.2419999999999999E-4</v>
      </c>
      <c r="R1512" s="2">
        <f t="shared" si="46"/>
        <v>-4.9233429700000002</v>
      </c>
      <c r="S1512">
        <f t="shared" si="47"/>
        <v>7.2222307380944003E-3</v>
      </c>
    </row>
    <row r="1513" spans="1:19" x14ac:dyDescent="0.25">
      <c r="A1513">
        <v>0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67</v>
      </c>
      <c r="H1513">
        <v>1372.9</v>
      </c>
      <c r="I1513" s="2">
        <v>-2.0790000000000002</v>
      </c>
      <c r="J1513" s="2">
        <v>-0.44600000000000001</v>
      </c>
      <c r="K1513" s="2">
        <v>1.861</v>
      </c>
      <c r="L1513" s="2">
        <v>0.96879999999999999</v>
      </c>
      <c r="M1513" s="2">
        <v>0.5504</v>
      </c>
      <c r="N1513" s="2">
        <v>0.62270000000000003</v>
      </c>
      <c r="O1513" s="2">
        <v>0.40529999999999999</v>
      </c>
      <c r="P1513" s="2">
        <v>-8.4129999999999996E-2</v>
      </c>
      <c r="Q1513" s="2">
        <v>6.2419999999999999E-4</v>
      </c>
      <c r="R1513" s="2">
        <f t="shared" si="46"/>
        <v>-6.3083458199999995</v>
      </c>
      <c r="S1513">
        <f t="shared" si="47"/>
        <v>1.8177329122135934E-3</v>
      </c>
    </row>
    <row r="1514" spans="1:19" x14ac:dyDescent="0.25">
      <c r="A1514">
        <v>1</v>
      </c>
      <c r="B1514">
        <v>1</v>
      </c>
      <c r="C1514">
        <v>0</v>
      </c>
      <c r="D1514">
        <v>1</v>
      </c>
      <c r="E1514">
        <v>1</v>
      </c>
      <c r="F1514">
        <v>0</v>
      </c>
      <c r="G1514">
        <v>14</v>
      </c>
      <c r="H1514">
        <v>1203.9000000000001</v>
      </c>
      <c r="I1514" s="2">
        <v>-2.0790000000000002</v>
      </c>
      <c r="J1514" s="2">
        <v>-0.44600000000000001</v>
      </c>
      <c r="K1514" s="2">
        <v>1.861</v>
      </c>
      <c r="L1514" s="2">
        <v>0.96879999999999999</v>
      </c>
      <c r="M1514" s="2">
        <v>0.5504</v>
      </c>
      <c r="N1514" s="2">
        <v>0.62270000000000003</v>
      </c>
      <c r="O1514" s="2">
        <v>0.40529999999999999</v>
      </c>
      <c r="P1514" s="2">
        <v>-8.4129999999999996E-2</v>
      </c>
      <c r="Q1514" s="2">
        <v>6.2419999999999999E-4</v>
      </c>
      <c r="R1514" s="2">
        <f t="shared" si="46"/>
        <v>8.2754379999999905E-2</v>
      </c>
      <c r="S1514">
        <f t="shared" si="47"/>
        <v>0.52067679629297348</v>
      </c>
    </row>
    <row r="1515" spans="1:19" x14ac:dyDescent="0.25">
      <c r="A1515">
        <v>0</v>
      </c>
      <c r="B1515">
        <v>1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25.8</v>
      </c>
      <c r="I1515" s="2">
        <v>-2.0790000000000002</v>
      </c>
      <c r="J1515" s="2">
        <v>-0.44600000000000001</v>
      </c>
      <c r="K1515" s="2">
        <v>1.861</v>
      </c>
      <c r="L1515" s="2">
        <v>0.96879999999999999</v>
      </c>
      <c r="M1515" s="2">
        <v>0.5504</v>
      </c>
      <c r="N1515" s="2">
        <v>0.62270000000000003</v>
      </c>
      <c r="O1515" s="2">
        <v>0.40529999999999999</v>
      </c>
      <c r="P1515" s="2">
        <v>-8.4129999999999996E-2</v>
      </c>
      <c r="Q1515" s="2">
        <v>6.2419999999999999E-4</v>
      </c>
      <c r="R1515" s="2">
        <f t="shared" si="46"/>
        <v>0.66967435999999969</v>
      </c>
      <c r="S1515">
        <f t="shared" si="47"/>
        <v>0.66143023912477572</v>
      </c>
    </row>
    <row r="1516" spans="1:19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63</v>
      </c>
      <c r="H1516">
        <v>1215.0999999999999</v>
      </c>
      <c r="I1516" s="2">
        <v>-2.0790000000000002</v>
      </c>
      <c r="J1516" s="2">
        <v>-0.44600000000000001</v>
      </c>
      <c r="K1516" s="2">
        <v>1.861</v>
      </c>
      <c r="L1516" s="2">
        <v>0.96879999999999999</v>
      </c>
      <c r="M1516" s="2">
        <v>0.5504</v>
      </c>
      <c r="N1516" s="2">
        <v>0.62270000000000003</v>
      </c>
      <c r="O1516" s="2">
        <v>0.40529999999999999</v>
      </c>
      <c r="P1516" s="2">
        <v>-8.4129999999999996E-2</v>
      </c>
      <c r="Q1516" s="2">
        <v>6.2419999999999999E-4</v>
      </c>
      <c r="R1516" s="2">
        <f t="shared" si="46"/>
        <v>-6.6207245799999992</v>
      </c>
      <c r="S1516">
        <f t="shared" si="47"/>
        <v>1.3306920174743556E-3</v>
      </c>
    </row>
    <row r="1517" spans="1:19" x14ac:dyDescent="0.25">
      <c r="A1517">
        <v>1</v>
      </c>
      <c r="B1517">
        <v>0</v>
      </c>
      <c r="C1517">
        <v>1</v>
      </c>
      <c r="D1517">
        <v>1</v>
      </c>
      <c r="E1517">
        <v>1</v>
      </c>
      <c r="F1517">
        <v>0</v>
      </c>
      <c r="G1517">
        <v>41</v>
      </c>
      <c r="H1517">
        <v>2877.05</v>
      </c>
      <c r="I1517" s="2">
        <v>-2.0790000000000002</v>
      </c>
      <c r="J1517" s="2">
        <v>-0.44600000000000001</v>
      </c>
      <c r="K1517" s="2">
        <v>1.861</v>
      </c>
      <c r="L1517" s="2">
        <v>0.96879999999999999</v>
      </c>
      <c r="M1517" s="2">
        <v>0.5504</v>
      </c>
      <c r="N1517" s="2">
        <v>0.62270000000000003</v>
      </c>
      <c r="O1517" s="2">
        <v>0.40529999999999999</v>
      </c>
      <c r="P1517" s="2">
        <v>-8.4129999999999996E-2</v>
      </c>
      <c r="Q1517" s="2">
        <v>6.2419999999999999E-4</v>
      </c>
      <c r="R1517" s="2">
        <f t="shared" si="46"/>
        <v>-2.0365753899999999</v>
      </c>
      <c r="S1517">
        <f t="shared" si="47"/>
        <v>0.11541590764027979</v>
      </c>
    </row>
    <row r="1518" spans="1:19" x14ac:dyDescent="0.25">
      <c r="A1518">
        <v>1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17</v>
      </c>
      <c r="H1518">
        <v>1579.7</v>
      </c>
      <c r="I1518" s="2">
        <v>-2.0790000000000002</v>
      </c>
      <c r="J1518" s="2">
        <v>-0.44600000000000001</v>
      </c>
      <c r="K1518" s="2">
        <v>1.861</v>
      </c>
      <c r="L1518" s="2">
        <v>0.96879999999999999</v>
      </c>
      <c r="M1518" s="2">
        <v>0.5504</v>
      </c>
      <c r="N1518" s="2">
        <v>0.62270000000000003</v>
      </c>
      <c r="O1518" s="2">
        <v>0.40529999999999999</v>
      </c>
      <c r="P1518" s="2">
        <v>-8.4129999999999996E-2</v>
      </c>
      <c r="Q1518" s="2">
        <v>6.2419999999999999E-4</v>
      </c>
      <c r="R1518" s="2">
        <f t="shared" si="46"/>
        <v>-0.48546126000000012</v>
      </c>
      <c r="S1518">
        <f t="shared" si="47"/>
        <v>0.38096336015449234</v>
      </c>
    </row>
    <row r="1519" spans="1:19" x14ac:dyDescent="0.25">
      <c r="A1519">
        <v>1</v>
      </c>
      <c r="B1519">
        <v>0</v>
      </c>
      <c r="C1519">
        <v>1</v>
      </c>
      <c r="D1519">
        <v>1</v>
      </c>
      <c r="E1519">
        <v>1</v>
      </c>
      <c r="F1519">
        <v>0</v>
      </c>
      <c r="G1519">
        <v>56</v>
      </c>
      <c r="H1519">
        <v>5514.95</v>
      </c>
      <c r="I1519" s="2">
        <v>-2.0790000000000002</v>
      </c>
      <c r="J1519" s="2">
        <v>-0.44600000000000001</v>
      </c>
      <c r="K1519" s="2">
        <v>1.861</v>
      </c>
      <c r="L1519" s="2">
        <v>0.96879999999999999</v>
      </c>
      <c r="M1519" s="2">
        <v>0.5504</v>
      </c>
      <c r="N1519" s="2">
        <v>0.62270000000000003</v>
      </c>
      <c r="O1519" s="2">
        <v>0.40529999999999999</v>
      </c>
      <c r="P1519" s="2">
        <v>-8.4129999999999996E-2</v>
      </c>
      <c r="Q1519" s="2">
        <v>6.2419999999999999E-4</v>
      </c>
      <c r="R1519" s="2">
        <f t="shared" si="46"/>
        <v>-1.65194821</v>
      </c>
      <c r="S1519">
        <f t="shared" si="47"/>
        <v>0.16084581724244229</v>
      </c>
    </row>
    <row r="1520" spans="1:19" x14ac:dyDescent="0.25">
      <c r="A1520">
        <v>0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5</v>
      </c>
      <c r="H1520">
        <v>96.1</v>
      </c>
      <c r="I1520" s="2">
        <v>-2.0790000000000002</v>
      </c>
      <c r="J1520" s="2">
        <v>-0.44600000000000001</v>
      </c>
      <c r="K1520" s="2">
        <v>1.861</v>
      </c>
      <c r="L1520" s="2">
        <v>0.96879999999999999</v>
      </c>
      <c r="M1520" s="2">
        <v>0.5504</v>
      </c>
      <c r="N1520" s="2">
        <v>0.62270000000000003</v>
      </c>
      <c r="O1520" s="2">
        <v>0.40529999999999999</v>
      </c>
      <c r="P1520" s="2">
        <v>-8.4129999999999996E-2</v>
      </c>
      <c r="Q1520" s="2">
        <v>6.2419999999999999E-4</v>
      </c>
      <c r="R1520" s="2">
        <f t="shared" si="46"/>
        <v>-0.5786643800000002</v>
      </c>
      <c r="S1520">
        <f t="shared" si="47"/>
        <v>0.35923997767892635</v>
      </c>
    </row>
    <row r="1521" spans="1:19" x14ac:dyDescent="0.25">
      <c r="A1521">
        <v>0</v>
      </c>
      <c r="B1521">
        <v>1</v>
      </c>
      <c r="C1521">
        <v>0</v>
      </c>
      <c r="D1521">
        <v>1</v>
      </c>
      <c r="E1521">
        <v>1</v>
      </c>
      <c r="F1521">
        <v>0</v>
      </c>
      <c r="G1521">
        <v>2</v>
      </c>
      <c r="H1521">
        <v>72.400000000000006</v>
      </c>
      <c r="I1521" s="2">
        <v>-2.0790000000000002</v>
      </c>
      <c r="J1521" s="2">
        <v>-0.44600000000000001</v>
      </c>
      <c r="K1521" s="2">
        <v>1.861</v>
      </c>
      <c r="L1521" s="2">
        <v>0.96879999999999999</v>
      </c>
      <c r="M1521" s="2">
        <v>0.5504</v>
      </c>
      <c r="N1521" s="2">
        <v>0.62270000000000003</v>
      </c>
      <c r="O1521" s="2">
        <v>0.40529999999999999</v>
      </c>
      <c r="P1521" s="2">
        <v>-8.4129999999999996E-2</v>
      </c>
      <c r="Q1521" s="2">
        <v>6.2419999999999999E-4</v>
      </c>
      <c r="R1521" s="2">
        <f t="shared" si="46"/>
        <v>0.83203207999999984</v>
      </c>
      <c r="S1521">
        <f t="shared" si="47"/>
        <v>0.69678443093163789</v>
      </c>
    </row>
    <row r="1522" spans="1:19" x14ac:dyDescent="0.25">
      <c r="A1522">
        <v>0</v>
      </c>
      <c r="B1522">
        <v>1</v>
      </c>
      <c r="C1522">
        <v>0</v>
      </c>
      <c r="D1522">
        <v>1</v>
      </c>
      <c r="E1522">
        <v>0</v>
      </c>
      <c r="F1522">
        <v>0</v>
      </c>
      <c r="G1522">
        <v>3</v>
      </c>
      <c r="H1522">
        <v>55.25</v>
      </c>
      <c r="I1522" s="2">
        <v>-2.0790000000000002</v>
      </c>
      <c r="J1522" s="2">
        <v>-0.44600000000000001</v>
      </c>
      <c r="K1522" s="2">
        <v>1.861</v>
      </c>
      <c r="L1522" s="2">
        <v>0.96879999999999999</v>
      </c>
      <c r="M1522" s="2">
        <v>0.5504</v>
      </c>
      <c r="N1522" s="2">
        <v>0.62270000000000003</v>
      </c>
      <c r="O1522" s="2">
        <v>0.40529999999999999</v>
      </c>
      <c r="P1522" s="2">
        <v>-8.4129999999999996E-2</v>
      </c>
      <c r="Q1522" s="2">
        <v>6.2419999999999999E-4</v>
      </c>
      <c r="R1522" s="2">
        <f t="shared" si="46"/>
        <v>0.11449704999999977</v>
      </c>
      <c r="S1522">
        <f t="shared" si="47"/>
        <v>0.52859303244891487</v>
      </c>
    </row>
    <row r="1523" spans="1:19" x14ac:dyDescent="0.25">
      <c r="A1523">
        <v>1</v>
      </c>
      <c r="B1523">
        <v>0</v>
      </c>
      <c r="C1523">
        <v>1</v>
      </c>
      <c r="D1523">
        <v>0</v>
      </c>
      <c r="E1523">
        <v>1</v>
      </c>
      <c r="F1523">
        <v>0</v>
      </c>
      <c r="G1523">
        <v>37</v>
      </c>
      <c r="H1523">
        <v>2443.3000000000002</v>
      </c>
      <c r="I1523" s="2">
        <v>-2.0790000000000002</v>
      </c>
      <c r="J1523" s="2">
        <v>-0.44600000000000001</v>
      </c>
      <c r="K1523" s="2">
        <v>1.861</v>
      </c>
      <c r="L1523" s="2">
        <v>0.96879999999999999</v>
      </c>
      <c r="M1523" s="2">
        <v>0.5504</v>
      </c>
      <c r="N1523" s="2">
        <v>0.62270000000000003</v>
      </c>
      <c r="O1523" s="2">
        <v>0.40529999999999999</v>
      </c>
      <c r="P1523" s="2">
        <v>-8.4129999999999996E-2</v>
      </c>
      <c r="Q1523" s="2">
        <v>6.2419999999999999E-4</v>
      </c>
      <c r="R1523" s="2">
        <f t="shared" si="46"/>
        <v>-2.5212021400000002</v>
      </c>
      <c r="S1523">
        <f t="shared" si="47"/>
        <v>7.4385133079992435E-2</v>
      </c>
    </row>
    <row r="1524" spans="1:19" x14ac:dyDescent="0.25">
      <c r="A1524">
        <v>0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29</v>
      </c>
      <c r="H1524">
        <v>1970.5</v>
      </c>
      <c r="I1524" s="2">
        <v>-2.0790000000000002</v>
      </c>
      <c r="J1524" s="2">
        <v>-0.44600000000000001</v>
      </c>
      <c r="K1524" s="2">
        <v>1.861</v>
      </c>
      <c r="L1524" s="2">
        <v>0.96879999999999999</v>
      </c>
      <c r="M1524" s="2">
        <v>0.5504</v>
      </c>
      <c r="N1524" s="2">
        <v>0.62270000000000003</v>
      </c>
      <c r="O1524" s="2">
        <v>0.40529999999999999</v>
      </c>
      <c r="P1524" s="2">
        <v>-8.4129999999999996E-2</v>
      </c>
      <c r="Q1524" s="2">
        <v>6.2419999999999999E-4</v>
      </c>
      <c r="R1524" s="2">
        <f t="shared" si="46"/>
        <v>-0.87738389999999988</v>
      </c>
      <c r="S1524">
        <f t="shared" si="47"/>
        <v>0.29372019227398249</v>
      </c>
    </row>
    <row r="1525" spans="1:19" x14ac:dyDescent="0.25">
      <c r="A1525">
        <v>0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8</v>
      </c>
      <c r="H1525">
        <v>335.4</v>
      </c>
      <c r="I1525" s="2">
        <v>-2.0790000000000002</v>
      </c>
      <c r="J1525" s="2">
        <v>-0.44600000000000001</v>
      </c>
      <c r="K1525" s="2">
        <v>1.861</v>
      </c>
      <c r="L1525" s="2">
        <v>0.96879999999999999</v>
      </c>
      <c r="M1525" s="2">
        <v>0.5504</v>
      </c>
      <c r="N1525" s="2">
        <v>0.62270000000000003</v>
      </c>
      <c r="O1525" s="2">
        <v>0.40529999999999999</v>
      </c>
      <c r="P1525" s="2">
        <v>-8.4129999999999996E-2</v>
      </c>
      <c r="Q1525" s="2">
        <v>6.2419999999999999E-4</v>
      </c>
      <c r="R1525" s="2">
        <f t="shared" si="46"/>
        <v>-0.68168332000000031</v>
      </c>
      <c r="S1525">
        <f t="shared" si="47"/>
        <v>0.33588570662476031</v>
      </c>
    </row>
    <row r="1526" spans="1:19" x14ac:dyDescent="0.25">
      <c r="A1526">
        <v>1</v>
      </c>
      <c r="B1526">
        <v>1</v>
      </c>
      <c r="C1526">
        <v>0</v>
      </c>
      <c r="D1526">
        <v>1</v>
      </c>
      <c r="E1526">
        <v>0</v>
      </c>
      <c r="F1526">
        <v>0</v>
      </c>
      <c r="G1526">
        <v>63</v>
      </c>
      <c r="H1526">
        <v>7002.95</v>
      </c>
      <c r="I1526" s="2">
        <v>-2.0790000000000002</v>
      </c>
      <c r="J1526" s="2">
        <v>-0.44600000000000001</v>
      </c>
      <c r="K1526" s="2">
        <v>1.861</v>
      </c>
      <c r="L1526" s="2">
        <v>0.96879999999999999</v>
      </c>
      <c r="M1526" s="2">
        <v>0.5504</v>
      </c>
      <c r="N1526" s="2">
        <v>0.62270000000000003</v>
      </c>
      <c r="O1526" s="2">
        <v>0.40529999999999999</v>
      </c>
      <c r="P1526" s="2">
        <v>-8.4129999999999996E-2</v>
      </c>
      <c r="Q1526" s="2">
        <v>6.2419999999999999E-4</v>
      </c>
      <c r="R1526" s="2">
        <f t="shared" si="46"/>
        <v>-1.0425486100000003</v>
      </c>
      <c r="S1526">
        <f t="shared" si="47"/>
        <v>0.26065853733007011</v>
      </c>
    </row>
    <row r="1527" spans="1:19" x14ac:dyDescent="0.25">
      <c r="A1527">
        <v>0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7</v>
      </c>
      <c r="H1527">
        <v>158.94999999999999</v>
      </c>
      <c r="I1527" s="2">
        <v>-2.0790000000000002</v>
      </c>
      <c r="J1527" s="2">
        <v>-0.44600000000000001</v>
      </c>
      <c r="K1527" s="2">
        <v>1.861</v>
      </c>
      <c r="L1527" s="2">
        <v>0.96879999999999999</v>
      </c>
      <c r="M1527" s="2">
        <v>0.5504</v>
      </c>
      <c r="N1527" s="2">
        <v>0.62270000000000003</v>
      </c>
      <c r="O1527" s="2">
        <v>0.40529999999999999</v>
      </c>
      <c r="P1527" s="2">
        <v>-8.4129999999999996E-2</v>
      </c>
      <c r="Q1527" s="2">
        <v>6.2419999999999999E-4</v>
      </c>
      <c r="R1527" s="2">
        <f t="shared" si="46"/>
        <v>-0.7076934100000003</v>
      </c>
      <c r="S1527">
        <f t="shared" si="47"/>
        <v>0.33010871244011569</v>
      </c>
    </row>
    <row r="1528" spans="1:19" x14ac:dyDescent="0.25">
      <c r="A1528">
        <v>0</v>
      </c>
      <c r="B1528">
        <v>1</v>
      </c>
      <c r="C1528">
        <v>0</v>
      </c>
      <c r="D1528">
        <v>0</v>
      </c>
      <c r="E1528">
        <v>1</v>
      </c>
      <c r="F1528">
        <v>0</v>
      </c>
      <c r="G1528">
        <v>3</v>
      </c>
      <c r="H1528">
        <v>293.14999999999998</v>
      </c>
      <c r="I1528" s="2">
        <v>-2.0790000000000002</v>
      </c>
      <c r="J1528" s="2">
        <v>-0.44600000000000001</v>
      </c>
      <c r="K1528" s="2">
        <v>1.861</v>
      </c>
      <c r="L1528" s="2">
        <v>0.96879999999999999</v>
      </c>
      <c r="M1528" s="2">
        <v>0.5504</v>
      </c>
      <c r="N1528" s="2">
        <v>0.62270000000000003</v>
      </c>
      <c r="O1528" s="2">
        <v>0.40529999999999999</v>
      </c>
      <c r="P1528" s="2">
        <v>-8.4129999999999996E-2</v>
      </c>
      <c r="Q1528" s="2">
        <v>6.2419999999999999E-4</v>
      </c>
      <c r="R1528" s="2">
        <f t="shared" si="46"/>
        <v>0.33529422999999969</v>
      </c>
      <c r="S1528">
        <f t="shared" si="47"/>
        <v>0.5830469842025825</v>
      </c>
    </row>
    <row r="1529" spans="1:19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72</v>
      </c>
      <c r="H1529">
        <v>1493.75</v>
      </c>
      <c r="I1529" s="2">
        <v>-2.0790000000000002</v>
      </c>
      <c r="J1529" s="2">
        <v>-0.44600000000000001</v>
      </c>
      <c r="K1529" s="2">
        <v>1.861</v>
      </c>
      <c r="L1529" s="2">
        <v>0.96879999999999999</v>
      </c>
      <c r="M1529" s="2">
        <v>0.5504</v>
      </c>
      <c r="N1529" s="2">
        <v>0.62270000000000003</v>
      </c>
      <c r="O1529" s="2">
        <v>0.40529999999999999</v>
      </c>
      <c r="P1529" s="2">
        <v>-8.4129999999999996E-2</v>
      </c>
      <c r="Q1529" s="2">
        <v>6.2419999999999999E-4</v>
      </c>
      <c r="R1529" s="2">
        <f t="shared" si="46"/>
        <v>-7.2039612500000008</v>
      </c>
      <c r="S1529">
        <f t="shared" si="47"/>
        <v>7.4308166417029952E-4</v>
      </c>
    </row>
    <row r="1530" spans="1:19" x14ac:dyDescent="0.25">
      <c r="A1530">
        <v>0</v>
      </c>
      <c r="B1530">
        <v>1</v>
      </c>
      <c r="C1530">
        <v>0</v>
      </c>
      <c r="D1530">
        <v>1</v>
      </c>
      <c r="E1530">
        <v>1</v>
      </c>
      <c r="F1530">
        <v>0</v>
      </c>
      <c r="G1530">
        <v>19</v>
      </c>
      <c r="H1530">
        <v>1093.4000000000001</v>
      </c>
      <c r="I1530" s="2">
        <v>-2.0790000000000002</v>
      </c>
      <c r="J1530" s="2">
        <v>-0.44600000000000001</v>
      </c>
      <c r="K1530" s="2">
        <v>1.861</v>
      </c>
      <c r="L1530" s="2">
        <v>0.96879999999999999</v>
      </c>
      <c r="M1530" s="2">
        <v>0.5504</v>
      </c>
      <c r="N1530" s="2">
        <v>0.62270000000000003</v>
      </c>
      <c r="O1530" s="2">
        <v>0.40529999999999999</v>
      </c>
      <c r="P1530" s="2">
        <v>-8.4129999999999996E-2</v>
      </c>
      <c r="Q1530" s="2">
        <v>6.2419999999999999E-4</v>
      </c>
      <c r="R1530" s="2">
        <f t="shared" si="46"/>
        <v>3.9130280000000184E-2</v>
      </c>
      <c r="S1530">
        <f t="shared" si="47"/>
        <v>0.50978132195243808</v>
      </c>
    </row>
    <row r="1531" spans="1:19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59</v>
      </c>
      <c r="H1531">
        <v>1057.8499999999999</v>
      </c>
      <c r="I1531" s="2">
        <v>-2.0790000000000002</v>
      </c>
      <c r="J1531" s="2">
        <v>-0.44600000000000001</v>
      </c>
      <c r="K1531" s="2">
        <v>1.861</v>
      </c>
      <c r="L1531" s="2">
        <v>0.96879999999999999</v>
      </c>
      <c r="M1531" s="2">
        <v>0.5504</v>
      </c>
      <c r="N1531" s="2">
        <v>0.62270000000000003</v>
      </c>
      <c r="O1531" s="2">
        <v>0.40529999999999999</v>
      </c>
      <c r="P1531" s="2">
        <v>-8.4129999999999996E-2</v>
      </c>
      <c r="Q1531" s="2">
        <v>6.2419999999999999E-4</v>
      </c>
      <c r="R1531" s="2">
        <f t="shared" si="46"/>
        <v>-6.3823600299999992</v>
      </c>
      <c r="S1531">
        <f t="shared" si="47"/>
        <v>1.68827204990811E-3</v>
      </c>
    </row>
    <row r="1532" spans="1:19" x14ac:dyDescent="0.25">
      <c r="A1532">
        <v>0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2</v>
      </c>
      <c r="H1532">
        <v>190.05</v>
      </c>
      <c r="I1532" s="2">
        <v>-2.0790000000000002</v>
      </c>
      <c r="J1532" s="2">
        <v>-0.44600000000000001</v>
      </c>
      <c r="K1532" s="2">
        <v>1.861</v>
      </c>
      <c r="L1532" s="2">
        <v>0.96879999999999999</v>
      </c>
      <c r="M1532" s="2">
        <v>0.5504</v>
      </c>
      <c r="N1532" s="2">
        <v>0.62270000000000003</v>
      </c>
      <c r="O1532" s="2">
        <v>0.40529999999999999</v>
      </c>
      <c r="P1532" s="2">
        <v>-8.4129999999999996E-2</v>
      </c>
      <c r="Q1532" s="2">
        <v>6.2419999999999999E-4</v>
      </c>
      <c r="R1532" s="2">
        <f t="shared" si="46"/>
        <v>-0.26763079000000034</v>
      </c>
      <c r="S1532">
        <f t="shared" si="47"/>
        <v>0.43348882483349965</v>
      </c>
    </row>
    <row r="1533" spans="1:19" x14ac:dyDescent="0.25">
      <c r="A1533">
        <v>1</v>
      </c>
      <c r="B1533">
        <v>1</v>
      </c>
      <c r="C1533">
        <v>0</v>
      </c>
      <c r="D1533">
        <v>1</v>
      </c>
      <c r="E1533">
        <v>1</v>
      </c>
      <c r="F1533">
        <v>0</v>
      </c>
      <c r="G1533">
        <v>35</v>
      </c>
      <c r="H1533">
        <v>882.55</v>
      </c>
      <c r="I1533" s="2">
        <v>-2.0790000000000002</v>
      </c>
      <c r="J1533" s="2">
        <v>-0.44600000000000001</v>
      </c>
      <c r="K1533" s="2">
        <v>1.861</v>
      </c>
      <c r="L1533" s="2">
        <v>0.96879999999999999</v>
      </c>
      <c r="M1533" s="2">
        <v>0.5504</v>
      </c>
      <c r="N1533" s="2">
        <v>0.62270000000000003</v>
      </c>
      <c r="O1533" s="2">
        <v>0.40529999999999999</v>
      </c>
      <c r="P1533" s="2">
        <v>-8.4129999999999996E-2</v>
      </c>
      <c r="Q1533" s="2">
        <v>6.2419999999999999E-4</v>
      </c>
      <c r="R1533" s="2">
        <f t="shared" si="46"/>
        <v>-1.8845622900000003</v>
      </c>
      <c r="S1533">
        <f t="shared" si="47"/>
        <v>0.13186571783297887</v>
      </c>
    </row>
    <row r="1534" spans="1:19" x14ac:dyDescent="0.25">
      <c r="A1534">
        <v>0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14</v>
      </c>
      <c r="H1534">
        <v>300.39999999999998</v>
      </c>
      <c r="I1534" s="2">
        <v>-2.0790000000000002</v>
      </c>
      <c r="J1534" s="2">
        <v>-0.44600000000000001</v>
      </c>
      <c r="K1534" s="2">
        <v>1.861</v>
      </c>
      <c r="L1534" s="2">
        <v>0.96879999999999999</v>
      </c>
      <c r="M1534" s="2">
        <v>0.5504</v>
      </c>
      <c r="N1534" s="2">
        <v>0.62270000000000003</v>
      </c>
      <c r="O1534" s="2">
        <v>0.40529999999999999</v>
      </c>
      <c r="P1534" s="2">
        <v>-8.4129999999999996E-2</v>
      </c>
      <c r="Q1534" s="2">
        <v>6.2419999999999999E-4</v>
      </c>
      <c r="R1534" s="2">
        <f t="shared" si="46"/>
        <v>-1.20831032</v>
      </c>
      <c r="S1534">
        <f t="shared" si="47"/>
        <v>0.23000015689727249</v>
      </c>
    </row>
    <row r="1535" spans="1:19" x14ac:dyDescent="0.25">
      <c r="A1535">
        <v>0</v>
      </c>
      <c r="B1535">
        <v>1</v>
      </c>
      <c r="C1535">
        <v>0</v>
      </c>
      <c r="D1535">
        <v>0</v>
      </c>
      <c r="E1535">
        <v>1</v>
      </c>
      <c r="F1535">
        <v>0</v>
      </c>
      <c r="G1535">
        <v>14</v>
      </c>
      <c r="H1535">
        <v>1025.95</v>
      </c>
      <c r="I1535" s="2">
        <v>-2.0790000000000002</v>
      </c>
      <c r="J1535" s="2">
        <v>-0.44600000000000001</v>
      </c>
      <c r="K1535" s="2">
        <v>1.861</v>
      </c>
      <c r="L1535" s="2">
        <v>0.96879999999999999</v>
      </c>
      <c r="M1535" s="2">
        <v>0.5504</v>
      </c>
      <c r="N1535" s="2">
        <v>0.62270000000000003</v>
      </c>
      <c r="O1535" s="2">
        <v>0.40529999999999999</v>
      </c>
      <c r="P1535" s="2">
        <v>-8.4129999999999996E-2</v>
      </c>
      <c r="Q1535" s="2">
        <v>6.2419999999999999E-4</v>
      </c>
      <c r="R1535" s="2">
        <f t="shared" si="46"/>
        <v>-0.13272201000000017</v>
      </c>
      <c r="S1535">
        <f t="shared" si="47"/>
        <v>0.46686811843282439</v>
      </c>
    </row>
    <row r="1536" spans="1:19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69</v>
      </c>
      <c r="H1536">
        <v>1436.95</v>
      </c>
      <c r="I1536" s="2">
        <v>-2.0790000000000002</v>
      </c>
      <c r="J1536" s="2">
        <v>-0.44600000000000001</v>
      </c>
      <c r="K1536" s="2">
        <v>1.861</v>
      </c>
      <c r="L1536" s="2">
        <v>0.96879999999999999</v>
      </c>
      <c r="M1536" s="2">
        <v>0.5504</v>
      </c>
      <c r="N1536" s="2">
        <v>0.62270000000000003</v>
      </c>
      <c r="O1536" s="2">
        <v>0.40529999999999999</v>
      </c>
      <c r="P1536" s="2">
        <v>-8.4129999999999996E-2</v>
      </c>
      <c r="Q1536" s="2">
        <v>6.2419999999999999E-4</v>
      </c>
      <c r="R1536" s="2">
        <f t="shared" si="46"/>
        <v>-6.9870258100000004</v>
      </c>
      <c r="S1536">
        <f t="shared" si="47"/>
        <v>9.2293737649698374E-4</v>
      </c>
    </row>
    <row r="1537" spans="1:19" x14ac:dyDescent="0.25">
      <c r="A1537">
        <v>1</v>
      </c>
      <c r="B1537">
        <v>1</v>
      </c>
      <c r="C1537">
        <v>0</v>
      </c>
      <c r="D1537">
        <v>0</v>
      </c>
      <c r="E1537">
        <v>1</v>
      </c>
      <c r="F1537">
        <v>1</v>
      </c>
      <c r="G1537">
        <v>7</v>
      </c>
      <c r="H1537">
        <v>475</v>
      </c>
      <c r="I1537" s="2">
        <v>-2.0790000000000002</v>
      </c>
      <c r="J1537" s="2">
        <v>-0.44600000000000001</v>
      </c>
      <c r="K1537" s="2">
        <v>1.861</v>
      </c>
      <c r="L1537" s="2">
        <v>0.96879999999999999</v>
      </c>
      <c r="M1537" s="2">
        <v>0.5504</v>
      </c>
      <c r="N1537" s="2">
        <v>0.62270000000000003</v>
      </c>
      <c r="O1537" s="2">
        <v>0.40529999999999999</v>
      </c>
      <c r="P1537" s="2">
        <v>-8.4129999999999996E-2</v>
      </c>
      <c r="Q1537" s="2">
        <v>6.2419999999999999E-4</v>
      </c>
      <c r="R1537" s="2">
        <f t="shared" si="46"/>
        <v>7.1585000000000232E-2</v>
      </c>
      <c r="S1537">
        <f t="shared" si="47"/>
        <v>0.51788861160068345</v>
      </c>
    </row>
    <row r="1538" spans="1:19" x14ac:dyDescent="0.25">
      <c r="A1538">
        <v>0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69</v>
      </c>
      <c r="H1538">
        <v>5388.15</v>
      </c>
      <c r="I1538" s="2">
        <v>-2.0790000000000002</v>
      </c>
      <c r="J1538" s="2">
        <v>-0.44600000000000001</v>
      </c>
      <c r="K1538" s="2">
        <v>1.861</v>
      </c>
      <c r="L1538" s="2">
        <v>0.96879999999999999</v>
      </c>
      <c r="M1538" s="2">
        <v>0.5504</v>
      </c>
      <c r="N1538" s="2">
        <v>0.62270000000000003</v>
      </c>
      <c r="O1538" s="2">
        <v>0.40529999999999999</v>
      </c>
      <c r="P1538" s="2">
        <v>-8.4129999999999996E-2</v>
      </c>
      <c r="Q1538" s="2">
        <v>6.2419999999999999E-4</v>
      </c>
      <c r="R1538" s="2">
        <f t="shared" si="46"/>
        <v>-3.9702867700000004</v>
      </c>
      <c r="S1538">
        <f t="shared" si="47"/>
        <v>1.8518612005808489E-2</v>
      </c>
    </row>
    <row r="1539" spans="1:19" x14ac:dyDescent="0.25">
      <c r="A1539">
        <v>1</v>
      </c>
      <c r="B1539">
        <v>0</v>
      </c>
      <c r="C1539">
        <v>0</v>
      </c>
      <c r="D1539">
        <v>1</v>
      </c>
      <c r="E1539">
        <v>1</v>
      </c>
      <c r="F1539">
        <v>0</v>
      </c>
      <c r="G1539">
        <v>72</v>
      </c>
      <c r="H1539">
        <v>5730.15</v>
      </c>
      <c r="I1539" s="2">
        <v>-2.0790000000000002</v>
      </c>
      <c r="J1539" s="2">
        <v>-0.44600000000000001</v>
      </c>
      <c r="K1539" s="2">
        <v>1.861</v>
      </c>
      <c r="L1539" s="2">
        <v>0.96879999999999999</v>
      </c>
      <c r="M1539" s="2">
        <v>0.5504</v>
      </c>
      <c r="N1539" s="2">
        <v>0.62270000000000003</v>
      </c>
      <c r="O1539" s="2">
        <v>0.40529999999999999</v>
      </c>
      <c r="P1539" s="2">
        <v>-8.4129999999999996E-2</v>
      </c>
      <c r="Q1539" s="2">
        <v>6.2419999999999999E-4</v>
      </c>
      <c r="R1539" s="2">
        <f t="shared" ref="R1539:R1602" si="48">I1539+SUMPRODUCT(A1539:H1539,J1539:Q1539)</f>
        <v>-3.8325003700000004</v>
      </c>
      <c r="S1539">
        <f t="shared" ref="S1539:S1602" si="49">EXP(R1539)/(1+EXP(R1539))</f>
        <v>2.1196385136714343E-2</v>
      </c>
    </row>
    <row r="1540" spans="1:19" x14ac:dyDescent="0.25">
      <c r="A1540">
        <v>1</v>
      </c>
      <c r="B1540">
        <v>1</v>
      </c>
      <c r="C1540">
        <v>0</v>
      </c>
      <c r="D1540">
        <v>0</v>
      </c>
      <c r="E1540">
        <v>1</v>
      </c>
      <c r="F1540">
        <v>0</v>
      </c>
      <c r="G1540">
        <v>8</v>
      </c>
      <c r="H1540">
        <v>819.55</v>
      </c>
      <c r="I1540" s="2">
        <v>-2.0790000000000002</v>
      </c>
      <c r="J1540" s="2">
        <v>-0.44600000000000001</v>
      </c>
      <c r="K1540" s="2">
        <v>1.861</v>
      </c>
      <c r="L1540" s="2">
        <v>0.96879999999999999</v>
      </c>
      <c r="M1540" s="2">
        <v>0.5504</v>
      </c>
      <c r="N1540" s="2">
        <v>0.62270000000000003</v>
      </c>
      <c r="O1540" s="2">
        <v>0.40529999999999999</v>
      </c>
      <c r="P1540" s="2">
        <v>-8.4129999999999996E-2</v>
      </c>
      <c r="Q1540" s="2">
        <v>6.2419999999999999E-4</v>
      </c>
      <c r="R1540" s="2">
        <f t="shared" si="48"/>
        <v>-0.20277688999999999</v>
      </c>
      <c r="S1540">
        <f t="shared" si="49"/>
        <v>0.44947877193495062</v>
      </c>
    </row>
    <row r="1541" spans="1:19" x14ac:dyDescent="0.25">
      <c r="A1541">
        <v>0</v>
      </c>
      <c r="B1541">
        <v>1</v>
      </c>
      <c r="C1541">
        <v>0</v>
      </c>
      <c r="D1541">
        <v>0</v>
      </c>
      <c r="E1541">
        <v>1</v>
      </c>
      <c r="F1541">
        <v>0</v>
      </c>
      <c r="G1541">
        <v>4</v>
      </c>
      <c r="H1541">
        <v>217.1</v>
      </c>
      <c r="I1541" s="2">
        <v>-2.0790000000000002</v>
      </c>
      <c r="J1541" s="2">
        <v>-0.44600000000000001</v>
      </c>
      <c r="K1541" s="2">
        <v>1.861</v>
      </c>
      <c r="L1541" s="2">
        <v>0.96879999999999999</v>
      </c>
      <c r="M1541" s="2">
        <v>0.5504</v>
      </c>
      <c r="N1541" s="2">
        <v>0.62270000000000003</v>
      </c>
      <c r="O1541" s="2">
        <v>0.40529999999999999</v>
      </c>
      <c r="P1541" s="2">
        <v>-8.4129999999999996E-2</v>
      </c>
      <c r="Q1541" s="2">
        <v>6.2419999999999999E-4</v>
      </c>
      <c r="R1541" s="2">
        <f t="shared" si="48"/>
        <v>0.20369381999999936</v>
      </c>
      <c r="S1541">
        <f t="shared" si="49"/>
        <v>0.55074810967191679</v>
      </c>
    </row>
    <row r="1542" spans="1:19" x14ac:dyDescent="0.25">
      <c r="A1542">
        <v>0</v>
      </c>
      <c r="B1542">
        <v>1</v>
      </c>
      <c r="C1542">
        <v>0</v>
      </c>
      <c r="D1542">
        <v>1</v>
      </c>
      <c r="E1542">
        <v>0</v>
      </c>
      <c r="F1542">
        <v>0</v>
      </c>
      <c r="G1542">
        <v>63</v>
      </c>
      <c r="H1542">
        <v>4896.3500000000004</v>
      </c>
      <c r="I1542" s="2">
        <v>-2.0790000000000002</v>
      </c>
      <c r="J1542" s="2">
        <v>-0.44600000000000001</v>
      </c>
      <c r="K1542" s="2">
        <v>1.861</v>
      </c>
      <c r="L1542" s="2">
        <v>0.96879999999999999</v>
      </c>
      <c r="M1542" s="2">
        <v>0.5504</v>
      </c>
      <c r="N1542" s="2">
        <v>0.62270000000000003</v>
      </c>
      <c r="O1542" s="2">
        <v>0.40529999999999999</v>
      </c>
      <c r="P1542" s="2">
        <v>-8.4129999999999996E-2</v>
      </c>
      <c r="Q1542" s="2">
        <v>6.2419999999999999E-4</v>
      </c>
      <c r="R1542" s="2">
        <f t="shared" si="48"/>
        <v>-1.9114883299999996</v>
      </c>
      <c r="S1542">
        <f t="shared" si="49"/>
        <v>0.12881373833298548</v>
      </c>
    </row>
    <row r="1543" spans="1:19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72</v>
      </c>
      <c r="H1543">
        <v>1434.1</v>
      </c>
      <c r="I1543" s="2">
        <v>-2.0790000000000002</v>
      </c>
      <c r="J1543" s="2">
        <v>-0.44600000000000001</v>
      </c>
      <c r="K1543" s="2">
        <v>1.861</v>
      </c>
      <c r="L1543" s="2">
        <v>0.96879999999999999</v>
      </c>
      <c r="M1543" s="2">
        <v>0.5504</v>
      </c>
      <c r="N1543" s="2">
        <v>0.62270000000000003</v>
      </c>
      <c r="O1543" s="2">
        <v>0.40529999999999999</v>
      </c>
      <c r="P1543" s="2">
        <v>-8.4129999999999996E-2</v>
      </c>
      <c r="Q1543" s="2">
        <v>6.2419999999999999E-4</v>
      </c>
      <c r="R1543" s="2">
        <f t="shared" si="48"/>
        <v>-7.2411947800000007</v>
      </c>
      <c r="S1543">
        <f t="shared" si="49"/>
        <v>7.1594230152672851E-4</v>
      </c>
    </row>
    <row r="1544" spans="1:19" x14ac:dyDescent="0.25">
      <c r="A1544">
        <v>0</v>
      </c>
      <c r="B1544">
        <v>0</v>
      </c>
      <c r="C1544">
        <v>0</v>
      </c>
      <c r="D1544">
        <v>1</v>
      </c>
      <c r="E1544">
        <v>1</v>
      </c>
      <c r="F1544">
        <v>0</v>
      </c>
      <c r="G1544">
        <v>46</v>
      </c>
      <c r="H1544">
        <v>937.1</v>
      </c>
      <c r="I1544" s="2">
        <v>-2.0790000000000002</v>
      </c>
      <c r="J1544" s="2">
        <v>-0.44600000000000001</v>
      </c>
      <c r="K1544" s="2">
        <v>1.861</v>
      </c>
      <c r="L1544" s="2">
        <v>0.96879999999999999</v>
      </c>
      <c r="M1544" s="2">
        <v>0.5504</v>
      </c>
      <c r="N1544" s="2">
        <v>0.62270000000000003</v>
      </c>
      <c r="O1544" s="2">
        <v>0.40529999999999999</v>
      </c>
      <c r="P1544" s="2">
        <v>-8.4129999999999996E-2</v>
      </c>
      <c r="Q1544" s="2">
        <v>6.2419999999999999E-4</v>
      </c>
      <c r="R1544" s="2">
        <f t="shared" si="48"/>
        <v>-4.1909421800000004</v>
      </c>
      <c r="S1544">
        <f t="shared" si="49"/>
        <v>1.4906456256844629E-2</v>
      </c>
    </row>
    <row r="1545" spans="1:19" x14ac:dyDescent="0.25">
      <c r="A1545">
        <v>0</v>
      </c>
      <c r="B1545">
        <v>1</v>
      </c>
      <c r="C1545">
        <v>0</v>
      </c>
      <c r="D1545">
        <v>0</v>
      </c>
      <c r="E1545">
        <v>1</v>
      </c>
      <c r="F1545">
        <v>0</v>
      </c>
      <c r="G1545">
        <v>5</v>
      </c>
      <c r="H1545">
        <v>330.15</v>
      </c>
      <c r="I1545" s="2">
        <v>-2.0790000000000002</v>
      </c>
      <c r="J1545" s="2">
        <v>-0.44600000000000001</v>
      </c>
      <c r="K1545" s="2">
        <v>1.861</v>
      </c>
      <c r="L1545" s="2">
        <v>0.96879999999999999</v>
      </c>
      <c r="M1545" s="2">
        <v>0.5504</v>
      </c>
      <c r="N1545" s="2">
        <v>0.62270000000000003</v>
      </c>
      <c r="O1545" s="2">
        <v>0.40529999999999999</v>
      </c>
      <c r="P1545" s="2">
        <v>-8.4129999999999996E-2</v>
      </c>
      <c r="Q1545" s="2">
        <v>6.2419999999999999E-4</v>
      </c>
      <c r="R1545" s="2">
        <f t="shared" si="48"/>
        <v>0.19012962999999949</v>
      </c>
      <c r="S1545">
        <f t="shared" si="49"/>
        <v>0.54738973471897734</v>
      </c>
    </row>
    <row r="1546" spans="1:19" x14ac:dyDescent="0.25">
      <c r="A1546">
        <v>0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30</v>
      </c>
      <c r="H1546">
        <v>1474.9</v>
      </c>
      <c r="I1546" s="2">
        <v>-2.0790000000000002</v>
      </c>
      <c r="J1546" s="2">
        <v>-0.44600000000000001</v>
      </c>
      <c r="K1546" s="2">
        <v>1.861</v>
      </c>
      <c r="L1546" s="2">
        <v>0.96879999999999999</v>
      </c>
      <c r="M1546" s="2">
        <v>0.5504</v>
      </c>
      <c r="N1546" s="2">
        <v>0.62270000000000003</v>
      </c>
      <c r="O1546" s="2">
        <v>0.40529999999999999</v>
      </c>
      <c r="P1546" s="2">
        <v>-8.4129999999999996E-2</v>
      </c>
      <c r="Q1546" s="2">
        <v>6.2419999999999999E-4</v>
      </c>
      <c r="R1546" s="2">
        <f t="shared" si="48"/>
        <v>-1.2708674200000001</v>
      </c>
      <c r="S1546">
        <f t="shared" si="49"/>
        <v>0.21910880024864407</v>
      </c>
    </row>
    <row r="1547" spans="1:19" x14ac:dyDescent="0.25">
      <c r="A1547">
        <v>1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63</v>
      </c>
      <c r="H1547">
        <v>6536.5</v>
      </c>
      <c r="I1547" s="2">
        <v>-2.0790000000000002</v>
      </c>
      <c r="J1547" s="2">
        <v>-0.44600000000000001</v>
      </c>
      <c r="K1547" s="2">
        <v>1.861</v>
      </c>
      <c r="L1547" s="2">
        <v>0.96879999999999999</v>
      </c>
      <c r="M1547" s="2">
        <v>0.5504</v>
      </c>
      <c r="N1547" s="2">
        <v>0.62270000000000003</v>
      </c>
      <c r="O1547" s="2">
        <v>0.40529999999999999</v>
      </c>
      <c r="P1547" s="2">
        <v>-8.4129999999999996E-2</v>
      </c>
      <c r="Q1547" s="2">
        <v>6.2419999999999999E-4</v>
      </c>
      <c r="R1547" s="2">
        <f t="shared" si="48"/>
        <v>-3.1947066999999998</v>
      </c>
      <c r="S1547">
        <f t="shared" si="49"/>
        <v>3.9365405666357434E-2</v>
      </c>
    </row>
    <row r="1548" spans="1:19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60</v>
      </c>
      <c r="H1548">
        <v>1128.0999999999999</v>
      </c>
      <c r="I1548" s="2">
        <v>-2.0790000000000002</v>
      </c>
      <c r="J1548" s="2">
        <v>-0.44600000000000001</v>
      </c>
      <c r="K1548" s="2">
        <v>1.861</v>
      </c>
      <c r="L1548" s="2">
        <v>0.96879999999999999</v>
      </c>
      <c r="M1548" s="2">
        <v>0.5504</v>
      </c>
      <c r="N1548" s="2">
        <v>0.62270000000000003</v>
      </c>
      <c r="O1548" s="2">
        <v>0.40529999999999999</v>
      </c>
      <c r="P1548" s="2">
        <v>-8.4129999999999996E-2</v>
      </c>
      <c r="Q1548" s="2">
        <v>6.2419999999999999E-4</v>
      </c>
      <c r="R1548" s="2">
        <f t="shared" si="48"/>
        <v>-6.4226399799999996</v>
      </c>
      <c r="S1548">
        <f t="shared" si="49"/>
        <v>1.6217280115466731E-3</v>
      </c>
    </row>
    <row r="1549" spans="1:19" x14ac:dyDescent="0.25">
      <c r="A1549">
        <v>1</v>
      </c>
      <c r="B1549">
        <v>0</v>
      </c>
      <c r="C1549">
        <v>1</v>
      </c>
      <c r="D1549">
        <v>1</v>
      </c>
      <c r="E1549">
        <v>1</v>
      </c>
      <c r="F1549">
        <v>0</v>
      </c>
      <c r="G1549">
        <v>63</v>
      </c>
      <c r="H1549">
        <v>6873.75</v>
      </c>
      <c r="I1549" s="2">
        <v>-2.0790000000000002</v>
      </c>
      <c r="J1549" s="2">
        <v>-0.44600000000000001</v>
      </c>
      <c r="K1549" s="2">
        <v>1.861</v>
      </c>
      <c r="L1549" s="2">
        <v>0.96879999999999999</v>
      </c>
      <c r="M1549" s="2">
        <v>0.5504</v>
      </c>
      <c r="N1549" s="2">
        <v>0.62270000000000003</v>
      </c>
      <c r="O1549" s="2">
        <v>0.40529999999999999</v>
      </c>
      <c r="P1549" s="2">
        <v>-8.4129999999999996E-2</v>
      </c>
      <c r="Q1549" s="2">
        <v>6.2419999999999999E-4</v>
      </c>
      <c r="R1549" s="2">
        <f t="shared" si="48"/>
        <v>-1.3926952499999996</v>
      </c>
      <c r="S1549">
        <f t="shared" si="49"/>
        <v>0.19897782411944462</v>
      </c>
    </row>
    <row r="1550" spans="1:19" x14ac:dyDescent="0.25">
      <c r="A1550">
        <v>0</v>
      </c>
      <c r="B1550">
        <v>1</v>
      </c>
      <c r="C1550">
        <v>0</v>
      </c>
      <c r="D1550">
        <v>0</v>
      </c>
      <c r="E1550">
        <v>1</v>
      </c>
      <c r="F1550">
        <v>0</v>
      </c>
      <c r="G1550">
        <v>25</v>
      </c>
      <c r="H1550">
        <v>2199.0500000000002</v>
      </c>
      <c r="I1550" s="2">
        <v>-2.0790000000000002</v>
      </c>
      <c r="J1550" s="2">
        <v>-0.44600000000000001</v>
      </c>
      <c r="K1550" s="2">
        <v>1.861</v>
      </c>
      <c r="L1550" s="2">
        <v>0.96879999999999999</v>
      </c>
      <c r="M1550" s="2">
        <v>0.5504</v>
      </c>
      <c r="N1550" s="2">
        <v>0.62270000000000003</v>
      </c>
      <c r="O1550" s="2">
        <v>0.40529999999999999</v>
      </c>
      <c r="P1550" s="2">
        <v>-8.4129999999999996E-2</v>
      </c>
      <c r="Q1550" s="2">
        <v>6.2419999999999999E-4</v>
      </c>
      <c r="R1550" s="2">
        <f t="shared" si="48"/>
        <v>-0.32590299000000034</v>
      </c>
      <c r="S1550">
        <f t="shared" si="49"/>
        <v>0.4192378214383522</v>
      </c>
    </row>
    <row r="1551" spans="1:19" x14ac:dyDescent="0.25">
      <c r="A1551">
        <v>0</v>
      </c>
      <c r="B1551">
        <v>1</v>
      </c>
      <c r="C1551">
        <v>0</v>
      </c>
      <c r="D1551">
        <v>1</v>
      </c>
      <c r="E1551">
        <v>0</v>
      </c>
      <c r="F1551">
        <v>0</v>
      </c>
      <c r="G1551">
        <v>1</v>
      </c>
      <c r="H1551">
        <v>45.85</v>
      </c>
      <c r="I1551" s="2">
        <v>-2.0790000000000002</v>
      </c>
      <c r="J1551" s="2">
        <v>-0.44600000000000001</v>
      </c>
      <c r="K1551" s="2">
        <v>1.861</v>
      </c>
      <c r="L1551" s="2">
        <v>0.96879999999999999</v>
      </c>
      <c r="M1551" s="2">
        <v>0.5504</v>
      </c>
      <c r="N1551" s="2">
        <v>0.62270000000000003</v>
      </c>
      <c r="O1551" s="2">
        <v>0.40529999999999999</v>
      </c>
      <c r="P1551" s="2">
        <v>-8.4129999999999996E-2</v>
      </c>
      <c r="Q1551" s="2">
        <v>6.2419999999999999E-4</v>
      </c>
      <c r="R1551" s="2">
        <f t="shared" si="48"/>
        <v>0.27688956999999981</v>
      </c>
      <c r="S1551">
        <f t="shared" si="49"/>
        <v>0.56878349620798485</v>
      </c>
    </row>
    <row r="1552" spans="1:19" x14ac:dyDescent="0.25">
      <c r="A1552">
        <v>1</v>
      </c>
      <c r="B1552">
        <v>1</v>
      </c>
      <c r="C1552">
        <v>0</v>
      </c>
      <c r="D1552">
        <v>1</v>
      </c>
      <c r="E1552">
        <v>1</v>
      </c>
      <c r="F1552">
        <v>1</v>
      </c>
      <c r="G1552">
        <v>6</v>
      </c>
      <c r="H1552">
        <v>457.1</v>
      </c>
      <c r="I1552" s="2">
        <v>-2.0790000000000002</v>
      </c>
      <c r="J1552" s="2">
        <v>-0.44600000000000001</v>
      </c>
      <c r="K1552" s="2">
        <v>1.861</v>
      </c>
      <c r="L1552" s="2">
        <v>0.96879999999999999</v>
      </c>
      <c r="M1552" s="2">
        <v>0.5504</v>
      </c>
      <c r="N1552" s="2">
        <v>0.62270000000000003</v>
      </c>
      <c r="O1552" s="2">
        <v>0.40529999999999999</v>
      </c>
      <c r="P1552" s="2">
        <v>-8.4129999999999996E-2</v>
      </c>
      <c r="Q1552" s="2">
        <v>6.2419999999999999E-4</v>
      </c>
      <c r="R1552" s="2">
        <f t="shared" si="48"/>
        <v>0.69494181999999993</v>
      </c>
      <c r="S1552">
        <f t="shared" si="49"/>
        <v>0.66706535607349504</v>
      </c>
    </row>
    <row r="1553" spans="1:19" x14ac:dyDescent="0.25">
      <c r="A1553">
        <v>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22</v>
      </c>
      <c r="H1553">
        <v>566.5</v>
      </c>
      <c r="I1553" s="2">
        <v>-2.0790000000000002</v>
      </c>
      <c r="J1553" s="2">
        <v>-0.44600000000000001</v>
      </c>
      <c r="K1553" s="2">
        <v>1.861</v>
      </c>
      <c r="L1553" s="2">
        <v>0.96879999999999999</v>
      </c>
      <c r="M1553" s="2">
        <v>0.5504</v>
      </c>
      <c r="N1553" s="2">
        <v>0.62270000000000003</v>
      </c>
      <c r="O1553" s="2">
        <v>0.40529999999999999</v>
      </c>
      <c r="P1553" s="2">
        <v>-8.4129999999999996E-2</v>
      </c>
      <c r="Q1553" s="2">
        <v>6.2419999999999999E-4</v>
      </c>
      <c r="R1553" s="2">
        <f t="shared" si="48"/>
        <v>-4.0222507000000007</v>
      </c>
      <c r="S1553">
        <f t="shared" si="49"/>
        <v>1.7597388592011976E-2</v>
      </c>
    </row>
    <row r="1554" spans="1:19" x14ac:dyDescent="0.25">
      <c r="A1554">
        <v>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31</v>
      </c>
      <c r="H1554">
        <v>2471.6</v>
      </c>
      <c r="I1554" s="2">
        <v>-2.0790000000000002</v>
      </c>
      <c r="J1554" s="2">
        <v>-0.44600000000000001</v>
      </c>
      <c r="K1554" s="2">
        <v>1.861</v>
      </c>
      <c r="L1554" s="2">
        <v>0.96879999999999999</v>
      </c>
      <c r="M1554" s="2">
        <v>0.5504</v>
      </c>
      <c r="N1554" s="2">
        <v>0.62270000000000003</v>
      </c>
      <c r="O1554" s="2">
        <v>0.40529999999999999</v>
      </c>
      <c r="P1554" s="2">
        <v>-8.4129999999999996E-2</v>
      </c>
      <c r="Q1554" s="2">
        <v>6.2419999999999999E-4</v>
      </c>
      <c r="R1554" s="2">
        <f t="shared" si="48"/>
        <v>-3.5902572800000003</v>
      </c>
      <c r="S1554">
        <f t="shared" si="49"/>
        <v>2.6850395381073571E-2</v>
      </c>
    </row>
    <row r="1555" spans="1:19" x14ac:dyDescent="0.25">
      <c r="A1555">
        <v>0</v>
      </c>
      <c r="B1555">
        <v>1</v>
      </c>
      <c r="C1555">
        <v>0</v>
      </c>
      <c r="D1555">
        <v>1</v>
      </c>
      <c r="E1555">
        <v>0</v>
      </c>
      <c r="F1555">
        <v>0</v>
      </c>
      <c r="G1555">
        <v>39</v>
      </c>
      <c r="H1555">
        <v>3107.3</v>
      </c>
      <c r="I1555" s="2">
        <v>-2.0790000000000002</v>
      </c>
      <c r="J1555" s="2">
        <v>-0.44600000000000001</v>
      </c>
      <c r="K1555" s="2">
        <v>1.861</v>
      </c>
      <c r="L1555" s="2">
        <v>0.96879999999999999</v>
      </c>
      <c r="M1555" s="2">
        <v>0.5504</v>
      </c>
      <c r="N1555" s="2">
        <v>0.62270000000000003</v>
      </c>
      <c r="O1555" s="2">
        <v>0.40529999999999999</v>
      </c>
      <c r="P1555" s="2">
        <v>-8.4129999999999996E-2</v>
      </c>
      <c r="Q1555" s="2">
        <v>6.2419999999999999E-4</v>
      </c>
      <c r="R1555" s="2">
        <f t="shared" si="48"/>
        <v>-1.0090933399999997</v>
      </c>
      <c r="S1555">
        <f t="shared" si="49"/>
        <v>0.26715732306533424</v>
      </c>
    </row>
    <row r="1556" spans="1:19" x14ac:dyDescent="0.25">
      <c r="A1556">
        <v>0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26</v>
      </c>
      <c r="H1556">
        <v>518.29999999999995</v>
      </c>
      <c r="I1556" s="2">
        <v>-2.0790000000000002</v>
      </c>
      <c r="J1556" s="2">
        <v>-0.44600000000000001</v>
      </c>
      <c r="K1556" s="2">
        <v>1.861</v>
      </c>
      <c r="L1556" s="2">
        <v>0.96879999999999999</v>
      </c>
      <c r="M1556" s="2">
        <v>0.5504</v>
      </c>
      <c r="N1556" s="2">
        <v>0.62270000000000003</v>
      </c>
      <c r="O1556" s="2">
        <v>0.40529999999999999</v>
      </c>
      <c r="P1556" s="2">
        <v>-8.4129999999999996E-2</v>
      </c>
      <c r="Q1556" s="2">
        <v>6.2419999999999999E-4</v>
      </c>
      <c r="R1556" s="2">
        <f t="shared" si="48"/>
        <v>-2.0818571400000003</v>
      </c>
      <c r="S1556">
        <f t="shared" si="49"/>
        <v>0.11087275752434843</v>
      </c>
    </row>
    <row r="1557" spans="1:19" x14ac:dyDescent="0.25">
      <c r="A1557">
        <v>0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53</v>
      </c>
      <c r="H1557">
        <v>5769.75</v>
      </c>
      <c r="I1557" s="2">
        <v>-2.0790000000000002</v>
      </c>
      <c r="J1557" s="2">
        <v>-0.44600000000000001</v>
      </c>
      <c r="K1557" s="2">
        <v>1.861</v>
      </c>
      <c r="L1557" s="2">
        <v>0.96879999999999999</v>
      </c>
      <c r="M1557" s="2">
        <v>0.5504</v>
      </c>
      <c r="N1557" s="2">
        <v>0.62270000000000003</v>
      </c>
      <c r="O1557" s="2">
        <v>0.40529999999999999</v>
      </c>
      <c r="P1557" s="2">
        <v>-8.4129999999999996E-2</v>
      </c>
      <c r="Q1557" s="2">
        <v>6.2419999999999999E-4</v>
      </c>
      <c r="R1557" s="2">
        <f t="shared" si="48"/>
        <v>-1.4172120500000003</v>
      </c>
      <c r="S1557">
        <f t="shared" si="49"/>
        <v>0.19509901828676637</v>
      </c>
    </row>
    <row r="1558" spans="1:19" x14ac:dyDescent="0.25">
      <c r="A1558">
        <v>0</v>
      </c>
      <c r="B1558">
        <v>1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91.7</v>
      </c>
      <c r="I1558" s="2">
        <v>-2.0790000000000002</v>
      </c>
      <c r="J1558" s="2">
        <v>-0.44600000000000001</v>
      </c>
      <c r="K1558" s="2">
        <v>1.861</v>
      </c>
      <c r="L1558" s="2">
        <v>0.96879999999999999</v>
      </c>
      <c r="M1558" s="2">
        <v>0.5504</v>
      </c>
      <c r="N1558" s="2">
        <v>0.62270000000000003</v>
      </c>
      <c r="O1558" s="2">
        <v>0.40529999999999999</v>
      </c>
      <c r="P1558" s="2">
        <v>-8.4129999999999996E-2</v>
      </c>
      <c r="Q1558" s="2">
        <v>6.2419999999999999E-4</v>
      </c>
      <c r="R1558" s="2">
        <f t="shared" si="48"/>
        <v>0.37780913999999965</v>
      </c>
      <c r="S1558">
        <f t="shared" si="49"/>
        <v>0.59334458565684922</v>
      </c>
    </row>
    <row r="1559" spans="1:19" x14ac:dyDescent="0.25">
      <c r="A1559">
        <v>1</v>
      </c>
      <c r="B1559">
        <v>1</v>
      </c>
      <c r="C1559">
        <v>0</v>
      </c>
      <c r="D1559">
        <v>1</v>
      </c>
      <c r="E1559">
        <v>1</v>
      </c>
      <c r="F1559">
        <v>0</v>
      </c>
      <c r="G1559">
        <v>12</v>
      </c>
      <c r="H1559">
        <v>832.3</v>
      </c>
      <c r="I1559" s="2">
        <v>-2.0790000000000002</v>
      </c>
      <c r="J1559" s="2">
        <v>-0.44600000000000001</v>
      </c>
      <c r="K1559" s="2">
        <v>1.861</v>
      </c>
      <c r="L1559" s="2">
        <v>0.96879999999999999</v>
      </c>
      <c r="M1559" s="2">
        <v>0.5504</v>
      </c>
      <c r="N1559" s="2">
        <v>0.62270000000000003</v>
      </c>
      <c r="O1559" s="2">
        <v>0.40529999999999999</v>
      </c>
      <c r="P1559" s="2">
        <v>-8.4129999999999996E-2</v>
      </c>
      <c r="Q1559" s="2">
        <v>6.2419999999999999E-4</v>
      </c>
      <c r="R1559" s="2">
        <f t="shared" si="48"/>
        <v>1.9061659999999758E-2</v>
      </c>
      <c r="S1559">
        <f t="shared" si="49"/>
        <v>0.50476527071368582</v>
      </c>
    </row>
    <row r="1560" spans="1:19" x14ac:dyDescent="0.25">
      <c r="A1560">
        <v>1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16</v>
      </c>
      <c r="H1560">
        <v>1555.65</v>
      </c>
      <c r="I1560" s="2">
        <v>-2.0790000000000002</v>
      </c>
      <c r="J1560" s="2">
        <v>-0.44600000000000001</v>
      </c>
      <c r="K1560" s="2">
        <v>1.861</v>
      </c>
      <c r="L1560" s="2">
        <v>0.96879999999999999</v>
      </c>
      <c r="M1560" s="2">
        <v>0.5504</v>
      </c>
      <c r="N1560" s="2">
        <v>0.62270000000000003</v>
      </c>
      <c r="O1560" s="2">
        <v>0.40529999999999999</v>
      </c>
      <c r="P1560" s="2">
        <v>-8.4129999999999996E-2</v>
      </c>
      <c r="Q1560" s="2">
        <v>6.2419999999999999E-4</v>
      </c>
      <c r="R1560" s="2">
        <f t="shared" si="48"/>
        <v>-0.48864327000000007</v>
      </c>
      <c r="S1560">
        <f t="shared" si="49"/>
        <v>0.38021323061423651</v>
      </c>
    </row>
    <row r="1561" spans="1:19" x14ac:dyDescent="0.25">
      <c r="A1561">
        <v>0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2</v>
      </c>
      <c r="H1561">
        <v>45.3</v>
      </c>
      <c r="I1561" s="2">
        <v>-2.0790000000000002</v>
      </c>
      <c r="J1561" s="2">
        <v>-0.44600000000000001</v>
      </c>
      <c r="K1561" s="2">
        <v>1.861</v>
      </c>
      <c r="L1561" s="2">
        <v>0.96879999999999999</v>
      </c>
      <c r="M1561" s="2">
        <v>0.5504</v>
      </c>
      <c r="N1561" s="2">
        <v>0.62270000000000003</v>
      </c>
      <c r="O1561" s="2">
        <v>0.40529999999999999</v>
      </c>
      <c r="P1561" s="2">
        <v>-8.4129999999999996E-2</v>
      </c>
      <c r="Q1561" s="2">
        <v>6.2419999999999999E-4</v>
      </c>
      <c r="R1561" s="2">
        <f t="shared" si="48"/>
        <v>-0.35798374000000033</v>
      </c>
      <c r="S1561">
        <f t="shared" si="49"/>
        <v>0.41144773310564664</v>
      </c>
    </row>
    <row r="1562" spans="1:19" x14ac:dyDescent="0.25">
      <c r="A1562">
        <v>0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39</v>
      </c>
      <c r="H1562">
        <v>1790.6</v>
      </c>
      <c r="I1562" s="2">
        <v>-2.0790000000000002</v>
      </c>
      <c r="J1562" s="2">
        <v>-0.44600000000000001</v>
      </c>
      <c r="K1562" s="2">
        <v>1.861</v>
      </c>
      <c r="L1562" s="2">
        <v>0.96879999999999999</v>
      </c>
      <c r="M1562" s="2">
        <v>0.5504</v>
      </c>
      <c r="N1562" s="2">
        <v>0.62270000000000003</v>
      </c>
      <c r="O1562" s="2">
        <v>0.40529999999999999</v>
      </c>
      <c r="P1562" s="2">
        <v>-8.4129999999999996E-2</v>
      </c>
      <c r="Q1562" s="2">
        <v>6.2419999999999999E-4</v>
      </c>
      <c r="R1562" s="2">
        <f t="shared" si="48"/>
        <v>-3.2735774800000002</v>
      </c>
      <c r="S1562">
        <f t="shared" si="49"/>
        <v>3.6488844575624263E-2</v>
      </c>
    </row>
    <row r="1563" spans="1:19" x14ac:dyDescent="0.25">
      <c r="A1563">
        <v>1</v>
      </c>
      <c r="B1563">
        <v>1</v>
      </c>
      <c r="C1563">
        <v>0</v>
      </c>
      <c r="D1563">
        <v>1</v>
      </c>
      <c r="E1563">
        <v>1</v>
      </c>
      <c r="F1563">
        <v>0</v>
      </c>
      <c r="G1563">
        <v>1</v>
      </c>
      <c r="H1563">
        <v>74.95</v>
      </c>
      <c r="I1563" s="2">
        <v>-2.0790000000000002</v>
      </c>
      <c r="J1563" s="2">
        <v>-0.44600000000000001</v>
      </c>
      <c r="K1563" s="2">
        <v>1.861</v>
      </c>
      <c r="L1563" s="2">
        <v>0.96879999999999999</v>
      </c>
      <c r="M1563" s="2">
        <v>0.5504</v>
      </c>
      <c r="N1563" s="2">
        <v>0.62270000000000003</v>
      </c>
      <c r="O1563" s="2">
        <v>0.40529999999999999</v>
      </c>
      <c r="P1563" s="2">
        <v>-8.4129999999999996E-2</v>
      </c>
      <c r="Q1563" s="2">
        <v>6.2419999999999999E-4</v>
      </c>
      <c r="R1563" s="2">
        <f t="shared" si="48"/>
        <v>0.47175378999999973</v>
      </c>
      <c r="S1563">
        <f t="shared" si="49"/>
        <v>0.61579877087544554</v>
      </c>
    </row>
    <row r="1564" spans="1:19" x14ac:dyDescent="0.25">
      <c r="A1564">
        <v>0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7</v>
      </c>
      <c r="H1564">
        <v>246.6</v>
      </c>
      <c r="I1564" s="2">
        <v>-2.0790000000000002</v>
      </c>
      <c r="J1564" s="2">
        <v>-0.44600000000000001</v>
      </c>
      <c r="K1564" s="2">
        <v>1.861</v>
      </c>
      <c r="L1564" s="2">
        <v>0.96879999999999999</v>
      </c>
      <c r="M1564" s="2">
        <v>0.5504</v>
      </c>
      <c r="N1564" s="2">
        <v>0.62270000000000003</v>
      </c>
      <c r="O1564" s="2">
        <v>0.40529999999999999</v>
      </c>
      <c r="P1564" s="2">
        <v>-8.4129999999999996E-2</v>
      </c>
      <c r="Q1564" s="2">
        <v>6.2419999999999999E-4</v>
      </c>
      <c r="R1564" s="2">
        <f t="shared" si="48"/>
        <v>-0.65298228000000025</v>
      </c>
      <c r="S1564">
        <f t="shared" si="49"/>
        <v>0.34231780238136361</v>
      </c>
    </row>
    <row r="1565" spans="1:19" x14ac:dyDescent="0.25">
      <c r="A1565">
        <v>0</v>
      </c>
      <c r="B1565">
        <v>1</v>
      </c>
      <c r="C1565">
        <v>0</v>
      </c>
      <c r="D1565">
        <v>0</v>
      </c>
      <c r="E1565">
        <v>1</v>
      </c>
      <c r="F1565">
        <v>1</v>
      </c>
      <c r="G1565">
        <v>4</v>
      </c>
      <c r="H1565">
        <v>261.64999999999998</v>
      </c>
      <c r="I1565" s="2">
        <v>-2.0790000000000002</v>
      </c>
      <c r="J1565" s="2">
        <v>-0.44600000000000001</v>
      </c>
      <c r="K1565" s="2">
        <v>1.861</v>
      </c>
      <c r="L1565" s="2">
        <v>0.96879999999999999</v>
      </c>
      <c r="M1565" s="2">
        <v>0.5504</v>
      </c>
      <c r="N1565" s="2">
        <v>0.62270000000000003</v>
      </c>
      <c r="O1565" s="2">
        <v>0.40529999999999999</v>
      </c>
      <c r="P1565" s="2">
        <v>-8.4129999999999996E-2</v>
      </c>
      <c r="Q1565" s="2">
        <v>6.2419999999999999E-4</v>
      </c>
      <c r="R1565" s="2">
        <f t="shared" si="48"/>
        <v>0.63680192999999941</v>
      </c>
      <c r="S1565">
        <f t="shared" si="49"/>
        <v>0.65403017516640549</v>
      </c>
    </row>
    <row r="1566" spans="1:19" x14ac:dyDescent="0.25">
      <c r="A1566">
        <v>1</v>
      </c>
      <c r="B1566">
        <v>1</v>
      </c>
      <c r="C1566">
        <v>0</v>
      </c>
      <c r="D1566">
        <v>1</v>
      </c>
      <c r="E1566">
        <v>1</v>
      </c>
      <c r="F1566">
        <v>1</v>
      </c>
      <c r="G1566">
        <v>10</v>
      </c>
      <c r="H1566">
        <v>898.35</v>
      </c>
      <c r="I1566" s="2">
        <v>-2.0790000000000002</v>
      </c>
      <c r="J1566" s="2">
        <v>-0.44600000000000001</v>
      </c>
      <c r="K1566" s="2">
        <v>1.861</v>
      </c>
      <c r="L1566" s="2">
        <v>0.96879999999999999</v>
      </c>
      <c r="M1566" s="2">
        <v>0.5504</v>
      </c>
      <c r="N1566" s="2">
        <v>0.62270000000000003</v>
      </c>
      <c r="O1566" s="2">
        <v>0.40529999999999999</v>
      </c>
      <c r="P1566" s="2">
        <v>-8.4129999999999996E-2</v>
      </c>
      <c r="Q1566" s="2">
        <v>6.2419999999999999E-4</v>
      </c>
      <c r="R1566" s="2">
        <f t="shared" si="48"/>
        <v>0.63385006999999982</v>
      </c>
      <c r="S1566">
        <f t="shared" si="49"/>
        <v>0.65336194057060937</v>
      </c>
    </row>
    <row r="1567" spans="1:19" x14ac:dyDescent="0.25">
      <c r="A1567">
        <v>0</v>
      </c>
      <c r="B1567">
        <v>1</v>
      </c>
      <c r="C1567">
        <v>0</v>
      </c>
      <c r="D1567">
        <v>1</v>
      </c>
      <c r="E1567">
        <v>1</v>
      </c>
      <c r="F1567">
        <v>0</v>
      </c>
      <c r="G1567">
        <v>55</v>
      </c>
      <c r="H1567">
        <v>4509.5</v>
      </c>
      <c r="I1567" s="2">
        <v>-2.0790000000000002</v>
      </c>
      <c r="J1567" s="2">
        <v>-0.44600000000000001</v>
      </c>
      <c r="K1567" s="2">
        <v>1.861</v>
      </c>
      <c r="L1567" s="2">
        <v>0.96879999999999999</v>
      </c>
      <c r="M1567" s="2">
        <v>0.5504</v>
      </c>
      <c r="N1567" s="2">
        <v>0.62270000000000003</v>
      </c>
      <c r="O1567" s="2">
        <v>0.40529999999999999</v>
      </c>
      <c r="P1567" s="2">
        <v>-8.4129999999999996E-2</v>
      </c>
      <c r="Q1567" s="2">
        <v>6.2419999999999999E-4</v>
      </c>
      <c r="R1567" s="2">
        <f t="shared" si="48"/>
        <v>-0.85722009999999971</v>
      </c>
      <c r="S1567">
        <f t="shared" si="49"/>
        <v>0.29792047345434602</v>
      </c>
    </row>
    <row r="1568" spans="1:19" x14ac:dyDescent="0.25">
      <c r="A1568">
        <v>0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72</v>
      </c>
      <c r="H1568">
        <v>5480.25</v>
      </c>
      <c r="I1568" s="2">
        <v>-2.0790000000000002</v>
      </c>
      <c r="J1568" s="2">
        <v>-0.44600000000000001</v>
      </c>
      <c r="K1568" s="2">
        <v>1.861</v>
      </c>
      <c r="L1568" s="2">
        <v>0.96879999999999999</v>
      </c>
      <c r="M1568" s="2">
        <v>0.5504</v>
      </c>
      <c r="N1568" s="2">
        <v>0.62270000000000003</v>
      </c>
      <c r="O1568" s="2">
        <v>0.40529999999999999</v>
      </c>
      <c r="P1568" s="2">
        <v>-8.4129999999999996E-2</v>
      </c>
      <c r="Q1568" s="2">
        <v>6.2419999999999999E-4</v>
      </c>
      <c r="R1568" s="2">
        <f t="shared" si="48"/>
        <v>-4.16518795</v>
      </c>
      <c r="S1568">
        <f t="shared" si="49"/>
        <v>1.5289400949392091E-2</v>
      </c>
    </row>
    <row r="1569" spans="1:19" x14ac:dyDescent="0.25">
      <c r="A1569">
        <v>0</v>
      </c>
      <c r="B1569">
        <v>1</v>
      </c>
      <c r="C1569">
        <v>0</v>
      </c>
      <c r="D1569">
        <v>1</v>
      </c>
      <c r="E1569">
        <v>0</v>
      </c>
      <c r="F1569">
        <v>0</v>
      </c>
      <c r="G1569">
        <v>10</v>
      </c>
      <c r="H1569">
        <v>653.15</v>
      </c>
      <c r="I1569" s="2">
        <v>-2.0790000000000002</v>
      </c>
      <c r="J1569" s="2">
        <v>-0.44600000000000001</v>
      </c>
      <c r="K1569" s="2">
        <v>1.861</v>
      </c>
      <c r="L1569" s="2">
        <v>0.96879999999999999</v>
      </c>
      <c r="M1569" s="2">
        <v>0.5504</v>
      </c>
      <c r="N1569" s="2">
        <v>0.62270000000000003</v>
      </c>
      <c r="O1569" s="2">
        <v>0.40529999999999999</v>
      </c>
      <c r="P1569" s="2">
        <v>-8.4129999999999996E-2</v>
      </c>
      <c r="Q1569" s="2">
        <v>6.2419999999999999E-4</v>
      </c>
      <c r="R1569" s="2">
        <f t="shared" si="48"/>
        <v>-0.10120377000000014</v>
      </c>
      <c r="S1569">
        <f t="shared" si="49"/>
        <v>0.4747206301876471</v>
      </c>
    </row>
    <row r="1570" spans="1:19" x14ac:dyDescent="0.25">
      <c r="A1570">
        <v>1</v>
      </c>
      <c r="B1570">
        <v>1</v>
      </c>
      <c r="C1570">
        <v>0</v>
      </c>
      <c r="D1570">
        <v>1</v>
      </c>
      <c r="E1570">
        <v>1</v>
      </c>
      <c r="F1570">
        <v>1</v>
      </c>
      <c r="G1570">
        <v>11</v>
      </c>
      <c r="H1570">
        <v>1183.05</v>
      </c>
      <c r="I1570" s="2">
        <v>-2.0790000000000002</v>
      </c>
      <c r="J1570" s="2">
        <v>-0.44600000000000001</v>
      </c>
      <c r="K1570" s="2">
        <v>1.861</v>
      </c>
      <c r="L1570" s="2">
        <v>0.96879999999999999</v>
      </c>
      <c r="M1570" s="2">
        <v>0.5504</v>
      </c>
      <c r="N1570" s="2">
        <v>0.62270000000000003</v>
      </c>
      <c r="O1570" s="2">
        <v>0.40529999999999999</v>
      </c>
      <c r="P1570" s="2">
        <v>-8.4129999999999996E-2</v>
      </c>
      <c r="Q1570" s="2">
        <v>6.2419999999999999E-4</v>
      </c>
      <c r="R1570" s="2">
        <f t="shared" si="48"/>
        <v>0.72742980999999984</v>
      </c>
      <c r="S1570">
        <f t="shared" si="49"/>
        <v>0.67424100887492389</v>
      </c>
    </row>
    <row r="1571" spans="1:19" x14ac:dyDescent="0.25">
      <c r="A1571">
        <v>0</v>
      </c>
      <c r="B1571">
        <v>1</v>
      </c>
      <c r="C1571">
        <v>0</v>
      </c>
      <c r="D1571">
        <v>0</v>
      </c>
      <c r="E1571">
        <v>1</v>
      </c>
      <c r="F1571">
        <v>0</v>
      </c>
      <c r="G1571">
        <v>15</v>
      </c>
      <c r="H1571">
        <v>639.45000000000005</v>
      </c>
      <c r="I1571" s="2">
        <v>-2.0790000000000002</v>
      </c>
      <c r="J1571" s="2">
        <v>-0.44600000000000001</v>
      </c>
      <c r="K1571" s="2">
        <v>1.861</v>
      </c>
      <c r="L1571" s="2">
        <v>0.96879999999999999</v>
      </c>
      <c r="M1571" s="2">
        <v>0.5504</v>
      </c>
      <c r="N1571" s="2">
        <v>0.62270000000000003</v>
      </c>
      <c r="O1571" s="2">
        <v>0.40529999999999999</v>
      </c>
      <c r="P1571" s="2">
        <v>-8.4129999999999996E-2</v>
      </c>
      <c r="Q1571" s="2">
        <v>6.2419999999999999E-4</v>
      </c>
      <c r="R1571" s="2">
        <f t="shared" si="48"/>
        <v>-0.45810531000000032</v>
      </c>
      <c r="S1571">
        <f t="shared" si="49"/>
        <v>0.3874353931238021</v>
      </c>
    </row>
    <row r="1572" spans="1:19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23</v>
      </c>
      <c r="H1572">
        <v>478.75</v>
      </c>
      <c r="I1572" s="2">
        <v>-2.0790000000000002</v>
      </c>
      <c r="J1572" s="2">
        <v>-0.44600000000000001</v>
      </c>
      <c r="K1572" s="2">
        <v>1.861</v>
      </c>
      <c r="L1572" s="2">
        <v>0.96879999999999999</v>
      </c>
      <c r="M1572" s="2">
        <v>0.5504</v>
      </c>
      <c r="N1572" s="2">
        <v>0.62270000000000003</v>
      </c>
      <c r="O1572" s="2">
        <v>0.40529999999999999</v>
      </c>
      <c r="P1572" s="2">
        <v>-8.4129999999999996E-2</v>
      </c>
      <c r="Q1572" s="2">
        <v>6.2419999999999999E-4</v>
      </c>
      <c r="R1572" s="2">
        <f t="shared" si="48"/>
        <v>-3.7151542500000003</v>
      </c>
      <c r="S1572">
        <f t="shared" si="49"/>
        <v>2.3772777401147225E-2</v>
      </c>
    </row>
    <row r="1573" spans="1:19" x14ac:dyDescent="0.25">
      <c r="A1573">
        <v>0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20.05</v>
      </c>
      <c r="I1573" s="2">
        <v>-2.0790000000000002</v>
      </c>
      <c r="J1573" s="2">
        <v>-0.44600000000000001</v>
      </c>
      <c r="K1573" s="2">
        <v>1.861</v>
      </c>
      <c r="L1573" s="2">
        <v>0.96879999999999999</v>
      </c>
      <c r="M1573" s="2">
        <v>0.5504</v>
      </c>
      <c r="N1573" s="2">
        <v>0.62270000000000003</v>
      </c>
      <c r="O1573" s="2">
        <v>0.40529999999999999</v>
      </c>
      <c r="P1573" s="2">
        <v>-8.4129999999999996E-2</v>
      </c>
      <c r="Q1573" s="2">
        <v>6.2419999999999999E-4</v>
      </c>
      <c r="R1573" s="2">
        <f t="shared" si="48"/>
        <v>-0.28961479000000012</v>
      </c>
      <c r="S1573">
        <f t="shared" si="49"/>
        <v>0.42809817546869094</v>
      </c>
    </row>
    <row r="1574" spans="1:19" x14ac:dyDescent="0.25">
      <c r="A1574">
        <v>0</v>
      </c>
      <c r="B1574">
        <v>1</v>
      </c>
      <c r="C1574">
        <v>0</v>
      </c>
      <c r="D1574">
        <v>0</v>
      </c>
      <c r="E1574">
        <v>1</v>
      </c>
      <c r="F1574">
        <v>1</v>
      </c>
      <c r="G1574">
        <v>3</v>
      </c>
      <c r="H1574">
        <v>127.1</v>
      </c>
      <c r="I1574" s="2">
        <v>-2.0790000000000002</v>
      </c>
      <c r="J1574" s="2">
        <v>-0.44600000000000001</v>
      </c>
      <c r="K1574" s="2">
        <v>1.861</v>
      </c>
      <c r="L1574" s="2">
        <v>0.96879999999999999</v>
      </c>
      <c r="M1574" s="2">
        <v>0.5504</v>
      </c>
      <c r="N1574" s="2">
        <v>0.62270000000000003</v>
      </c>
      <c r="O1574" s="2">
        <v>0.40529999999999999</v>
      </c>
      <c r="P1574" s="2">
        <v>-8.4129999999999996E-2</v>
      </c>
      <c r="Q1574" s="2">
        <v>6.2419999999999999E-4</v>
      </c>
      <c r="R1574" s="2">
        <f t="shared" si="48"/>
        <v>0.63694581999999933</v>
      </c>
      <c r="S1574">
        <f t="shared" si="49"/>
        <v>0.65406273311207686</v>
      </c>
    </row>
    <row r="1575" spans="1:19" x14ac:dyDescent="0.25">
      <c r="A1575">
        <v>0</v>
      </c>
      <c r="B1575">
        <v>0</v>
      </c>
      <c r="C1575">
        <v>1</v>
      </c>
      <c r="D1575">
        <v>1</v>
      </c>
      <c r="E1575">
        <v>1</v>
      </c>
      <c r="F1575">
        <v>0</v>
      </c>
      <c r="G1575">
        <v>47</v>
      </c>
      <c r="H1575">
        <v>4391.45</v>
      </c>
      <c r="I1575" s="2">
        <v>-2.0790000000000002</v>
      </c>
      <c r="J1575" s="2">
        <v>-0.44600000000000001</v>
      </c>
      <c r="K1575" s="2">
        <v>1.861</v>
      </c>
      <c r="L1575" s="2">
        <v>0.96879999999999999</v>
      </c>
      <c r="M1575" s="2">
        <v>0.5504</v>
      </c>
      <c r="N1575" s="2">
        <v>0.62270000000000003</v>
      </c>
      <c r="O1575" s="2">
        <v>0.40529999999999999</v>
      </c>
      <c r="P1575" s="2">
        <v>-8.4129999999999996E-2</v>
      </c>
      <c r="Q1575" s="2">
        <v>6.2419999999999999E-4</v>
      </c>
      <c r="R1575" s="2">
        <f t="shared" si="48"/>
        <v>-1.1500669100000001</v>
      </c>
      <c r="S1575">
        <f t="shared" si="49"/>
        <v>0.24047686187834103</v>
      </c>
    </row>
    <row r="1576" spans="1:19" x14ac:dyDescent="0.25">
      <c r="A1576">
        <v>0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15</v>
      </c>
      <c r="H1576">
        <v>270.60000000000002</v>
      </c>
      <c r="I1576" s="2">
        <v>-2.0790000000000002</v>
      </c>
      <c r="J1576" s="2">
        <v>-0.44600000000000001</v>
      </c>
      <c r="K1576" s="2">
        <v>1.861</v>
      </c>
      <c r="L1576" s="2">
        <v>0.96879999999999999</v>
      </c>
      <c r="M1576" s="2">
        <v>0.5504</v>
      </c>
      <c r="N1576" s="2">
        <v>0.62270000000000003</v>
      </c>
      <c r="O1576" s="2">
        <v>0.40529999999999999</v>
      </c>
      <c r="P1576" s="2">
        <v>-8.4129999999999996E-2</v>
      </c>
      <c r="Q1576" s="2">
        <v>6.2419999999999999E-4</v>
      </c>
      <c r="R1576" s="2">
        <f t="shared" si="48"/>
        <v>-2.20324148</v>
      </c>
      <c r="S1576">
        <f t="shared" si="49"/>
        <v>9.9459780569154055E-2</v>
      </c>
    </row>
    <row r="1577" spans="1:19" x14ac:dyDescent="0.25">
      <c r="A1577">
        <v>0</v>
      </c>
      <c r="B1577">
        <v>1</v>
      </c>
      <c r="C1577">
        <v>0</v>
      </c>
      <c r="D1577">
        <v>0</v>
      </c>
      <c r="E1577">
        <v>1</v>
      </c>
      <c r="F1577">
        <v>0</v>
      </c>
      <c r="G1577">
        <v>66</v>
      </c>
      <c r="H1577">
        <v>6710.5</v>
      </c>
      <c r="I1577" s="2">
        <v>-2.0790000000000002</v>
      </c>
      <c r="J1577" s="2">
        <v>-0.44600000000000001</v>
      </c>
      <c r="K1577" s="2">
        <v>1.861</v>
      </c>
      <c r="L1577" s="2">
        <v>0.96879999999999999</v>
      </c>
      <c r="M1577" s="2">
        <v>0.5504</v>
      </c>
      <c r="N1577" s="2">
        <v>0.62270000000000003</v>
      </c>
      <c r="O1577" s="2">
        <v>0.40529999999999999</v>
      </c>
      <c r="P1577" s="2">
        <v>-8.4129999999999996E-2</v>
      </c>
      <c r="Q1577" s="2">
        <v>6.2419999999999999E-4</v>
      </c>
      <c r="R1577" s="2">
        <f t="shared" si="48"/>
        <v>-0.95918590000000004</v>
      </c>
      <c r="S1577">
        <f t="shared" si="49"/>
        <v>0.2770412208621803</v>
      </c>
    </row>
    <row r="1578" spans="1:19" x14ac:dyDescent="0.25">
      <c r="A1578">
        <v>0</v>
      </c>
      <c r="B1578">
        <v>0</v>
      </c>
      <c r="C1578">
        <v>1</v>
      </c>
      <c r="D1578">
        <v>1</v>
      </c>
      <c r="E1578">
        <v>0</v>
      </c>
      <c r="F1578">
        <v>1</v>
      </c>
      <c r="G1578">
        <v>68</v>
      </c>
      <c r="H1578">
        <v>3975.9</v>
      </c>
      <c r="I1578" s="2">
        <v>-2.0790000000000002</v>
      </c>
      <c r="J1578" s="2">
        <v>-0.44600000000000001</v>
      </c>
      <c r="K1578" s="2">
        <v>1.861</v>
      </c>
      <c r="L1578" s="2">
        <v>0.96879999999999999</v>
      </c>
      <c r="M1578" s="2">
        <v>0.5504</v>
      </c>
      <c r="N1578" s="2">
        <v>0.62270000000000003</v>
      </c>
      <c r="O1578" s="2">
        <v>0.40529999999999999</v>
      </c>
      <c r="P1578" s="2">
        <v>-8.4129999999999996E-2</v>
      </c>
      <c r="Q1578" s="2">
        <v>6.2419999999999999E-4</v>
      </c>
      <c r="R1578" s="2">
        <f t="shared" si="48"/>
        <v>-3.39358322</v>
      </c>
      <c r="S1578">
        <f t="shared" si="49"/>
        <v>3.2496607879987163E-2</v>
      </c>
    </row>
    <row r="1579" spans="1:19" x14ac:dyDescent="0.25">
      <c r="A1579">
        <v>0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17</v>
      </c>
      <c r="H1579">
        <v>1704.95</v>
      </c>
      <c r="I1579" s="2">
        <v>-2.0790000000000002</v>
      </c>
      <c r="J1579" s="2">
        <v>-0.44600000000000001</v>
      </c>
      <c r="K1579" s="2">
        <v>1.861</v>
      </c>
      <c r="L1579" s="2">
        <v>0.96879999999999999</v>
      </c>
      <c r="M1579" s="2">
        <v>0.5504</v>
      </c>
      <c r="N1579" s="2">
        <v>0.62270000000000003</v>
      </c>
      <c r="O1579" s="2">
        <v>0.40529999999999999</v>
      </c>
      <c r="P1579" s="2">
        <v>-8.4129999999999996E-2</v>
      </c>
      <c r="Q1579" s="2">
        <v>6.2419999999999999E-4</v>
      </c>
      <c r="R1579" s="2">
        <f t="shared" si="48"/>
        <v>-1.4761802100000003</v>
      </c>
      <c r="S1579">
        <f t="shared" si="49"/>
        <v>0.18600506940583145</v>
      </c>
    </row>
    <row r="1580" spans="1:19" x14ac:dyDescent="0.25">
      <c r="A1580">
        <v>0</v>
      </c>
      <c r="B1580">
        <v>1</v>
      </c>
      <c r="C1580">
        <v>0</v>
      </c>
      <c r="D1580">
        <v>1</v>
      </c>
      <c r="E1580">
        <v>0</v>
      </c>
      <c r="F1580">
        <v>0</v>
      </c>
      <c r="G1580">
        <v>7</v>
      </c>
      <c r="H1580">
        <v>415.95</v>
      </c>
      <c r="I1580" s="2">
        <v>-2.0790000000000002</v>
      </c>
      <c r="J1580" s="2">
        <v>-0.44600000000000001</v>
      </c>
      <c r="K1580" s="2">
        <v>1.861</v>
      </c>
      <c r="L1580" s="2">
        <v>0.96879999999999999</v>
      </c>
      <c r="M1580" s="2">
        <v>0.5504</v>
      </c>
      <c r="N1580" s="2">
        <v>0.62270000000000003</v>
      </c>
      <c r="O1580" s="2">
        <v>0.40529999999999999</v>
      </c>
      <c r="P1580" s="2">
        <v>-8.4129999999999996E-2</v>
      </c>
      <c r="Q1580" s="2">
        <v>6.2419999999999999E-4</v>
      </c>
      <c r="R1580" s="2">
        <f t="shared" si="48"/>
        <v>3.1259900000000229E-3</v>
      </c>
      <c r="S1580">
        <f t="shared" si="49"/>
        <v>0.5007814968636134</v>
      </c>
    </row>
    <row r="1581" spans="1:19" x14ac:dyDescent="0.25">
      <c r="A1581">
        <v>0</v>
      </c>
      <c r="B1581">
        <v>1</v>
      </c>
      <c r="C1581">
        <v>0</v>
      </c>
      <c r="D1581">
        <v>1</v>
      </c>
      <c r="E1581">
        <v>1</v>
      </c>
      <c r="F1581">
        <v>1</v>
      </c>
      <c r="G1581">
        <v>12</v>
      </c>
      <c r="H1581">
        <v>950.2</v>
      </c>
      <c r="I1581" s="2">
        <v>-2.0790000000000002</v>
      </c>
      <c r="J1581" s="2">
        <v>-0.44600000000000001</v>
      </c>
      <c r="K1581" s="2">
        <v>1.861</v>
      </c>
      <c r="L1581" s="2">
        <v>0.96879999999999999</v>
      </c>
      <c r="M1581" s="2">
        <v>0.5504</v>
      </c>
      <c r="N1581" s="2">
        <v>0.62270000000000003</v>
      </c>
      <c r="O1581" s="2">
        <v>0.40529999999999999</v>
      </c>
      <c r="P1581" s="2">
        <v>-8.4129999999999996E-2</v>
      </c>
      <c r="Q1581" s="2">
        <v>6.2419999999999999E-4</v>
      </c>
      <c r="R1581" s="2">
        <f t="shared" si="48"/>
        <v>0.94395483999999996</v>
      </c>
      <c r="S1581">
        <f t="shared" si="49"/>
        <v>0.71989782401235758</v>
      </c>
    </row>
    <row r="1582" spans="1:19" x14ac:dyDescent="0.25">
      <c r="A1582">
        <v>1</v>
      </c>
      <c r="B1582">
        <v>0</v>
      </c>
      <c r="C1582">
        <v>1</v>
      </c>
      <c r="D1582">
        <v>0</v>
      </c>
      <c r="E1582">
        <v>0</v>
      </c>
      <c r="F1582">
        <v>1</v>
      </c>
      <c r="G1582">
        <v>21</v>
      </c>
      <c r="H1582">
        <v>1497.05</v>
      </c>
      <c r="I1582" s="2">
        <v>-2.0790000000000002</v>
      </c>
      <c r="J1582" s="2">
        <v>-0.44600000000000001</v>
      </c>
      <c r="K1582" s="2">
        <v>1.861</v>
      </c>
      <c r="L1582" s="2">
        <v>0.96879999999999999</v>
      </c>
      <c r="M1582" s="2">
        <v>0.5504</v>
      </c>
      <c r="N1582" s="2">
        <v>0.62270000000000003</v>
      </c>
      <c r="O1582" s="2">
        <v>0.40529999999999999</v>
      </c>
      <c r="P1582" s="2">
        <v>-8.4129999999999996E-2</v>
      </c>
      <c r="Q1582" s="2">
        <v>6.2419999999999999E-4</v>
      </c>
      <c r="R1582" s="2">
        <f t="shared" si="48"/>
        <v>-1.9831713900000003</v>
      </c>
      <c r="S1582">
        <f t="shared" si="49"/>
        <v>0.12098117168814326</v>
      </c>
    </row>
    <row r="1583" spans="1:19" x14ac:dyDescent="0.25">
      <c r="A1583">
        <v>0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21</v>
      </c>
      <c r="H1583">
        <v>780.15</v>
      </c>
      <c r="I1583" s="2">
        <v>-2.0790000000000002</v>
      </c>
      <c r="J1583" s="2">
        <v>-0.44600000000000001</v>
      </c>
      <c r="K1583" s="2">
        <v>1.861</v>
      </c>
      <c r="L1583" s="2">
        <v>0.96879999999999999</v>
      </c>
      <c r="M1583" s="2">
        <v>0.5504</v>
      </c>
      <c r="N1583" s="2">
        <v>0.62270000000000003</v>
      </c>
      <c r="O1583" s="2">
        <v>0.40529999999999999</v>
      </c>
      <c r="P1583" s="2">
        <v>-8.4129999999999996E-2</v>
      </c>
      <c r="Q1583" s="2">
        <v>6.2419999999999999E-4</v>
      </c>
      <c r="R1583" s="2">
        <f t="shared" si="48"/>
        <v>-0.94736037000000017</v>
      </c>
      <c r="S1583">
        <f t="shared" si="49"/>
        <v>0.27941598260319295</v>
      </c>
    </row>
    <row r="1584" spans="1:19" x14ac:dyDescent="0.25">
      <c r="A1584">
        <v>1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56</v>
      </c>
      <c r="H1584">
        <v>3512.15</v>
      </c>
      <c r="I1584" s="2">
        <v>-2.0790000000000002</v>
      </c>
      <c r="J1584" s="2">
        <v>-0.44600000000000001</v>
      </c>
      <c r="K1584" s="2">
        <v>1.861</v>
      </c>
      <c r="L1584" s="2">
        <v>0.96879999999999999</v>
      </c>
      <c r="M1584" s="2">
        <v>0.5504</v>
      </c>
      <c r="N1584" s="2">
        <v>0.62270000000000003</v>
      </c>
      <c r="O1584" s="2">
        <v>0.40529999999999999</v>
      </c>
      <c r="P1584" s="2">
        <v>-8.4129999999999996E-2</v>
      </c>
      <c r="Q1584" s="2">
        <v>6.2419999999999999E-4</v>
      </c>
      <c r="R1584" s="2">
        <f t="shared" si="48"/>
        <v>-4.0751959699999993</v>
      </c>
      <c r="S1584">
        <f t="shared" si="49"/>
        <v>1.6705084282483424E-2</v>
      </c>
    </row>
    <row r="1585" spans="1:19" x14ac:dyDescent="0.25">
      <c r="A1585">
        <v>1</v>
      </c>
      <c r="B1585">
        <v>1</v>
      </c>
      <c r="C1585">
        <v>0</v>
      </c>
      <c r="D1585">
        <v>1</v>
      </c>
      <c r="E1585">
        <v>0</v>
      </c>
      <c r="F1585">
        <v>0</v>
      </c>
      <c r="G1585">
        <v>6</v>
      </c>
      <c r="H1585">
        <v>273.25</v>
      </c>
      <c r="I1585" s="2">
        <v>-2.0790000000000002</v>
      </c>
      <c r="J1585" s="2">
        <v>-0.44600000000000001</v>
      </c>
      <c r="K1585" s="2">
        <v>1.861</v>
      </c>
      <c r="L1585" s="2">
        <v>0.96879999999999999</v>
      </c>
      <c r="M1585" s="2">
        <v>0.5504</v>
      </c>
      <c r="N1585" s="2">
        <v>0.62270000000000003</v>
      </c>
      <c r="O1585" s="2">
        <v>0.40529999999999999</v>
      </c>
      <c r="P1585" s="2">
        <v>-8.4129999999999996E-2</v>
      </c>
      <c r="Q1585" s="2">
        <v>6.2419999999999999E-4</v>
      </c>
      <c r="R1585" s="2">
        <f t="shared" si="48"/>
        <v>-0.44781735000000022</v>
      </c>
      <c r="S1585">
        <f t="shared" si="49"/>
        <v>0.38987983578700913</v>
      </c>
    </row>
    <row r="1586" spans="1:19" x14ac:dyDescent="0.25">
      <c r="A1586">
        <v>0</v>
      </c>
      <c r="B1586">
        <v>0</v>
      </c>
      <c r="C1586">
        <v>0</v>
      </c>
      <c r="D1586">
        <v>1</v>
      </c>
      <c r="E1586">
        <v>0</v>
      </c>
      <c r="F1586">
        <v>1</v>
      </c>
      <c r="G1586">
        <v>65</v>
      </c>
      <c r="H1586">
        <v>3517.9</v>
      </c>
      <c r="I1586" s="2">
        <v>-2.0790000000000002</v>
      </c>
      <c r="J1586" s="2">
        <v>-0.44600000000000001</v>
      </c>
      <c r="K1586" s="2">
        <v>1.861</v>
      </c>
      <c r="L1586" s="2">
        <v>0.96879999999999999</v>
      </c>
      <c r="M1586" s="2">
        <v>0.5504</v>
      </c>
      <c r="N1586" s="2">
        <v>0.62270000000000003</v>
      </c>
      <c r="O1586" s="2">
        <v>0.40529999999999999</v>
      </c>
      <c r="P1586" s="2">
        <v>-8.4129999999999996E-2</v>
      </c>
      <c r="Q1586" s="2">
        <v>6.2419999999999999E-4</v>
      </c>
      <c r="R1586" s="2">
        <f t="shared" si="48"/>
        <v>-4.3958768199999998</v>
      </c>
      <c r="S1586">
        <f t="shared" si="49"/>
        <v>1.2177935694067322E-2</v>
      </c>
    </row>
    <row r="1587" spans="1:19" x14ac:dyDescent="0.25">
      <c r="A1587">
        <v>1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42</v>
      </c>
      <c r="H1587">
        <v>3375.9</v>
      </c>
      <c r="I1587" s="2">
        <v>-2.0790000000000002</v>
      </c>
      <c r="J1587" s="2">
        <v>-0.44600000000000001</v>
      </c>
      <c r="K1587" s="2">
        <v>1.861</v>
      </c>
      <c r="L1587" s="2">
        <v>0.96879999999999999</v>
      </c>
      <c r="M1587" s="2">
        <v>0.5504</v>
      </c>
      <c r="N1587" s="2">
        <v>0.62270000000000003</v>
      </c>
      <c r="O1587" s="2">
        <v>0.40529999999999999</v>
      </c>
      <c r="P1587" s="2">
        <v>-8.4129999999999996E-2</v>
      </c>
      <c r="Q1587" s="2">
        <v>6.2419999999999999E-4</v>
      </c>
      <c r="R1587" s="2">
        <f t="shared" si="48"/>
        <v>-2.9824232199999998</v>
      </c>
      <c r="S1587">
        <f t="shared" si="49"/>
        <v>4.8226279851915146E-2</v>
      </c>
    </row>
    <row r="1588" spans="1:19" x14ac:dyDescent="0.25">
      <c r="A1588">
        <v>1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68</v>
      </c>
      <c r="H1588">
        <v>7508.55</v>
      </c>
      <c r="I1588" s="2">
        <v>-2.0790000000000002</v>
      </c>
      <c r="J1588" s="2">
        <v>-0.44600000000000001</v>
      </c>
      <c r="K1588" s="2">
        <v>1.861</v>
      </c>
      <c r="L1588" s="2">
        <v>0.96879999999999999</v>
      </c>
      <c r="M1588" s="2">
        <v>0.5504</v>
      </c>
      <c r="N1588" s="2">
        <v>0.62270000000000003</v>
      </c>
      <c r="O1588" s="2">
        <v>0.40529999999999999</v>
      </c>
      <c r="P1588" s="2">
        <v>-8.4129999999999996E-2</v>
      </c>
      <c r="Q1588" s="2">
        <v>6.2419999999999999E-4</v>
      </c>
      <c r="R1588" s="2">
        <f t="shared" si="48"/>
        <v>-3.0086030899999998</v>
      </c>
      <c r="S1588">
        <f t="shared" si="49"/>
        <v>4.7038724074791018E-2</v>
      </c>
    </row>
    <row r="1589" spans="1:19" x14ac:dyDescent="0.25">
      <c r="A1589">
        <v>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48</v>
      </c>
      <c r="H1589">
        <v>1245.05</v>
      </c>
      <c r="I1589" s="2">
        <v>-2.0790000000000002</v>
      </c>
      <c r="J1589" s="2">
        <v>-0.44600000000000001</v>
      </c>
      <c r="K1589" s="2">
        <v>1.861</v>
      </c>
      <c r="L1589" s="2">
        <v>0.96879999999999999</v>
      </c>
      <c r="M1589" s="2">
        <v>0.5504</v>
      </c>
      <c r="N1589" s="2">
        <v>0.62270000000000003</v>
      </c>
      <c r="O1589" s="2">
        <v>0.40529999999999999</v>
      </c>
      <c r="P1589" s="2">
        <v>-8.4129999999999996E-2</v>
      </c>
      <c r="Q1589" s="2">
        <v>6.2419999999999999E-4</v>
      </c>
      <c r="R1589" s="2">
        <f t="shared" si="48"/>
        <v>-5.7860797900000005</v>
      </c>
      <c r="S1589">
        <f t="shared" si="49"/>
        <v>3.0605976218477868E-3</v>
      </c>
    </row>
    <row r="1590" spans="1:19" x14ac:dyDescent="0.25">
      <c r="A1590">
        <v>1</v>
      </c>
      <c r="B1590">
        <v>0</v>
      </c>
      <c r="C1590">
        <v>1</v>
      </c>
      <c r="D1590">
        <v>1</v>
      </c>
      <c r="E1590">
        <v>1</v>
      </c>
      <c r="F1590">
        <v>1</v>
      </c>
      <c r="G1590">
        <v>50</v>
      </c>
      <c r="H1590">
        <v>5347.95</v>
      </c>
      <c r="I1590" s="2">
        <v>-2.0790000000000002</v>
      </c>
      <c r="J1590" s="2">
        <v>-0.44600000000000001</v>
      </c>
      <c r="K1590" s="2">
        <v>1.861</v>
      </c>
      <c r="L1590" s="2">
        <v>0.96879999999999999</v>
      </c>
      <c r="M1590" s="2">
        <v>0.5504</v>
      </c>
      <c r="N1590" s="2">
        <v>0.62270000000000003</v>
      </c>
      <c r="O1590" s="2">
        <v>0.40529999999999999</v>
      </c>
      <c r="P1590" s="2">
        <v>-8.4129999999999996E-2</v>
      </c>
      <c r="Q1590" s="2">
        <v>6.2419999999999999E-4</v>
      </c>
      <c r="R1590" s="2">
        <f t="shared" si="48"/>
        <v>-0.84610961000000051</v>
      </c>
      <c r="S1590">
        <f t="shared" si="49"/>
        <v>0.30024959186747185</v>
      </c>
    </row>
    <row r="1591" spans="1:19" x14ac:dyDescent="0.25">
      <c r="A1591">
        <v>0</v>
      </c>
      <c r="B1591">
        <v>1</v>
      </c>
      <c r="C1591">
        <v>0</v>
      </c>
      <c r="D1591">
        <v>1</v>
      </c>
      <c r="E1591">
        <v>1</v>
      </c>
      <c r="F1591">
        <v>1</v>
      </c>
      <c r="G1591">
        <v>7</v>
      </c>
      <c r="H1591">
        <v>493.65</v>
      </c>
      <c r="I1591" s="2">
        <v>-2.0790000000000002</v>
      </c>
      <c r="J1591" s="2">
        <v>-0.44600000000000001</v>
      </c>
      <c r="K1591" s="2">
        <v>1.861</v>
      </c>
      <c r="L1591" s="2">
        <v>0.96879999999999999</v>
      </c>
      <c r="M1591" s="2">
        <v>0.5504</v>
      </c>
      <c r="N1591" s="2">
        <v>0.62270000000000003</v>
      </c>
      <c r="O1591" s="2">
        <v>0.40529999999999999</v>
      </c>
      <c r="P1591" s="2">
        <v>-8.4129999999999996E-2</v>
      </c>
      <c r="Q1591" s="2">
        <v>6.2419999999999999E-4</v>
      </c>
      <c r="R1591" s="2">
        <f t="shared" si="48"/>
        <v>1.07962633</v>
      </c>
      <c r="S1591">
        <f t="shared" si="49"/>
        <v>0.74642326324622643</v>
      </c>
    </row>
    <row r="1592" spans="1:19" x14ac:dyDescent="0.25">
      <c r="A1592">
        <v>0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63</v>
      </c>
      <c r="H1592">
        <v>1263.8499999999999</v>
      </c>
      <c r="I1592" s="2">
        <v>-2.0790000000000002</v>
      </c>
      <c r="J1592" s="2">
        <v>-0.44600000000000001</v>
      </c>
      <c r="K1592" s="2">
        <v>1.861</v>
      </c>
      <c r="L1592" s="2">
        <v>0.96879999999999999</v>
      </c>
      <c r="M1592" s="2">
        <v>0.5504</v>
      </c>
      <c r="N1592" s="2">
        <v>0.62270000000000003</v>
      </c>
      <c r="O1592" s="2">
        <v>0.40529999999999999</v>
      </c>
      <c r="P1592" s="2">
        <v>-8.4129999999999996E-2</v>
      </c>
      <c r="Q1592" s="2">
        <v>6.2419999999999999E-4</v>
      </c>
      <c r="R1592" s="2">
        <f t="shared" si="48"/>
        <v>-5.9675948299999995</v>
      </c>
      <c r="S1592">
        <f t="shared" si="49"/>
        <v>2.5538533315516538E-3</v>
      </c>
    </row>
    <row r="1593" spans="1:19" x14ac:dyDescent="0.25">
      <c r="A1593">
        <v>0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17</v>
      </c>
      <c r="H1593">
        <v>385.55</v>
      </c>
      <c r="I1593" s="2">
        <v>-2.0790000000000002</v>
      </c>
      <c r="J1593" s="2">
        <v>-0.44600000000000001</v>
      </c>
      <c r="K1593" s="2">
        <v>1.861</v>
      </c>
      <c r="L1593" s="2">
        <v>0.96879999999999999</v>
      </c>
      <c r="M1593" s="2">
        <v>0.5504</v>
      </c>
      <c r="N1593" s="2">
        <v>0.62270000000000003</v>
      </c>
      <c r="O1593" s="2">
        <v>0.40529999999999999</v>
      </c>
      <c r="P1593" s="2">
        <v>-8.4129999999999996E-2</v>
      </c>
      <c r="Q1593" s="2">
        <v>6.2419999999999999E-4</v>
      </c>
      <c r="R1593" s="2">
        <f t="shared" si="48"/>
        <v>-1.4075496900000002</v>
      </c>
      <c r="S1593">
        <f t="shared" si="49"/>
        <v>0.19662082226142377</v>
      </c>
    </row>
    <row r="1594" spans="1:19" x14ac:dyDescent="0.25">
      <c r="A1594">
        <v>0</v>
      </c>
      <c r="B1594">
        <v>1</v>
      </c>
      <c r="C1594">
        <v>0</v>
      </c>
      <c r="D1594">
        <v>1</v>
      </c>
      <c r="E1594">
        <v>0</v>
      </c>
      <c r="F1594">
        <v>0</v>
      </c>
      <c r="G1594">
        <v>42</v>
      </c>
      <c r="H1594">
        <v>3384</v>
      </c>
      <c r="I1594" s="2">
        <v>-2.0790000000000002</v>
      </c>
      <c r="J1594" s="2">
        <v>-0.44600000000000001</v>
      </c>
      <c r="K1594" s="2">
        <v>1.861</v>
      </c>
      <c r="L1594" s="2">
        <v>0.96879999999999999</v>
      </c>
      <c r="M1594" s="2">
        <v>0.5504</v>
      </c>
      <c r="N1594" s="2">
        <v>0.62270000000000003</v>
      </c>
      <c r="O1594" s="2">
        <v>0.40529999999999999</v>
      </c>
      <c r="P1594" s="2">
        <v>-8.4129999999999996E-2</v>
      </c>
      <c r="Q1594" s="2">
        <v>6.2419999999999999E-4</v>
      </c>
      <c r="R1594" s="2">
        <f t="shared" si="48"/>
        <v>-1.0887671999999999</v>
      </c>
      <c r="S1594">
        <f t="shared" si="49"/>
        <v>0.25185049374733925</v>
      </c>
    </row>
    <row r="1595" spans="1:19" x14ac:dyDescent="0.25">
      <c r="A1595">
        <v>0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4</v>
      </c>
      <c r="H1595">
        <v>84.2</v>
      </c>
      <c r="I1595" s="2">
        <v>-2.0790000000000002</v>
      </c>
      <c r="J1595" s="2">
        <v>-0.44600000000000001</v>
      </c>
      <c r="K1595" s="2">
        <v>1.861</v>
      </c>
      <c r="L1595" s="2">
        <v>0.96879999999999999</v>
      </c>
      <c r="M1595" s="2">
        <v>0.5504</v>
      </c>
      <c r="N1595" s="2">
        <v>0.62270000000000003</v>
      </c>
      <c r="O1595" s="2">
        <v>0.40529999999999999</v>
      </c>
      <c r="P1595" s="2">
        <v>-8.4129999999999996E-2</v>
      </c>
      <c r="Q1595" s="2">
        <v>6.2419999999999999E-4</v>
      </c>
      <c r="R1595" s="2">
        <f t="shared" si="48"/>
        <v>-0.50196236000000005</v>
      </c>
      <c r="S1595">
        <f t="shared" si="49"/>
        <v>0.37707961785624888</v>
      </c>
    </row>
    <row r="1596" spans="1:19" x14ac:dyDescent="0.25">
      <c r="A1596">
        <v>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62</v>
      </c>
      <c r="H1596">
        <v>1638.7</v>
      </c>
      <c r="I1596" s="2">
        <v>-2.0790000000000002</v>
      </c>
      <c r="J1596" s="2">
        <v>-0.44600000000000001</v>
      </c>
      <c r="K1596" s="2">
        <v>1.861</v>
      </c>
      <c r="L1596" s="2">
        <v>0.96879999999999999</v>
      </c>
      <c r="M1596" s="2">
        <v>0.5504</v>
      </c>
      <c r="N1596" s="2">
        <v>0.62270000000000003</v>
      </c>
      <c r="O1596" s="2">
        <v>0.40529999999999999</v>
      </c>
      <c r="P1596" s="2">
        <v>-8.4129999999999996E-2</v>
      </c>
      <c r="Q1596" s="2">
        <v>6.2419999999999999E-4</v>
      </c>
      <c r="R1596" s="2">
        <f t="shared" si="48"/>
        <v>-6.7181834600000006</v>
      </c>
      <c r="S1596">
        <f t="shared" si="49"/>
        <v>1.2072726617537457E-3</v>
      </c>
    </row>
    <row r="1597" spans="1:19" x14ac:dyDescent="0.25">
      <c r="A1597">
        <v>0</v>
      </c>
      <c r="B1597">
        <v>1</v>
      </c>
      <c r="C1597">
        <v>0</v>
      </c>
      <c r="D1597">
        <v>1</v>
      </c>
      <c r="E1597">
        <v>1</v>
      </c>
      <c r="F1597">
        <v>1</v>
      </c>
      <c r="G1597">
        <v>2</v>
      </c>
      <c r="H1597">
        <v>165.4</v>
      </c>
      <c r="I1597" s="2">
        <v>-2.0790000000000002</v>
      </c>
      <c r="J1597" s="2">
        <v>-0.44600000000000001</v>
      </c>
      <c r="K1597" s="2">
        <v>1.861</v>
      </c>
      <c r="L1597" s="2">
        <v>0.96879999999999999</v>
      </c>
      <c r="M1597" s="2">
        <v>0.5504</v>
      </c>
      <c r="N1597" s="2">
        <v>0.62270000000000003</v>
      </c>
      <c r="O1597" s="2">
        <v>0.40529999999999999</v>
      </c>
      <c r="P1597" s="2">
        <v>-8.4129999999999996E-2</v>
      </c>
      <c r="Q1597" s="2">
        <v>6.2419999999999999E-4</v>
      </c>
      <c r="R1597" s="2">
        <f t="shared" si="48"/>
        <v>1.2953826799999999</v>
      </c>
      <c r="S1597">
        <f t="shared" si="49"/>
        <v>0.78505687008305147</v>
      </c>
    </row>
    <row r="1598" spans="1:19" x14ac:dyDescent="0.25">
      <c r="A1598">
        <v>0</v>
      </c>
      <c r="B1598">
        <v>1</v>
      </c>
      <c r="C1598">
        <v>0</v>
      </c>
      <c r="D1598">
        <v>1</v>
      </c>
      <c r="E1598">
        <v>1</v>
      </c>
      <c r="F1598">
        <v>0</v>
      </c>
      <c r="G1598">
        <v>2</v>
      </c>
      <c r="H1598">
        <v>120.25</v>
      </c>
      <c r="I1598" s="2">
        <v>-2.0790000000000002</v>
      </c>
      <c r="J1598" s="2">
        <v>-0.44600000000000001</v>
      </c>
      <c r="K1598" s="2">
        <v>1.861</v>
      </c>
      <c r="L1598" s="2">
        <v>0.96879999999999999</v>
      </c>
      <c r="M1598" s="2">
        <v>0.5504</v>
      </c>
      <c r="N1598" s="2">
        <v>0.62270000000000003</v>
      </c>
      <c r="O1598" s="2">
        <v>0.40529999999999999</v>
      </c>
      <c r="P1598" s="2">
        <v>-8.4129999999999996E-2</v>
      </c>
      <c r="Q1598" s="2">
        <v>6.2419999999999999E-4</v>
      </c>
      <c r="R1598" s="2">
        <f t="shared" si="48"/>
        <v>0.86190004999999958</v>
      </c>
      <c r="S1598">
        <f t="shared" si="49"/>
        <v>0.70305747632181992</v>
      </c>
    </row>
    <row r="1599" spans="1:19" x14ac:dyDescent="0.25">
      <c r="A1599">
        <v>1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48</v>
      </c>
      <c r="H1599">
        <v>4473.45</v>
      </c>
      <c r="I1599" s="2">
        <v>-2.0790000000000002</v>
      </c>
      <c r="J1599" s="2">
        <v>-0.44600000000000001</v>
      </c>
      <c r="K1599" s="2">
        <v>1.861</v>
      </c>
      <c r="L1599" s="2">
        <v>0.96879999999999999</v>
      </c>
      <c r="M1599" s="2">
        <v>0.5504</v>
      </c>
      <c r="N1599" s="2">
        <v>0.62270000000000003</v>
      </c>
      <c r="O1599" s="2">
        <v>0.40529999999999999</v>
      </c>
      <c r="P1599" s="2">
        <v>-8.4129999999999996E-2</v>
      </c>
      <c r="Q1599" s="2">
        <v>6.2419999999999999E-4</v>
      </c>
      <c r="R1599" s="2">
        <f t="shared" si="48"/>
        <v>-3.2205125100000003</v>
      </c>
      <c r="S1599">
        <f t="shared" si="49"/>
        <v>3.8401055866882479E-2</v>
      </c>
    </row>
    <row r="1600" spans="1:19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27</v>
      </c>
      <c r="H1600">
        <v>520.54999999999995</v>
      </c>
      <c r="I1600" s="2">
        <v>-2.0790000000000002</v>
      </c>
      <c r="J1600" s="2">
        <v>-0.44600000000000001</v>
      </c>
      <c r="K1600" s="2">
        <v>1.861</v>
      </c>
      <c r="L1600" s="2">
        <v>0.96879999999999999</v>
      </c>
      <c r="M1600" s="2">
        <v>0.5504</v>
      </c>
      <c r="N1600" s="2">
        <v>0.62270000000000003</v>
      </c>
      <c r="O1600" s="2">
        <v>0.40529999999999999</v>
      </c>
      <c r="P1600" s="2">
        <v>-8.4129999999999996E-2</v>
      </c>
      <c r="Q1600" s="2">
        <v>6.2419999999999999E-4</v>
      </c>
      <c r="R1600" s="2">
        <f t="shared" si="48"/>
        <v>-4.0255826900000002</v>
      </c>
      <c r="S1600">
        <f t="shared" si="49"/>
        <v>1.7539878572711352E-2</v>
      </c>
    </row>
    <row r="1601" spans="1:19" x14ac:dyDescent="0.25">
      <c r="A1601">
        <v>0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70</v>
      </c>
      <c r="H1601">
        <v>5717.85</v>
      </c>
      <c r="I1601" s="2">
        <v>-2.0790000000000002</v>
      </c>
      <c r="J1601" s="2">
        <v>-0.44600000000000001</v>
      </c>
      <c r="K1601" s="2">
        <v>1.861</v>
      </c>
      <c r="L1601" s="2">
        <v>0.96879999999999999</v>
      </c>
      <c r="M1601" s="2">
        <v>0.5504</v>
      </c>
      <c r="N1601" s="2">
        <v>0.62270000000000003</v>
      </c>
      <c r="O1601" s="2">
        <v>0.40529999999999999</v>
      </c>
      <c r="P1601" s="2">
        <v>-8.4129999999999996E-2</v>
      </c>
      <c r="Q1601" s="2">
        <v>6.2419999999999999E-4</v>
      </c>
      <c r="R1601" s="2">
        <f t="shared" si="48"/>
        <v>-3.8486180300000004</v>
      </c>
      <c r="S1601">
        <f t="shared" si="49"/>
        <v>2.086455841340687E-2</v>
      </c>
    </row>
    <row r="1602" spans="1:19" x14ac:dyDescent="0.25">
      <c r="A1602">
        <v>1</v>
      </c>
      <c r="B1602">
        <v>1</v>
      </c>
      <c r="C1602">
        <v>0</v>
      </c>
      <c r="D1602">
        <v>1</v>
      </c>
      <c r="E1602">
        <v>1</v>
      </c>
      <c r="F1602">
        <v>1</v>
      </c>
      <c r="G1602">
        <v>1</v>
      </c>
      <c r="H1602">
        <v>88.8</v>
      </c>
      <c r="I1602" s="2">
        <v>-2.0790000000000002</v>
      </c>
      <c r="J1602" s="2">
        <v>-0.44600000000000001</v>
      </c>
      <c r="K1602" s="2">
        <v>1.861</v>
      </c>
      <c r="L1602" s="2">
        <v>0.96879999999999999</v>
      </c>
      <c r="M1602" s="2">
        <v>0.5504</v>
      </c>
      <c r="N1602" s="2">
        <v>0.62270000000000003</v>
      </c>
      <c r="O1602" s="2">
        <v>0.40529999999999999</v>
      </c>
      <c r="P1602" s="2">
        <v>-8.4129999999999996E-2</v>
      </c>
      <c r="Q1602" s="2">
        <v>6.2419999999999999E-4</v>
      </c>
      <c r="R1602" s="2">
        <f t="shared" si="48"/>
        <v>0.88569895999999959</v>
      </c>
      <c r="S1602">
        <f t="shared" si="49"/>
        <v>0.70800179210319925</v>
      </c>
    </row>
    <row r="1603" spans="1:19" x14ac:dyDescent="0.25">
      <c r="A1603">
        <v>1</v>
      </c>
      <c r="B1603">
        <v>0</v>
      </c>
      <c r="C1603">
        <v>1</v>
      </c>
      <c r="D1603">
        <v>1</v>
      </c>
      <c r="E1603">
        <v>1</v>
      </c>
      <c r="F1603">
        <v>0</v>
      </c>
      <c r="G1603">
        <v>46</v>
      </c>
      <c r="H1603">
        <v>4312.5</v>
      </c>
      <c r="I1603" s="2">
        <v>-2.0790000000000002</v>
      </c>
      <c r="J1603" s="2">
        <v>-0.44600000000000001</v>
      </c>
      <c r="K1603" s="2">
        <v>1.861</v>
      </c>
      <c r="L1603" s="2">
        <v>0.96879999999999999</v>
      </c>
      <c r="M1603" s="2">
        <v>0.5504</v>
      </c>
      <c r="N1603" s="2">
        <v>0.62270000000000003</v>
      </c>
      <c r="O1603" s="2">
        <v>0.40529999999999999</v>
      </c>
      <c r="P1603" s="2">
        <v>-8.4129999999999996E-2</v>
      </c>
      <c r="Q1603" s="2">
        <v>6.2419999999999999E-4</v>
      </c>
      <c r="R1603" s="2">
        <f t="shared" ref="R1603:R1666" si="50">I1603+SUMPRODUCT(A1603:H1603,J1603:Q1603)</f>
        <v>-1.5612175000000001</v>
      </c>
      <c r="S1603">
        <f t="shared" ref="S1603:S1666" si="51">EXP(R1603)/(1+EXP(R1603))</f>
        <v>0.17347201310592367</v>
      </c>
    </row>
    <row r="1604" spans="1:19" x14ac:dyDescent="0.25">
      <c r="A1604">
        <v>0</v>
      </c>
      <c r="B1604">
        <v>1</v>
      </c>
      <c r="C1604">
        <v>0</v>
      </c>
      <c r="D1604">
        <v>1</v>
      </c>
      <c r="E1604">
        <v>1</v>
      </c>
      <c r="F1604">
        <v>0</v>
      </c>
      <c r="G1604">
        <v>30</v>
      </c>
      <c r="H1604">
        <v>2755.35</v>
      </c>
      <c r="I1604" s="2">
        <v>-2.0790000000000002</v>
      </c>
      <c r="J1604" s="2">
        <v>-0.44600000000000001</v>
      </c>
      <c r="K1604" s="2">
        <v>1.861</v>
      </c>
      <c r="L1604" s="2">
        <v>0.96879999999999999</v>
      </c>
      <c r="M1604" s="2">
        <v>0.5504</v>
      </c>
      <c r="N1604" s="2">
        <v>0.62270000000000003</v>
      </c>
      <c r="O1604" s="2">
        <v>0.40529999999999999</v>
      </c>
      <c r="P1604" s="2">
        <v>-8.4129999999999996E-2</v>
      </c>
      <c r="Q1604" s="2">
        <v>6.2419999999999999E-4</v>
      </c>
      <c r="R1604" s="2">
        <f t="shared" si="50"/>
        <v>0.15108947000000006</v>
      </c>
      <c r="S1604">
        <f t="shared" si="51"/>
        <v>0.53770067543266897</v>
      </c>
    </row>
    <row r="1605" spans="1:19" x14ac:dyDescent="0.25">
      <c r="A1605">
        <v>1</v>
      </c>
      <c r="B1605">
        <v>1</v>
      </c>
      <c r="C1605">
        <v>0</v>
      </c>
      <c r="D1605">
        <v>1</v>
      </c>
      <c r="E1605">
        <v>0</v>
      </c>
      <c r="F1605">
        <v>0</v>
      </c>
      <c r="G1605">
        <v>15</v>
      </c>
      <c r="H1605">
        <v>994.55</v>
      </c>
      <c r="I1605" s="2">
        <v>-2.0790000000000002</v>
      </c>
      <c r="J1605" s="2">
        <v>-0.44600000000000001</v>
      </c>
      <c r="K1605" s="2">
        <v>1.861</v>
      </c>
      <c r="L1605" s="2">
        <v>0.96879999999999999</v>
      </c>
      <c r="M1605" s="2">
        <v>0.5504</v>
      </c>
      <c r="N1605" s="2">
        <v>0.62270000000000003</v>
      </c>
      <c r="O1605" s="2">
        <v>0.40529999999999999</v>
      </c>
      <c r="P1605" s="2">
        <v>-8.4129999999999996E-2</v>
      </c>
      <c r="Q1605" s="2">
        <v>6.2419999999999999E-4</v>
      </c>
      <c r="R1605" s="2">
        <f t="shared" si="50"/>
        <v>-0.75475189000000009</v>
      </c>
      <c r="S1605">
        <f t="shared" si="51"/>
        <v>0.31978677056720389</v>
      </c>
    </row>
    <row r="1606" spans="1:19" x14ac:dyDescent="0.25">
      <c r="A1606">
        <v>1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69</v>
      </c>
      <c r="H1606">
        <v>6511.25</v>
      </c>
      <c r="I1606" s="2">
        <v>-2.0790000000000002</v>
      </c>
      <c r="J1606" s="2">
        <v>-0.44600000000000001</v>
      </c>
      <c r="K1606" s="2">
        <v>1.861</v>
      </c>
      <c r="L1606" s="2">
        <v>0.96879999999999999</v>
      </c>
      <c r="M1606" s="2">
        <v>0.5504</v>
      </c>
      <c r="N1606" s="2">
        <v>0.62270000000000003</v>
      </c>
      <c r="O1606" s="2">
        <v>0.40529999999999999</v>
      </c>
      <c r="P1606" s="2">
        <v>-8.4129999999999996E-2</v>
      </c>
      <c r="Q1606" s="2">
        <v>6.2419999999999999E-4</v>
      </c>
      <c r="R1606" s="2">
        <f t="shared" si="50"/>
        <v>-3.29684775</v>
      </c>
      <c r="S1606">
        <f t="shared" si="51"/>
        <v>3.5679488441972107E-2</v>
      </c>
    </row>
    <row r="1607" spans="1:19" x14ac:dyDescent="0.25">
      <c r="A1607">
        <v>0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65</v>
      </c>
      <c r="H1607">
        <v>1218.6500000000001</v>
      </c>
      <c r="I1607" s="2">
        <v>-2.0790000000000002</v>
      </c>
      <c r="J1607" s="2">
        <v>-0.44600000000000001</v>
      </c>
      <c r="K1607" s="2">
        <v>1.861</v>
      </c>
      <c r="L1607" s="2">
        <v>0.96879999999999999</v>
      </c>
      <c r="M1607" s="2">
        <v>0.5504</v>
      </c>
      <c r="N1607" s="2">
        <v>0.62270000000000003</v>
      </c>
      <c r="O1607" s="2">
        <v>0.40529999999999999</v>
      </c>
      <c r="P1607" s="2">
        <v>-8.4129999999999996E-2</v>
      </c>
      <c r="Q1607" s="2">
        <v>6.2419999999999999E-4</v>
      </c>
      <c r="R1607" s="2">
        <f t="shared" si="50"/>
        <v>-6.2363686700000009</v>
      </c>
      <c r="S1607">
        <f t="shared" si="51"/>
        <v>1.9531267937633818E-3</v>
      </c>
    </row>
    <row r="1608" spans="1:19" x14ac:dyDescent="0.25">
      <c r="A1608">
        <v>0</v>
      </c>
      <c r="B1608">
        <v>0</v>
      </c>
      <c r="C1608">
        <v>0</v>
      </c>
      <c r="D1608">
        <v>1</v>
      </c>
      <c r="E1608">
        <v>0</v>
      </c>
      <c r="F1608">
        <v>1</v>
      </c>
      <c r="G1608">
        <v>72</v>
      </c>
      <c r="H1608">
        <v>7447.7</v>
      </c>
      <c r="I1608" s="2">
        <v>-2.0790000000000002</v>
      </c>
      <c r="J1608" s="2">
        <v>-0.44600000000000001</v>
      </c>
      <c r="K1608" s="2">
        <v>1.861</v>
      </c>
      <c r="L1608" s="2">
        <v>0.96879999999999999</v>
      </c>
      <c r="M1608" s="2">
        <v>0.5504</v>
      </c>
      <c r="N1608" s="2">
        <v>0.62270000000000003</v>
      </c>
      <c r="O1608" s="2">
        <v>0.40529999999999999</v>
      </c>
      <c r="P1608" s="2">
        <v>-8.4129999999999996E-2</v>
      </c>
      <c r="Q1608" s="2">
        <v>6.2419999999999999E-4</v>
      </c>
      <c r="R1608" s="2">
        <f t="shared" si="50"/>
        <v>-2.5318056600000003</v>
      </c>
      <c r="S1608">
        <f t="shared" si="51"/>
        <v>7.3658346488394574E-2</v>
      </c>
    </row>
    <row r="1609" spans="1:19" x14ac:dyDescent="0.25">
      <c r="A1609">
        <v>0</v>
      </c>
      <c r="B1609">
        <v>1</v>
      </c>
      <c r="C1609">
        <v>0</v>
      </c>
      <c r="D1609">
        <v>1</v>
      </c>
      <c r="E1609">
        <v>0</v>
      </c>
      <c r="F1609">
        <v>1</v>
      </c>
      <c r="G1609">
        <v>13</v>
      </c>
      <c r="H1609">
        <v>1169.3499999999999</v>
      </c>
      <c r="I1609" s="2">
        <v>-2.0790000000000002</v>
      </c>
      <c r="J1609" s="2">
        <v>-0.44600000000000001</v>
      </c>
      <c r="K1609" s="2">
        <v>1.861</v>
      </c>
      <c r="L1609" s="2">
        <v>0.96879999999999999</v>
      </c>
      <c r="M1609" s="2">
        <v>0.5504</v>
      </c>
      <c r="N1609" s="2">
        <v>0.62270000000000003</v>
      </c>
      <c r="O1609" s="2">
        <v>0.40529999999999999</v>
      </c>
      <c r="P1609" s="2">
        <v>-8.4129999999999996E-2</v>
      </c>
      <c r="Q1609" s="2">
        <v>6.2419999999999999E-4</v>
      </c>
      <c r="R1609" s="2">
        <f t="shared" si="50"/>
        <v>0.37391826999999944</v>
      </c>
      <c r="S1609">
        <f t="shared" si="51"/>
        <v>0.59240543022214753</v>
      </c>
    </row>
    <row r="1610" spans="1:19" x14ac:dyDescent="0.25">
      <c r="A1610">
        <v>0</v>
      </c>
      <c r="B1610">
        <v>0</v>
      </c>
      <c r="C1610">
        <v>1</v>
      </c>
      <c r="D1610">
        <v>1</v>
      </c>
      <c r="E1610">
        <v>0</v>
      </c>
      <c r="F1610">
        <v>0</v>
      </c>
      <c r="G1610">
        <v>17</v>
      </c>
      <c r="H1610">
        <v>279.5</v>
      </c>
      <c r="I1610" s="2">
        <v>-2.0790000000000002</v>
      </c>
      <c r="J1610" s="2">
        <v>-0.44600000000000001</v>
      </c>
      <c r="K1610" s="2">
        <v>1.861</v>
      </c>
      <c r="L1610" s="2">
        <v>0.96879999999999999</v>
      </c>
      <c r="M1610" s="2">
        <v>0.5504</v>
      </c>
      <c r="N1610" s="2">
        <v>0.62270000000000003</v>
      </c>
      <c r="O1610" s="2">
        <v>0.40529999999999999</v>
      </c>
      <c r="P1610" s="2">
        <v>-8.4129999999999996E-2</v>
      </c>
      <c r="Q1610" s="2">
        <v>6.2419999999999999E-4</v>
      </c>
      <c r="R1610" s="2">
        <f t="shared" si="50"/>
        <v>-1.8155461000000002</v>
      </c>
      <c r="S1610">
        <f t="shared" si="51"/>
        <v>0.13996916438670431</v>
      </c>
    </row>
    <row r="1611" spans="1:19" x14ac:dyDescent="0.25">
      <c r="A1611">
        <v>1</v>
      </c>
      <c r="B1611">
        <v>0</v>
      </c>
      <c r="C1611">
        <v>1</v>
      </c>
      <c r="D1611">
        <v>1</v>
      </c>
      <c r="E1611">
        <v>1</v>
      </c>
      <c r="F1611">
        <v>0</v>
      </c>
      <c r="G1611">
        <v>51</v>
      </c>
      <c r="H1611">
        <v>5720.35</v>
      </c>
      <c r="I1611" s="2">
        <v>-2.0790000000000002</v>
      </c>
      <c r="J1611" s="2">
        <v>-0.44600000000000001</v>
      </c>
      <c r="K1611" s="2">
        <v>1.861</v>
      </c>
      <c r="L1611" s="2">
        <v>0.96879999999999999</v>
      </c>
      <c r="M1611" s="2">
        <v>0.5504</v>
      </c>
      <c r="N1611" s="2">
        <v>0.62270000000000003</v>
      </c>
      <c r="O1611" s="2">
        <v>0.40529999999999999</v>
      </c>
      <c r="P1611" s="2">
        <v>-8.4129999999999996E-2</v>
      </c>
      <c r="Q1611" s="2">
        <v>6.2419999999999999E-4</v>
      </c>
      <c r="R1611" s="2">
        <f t="shared" si="50"/>
        <v>-1.1030875300000003</v>
      </c>
      <c r="S1611">
        <f t="shared" si="51"/>
        <v>0.24916183140084791</v>
      </c>
    </row>
    <row r="1612" spans="1:19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51</v>
      </c>
      <c r="H1612">
        <v>3121.45</v>
      </c>
      <c r="I1612" s="2">
        <v>-2.0790000000000002</v>
      </c>
      <c r="J1612" s="2">
        <v>-0.44600000000000001</v>
      </c>
      <c r="K1612" s="2">
        <v>1.861</v>
      </c>
      <c r="L1612" s="2">
        <v>0.96879999999999999</v>
      </c>
      <c r="M1612" s="2">
        <v>0.5504</v>
      </c>
      <c r="N1612" s="2">
        <v>0.62270000000000003</v>
      </c>
      <c r="O1612" s="2">
        <v>0.40529999999999999</v>
      </c>
      <c r="P1612" s="2">
        <v>-8.4129999999999996E-2</v>
      </c>
      <c r="Q1612" s="2">
        <v>6.2419999999999999E-4</v>
      </c>
      <c r="R1612" s="2">
        <f t="shared" si="50"/>
        <v>-4.4212209100000006</v>
      </c>
      <c r="S1612">
        <f t="shared" si="51"/>
        <v>1.1876794823941154E-2</v>
      </c>
    </row>
    <row r="1613" spans="1:19" x14ac:dyDescent="0.25">
      <c r="A1613">
        <v>1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72</v>
      </c>
      <c r="H1613">
        <v>6468.6</v>
      </c>
      <c r="I1613" s="2">
        <v>-2.0790000000000002</v>
      </c>
      <c r="J1613" s="2">
        <v>-0.44600000000000001</v>
      </c>
      <c r="K1613" s="2">
        <v>1.861</v>
      </c>
      <c r="L1613" s="2">
        <v>0.96879999999999999</v>
      </c>
      <c r="M1613" s="2">
        <v>0.5504</v>
      </c>
      <c r="N1613" s="2">
        <v>0.62270000000000003</v>
      </c>
      <c r="O1613" s="2">
        <v>0.40529999999999999</v>
      </c>
      <c r="P1613" s="2">
        <v>-8.4129999999999996E-2</v>
      </c>
      <c r="Q1613" s="2">
        <v>6.2419999999999999E-4</v>
      </c>
      <c r="R1613" s="2">
        <f t="shared" si="50"/>
        <v>-3.99425988</v>
      </c>
      <c r="S1613">
        <f t="shared" si="51"/>
        <v>1.8087877030300889E-2</v>
      </c>
    </row>
    <row r="1614" spans="1:19" x14ac:dyDescent="0.25">
      <c r="A1614">
        <v>1</v>
      </c>
      <c r="B1614">
        <v>0</v>
      </c>
      <c r="C1614">
        <v>1</v>
      </c>
      <c r="D1614">
        <v>0</v>
      </c>
      <c r="E1614">
        <v>1</v>
      </c>
      <c r="F1614">
        <v>0</v>
      </c>
      <c r="G1614">
        <v>67</v>
      </c>
      <c r="H1614">
        <v>5918.8</v>
      </c>
      <c r="I1614" s="2">
        <v>-2.0790000000000002</v>
      </c>
      <c r="J1614" s="2">
        <v>-0.44600000000000001</v>
      </c>
      <c r="K1614" s="2">
        <v>1.861</v>
      </c>
      <c r="L1614" s="2">
        <v>0.96879999999999999</v>
      </c>
      <c r="M1614" s="2">
        <v>0.5504</v>
      </c>
      <c r="N1614" s="2">
        <v>0.62270000000000003</v>
      </c>
      <c r="O1614" s="2">
        <v>0.40529999999999999</v>
      </c>
      <c r="P1614" s="2">
        <v>-8.4129999999999996E-2</v>
      </c>
      <c r="Q1614" s="2">
        <v>6.2419999999999999E-4</v>
      </c>
      <c r="R1614" s="2">
        <f t="shared" si="50"/>
        <v>-2.8756950399999996</v>
      </c>
      <c r="S1614">
        <f t="shared" si="51"/>
        <v>5.3368205449024271E-2</v>
      </c>
    </row>
    <row r="1615" spans="1:19" x14ac:dyDescent="0.25">
      <c r="A1615">
        <v>0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34</v>
      </c>
      <c r="H1615">
        <v>675.6</v>
      </c>
      <c r="I1615" s="2">
        <v>-2.0790000000000002</v>
      </c>
      <c r="J1615" s="2">
        <v>-0.44600000000000001</v>
      </c>
      <c r="K1615" s="2">
        <v>1.861</v>
      </c>
      <c r="L1615" s="2">
        <v>0.96879999999999999</v>
      </c>
      <c r="M1615" s="2">
        <v>0.5504</v>
      </c>
      <c r="N1615" s="2">
        <v>0.62270000000000003</v>
      </c>
      <c r="O1615" s="2">
        <v>0.40529999999999999</v>
      </c>
      <c r="P1615" s="2">
        <v>-8.4129999999999996E-2</v>
      </c>
      <c r="Q1615" s="2">
        <v>6.2419999999999999E-4</v>
      </c>
      <c r="R1615" s="2">
        <f t="shared" si="50"/>
        <v>-2.6567104800000001</v>
      </c>
      <c r="S1615">
        <f t="shared" si="51"/>
        <v>6.5576615292781332E-2</v>
      </c>
    </row>
    <row r="1616" spans="1:19" x14ac:dyDescent="0.25">
      <c r="A1616">
        <v>0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67</v>
      </c>
      <c r="H1616">
        <v>3521.7</v>
      </c>
      <c r="I1616" s="2">
        <v>-2.0790000000000002</v>
      </c>
      <c r="J1616" s="2">
        <v>-0.44600000000000001</v>
      </c>
      <c r="K1616" s="2">
        <v>1.861</v>
      </c>
      <c r="L1616" s="2">
        <v>0.96879999999999999</v>
      </c>
      <c r="M1616" s="2">
        <v>0.5504</v>
      </c>
      <c r="N1616" s="2">
        <v>0.62270000000000003</v>
      </c>
      <c r="O1616" s="2">
        <v>0.40529999999999999</v>
      </c>
      <c r="P1616" s="2">
        <v>-8.4129999999999996E-2</v>
      </c>
      <c r="Q1616" s="2">
        <v>6.2419999999999999E-4</v>
      </c>
      <c r="R1616" s="2">
        <f t="shared" si="50"/>
        <v>-4.9670648600000007</v>
      </c>
      <c r="S1616">
        <f t="shared" si="51"/>
        <v>6.9154012916754848E-3</v>
      </c>
    </row>
    <row r="1617" spans="1:19" x14ac:dyDescent="0.25">
      <c r="A1617">
        <v>0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49</v>
      </c>
      <c r="H1617">
        <v>923.1</v>
      </c>
      <c r="I1617" s="2">
        <v>-2.0790000000000002</v>
      </c>
      <c r="J1617" s="2">
        <v>-0.44600000000000001</v>
      </c>
      <c r="K1617" s="2">
        <v>1.861</v>
      </c>
      <c r="L1617" s="2">
        <v>0.96879999999999999</v>
      </c>
      <c r="M1617" s="2">
        <v>0.5504</v>
      </c>
      <c r="N1617" s="2">
        <v>0.62270000000000003</v>
      </c>
      <c r="O1617" s="2">
        <v>0.40529999999999999</v>
      </c>
      <c r="P1617" s="2">
        <v>-8.4129999999999996E-2</v>
      </c>
      <c r="Q1617" s="2">
        <v>6.2419999999999999E-4</v>
      </c>
      <c r="R1617" s="2">
        <f t="shared" si="50"/>
        <v>-4.1059709800000004</v>
      </c>
      <c r="S1617">
        <f t="shared" si="51"/>
        <v>1.6207020430963375E-2</v>
      </c>
    </row>
    <row r="1618" spans="1:19" x14ac:dyDescent="0.25">
      <c r="A1618">
        <v>0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53</v>
      </c>
      <c r="H1618">
        <v>1110.3499999999999</v>
      </c>
      <c r="I1618" s="2">
        <v>-2.0790000000000002</v>
      </c>
      <c r="J1618" s="2">
        <v>-0.44600000000000001</v>
      </c>
      <c r="K1618" s="2">
        <v>1.861</v>
      </c>
      <c r="L1618" s="2">
        <v>0.96879999999999999</v>
      </c>
      <c r="M1618" s="2">
        <v>0.5504</v>
      </c>
      <c r="N1618" s="2">
        <v>0.62270000000000003</v>
      </c>
      <c r="O1618" s="2">
        <v>0.40529999999999999</v>
      </c>
      <c r="P1618" s="2">
        <v>-8.4129999999999996E-2</v>
      </c>
      <c r="Q1618" s="2">
        <v>6.2419999999999999E-4</v>
      </c>
      <c r="R1618" s="2">
        <f t="shared" si="50"/>
        <v>-5.2944095300000011</v>
      </c>
      <c r="S1618">
        <f t="shared" si="51"/>
        <v>4.9945070954930497E-3</v>
      </c>
    </row>
    <row r="1619" spans="1:19" x14ac:dyDescent="0.25">
      <c r="A1619">
        <v>1</v>
      </c>
      <c r="B1619">
        <v>1</v>
      </c>
      <c r="C1619">
        <v>0</v>
      </c>
      <c r="D1619">
        <v>0</v>
      </c>
      <c r="E1619">
        <v>1</v>
      </c>
      <c r="F1619">
        <v>0</v>
      </c>
      <c r="G1619">
        <v>27</v>
      </c>
      <c r="H1619">
        <v>1611.65</v>
      </c>
      <c r="I1619" s="2">
        <v>-2.0790000000000002</v>
      </c>
      <c r="J1619" s="2">
        <v>-0.44600000000000001</v>
      </c>
      <c r="K1619" s="2">
        <v>1.861</v>
      </c>
      <c r="L1619" s="2">
        <v>0.96879999999999999</v>
      </c>
      <c r="M1619" s="2">
        <v>0.5504</v>
      </c>
      <c r="N1619" s="2">
        <v>0.62270000000000003</v>
      </c>
      <c r="O1619" s="2">
        <v>0.40529999999999999</v>
      </c>
      <c r="P1619" s="2">
        <v>-8.4129999999999996E-2</v>
      </c>
      <c r="Q1619" s="2">
        <v>6.2419999999999999E-4</v>
      </c>
      <c r="R1619" s="2">
        <f t="shared" si="50"/>
        <v>-1.3068180699999998</v>
      </c>
      <c r="S1619">
        <f t="shared" si="51"/>
        <v>0.21301978325828011</v>
      </c>
    </row>
    <row r="1620" spans="1:19" x14ac:dyDescent="0.25">
      <c r="A1620">
        <v>0</v>
      </c>
      <c r="B1620">
        <v>1</v>
      </c>
      <c r="C1620">
        <v>0</v>
      </c>
      <c r="D1620">
        <v>1</v>
      </c>
      <c r="E1620">
        <v>1</v>
      </c>
      <c r="F1620">
        <v>1</v>
      </c>
      <c r="G1620">
        <v>23</v>
      </c>
      <c r="H1620">
        <v>2293.6</v>
      </c>
      <c r="I1620" s="2">
        <v>-2.0790000000000002</v>
      </c>
      <c r="J1620" s="2">
        <v>-0.44600000000000001</v>
      </c>
      <c r="K1620" s="2">
        <v>1.861</v>
      </c>
      <c r="L1620" s="2">
        <v>0.96879999999999999</v>
      </c>
      <c r="M1620" s="2">
        <v>0.5504</v>
      </c>
      <c r="N1620" s="2">
        <v>0.62270000000000003</v>
      </c>
      <c r="O1620" s="2">
        <v>0.40529999999999999</v>
      </c>
      <c r="P1620" s="2">
        <v>-8.4129999999999996E-2</v>
      </c>
      <c r="Q1620" s="2">
        <v>6.2419999999999999E-4</v>
      </c>
      <c r="R1620" s="2">
        <f t="shared" si="50"/>
        <v>0.85707511999999975</v>
      </c>
      <c r="S1620">
        <f t="shared" si="51"/>
        <v>0.70204920108010649</v>
      </c>
    </row>
    <row r="1621" spans="1:19" x14ac:dyDescent="0.25">
      <c r="A1621">
        <v>1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69</v>
      </c>
      <c r="H1621">
        <v>5553.25</v>
      </c>
      <c r="I1621" s="2">
        <v>-2.0790000000000002</v>
      </c>
      <c r="J1621" s="2">
        <v>-0.44600000000000001</v>
      </c>
      <c r="K1621" s="2">
        <v>1.861</v>
      </c>
      <c r="L1621" s="2">
        <v>0.96879999999999999</v>
      </c>
      <c r="M1621" s="2">
        <v>0.5504</v>
      </c>
      <c r="N1621" s="2">
        <v>0.62270000000000003</v>
      </c>
      <c r="O1621" s="2">
        <v>0.40529999999999999</v>
      </c>
      <c r="P1621" s="2">
        <v>-8.4129999999999996E-2</v>
      </c>
      <c r="Q1621" s="2">
        <v>6.2419999999999999E-4</v>
      </c>
      <c r="R1621" s="2">
        <f t="shared" si="50"/>
        <v>-4.3132313500000006</v>
      </c>
      <c r="S1621">
        <f t="shared" si="51"/>
        <v>1.3213282509494136E-2</v>
      </c>
    </row>
    <row r="1622" spans="1:19" x14ac:dyDescent="0.25">
      <c r="A1622">
        <v>0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2</v>
      </c>
      <c r="H1622">
        <v>44.75</v>
      </c>
      <c r="I1622" s="2">
        <v>-2.0790000000000002</v>
      </c>
      <c r="J1622" s="2">
        <v>-0.44600000000000001</v>
      </c>
      <c r="K1622" s="2">
        <v>1.861</v>
      </c>
      <c r="L1622" s="2">
        <v>0.96879999999999999</v>
      </c>
      <c r="M1622" s="2">
        <v>0.5504</v>
      </c>
      <c r="N1622" s="2">
        <v>0.62270000000000003</v>
      </c>
      <c r="O1622" s="2">
        <v>0.40529999999999999</v>
      </c>
      <c r="P1622" s="2">
        <v>-8.4129999999999996E-2</v>
      </c>
      <c r="Q1622" s="2">
        <v>6.2419999999999999E-4</v>
      </c>
      <c r="R1622" s="2">
        <f t="shared" si="50"/>
        <v>-0.3583270500000002</v>
      </c>
      <c r="S1622">
        <f t="shared" si="51"/>
        <v>0.41136460020050525</v>
      </c>
    </row>
    <row r="1623" spans="1:19" x14ac:dyDescent="0.25">
      <c r="A1623">
        <v>1</v>
      </c>
      <c r="B1623">
        <v>1</v>
      </c>
      <c r="C1623">
        <v>0</v>
      </c>
      <c r="D1623">
        <v>1</v>
      </c>
      <c r="E1623">
        <v>1</v>
      </c>
      <c r="F1623">
        <v>0</v>
      </c>
      <c r="G1623">
        <v>35</v>
      </c>
      <c r="H1623">
        <v>3029.1</v>
      </c>
      <c r="I1623" s="2">
        <v>-2.0790000000000002</v>
      </c>
      <c r="J1623" s="2">
        <v>-0.44600000000000001</v>
      </c>
      <c r="K1623" s="2">
        <v>1.861</v>
      </c>
      <c r="L1623" s="2">
        <v>0.96879999999999999</v>
      </c>
      <c r="M1623" s="2">
        <v>0.5504</v>
      </c>
      <c r="N1623" s="2">
        <v>0.62270000000000003</v>
      </c>
      <c r="O1623" s="2">
        <v>0.40529999999999999</v>
      </c>
      <c r="P1623" s="2">
        <v>-8.4129999999999996E-2</v>
      </c>
      <c r="Q1623" s="2">
        <v>6.2419999999999999E-4</v>
      </c>
      <c r="R1623" s="2">
        <f t="shared" si="50"/>
        <v>-0.54468578000000045</v>
      </c>
      <c r="S1623">
        <f t="shared" si="51"/>
        <v>0.36709822523965091</v>
      </c>
    </row>
    <row r="1624" spans="1:19" x14ac:dyDescent="0.25">
      <c r="A1624">
        <v>0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46</v>
      </c>
      <c r="H1624">
        <v>3231.05</v>
      </c>
      <c r="I1624" s="2">
        <v>-2.0790000000000002</v>
      </c>
      <c r="J1624" s="2">
        <v>-0.44600000000000001</v>
      </c>
      <c r="K1624" s="2">
        <v>1.861</v>
      </c>
      <c r="L1624" s="2">
        <v>0.96879999999999999</v>
      </c>
      <c r="M1624" s="2">
        <v>0.5504</v>
      </c>
      <c r="N1624" s="2">
        <v>0.62270000000000003</v>
      </c>
      <c r="O1624" s="2">
        <v>0.40529999999999999</v>
      </c>
      <c r="P1624" s="2">
        <v>-8.4129999999999996E-2</v>
      </c>
      <c r="Q1624" s="2">
        <v>6.2419999999999999E-4</v>
      </c>
      <c r="R1624" s="2">
        <f t="shared" si="50"/>
        <v>-2.9633585900000003</v>
      </c>
      <c r="S1624">
        <f t="shared" si="51"/>
        <v>4.9108931466648111E-2</v>
      </c>
    </row>
    <row r="1625" spans="1:19" x14ac:dyDescent="0.25">
      <c r="A1625">
        <v>1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54</v>
      </c>
      <c r="H1625">
        <v>5129.45</v>
      </c>
      <c r="I1625" s="2">
        <v>-2.0790000000000002</v>
      </c>
      <c r="J1625" s="2">
        <v>-0.44600000000000001</v>
      </c>
      <c r="K1625" s="2">
        <v>1.861</v>
      </c>
      <c r="L1625" s="2">
        <v>0.96879999999999999</v>
      </c>
      <c r="M1625" s="2">
        <v>0.5504</v>
      </c>
      <c r="N1625" s="2">
        <v>0.62270000000000003</v>
      </c>
      <c r="O1625" s="2">
        <v>0.40529999999999999</v>
      </c>
      <c r="P1625" s="2">
        <v>-8.4129999999999996E-2</v>
      </c>
      <c r="Q1625" s="2">
        <v>6.2419999999999999E-4</v>
      </c>
      <c r="R1625" s="2">
        <f t="shared" si="50"/>
        <v>-3.3158173099999995</v>
      </c>
      <c r="S1625">
        <f t="shared" si="51"/>
        <v>3.5032530761182415E-2</v>
      </c>
    </row>
    <row r="1626" spans="1:19" x14ac:dyDescent="0.25">
      <c r="A1626">
        <v>1</v>
      </c>
      <c r="B1626">
        <v>0</v>
      </c>
      <c r="C1626">
        <v>1</v>
      </c>
      <c r="D1626">
        <v>1</v>
      </c>
      <c r="E1626">
        <v>1</v>
      </c>
      <c r="F1626">
        <v>0</v>
      </c>
      <c r="G1626">
        <v>56</v>
      </c>
      <c r="H1626">
        <v>5508.35</v>
      </c>
      <c r="I1626" s="2">
        <v>-2.0790000000000002</v>
      </c>
      <c r="J1626" s="2">
        <v>-0.44600000000000001</v>
      </c>
      <c r="K1626" s="2">
        <v>1.861</v>
      </c>
      <c r="L1626" s="2">
        <v>0.96879999999999999</v>
      </c>
      <c r="M1626" s="2">
        <v>0.5504</v>
      </c>
      <c r="N1626" s="2">
        <v>0.62270000000000003</v>
      </c>
      <c r="O1626" s="2">
        <v>0.40529999999999999</v>
      </c>
      <c r="P1626" s="2">
        <v>-8.4129999999999996E-2</v>
      </c>
      <c r="Q1626" s="2">
        <v>6.2419999999999999E-4</v>
      </c>
      <c r="R1626" s="2">
        <f t="shared" si="50"/>
        <v>-1.6560679299999994</v>
      </c>
      <c r="S1626">
        <f t="shared" si="51"/>
        <v>0.16029053697537529</v>
      </c>
    </row>
    <row r="1627" spans="1:19" x14ac:dyDescent="0.25">
      <c r="A1627">
        <v>0</v>
      </c>
      <c r="B1627">
        <v>1</v>
      </c>
      <c r="C1627">
        <v>0</v>
      </c>
      <c r="D1627">
        <v>1</v>
      </c>
      <c r="E1627">
        <v>0</v>
      </c>
      <c r="F1627">
        <v>0</v>
      </c>
      <c r="G1627">
        <v>9</v>
      </c>
      <c r="H1627">
        <v>655.9</v>
      </c>
      <c r="I1627" s="2">
        <v>-2.0790000000000002</v>
      </c>
      <c r="J1627" s="2">
        <v>-0.44600000000000001</v>
      </c>
      <c r="K1627" s="2">
        <v>1.861</v>
      </c>
      <c r="L1627" s="2">
        <v>0.96879999999999999</v>
      </c>
      <c r="M1627" s="2">
        <v>0.5504</v>
      </c>
      <c r="N1627" s="2">
        <v>0.62270000000000003</v>
      </c>
      <c r="O1627" s="2">
        <v>0.40529999999999999</v>
      </c>
      <c r="P1627" s="2">
        <v>-8.4129999999999996E-2</v>
      </c>
      <c r="Q1627" s="2">
        <v>6.2419999999999999E-4</v>
      </c>
      <c r="R1627" s="2">
        <f t="shared" si="50"/>
        <v>-1.5357220000000282E-2</v>
      </c>
      <c r="S1627">
        <f t="shared" si="51"/>
        <v>0.49616077045470702</v>
      </c>
    </row>
    <row r="1628" spans="1:19" x14ac:dyDescent="0.25">
      <c r="A1628">
        <v>1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20</v>
      </c>
      <c r="H1628">
        <v>1191.2</v>
      </c>
      <c r="I1628" s="2">
        <v>-2.0790000000000002</v>
      </c>
      <c r="J1628" s="2">
        <v>-0.44600000000000001</v>
      </c>
      <c r="K1628" s="2">
        <v>1.861</v>
      </c>
      <c r="L1628" s="2">
        <v>0.96879999999999999</v>
      </c>
      <c r="M1628" s="2">
        <v>0.5504</v>
      </c>
      <c r="N1628" s="2">
        <v>0.62270000000000003</v>
      </c>
      <c r="O1628" s="2">
        <v>0.40529999999999999</v>
      </c>
      <c r="P1628" s="2">
        <v>-8.4129999999999996E-2</v>
      </c>
      <c r="Q1628" s="2">
        <v>6.2419999999999999E-4</v>
      </c>
      <c r="R1628" s="2">
        <f t="shared" si="50"/>
        <v>-1.6030529599999999</v>
      </c>
      <c r="S1628">
        <f t="shared" si="51"/>
        <v>0.16755535400550631</v>
      </c>
    </row>
    <row r="1629" spans="1:19" x14ac:dyDescent="0.25">
      <c r="A1629">
        <v>0</v>
      </c>
      <c r="B1629">
        <v>1</v>
      </c>
      <c r="C1629">
        <v>0</v>
      </c>
      <c r="D1629">
        <v>1</v>
      </c>
      <c r="E1629">
        <v>0</v>
      </c>
      <c r="F1629">
        <v>0</v>
      </c>
      <c r="G1629">
        <v>11</v>
      </c>
      <c r="H1629">
        <v>866.4</v>
      </c>
      <c r="I1629" s="2">
        <v>-2.0790000000000002</v>
      </c>
      <c r="J1629" s="2">
        <v>-0.44600000000000001</v>
      </c>
      <c r="K1629" s="2">
        <v>1.861</v>
      </c>
      <c r="L1629" s="2">
        <v>0.96879999999999999</v>
      </c>
      <c r="M1629" s="2">
        <v>0.5504</v>
      </c>
      <c r="N1629" s="2">
        <v>0.62270000000000003</v>
      </c>
      <c r="O1629" s="2">
        <v>0.40529999999999999</v>
      </c>
      <c r="P1629" s="2">
        <v>-8.4129999999999996E-2</v>
      </c>
      <c r="Q1629" s="2">
        <v>6.2419999999999999E-4</v>
      </c>
      <c r="R1629" s="2">
        <f t="shared" si="50"/>
        <v>-5.2223120000000289E-2</v>
      </c>
      <c r="S1629">
        <f t="shared" si="51"/>
        <v>0.48694718639362961</v>
      </c>
    </row>
    <row r="1630" spans="1:19" x14ac:dyDescent="0.25">
      <c r="A1630">
        <v>1</v>
      </c>
      <c r="B1630">
        <v>1</v>
      </c>
      <c r="C1630">
        <v>0</v>
      </c>
      <c r="D1630">
        <v>1</v>
      </c>
      <c r="E1630">
        <v>1</v>
      </c>
      <c r="F1630">
        <v>1</v>
      </c>
      <c r="G1630">
        <v>30</v>
      </c>
      <c r="H1630">
        <v>2627.2</v>
      </c>
      <c r="I1630" s="2">
        <v>-2.0790000000000002</v>
      </c>
      <c r="J1630" s="2">
        <v>-0.44600000000000001</v>
      </c>
      <c r="K1630" s="2">
        <v>1.861</v>
      </c>
      <c r="L1630" s="2">
        <v>0.96879999999999999</v>
      </c>
      <c r="M1630" s="2">
        <v>0.5504</v>
      </c>
      <c r="N1630" s="2">
        <v>0.62270000000000003</v>
      </c>
      <c r="O1630" s="2">
        <v>0.40529999999999999</v>
      </c>
      <c r="P1630" s="2">
        <v>-8.4129999999999996E-2</v>
      </c>
      <c r="Q1630" s="2">
        <v>6.2419999999999999E-4</v>
      </c>
      <c r="R1630" s="2">
        <f t="shared" si="50"/>
        <v>3.0398239999999799E-2</v>
      </c>
      <c r="S1630">
        <f t="shared" si="51"/>
        <v>0.50759897485438887</v>
      </c>
    </row>
    <row r="1631" spans="1:19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68</v>
      </c>
      <c r="H1631">
        <v>4741.45</v>
      </c>
      <c r="I1631" s="2">
        <v>-2.0790000000000002</v>
      </c>
      <c r="J1631" s="2">
        <v>-0.44600000000000001</v>
      </c>
      <c r="K1631" s="2">
        <v>1.861</v>
      </c>
      <c r="L1631" s="2">
        <v>0.96879999999999999</v>
      </c>
      <c r="M1631" s="2">
        <v>0.5504</v>
      </c>
      <c r="N1631" s="2">
        <v>0.62270000000000003</v>
      </c>
      <c r="O1631" s="2">
        <v>0.40529999999999999</v>
      </c>
      <c r="P1631" s="2">
        <v>-8.4129999999999996E-2</v>
      </c>
      <c r="Q1631" s="2">
        <v>6.2419999999999999E-4</v>
      </c>
      <c r="R1631" s="2">
        <f t="shared" si="50"/>
        <v>-4.8402269100000002</v>
      </c>
      <c r="S1631">
        <f t="shared" si="51"/>
        <v>7.8432570785365533E-3</v>
      </c>
    </row>
    <row r="1632" spans="1:19" x14ac:dyDescent="0.25">
      <c r="A1632">
        <v>1</v>
      </c>
      <c r="B1632">
        <v>1</v>
      </c>
      <c r="C1632">
        <v>0</v>
      </c>
      <c r="D1632">
        <v>1</v>
      </c>
      <c r="E1632">
        <v>1</v>
      </c>
      <c r="F1632">
        <v>1</v>
      </c>
      <c r="G1632">
        <v>38</v>
      </c>
      <c r="H1632">
        <v>4009.2</v>
      </c>
      <c r="I1632" s="2">
        <v>-2.0790000000000002</v>
      </c>
      <c r="J1632" s="2">
        <v>-0.44600000000000001</v>
      </c>
      <c r="K1632" s="2">
        <v>1.861</v>
      </c>
      <c r="L1632" s="2">
        <v>0.96879999999999999</v>
      </c>
      <c r="M1632" s="2">
        <v>0.5504</v>
      </c>
      <c r="N1632" s="2">
        <v>0.62270000000000003</v>
      </c>
      <c r="O1632" s="2">
        <v>0.40529999999999999</v>
      </c>
      <c r="P1632" s="2">
        <v>-8.4129999999999996E-2</v>
      </c>
      <c r="Q1632" s="2">
        <v>6.2419999999999999E-4</v>
      </c>
      <c r="R1632" s="2">
        <f t="shared" si="50"/>
        <v>0.22000263999999969</v>
      </c>
      <c r="S1632">
        <f t="shared" si="51"/>
        <v>0.55477988718510174</v>
      </c>
    </row>
    <row r="1633" spans="1:19" x14ac:dyDescent="0.25">
      <c r="A1633">
        <v>1</v>
      </c>
      <c r="B1633">
        <v>1</v>
      </c>
      <c r="C1633">
        <v>0</v>
      </c>
      <c r="D1633">
        <v>1</v>
      </c>
      <c r="E1633">
        <v>0</v>
      </c>
      <c r="F1633">
        <v>1</v>
      </c>
      <c r="G1633">
        <v>17</v>
      </c>
      <c r="H1633">
        <v>1463.45</v>
      </c>
      <c r="I1633" s="2">
        <v>-2.0790000000000002</v>
      </c>
      <c r="J1633" s="2">
        <v>-0.44600000000000001</v>
      </c>
      <c r="K1633" s="2">
        <v>1.861</v>
      </c>
      <c r="L1633" s="2">
        <v>0.96879999999999999</v>
      </c>
      <c r="M1633" s="2">
        <v>0.5504</v>
      </c>
      <c r="N1633" s="2">
        <v>0.62270000000000003</v>
      </c>
      <c r="O1633" s="2">
        <v>0.40529999999999999</v>
      </c>
      <c r="P1633" s="2">
        <v>-8.4129999999999996E-2</v>
      </c>
      <c r="Q1633" s="2">
        <v>6.2419999999999999E-4</v>
      </c>
      <c r="R1633" s="2">
        <f t="shared" si="50"/>
        <v>-0.2250245099999999</v>
      </c>
      <c r="S1633">
        <f t="shared" si="51"/>
        <v>0.44398005886518316</v>
      </c>
    </row>
    <row r="1634" spans="1:19" x14ac:dyDescent="0.25">
      <c r="A1634">
        <v>1</v>
      </c>
      <c r="B1634">
        <v>0</v>
      </c>
      <c r="C1634">
        <v>1</v>
      </c>
      <c r="D1634">
        <v>1</v>
      </c>
      <c r="E1634">
        <v>0</v>
      </c>
      <c r="F1634">
        <v>0</v>
      </c>
      <c r="G1634">
        <v>48</v>
      </c>
      <c r="H1634">
        <v>5082.8</v>
      </c>
      <c r="I1634" s="2">
        <v>-2.0790000000000002</v>
      </c>
      <c r="J1634" s="2">
        <v>-0.44600000000000001</v>
      </c>
      <c r="K1634" s="2">
        <v>1.861</v>
      </c>
      <c r="L1634" s="2">
        <v>0.96879999999999999</v>
      </c>
      <c r="M1634" s="2">
        <v>0.5504</v>
      </c>
      <c r="N1634" s="2">
        <v>0.62270000000000003</v>
      </c>
      <c r="O1634" s="2">
        <v>0.40529999999999999</v>
      </c>
      <c r="P1634" s="2">
        <v>-8.4129999999999996E-2</v>
      </c>
      <c r="Q1634" s="2">
        <v>6.2419999999999999E-4</v>
      </c>
      <c r="R1634" s="2">
        <f t="shared" si="50"/>
        <v>-1.8713562400000003</v>
      </c>
      <c r="S1634">
        <f t="shared" si="51"/>
        <v>0.13338487224602311</v>
      </c>
    </row>
    <row r="1635" spans="1:19" x14ac:dyDescent="0.25">
      <c r="A1635">
        <v>0</v>
      </c>
      <c r="B1635">
        <v>1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43.8</v>
      </c>
      <c r="I1635" s="2">
        <v>-2.0790000000000002</v>
      </c>
      <c r="J1635" s="2">
        <v>-0.44600000000000001</v>
      </c>
      <c r="K1635" s="2">
        <v>1.861</v>
      </c>
      <c r="L1635" s="2">
        <v>0.96879999999999999</v>
      </c>
      <c r="M1635" s="2">
        <v>0.5504</v>
      </c>
      <c r="N1635" s="2">
        <v>0.62270000000000003</v>
      </c>
      <c r="O1635" s="2">
        <v>0.40529999999999999</v>
      </c>
      <c r="P1635" s="2">
        <v>-8.4129999999999996E-2</v>
      </c>
      <c r="Q1635" s="2">
        <v>6.2419999999999999E-4</v>
      </c>
      <c r="R1635" s="2">
        <f t="shared" si="50"/>
        <v>0.34790995999999952</v>
      </c>
      <c r="S1635">
        <f t="shared" si="51"/>
        <v>0.58611065807635643</v>
      </c>
    </row>
    <row r="1636" spans="1:19" x14ac:dyDescent="0.25">
      <c r="A1636">
        <v>0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63</v>
      </c>
      <c r="H1636">
        <v>3707.6</v>
      </c>
      <c r="I1636" s="2">
        <v>-2.0790000000000002</v>
      </c>
      <c r="J1636" s="2">
        <v>-0.44600000000000001</v>
      </c>
      <c r="K1636" s="2">
        <v>1.861</v>
      </c>
      <c r="L1636" s="2">
        <v>0.96879999999999999</v>
      </c>
      <c r="M1636" s="2">
        <v>0.5504</v>
      </c>
      <c r="N1636" s="2">
        <v>0.62270000000000003</v>
      </c>
      <c r="O1636" s="2">
        <v>0.40529999999999999</v>
      </c>
      <c r="P1636" s="2">
        <v>-8.4129999999999996E-2</v>
      </c>
      <c r="Q1636" s="2">
        <v>6.2419999999999999E-4</v>
      </c>
      <c r="R1636" s="2">
        <f t="shared" si="50"/>
        <v>-4.4422060800000001</v>
      </c>
      <c r="S1636">
        <f t="shared" si="51"/>
        <v>1.1633024368537399E-2</v>
      </c>
    </row>
    <row r="1637" spans="1:19" x14ac:dyDescent="0.25">
      <c r="A1637">
        <v>0</v>
      </c>
      <c r="B1637">
        <v>0</v>
      </c>
      <c r="C1637">
        <v>1</v>
      </c>
      <c r="D1637">
        <v>1</v>
      </c>
      <c r="E1637">
        <v>1</v>
      </c>
      <c r="F1637">
        <v>0</v>
      </c>
      <c r="G1637">
        <v>3</v>
      </c>
      <c r="H1637">
        <v>220.45</v>
      </c>
      <c r="I1637" s="2">
        <v>-2.0790000000000002</v>
      </c>
      <c r="J1637" s="2">
        <v>-0.44600000000000001</v>
      </c>
      <c r="K1637" s="2">
        <v>1.861</v>
      </c>
      <c r="L1637" s="2">
        <v>0.96879999999999999</v>
      </c>
      <c r="M1637" s="2">
        <v>0.5504</v>
      </c>
      <c r="N1637" s="2">
        <v>0.62270000000000003</v>
      </c>
      <c r="O1637" s="2">
        <v>0.40529999999999999</v>
      </c>
      <c r="P1637" s="2">
        <v>-8.4129999999999996E-2</v>
      </c>
      <c r="Q1637" s="2">
        <v>6.2419999999999999E-4</v>
      </c>
      <c r="R1637" s="2">
        <f t="shared" si="50"/>
        <v>-5.1885110000000179E-2</v>
      </c>
      <c r="S1637">
        <f t="shared" si="51"/>
        <v>0.48703163167662411</v>
      </c>
    </row>
    <row r="1638" spans="1:19" x14ac:dyDescent="0.25">
      <c r="A1638">
        <v>1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48</v>
      </c>
      <c r="H1638">
        <v>1133.7</v>
      </c>
      <c r="I1638" s="2">
        <v>-2.0790000000000002</v>
      </c>
      <c r="J1638" s="2">
        <v>-0.44600000000000001</v>
      </c>
      <c r="K1638" s="2">
        <v>1.861</v>
      </c>
      <c r="L1638" s="2">
        <v>0.96879999999999999</v>
      </c>
      <c r="M1638" s="2">
        <v>0.5504</v>
      </c>
      <c r="N1638" s="2">
        <v>0.62270000000000003</v>
      </c>
      <c r="O1638" s="2">
        <v>0.40529999999999999</v>
      </c>
      <c r="P1638" s="2">
        <v>-8.4129999999999996E-2</v>
      </c>
      <c r="Q1638" s="2">
        <v>6.2419999999999999E-4</v>
      </c>
      <c r="R1638" s="2">
        <f t="shared" si="50"/>
        <v>-4.8867844599999994</v>
      </c>
      <c r="S1638">
        <f t="shared" si="51"/>
        <v>7.4891364573321916E-3</v>
      </c>
    </row>
    <row r="1639" spans="1:19" x14ac:dyDescent="0.25">
      <c r="A1639">
        <v>0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66</v>
      </c>
      <c r="H1639">
        <v>1983.15</v>
      </c>
      <c r="I1639" s="2">
        <v>-2.0790000000000002</v>
      </c>
      <c r="J1639" s="2">
        <v>-0.44600000000000001</v>
      </c>
      <c r="K1639" s="2">
        <v>1.861</v>
      </c>
      <c r="L1639" s="2">
        <v>0.96879999999999999</v>
      </c>
      <c r="M1639" s="2">
        <v>0.5504</v>
      </c>
      <c r="N1639" s="2">
        <v>0.62270000000000003</v>
      </c>
      <c r="O1639" s="2">
        <v>0.40529999999999999</v>
      </c>
      <c r="P1639" s="2">
        <v>-8.4129999999999996E-2</v>
      </c>
      <c r="Q1639" s="2">
        <v>6.2419999999999999E-4</v>
      </c>
      <c r="R1639" s="2">
        <f t="shared" si="50"/>
        <v>-5.4248977699999994</v>
      </c>
      <c r="S1639">
        <f t="shared" si="51"/>
        <v>4.3861930687403459E-3</v>
      </c>
    </row>
    <row r="1640" spans="1:19" x14ac:dyDescent="0.25">
      <c r="A1640">
        <v>1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68</v>
      </c>
      <c r="H1640">
        <v>5746.75</v>
      </c>
      <c r="I1640" s="2">
        <v>-2.0790000000000002</v>
      </c>
      <c r="J1640" s="2">
        <v>-0.44600000000000001</v>
      </c>
      <c r="K1640" s="2">
        <v>1.861</v>
      </c>
      <c r="L1640" s="2">
        <v>0.96879999999999999</v>
      </c>
      <c r="M1640" s="2">
        <v>0.5504</v>
      </c>
      <c r="N1640" s="2">
        <v>0.62270000000000003</v>
      </c>
      <c r="O1640" s="2">
        <v>0.40529999999999999</v>
      </c>
      <c r="P1640" s="2">
        <v>-8.4129999999999996E-2</v>
      </c>
      <c r="Q1640" s="2">
        <v>6.2419999999999999E-4</v>
      </c>
      <c r="R1640" s="2">
        <f t="shared" si="50"/>
        <v>-4.1083186500000002</v>
      </c>
      <c r="S1640">
        <f t="shared" si="51"/>
        <v>1.6169630835705974E-2</v>
      </c>
    </row>
    <row r="1641" spans="1:19" x14ac:dyDescent="0.25">
      <c r="A1641">
        <v>0</v>
      </c>
      <c r="B1641">
        <v>1</v>
      </c>
      <c r="C1641">
        <v>0</v>
      </c>
      <c r="D1641">
        <v>1</v>
      </c>
      <c r="E1641">
        <v>1</v>
      </c>
      <c r="F1641">
        <v>1</v>
      </c>
      <c r="G1641">
        <v>17</v>
      </c>
      <c r="H1641">
        <v>770.6</v>
      </c>
      <c r="I1641" s="2">
        <v>-2.0790000000000002</v>
      </c>
      <c r="J1641" s="2">
        <v>-0.44600000000000001</v>
      </c>
      <c r="K1641" s="2">
        <v>1.861</v>
      </c>
      <c r="L1641" s="2">
        <v>0.96879999999999999</v>
      </c>
      <c r="M1641" s="2">
        <v>0.5504</v>
      </c>
      <c r="N1641" s="2">
        <v>0.62270000000000003</v>
      </c>
      <c r="O1641" s="2">
        <v>0.40529999999999999</v>
      </c>
      <c r="P1641" s="2">
        <v>-8.4129999999999996E-2</v>
      </c>
      <c r="Q1641" s="2">
        <v>6.2419999999999999E-4</v>
      </c>
      <c r="R1641" s="2">
        <f t="shared" si="50"/>
        <v>0.41119852000000012</v>
      </c>
      <c r="S1641">
        <f t="shared" si="51"/>
        <v>0.60137522661277554</v>
      </c>
    </row>
    <row r="1642" spans="1:19" x14ac:dyDescent="0.25">
      <c r="A1642">
        <v>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7</v>
      </c>
      <c r="H1642">
        <v>134.05000000000001</v>
      </c>
      <c r="I1642" s="2">
        <v>-2.0790000000000002</v>
      </c>
      <c r="J1642" s="2">
        <v>-0.44600000000000001</v>
      </c>
      <c r="K1642" s="2">
        <v>1.861</v>
      </c>
      <c r="L1642" s="2">
        <v>0.96879999999999999</v>
      </c>
      <c r="M1642" s="2">
        <v>0.5504</v>
      </c>
      <c r="N1642" s="2">
        <v>0.62270000000000003</v>
      </c>
      <c r="O1642" s="2">
        <v>0.40529999999999999</v>
      </c>
      <c r="P1642" s="2">
        <v>-8.4129999999999996E-2</v>
      </c>
      <c r="Q1642" s="2">
        <v>6.2419999999999999E-4</v>
      </c>
      <c r="R1642" s="2">
        <f t="shared" si="50"/>
        <v>-1.6154359900000002</v>
      </c>
      <c r="S1642">
        <f t="shared" si="51"/>
        <v>0.16583526510103433</v>
      </c>
    </row>
    <row r="1643" spans="1:19" x14ac:dyDescent="0.25">
      <c r="A1643">
        <v>1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72</v>
      </c>
      <c r="H1643">
        <v>6230.1</v>
      </c>
      <c r="I1643" s="2">
        <v>-2.0790000000000002</v>
      </c>
      <c r="J1643" s="2">
        <v>-0.44600000000000001</v>
      </c>
      <c r="K1643" s="2">
        <v>1.861</v>
      </c>
      <c r="L1643" s="2">
        <v>0.96879999999999999</v>
      </c>
      <c r="M1643" s="2">
        <v>0.5504</v>
      </c>
      <c r="N1643" s="2">
        <v>0.62270000000000003</v>
      </c>
      <c r="O1643" s="2">
        <v>0.40529999999999999</v>
      </c>
      <c r="P1643" s="2">
        <v>-8.4129999999999996E-2</v>
      </c>
      <c r="Q1643" s="2">
        <v>6.2419999999999999E-4</v>
      </c>
      <c r="R1643" s="2">
        <f t="shared" si="50"/>
        <v>-4.1431315800000004</v>
      </c>
      <c r="S1643">
        <f t="shared" si="51"/>
        <v>1.5625048394279448E-2</v>
      </c>
    </row>
    <row r="1644" spans="1:19" x14ac:dyDescent="0.25">
      <c r="A1644">
        <v>0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29</v>
      </c>
      <c r="H1644">
        <v>573.04999999999995</v>
      </c>
      <c r="I1644" s="2">
        <v>-2.0790000000000002</v>
      </c>
      <c r="J1644" s="2">
        <v>-0.44600000000000001</v>
      </c>
      <c r="K1644" s="2">
        <v>1.861</v>
      </c>
      <c r="L1644" s="2">
        <v>0.96879999999999999</v>
      </c>
      <c r="M1644" s="2">
        <v>0.5504</v>
      </c>
      <c r="N1644" s="2">
        <v>0.62270000000000003</v>
      </c>
      <c r="O1644" s="2">
        <v>0.40529999999999999</v>
      </c>
      <c r="P1644" s="2">
        <v>-8.4129999999999996E-2</v>
      </c>
      <c r="Q1644" s="2">
        <v>6.2419999999999999E-4</v>
      </c>
      <c r="R1644" s="2">
        <f t="shared" si="50"/>
        <v>-2.3000721899999998</v>
      </c>
      <c r="S1644">
        <f t="shared" si="51"/>
        <v>9.1116982446786079E-2</v>
      </c>
    </row>
    <row r="1645" spans="1:19" x14ac:dyDescent="0.25">
      <c r="A1645">
        <v>0</v>
      </c>
      <c r="B1645">
        <v>1</v>
      </c>
      <c r="C1645">
        <v>0</v>
      </c>
      <c r="D1645">
        <v>1</v>
      </c>
      <c r="E1645">
        <v>1</v>
      </c>
      <c r="F1645">
        <v>0</v>
      </c>
      <c r="G1645">
        <v>37</v>
      </c>
      <c r="H1645">
        <v>3419.3</v>
      </c>
      <c r="I1645" s="2">
        <v>-2.0790000000000002</v>
      </c>
      <c r="J1645" s="2">
        <v>-0.44600000000000001</v>
      </c>
      <c r="K1645" s="2">
        <v>1.861</v>
      </c>
      <c r="L1645" s="2">
        <v>0.96879999999999999</v>
      </c>
      <c r="M1645" s="2">
        <v>0.5504</v>
      </c>
      <c r="N1645" s="2">
        <v>0.62270000000000003</v>
      </c>
      <c r="O1645" s="2">
        <v>0.40529999999999999</v>
      </c>
      <c r="P1645" s="2">
        <v>-8.4129999999999996E-2</v>
      </c>
      <c r="Q1645" s="2">
        <v>6.2419999999999999E-4</v>
      </c>
      <c r="R1645" s="2">
        <f t="shared" si="50"/>
        <v>-2.3382940000000296E-2</v>
      </c>
      <c r="S1645">
        <f t="shared" si="51"/>
        <v>0.49415453133752729</v>
      </c>
    </row>
    <row r="1646" spans="1:19" x14ac:dyDescent="0.25">
      <c r="A1646">
        <v>1</v>
      </c>
      <c r="B1646">
        <v>1</v>
      </c>
      <c r="C1646">
        <v>0</v>
      </c>
      <c r="D1646">
        <v>1</v>
      </c>
      <c r="E1646">
        <v>0</v>
      </c>
      <c r="F1646">
        <v>0</v>
      </c>
      <c r="G1646">
        <v>34</v>
      </c>
      <c r="H1646">
        <v>3587.25</v>
      </c>
      <c r="I1646" s="2">
        <v>-2.0790000000000002</v>
      </c>
      <c r="J1646" s="2">
        <v>-0.44600000000000001</v>
      </c>
      <c r="K1646" s="2">
        <v>1.861</v>
      </c>
      <c r="L1646" s="2">
        <v>0.96879999999999999</v>
      </c>
      <c r="M1646" s="2">
        <v>0.5504</v>
      </c>
      <c r="N1646" s="2">
        <v>0.62270000000000003</v>
      </c>
      <c r="O1646" s="2">
        <v>0.40529999999999999</v>
      </c>
      <c r="P1646" s="2">
        <v>-8.4129999999999996E-2</v>
      </c>
      <c r="Q1646" s="2">
        <v>6.2419999999999999E-4</v>
      </c>
      <c r="R1646" s="2">
        <f t="shared" si="50"/>
        <v>-0.73485855</v>
      </c>
      <c r="S1646">
        <f t="shared" si="51"/>
        <v>0.32412945889139638</v>
      </c>
    </row>
    <row r="1647" spans="1:19" x14ac:dyDescent="0.25">
      <c r="A1647">
        <v>1</v>
      </c>
      <c r="B1647">
        <v>1</v>
      </c>
      <c r="C1647">
        <v>0</v>
      </c>
      <c r="D1647">
        <v>1</v>
      </c>
      <c r="E1647">
        <v>1</v>
      </c>
      <c r="F1647">
        <v>1</v>
      </c>
      <c r="G1647">
        <v>42</v>
      </c>
      <c r="H1647">
        <v>3541.35</v>
      </c>
      <c r="I1647" s="2">
        <v>-2.0790000000000002</v>
      </c>
      <c r="J1647" s="2">
        <v>-0.44600000000000001</v>
      </c>
      <c r="K1647" s="2">
        <v>1.861</v>
      </c>
      <c r="L1647" s="2">
        <v>0.96879999999999999</v>
      </c>
      <c r="M1647" s="2">
        <v>0.5504</v>
      </c>
      <c r="N1647" s="2">
        <v>0.62270000000000003</v>
      </c>
      <c r="O1647" s="2">
        <v>0.40529999999999999</v>
      </c>
      <c r="P1647" s="2">
        <v>-8.4129999999999996E-2</v>
      </c>
      <c r="Q1647" s="2">
        <v>6.2419999999999999E-4</v>
      </c>
      <c r="R1647" s="2">
        <f t="shared" si="50"/>
        <v>-0.40854933000000004</v>
      </c>
      <c r="S1647">
        <f t="shared" si="51"/>
        <v>0.39926001556016749</v>
      </c>
    </row>
    <row r="1648" spans="1:19" x14ac:dyDescent="0.25">
      <c r="A1648">
        <v>1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59</v>
      </c>
      <c r="H1648">
        <v>3801.3</v>
      </c>
      <c r="I1648" s="2">
        <v>-2.0790000000000002</v>
      </c>
      <c r="J1648" s="2">
        <v>-0.44600000000000001</v>
      </c>
      <c r="K1648" s="2">
        <v>1.861</v>
      </c>
      <c r="L1648" s="2">
        <v>0.96879999999999999</v>
      </c>
      <c r="M1648" s="2">
        <v>0.5504</v>
      </c>
      <c r="N1648" s="2">
        <v>0.62270000000000003</v>
      </c>
      <c r="O1648" s="2">
        <v>0.40529999999999999</v>
      </c>
      <c r="P1648" s="2">
        <v>-8.4129999999999996E-2</v>
      </c>
      <c r="Q1648" s="2">
        <v>6.2419999999999999E-4</v>
      </c>
      <c r="R1648" s="2">
        <f t="shared" si="50"/>
        <v>-4.14709854</v>
      </c>
      <c r="S1648">
        <f t="shared" si="51"/>
        <v>1.5564150050184406E-2</v>
      </c>
    </row>
    <row r="1649" spans="1:19" x14ac:dyDescent="0.25">
      <c r="A1649">
        <v>0</v>
      </c>
      <c r="B1649">
        <v>1</v>
      </c>
      <c r="C1649">
        <v>0</v>
      </c>
      <c r="D1649">
        <v>1</v>
      </c>
      <c r="E1649">
        <v>0</v>
      </c>
      <c r="F1649">
        <v>0</v>
      </c>
      <c r="G1649">
        <v>11</v>
      </c>
      <c r="H1649">
        <v>868.5</v>
      </c>
      <c r="I1649" s="2">
        <v>-2.0790000000000002</v>
      </c>
      <c r="J1649" s="2">
        <v>-0.44600000000000001</v>
      </c>
      <c r="K1649" s="2">
        <v>1.861</v>
      </c>
      <c r="L1649" s="2">
        <v>0.96879999999999999</v>
      </c>
      <c r="M1649" s="2">
        <v>0.5504</v>
      </c>
      <c r="N1649" s="2">
        <v>0.62270000000000003</v>
      </c>
      <c r="O1649" s="2">
        <v>0.40529999999999999</v>
      </c>
      <c r="P1649" s="2">
        <v>-8.4129999999999996E-2</v>
      </c>
      <c r="Q1649" s="2">
        <v>6.2419999999999999E-4</v>
      </c>
      <c r="R1649" s="2">
        <f t="shared" si="50"/>
        <v>-5.0912300000000243E-2</v>
      </c>
      <c r="S1649">
        <f t="shared" si="51"/>
        <v>0.48727467361781396</v>
      </c>
    </row>
    <row r="1650" spans="1:19" x14ac:dyDescent="0.25">
      <c r="A1650">
        <v>1</v>
      </c>
      <c r="B1650">
        <v>1</v>
      </c>
      <c r="C1650">
        <v>0</v>
      </c>
      <c r="D1650">
        <v>1</v>
      </c>
      <c r="E1650">
        <v>1</v>
      </c>
      <c r="F1650">
        <v>1</v>
      </c>
      <c r="G1650">
        <v>60</v>
      </c>
      <c r="H1650">
        <v>4859.1000000000004</v>
      </c>
      <c r="I1650" s="2">
        <v>-2.0790000000000002</v>
      </c>
      <c r="J1650" s="2">
        <v>-0.44600000000000001</v>
      </c>
      <c r="K1650" s="2">
        <v>1.861</v>
      </c>
      <c r="L1650" s="2">
        <v>0.96879999999999999</v>
      </c>
      <c r="M1650" s="2">
        <v>0.5504</v>
      </c>
      <c r="N1650" s="2">
        <v>0.62270000000000003</v>
      </c>
      <c r="O1650" s="2">
        <v>0.40529999999999999</v>
      </c>
      <c r="P1650" s="2">
        <v>-8.4129999999999996E-2</v>
      </c>
      <c r="Q1650" s="2">
        <v>6.2419999999999999E-4</v>
      </c>
      <c r="R1650" s="2">
        <f t="shared" si="50"/>
        <v>-1.1003497799999997</v>
      </c>
      <c r="S1650">
        <f t="shared" si="51"/>
        <v>0.24967436190553402</v>
      </c>
    </row>
    <row r="1651" spans="1:19" x14ac:dyDescent="0.25">
      <c r="A1651">
        <v>0</v>
      </c>
      <c r="B1651">
        <v>1</v>
      </c>
      <c r="C1651">
        <v>0</v>
      </c>
      <c r="D1651">
        <v>1</v>
      </c>
      <c r="E1651">
        <v>0</v>
      </c>
      <c r="F1651">
        <v>0</v>
      </c>
      <c r="G1651">
        <v>27</v>
      </c>
      <c r="H1651">
        <v>1439.35</v>
      </c>
      <c r="I1651" s="2">
        <v>-2.0790000000000002</v>
      </c>
      <c r="J1651" s="2">
        <v>-0.44600000000000001</v>
      </c>
      <c r="K1651" s="2">
        <v>1.861</v>
      </c>
      <c r="L1651" s="2">
        <v>0.96879999999999999</v>
      </c>
      <c r="M1651" s="2">
        <v>0.5504</v>
      </c>
      <c r="N1651" s="2">
        <v>0.62270000000000003</v>
      </c>
      <c r="O1651" s="2">
        <v>0.40529999999999999</v>
      </c>
      <c r="P1651" s="2">
        <v>-8.4129999999999996E-2</v>
      </c>
      <c r="Q1651" s="2">
        <v>6.2419999999999999E-4</v>
      </c>
      <c r="R1651" s="2">
        <f t="shared" si="50"/>
        <v>-1.04066773</v>
      </c>
      <c r="S1651">
        <f t="shared" si="51"/>
        <v>0.26102117551149229</v>
      </c>
    </row>
    <row r="1652" spans="1:19" x14ac:dyDescent="0.25">
      <c r="A1652">
        <v>1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85.8</v>
      </c>
      <c r="I1652" s="2">
        <v>-2.0790000000000002</v>
      </c>
      <c r="J1652" s="2">
        <v>-0.44600000000000001</v>
      </c>
      <c r="K1652" s="2">
        <v>1.861</v>
      </c>
      <c r="L1652" s="2">
        <v>0.96879999999999999</v>
      </c>
      <c r="M1652" s="2">
        <v>0.5504</v>
      </c>
      <c r="N1652" s="2">
        <v>0.62270000000000003</v>
      </c>
      <c r="O1652" s="2">
        <v>0.40529999999999999</v>
      </c>
      <c r="P1652" s="2">
        <v>-8.4129999999999996E-2</v>
      </c>
      <c r="Q1652" s="2">
        <v>6.2419999999999999E-4</v>
      </c>
      <c r="R1652" s="2">
        <f t="shared" si="50"/>
        <v>-0.69457364000000021</v>
      </c>
      <c r="S1652">
        <f t="shared" si="51"/>
        <v>0.33301641774493124</v>
      </c>
    </row>
    <row r="1653" spans="1:19" x14ac:dyDescent="0.25">
      <c r="A1653">
        <v>0</v>
      </c>
      <c r="B1653">
        <v>1</v>
      </c>
      <c r="C1653">
        <v>0</v>
      </c>
      <c r="D1653">
        <v>1</v>
      </c>
      <c r="E1653">
        <v>1</v>
      </c>
      <c r="F1653">
        <v>1</v>
      </c>
      <c r="G1653">
        <v>1</v>
      </c>
      <c r="H1653">
        <v>79.099999999999994</v>
      </c>
      <c r="I1653" s="2">
        <v>-2.0790000000000002</v>
      </c>
      <c r="J1653" s="2">
        <v>-0.44600000000000001</v>
      </c>
      <c r="K1653" s="2">
        <v>1.861</v>
      </c>
      <c r="L1653" s="2">
        <v>0.96879999999999999</v>
      </c>
      <c r="M1653" s="2">
        <v>0.5504</v>
      </c>
      <c r="N1653" s="2">
        <v>0.62270000000000003</v>
      </c>
      <c r="O1653" s="2">
        <v>0.40529999999999999</v>
      </c>
      <c r="P1653" s="2">
        <v>-8.4129999999999996E-2</v>
      </c>
      <c r="Q1653" s="2">
        <v>6.2419999999999999E-4</v>
      </c>
      <c r="R1653" s="2">
        <f t="shared" si="50"/>
        <v>1.3256442199999996</v>
      </c>
      <c r="S1653">
        <f t="shared" si="51"/>
        <v>0.79011922493404585</v>
      </c>
    </row>
    <row r="1654" spans="1:19" x14ac:dyDescent="0.25">
      <c r="A1654">
        <v>0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17</v>
      </c>
      <c r="H1654">
        <v>592.75</v>
      </c>
      <c r="I1654" s="2">
        <v>-2.0790000000000002</v>
      </c>
      <c r="J1654" s="2">
        <v>-0.44600000000000001</v>
      </c>
      <c r="K1654" s="2">
        <v>1.861</v>
      </c>
      <c r="L1654" s="2">
        <v>0.96879999999999999</v>
      </c>
      <c r="M1654" s="2">
        <v>0.5504</v>
      </c>
      <c r="N1654" s="2">
        <v>0.62270000000000003</v>
      </c>
      <c r="O1654" s="2">
        <v>0.40529999999999999</v>
      </c>
      <c r="P1654" s="2">
        <v>-8.4129999999999996E-2</v>
      </c>
      <c r="Q1654" s="2">
        <v>6.2419999999999999E-4</v>
      </c>
      <c r="R1654" s="2">
        <f t="shared" si="50"/>
        <v>-1.2782154500000003</v>
      </c>
      <c r="S1654">
        <f t="shared" si="51"/>
        <v>0.21785414657835234</v>
      </c>
    </row>
    <row r="1655" spans="1:19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58</v>
      </c>
      <c r="H1655">
        <v>1185.95</v>
      </c>
      <c r="I1655" s="2">
        <v>-2.0790000000000002</v>
      </c>
      <c r="J1655" s="2">
        <v>-0.44600000000000001</v>
      </c>
      <c r="K1655" s="2">
        <v>1.861</v>
      </c>
      <c r="L1655" s="2">
        <v>0.96879999999999999</v>
      </c>
      <c r="M1655" s="2">
        <v>0.5504</v>
      </c>
      <c r="N1655" s="2">
        <v>0.62270000000000003</v>
      </c>
      <c r="O1655" s="2">
        <v>0.40529999999999999</v>
      </c>
      <c r="P1655" s="2">
        <v>-8.4129999999999996E-2</v>
      </c>
      <c r="Q1655" s="2">
        <v>6.2419999999999999E-4</v>
      </c>
      <c r="R1655" s="2">
        <f t="shared" si="50"/>
        <v>-6.2182700099999995</v>
      </c>
      <c r="S1655">
        <f t="shared" si="51"/>
        <v>1.9887266552238905E-3</v>
      </c>
    </row>
    <row r="1656" spans="1:19" x14ac:dyDescent="0.25">
      <c r="A1656">
        <v>0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18.8</v>
      </c>
      <c r="I1656" s="2">
        <v>-2.0790000000000002</v>
      </c>
      <c r="J1656" s="2">
        <v>-0.44600000000000001</v>
      </c>
      <c r="K1656" s="2">
        <v>1.861</v>
      </c>
      <c r="L1656" s="2">
        <v>0.96879999999999999</v>
      </c>
      <c r="M1656" s="2">
        <v>0.5504</v>
      </c>
      <c r="N1656" s="2">
        <v>0.62270000000000003</v>
      </c>
      <c r="O1656" s="2">
        <v>0.40529999999999999</v>
      </c>
      <c r="P1656" s="2">
        <v>-8.4129999999999996E-2</v>
      </c>
      <c r="Q1656" s="2">
        <v>6.2419999999999999E-4</v>
      </c>
      <c r="R1656" s="2">
        <f t="shared" si="50"/>
        <v>-1.1825950400000003</v>
      </c>
      <c r="S1656">
        <f t="shared" si="51"/>
        <v>0.23458592198670139</v>
      </c>
    </row>
    <row r="1657" spans="1:19" x14ac:dyDescent="0.25">
      <c r="A1657">
        <v>0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3</v>
      </c>
      <c r="H1657">
        <v>134.5</v>
      </c>
      <c r="I1657" s="2">
        <v>-2.0790000000000002</v>
      </c>
      <c r="J1657" s="2">
        <v>-0.44600000000000001</v>
      </c>
      <c r="K1657" s="2">
        <v>1.861</v>
      </c>
      <c r="L1657" s="2">
        <v>0.96879999999999999</v>
      </c>
      <c r="M1657" s="2">
        <v>0.5504</v>
      </c>
      <c r="N1657" s="2">
        <v>0.62270000000000003</v>
      </c>
      <c r="O1657" s="2">
        <v>0.40529999999999999</v>
      </c>
      <c r="P1657" s="2">
        <v>-8.4129999999999996E-2</v>
      </c>
      <c r="Q1657" s="2">
        <v>6.2419999999999999E-4</v>
      </c>
      <c r="R1657" s="2">
        <f t="shared" si="50"/>
        <v>-0.38643510000000014</v>
      </c>
      <c r="S1657">
        <f t="shared" si="51"/>
        <v>0.40457577155415048</v>
      </c>
    </row>
    <row r="1658" spans="1:19" x14ac:dyDescent="0.25">
      <c r="A1658">
        <v>1</v>
      </c>
      <c r="B1658">
        <v>1</v>
      </c>
      <c r="C1658">
        <v>0</v>
      </c>
      <c r="D1658">
        <v>0</v>
      </c>
      <c r="E1658">
        <v>1</v>
      </c>
      <c r="F1658">
        <v>0</v>
      </c>
      <c r="G1658">
        <v>53</v>
      </c>
      <c r="H1658">
        <v>4921.2</v>
      </c>
      <c r="I1658" s="2">
        <v>-2.0790000000000002</v>
      </c>
      <c r="J1658" s="2">
        <v>-0.44600000000000001</v>
      </c>
      <c r="K1658" s="2">
        <v>1.861</v>
      </c>
      <c r="L1658" s="2">
        <v>0.96879999999999999</v>
      </c>
      <c r="M1658" s="2">
        <v>0.5504</v>
      </c>
      <c r="N1658" s="2">
        <v>0.62270000000000003</v>
      </c>
      <c r="O1658" s="2">
        <v>0.40529999999999999</v>
      </c>
      <c r="P1658" s="2">
        <v>-8.4129999999999996E-2</v>
      </c>
      <c r="Q1658" s="2">
        <v>6.2419999999999999E-4</v>
      </c>
      <c r="R1658" s="2">
        <f t="shared" si="50"/>
        <v>-1.4283769600000005</v>
      </c>
      <c r="S1658">
        <f t="shared" si="51"/>
        <v>0.19335169863813376</v>
      </c>
    </row>
    <row r="1659" spans="1:19" x14ac:dyDescent="0.25">
      <c r="A1659">
        <v>1</v>
      </c>
      <c r="B1659">
        <v>1</v>
      </c>
      <c r="C1659">
        <v>0</v>
      </c>
      <c r="D1659">
        <v>1</v>
      </c>
      <c r="E1659">
        <v>1</v>
      </c>
      <c r="F1659">
        <v>0</v>
      </c>
      <c r="G1659">
        <v>35</v>
      </c>
      <c r="H1659">
        <v>901.25</v>
      </c>
      <c r="I1659" s="2">
        <v>-2.0790000000000002</v>
      </c>
      <c r="J1659" s="2">
        <v>-0.44600000000000001</v>
      </c>
      <c r="K1659" s="2">
        <v>1.861</v>
      </c>
      <c r="L1659" s="2">
        <v>0.96879999999999999</v>
      </c>
      <c r="M1659" s="2">
        <v>0.5504</v>
      </c>
      <c r="N1659" s="2">
        <v>0.62270000000000003</v>
      </c>
      <c r="O1659" s="2">
        <v>0.40529999999999999</v>
      </c>
      <c r="P1659" s="2">
        <v>-8.4129999999999996E-2</v>
      </c>
      <c r="Q1659" s="2">
        <v>6.2419999999999999E-4</v>
      </c>
      <c r="R1659" s="2">
        <f t="shared" si="50"/>
        <v>-1.8728897500000004</v>
      </c>
      <c r="S1659">
        <f t="shared" si="51"/>
        <v>0.1332077083284598</v>
      </c>
    </row>
    <row r="1660" spans="1:19" x14ac:dyDescent="0.25">
      <c r="A1660">
        <v>1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50</v>
      </c>
      <c r="H1660">
        <v>5341.8</v>
      </c>
      <c r="I1660" s="2">
        <v>-2.0790000000000002</v>
      </c>
      <c r="J1660" s="2">
        <v>-0.44600000000000001</v>
      </c>
      <c r="K1660" s="2">
        <v>1.861</v>
      </c>
      <c r="L1660" s="2">
        <v>0.96879999999999999</v>
      </c>
      <c r="M1660" s="2">
        <v>0.5504</v>
      </c>
      <c r="N1660" s="2">
        <v>0.62270000000000003</v>
      </c>
      <c r="O1660" s="2">
        <v>0.40529999999999999</v>
      </c>
      <c r="P1660" s="2">
        <v>-8.4129999999999996E-2</v>
      </c>
      <c r="Q1660" s="2">
        <v>6.2419999999999999E-4</v>
      </c>
      <c r="R1660" s="2">
        <f t="shared" si="50"/>
        <v>-1.5361484400000003</v>
      </c>
      <c r="S1660">
        <f t="shared" si="51"/>
        <v>0.17709587598614474</v>
      </c>
    </row>
    <row r="1661" spans="1:19" x14ac:dyDescent="0.25">
      <c r="A1661">
        <v>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68</v>
      </c>
      <c r="H1661">
        <v>4859.95</v>
      </c>
      <c r="I1661" s="2">
        <v>-2.0790000000000002</v>
      </c>
      <c r="J1661" s="2">
        <v>-0.44600000000000001</v>
      </c>
      <c r="K1661" s="2">
        <v>1.861</v>
      </c>
      <c r="L1661" s="2">
        <v>0.96879999999999999</v>
      </c>
      <c r="M1661" s="2">
        <v>0.5504</v>
      </c>
      <c r="N1661" s="2">
        <v>0.62270000000000003</v>
      </c>
      <c r="O1661" s="2">
        <v>0.40529999999999999</v>
      </c>
      <c r="P1661" s="2">
        <v>-8.4129999999999996E-2</v>
      </c>
      <c r="Q1661" s="2">
        <v>6.2419999999999999E-4</v>
      </c>
      <c r="R1661" s="2">
        <f t="shared" si="50"/>
        <v>-5.21225921</v>
      </c>
      <c r="S1661">
        <f t="shared" si="51"/>
        <v>5.4198140915628704E-3</v>
      </c>
    </row>
    <row r="1662" spans="1:19" x14ac:dyDescent="0.25">
      <c r="A1662">
        <v>1</v>
      </c>
      <c r="B1662">
        <v>1</v>
      </c>
      <c r="C1662">
        <v>0</v>
      </c>
      <c r="D1662">
        <v>0</v>
      </c>
      <c r="E1662">
        <v>1</v>
      </c>
      <c r="F1662">
        <v>0</v>
      </c>
      <c r="G1662">
        <v>47</v>
      </c>
      <c r="H1662">
        <v>1139.2</v>
      </c>
      <c r="I1662" s="2">
        <v>-2.0790000000000002</v>
      </c>
      <c r="J1662" s="2">
        <v>-0.44600000000000001</v>
      </c>
      <c r="K1662" s="2">
        <v>1.861</v>
      </c>
      <c r="L1662" s="2">
        <v>0.96879999999999999</v>
      </c>
      <c r="M1662" s="2">
        <v>0.5504</v>
      </c>
      <c r="N1662" s="2">
        <v>0.62270000000000003</v>
      </c>
      <c r="O1662" s="2">
        <v>0.40529999999999999</v>
      </c>
      <c r="P1662" s="2">
        <v>-8.4129999999999996E-2</v>
      </c>
      <c r="Q1662" s="2">
        <v>6.2419999999999999E-4</v>
      </c>
      <c r="R1662" s="2">
        <f t="shared" si="50"/>
        <v>-3.2843213599999999</v>
      </c>
      <c r="S1662">
        <f t="shared" si="51"/>
        <v>3.6112992916570552E-2</v>
      </c>
    </row>
    <row r="1663" spans="1:19" x14ac:dyDescent="0.25">
      <c r="A1663">
        <v>1</v>
      </c>
      <c r="B1663">
        <v>1</v>
      </c>
      <c r="C1663">
        <v>0</v>
      </c>
      <c r="D1663">
        <v>1</v>
      </c>
      <c r="E1663">
        <v>0</v>
      </c>
      <c r="F1663">
        <v>1</v>
      </c>
      <c r="G1663">
        <v>65</v>
      </c>
      <c r="H1663">
        <v>7082.45</v>
      </c>
      <c r="I1663" s="2">
        <v>-2.0790000000000002</v>
      </c>
      <c r="J1663" s="2">
        <v>-0.44600000000000001</v>
      </c>
      <c r="K1663" s="2">
        <v>1.861</v>
      </c>
      <c r="L1663" s="2">
        <v>0.96879999999999999</v>
      </c>
      <c r="M1663" s="2">
        <v>0.5504</v>
      </c>
      <c r="N1663" s="2">
        <v>0.62270000000000003</v>
      </c>
      <c r="O1663" s="2">
        <v>0.40529999999999999</v>
      </c>
      <c r="P1663" s="2">
        <v>-8.4129999999999996E-2</v>
      </c>
      <c r="Q1663" s="2">
        <v>6.2419999999999999E-4</v>
      </c>
      <c r="R1663" s="2">
        <f t="shared" si="50"/>
        <v>-0.75588470999999968</v>
      </c>
      <c r="S1663">
        <f t="shared" si="51"/>
        <v>0.31954040626632241</v>
      </c>
    </row>
    <row r="1664" spans="1:19" x14ac:dyDescent="0.25">
      <c r="A1664">
        <v>0</v>
      </c>
      <c r="B1664">
        <v>1</v>
      </c>
      <c r="C1664">
        <v>0</v>
      </c>
      <c r="D1664">
        <v>1</v>
      </c>
      <c r="E1664">
        <v>1</v>
      </c>
      <c r="F1664">
        <v>0</v>
      </c>
      <c r="G1664">
        <v>5</v>
      </c>
      <c r="H1664">
        <v>324.60000000000002</v>
      </c>
      <c r="I1664" s="2">
        <v>-2.0790000000000002</v>
      </c>
      <c r="J1664" s="2">
        <v>-0.44600000000000001</v>
      </c>
      <c r="K1664" s="2">
        <v>1.861</v>
      </c>
      <c r="L1664" s="2">
        <v>0.96879999999999999</v>
      </c>
      <c r="M1664" s="2">
        <v>0.5504</v>
      </c>
      <c r="N1664" s="2">
        <v>0.62270000000000003</v>
      </c>
      <c r="O1664" s="2">
        <v>0.40529999999999999</v>
      </c>
      <c r="P1664" s="2">
        <v>-8.4129999999999996E-2</v>
      </c>
      <c r="Q1664" s="2">
        <v>6.2419999999999999E-4</v>
      </c>
      <c r="R1664" s="2">
        <f t="shared" si="50"/>
        <v>0.73706532000000013</v>
      </c>
      <c r="S1664">
        <f t="shared" si="51"/>
        <v>0.67635378947794733</v>
      </c>
    </row>
    <row r="1665" spans="1:19" x14ac:dyDescent="0.25">
      <c r="A1665">
        <v>1</v>
      </c>
      <c r="B1665">
        <v>1</v>
      </c>
      <c r="C1665">
        <v>0</v>
      </c>
      <c r="D1665">
        <v>1</v>
      </c>
      <c r="E1665">
        <v>1</v>
      </c>
      <c r="F1665">
        <v>0</v>
      </c>
      <c r="G1665">
        <v>51</v>
      </c>
      <c r="H1665">
        <v>4812.75</v>
      </c>
      <c r="I1665" s="2">
        <v>-2.0790000000000002</v>
      </c>
      <c r="J1665" s="2">
        <v>-0.44600000000000001</v>
      </c>
      <c r="K1665" s="2">
        <v>1.861</v>
      </c>
      <c r="L1665" s="2">
        <v>0.96879999999999999</v>
      </c>
      <c r="M1665" s="2">
        <v>0.5504</v>
      </c>
      <c r="N1665" s="2">
        <v>0.62270000000000003</v>
      </c>
      <c r="O1665" s="2">
        <v>0.40529999999999999</v>
      </c>
      <c r="P1665" s="2">
        <v>-8.4129999999999996E-2</v>
      </c>
      <c r="Q1665" s="2">
        <v>6.2419999999999999E-4</v>
      </c>
      <c r="R1665" s="2">
        <f t="shared" si="50"/>
        <v>-0.77741145000000067</v>
      </c>
      <c r="S1665">
        <f t="shared" si="51"/>
        <v>0.31487804581584183</v>
      </c>
    </row>
    <row r="1666" spans="1:19" x14ac:dyDescent="0.25">
      <c r="A1666">
        <v>1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46</v>
      </c>
      <c r="H1666">
        <v>4399.5</v>
      </c>
      <c r="I1666" s="2">
        <v>-2.0790000000000002</v>
      </c>
      <c r="J1666" s="2">
        <v>-0.44600000000000001</v>
      </c>
      <c r="K1666" s="2">
        <v>1.861</v>
      </c>
      <c r="L1666" s="2">
        <v>0.96879999999999999</v>
      </c>
      <c r="M1666" s="2">
        <v>0.5504</v>
      </c>
      <c r="N1666" s="2">
        <v>0.62270000000000003</v>
      </c>
      <c r="O1666" s="2">
        <v>0.40529999999999999</v>
      </c>
      <c r="P1666" s="2">
        <v>-8.4129999999999996E-2</v>
      </c>
      <c r="Q1666" s="2">
        <v>6.2419999999999999E-4</v>
      </c>
      <c r="R1666" s="2">
        <f t="shared" si="50"/>
        <v>-1.7878121</v>
      </c>
      <c r="S1666">
        <f t="shared" si="51"/>
        <v>0.14334117594029108</v>
      </c>
    </row>
    <row r="1667" spans="1:19" x14ac:dyDescent="0.25">
      <c r="A1667">
        <v>1</v>
      </c>
      <c r="B1667">
        <v>1</v>
      </c>
      <c r="C1667">
        <v>0</v>
      </c>
      <c r="D1667">
        <v>1</v>
      </c>
      <c r="E1667">
        <v>1</v>
      </c>
      <c r="F1667">
        <v>0</v>
      </c>
      <c r="G1667">
        <v>9</v>
      </c>
      <c r="H1667">
        <v>663.55</v>
      </c>
      <c r="I1667" s="2">
        <v>-2.0790000000000002</v>
      </c>
      <c r="J1667" s="2">
        <v>-0.44600000000000001</v>
      </c>
      <c r="K1667" s="2">
        <v>1.861</v>
      </c>
      <c r="L1667" s="2">
        <v>0.96879999999999999</v>
      </c>
      <c r="M1667" s="2">
        <v>0.5504</v>
      </c>
      <c r="N1667" s="2">
        <v>0.62270000000000003</v>
      </c>
      <c r="O1667" s="2">
        <v>0.40529999999999999</v>
      </c>
      <c r="P1667" s="2">
        <v>-8.4129999999999996E-2</v>
      </c>
      <c r="Q1667" s="2">
        <v>6.2419999999999999E-4</v>
      </c>
      <c r="R1667" s="2">
        <f t="shared" ref="R1667:R1730" si="52">I1667+SUMPRODUCT(A1667:H1667,J1667:Q1667)</f>
        <v>0.16611790999999965</v>
      </c>
      <c r="S1667">
        <f t="shared" ref="S1667:S1730" si="53">EXP(R1667)/(1+EXP(R1667))</f>
        <v>0.54143423925472445</v>
      </c>
    </row>
    <row r="1668" spans="1:19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8</v>
      </c>
      <c r="H1668">
        <v>174.65</v>
      </c>
      <c r="I1668" s="2">
        <v>-2.0790000000000002</v>
      </c>
      <c r="J1668" s="2">
        <v>-0.44600000000000001</v>
      </c>
      <c r="K1668" s="2">
        <v>1.861</v>
      </c>
      <c r="L1668" s="2">
        <v>0.96879999999999999</v>
      </c>
      <c r="M1668" s="2">
        <v>0.5504</v>
      </c>
      <c r="N1668" s="2">
        <v>0.62270000000000003</v>
      </c>
      <c r="O1668" s="2">
        <v>0.40529999999999999</v>
      </c>
      <c r="P1668" s="2">
        <v>-8.4129999999999996E-2</v>
      </c>
      <c r="Q1668" s="2">
        <v>6.2419999999999999E-4</v>
      </c>
      <c r="R1668" s="2">
        <f t="shared" si="52"/>
        <v>-2.6430234700000002</v>
      </c>
      <c r="S1668">
        <f t="shared" si="53"/>
        <v>6.6420308327651167E-2</v>
      </c>
    </row>
    <row r="1669" spans="1:19" x14ac:dyDescent="0.25">
      <c r="A1669">
        <v>1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14</v>
      </c>
      <c r="H1669">
        <v>321.7</v>
      </c>
      <c r="I1669" s="2">
        <v>-2.0790000000000002</v>
      </c>
      <c r="J1669" s="2">
        <v>-0.44600000000000001</v>
      </c>
      <c r="K1669" s="2">
        <v>1.861</v>
      </c>
      <c r="L1669" s="2">
        <v>0.96879999999999999</v>
      </c>
      <c r="M1669" s="2">
        <v>0.5504</v>
      </c>
      <c r="N1669" s="2">
        <v>0.62270000000000003</v>
      </c>
      <c r="O1669" s="2">
        <v>0.40529999999999999</v>
      </c>
      <c r="P1669" s="2">
        <v>-8.4129999999999996E-2</v>
      </c>
      <c r="Q1669" s="2">
        <v>6.2419999999999999E-4</v>
      </c>
      <c r="R1669" s="2">
        <f t="shared" si="52"/>
        <v>-1.9828148600000002</v>
      </c>
      <c r="S1669">
        <f t="shared" si="53"/>
        <v>0.12101909189775678</v>
      </c>
    </row>
    <row r="1670" spans="1:19" x14ac:dyDescent="0.25">
      <c r="A1670">
        <v>1</v>
      </c>
      <c r="B1670">
        <v>1</v>
      </c>
      <c r="C1670">
        <v>0</v>
      </c>
      <c r="D1670">
        <v>1</v>
      </c>
      <c r="E1670">
        <v>1</v>
      </c>
      <c r="F1670">
        <v>0</v>
      </c>
      <c r="G1670">
        <v>45</v>
      </c>
      <c r="H1670">
        <v>5125.5</v>
      </c>
      <c r="I1670" s="2">
        <v>-2.0790000000000002</v>
      </c>
      <c r="J1670" s="2">
        <v>-0.44600000000000001</v>
      </c>
      <c r="K1670" s="2">
        <v>1.861</v>
      </c>
      <c r="L1670" s="2">
        <v>0.96879999999999999</v>
      </c>
      <c r="M1670" s="2">
        <v>0.5504</v>
      </c>
      <c r="N1670" s="2">
        <v>0.62270000000000003</v>
      </c>
      <c r="O1670" s="2">
        <v>0.40529999999999999</v>
      </c>
      <c r="P1670" s="2">
        <v>-8.4129999999999996E-2</v>
      </c>
      <c r="Q1670" s="2">
        <v>6.2419999999999999E-4</v>
      </c>
      <c r="R1670" s="2">
        <f t="shared" si="52"/>
        <v>-7.7412900000000118E-2</v>
      </c>
      <c r="S1670">
        <f t="shared" si="53"/>
        <v>0.48065643414290687</v>
      </c>
    </row>
    <row r="1671" spans="1:19" x14ac:dyDescent="0.25">
      <c r="A1671">
        <v>1</v>
      </c>
      <c r="B1671">
        <v>1</v>
      </c>
      <c r="C1671">
        <v>0</v>
      </c>
      <c r="D1671">
        <v>1</v>
      </c>
      <c r="E1671">
        <v>0</v>
      </c>
      <c r="F1671">
        <v>0</v>
      </c>
      <c r="G1671">
        <v>8</v>
      </c>
      <c r="H1671">
        <v>548.9</v>
      </c>
      <c r="I1671" s="2">
        <v>-2.0790000000000002</v>
      </c>
      <c r="J1671" s="2">
        <v>-0.44600000000000001</v>
      </c>
      <c r="K1671" s="2">
        <v>1.861</v>
      </c>
      <c r="L1671" s="2">
        <v>0.96879999999999999</v>
      </c>
      <c r="M1671" s="2">
        <v>0.5504</v>
      </c>
      <c r="N1671" s="2">
        <v>0.62270000000000003</v>
      </c>
      <c r="O1671" s="2">
        <v>0.40529999999999999</v>
      </c>
      <c r="P1671" s="2">
        <v>-8.4129999999999996E-2</v>
      </c>
      <c r="Q1671" s="2">
        <v>6.2419999999999999E-4</v>
      </c>
      <c r="R1671" s="2">
        <f t="shared" si="52"/>
        <v>-0.4440166200000002</v>
      </c>
      <c r="S1671">
        <f t="shared" si="53"/>
        <v>0.3907843063881733</v>
      </c>
    </row>
    <row r="1672" spans="1:19" x14ac:dyDescent="0.25">
      <c r="A1672">
        <v>0</v>
      </c>
      <c r="B1672">
        <v>1</v>
      </c>
      <c r="C1672">
        <v>0</v>
      </c>
      <c r="D1672">
        <v>1</v>
      </c>
      <c r="E1672">
        <v>0</v>
      </c>
      <c r="F1672">
        <v>1</v>
      </c>
      <c r="G1672">
        <v>1</v>
      </c>
      <c r="H1672">
        <v>50.15</v>
      </c>
      <c r="I1672" s="2">
        <v>-2.0790000000000002</v>
      </c>
      <c r="J1672" s="2">
        <v>-0.44600000000000001</v>
      </c>
      <c r="K1672" s="2">
        <v>1.861</v>
      </c>
      <c r="L1672" s="2">
        <v>0.96879999999999999</v>
      </c>
      <c r="M1672" s="2">
        <v>0.5504</v>
      </c>
      <c r="N1672" s="2">
        <v>0.62270000000000003</v>
      </c>
      <c r="O1672" s="2">
        <v>0.40529999999999999</v>
      </c>
      <c r="P1672" s="2">
        <v>-8.4129999999999996E-2</v>
      </c>
      <c r="Q1672" s="2">
        <v>6.2419999999999999E-4</v>
      </c>
      <c r="R1672" s="2">
        <f t="shared" si="52"/>
        <v>0.68487362999999979</v>
      </c>
      <c r="S1672">
        <f t="shared" si="53"/>
        <v>0.66482557164559619</v>
      </c>
    </row>
    <row r="1673" spans="1:19" x14ac:dyDescent="0.25">
      <c r="A1673">
        <v>0</v>
      </c>
      <c r="B1673">
        <v>0</v>
      </c>
      <c r="C1673">
        <v>1</v>
      </c>
      <c r="D1673">
        <v>1</v>
      </c>
      <c r="E1673">
        <v>0</v>
      </c>
      <c r="F1673">
        <v>0</v>
      </c>
      <c r="G1673">
        <v>66</v>
      </c>
      <c r="H1673">
        <v>7031.3</v>
      </c>
      <c r="I1673" s="2">
        <v>-2.0790000000000002</v>
      </c>
      <c r="J1673" s="2">
        <v>-0.44600000000000001</v>
      </c>
      <c r="K1673" s="2">
        <v>1.861</v>
      </c>
      <c r="L1673" s="2">
        <v>0.96879999999999999</v>
      </c>
      <c r="M1673" s="2">
        <v>0.5504</v>
      </c>
      <c r="N1673" s="2">
        <v>0.62270000000000003</v>
      </c>
      <c r="O1673" s="2">
        <v>0.40529999999999999</v>
      </c>
      <c r="P1673" s="2">
        <v>-8.4129999999999996E-2</v>
      </c>
      <c r="Q1673" s="2">
        <v>6.2419999999999999E-4</v>
      </c>
      <c r="R1673" s="2">
        <f t="shared" si="52"/>
        <v>-1.7234425399999993</v>
      </c>
      <c r="S1673">
        <f t="shared" si="53"/>
        <v>0.15142827398823472</v>
      </c>
    </row>
    <row r="1674" spans="1:19" x14ac:dyDescent="0.25">
      <c r="A1674">
        <v>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72</v>
      </c>
      <c r="H1674">
        <v>5016.6499999999996</v>
      </c>
      <c r="I1674" s="2">
        <v>-2.0790000000000002</v>
      </c>
      <c r="J1674" s="2">
        <v>-0.44600000000000001</v>
      </c>
      <c r="K1674" s="2">
        <v>1.861</v>
      </c>
      <c r="L1674" s="2">
        <v>0.96879999999999999</v>
      </c>
      <c r="M1674" s="2">
        <v>0.5504</v>
      </c>
      <c r="N1674" s="2">
        <v>0.62270000000000003</v>
      </c>
      <c r="O1674" s="2">
        <v>0.40529999999999999</v>
      </c>
      <c r="P1674" s="2">
        <v>-8.4129999999999996E-2</v>
      </c>
      <c r="Q1674" s="2">
        <v>6.2419999999999999E-4</v>
      </c>
      <c r="R1674" s="2">
        <f t="shared" si="52"/>
        <v>-5.4509670700000008</v>
      </c>
      <c r="S1674">
        <f t="shared" si="53"/>
        <v>4.2738080385599196E-3</v>
      </c>
    </row>
    <row r="1675" spans="1:19" x14ac:dyDescent="0.25">
      <c r="A1675">
        <v>1</v>
      </c>
      <c r="B1675">
        <v>1</v>
      </c>
      <c r="C1675">
        <v>0</v>
      </c>
      <c r="D1675">
        <v>1</v>
      </c>
      <c r="E1675">
        <v>0</v>
      </c>
      <c r="F1675">
        <v>0</v>
      </c>
      <c r="G1675">
        <v>41</v>
      </c>
      <c r="H1675">
        <v>4594.95</v>
      </c>
      <c r="I1675" s="2">
        <v>-2.0790000000000002</v>
      </c>
      <c r="J1675" s="2">
        <v>-0.44600000000000001</v>
      </c>
      <c r="K1675" s="2">
        <v>1.861</v>
      </c>
      <c r="L1675" s="2">
        <v>0.96879999999999999</v>
      </c>
      <c r="M1675" s="2">
        <v>0.5504</v>
      </c>
      <c r="N1675" s="2">
        <v>0.62270000000000003</v>
      </c>
      <c r="O1675" s="2">
        <v>0.40529999999999999</v>
      </c>
      <c r="P1675" s="2">
        <v>-8.4129999999999996E-2</v>
      </c>
      <c r="Q1675" s="2">
        <v>6.2419999999999999E-4</v>
      </c>
      <c r="R1675" s="2">
        <f t="shared" si="52"/>
        <v>-0.69476221000000016</v>
      </c>
      <c r="S1675">
        <f t="shared" si="53"/>
        <v>0.33297453455862924</v>
      </c>
    </row>
    <row r="1676" spans="1:19" x14ac:dyDescent="0.25">
      <c r="A1676">
        <v>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23</v>
      </c>
      <c r="H1676">
        <v>611.45000000000005</v>
      </c>
      <c r="I1676" s="2">
        <v>-2.0790000000000002</v>
      </c>
      <c r="J1676" s="2">
        <v>-0.44600000000000001</v>
      </c>
      <c r="K1676" s="2">
        <v>1.861</v>
      </c>
      <c r="L1676" s="2">
        <v>0.96879999999999999</v>
      </c>
      <c r="M1676" s="2">
        <v>0.5504</v>
      </c>
      <c r="N1676" s="2">
        <v>0.62270000000000003</v>
      </c>
      <c r="O1676" s="2">
        <v>0.40529999999999999</v>
      </c>
      <c r="P1676" s="2">
        <v>-8.4129999999999996E-2</v>
      </c>
      <c r="Q1676" s="2">
        <v>6.2419999999999999E-4</v>
      </c>
      <c r="R1676" s="2">
        <f t="shared" si="52"/>
        <v>-4.0783229100000007</v>
      </c>
      <c r="S1676">
        <f t="shared" si="53"/>
        <v>1.6653798636027273E-2</v>
      </c>
    </row>
    <row r="1677" spans="1:19" x14ac:dyDescent="0.25">
      <c r="A1677">
        <v>0</v>
      </c>
      <c r="B1677">
        <v>1</v>
      </c>
      <c r="C1677">
        <v>0</v>
      </c>
      <c r="D1677">
        <v>1</v>
      </c>
      <c r="E1677">
        <v>1</v>
      </c>
      <c r="F1677">
        <v>0</v>
      </c>
      <c r="G1677">
        <v>29</v>
      </c>
      <c r="H1677">
        <v>2384.15</v>
      </c>
      <c r="I1677" s="2">
        <v>-2.0790000000000002</v>
      </c>
      <c r="J1677" s="2">
        <v>-0.44600000000000001</v>
      </c>
      <c r="K1677" s="2">
        <v>1.861</v>
      </c>
      <c r="L1677" s="2">
        <v>0.96879999999999999</v>
      </c>
      <c r="M1677" s="2">
        <v>0.5504</v>
      </c>
      <c r="N1677" s="2">
        <v>0.62270000000000003</v>
      </c>
      <c r="O1677" s="2">
        <v>0.40529999999999999</v>
      </c>
      <c r="P1677" s="2">
        <v>-8.4129999999999996E-2</v>
      </c>
      <c r="Q1677" s="2">
        <v>6.2419999999999999E-4</v>
      </c>
      <c r="R1677" s="2">
        <f t="shared" si="52"/>
        <v>3.5164299999999038E-3</v>
      </c>
      <c r="S1677">
        <f t="shared" si="53"/>
        <v>0.50087910659413348</v>
      </c>
    </row>
    <row r="1678" spans="1:19" x14ac:dyDescent="0.25">
      <c r="A1678">
        <v>1</v>
      </c>
      <c r="B1678">
        <v>1</v>
      </c>
      <c r="C1678">
        <v>0</v>
      </c>
      <c r="D1678">
        <v>1</v>
      </c>
      <c r="E1678">
        <v>1</v>
      </c>
      <c r="F1678">
        <v>0</v>
      </c>
      <c r="G1678">
        <v>4</v>
      </c>
      <c r="H1678">
        <v>319.85000000000002</v>
      </c>
      <c r="I1678" s="2">
        <v>-2.0790000000000002</v>
      </c>
      <c r="J1678" s="2">
        <v>-0.44600000000000001</v>
      </c>
      <c r="K1678" s="2">
        <v>1.861</v>
      </c>
      <c r="L1678" s="2">
        <v>0.96879999999999999</v>
      </c>
      <c r="M1678" s="2">
        <v>0.5504</v>
      </c>
      <c r="N1678" s="2">
        <v>0.62270000000000003</v>
      </c>
      <c r="O1678" s="2">
        <v>0.40529999999999999</v>
      </c>
      <c r="P1678" s="2">
        <v>-8.4129999999999996E-2</v>
      </c>
      <c r="Q1678" s="2">
        <v>6.2419999999999999E-4</v>
      </c>
      <c r="R1678" s="2">
        <f t="shared" si="52"/>
        <v>0.37223036999999959</v>
      </c>
      <c r="S1678">
        <f t="shared" si="53"/>
        <v>0.59199780432002402</v>
      </c>
    </row>
    <row r="1679" spans="1:19" x14ac:dyDescent="0.25">
      <c r="A1679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6</v>
      </c>
      <c r="H1679">
        <v>153.30000000000001</v>
      </c>
      <c r="I1679" s="2">
        <v>-2.0790000000000002</v>
      </c>
      <c r="J1679" s="2">
        <v>-0.44600000000000001</v>
      </c>
      <c r="K1679" s="2">
        <v>1.861</v>
      </c>
      <c r="L1679" s="2">
        <v>0.96879999999999999</v>
      </c>
      <c r="M1679" s="2">
        <v>0.5504</v>
      </c>
      <c r="N1679" s="2">
        <v>0.62270000000000003</v>
      </c>
      <c r="O1679" s="2">
        <v>0.40529999999999999</v>
      </c>
      <c r="P1679" s="2">
        <v>-8.4129999999999996E-2</v>
      </c>
      <c r="Q1679" s="2">
        <v>6.2419999999999999E-4</v>
      </c>
      <c r="R1679" s="2">
        <f t="shared" si="52"/>
        <v>-2.9340901400000003</v>
      </c>
      <c r="S1679">
        <f t="shared" si="53"/>
        <v>5.0493865372718667E-2</v>
      </c>
    </row>
    <row r="1680" spans="1:19" x14ac:dyDescent="0.25">
      <c r="A1680">
        <v>1</v>
      </c>
      <c r="B1680">
        <v>0</v>
      </c>
      <c r="C1680">
        <v>1</v>
      </c>
      <c r="D1680">
        <v>1</v>
      </c>
      <c r="E1680">
        <v>0</v>
      </c>
      <c r="F1680">
        <v>1</v>
      </c>
      <c r="G1680">
        <v>67</v>
      </c>
      <c r="H1680">
        <v>7035.6</v>
      </c>
      <c r="I1680" s="2">
        <v>-2.0790000000000002</v>
      </c>
      <c r="J1680" s="2">
        <v>-0.44600000000000001</v>
      </c>
      <c r="K1680" s="2">
        <v>1.861</v>
      </c>
      <c r="L1680" s="2">
        <v>0.96879999999999999</v>
      </c>
      <c r="M1680" s="2">
        <v>0.5504</v>
      </c>
      <c r="N1680" s="2">
        <v>0.62270000000000003</v>
      </c>
      <c r="O1680" s="2">
        <v>0.40529999999999999</v>
      </c>
      <c r="P1680" s="2">
        <v>-8.4129999999999996E-2</v>
      </c>
      <c r="Q1680" s="2">
        <v>6.2419999999999999E-4</v>
      </c>
      <c r="R1680" s="2">
        <f t="shared" si="52"/>
        <v>-1.8455884800000004</v>
      </c>
      <c r="S1680">
        <f t="shared" si="53"/>
        <v>0.13639169250949559</v>
      </c>
    </row>
    <row r="1681" spans="1:19" x14ac:dyDescent="0.25">
      <c r="A1681">
        <v>0</v>
      </c>
      <c r="B1681">
        <v>1</v>
      </c>
      <c r="C1681">
        <v>0</v>
      </c>
      <c r="D1681">
        <v>1</v>
      </c>
      <c r="E1681">
        <v>0</v>
      </c>
      <c r="F1681">
        <v>1</v>
      </c>
      <c r="G1681">
        <v>7</v>
      </c>
      <c r="H1681">
        <v>344.2</v>
      </c>
      <c r="I1681" s="2">
        <v>-2.0790000000000002</v>
      </c>
      <c r="J1681" s="2">
        <v>-0.44600000000000001</v>
      </c>
      <c r="K1681" s="2">
        <v>1.861</v>
      </c>
      <c r="L1681" s="2">
        <v>0.96879999999999999</v>
      </c>
      <c r="M1681" s="2">
        <v>0.5504</v>
      </c>
      <c r="N1681" s="2">
        <v>0.62270000000000003</v>
      </c>
      <c r="O1681" s="2">
        <v>0.40529999999999999</v>
      </c>
      <c r="P1681" s="2">
        <v>-8.4129999999999996E-2</v>
      </c>
      <c r="Q1681" s="2">
        <v>6.2419999999999999E-4</v>
      </c>
      <c r="R1681" s="2">
        <f t="shared" si="52"/>
        <v>0.36363964000000015</v>
      </c>
      <c r="S1681">
        <f t="shared" si="53"/>
        <v>0.58992120186160157</v>
      </c>
    </row>
    <row r="1682" spans="1:19" x14ac:dyDescent="0.25">
      <c r="A1682">
        <v>1</v>
      </c>
      <c r="B1682">
        <v>0</v>
      </c>
      <c r="C1682">
        <v>1</v>
      </c>
      <c r="D1682">
        <v>1</v>
      </c>
      <c r="E1682">
        <v>0</v>
      </c>
      <c r="F1682">
        <v>0</v>
      </c>
      <c r="G1682">
        <v>56</v>
      </c>
      <c r="H1682">
        <v>1431.65</v>
      </c>
      <c r="I1682" s="2">
        <v>-2.0790000000000002</v>
      </c>
      <c r="J1682" s="2">
        <v>-0.44600000000000001</v>
      </c>
      <c r="K1682" s="2">
        <v>1.861</v>
      </c>
      <c r="L1682" s="2">
        <v>0.96879999999999999</v>
      </c>
      <c r="M1682" s="2">
        <v>0.5504</v>
      </c>
      <c r="N1682" s="2">
        <v>0.62270000000000003</v>
      </c>
      <c r="O1682" s="2">
        <v>0.40529999999999999</v>
      </c>
      <c r="P1682" s="2">
        <v>-8.4129999999999996E-2</v>
      </c>
      <c r="Q1682" s="2">
        <v>6.2419999999999999E-4</v>
      </c>
      <c r="R1682" s="2">
        <f t="shared" si="52"/>
        <v>-4.823444069999999</v>
      </c>
      <c r="S1682">
        <f t="shared" si="53"/>
        <v>7.9749413760269155E-3</v>
      </c>
    </row>
    <row r="1683" spans="1:19" x14ac:dyDescent="0.25">
      <c r="A1683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72</v>
      </c>
      <c r="H1683">
        <v>1849.2</v>
      </c>
      <c r="I1683" s="2">
        <v>-2.0790000000000002</v>
      </c>
      <c r="J1683" s="2">
        <v>-0.44600000000000001</v>
      </c>
      <c r="K1683" s="2">
        <v>1.861</v>
      </c>
      <c r="L1683" s="2">
        <v>0.96879999999999999</v>
      </c>
      <c r="M1683" s="2">
        <v>0.5504</v>
      </c>
      <c r="N1683" s="2">
        <v>0.62270000000000003</v>
      </c>
      <c r="O1683" s="2">
        <v>0.40529999999999999</v>
      </c>
      <c r="P1683" s="2">
        <v>-8.4129999999999996E-2</v>
      </c>
      <c r="Q1683" s="2">
        <v>6.2419999999999999E-4</v>
      </c>
      <c r="R1683" s="2">
        <f t="shared" si="52"/>
        <v>-7.4280893599999995</v>
      </c>
      <c r="S1683">
        <f t="shared" si="53"/>
        <v>5.9396895431899118E-4</v>
      </c>
    </row>
    <row r="1684" spans="1:19" x14ac:dyDescent="0.25">
      <c r="A1684">
        <v>1</v>
      </c>
      <c r="B1684">
        <v>0</v>
      </c>
      <c r="C1684">
        <v>0</v>
      </c>
      <c r="D1684">
        <v>1</v>
      </c>
      <c r="E1684">
        <v>1</v>
      </c>
      <c r="F1684">
        <v>0</v>
      </c>
      <c r="G1684">
        <v>72</v>
      </c>
      <c r="H1684">
        <v>6083.1</v>
      </c>
      <c r="I1684" s="2">
        <v>-2.0790000000000002</v>
      </c>
      <c r="J1684" s="2">
        <v>-0.44600000000000001</v>
      </c>
      <c r="K1684" s="2">
        <v>1.861</v>
      </c>
      <c r="L1684" s="2">
        <v>0.96879999999999999</v>
      </c>
      <c r="M1684" s="2">
        <v>0.5504</v>
      </c>
      <c r="N1684" s="2">
        <v>0.62270000000000003</v>
      </c>
      <c r="O1684" s="2">
        <v>0.40529999999999999</v>
      </c>
      <c r="P1684" s="2">
        <v>-8.4129999999999996E-2</v>
      </c>
      <c r="Q1684" s="2">
        <v>6.2419999999999999E-4</v>
      </c>
      <c r="R1684" s="2">
        <f t="shared" si="52"/>
        <v>-3.61218898</v>
      </c>
      <c r="S1684">
        <f t="shared" si="53"/>
        <v>2.6283240175105461E-2</v>
      </c>
    </row>
    <row r="1685" spans="1:19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23</v>
      </c>
      <c r="H1685">
        <v>426.65</v>
      </c>
      <c r="I1685" s="2">
        <v>-2.0790000000000002</v>
      </c>
      <c r="J1685" s="2">
        <v>-0.44600000000000001</v>
      </c>
      <c r="K1685" s="2">
        <v>1.861</v>
      </c>
      <c r="L1685" s="2">
        <v>0.96879999999999999</v>
      </c>
      <c r="M1685" s="2">
        <v>0.5504</v>
      </c>
      <c r="N1685" s="2">
        <v>0.62270000000000003</v>
      </c>
      <c r="O1685" s="2">
        <v>0.40529999999999999</v>
      </c>
      <c r="P1685" s="2">
        <v>-8.4129999999999996E-2</v>
      </c>
      <c r="Q1685" s="2">
        <v>6.2419999999999999E-4</v>
      </c>
      <c r="R1685" s="2">
        <f t="shared" si="52"/>
        <v>-3.7476750700000001</v>
      </c>
      <c r="S1685">
        <f t="shared" si="53"/>
        <v>2.3029621143097211E-2</v>
      </c>
    </row>
    <row r="1686" spans="1:19" x14ac:dyDescent="0.25">
      <c r="A1686">
        <v>1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35</v>
      </c>
      <c r="H1686">
        <v>1655.35</v>
      </c>
      <c r="I1686" s="2">
        <v>-2.0790000000000002</v>
      </c>
      <c r="J1686" s="2">
        <v>-0.44600000000000001</v>
      </c>
      <c r="K1686" s="2">
        <v>1.861</v>
      </c>
      <c r="L1686" s="2">
        <v>0.96879999999999999</v>
      </c>
      <c r="M1686" s="2">
        <v>0.5504</v>
      </c>
      <c r="N1686" s="2">
        <v>0.62270000000000003</v>
      </c>
      <c r="O1686" s="2">
        <v>0.40529999999999999</v>
      </c>
      <c r="P1686" s="2">
        <v>-8.4129999999999996E-2</v>
      </c>
      <c r="Q1686" s="2">
        <v>6.2419999999999999E-4</v>
      </c>
      <c r="R1686" s="2">
        <f t="shared" si="52"/>
        <v>-2.5752805300000001</v>
      </c>
      <c r="S1686">
        <f t="shared" si="53"/>
        <v>7.0746367223037981E-2</v>
      </c>
    </row>
    <row r="1687" spans="1:19" x14ac:dyDescent="0.25">
      <c r="A1687">
        <v>0</v>
      </c>
      <c r="B1687">
        <v>1</v>
      </c>
      <c r="C1687">
        <v>0</v>
      </c>
      <c r="D1687">
        <v>1</v>
      </c>
      <c r="E1687">
        <v>1</v>
      </c>
      <c r="F1687">
        <v>1</v>
      </c>
      <c r="G1687">
        <v>27</v>
      </c>
      <c r="H1687">
        <v>1943.9</v>
      </c>
      <c r="I1687" s="2">
        <v>-2.0790000000000002</v>
      </c>
      <c r="J1687" s="2">
        <v>-0.44600000000000001</v>
      </c>
      <c r="K1687" s="2">
        <v>1.861</v>
      </c>
      <c r="L1687" s="2">
        <v>0.96879999999999999</v>
      </c>
      <c r="M1687" s="2">
        <v>0.5504</v>
      </c>
      <c r="N1687" s="2">
        <v>0.62270000000000003</v>
      </c>
      <c r="O1687" s="2">
        <v>0.40529999999999999</v>
      </c>
      <c r="P1687" s="2">
        <v>-8.4129999999999996E-2</v>
      </c>
      <c r="Q1687" s="2">
        <v>6.2419999999999999E-4</v>
      </c>
      <c r="R1687" s="2">
        <f t="shared" si="52"/>
        <v>0.30227238000000023</v>
      </c>
      <c r="S1687">
        <f t="shared" si="53"/>
        <v>0.57499792479723022</v>
      </c>
    </row>
    <row r="1688" spans="1:19" x14ac:dyDescent="0.25">
      <c r="A1688">
        <v>1</v>
      </c>
      <c r="B1688">
        <v>1</v>
      </c>
      <c r="C1688">
        <v>0</v>
      </c>
      <c r="D1688">
        <v>1</v>
      </c>
      <c r="E1688">
        <v>1</v>
      </c>
      <c r="F1688">
        <v>0</v>
      </c>
      <c r="G1688">
        <v>26</v>
      </c>
      <c r="H1688">
        <v>1616.15</v>
      </c>
      <c r="I1688" s="2">
        <v>-2.0790000000000002</v>
      </c>
      <c r="J1688" s="2">
        <v>-0.44600000000000001</v>
      </c>
      <c r="K1688" s="2">
        <v>1.861</v>
      </c>
      <c r="L1688" s="2">
        <v>0.96879999999999999</v>
      </c>
      <c r="M1688" s="2">
        <v>0.5504</v>
      </c>
      <c r="N1688" s="2">
        <v>0.62270000000000003</v>
      </c>
      <c r="O1688" s="2">
        <v>0.40529999999999999</v>
      </c>
      <c r="P1688" s="2">
        <v>-8.4129999999999996E-2</v>
      </c>
      <c r="Q1688" s="2">
        <v>6.2419999999999999E-4</v>
      </c>
      <c r="R1688" s="2">
        <f t="shared" si="52"/>
        <v>-0.66947917000000046</v>
      </c>
      <c r="S1688">
        <f t="shared" si="53"/>
        <v>0.33861347315528295</v>
      </c>
    </row>
    <row r="1689" spans="1:19" x14ac:dyDescent="0.25">
      <c r="A1689">
        <v>1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12</v>
      </c>
      <c r="H1689">
        <v>314.95</v>
      </c>
      <c r="I1689" s="2">
        <v>-2.0790000000000002</v>
      </c>
      <c r="J1689" s="2">
        <v>-0.44600000000000001</v>
      </c>
      <c r="K1689" s="2">
        <v>1.861</v>
      </c>
      <c r="L1689" s="2">
        <v>0.96879999999999999</v>
      </c>
      <c r="M1689" s="2">
        <v>0.5504</v>
      </c>
      <c r="N1689" s="2">
        <v>0.62270000000000003</v>
      </c>
      <c r="O1689" s="2">
        <v>0.40529999999999999</v>
      </c>
      <c r="P1689" s="2">
        <v>-8.4129999999999996E-2</v>
      </c>
      <c r="Q1689" s="2">
        <v>6.2419999999999999E-4</v>
      </c>
      <c r="R1689" s="2">
        <f t="shared" si="52"/>
        <v>-2.3691682100000002</v>
      </c>
      <c r="S1689">
        <f t="shared" si="53"/>
        <v>8.5554191823317138E-2</v>
      </c>
    </row>
    <row r="1690" spans="1:19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40</v>
      </c>
      <c r="H1690">
        <v>804.85</v>
      </c>
      <c r="I1690" s="2">
        <v>-2.0790000000000002</v>
      </c>
      <c r="J1690" s="2">
        <v>-0.44600000000000001</v>
      </c>
      <c r="K1690" s="2">
        <v>1.861</v>
      </c>
      <c r="L1690" s="2">
        <v>0.96879999999999999</v>
      </c>
      <c r="M1690" s="2">
        <v>0.5504</v>
      </c>
      <c r="N1690" s="2">
        <v>0.62270000000000003</v>
      </c>
      <c r="O1690" s="2">
        <v>0.40529999999999999</v>
      </c>
      <c r="P1690" s="2">
        <v>-8.4129999999999996E-2</v>
      </c>
      <c r="Q1690" s="2">
        <v>6.2419999999999999E-4</v>
      </c>
      <c r="R1690" s="2">
        <f t="shared" si="52"/>
        <v>-4.9418126299999994</v>
      </c>
      <c r="S1690">
        <f t="shared" si="53"/>
        <v>7.0910000988062124E-3</v>
      </c>
    </row>
    <row r="1691" spans="1:19" x14ac:dyDescent="0.25">
      <c r="A1691">
        <v>0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7</v>
      </c>
      <c r="H1691">
        <v>465.7</v>
      </c>
      <c r="I1691" s="2">
        <v>-2.0790000000000002</v>
      </c>
      <c r="J1691" s="2">
        <v>-0.44600000000000001</v>
      </c>
      <c r="K1691" s="2">
        <v>1.861</v>
      </c>
      <c r="L1691" s="2">
        <v>0.96879999999999999</v>
      </c>
      <c r="M1691" s="2">
        <v>0.5504</v>
      </c>
      <c r="N1691" s="2">
        <v>0.62270000000000003</v>
      </c>
      <c r="O1691" s="2">
        <v>0.40529999999999999</v>
      </c>
      <c r="P1691" s="2">
        <v>-8.4129999999999996E-2</v>
      </c>
      <c r="Q1691" s="2">
        <v>6.2419999999999999E-4</v>
      </c>
      <c r="R1691" s="2">
        <f t="shared" si="52"/>
        <v>-0.5162200600000002</v>
      </c>
      <c r="S1691">
        <f t="shared" si="53"/>
        <v>0.37373653403237594</v>
      </c>
    </row>
    <row r="1692" spans="1:19" x14ac:dyDescent="0.25">
      <c r="A1692">
        <v>1</v>
      </c>
      <c r="B1692">
        <v>1</v>
      </c>
      <c r="C1692">
        <v>0</v>
      </c>
      <c r="D1692">
        <v>1</v>
      </c>
      <c r="E1692">
        <v>0</v>
      </c>
      <c r="F1692">
        <v>0</v>
      </c>
      <c r="G1692">
        <v>70</v>
      </c>
      <c r="H1692">
        <v>6669.05</v>
      </c>
      <c r="I1692" s="2">
        <v>-2.0790000000000002</v>
      </c>
      <c r="J1692" s="2">
        <v>-0.44600000000000001</v>
      </c>
      <c r="K1692" s="2">
        <v>1.861</v>
      </c>
      <c r="L1692" s="2">
        <v>0.96879999999999999</v>
      </c>
      <c r="M1692" s="2">
        <v>0.5504</v>
      </c>
      <c r="N1692" s="2">
        <v>0.62270000000000003</v>
      </c>
      <c r="O1692" s="2">
        <v>0.40529999999999999</v>
      </c>
      <c r="P1692" s="2">
        <v>-8.4129999999999996E-2</v>
      </c>
      <c r="Q1692" s="2">
        <v>6.2419999999999999E-4</v>
      </c>
      <c r="R1692" s="2">
        <f t="shared" si="52"/>
        <v>-1.8398789900000003</v>
      </c>
      <c r="S1692">
        <f t="shared" si="53"/>
        <v>0.13706560484325464</v>
      </c>
    </row>
    <row r="1693" spans="1:19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60</v>
      </c>
      <c r="H1693">
        <v>1161.75</v>
      </c>
      <c r="I1693" s="2">
        <v>-2.0790000000000002</v>
      </c>
      <c r="J1693" s="2">
        <v>-0.44600000000000001</v>
      </c>
      <c r="K1693" s="2">
        <v>1.861</v>
      </c>
      <c r="L1693" s="2">
        <v>0.96879999999999999</v>
      </c>
      <c r="M1693" s="2">
        <v>0.5504</v>
      </c>
      <c r="N1693" s="2">
        <v>0.62270000000000003</v>
      </c>
      <c r="O1693" s="2">
        <v>0.40529999999999999</v>
      </c>
      <c r="P1693" s="2">
        <v>-8.4129999999999996E-2</v>
      </c>
      <c r="Q1693" s="2">
        <v>6.2419999999999999E-4</v>
      </c>
      <c r="R1693" s="2">
        <f t="shared" si="52"/>
        <v>-6.4016356499999993</v>
      </c>
      <c r="S1693">
        <f t="shared" si="53"/>
        <v>1.656094569588635E-3</v>
      </c>
    </row>
    <row r="1694" spans="1:19" x14ac:dyDescent="0.25">
      <c r="A1694">
        <v>0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39</v>
      </c>
      <c r="H1694">
        <v>947.75</v>
      </c>
      <c r="I1694" s="2">
        <v>-2.0790000000000002</v>
      </c>
      <c r="J1694" s="2">
        <v>-0.44600000000000001</v>
      </c>
      <c r="K1694" s="2">
        <v>1.861</v>
      </c>
      <c r="L1694" s="2">
        <v>0.96879999999999999</v>
      </c>
      <c r="M1694" s="2">
        <v>0.5504</v>
      </c>
      <c r="N1694" s="2">
        <v>0.62270000000000003</v>
      </c>
      <c r="O1694" s="2">
        <v>0.40529999999999999</v>
      </c>
      <c r="P1694" s="2">
        <v>-8.4129999999999996E-2</v>
      </c>
      <c r="Q1694" s="2">
        <v>6.2419999999999999E-4</v>
      </c>
      <c r="R1694" s="2">
        <f t="shared" si="52"/>
        <v>-3.2492844499999998</v>
      </c>
      <c r="S1694">
        <f t="shared" si="53"/>
        <v>3.7352608139221297E-2</v>
      </c>
    </row>
    <row r="1695" spans="1:19" x14ac:dyDescent="0.25">
      <c r="A1695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72</v>
      </c>
      <c r="H1695">
        <v>8375.0499999999993</v>
      </c>
      <c r="I1695" s="2">
        <v>-2.0790000000000002</v>
      </c>
      <c r="J1695" s="2">
        <v>-0.44600000000000001</v>
      </c>
      <c r="K1695" s="2">
        <v>1.861</v>
      </c>
      <c r="L1695" s="2">
        <v>0.96879999999999999</v>
      </c>
      <c r="M1695" s="2">
        <v>0.5504</v>
      </c>
      <c r="N1695" s="2">
        <v>0.62270000000000003</v>
      </c>
      <c r="O1695" s="2">
        <v>0.40529999999999999</v>
      </c>
      <c r="P1695" s="2">
        <v>-8.4129999999999996E-2</v>
      </c>
      <c r="Q1695" s="2">
        <v>6.2419999999999999E-4</v>
      </c>
      <c r="R1695" s="2">
        <f t="shared" si="52"/>
        <v>-3.3546537900000009</v>
      </c>
      <c r="S1695">
        <f t="shared" si="53"/>
        <v>3.3743099964549432E-2</v>
      </c>
    </row>
    <row r="1696" spans="1:19" x14ac:dyDescent="0.25">
      <c r="A1696">
        <v>0</v>
      </c>
      <c r="B1696">
        <v>1</v>
      </c>
      <c r="C1696">
        <v>0</v>
      </c>
      <c r="D1696">
        <v>1</v>
      </c>
      <c r="E1696">
        <v>1</v>
      </c>
      <c r="F1696">
        <v>0</v>
      </c>
      <c r="G1696">
        <v>1</v>
      </c>
      <c r="H1696">
        <v>34.700000000000003</v>
      </c>
      <c r="I1696" s="2">
        <v>-2.0790000000000002</v>
      </c>
      <c r="J1696" s="2">
        <v>-0.44600000000000001</v>
      </c>
      <c r="K1696" s="2">
        <v>1.861</v>
      </c>
      <c r="L1696" s="2">
        <v>0.96879999999999999</v>
      </c>
      <c r="M1696" s="2">
        <v>0.5504</v>
      </c>
      <c r="N1696" s="2">
        <v>0.62270000000000003</v>
      </c>
      <c r="O1696" s="2">
        <v>0.40529999999999999</v>
      </c>
      <c r="P1696" s="2">
        <v>-8.4129999999999996E-2</v>
      </c>
      <c r="Q1696" s="2">
        <v>6.2419999999999999E-4</v>
      </c>
      <c r="R1696" s="2">
        <f t="shared" si="52"/>
        <v>0.89262973999999984</v>
      </c>
      <c r="S1696">
        <f t="shared" si="53"/>
        <v>0.70943256032648416</v>
      </c>
    </row>
    <row r="1697" spans="1:19" x14ac:dyDescent="0.25">
      <c r="A1697">
        <v>1</v>
      </c>
      <c r="B1697">
        <v>0</v>
      </c>
      <c r="C1697">
        <v>1</v>
      </c>
      <c r="D1697">
        <v>1</v>
      </c>
      <c r="E1697">
        <v>1</v>
      </c>
      <c r="F1697">
        <v>0</v>
      </c>
      <c r="G1697">
        <v>54</v>
      </c>
      <c r="H1697">
        <v>3770</v>
      </c>
      <c r="I1697" s="2">
        <v>-2.0790000000000002</v>
      </c>
      <c r="J1697" s="2">
        <v>-0.44600000000000001</v>
      </c>
      <c r="K1697" s="2">
        <v>1.861</v>
      </c>
      <c r="L1697" s="2">
        <v>0.96879999999999999</v>
      </c>
      <c r="M1697" s="2">
        <v>0.5504</v>
      </c>
      <c r="N1697" s="2">
        <v>0.62270000000000003</v>
      </c>
      <c r="O1697" s="2">
        <v>0.40529999999999999</v>
      </c>
      <c r="P1697" s="2">
        <v>-8.4129999999999996E-2</v>
      </c>
      <c r="Q1697" s="2">
        <v>6.2419999999999999E-4</v>
      </c>
      <c r="R1697" s="2">
        <f t="shared" si="52"/>
        <v>-2.5728859999999996</v>
      </c>
      <c r="S1697">
        <f t="shared" si="53"/>
        <v>7.0903948679510817E-2</v>
      </c>
    </row>
    <row r="1698" spans="1:19" x14ac:dyDescent="0.25">
      <c r="A1698">
        <v>1</v>
      </c>
      <c r="B1698">
        <v>1</v>
      </c>
      <c r="C1698">
        <v>0</v>
      </c>
      <c r="D1698">
        <v>1</v>
      </c>
      <c r="E1698">
        <v>1</v>
      </c>
      <c r="F1698">
        <v>0</v>
      </c>
      <c r="G1698">
        <v>3</v>
      </c>
      <c r="H1698">
        <v>264.8</v>
      </c>
      <c r="I1698" s="2">
        <v>-2.0790000000000002</v>
      </c>
      <c r="J1698" s="2">
        <v>-0.44600000000000001</v>
      </c>
      <c r="K1698" s="2">
        <v>1.861</v>
      </c>
      <c r="L1698" s="2">
        <v>0.96879999999999999</v>
      </c>
      <c r="M1698" s="2">
        <v>0.5504</v>
      </c>
      <c r="N1698" s="2">
        <v>0.62270000000000003</v>
      </c>
      <c r="O1698" s="2">
        <v>0.40529999999999999</v>
      </c>
      <c r="P1698" s="2">
        <v>-8.4129999999999996E-2</v>
      </c>
      <c r="Q1698" s="2">
        <v>6.2419999999999999E-4</v>
      </c>
      <c r="R1698" s="2">
        <f t="shared" si="52"/>
        <v>0.42199815999999979</v>
      </c>
      <c r="S1698">
        <f t="shared" si="53"/>
        <v>0.60396129299593748</v>
      </c>
    </row>
    <row r="1699" spans="1:19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63</v>
      </c>
      <c r="H1699">
        <v>4707.8500000000004</v>
      </c>
      <c r="I1699" s="2">
        <v>-2.0790000000000002</v>
      </c>
      <c r="J1699" s="2">
        <v>-0.44600000000000001</v>
      </c>
      <c r="K1699" s="2">
        <v>1.861</v>
      </c>
      <c r="L1699" s="2">
        <v>0.96879999999999999</v>
      </c>
      <c r="M1699" s="2">
        <v>0.5504</v>
      </c>
      <c r="N1699" s="2">
        <v>0.62270000000000003</v>
      </c>
      <c r="O1699" s="2">
        <v>0.40529999999999999</v>
      </c>
      <c r="P1699" s="2">
        <v>-8.4129999999999996E-2</v>
      </c>
      <c r="Q1699" s="2">
        <v>6.2419999999999999E-4</v>
      </c>
      <c r="R1699" s="2">
        <f t="shared" si="52"/>
        <v>-4.4405500299999998</v>
      </c>
      <c r="S1699">
        <f t="shared" si="53"/>
        <v>1.1652080537355126E-2</v>
      </c>
    </row>
    <row r="1700" spans="1:19" x14ac:dyDescent="0.25">
      <c r="A1700">
        <v>1</v>
      </c>
      <c r="B1700">
        <v>0</v>
      </c>
      <c r="C1700">
        <v>0</v>
      </c>
      <c r="D1700">
        <v>1</v>
      </c>
      <c r="E1700">
        <v>1</v>
      </c>
      <c r="F1700">
        <v>0</v>
      </c>
      <c r="G1700">
        <v>71</v>
      </c>
      <c r="H1700">
        <v>6152.4</v>
      </c>
      <c r="I1700" s="2">
        <v>-2.0790000000000002</v>
      </c>
      <c r="J1700" s="2">
        <v>-0.44600000000000001</v>
      </c>
      <c r="K1700" s="2">
        <v>1.861</v>
      </c>
      <c r="L1700" s="2">
        <v>0.96879999999999999</v>
      </c>
      <c r="M1700" s="2">
        <v>0.5504</v>
      </c>
      <c r="N1700" s="2">
        <v>0.62270000000000003</v>
      </c>
      <c r="O1700" s="2">
        <v>0.40529999999999999</v>
      </c>
      <c r="P1700" s="2">
        <v>-8.4129999999999996E-2</v>
      </c>
      <c r="Q1700" s="2">
        <v>6.2419999999999999E-4</v>
      </c>
      <c r="R1700" s="2">
        <f t="shared" si="52"/>
        <v>-3.4848019200000002</v>
      </c>
      <c r="S1700">
        <f t="shared" si="53"/>
        <v>2.9747769348396159E-2</v>
      </c>
    </row>
    <row r="1701" spans="1:19" x14ac:dyDescent="0.25">
      <c r="A1701">
        <v>0</v>
      </c>
      <c r="B1701">
        <v>0</v>
      </c>
      <c r="C1701">
        <v>1</v>
      </c>
      <c r="D1701">
        <v>1</v>
      </c>
      <c r="E1701">
        <v>0</v>
      </c>
      <c r="F1701">
        <v>0</v>
      </c>
      <c r="G1701">
        <v>42</v>
      </c>
      <c r="H1701">
        <v>958.1</v>
      </c>
      <c r="I1701" s="2">
        <v>-2.0790000000000002</v>
      </c>
      <c r="J1701" s="2">
        <v>-0.44600000000000001</v>
      </c>
      <c r="K1701" s="2">
        <v>1.861</v>
      </c>
      <c r="L1701" s="2">
        <v>0.96879999999999999</v>
      </c>
      <c r="M1701" s="2">
        <v>0.5504</v>
      </c>
      <c r="N1701" s="2">
        <v>0.62270000000000003</v>
      </c>
      <c r="O1701" s="2">
        <v>0.40529999999999999</v>
      </c>
      <c r="P1701" s="2">
        <v>-8.4129999999999996E-2</v>
      </c>
      <c r="Q1701" s="2">
        <v>6.2419999999999999E-4</v>
      </c>
      <c r="R1701" s="2">
        <f t="shared" si="52"/>
        <v>-3.4952139799999999</v>
      </c>
      <c r="S1701">
        <f t="shared" si="53"/>
        <v>2.9448714692431145E-2</v>
      </c>
    </row>
    <row r="1702" spans="1:19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47</v>
      </c>
      <c r="H1702">
        <v>943</v>
      </c>
      <c r="I1702" s="2">
        <v>-2.0790000000000002</v>
      </c>
      <c r="J1702" s="2">
        <v>-0.44600000000000001</v>
      </c>
      <c r="K1702" s="2">
        <v>1.861</v>
      </c>
      <c r="L1702" s="2">
        <v>0.96879999999999999</v>
      </c>
      <c r="M1702" s="2">
        <v>0.5504</v>
      </c>
      <c r="N1702" s="2">
        <v>0.62270000000000003</v>
      </c>
      <c r="O1702" s="2">
        <v>0.40529999999999999</v>
      </c>
      <c r="P1702" s="2">
        <v>-8.4129999999999996E-2</v>
      </c>
      <c r="Q1702" s="2">
        <v>6.2419999999999999E-4</v>
      </c>
      <c r="R1702" s="2">
        <f t="shared" si="52"/>
        <v>-5.4444894000000001</v>
      </c>
      <c r="S1702">
        <f t="shared" si="53"/>
        <v>4.3014627459485311E-3</v>
      </c>
    </row>
    <row r="1703" spans="1:19" x14ac:dyDescent="0.25">
      <c r="A1703">
        <v>1</v>
      </c>
      <c r="B1703">
        <v>0</v>
      </c>
      <c r="C1703">
        <v>1</v>
      </c>
      <c r="D1703">
        <v>1</v>
      </c>
      <c r="E1703">
        <v>0</v>
      </c>
      <c r="F1703">
        <v>0</v>
      </c>
      <c r="G1703">
        <v>66</v>
      </c>
      <c r="H1703">
        <v>6615.15</v>
      </c>
      <c r="I1703" s="2">
        <v>-2.0790000000000002</v>
      </c>
      <c r="J1703" s="2">
        <v>-0.44600000000000001</v>
      </c>
      <c r="K1703" s="2">
        <v>1.861</v>
      </c>
      <c r="L1703" s="2">
        <v>0.96879999999999999</v>
      </c>
      <c r="M1703" s="2">
        <v>0.5504</v>
      </c>
      <c r="N1703" s="2">
        <v>0.62270000000000003</v>
      </c>
      <c r="O1703" s="2">
        <v>0.40529999999999999</v>
      </c>
      <c r="P1703" s="2">
        <v>-8.4129999999999996E-2</v>
      </c>
      <c r="Q1703" s="2">
        <v>6.2419999999999999E-4</v>
      </c>
      <c r="R1703" s="2">
        <f t="shared" si="52"/>
        <v>-2.4292033700000002</v>
      </c>
      <c r="S1703">
        <f t="shared" si="53"/>
        <v>8.0972729564875695E-2</v>
      </c>
    </row>
    <row r="1704" spans="1:19" x14ac:dyDescent="0.25">
      <c r="A1704">
        <v>1</v>
      </c>
      <c r="B1704">
        <v>1</v>
      </c>
      <c r="C1704">
        <v>0</v>
      </c>
      <c r="D1704">
        <v>1</v>
      </c>
      <c r="E1704">
        <v>0</v>
      </c>
      <c r="F1704">
        <v>0</v>
      </c>
      <c r="G1704">
        <v>21</v>
      </c>
      <c r="H1704">
        <v>2200.25</v>
      </c>
      <c r="I1704" s="2">
        <v>-2.0790000000000002</v>
      </c>
      <c r="J1704" s="2">
        <v>-0.44600000000000001</v>
      </c>
      <c r="K1704" s="2">
        <v>1.861</v>
      </c>
      <c r="L1704" s="2">
        <v>0.96879999999999999</v>
      </c>
      <c r="M1704" s="2">
        <v>0.5504</v>
      </c>
      <c r="N1704" s="2">
        <v>0.62270000000000003</v>
      </c>
      <c r="O1704" s="2">
        <v>0.40529999999999999</v>
      </c>
      <c r="P1704" s="2">
        <v>-8.4129999999999996E-2</v>
      </c>
      <c r="Q1704" s="2">
        <v>6.2419999999999999E-4</v>
      </c>
      <c r="R1704" s="2">
        <f t="shared" si="52"/>
        <v>-0.50693395000000008</v>
      </c>
      <c r="S1704">
        <f t="shared" si="53"/>
        <v>0.37591255380738997</v>
      </c>
    </row>
    <row r="1705" spans="1:19" x14ac:dyDescent="0.25">
      <c r="A1705">
        <v>0</v>
      </c>
      <c r="B1705">
        <v>1</v>
      </c>
      <c r="C1705">
        <v>0</v>
      </c>
      <c r="D1705">
        <v>1</v>
      </c>
      <c r="E1705">
        <v>1</v>
      </c>
      <c r="F1705">
        <v>0</v>
      </c>
      <c r="G1705">
        <v>11</v>
      </c>
      <c r="H1705">
        <v>425.1</v>
      </c>
      <c r="I1705" s="2">
        <v>-2.0790000000000002</v>
      </c>
      <c r="J1705" s="2">
        <v>-0.44600000000000001</v>
      </c>
      <c r="K1705" s="2">
        <v>1.861</v>
      </c>
      <c r="L1705" s="2">
        <v>0.96879999999999999</v>
      </c>
      <c r="M1705" s="2">
        <v>0.5504</v>
      </c>
      <c r="N1705" s="2">
        <v>0.62270000000000003</v>
      </c>
      <c r="O1705" s="2">
        <v>0.40529999999999999</v>
      </c>
      <c r="P1705" s="2">
        <v>-8.4129999999999996E-2</v>
      </c>
      <c r="Q1705" s="2">
        <v>6.2419999999999999E-4</v>
      </c>
      <c r="R1705" s="2">
        <f t="shared" si="52"/>
        <v>0.29501741999999975</v>
      </c>
      <c r="S1705">
        <f t="shared" si="53"/>
        <v>0.57322403428342539</v>
      </c>
    </row>
    <row r="1706" spans="1:19" x14ac:dyDescent="0.25">
      <c r="A1706">
        <v>1</v>
      </c>
      <c r="B1706">
        <v>1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99.75</v>
      </c>
      <c r="I1706" s="2">
        <v>-2.0790000000000002</v>
      </c>
      <c r="J1706" s="2">
        <v>-0.44600000000000001</v>
      </c>
      <c r="K1706" s="2">
        <v>1.861</v>
      </c>
      <c r="L1706" s="2">
        <v>0.96879999999999999</v>
      </c>
      <c r="M1706" s="2">
        <v>0.5504</v>
      </c>
      <c r="N1706" s="2">
        <v>0.62270000000000003</v>
      </c>
      <c r="O1706" s="2">
        <v>0.40529999999999999</v>
      </c>
      <c r="P1706" s="2">
        <v>-8.4129999999999996E-2</v>
      </c>
      <c r="Q1706" s="2">
        <v>6.2419999999999999E-4</v>
      </c>
      <c r="R1706" s="2">
        <f t="shared" si="52"/>
        <v>0.4872339499999998</v>
      </c>
      <c r="S1706">
        <f t="shared" si="53"/>
        <v>0.61945460551517528</v>
      </c>
    </row>
    <row r="1707" spans="1:19" x14ac:dyDescent="0.25">
      <c r="A1707">
        <v>1</v>
      </c>
      <c r="B1707">
        <v>1</v>
      </c>
      <c r="C1707">
        <v>0</v>
      </c>
      <c r="D1707">
        <v>0</v>
      </c>
      <c r="E1707">
        <v>1</v>
      </c>
      <c r="F1707">
        <v>1</v>
      </c>
      <c r="G1707">
        <v>55</v>
      </c>
      <c r="H1707">
        <v>5044.8</v>
      </c>
      <c r="I1707" s="2">
        <v>-2.0790000000000002</v>
      </c>
      <c r="J1707" s="2">
        <v>-0.44600000000000001</v>
      </c>
      <c r="K1707" s="2">
        <v>1.861</v>
      </c>
      <c r="L1707" s="2">
        <v>0.96879999999999999</v>
      </c>
      <c r="M1707" s="2">
        <v>0.5504</v>
      </c>
      <c r="N1707" s="2">
        <v>0.62270000000000003</v>
      </c>
      <c r="O1707" s="2">
        <v>0.40529999999999999</v>
      </c>
      <c r="P1707" s="2">
        <v>-8.4129999999999996E-2</v>
      </c>
      <c r="Q1707" s="2">
        <v>6.2419999999999999E-4</v>
      </c>
      <c r="R1707" s="2">
        <f t="shared" si="52"/>
        <v>-1.1141858399999993</v>
      </c>
      <c r="S1707">
        <f t="shared" si="53"/>
        <v>0.24709134244469566</v>
      </c>
    </row>
    <row r="1708" spans="1:19" x14ac:dyDescent="0.25">
      <c r="A1708">
        <v>1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69</v>
      </c>
      <c r="H1708">
        <v>6743.55</v>
      </c>
      <c r="I1708" s="2">
        <v>-2.0790000000000002</v>
      </c>
      <c r="J1708" s="2">
        <v>-0.44600000000000001</v>
      </c>
      <c r="K1708" s="2">
        <v>1.861</v>
      </c>
      <c r="L1708" s="2">
        <v>0.96879999999999999</v>
      </c>
      <c r="M1708" s="2">
        <v>0.5504</v>
      </c>
      <c r="N1708" s="2">
        <v>0.62270000000000003</v>
      </c>
      <c r="O1708" s="2">
        <v>0.40529999999999999</v>
      </c>
      <c r="P1708" s="2">
        <v>-8.4129999999999996E-2</v>
      </c>
      <c r="Q1708" s="2">
        <v>6.2419999999999999E-4</v>
      </c>
      <c r="R1708" s="2">
        <f t="shared" si="52"/>
        <v>-3.5702460899999999</v>
      </c>
      <c r="S1708">
        <f t="shared" si="53"/>
        <v>2.7378257134029058E-2</v>
      </c>
    </row>
    <row r="1709" spans="1:19" x14ac:dyDescent="0.25">
      <c r="A1709">
        <v>0</v>
      </c>
      <c r="B1709">
        <v>1</v>
      </c>
      <c r="C1709">
        <v>0</v>
      </c>
      <c r="D1709">
        <v>0</v>
      </c>
      <c r="E1709">
        <v>1</v>
      </c>
      <c r="F1709">
        <v>1</v>
      </c>
      <c r="G1709">
        <v>3</v>
      </c>
      <c r="H1709">
        <v>196.4</v>
      </c>
      <c r="I1709" s="2">
        <v>-2.0790000000000002</v>
      </c>
      <c r="J1709" s="2">
        <v>-0.44600000000000001</v>
      </c>
      <c r="K1709" s="2">
        <v>1.861</v>
      </c>
      <c r="L1709" s="2">
        <v>0.96879999999999999</v>
      </c>
      <c r="M1709" s="2">
        <v>0.5504</v>
      </c>
      <c r="N1709" s="2">
        <v>0.62270000000000003</v>
      </c>
      <c r="O1709" s="2">
        <v>0.40529999999999999</v>
      </c>
      <c r="P1709" s="2">
        <v>-8.4129999999999996E-2</v>
      </c>
      <c r="Q1709" s="2">
        <v>6.2419999999999999E-4</v>
      </c>
      <c r="R1709" s="2">
        <f t="shared" si="52"/>
        <v>0.68020287999999951</v>
      </c>
      <c r="S1709">
        <f t="shared" si="53"/>
        <v>0.66378397661400801</v>
      </c>
    </row>
    <row r="1710" spans="1:19" x14ac:dyDescent="0.25">
      <c r="A1710">
        <v>0</v>
      </c>
      <c r="B1710">
        <v>1</v>
      </c>
      <c r="C1710">
        <v>0</v>
      </c>
      <c r="D1710">
        <v>1</v>
      </c>
      <c r="E1710">
        <v>1</v>
      </c>
      <c r="F1710">
        <v>0</v>
      </c>
      <c r="G1710">
        <v>4</v>
      </c>
      <c r="H1710">
        <v>299.7</v>
      </c>
      <c r="I1710" s="2">
        <v>-2.0790000000000002</v>
      </c>
      <c r="J1710" s="2">
        <v>-0.44600000000000001</v>
      </c>
      <c r="K1710" s="2">
        <v>1.861</v>
      </c>
      <c r="L1710" s="2">
        <v>0.96879999999999999</v>
      </c>
      <c r="M1710" s="2">
        <v>0.5504</v>
      </c>
      <c r="N1710" s="2">
        <v>0.62270000000000003</v>
      </c>
      <c r="O1710" s="2">
        <v>0.40529999999999999</v>
      </c>
      <c r="P1710" s="2">
        <v>-8.4129999999999996E-2</v>
      </c>
      <c r="Q1710" s="2">
        <v>6.2419999999999999E-4</v>
      </c>
      <c r="R1710" s="2">
        <f t="shared" si="52"/>
        <v>0.80565273999999976</v>
      </c>
      <c r="S1710">
        <f t="shared" si="53"/>
        <v>0.69118235670019501</v>
      </c>
    </row>
    <row r="1711" spans="1:19" x14ac:dyDescent="0.25">
      <c r="A1711">
        <v>1</v>
      </c>
      <c r="B1711">
        <v>0</v>
      </c>
      <c r="C1711">
        <v>0</v>
      </c>
      <c r="D1711">
        <v>1</v>
      </c>
      <c r="E1711">
        <v>0</v>
      </c>
      <c r="F1711">
        <v>1</v>
      </c>
      <c r="G1711">
        <v>30</v>
      </c>
      <c r="H1711">
        <v>2093.9</v>
      </c>
      <c r="I1711" s="2">
        <v>-2.0790000000000002</v>
      </c>
      <c r="J1711" s="2">
        <v>-0.44600000000000001</v>
      </c>
      <c r="K1711" s="2">
        <v>1.861</v>
      </c>
      <c r="L1711" s="2">
        <v>0.96879999999999999</v>
      </c>
      <c r="M1711" s="2">
        <v>0.5504</v>
      </c>
      <c r="N1711" s="2">
        <v>0.62270000000000003</v>
      </c>
      <c r="O1711" s="2">
        <v>0.40529999999999999</v>
      </c>
      <c r="P1711" s="2">
        <v>-8.4129999999999996E-2</v>
      </c>
      <c r="Q1711" s="2">
        <v>6.2419999999999999E-4</v>
      </c>
      <c r="R1711" s="2">
        <f t="shared" si="52"/>
        <v>-2.7861876199999998</v>
      </c>
      <c r="S1711">
        <f t="shared" si="53"/>
        <v>5.8075150700400056E-2</v>
      </c>
    </row>
    <row r="1712" spans="1:19" x14ac:dyDescent="0.25">
      <c r="A1712">
        <v>1</v>
      </c>
      <c r="B1712">
        <v>1</v>
      </c>
      <c r="C1712">
        <v>0</v>
      </c>
      <c r="D1712">
        <v>1</v>
      </c>
      <c r="E1712">
        <v>1</v>
      </c>
      <c r="F1712">
        <v>0</v>
      </c>
      <c r="G1712">
        <v>5</v>
      </c>
      <c r="H1712">
        <v>417.75</v>
      </c>
      <c r="I1712" s="2">
        <v>-2.0790000000000002</v>
      </c>
      <c r="J1712" s="2">
        <v>-0.44600000000000001</v>
      </c>
      <c r="K1712" s="2">
        <v>1.861</v>
      </c>
      <c r="L1712" s="2">
        <v>0.96879999999999999</v>
      </c>
      <c r="M1712" s="2">
        <v>0.5504</v>
      </c>
      <c r="N1712" s="2">
        <v>0.62270000000000003</v>
      </c>
      <c r="O1712" s="2">
        <v>0.40529999999999999</v>
      </c>
      <c r="P1712" s="2">
        <v>-8.4129999999999996E-2</v>
      </c>
      <c r="Q1712" s="2">
        <v>6.2419999999999999E-4</v>
      </c>
      <c r="R1712" s="2">
        <f t="shared" si="52"/>
        <v>0.34920954999999942</v>
      </c>
      <c r="S1712">
        <f t="shared" si="53"/>
        <v>0.58642588373664739</v>
      </c>
    </row>
    <row r="1713" spans="1:19" x14ac:dyDescent="0.25">
      <c r="A1713">
        <v>1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71</v>
      </c>
      <c r="H1713">
        <v>1725.4</v>
      </c>
      <c r="I1713" s="2">
        <v>-2.0790000000000002</v>
      </c>
      <c r="J1713" s="2">
        <v>-0.44600000000000001</v>
      </c>
      <c r="K1713" s="2">
        <v>1.861</v>
      </c>
      <c r="L1713" s="2">
        <v>0.96879999999999999</v>
      </c>
      <c r="M1713" s="2">
        <v>0.5504</v>
      </c>
      <c r="N1713" s="2">
        <v>0.62270000000000003</v>
      </c>
      <c r="O1713" s="2">
        <v>0.40529999999999999</v>
      </c>
      <c r="P1713" s="2">
        <v>-8.4129999999999996E-2</v>
      </c>
      <c r="Q1713" s="2">
        <v>6.2419999999999999E-4</v>
      </c>
      <c r="R1713" s="2">
        <f t="shared" si="52"/>
        <v>-6.8708353199999994</v>
      </c>
      <c r="S1713">
        <f t="shared" si="53"/>
        <v>1.0365344476832947E-3</v>
      </c>
    </row>
    <row r="1714" spans="1:19" x14ac:dyDescent="0.25">
      <c r="A1714">
        <v>1</v>
      </c>
      <c r="B1714">
        <v>0</v>
      </c>
      <c r="C1714">
        <v>1</v>
      </c>
      <c r="D1714">
        <v>1</v>
      </c>
      <c r="E1714">
        <v>1</v>
      </c>
      <c r="F1714">
        <v>0</v>
      </c>
      <c r="G1714">
        <v>29</v>
      </c>
      <c r="H1714">
        <v>1620.2</v>
      </c>
      <c r="I1714" s="2">
        <v>-2.0790000000000002</v>
      </c>
      <c r="J1714" s="2">
        <v>-0.44600000000000001</v>
      </c>
      <c r="K1714" s="2">
        <v>1.861</v>
      </c>
      <c r="L1714" s="2">
        <v>0.96879999999999999</v>
      </c>
      <c r="M1714" s="2">
        <v>0.5504</v>
      </c>
      <c r="N1714" s="2">
        <v>0.62270000000000003</v>
      </c>
      <c r="O1714" s="2">
        <v>0.40529999999999999</v>
      </c>
      <c r="P1714" s="2">
        <v>-8.4129999999999996E-2</v>
      </c>
      <c r="Q1714" s="2">
        <v>6.2419999999999999E-4</v>
      </c>
      <c r="R1714" s="2">
        <f t="shared" si="52"/>
        <v>-1.81154116</v>
      </c>
      <c r="S1714">
        <f t="shared" si="53"/>
        <v>0.14045196574952776</v>
      </c>
    </row>
    <row r="1715" spans="1:19" x14ac:dyDescent="0.25">
      <c r="A1715">
        <v>1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52</v>
      </c>
      <c r="H1715">
        <v>3169.55</v>
      </c>
      <c r="I1715" s="2">
        <v>-2.0790000000000002</v>
      </c>
      <c r="J1715" s="2">
        <v>-0.44600000000000001</v>
      </c>
      <c r="K1715" s="2">
        <v>1.861</v>
      </c>
      <c r="L1715" s="2">
        <v>0.96879999999999999</v>
      </c>
      <c r="M1715" s="2">
        <v>0.5504</v>
      </c>
      <c r="N1715" s="2">
        <v>0.62270000000000003</v>
      </c>
      <c r="O1715" s="2">
        <v>0.40529999999999999</v>
      </c>
      <c r="P1715" s="2">
        <v>-8.4129999999999996E-2</v>
      </c>
      <c r="Q1715" s="2">
        <v>6.2419999999999999E-4</v>
      </c>
      <c r="R1715" s="2">
        <f t="shared" si="52"/>
        <v>-3.0603268900000002</v>
      </c>
      <c r="S1715">
        <f t="shared" si="53"/>
        <v>4.4773720199555632E-2</v>
      </c>
    </row>
    <row r="1716" spans="1:19" x14ac:dyDescent="0.25">
      <c r="A1716">
        <v>1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68</v>
      </c>
      <c r="H1716">
        <v>5233.25</v>
      </c>
      <c r="I1716" s="2">
        <v>-2.0790000000000002</v>
      </c>
      <c r="J1716" s="2">
        <v>-0.44600000000000001</v>
      </c>
      <c r="K1716" s="2">
        <v>1.861</v>
      </c>
      <c r="L1716" s="2">
        <v>0.96879999999999999</v>
      </c>
      <c r="M1716" s="2">
        <v>0.5504</v>
      </c>
      <c r="N1716" s="2">
        <v>0.62270000000000003</v>
      </c>
      <c r="O1716" s="2">
        <v>0.40529999999999999</v>
      </c>
      <c r="P1716" s="2">
        <v>-8.4129999999999996E-2</v>
      </c>
      <c r="Q1716" s="2">
        <v>6.2419999999999999E-4</v>
      </c>
      <c r="R1716" s="2">
        <f t="shared" si="52"/>
        <v>-4.0104453499999995</v>
      </c>
      <c r="S1716">
        <f t="shared" si="53"/>
        <v>1.7802642707673299E-2</v>
      </c>
    </row>
    <row r="1717" spans="1:19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46</v>
      </c>
      <c r="H1717">
        <v>967.85</v>
      </c>
      <c r="I1717" s="2">
        <v>-2.0790000000000002</v>
      </c>
      <c r="J1717" s="2">
        <v>-0.44600000000000001</v>
      </c>
      <c r="K1717" s="2">
        <v>1.861</v>
      </c>
      <c r="L1717" s="2">
        <v>0.96879999999999999</v>
      </c>
      <c r="M1717" s="2">
        <v>0.5504</v>
      </c>
      <c r="N1717" s="2">
        <v>0.62270000000000003</v>
      </c>
      <c r="O1717" s="2">
        <v>0.40529999999999999</v>
      </c>
      <c r="P1717" s="2">
        <v>-8.4129999999999996E-2</v>
      </c>
      <c r="Q1717" s="2">
        <v>6.2419999999999999E-4</v>
      </c>
      <c r="R1717" s="2">
        <f t="shared" si="52"/>
        <v>-5.3448480299999996</v>
      </c>
      <c r="S1717">
        <f t="shared" si="53"/>
        <v>4.7500062110715805E-3</v>
      </c>
    </row>
    <row r="1718" spans="1:19" x14ac:dyDescent="0.25">
      <c r="A1718">
        <v>0</v>
      </c>
      <c r="B1718">
        <v>1</v>
      </c>
      <c r="C1718">
        <v>0</v>
      </c>
      <c r="D1718">
        <v>1</v>
      </c>
      <c r="E1718">
        <v>0</v>
      </c>
      <c r="F1718">
        <v>0</v>
      </c>
      <c r="G1718">
        <v>8</v>
      </c>
      <c r="H1718">
        <v>438.05</v>
      </c>
      <c r="I1718" s="2">
        <v>-2.0790000000000002</v>
      </c>
      <c r="J1718" s="2">
        <v>-0.44600000000000001</v>
      </c>
      <c r="K1718" s="2">
        <v>1.861</v>
      </c>
      <c r="L1718" s="2">
        <v>0.96879999999999999</v>
      </c>
      <c r="M1718" s="2">
        <v>0.5504</v>
      </c>
      <c r="N1718" s="2">
        <v>0.62270000000000003</v>
      </c>
      <c r="O1718" s="2">
        <v>0.40529999999999999</v>
      </c>
      <c r="P1718" s="2">
        <v>-8.4129999999999996E-2</v>
      </c>
      <c r="Q1718" s="2">
        <v>6.2419999999999999E-4</v>
      </c>
      <c r="R1718" s="2">
        <f t="shared" si="52"/>
        <v>-6.7209190000000252E-2</v>
      </c>
      <c r="S1718">
        <f t="shared" si="53"/>
        <v>0.48320402441449928</v>
      </c>
    </row>
    <row r="1719" spans="1:19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72</v>
      </c>
      <c r="H1719">
        <v>1421.9</v>
      </c>
      <c r="I1719" s="2">
        <v>-2.0790000000000002</v>
      </c>
      <c r="J1719" s="2">
        <v>-0.44600000000000001</v>
      </c>
      <c r="K1719" s="2">
        <v>1.861</v>
      </c>
      <c r="L1719" s="2">
        <v>0.96879999999999999</v>
      </c>
      <c r="M1719" s="2">
        <v>0.5504</v>
      </c>
      <c r="N1719" s="2">
        <v>0.62270000000000003</v>
      </c>
      <c r="O1719" s="2">
        <v>0.40529999999999999</v>
      </c>
      <c r="P1719" s="2">
        <v>-8.4129999999999996E-2</v>
      </c>
      <c r="Q1719" s="2">
        <v>6.2419999999999999E-4</v>
      </c>
      <c r="R1719" s="2">
        <f t="shared" si="52"/>
        <v>-7.2488100200000005</v>
      </c>
      <c r="S1719">
        <f t="shared" si="53"/>
        <v>7.1051479496437816E-4</v>
      </c>
    </row>
    <row r="1720" spans="1:19" x14ac:dyDescent="0.25">
      <c r="A1720">
        <v>0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17</v>
      </c>
      <c r="H1720">
        <v>323.14999999999998</v>
      </c>
      <c r="I1720" s="2">
        <v>-2.0790000000000002</v>
      </c>
      <c r="J1720" s="2">
        <v>-0.44600000000000001</v>
      </c>
      <c r="K1720" s="2">
        <v>1.861</v>
      </c>
      <c r="L1720" s="2">
        <v>0.96879999999999999</v>
      </c>
      <c r="M1720" s="2">
        <v>0.5504</v>
      </c>
      <c r="N1720" s="2">
        <v>0.62270000000000003</v>
      </c>
      <c r="O1720" s="2">
        <v>0.40529999999999999</v>
      </c>
      <c r="P1720" s="2">
        <v>-8.4129999999999996E-2</v>
      </c>
      <c r="Q1720" s="2">
        <v>6.2419999999999999E-4</v>
      </c>
      <c r="R1720" s="2">
        <f t="shared" si="52"/>
        <v>-2.3386997700000003</v>
      </c>
      <c r="S1720">
        <f t="shared" si="53"/>
        <v>8.7968176119862879E-2</v>
      </c>
    </row>
    <row r="1721" spans="1:19" x14ac:dyDescent="0.25">
      <c r="A1721">
        <v>0</v>
      </c>
      <c r="B1721">
        <v>1</v>
      </c>
      <c r="C1721">
        <v>0</v>
      </c>
      <c r="D1721">
        <v>1</v>
      </c>
      <c r="E1721">
        <v>1</v>
      </c>
      <c r="F1721">
        <v>0</v>
      </c>
      <c r="G1721">
        <v>3</v>
      </c>
      <c r="H1721">
        <v>318.60000000000002</v>
      </c>
      <c r="I1721" s="2">
        <v>-2.0790000000000002</v>
      </c>
      <c r="J1721" s="2">
        <v>-0.44600000000000001</v>
      </c>
      <c r="K1721" s="2">
        <v>1.861</v>
      </c>
      <c r="L1721" s="2">
        <v>0.96879999999999999</v>
      </c>
      <c r="M1721" s="2">
        <v>0.5504</v>
      </c>
      <c r="N1721" s="2">
        <v>0.62270000000000003</v>
      </c>
      <c r="O1721" s="2">
        <v>0.40529999999999999</v>
      </c>
      <c r="P1721" s="2">
        <v>-8.4129999999999996E-2</v>
      </c>
      <c r="Q1721" s="2">
        <v>6.2419999999999999E-4</v>
      </c>
      <c r="R1721" s="2">
        <f t="shared" si="52"/>
        <v>0.90158011999999976</v>
      </c>
      <c r="S1721">
        <f t="shared" si="53"/>
        <v>0.71127410950334313</v>
      </c>
    </row>
    <row r="1722" spans="1:19" x14ac:dyDescent="0.25">
      <c r="A1722">
        <v>0</v>
      </c>
      <c r="B1722">
        <v>1</v>
      </c>
      <c r="C1722">
        <v>0</v>
      </c>
      <c r="D1722">
        <v>1</v>
      </c>
      <c r="E1722">
        <v>0</v>
      </c>
      <c r="F1722">
        <v>1</v>
      </c>
      <c r="G1722">
        <v>2</v>
      </c>
      <c r="H1722">
        <v>163.69999999999999</v>
      </c>
      <c r="I1722" s="2">
        <v>-2.0790000000000002</v>
      </c>
      <c r="J1722" s="2">
        <v>-0.44600000000000001</v>
      </c>
      <c r="K1722" s="2">
        <v>1.861</v>
      </c>
      <c r="L1722" s="2">
        <v>0.96879999999999999</v>
      </c>
      <c r="M1722" s="2">
        <v>0.5504</v>
      </c>
      <c r="N1722" s="2">
        <v>0.62270000000000003</v>
      </c>
      <c r="O1722" s="2">
        <v>0.40529999999999999</v>
      </c>
      <c r="P1722" s="2">
        <v>-8.4129999999999996E-2</v>
      </c>
      <c r="Q1722" s="2">
        <v>6.2419999999999999E-4</v>
      </c>
      <c r="R1722" s="2">
        <f t="shared" si="52"/>
        <v>0.67162153999999985</v>
      </c>
      <c r="S1722">
        <f t="shared" si="53"/>
        <v>0.66186615399460991</v>
      </c>
    </row>
    <row r="1723" spans="1:19" x14ac:dyDescent="0.25">
      <c r="A1723">
        <v>0</v>
      </c>
      <c r="B1723">
        <v>1</v>
      </c>
      <c r="C1723">
        <v>0</v>
      </c>
      <c r="D1723">
        <v>1</v>
      </c>
      <c r="E1723">
        <v>0</v>
      </c>
      <c r="F1723">
        <v>0</v>
      </c>
      <c r="G1723">
        <v>9</v>
      </c>
      <c r="H1723">
        <v>639.65</v>
      </c>
      <c r="I1723" s="2">
        <v>-2.0790000000000002</v>
      </c>
      <c r="J1723" s="2">
        <v>-0.44600000000000001</v>
      </c>
      <c r="K1723" s="2">
        <v>1.861</v>
      </c>
      <c r="L1723" s="2">
        <v>0.96879999999999999</v>
      </c>
      <c r="M1723" s="2">
        <v>0.5504</v>
      </c>
      <c r="N1723" s="2">
        <v>0.62270000000000003</v>
      </c>
      <c r="O1723" s="2">
        <v>0.40529999999999999</v>
      </c>
      <c r="P1723" s="2">
        <v>-8.4129999999999996E-2</v>
      </c>
      <c r="Q1723" s="2">
        <v>6.2419999999999999E-4</v>
      </c>
      <c r="R1723" s="2">
        <f t="shared" si="52"/>
        <v>-2.550047000000033E-2</v>
      </c>
      <c r="S1723">
        <f t="shared" si="53"/>
        <v>0.49362522794195068</v>
      </c>
    </row>
    <row r="1724" spans="1:19" x14ac:dyDescent="0.25">
      <c r="A1724">
        <v>0</v>
      </c>
      <c r="B1724">
        <v>0</v>
      </c>
      <c r="C1724">
        <v>1</v>
      </c>
      <c r="D1724">
        <v>1</v>
      </c>
      <c r="E1724">
        <v>0</v>
      </c>
      <c r="F1724">
        <v>0</v>
      </c>
      <c r="G1724">
        <v>51</v>
      </c>
      <c r="H1724">
        <v>2928.5</v>
      </c>
      <c r="I1724" s="2">
        <v>-2.0790000000000002</v>
      </c>
      <c r="J1724" s="2">
        <v>-0.44600000000000001</v>
      </c>
      <c r="K1724" s="2">
        <v>1.861</v>
      </c>
      <c r="L1724" s="2">
        <v>0.96879999999999999</v>
      </c>
      <c r="M1724" s="2">
        <v>0.5504</v>
      </c>
      <c r="N1724" s="2">
        <v>0.62270000000000003</v>
      </c>
      <c r="O1724" s="2">
        <v>0.40529999999999999</v>
      </c>
      <c r="P1724" s="2">
        <v>-8.4129999999999996E-2</v>
      </c>
      <c r="Q1724" s="2">
        <v>6.2419999999999999E-4</v>
      </c>
      <c r="R1724" s="2">
        <f t="shared" si="52"/>
        <v>-3.0224603000000005</v>
      </c>
      <c r="S1724">
        <f t="shared" si="53"/>
        <v>4.6421444044192031E-2</v>
      </c>
    </row>
    <row r="1725" spans="1:19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6</v>
      </c>
      <c r="H1725">
        <v>100.35</v>
      </c>
      <c r="I1725" s="2">
        <v>-2.0790000000000002</v>
      </c>
      <c r="J1725" s="2">
        <v>-0.44600000000000001</v>
      </c>
      <c r="K1725" s="2">
        <v>1.861</v>
      </c>
      <c r="L1725" s="2">
        <v>0.96879999999999999</v>
      </c>
      <c r="M1725" s="2">
        <v>0.5504</v>
      </c>
      <c r="N1725" s="2">
        <v>0.62270000000000003</v>
      </c>
      <c r="O1725" s="2">
        <v>0.40529999999999999</v>
      </c>
      <c r="P1725" s="2">
        <v>-8.4129999999999996E-2</v>
      </c>
      <c r="Q1725" s="2">
        <v>6.2419999999999999E-4</v>
      </c>
      <c r="R1725" s="2">
        <f t="shared" si="52"/>
        <v>-2.5211415300000004</v>
      </c>
      <c r="S1725">
        <f t="shared" si="53"/>
        <v>7.4389306306460137E-2</v>
      </c>
    </row>
    <row r="1726" spans="1:19" x14ac:dyDescent="0.25">
      <c r="A1726">
        <v>1</v>
      </c>
      <c r="B1726">
        <v>1</v>
      </c>
      <c r="C1726">
        <v>0</v>
      </c>
      <c r="D1726">
        <v>0</v>
      </c>
      <c r="E1726">
        <v>1</v>
      </c>
      <c r="F1726">
        <v>0</v>
      </c>
      <c r="G1726">
        <v>3</v>
      </c>
      <c r="H1726">
        <v>273.2</v>
      </c>
      <c r="I1726" s="2">
        <v>-2.0790000000000002</v>
      </c>
      <c r="J1726" s="2">
        <v>-0.44600000000000001</v>
      </c>
      <c r="K1726" s="2">
        <v>1.861</v>
      </c>
      <c r="L1726" s="2">
        <v>0.96879999999999999</v>
      </c>
      <c r="M1726" s="2">
        <v>0.5504</v>
      </c>
      <c r="N1726" s="2">
        <v>0.62270000000000003</v>
      </c>
      <c r="O1726" s="2">
        <v>0.40529999999999999</v>
      </c>
      <c r="P1726" s="2">
        <v>-8.4129999999999996E-2</v>
      </c>
      <c r="Q1726" s="2">
        <v>6.2419999999999999E-4</v>
      </c>
      <c r="R1726" s="2">
        <f t="shared" si="52"/>
        <v>-0.12315856000000025</v>
      </c>
      <c r="S1726">
        <f t="shared" si="53"/>
        <v>0.46924921924349006</v>
      </c>
    </row>
    <row r="1727" spans="1:19" x14ac:dyDescent="0.25">
      <c r="A1727">
        <v>1</v>
      </c>
      <c r="B1727">
        <v>1</v>
      </c>
      <c r="C1727">
        <v>0</v>
      </c>
      <c r="D1727">
        <v>1</v>
      </c>
      <c r="E1727">
        <v>1</v>
      </c>
      <c r="F1727">
        <v>1</v>
      </c>
      <c r="G1727">
        <v>17</v>
      </c>
      <c r="H1727">
        <v>1608.15</v>
      </c>
      <c r="I1727" s="2">
        <v>-2.0790000000000002</v>
      </c>
      <c r="J1727" s="2">
        <v>-0.44600000000000001</v>
      </c>
      <c r="K1727" s="2">
        <v>1.861</v>
      </c>
      <c r="L1727" s="2">
        <v>0.96879999999999999</v>
      </c>
      <c r="M1727" s="2">
        <v>0.5504</v>
      </c>
      <c r="N1727" s="2">
        <v>0.62270000000000003</v>
      </c>
      <c r="O1727" s="2">
        <v>0.40529999999999999</v>
      </c>
      <c r="P1727" s="2">
        <v>-8.4129999999999996E-2</v>
      </c>
      <c r="Q1727" s="2">
        <v>6.2419999999999999E-4</v>
      </c>
      <c r="R1727" s="2">
        <f t="shared" si="52"/>
        <v>0.48799722999999995</v>
      </c>
      <c r="S1727">
        <f t="shared" si="53"/>
        <v>0.61963451755279186</v>
      </c>
    </row>
    <row r="1728" spans="1:19" x14ac:dyDescent="0.25">
      <c r="A1728">
        <v>1</v>
      </c>
      <c r="B1728">
        <v>1</v>
      </c>
      <c r="C1728">
        <v>0</v>
      </c>
      <c r="D1728">
        <v>0</v>
      </c>
      <c r="E1728">
        <v>1</v>
      </c>
      <c r="F1728">
        <v>0</v>
      </c>
      <c r="G1728">
        <v>30</v>
      </c>
      <c r="H1728">
        <v>1441.95</v>
      </c>
      <c r="I1728" s="2">
        <v>-2.0790000000000002</v>
      </c>
      <c r="J1728" s="2">
        <v>-0.44600000000000001</v>
      </c>
      <c r="K1728" s="2">
        <v>1.861</v>
      </c>
      <c r="L1728" s="2">
        <v>0.96879999999999999</v>
      </c>
      <c r="M1728" s="2">
        <v>0.5504</v>
      </c>
      <c r="N1728" s="2">
        <v>0.62270000000000003</v>
      </c>
      <c r="O1728" s="2">
        <v>0.40529999999999999</v>
      </c>
      <c r="P1728" s="2">
        <v>-8.4129999999999996E-2</v>
      </c>
      <c r="Q1728" s="2">
        <v>6.2419999999999999E-4</v>
      </c>
      <c r="R1728" s="2">
        <f t="shared" si="52"/>
        <v>-1.6651348099999999</v>
      </c>
      <c r="S1728">
        <f t="shared" si="53"/>
        <v>0.15907391343216376</v>
      </c>
    </row>
    <row r="1729" spans="1:19" x14ac:dyDescent="0.25">
      <c r="A1729">
        <v>1</v>
      </c>
      <c r="B1729">
        <v>1</v>
      </c>
      <c r="C1729">
        <v>0</v>
      </c>
      <c r="D1729">
        <v>1</v>
      </c>
      <c r="E1729">
        <v>1</v>
      </c>
      <c r="F1729">
        <v>0</v>
      </c>
      <c r="G1729">
        <v>31</v>
      </c>
      <c r="H1729">
        <v>2168.15</v>
      </c>
      <c r="I1729" s="2">
        <v>-2.0790000000000002</v>
      </c>
      <c r="J1729" s="2">
        <v>-0.44600000000000001</v>
      </c>
      <c r="K1729" s="2">
        <v>1.861</v>
      </c>
      <c r="L1729" s="2">
        <v>0.96879999999999999</v>
      </c>
      <c r="M1729" s="2">
        <v>0.5504</v>
      </c>
      <c r="N1729" s="2">
        <v>0.62270000000000003</v>
      </c>
      <c r="O1729" s="2">
        <v>0.40529999999999999</v>
      </c>
      <c r="P1729" s="2">
        <v>-8.4129999999999996E-2</v>
      </c>
      <c r="Q1729" s="2">
        <v>6.2419999999999999E-4</v>
      </c>
      <c r="R1729" s="2">
        <f t="shared" si="52"/>
        <v>-0.74557077000000005</v>
      </c>
      <c r="S1729">
        <f t="shared" si="53"/>
        <v>0.32178717282766467</v>
      </c>
    </row>
    <row r="1730" spans="1:19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45</v>
      </c>
      <c r="H1730">
        <v>3618.7</v>
      </c>
      <c r="I1730" s="2">
        <v>-2.0790000000000002</v>
      </c>
      <c r="J1730" s="2">
        <v>-0.44600000000000001</v>
      </c>
      <c r="K1730" s="2">
        <v>1.861</v>
      </c>
      <c r="L1730" s="2">
        <v>0.96879999999999999</v>
      </c>
      <c r="M1730" s="2">
        <v>0.5504</v>
      </c>
      <c r="N1730" s="2">
        <v>0.62270000000000003</v>
      </c>
      <c r="O1730" s="2">
        <v>0.40529999999999999</v>
      </c>
      <c r="P1730" s="2">
        <v>-8.4129999999999996E-2</v>
      </c>
      <c r="Q1730" s="2">
        <v>6.2419999999999999E-4</v>
      </c>
      <c r="R1730" s="2">
        <f t="shared" si="52"/>
        <v>-3.6060574600000002</v>
      </c>
      <c r="S1730">
        <f t="shared" si="53"/>
        <v>2.6440617305610328E-2</v>
      </c>
    </row>
    <row r="1731" spans="1:19" x14ac:dyDescent="0.25">
      <c r="A1731">
        <v>1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64</v>
      </c>
      <c r="H1731">
        <v>5692.65</v>
      </c>
      <c r="I1731" s="2">
        <v>-2.0790000000000002</v>
      </c>
      <c r="J1731" s="2">
        <v>-0.44600000000000001</v>
      </c>
      <c r="K1731" s="2">
        <v>1.861</v>
      </c>
      <c r="L1731" s="2">
        <v>0.96879999999999999</v>
      </c>
      <c r="M1731" s="2">
        <v>0.5504</v>
      </c>
      <c r="N1731" s="2">
        <v>0.62270000000000003</v>
      </c>
      <c r="O1731" s="2">
        <v>0.40529999999999999</v>
      </c>
      <c r="P1731" s="2">
        <v>-8.4129999999999996E-2</v>
      </c>
      <c r="Q1731" s="2">
        <v>6.2419999999999999E-4</v>
      </c>
      <c r="R1731" s="2">
        <f t="shared" ref="R1731:R1794" si="54">I1731+SUMPRODUCT(A1731:H1731,J1731:Q1731)</f>
        <v>-3.3871678699999999</v>
      </c>
      <c r="S1731">
        <f t="shared" ref="S1731:S1794" si="55">EXP(R1731)/(1+EXP(R1731))</f>
        <v>3.2698916263359093E-2</v>
      </c>
    </row>
    <row r="1732" spans="1:19" x14ac:dyDescent="0.25">
      <c r="A1732">
        <v>1</v>
      </c>
      <c r="B1732">
        <v>1</v>
      </c>
      <c r="C1732">
        <v>0</v>
      </c>
      <c r="D1732">
        <v>1</v>
      </c>
      <c r="E1732">
        <v>1</v>
      </c>
      <c r="F1732">
        <v>0</v>
      </c>
      <c r="G1732">
        <v>1</v>
      </c>
      <c r="H1732">
        <v>59.85</v>
      </c>
      <c r="I1732" s="2">
        <v>-2.0790000000000002</v>
      </c>
      <c r="J1732" s="2">
        <v>-0.44600000000000001</v>
      </c>
      <c r="K1732" s="2">
        <v>1.861</v>
      </c>
      <c r="L1732" s="2">
        <v>0.96879999999999999</v>
      </c>
      <c r="M1732" s="2">
        <v>0.5504</v>
      </c>
      <c r="N1732" s="2">
        <v>0.62270000000000003</v>
      </c>
      <c r="O1732" s="2">
        <v>0.40529999999999999</v>
      </c>
      <c r="P1732" s="2">
        <v>-8.4129999999999996E-2</v>
      </c>
      <c r="Q1732" s="2">
        <v>6.2419999999999999E-4</v>
      </c>
      <c r="R1732" s="2">
        <f t="shared" si="54"/>
        <v>0.46232836999999982</v>
      </c>
      <c r="S1732">
        <f t="shared" si="55"/>
        <v>0.61356638466571545</v>
      </c>
    </row>
    <row r="1733" spans="1:19" x14ac:dyDescent="0.25">
      <c r="A1733">
        <v>0</v>
      </c>
      <c r="B1733">
        <v>1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69.599999999999994</v>
      </c>
      <c r="I1733" s="2">
        <v>-2.0790000000000002</v>
      </c>
      <c r="J1733" s="2">
        <v>-0.44600000000000001</v>
      </c>
      <c r="K1733" s="2">
        <v>1.861</v>
      </c>
      <c r="L1733" s="2">
        <v>0.96879999999999999</v>
      </c>
      <c r="M1733" s="2">
        <v>0.5504</v>
      </c>
      <c r="N1733" s="2">
        <v>0.62270000000000003</v>
      </c>
      <c r="O1733" s="2">
        <v>0.40529999999999999</v>
      </c>
      <c r="P1733" s="2">
        <v>-8.4129999999999996E-2</v>
      </c>
      <c r="Q1733" s="2">
        <v>6.2419999999999999E-4</v>
      </c>
      <c r="R1733" s="2">
        <f t="shared" si="54"/>
        <v>1.3197143199999997</v>
      </c>
      <c r="S1733">
        <f t="shared" si="55"/>
        <v>0.78913417288830534</v>
      </c>
    </row>
    <row r="1734" spans="1:19" x14ac:dyDescent="0.25">
      <c r="A1734">
        <v>1</v>
      </c>
      <c r="B1734">
        <v>0</v>
      </c>
      <c r="C1734">
        <v>1</v>
      </c>
      <c r="D1734">
        <v>0</v>
      </c>
      <c r="E1734">
        <v>1</v>
      </c>
      <c r="F1734">
        <v>1</v>
      </c>
      <c r="G1734">
        <v>61</v>
      </c>
      <c r="H1734">
        <v>5969.3</v>
      </c>
      <c r="I1734" s="2">
        <v>-2.0790000000000002</v>
      </c>
      <c r="J1734" s="2">
        <v>-0.44600000000000001</v>
      </c>
      <c r="K1734" s="2">
        <v>1.861</v>
      </c>
      <c r="L1734" s="2">
        <v>0.96879999999999999</v>
      </c>
      <c r="M1734" s="2">
        <v>0.5504</v>
      </c>
      <c r="N1734" s="2">
        <v>0.62270000000000003</v>
      </c>
      <c r="O1734" s="2">
        <v>0.40529999999999999</v>
      </c>
      <c r="P1734" s="2">
        <v>-8.4129999999999996E-2</v>
      </c>
      <c r="Q1734" s="2">
        <v>6.2419999999999999E-4</v>
      </c>
      <c r="R1734" s="2">
        <f t="shared" si="54"/>
        <v>-1.9340929400000002</v>
      </c>
      <c r="S1734">
        <f t="shared" si="55"/>
        <v>0.12629824524582031</v>
      </c>
    </row>
    <row r="1735" spans="1:19" x14ac:dyDescent="0.25">
      <c r="A1735">
        <v>0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19.05</v>
      </c>
      <c r="I1735" s="2">
        <v>-2.0790000000000002</v>
      </c>
      <c r="J1735" s="2">
        <v>-0.44600000000000001</v>
      </c>
      <c r="K1735" s="2">
        <v>1.861</v>
      </c>
      <c r="L1735" s="2">
        <v>0.96879999999999999</v>
      </c>
      <c r="M1735" s="2">
        <v>0.5504</v>
      </c>
      <c r="N1735" s="2">
        <v>0.62270000000000003</v>
      </c>
      <c r="O1735" s="2">
        <v>0.40529999999999999</v>
      </c>
      <c r="P1735" s="2">
        <v>-8.4129999999999996E-2</v>
      </c>
      <c r="Q1735" s="2">
        <v>6.2419999999999999E-4</v>
      </c>
      <c r="R1735" s="2">
        <f t="shared" si="54"/>
        <v>-0.2902389900000002</v>
      </c>
      <c r="S1735">
        <f t="shared" si="55"/>
        <v>0.42794535936654426</v>
      </c>
    </row>
    <row r="1736" spans="1:19" x14ac:dyDescent="0.25">
      <c r="A1736">
        <v>0</v>
      </c>
      <c r="B1736">
        <v>1</v>
      </c>
      <c r="C1736">
        <v>0</v>
      </c>
      <c r="D1736">
        <v>1</v>
      </c>
      <c r="E1736">
        <v>1</v>
      </c>
      <c r="F1736">
        <v>0</v>
      </c>
      <c r="G1736">
        <v>9</v>
      </c>
      <c r="H1736">
        <v>418.8</v>
      </c>
      <c r="I1736" s="2">
        <v>-2.0790000000000002</v>
      </c>
      <c r="J1736" s="2">
        <v>-0.44600000000000001</v>
      </c>
      <c r="K1736" s="2">
        <v>1.861</v>
      </c>
      <c r="L1736" s="2">
        <v>0.96879999999999999</v>
      </c>
      <c r="M1736" s="2">
        <v>0.5504</v>
      </c>
      <c r="N1736" s="2">
        <v>0.62270000000000003</v>
      </c>
      <c r="O1736" s="2">
        <v>0.40529999999999999</v>
      </c>
      <c r="P1736" s="2">
        <v>-8.4129999999999996E-2</v>
      </c>
      <c r="Q1736" s="2">
        <v>6.2419999999999999E-4</v>
      </c>
      <c r="R1736" s="2">
        <f t="shared" si="54"/>
        <v>0.45934496000000014</v>
      </c>
      <c r="S1736">
        <f t="shared" si="55"/>
        <v>0.61285877094494501</v>
      </c>
    </row>
    <row r="1737" spans="1:19" x14ac:dyDescent="0.25">
      <c r="A1737">
        <v>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72</v>
      </c>
      <c r="H1737">
        <v>8100.55</v>
      </c>
      <c r="I1737" s="2">
        <v>-2.0790000000000002</v>
      </c>
      <c r="J1737" s="2">
        <v>-0.44600000000000001</v>
      </c>
      <c r="K1737" s="2">
        <v>1.861</v>
      </c>
      <c r="L1737" s="2">
        <v>0.96879999999999999</v>
      </c>
      <c r="M1737" s="2">
        <v>0.5504</v>
      </c>
      <c r="N1737" s="2">
        <v>0.62270000000000003</v>
      </c>
      <c r="O1737" s="2">
        <v>0.40529999999999999</v>
      </c>
      <c r="P1737" s="2">
        <v>-8.4129999999999996E-2</v>
      </c>
      <c r="Q1737" s="2">
        <v>6.2419999999999999E-4</v>
      </c>
      <c r="R1737" s="2">
        <f t="shared" si="54"/>
        <v>-3.5259966899999999</v>
      </c>
      <c r="S1737">
        <f t="shared" si="55"/>
        <v>2.8581528570587086E-2</v>
      </c>
    </row>
    <row r="1738" spans="1:19" x14ac:dyDescent="0.25">
      <c r="A1738">
        <v>0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19.5</v>
      </c>
      <c r="I1738" s="2">
        <v>-2.0790000000000002</v>
      </c>
      <c r="J1738" s="2">
        <v>-0.44600000000000001</v>
      </c>
      <c r="K1738" s="2">
        <v>1.861</v>
      </c>
      <c r="L1738" s="2">
        <v>0.96879999999999999</v>
      </c>
      <c r="M1738" s="2">
        <v>0.5504</v>
      </c>
      <c r="N1738" s="2">
        <v>0.62270000000000003</v>
      </c>
      <c r="O1738" s="2">
        <v>0.40529999999999999</v>
      </c>
      <c r="P1738" s="2">
        <v>-8.4129999999999996E-2</v>
      </c>
      <c r="Q1738" s="2">
        <v>6.2419999999999999E-4</v>
      </c>
      <c r="R1738" s="2">
        <f t="shared" si="54"/>
        <v>-0.28995810000000022</v>
      </c>
      <c r="S1738">
        <f t="shared" si="55"/>
        <v>0.42801412491315577</v>
      </c>
    </row>
    <row r="1739" spans="1:19" x14ac:dyDescent="0.25">
      <c r="A1739">
        <v>0</v>
      </c>
      <c r="B1739">
        <v>1</v>
      </c>
      <c r="C1739">
        <v>0</v>
      </c>
      <c r="D1739">
        <v>1</v>
      </c>
      <c r="E1739">
        <v>0</v>
      </c>
      <c r="F1739">
        <v>0</v>
      </c>
      <c r="G1739">
        <v>7</v>
      </c>
      <c r="H1739">
        <v>313.45</v>
      </c>
      <c r="I1739" s="2">
        <v>-2.0790000000000002</v>
      </c>
      <c r="J1739" s="2">
        <v>-0.44600000000000001</v>
      </c>
      <c r="K1739" s="2">
        <v>1.861</v>
      </c>
      <c r="L1739" s="2">
        <v>0.96879999999999999</v>
      </c>
      <c r="M1739" s="2">
        <v>0.5504</v>
      </c>
      <c r="N1739" s="2">
        <v>0.62270000000000003</v>
      </c>
      <c r="O1739" s="2">
        <v>0.40529999999999999</v>
      </c>
      <c r="P1739" s="2">
        <v>-8.4129999999999996E-2</v>
      </c>
      <c r="Q1739" s="2">
        <v>6.2419999999999999E-4</v>
      </c>
      <c r="R1739" s="2">
        <f t="shared" si="54"/>
        <v>-6.0854509999999973E-2</v>
      </c>
      <c r="S1739">
        <f t="shared" si="55"/>
        <v>0.48479106577791098</v>
      </c>
    </row>
    <row r="1740" spans="1:19" x14ac:dyDescent="0.25">
      <c r="A1740">
        <v>1</v>
      </c>
      <c r="B1740">
        <v>0</v>
      </c>
      <c r="C1740">
        <v>1</v>
      </c>
      <c r="D1740">
        <v>1</v>
      </c>
      <c r="E1740">
        <v>0</v>
      </c>
      <c r="F1740">
        <v>0</v>
      </c>
      <c r="G1740">
        <v>66</v>
      </c>
      <c r="H1740">
        <v>6130.95</v>
      </c>
      <c r="I1740" s="2">
        <v>-2.0790000000000002</v>
      </c>
      <c r="J1740" s="2">
        <v>-0.44600000000000001</v>
      </c>
      <c r="K1740" s="2">
        <v>1.861</v>
      </c>
      <c r="L1740" s="2">
        <v>0.96879999999999999</v>
      </c>
      <c r="M1740" s="2">
        <v>0.5504</v>
      </c>
      <c r="N1740" s="2">
        <v>0.62270000000000003</v>
      </c>
      <c r="O1740" s="2">
        <v>0.40529999999999999</v>
      </c>
      <c r="P1740" s="2">
        <v>-8.4129999999999996E-2</v>
      </c>
      <c r="Q1740" s="2">
        <v>6.2419999999999999E-4</v>
      </c>
      <c r="R1740" s="2">
        <f t="shared" si="54"/>
        <v>-2.7314410100000002</v>
      </c>
      <c r="S1740">
        <f t="shared" si="55"/>
        <v>6.1143389489128862E-2</v>
      </c>
    </row>
    <row r="1741" spans="1:19" x14ac:dyDescent="0.25">
      <c r="A1741">
        <v>0</v>
      </c>
      <c r="B1741">
        <v>1</v>
      </c>
      <c r="C1741">
        <v>0</v>
      </c>
      <c r="D1741">
        <v>1</v>
      </c>
      <c r="E1741">
        <v>1</v>
      </c>
      <c r="F1741">
        <v>0</v>
      </c>
      <c r="G1741">
        <v>1</v>
      </c>
      <c r="H1741">
        <v>69.900000000000006</v>
      </c>
      <c r="I1741" s="2">
        <v>-2.0790000000000002</v>
      </c>
      <c r="J1741" s="2">
        <v>-0.44600000000000001</v>
      </c>
      <c r="K1741" s="2">
        <v>1.861</v>
      </c>
      <c r="L1741" s="2">
        <v>0.96879999999999999</v>
      </c>
      <c r="M1741" s="2">
        <v>0.5504</v>
      </c>
      <c r="N1741" s="2">
        <v>0.62270000000000003</v>
      </c>
      <c r="O1741" s="2">
        <v>0.40529999999999999</v>
      </c>
      <c r="P1741" s="2">
        <v>-8.4129999999999996E-2</v>
      </c>
      <c r="Q1741" s="2">
        <v>6.2419999999999999E-4</v>
      </c>
      <c r="R1741" s="2">
        <f t="shared" si="54"/>
        <v>0.9146015799999998</v>
      </c>
      <c r="S1741">
        <f t="shared" si="55"/>
        <v>0.71394086467328188</v>
      </c>
    </row>
    <row r="1742" spans="1:19" x14ac:dyDescent="0.25">
      <c r="A1742">
        <v>0</v>
      </c>
      <c r="B1742">
        <v>1</v>
      </c>
      <c r="C1742">
        <v>0</v>
      </c>
      <c r="D1742">
        <v>1</v>
      </c>
      <c r="E1742">
        <v>0</v>
      </c>
      <c r="F1742">
        <v>0</v>
      </c>
      <c r="G1742">
        <v>40</v>
      </c>
      <c r="H1742">
        <v>745.3</v>
      </c>
      <c r="I1742" s="2">
        <v>-2.0790000000000002</v>
      </c>
      <c r="J1742" s="2">
        <v>-0.44600000000000001</v>
      </c>
      <c r="K1742" s="2">
        <v>1.861</v>
      </c>
      <c r="L1742" s="2">
        <v>0.96879999999999999</v>
      </c>
      <c r="M1742" s="2">
        <v>0.5504</v>
      </c>
      <c r="N1742" s="2">
        <v>0.62270000000000003</v>
      </c>
      <c r="O1742" s="2">
        <v>0.40529999999999999</v>
      </c>
      <c r="P1742" s="2">
        <v>-8.4129999999999996E-2</v>
      </c>
      <c r="Q1742" s="2">
        <v>6.2419999999999999E-4</v>
      </c>
      <c r="R1742" s="2">
        <f t="shared" si="54"/>
        <v>-2.5675837399999999</v>
      </c>
      <c r="S1742">
        <f t="shared" si="55"/>
        <v>7.125403912607714E-2</v>
      </c>
    </row>
    <row r="1743" spans="1:19" x14ac:dyDescent="0.25">
      <c r="A1743">
        <v>1</v>
      </c>
      <c r="B1743">
        <v>1</v>
      </c>
      <c r="C1743">
        <v>0</v>
      </c>
      <c r="D1743">
        <v>1</v>
      </c>
      <c r="E1743">
        <v>0</v>
      </c>
      <c r="F1743">
        <v>0</v>
      </c>
      <c r="G1743">
        <v>16</v>
      </c>
      <c r="H1743">
        <v>1212.0999999999999</v>
      </c>
      <c r="I1743" s="2">
        <v>-2.0790000000000002</v>
      </c>
      <c r="J1743" s="2">
        <v>-0.44600000000000001</v>
      </c>
      <c r="K1743" s="2">
        <v>1.861</v>
      </c>
      <c r="L1743" s="2">
        <v>0.96879999999999999</v>
      </c>
      <c r="M1743" s="2">
        <v>0.5504</v>
      </c>
      <c r="N1743" s="2">
        <v>0.62270000000000003</v>
      </c>
      <c r="O1743" s="2">
        <v>0.40529999999999999</v>
      </c>
      <c r="P1743" s="2">
        <v>-8.4129999999999996E-2</v>
      </c>
      <c r="Q1743" s="2">
        <v>6.2419999999999999E-4</v>
      </c>
      <c r="R1743" s="2">
        <f t="shared" si="54"/>
        <v>-0.70308718000000026</v>
      </c>
      <c r="S1743">
        <f t="shared" si="55"/>
        <v>0.33112811603557957</v>
      </c>
    </row>
    <row r="1744" spans="1:19" x14ac:dyDescent="0.25">
      <c r="A1744">
        <v>0</v>
      </c>
      <c r="B1744">
        <v>1</v>
      </c>
      <c r="C1744">
        <v>0</v>
      </c>
      <c r="D1744">
        <v>1</v>
      </c>
      <c r="E1744">
        <v>0</v>
      </c>
      <c r="F1744">
        <v>0</v>
      </c>
      <c r="G1744">
        <v>2</v>
      </c>
      <c r="H1744">
        <v>183.75</v>
      </c>
      <c r="I1744" s="2">
        <v>-2.0790000000000002</v>
      </c>
      <c r="J1744" s="2">
        <v>-0.44600000000000001</v>
      </c>
      <c r="K1744" s="2">
        <v>1.861</v>
      </c>
      <c r="L1744" s="2">
        <v>0.96879999999999999</v>
      </c>
      <c r="M1744" s="2">
        <v>0.5504</v>
      </c>
      <c r="N1744" s="2">
        <v>0.62270000000000003</v>
      </c>
      <c r="O1744" s="2">
        <v>0.40529999999999999</v>
      </c>
      <c r="P1744" s="2">
        <v>-8.4129999999999996E-2</v>
      </c>
      <c r="Q1744" s="2">
        <v>6.2419999999999999E-4</v>
      </c>
      <c r="R1744" s="2">
        <f t="shared" si="54"/>
        <v>0.27883674999999952</v>
      </c>
      <c r="S1744">
        <f t="shared" si="55"/>
        <v>0.56926101466288825</v>
      </c>
    </row>
    <row r="1745" spans="1:19" x14ac:dyDescent="0.25">
      <c r="A1745">
        <v>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67</v>
      </c>
      <c r="H1745">
        <v>1583.5</v>
      </c>
      <c r="I1745" s="2">
        <v>-2.0790000000000002</v>
      </c>
      <c r="J1745" s="2">
        <v>-0.44600000000000001</v>
      </c>
      <c r="K1745" s="2">
        <v>1.861</v>
      </c>
      <c r="L1745" s="2">
        <v>0.96879999999999999</v>
      </c>
      <c r="M1745" s="2">
        <v>0.5504</v>
      </c>
      <c r="N1745" s="2">
        <v>0.62270000000000003</v>
      </c>
      <c r="O1745" s="2">
        <v>0.40529999999999999</v>
      </c>
      <c r="P1745" s="2">
        <v>-8.4129999999999996E-2</v>
      </c>
      <c r="Q1745" s="2">
        <v>6.2419999999999999E-4</v>
      </c>
      <c r="R1745" s="2">
        <f t="shared" si="54"/>
        <v>-7.1732893000000004</v>
      </c>
      <c r="S1745">
        <f t="shared" si="55"/>
        <v>7.6620882911184634E-4</v>
      </c>
    </row>
    <row r="1746" spans="1:19" x14ac:dyDescent="0.25">
      <c r="A1746">
        <v>0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41</v>
      </c>
      <c r="H1746">
        <v>4162.05</v>
      </c>
      <c r="I1746" s="2">
        <v>-2.0790000000000002</v>
      </c>
      <c r="J1746" s="2">
        <v>-0.44600000000000001</v>
      </c>
      <c r="K1746" s="2">
        <v>1.861</v>
      </c>
      <c r="L1746" s="2">
        <v>0.96879999999999999</v>
      </c>
      <c r="M1746" s="2">
        <v>0.5504</v>
      </c>
      <c r="N1746" s="2">
        <v>0.62270000000000003</v>
      </c>
      <c r="O1746" s="2">
        <v>0.40529999999999999</v>
      </c>
      <c r="P1746" s="2">
        <v>-8.4129999999999996E-2</v>
      </c>
      <c r="Q1746" s="2">
        <v>6.2419999999999999E-4</v>
      </c>
      <c r="R1746" s="2">
        <f t="shared" si="54"/>
        <v>-1.4111783899999999</v>
      </c>
      <c r="S1746">
        <f t="shared" si="55"/>
        <v>0.19604825985653107</v>
      </c>
    </row>
    <row r="1747" spans="1:19" x14ac:dyDescent="0.25">
      <c r="A1747">
        <v>0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56</v>
      </c>
      <c r="H1747">
        <v>1119.9000000000001</v>
      </c>
      <c r="I1747" s="2">
        <v>-2.0790000000000002</v>
      </c>
      <c r="J1747" s="2">
        <v>-0.44600000000000001</v>
      </c>
      <c r="K1747" s="2">
        <v>1.861</v>
      </c>
      <c r="L1747" s="2">
        <v>0.96879999999999999</v>
      </c>
      <c r="M1747" s="2">
        <v>0.5504</v>
      </c>
      <c r="N1747" s="2">
        <v>0.62270000000000003</v>
      </c>
      <c r="O1747" s="2">
        <v>0.40529999999999999</v>
      </c>
      <c r="P1747" s="2">
        <v>-8.4129999999999996E-2</v>
      </c>
      <c r="Q1747" s="2">
        <v>6.2419999999999999E-4</v>
      </c>
      <c r="R1747" s="2">
        <f t="shared" si="54"/>
        <v>-5.54083842</v>
      </c>
      <c r="S1747">
        <f t="shared" si="55"/>
        <v>3.9079045071688271E-3</v>
      </c>
    </row>
    <row r="1748" spans="1:19" x14ac:dyDescent="0.25">
      <c r="A1748">
        <v>1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72</v>
      </c>
      <c r="H1748">
        <v>8013.55</v>
      </c>
      <c r="I1748" s="2">
        <v>-2.0790000000000002</v>
      </c>
      <c r="J1748" s="2">
        <v>-0.44600000000000001</v>
      </c>
      <c r="K1748" s="2">
        <v>1.861</v>
      </c>
      <c r="L1748" s="2">
        <v>0.96879999999999999</v>
      </c>
      <c r="M1748" s="2">
        <v>0.5504</v>
      </c>
      <c r="N1748" s="2">
        <v>0.62270000000000003</v>
      </c>
      <c r="O1748" s="2">
        <v>0.40529999999999999</v>
      </c>
      <c r="P1748" s="2">
        <v>-8.4129999999999996E-2</v>
      </c>
      <c r="Q1748" s="2">
        <v>6.2419999999999999E-4</v>
      </c>
      <c r="R1748" s="2">
        <f t="shared" si="54"/>
        <v>-3.0299020899999998</v>
      </c>
      <c r="S1748">
        <f t="shared" si="55"/>
        <v>4.6093131807184315E-2</v>
      </c>
    </row>
    <row r="1749" spans="1:19" x14ac:dyDescent="0.25">
      <c r="A1749">
        <v>1</v>
      </c>
      <c r="B1749">
        <v>1</v>
      </c>
      <c r="C1749">
        <v>0</v>
      </c>
      <c r="D1749">
        <v>1</v>
      </c>
      <c r="E1749">
        <v>0</v>
      </c>
      <c r="F1749">
        <v>0</v>
      </c>
      <c r="G1749">
        <v>3</v>
      </c>
      <c r="H1749">
        <v>264.85000000000002</v>
      </c>
      <c r="I1749" s="2">
        <v>-2.0790000000000002</v>
      </c>
      <c r="J1749" s="2">
        <v>-0.44600000000000001</v>
      </c>
      <c r="K1749" s="2">
        <v>1.861</v>
      </c>
      <c r="L1749" s="2">
        <v>0.96879999999999999</v>
      </c>
      <c r="M1749" s="2">
        <v>0.5504</v>
      </c>
      <c r="N1749" s="2">
        <v>0.62270000000000003</v>
      </c>
      <c r="O1749" s="2">
        <v>0.40529999999999999</v>
      </c>
      <c r="P1749" s="2">
        <v>-8.4129999999999996E-2</v>
      </c>
      <c r="Q1749" s="2">
        <v>6.2419999999999999E-4</v>
      </c>
      <c r="R1749" s="2">
        <f t="shared" si="54"/>
        <v>-0.20067063000000007</v>
      </c>
      <c r="S1749">
        <f t="shared" si="55"/>
        <v>0.45000001620188246</v>
      </c>
    </row>
    <row r="1750" spans="1:19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54</v>
      </c>
      <c r="H1750">
        <v>1102.4000000000001</v>
      </c>
      <c r="I1750" s="2">
        <v>-2.0790000000000002</v>
      </c>
      <c r="J1750" s="2">
        <v>-0.44600000000000001</v>
      </c>
      <c r="K1750" s="2">
        <v>1.861</v>
      </c>
      <c r="L1750" s="2">
        <v>0.96879999999999999</v>
      </c>
      <c r="M1750" s="2">
        <v>0.5504</v>
      </c>
      <c r="N1750" s="2">
        <v>0.62270000000000003</v>
      </c>
      <c r="O1750" s="2">
        <v>0.40529999999999999</v>
      </c>
      <c r="P1750" s="2">
        <v>-8.4129999999999996E-2</v>
      </c>
      <c r="Q1750" s="2">
        <v>6.2419999999999999E-4</v>
      </c>
      <c r="R1750" s="2">
        <f t="shared" si="54"/>
        <v>-5.9339019199999994</v>
      </c>
      <c r="S1750">
        <f t="shared" si="55"/>
        <v>2.6411349500090275E-3</v>
      </c>
    </row>
    <row r="1751" spans="1:19" x14ac:dyDescent="0.25">
      <c r="A1751">
        <v>1</v>
      </c>
      <c r="B1751">
        <v>1</v>
      </c>
      <c r="C1751">
        <v>0</v>
      </c>
      <c r="D1751">
        <v>1</v>
      </c>
      <c r="E1751">
        <v>1</v>
      </c>
      <c r="F1751">
        <v>1</v>
      </c>
      <c r="G1751">
        <v>52</v>
      </c>
      <c r="H1751">
        <v>5832</v>
      </c>
      <c r="I1751" s="2">
        <v>-2.0790000000000002</v>
      </c>
      <c r="J1751" s="2">
        <v>-0.44600000000000001</v>
      </c>
      <c r="K1751" s="2">
        <v>1.861</v>
      </c>
      <c r="L1751" s="2">
        <v>0.96879999999999999</v>
      </c>
      <c r="M1751" s="2">
        <v>0.5504</v>
      </c>
      <c r="N1751" s="2">
        <v>0.62270000000000003</v>
      </c>
      <c r="O1751" s="2">
        <v>0.40529999999999999</v>
      </c>
      <c r="P1751" s="2">
        <v>-8.4129999999999996E-2</v>
      </c>
      <c r="Q1751" s="2">
        <v>6.2419999999999999E-4</v>
      </c>
      <c r="R1751" s="2">
        <f t="shared" si="54"/>
        <v>0.17997439999999942</v>
      </c>
      <c r="S1751">
        <f t="shared" si="55"/>
        <v>0.54487254392763007</v>
      </c>
    </row>
    <row r="1752" spans="1:19" x14ac:dyDescent="0.25">
      <c r="A1752">
        <v>0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50</v>
      </c>
      <c r="H1752">
        <v>4304.5</v>
      </c>
      <c r="I1752" s="2">
        <v>-2.0790000000000002</v>
      </c>
      <c r="J1752" s="2">
        <v>-0.44600000000000001</v>
      </c>
      <c r="K1752" s="2">
        <v>1.861</v>
      </c>
      <c r="L1752" s="2">
        <v>0.96879999999999999</v>
      </c>
      <c r="M1752" s="2">
        <v>0.5504</v>
      </c>
      <c r="N1752" s="2">
        <v>0.62270000000000003</v>
      </c>
      <c r="O1752" s="2">
        <v>0.40529999999999999</v>
      </c>
      <c r="P1752" s="2">
        <v>-8.4129999999999996E-2</v>
      </c>
      <c r="Q1752" s="2">
        <v>6.2419999999999999E-4</v>
      </c>
      <c r="R1752" s="2">
        <f t="shared" si="54"/>
        <v>-3.0482311000000006</v>
      </c>
      <c r="S1752">
        <f t="shared" si="55"/>
        <v>4.5293903409233206E-2</v>
      </c>
    </row>
    <row r="1753" spans="1:19" x14ac:dyDescent="0.25">
      <c r="A1753">
        <v>1</v>
      </c>
      <c r="B1753">
        <v>1</v>
      </c>
      <c r="C1753">
        <v>0</v>
      </c>
      <c r="D1753">
        <v>1</v>
      </c>
      <c r="E1753">
        <v>1</v>
      </c>
      <c r="F1753">
        <v>0</v>
      </c>
      <c r="G1753">
        <v>14</v>
      </c>
      <c r="H1753">
        <v>1178.4000000000001</v>
      </c>
      <c r="I1753" s="2">
        <v>-2.0790000000000002</v>
      </c>
      <c r="J1753" s="2">
        <v>-0.44600000000000001</v>
      </c>
      <c r="K1753" s="2">
        <v>1.861</v>
      </c>
      <c r="L1753" s="2">
        <v>0.96879999999999999</v>
      </c>
      <c r="M1753" s="2">
        <v>0.5504</v>
      </c>
      <c r="N1753" s="2">
        <v>0.62270000000000003</v>
      </c>
      <c r="O1753" s="2">
        <v>0.40529999999999999</v>
      </c>
      <c r="P1753" s="2">
        <v>-8.4129999999999996E-2</v>
      </c>
      <c r="Q1753" s="2">
        <v>6.2419999999999999E-4</v>
      </c>
      <c r="R1753" s="2">
        <f t="shared" si="54"/>
        <v>6.683728000000011E-2</v>
      </c>
      <c r="S1753">
        <f t="shared" si="55"/>
        <v>0.51670310242402506</v>
      </c>
    </row>
    <row r="1754" spans="1:19" x14ac:dyDescent="0.25">
      <c r="A1754">
        <v>0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27</v>
      </c>
      <c r="H1754">
        <v>1421.75</v>
      </c>
      <c r="I1754" s="2">
        <v>-2.0790000000000002</v>
      </c>
      <c r="J1754" s="2">
        <v>-0.44600000000000001</v>
      </c>
      <c r="K1754" s="2">
        <v>1.861</v>
      </c>
      <c r="L1754" s="2">
        <v>0.96879999999999999</v>
      </c>
      <c r="M1754" s="2">
        <v>0.5504</v>
      </c>
      <c r="N1754" s="2">
        <v>0.62270000000000003</v>
      </c>
      <c r="O1754" s="2">
        <v>0.40529999999999999</v>
      </c>
      <c r="P1754" s="2">
        <v>-8.4129999999999996E-2</v>
      </c>
      <c r="Q1754" s="2">
        <v>6.2419999999999999E-4</v>
      </c>
      <c r="R1754" s="2">
        <f t="shared" si="54"/>
        <v>-2.4942536500000001</v>
      </c>
      <c r="S1754">
        <f t="shared" si="55"/>
        <v>7.6262003627697111E-2</v>
      </c>
    </row>
    <row r="1755" spans="1:19" x14ac:dyDescent="0.25">
      <c r="A1755">
        <v>1</v>
      </c>
      <c r="B1755">
        <v>0</v>
      </c>
      <c r="C1755">
        <v>0</v>
      </c>
      <c r="D1755">
        <v>1</v>
      </c>
      <c r="E1755">
        <v>0</v>
      </c>
      <c r="F1755">
        <v>1</v>
      </c>
      <c r="G1755">
        <v>72</v>
      </c>
      <c r="H1755">
        <v>6827.5</v>
      </c>
      <c r="I1755" s="2">
        <v>-2.0790000000000002</v>
      </c>
      <c r="J1755" s="2">
        <v>-0.44600000000000001</v>
      </c>
      <c r="K1755" s="2">
        <v>1.861</v>
      </c>
      <c r="L1755" s="2">
        <v>0.96879999999999999</v>
      </c>
      <c r="M1755" s="2">
        <v>0.5504</v>
      </c>
      <c r="N1755" s="2">
        <v>0.62270000000000003</v>
      </c>
      <c r="O1755" s="2">
        <v>0.40529999999999999</v>
      </c>
      <c r="P1755" s="2">
        <v>-8.4129999999999996E-2</v>
      </c>
      <c r="Q1755" s="2">
        <v>6.2419999999999999E-4</v>
      </c>
      <c r="R1755" s="2">
        <f t="shared" si="54"/>
        <v>-3.3649345000000008</v>
      </c>
      <c r="S1755">
        <f t="shared" si="55"/>
        <v>3.3409504534663535E-2</v>
      </c>
    </row>
    <row r="1756" spans="1:19" x14ac:dyDescent="0.25">
      <c r="A1756">
        <v>0</v>
      </c>
      <c r="B1756">
        <v>0</v>
      </c>
      <c r="C1756">
        <v>1</v>
      </c>
      <c r="D1756">
        <v>1</v>
      </c>
      <c r="E1756">
        <v>0</v>
      </c>
      <c r="F1756">
        <v>0</v>
      </c>
      <c r="G1756">
        <v>62</v>
      </c>
      <c r="H1756">
        <v>4698.05</v>
      </c>
      <c r="I1756" s="2">
        <v>-2.0790000000000002</v>
      </c>
      <c r="J1756" s="2">
        <v>-0.44600000000000001</v>
      </c>
      <c r="K1756" s="2">
        <v>1.861</v>
      </c>
      <c r="L1756" s="2">
        <v>0.96879999999999999</v>
      </c>
      <c r="M1756" s="2">
        <v>0.5504</v>
      </c>
      <c r="N1756" s="2">
        <v>0.62270000000000003</v>
      </c>
      <c r="O1756" s="2">
        <v>0.40529999999999999</v>
      </c>
      <c r="P1756" s="2">
        <v>-8.4129999999999996E-2</v>
      </c>
      <c r="Q1756" s="2">
        <v>6.2419999999999999E-4</v>
      </c>
      <c r="R1756" s="2">
        <f t="shared" si="54"/>
        <v>-2.8433371899999997</v>
      </c>
      <c r="S1756">
        <f t="shared" si="55"/>
        <v>5.5026749978285917E-2</v>
      </c>
    </row>
    <row r="1757" spans="1:19" x14ac:dyDescent="0.25">
      <c r="A1757">
        <v>0</v>
      </c>
      <c r="B1757">
        <v>1</v>
      </c>
      <c r="C1757">
        <v>0</v>
      </c>
      <c r="D1757">
        <v>1</v>
      </c>
      <c r="E1757">
        <v>1</v>
      </c>
      <c r="F1757">
        <v>0</v>
      </c>
      <c r="G1757">
        <v>12</v>
      </c>
      <c r="H1757">
        <v>654.5</v>
      </c>
      <c r="I1757" s="2">
        <v>-2.0790000000000002</v>
      </c>
      <c r="J1757" s="2">
        <v>-0.44600000000000001</v>
      </c>
      <c r="K1757" s="2">
        <v>1.861</v>
      </c>
      <c r="L1757" s="2">
        <v>0.96879999999999999</v>
      </c>
      <c r="M1757" s="2">
        <v>0.5504</v>
      </c>
      <c r="N1757" s="2">
        <v>0.62270000000000003</v>
      </c>
      <c r="O1757" s="2">
        <v>0.40529999999999999</v>
      </c>
      <c r="P1757" s="2">
        <v>-8.4129999999999996E-2</v>
      </c>
      <c r="Q1757" s="2">
        <v>6.2419999999999999E-4</v>
      </c>
      <c r="R1757" s="2">
        <f t="shared" si="54"/>
        <v>0.35407889999999975</v>
      </c>
      <c r="S1757">
        <f t="shared" si="55"/>
        <v>0.587606350833492</v>
      </c>
    </row>
    <row r="1758" spans="1:19" x14ac:dyDescent="0.25">
      <c r="A1758">
        <v>0</v>
      </c>
      <c r="B1758">
        <v>0</v>
      </c>
      <c r="C1758">
        <v>1</v>
      </c>
      <c r="D1758">
        <v>0</v>
      </c>
      <c r="E1758">
        <v>0</v>
      </c>
      <c r="F1758">
        <v>1</v>
      </c>
      <c r="G1758">
        <v>44</v>
      </c>
      <c r="H1758">
        <v>3268.05</v>
      </c>
      <c r="I1758" s="2">
        <v>-2.0790000000000002</v>
      </c>
      <c r="J1758" s="2">
        <v>-0.44600000000000001</v>
      </c>
      <c r="K1758" s="2">
        <v>1.861</v>
      </c>
      <c r="L1758" s="2">
        <v>0.96879999999999999</v>
      </c>
      <c r="M1758" s="2">
        <v>0.5504</v>
      </c>
      <c r="N1758" s="2">
        <v>0.62270000000000003</v>
      </c>
      <c r="O1758" s="2">
        <v>0.40529999999999999</v>
      </c>
      <c r="P1758" s="2">
        <v>-8.4129999999999996E-2</v>
      </c>
      <c r="Q1758" s="2">
        <v>6.2419999999999999E-4</v>
      </c>
      <c r="R1758" s="2">
        <f t="shared" si="54"/>
        <v>-2.36670319</v>
      </c>
      <c r="S1758">
        <f t="shared" si="55"/>
        <v>8.5747238977242207E-2</v>
      </c>
    </row>
    <row r="1759" spans="1:19" x14ac:dyDescent="0.25">
      <c r="A1759">
        <v>0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54</v>
      </c>
      <c r="H1759">
        <v>4362.05</v>
      </c>
      <c r="I1759" s="2">
        <v>-2.0790000000000002</v>
      </c>
      <c r="J1759" s="2">
        <v>-0.44600000000000001</v>
      </c>
      <c r="K1759" s="2">
        <v>1.861</v>
      </c>
      <c r="L1759" s="2">
        <v>0.96879999999999999</v>
      </c>
      <c r="M1759" s="2">
        <v>0.5504</v>
      </c>
      <c r="N1759" s="2">
        <v>0.62270000000000003</v>
      </c>
      <c r="O1759" s="2">
        <v>0.40529999999999999</v>
      </c>
      <c r="P1759" s="2">
        <v>-8.4129999999999996E-2</v>
      </c>
      <c r="Q1759" s="2">
        <v>6.2419999999999999E-4</v>
      </c>
      <c r="R1759" s="2">
        <f t="shared" si="54"/>
        <v>-3.3488283899999995</v>
      </c>
      <c r="S1759">
        <f t="shared" si="55"/>
        <v>3.3933550989030344E-2</v>
      </c>
    </row>
    <row r="1760" spans="1:19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68</v>
      </c>
      <c r="H1760">
        <v>1386.9</v>
      </c>
      <c r="I1760" s="2">
        <v>-2.0790000000000002</v>
      </c>
      <c r="J1760" s="2">
        <v>-0.44600000000000001</v>
      </c>
      <c r="K1760" s="2">
        <v>1.861</v>
      </c>
      <c r="L1760" s="2">
        <v>0.96879999999999999</v>
      </c>
      <c r="M1760" s="2">
        <v>0.5504</v>
      </c>
      <c r="N1760" s="2">
        <v>0.62270000000000003</v>
      </c>
      <c r="O1760" s="2">
        <v>0.40529999999999999</v>
      </c>
      <c r="P1760" s="2">
        <v>-8.4129999999999996E-2</v>
      </c>
      <c r="Q1760" s="2">
        <v>6.2419999999999999E-4</v>
      </c>
      <c r="R1760" s="2">
        <f t="shared" si="54"/>
        <v>-6.9341370199999997</v>
      </c>
      <c r="S1760">
        <f t="shared" si="55"/>
        <v>9.7301553558279429E-4</v>
      </c>
    </row>
    <row r="1761" spans="1:19" x14ac:dyDescent="0.25">
      <c r="A1761">
        <v>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20</v>
      </c>
      <c r="H1761">
        <v>415.4</v>
      </c>
      <c r="I1761" s="2">
        <v>-2.0790000000000002</v>
      </c>
      <c r="J1761" s="2">
        <v>-0.44600000000000001</v>
      </c>
      <c r="K1761" s="2">
        <v>1.861</v>
      </c>
      <c r="L1761" s="2">
        <v>0.96879999999999999</v>
      </c>
      <c r="M1761" s="2">
        <v>0.5504</v>
      </c>
      <c r="N1761" s="2">
        <v>0.62270000000000003</v>
      </c>
      <c r="O1761" s="2">
        <v>0.40529999999999999</v>
      </c>
      <c r="P1761" s="2">
        <v>-8.4129999999999996E-2</v>
      </c>
      <c r="Q1761" s="2">
        <v>6.2419999999999999E-4</v>
      </c>
      <c r="R1761" s="2">
        <f t="shared" si="54"/>
        <v>-1.6413073200000001</v>
      </c>
      <c r="S1761">
        <f t="shared" si="55"/>
        <v>0.16228725381756989</v>
      </c>
    </row>
    <row r="1762" spans="1:19" x14ac:dyDescent="0.25">
      <c r="A1762">
        <v>1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50</v>
      </c>
      <c r="H1762">
        <v>2614.1</v>
      </c>
      <c r="I1762" s="2">
        <v>-2.0790000000000002</v>
      </c>
      <c r="J1762" s="2">
        <v>-0.44600000000000001</v>
      </c>
      <c r="K1762" s="2">
        <v>1.861</v>
      </c>
      <c r="L1762" s="2">
        <v>0.96879999999999999</v>
      </c>
      <c r="M1762" s="2">
        <v>0.5504</v>
      </c>
      <c r="N1762" s="2">
        <v>0.62270000000000003</v>
      </c>
      <c r="O1762" s="2">
        <v>0.40529999999999999</v>
      </c>
      <c r="P1762" s="2">
        <v>-8.4129999999999996E-2</v>
      </c>
      <c r="Q1762" s="2">
        <v>6.2419999999999999E-4</v>
      </c>
      <c r="R1762" s="2">
        <f t="shared" si="54"/>
        <v>-4.1309787799999995</v>
      </c>
      <c r="S1762">
        <f t="shared" si="55"/>
        <v>1.5813073972517341E-2</v>
      </c>
    </row>
    <row r="1763" spans="1:19" x14ac:dyDescent="0.25">
      <c r="A1763">
        <v>1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58</v>
      </c>
      <c r="H1763">
        <v>1513.6</v>
      </c>
      <c r="I1763" s="2">
        <v>-2.0790000000000002</v>
      </c>
      <c r="J1763" s="2">
        <v>-0.44600000000000001</v>
      </c>
      <c r="K1763" s="2">
        <v>1.861</v>
      </c>
      <c r="L1763" s="2">
        <v>0.96879999999999999</v>
      </c>
      <c r="M1763" s="2">
        <v>0.5504</v>
      </c>
      <c r="N1763" s="2">
        <v>0.62270000000000003</v>
      </c>
      <c r="O1763" s="2">
        <v>0.40529999999999999</v>
      </c>
      <c r="P1763" s="2">
        <v>-8.4129999999999996E-2</v>
      </c>
      <c r="Q1763" s="2">
        <v>6.2419999999999999E-4</v>
      </c>
      <c r="R1763" s="2">
        <f t="shared" si="54"/>
        <v>-5.9093508799999999</v>
      </c>
      <c r="S1763">
        <f t="shared" si="55"/>
        <v>2.7066024154667038E-3</v>
      </c>
    </row>
    <row r="1764" spans="1:19" x14ac:dyDescent="0.25">
      <c r="A1764">
        <v>1</v>
      </c>
      <c r="B1764">
        <v>1</v>
      </c>
      <c r="C1764">
        <v>0</v>
      </c>
      <c r="D1764">
        <v>1</v>
      </c>
      <c r="E1764">
        <v>0</v>
      </c>
      <c r="F1764">
        <v>0</v>
      </c>
      <c r="G1764">
        <v>35</v>
      </c>
      <c r="H1764">
        <v>3161.6</v>
      </c>
      <c r="I1764" s="2">
        <v>-2.0790000000000002</v>
      </c>
      <c r="J1764" s="2">
        <v>-0.44600000000000001</v>
      </c>
      <c r="K1764" s="2">
        <v>1.861</v>
      </c>
      <c r="L1764" s="2">
        <v>0.96879999999999999</v>
      </c>
      <c r="M1764" s="2">
        <v>0.5504</v>
      </c>
      <c r="N1764" s="2">
        <v>0.62270000000000003</v>
      </c>
      <c r="O1764" s="2">
        <v>0.40529999999999999</v>
      </c>
      <c r="P1764" s="2">
        <v>-8.4129999999999996E-2</v>
      </c>
      <c r="Q1764" s="2">
        <v>6.2419999999999999E-4</v>
      </c>
      <c r="R1764" s="2">
        <f t="shared" si="54"/>
        <v>-1.0846792800000002</v>
      </c>
      <c r="S1764">
        <f t="shared" si="55"/>
        <v>0.25262152815955596</v>
      </c>
    </row>
    <row r="1765" spans="1:19" x14ac:dyDescent="0.25">
      <c r="A1765">
        <v>0</v>
      </c>
      <c r="B1765">
        <v>1</v>
      </c>
      <c r="C1765">
        <v>0</v>
      </c>
      <c r="D1765">
        <v>1</v>
      </c>
      <c r="E1765">
        <v>1</v>
      </c>
      <c r="F1765">
        <v>0</v>
      </c>
      <c r="G1765">
        <v>2</v>
      </c>
      <c r="H1765">
        <v>80.95</v>
      </c>
      <c r="I1765" s="2">
        <v>-2.0790000000000002</v>
      </c>
      <c r="J1765" s="2">
        <v>-0.44600000000000001</v>
      </c>
      <c r="K1765" s="2">
        <v>1.861</v>
      </c>
      <c r="L1765" s="2">
        <v>0.96879999999999999</v>
      </c>
      <c r="M1765" s="2">
        <v>0.5504</v>
      </c>
      <c r="N1765" s="2">
        <v>0.62270000000000003</v>
      </c>
      <c r="O1765" s="2">
        <v>0.40529999999999999</v>
      </c>
      <c r="P1765" s="2">
        <v>-8.4129999999999996E-2</v>
      </c>
      <c r="Q1765" s="2">
        <v>6.2419999999999999E-4</v>
      </c>
      <c r="R1765" s="2">
        <f t="shared" si="54"/>
        <v>0.83736898999999987</v>
      </c>
      <c r="S1765">
        <f t="shared" si="55"/>
        <v>0.69791080571396369</v>
      </c>
    </row>
    <row r="1766" spans="1:19" x14ac:dyDescent="0.25">
      <c r="A1766">
        <v>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63</v>
      </c>
      <c r="H1766">
        <v>4676.7</v>
      </c>
      <c r="I1766" s="2">
        <v>-2.0790000000000002</v>
      </c>
      <c r="J1766" s="2">
        <v>-0.44600000000000001</v>
      </c>
      <c r="K1766" s="2">
        <v>1.861</v>
      </c>
      <c r="L1766" s="2">
        <v>0.96879999999999999</v>
      </c>
      <c r="M1766" s="2">
        <v>0.5504</v>
      </c>
      <c r="N1766" s="2">
        <v>0.62270000000000003</v>
      </c>
      <c r="O1766" s="2">
        <v>0.40529999999999999</v>
      </c>
      <c r="P1766" s="2">
        <v>-8.4129999999999996E-2</v>
      </c>
      <c r="Q1766" s="2">
        <v>6.2419999999999999E-4</v>
      </c>
      <c r="R1766" s="2">
        <f t="shared" si="54"/>
        <v>-4.9059938599999997</v>
      </c>
      <c r="S1766">
        <f t="shared" si="55"/>
        <v>7.3476945485887882E-3</v>
      </c>
    </row>
    <row r="1767" spans="1:19" x14ac:dyDescent="0.25">
      <c r="A1767">
        <v>1</v>
      </c>
      <c r="B1767">
        <v>0</v>
      </c>
      <c r="C1767">
        <v>1</v>
      </c>
      <c r="D1767">
        <v>1</v>
      </c>
      <c r="E1767">
        <v>0</v>
      </c>
      <c r="F1767">
        <v>0</v>
      </c>
      <c r="G1767">
        <v>58</v>
      </c>
      <c r="H1767">
        <v>6526.65</v>
      </c>
      <c r="I1767" s="2">
        <v>-2.0790000000000002</v>
      </c>
      <c r="J1767" s="2">
        <v>-0.44600000000000001</v>
      </c>
      <c r="K1767" s="2">
        <v>1.861</v>
      </c>
      <c r="L1767" s="2">
        <v>0.96879999999999999</v>
      </c>
      <c r="M1767" s="2">
        <v>0.5504</v>
      </c>
      <c r="N1767" s="2">
        <v>0.62270000000000003</v>
      </c>
      <c r="O1767" s="2">
        <v>0.40529999999999999</v>
      </c>
      <c r="P1767" s="2">
        <v>-8.4129999999999996E-2</v>
      </c>
      <c r="Q1767" s="2">
        <v>6.2419999999999999E-4</v>
      </c>
      <c r="R1767" s="2">
        <f t="shared" si="54"/>
        <v>-1.8114050699999997</v>
      </c>
      <c r="S1767">
        <f t="shared" si="55"/>
        <v>0.14046839604742561</v>
      </c>
    </row>
    <row r="1768" spans="1:19" x14ac:dyDescent="0.25">
      <c r="A1768">
        <v>0</v>
      </c>
      <c r="B1768">
        <v>0</v>
      </c>
      <c r="C1768">
        <v>1</v>
      </c>
      <c r="D1768">
        <v>1</v>
      </c>
      <c r="E1768">
        <v>0</v>
      </c>
      <c r="F1768">
        <v>0</v>
      </c>
      <c r="G1768">
        <v>27</v>
      </c>
      <c r="H1768">
        <v>583.29999999999995</v>
      </c>
      <c r="I1768" s="2">
        <v>-2.0790000000000002</v>
      </c>
      <c r="J1768" s="2">
        <v>-0.44600000000000001</v>
      </c>
      <c r="K1768" s="2">
        <v>1.861</v>
      </c>
      <c r="L1768" s="2">
        <v>0.96879999999999999</v>
      </c>
      <c r="M1768" s="2">
        <v>0.5504</v>
      </c>
      <c r="N1768" s="2">
        <v>0.62270000000000003</v>
      </c>
      <c r="O1768" s="2">
        <v>0.40529999999999999</v>
      </c>
      <c r="P1768" s="2">
        <v>-8.4129999999999996E-2</v>
      </c>
      <c r="Q1768" s="2">
        <v>6.2419999999999999E-4</v>
      </c>
      <c r="R1768" s="2">
        <f t="shared" si="54"/>
        <v>-2.4672141399999998</v>
      </c>
      <c r="S1768">
        <f t="shared" si="55"/>
        <v>7.8188791031386567E-2</v>
      </c>
    </row>
    <row r="1769" spans="1:19" x14ac:dyDescent="0.25">
      <c r="A1769">
        <v>1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71</v>
      </c>
      <c r="H1769">
        <v>8078.1</v>
      </c>
      <c r="I1769" s="2">
        <v>-2.0790000000000002</v>
      </c>
      <c r="J1769" s="2">
        <v>-0.44600000000000001</v>
      </c>
      <c r="K1769" s="2">
        <v>1.861</v>
      </c>
      <c r="L1769" s="2">
        <v>0.96879999999999999</v>
      </c>
      <c r="M1769" s="2">
        <v>0.5504</v>
      </c>
      <c r="N1769" s="2">
        <v>0.62270000000000003</v>
      </c>
      <c r="O1769" s="2">
        <v>0.40529999999999999</v>
      </c>
      <c r="P1769" s="2">
        <v>-8.4129999999999996E-2</v>
      </c>
      <c r="Q1769" s="2">
        <v>6.2419999999999999E-4</v>
      </c>
      <c r="R1769" s="2">
        <f t="shared" si="54"/>
        <v>-2.9054799800000004</v>
      </c>
      <c r="S1769">
        <f t="shared" si="55"/>
        <v>5.1883331983892798E-2</v>
      </c>
    </row>
    <row r="1770" spans="1:19" x14ac:dyDescent="0.25">
      <c r="A1770">
        <v>0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63</v>
      </c>
      <c r="H1770">
        <v>3503.5</v>
      </c>
      <c r="I1770" s="2">
        <v>-2.0790000000000002</v>
      </c>
      <c r="J1770" s="2">
        <v>-0.44600000000000001</v>
      </c>
      <c r="K1770" s="2">
        <v>1.861</v>
      </c>
      <c r="L1770" s="2">
        <v>0.96879999999999999</v>
      </c>
      <c r="M1770" s="2">
        <v>0.5504</v>
      </c>
      <c r="N1770" s="2">
        <v>0.62270000000000003</v>
      </c>
      <c r="O1770" s="2">
        <v>0.40529999999999999</v>
      </c>
      <c r="P1770" s="2">
        <v>-8.4129999999999996E-2</v>
      </c>
      <c r="Q1770" s="2">
        <v>6.2419999999999999E-4</v>
      </c>
      <c r="R1770" s="2">
        <f t="shared" si="54"/>
        <v>-4.2235053000000002</v>
      </c>
      <c r="S1770">
        <f t="shared" si="55"/>
        <v>1.4435767798237218E-2</v>
      </c>
    </row>
    <row r="1771" spans="1:19" x14ac:dyDescent="0.25">
      <c r="A1771">
        <v>1</v>
      </c>
      <c r="B1771">
        <v>1</v>
      </c>
      <c r="C1771">
        <v>0</v>
      </c>
      <c r="D1771">
        <v>1</v>
      </c>
      <c r="E1771">
        <v>0</v>
      </c>
      <c r="F1771">
        <v>0</v>
      </c>
      <c r="G1771">
        <v>71</v>
      </c>
      <c r="H1771">
        <v>6669.45</v>
      </c>
      <c r="I1771" s="2">
        <v>-2.0790000000000002</v>
      </c>
      <c r="J1771" s="2">
        <v>-0.44600000000000001</v>
      </c>
      <c r="K1771" s="2">
        <v>1.861</v>
      </c>
      <c r="L1771" s="2">
        <v>0.96879999999999999</v>
      </c>
      <c r="M1771" s="2">
        <v>0.5504</v>
      </c>
      <c r="N1771" s="2">
        <v>0.62270000000000003</v>
      </c>
      <c r="O1771" s="2">
        <v>0.40529999999999999</v>
      </c>
      <c r="P1771" s="2">
        <v>-8.4129999999999996E-2</v>
      </c>
      <c r="Q1771" s="2">
        <v>6.2419999999999999E-4</v>
      </c>
      <c r="R1771" s="2">
        <f t="shared" si="54"/>
        <v>-1.9237593100000008</v>
      </c>
      <c r="S1771">
        <f t="shared" si="55"/>
        <v>0.12744294057863206</v>
      </c>
    </row>
    <row r="1772" spans="1:19" x14ac:dyDescent="0.25">
      <c r="A1772">
        <v>1</v>
      </c>
      <c r="B1772">
        <v>1</v>
      </c>
      <c r="C1772">
        <v>0</v>
      </c>
      <c r="D1772">
        <v>1</v>
      </c>
      <c r="E1772">
        <v>1</v>
      </c>
      <c r="F1772">
        <v>1</v>
      </c>
      <c r="G1772">
        <v>41</v>
      </c>
      <c r="H1772">
        <v>4689.5</v>
      </c>
      <c r="I1772" s="2">
        <v>-2.0790000000000002</v>
      </c>
      <c r="J1772" s="2">
        <v>-0.44600000000000001</v>
      </c>
      <c r="K1772" s="2">
        <v>1.861</v>
      </c>
      <c r="L1772" s="2">
        <v>0.96879999999999999</v>
      </c>
      <c r="M1772" s="2">
        <v>0.5504</v>
      </c>
      <c r="N1772" s="2">
        <v>0.62270000000000003</v>
      </c>
      <c r="O1772" s="2">
        <v>0.40529999999999999</v>
      </c>
      <c r="P1772" s="2">
        <v>-8.4129999999999996E-2</v>
      </c>
      <c r="Q1772" s="2">
        <v>6.2419999999999999E-4</v>
      </c>
      <c r="R1772" s="2">
        <f t="shared" si="54"/>
        <v>0.39225589999999988</v>
      </c>
      <c r="S1772">
        <f t="shared" si="55"/>
        <v>0.59682564313585318</v>
      </c>
    </row>
    <row r="1773" spans="1:19" x14ac:dyDescent="0.25">
      <c r="A1773">
        <v>0</v>
      </c>
      <c r="B1773">
        <v>1</v>
      </c>
      <c r="C1773">
        <v>0</v>
      </c>
      <c r="D1773">
        <v>1</v>
      </c>
      <c r="E1773">
        <v>1</v>
      </c>
      <c r="F1773">
        <v>1</v>
      </c>
      <c r="G1773">
        <v>13</v>
      </c>
      <c r="H1773">
        <v>1201.1500000000001</v>
      </c>
      <c r="I1773" s="2">
        <v>-2.0790000000000002</v>
      </c>
      <c r="J1773" s="2">
        <v>-0.44600000000000001</v>
      </c>
      <c r="K1773" s="2">
        <v>1.861</v>
      </c>
      <c r="L1773" s="2">
        <v>0.96879999999999999</v>
      </c>
      <c r="M1773" s="2">
        <v>0.5504</v>
      </c>
      <c r="N1773" s="2">
        <v>0.62270000000000003</v>
      </c>
      <c r="O1773" s="2">
        <v>0.40529999999999999</v>
      </c>
      <c r="P1773" s="2">
        <v>-8.4129999999999996E-2</v>
      </c>
      <c r="Q1773" s="2">
        <v>6.2419999999999999E-4</v>
      </c>
      <c r="R1773" s="2">
        <f t="shared" si="54"/>
        <v>1.0164678299999999</v>
      </c>
      <c r="S1773">
        <f t="shared" si="55"/>
        <v>0.73428400477694233</v>
      </c>
    </row>
    <row r="1774" spans="1:19" x14ac:dyDescent="0.25">
      <c r="A1774">
        <v>0</v>
      </c>
      <c r="B1774">
        <v>1</v>
      </c>
      <c r="C1774">
        <v>0</v>
      </c>
      <c r="D1774">
        <v>0</v>
      </c>
      <c r="E1774">
        <v>1</v>
      </c>
      <c r="F1774">
        <v>0</v>
      </c>
      <c r="G1774">
        <v>2</v>
      </c>
      <c r="H1774">
        <v>143.65</v>
      </c>
      <c r="I1774" s="2">
        <v>-2.0790000000000002</v>
      </c>
      <c r="J1774" s="2">
        <v>-0.44600000000000001</v>
      </c>
      <c r="K1774" s="2">
        <v>1.861</v>
      </c>
      <c r="L1774" s="2">
        <v>0.96879999999999999</v>
      </c>
      <c r="M1774" s="2">
        <v>0.5504</v>
      </c>
      <c r="N1774" s="2">
        <v>0.62270000000000003</v>
      </c>
      <c r="O1774" s="2">
        <v>0.40529999999999999</v>
      </c>
      <c r="P1774" s="2">
        <v>-8.4129999999999996E-2</v>
      </c>
      <c r="Q1774" s="2">
        <v>6.2419999999999999E-4</v>
      </c>
      <c r="R1774" s="2">
        <f t="shared" si="54"/>
        <v>0.32610632999999956</v>
      </c>
      <c r="S1774">
        <f t="shared" si="55"/>
        <v>0.58081168645730374</v>
      </c>
    </row>
    <row r="1775" spans="1:19" x14ac:dyDescent="0.25">
      <c r="A1775">
        <v>0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68</v>
      </c>
      <c r="H1775">
        <v>1292.6500000000001</v>
      </c>
      <c r="I1775" s="2">
        <v>-2.0790000000000002</v>
      </c>
      <c r="J1775" s="2">
        <v>-0.44600000000000001</v>
      </c>
      <c r="K1775" s="2">
        <v>1.861</v>
      </c>
      <c r="L1775" s="2">
        <v>0.96879999999999999</v>
      </c>
      <c r="M1775" s="2">
        <v>0.5504</v>
      </c>
      <c r="N1775" s="2">
        <v>0.62270000000000003</v>
      </c>
      <c r="O1775" s="2">
        <v>0.40529999999999999</v>
      </c>
      <c r="P1775" s="2">
        <v>-8.4129999999999996E-2</v>
      </c>
      <c r="Q1775" s="2">
        <v>6.2419999999999999E-4</v>
      </c>
      <c r="R1775" s="2">
        <f t="shared" si="54"/>
        <v>-6.4425678699999995</v>
      </c>
      <c r="S1775">
        <f t="shared" si="55"/>
        <v>1.5897811460952004E-3</v>
      </c>
    </row>
    <row r="1776" spans="1:19" x14ac:dyDescent="0.25">
      <c r="A1776">
        <v>0</v>
      </c>
      <c r="B1776">
        <v>1</v>
      </c>
      <c r="C1776">
        <v>0</v>
      </c>
      <c r="D1776">
        <v>1</v>
      </c>
      <c r="E1776">
        <v>0</v>
      </c>
      <c r="F1776">
        <v>0</v>
      </c>
      <c r="G1776">
        <v>1</v>
      </c>
      <c r="H1776">
        <v>48.75</v>
      </c>
      <c r="I1776" s="2">
        <v>-2.0790000000000002</v>
      </c>
      <c r="J1776" s="2">
        <v>-0.44600000000000001</v>
      </c>
      <c r="K1776" s="2">
        <v>1.861</v>
      </c>
      <c r="L1776" s="2">
        <v>0.96879999999999999</v>
      </c>
      <c r="M1776" s="2">
        <v>0.5504</v>
      </c>
      <c r="N1776" s="2">
        <v>0.62270000000000003</v>
      </c>
      <c r="O1776" s="2">
        <v>0.40529999999999999</v>
      </c>
      <c r="P1776" s="2">
        <v>-8.4129999999999996E-2</v>
      </c>
      <c r="Q1776" s="2">
        <v>6.2419999999999999E-4</v>
      </c>
      <c r="R1776" s="2">
        <f t="shared" si="54"/>
        <v>0.27869974999999991</v>
      </c>
      <c r="S1776">
        <f t="shared" si="55"/>
        <v>0.56922742154526074</v>
      </c>
    </row>
    <row r="1777" spans="1:19" x14ac:dyDescent="0.25">
      <c r="A1777">
        <v>1</v>
      </c>
      <c r="B1777">
        <v>0</v>
      </c>
      <c r="C1777">
        <v>0</v>
      </c>
      <c r="D1777">
        <v>1</v>
      </c>
      <c r="E1777">
        <v>1</v>
      </c>
      <c r="F1777">
        <v>1</v>
      </c>
      <c r="G1777">
        <v>65</v>
      </c>
      <c r="H1777">
        <v>7108.2</v>
      </c>
      <c r="I1777" s="2">
        <v>-2.0790000000000002</v>
      </c>
      <c r="J1777" s="2">
        <v>-0.44600000000000001</v>
      </c>
      <c r="K1777" s="2">
        <v>1.861</v>
      </c>
      <c r="L1777" s="2">
        <v>0.96879999999999999</v>
      </c>
      <c r="M1777" s="2">
        <v>0.5504</v>
      </c>
      <c r="N1777" s="2">
        <v>0.62270000000000003</v>
      </c>
      <c r="O1777" s="2">
        <v>0.40529999999999999</v>
      </c>
      <c r="P1777" s="2">
        <v>-8.4129999999999996E-2</v>
      </c>
      <c r="Q1777" s="2">
        <v>6.2419999999999999E-4</v>
      </c>
      <c r="R1777" s="2">
        <f t="shared" si="54"/>
        <v>-1.9781115600000008</v>
      </c>
      <c r="S1777">
        <f t="shared" si="55"/>
        <v>0.12152029068862502</v>
      </c>
    </row>
    <row r="1778" spans="1:19" x14ac:dyDescent="0.25">
      <c r="A1778">
        <v>1</v>
      </c>
      <c r="B1778">
        <v>0</v>
      </c>
      <c r="C1778">
        <v>0</v>
      </c>
      <c r="D1778">
        <v>1</v>
      </c>
      <c r="E1778">
        <v>0</v>
      </c>
      <c r="F1778">
        <v>1</v>
      </c>
      <c r="G1778">
        <v>72</v>
      </c>
      <c r="H1778">
        <v>1802.55</v>
      </c>
      <c r="I1778" s="2">
        <v>-2.0790000000000002</v>
      </c>
      <c r="J1778" s="2">
        <v>-0.44600000000000001</v>
      </c>
      <c r="K1778" s="2">
        <v>1.861</v>
      </c>
      <c r="L1778" s="2">
        <v>0.96879999999999999</v>
      </c>
      <c r="M1778" s="2">
        <v>0.5504</v>
      </c>
      <c r="N1778" s="2">
        <v>0.62270000000000003</v>
      </c>
      <c r="O1778" s="2">
        <v>0.40529999999999999</v>
      </c>
      <c r="P1778" s="2">
        <v>-8.4129999999999996E-2</v>
      </c>
      <c r="Q1778" s="2">
        <v>6.2419999999999999E-4</v>
      </c>
      <c r="R1778" s="2">
        <f t="shared" si="54"/>
        <v>-6.5015082900000003</v>
      </c>
      <c r="S1778">
        <f t="shared" si="55"/>
        <v>1.4989231365724589E-3</v>
      </c>
    </row>
    <row r="1779" spans="1:19" x14ac:dyDescent="0.25">
      <c r="A1779">
        <v>1</v>
      </c>
      <c r="B1779">
        <v>1</v>
      </c>
      <c r="C1779">
        <v>0</v>
      </c>
      <c r="D1779">
        <v>1</v>
      </c>
      <c r="E1779">
        <v>0</v>
      </c>
      <c r="F1779">
        <v>0</v>
      </c>
      <c r="G1779">
        <v>28</v>
      </c>
      <c r="H1779">
        <v>1505.15</v>
      </c>
      <c r="I1779" s="2">
        <v>-2.0790000000000002</v>
      </c>
      <c r="J1779" s="2">
        <v>-0.44600000000000001</v>
      </c>
      <c r="K1779" s="2">
        <v>1.861</v>
      </c>
      <c r="L1779" s="2">
        <v>0.96879999999999999</v>
      </c>
      <c r="M1779" s="2">
        <v>0.5504</v>
      </c>
      <c r="N1779" s="2">
        <v>0.62270000000000003</v>
      </c>
      <c r="O1779" s="2">
        <v>0.40529999999999999</v>
      </c>
      <c r="P1779" s="2">
        <v>-8.4129999999999996E-2</v>
      </c>
      <c r="Q1779" s="2">
        <v>6.2419999999999999E-4</v>
      </c>
      <c r="R1779" s="2">
        <f t="shared" si="54"/>
        <v>-1.52972537</v>
      </c>
      <c r="S1779">
        <f t="shared" si="55"/>
        <v>0.17803387098600176</v>
      </c>
    </row>
    <row r="1780" spans="1:19" x14ac:dyDescent="0.25">
      <c r="A1780">
        <v>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72</v>
      </c>
      <c r="H1780">
        <v>1859.1</v>
      </c>
      <c r="I1780" s="2">
        <v>-2.0790000000000002</v>
      </c>
      <c r="J1780" s="2">
        <v>-0.44600000000000001</v>
      </c>
      <c r="K1780" s="2">
        <v>1.861</v>
      </c>
      <c r="L1780" s="2">
        <v>0.96879999999999999</v>
      </c>
      <c r="M1780" s="2">
        <v>0.5504</v>
      </c>
      <c r="N1780" s="2">
        <v>0.62270000000000003</v>
      </c>
      <c r="O1780" s="2">
        <v>0.40529999999999999</v>
      </c>
      <c r="P1780" s="2">
        <v>-8.4129999999999996E-2</v>
      </c>
      <c r="Q1780" s="2">
        <v>6.2419999999999999E-4</v>
      </c>
      <c r="R1780" s="2">
        <f t="shared" si="54"/>
        <v>-7.42190978</v>
      </c>
      <c r="S1780">
        <f t="shared" si="55"/>
        <v>5.9764859694668901E-4</v>
      </c>
    </row>
    <row r="1781" spans="1:19" x14ac:dyDescent="0.25">
      <c r="A1781">
        <v>0</v>
      </c>
      <c r="B1781">
        <v>1</v>
      </c>
      <c r="C1781">
        <v>0</v>
      </c>
      <c r="D1781">
        <v>1</v>
      </c>
      <c r="E1781">
        <v>1</v>
      </c>
      <c r="F1781">
        <v>0</v>
      </c>
      <c r="G1781">
        <v>2</v>
      </c>
      <c r="H1781">
        <v>168.5</v>
      </c>
      <c r="I1781" s="2">
        <v>-2.0790000000000002</v>
      </c>
      <c r="J1781" s="2">
        <v>-0.44600000000000001</v>
      </c>
      <c r="K1781" s="2">
        <v>1.861</v>
      </c>
      <c r="L1781" s="2">
        <v>0.96879999999999999</v>
      </c>
      <c r="M1781" s="2">
        <v>0.5504</v>
      </c>
      <c r="N1781" s="2">
        <v>0.62270000000000003</v>
      </c>
      <c r="O1781" s="2">
        <v>0.40529999999999999</v>
      </c>
      <c r="P1781" s="2">
        <v>-8.4129999999999996E-2</v>
      </c>
      <c r="Q1781" s="2">
        <v>6.2419999999999999E-4</v>
      </c>
      <c r="R1781" s="2">
        <f t="shared" si="54"/>
        <v>0.8920176999999998</v>
      </c>
      <c r="S1781">
        <f t="shared" si="55"/>
        <v>0.70930637945326214</v>
      </c>
    </row>
    <row r="1782" spans="1:19" x14ac:dyDescent="0.25">
      <c r="A1782">
        <v>0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18</v>
      </c>
      <c r="H1782">
        <v>390.85</v>
      </c>
      <c r="I1782" s="2">
        <v>-2.0790000000000002</v>
      </c>
      <c r="J1782" s="2">
        <v>-0.44600000000000001</v>
      </c>
      <c r="K1782" s="2">
        <v>1.861</v>
      </c>
      <c r="L1782" s="2">
        <v>0.96879999999999999</v>
      </c>
      <c r="M1782" s="2">
        <v>0.5504</v>
      </c>
      <c r="N1782" s="2">
        <v>0.62270000000000003</v>
      </c>
      <c r="O1782" s="2">
        <v>0.40529999999999999</v>
      </c>
      <c r="P1782" s="2">
        <v>-8.4129999999999996E-2</v>
      </c>
      <c r="Q1782" s="2">
        <v>6.2419999999999999E-4</v>
      </c>
      <c r="R1782" s="2">
        <f t="shared" si="54"/>
        <v>-2.3805714300000003</v>
      </c>
      <c r="S1782">
        <f t="shared" si="55"/>
        <v>8.466627059806997E-2</v>
      </c>
    </row>
    <row r="1783" spans="1:19" x14ac:dyDescent="0.25">
      <c r="A1783">
        <v>1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60</v>
      </c>
      <c r="H1783">
        <v>6339.45</v>
      </c>
      <c r="I1783" s="2">
        <v>-2.0790000000000002</v>
      </c>
      <c r="J1783" s="2">
        <v>-0.44600000000000001</v>
      </c>
      <c r="K1783" s="2">
        <v>1.861</v>
      </c>
      <c r="L1783" s="2">
        <v>0.96879999999999999</v>
      </c>
      <c r="M1783" s="2">
        <v>0.5504</v>
      </c>
      <c r="N1783" s="2">
        <v>0.62270000000000003</v>
      </c>
      <c r="O1783" s="2">
        <v>0.40529999999999999</v>
      </c>
      <c r="P1783" s="2">
        <v>-8.4129999999999996E-2</v>
      </c>
      <c r="Q1783" s="2">
        <v>6.2419999999999999E-4</v>
      </c>
      <c r="R1783" s="2">
        <f t="shared" si="54"/>
        <v>-1.06851531</v>
      </c>
      <c r="S1783">
        <f t="shared" si="55"/>
        <v>0.25568553367683777</v>
      </c>
    </row>
    <row r="1784" spans="1:19" x14ac:dyDescent="0.25">
      <c r="A1784">
        <v>1</v>
      </c>
      <c r="B1784">
        <v>1</v>
      </c>
      <c r="C1784">
        <v>0</v>
      </c>
      <c r="D1784">
        <v>1</v>
      </c>
      <c r="E1784">
        <v>1</v>
      </c>
      <c r="F1784">
        <v>1</v>
      </c>
      <c r="G1784">
        <v>26</v>
      </c>
      <c r="H1784">
        <v>1652.4</v>
      </c>
      <c r="I1784" s="2">
        <v>-2.0790000000000002</v>
      </c>
      <c r="J1784" s="2">
        <v>-0.44600000000000001</v>
      </c>
      <c r="K1784" s="2">
        <v>1.861</v>
      </c>
      <c r="L1784" s="2">
        <v>0.96879999999999999</v>
      </c>
      <c r="M1784" s="2">
        <v>0.5504</v>
      </c>
      <c r="N1784" s="2">
        <v>0.62270000000000003</v>
      </c>
      <c r="O1784" s="2">
        <v>0.40529999999999999</v>
      </c>
      <c r="P1784" s="2">
        <v>-8.4129999999999996E-2</v>
      </c>
      <c r="Q1784" s="2">
        <v>6.2419999999999999E-4</v>
      </c>
      <c r="R1784" s="2">
        <f t="shared" si="54"/>
        <v>-0.24155192000000048</v>
      </c>
      <c r="S1784">
        <f t="shared" si="55"/>
        <v>0.43990393995991417</v>
      </c>
    </row>
    <row r="1785" spans="1:19" x14ac:dyDescent="0.25">
      <c r="A1785">
        <v>0</v>
      </c>
      <c r="B1785">
        <v>1</v>
      </c>
      <c r="C1785">
        <v>0</v>
      </c>
      <c r="D1785">
        <v>1</v>
      </c>
      <c r="E1785">
        <v>1</v>
      </c>
      <c r="F1785">
        <v>0</v>
      </c>
      <c r="G1785">
        <v>1</v>
      </c>
      <c r="H1785">
        <v>71.650000000000006</v>
      </c>
      <c r="I1785" s="2">
        <v>-2.0790000000000002</v>
      </c>
      <c r="J1785" s="2">
        <v>-0.44600000000000001</v>
      </c>
      <c r="K1785" s="2">
        <v>1.861</v>
      </c>
      <c r="L1785" s="2">
        <v>0.96879999999999999</v>
      </c>
      <c r="M1785" s="2">
        <v>0.5504</v>
      </c>
      <c r="N1785" s="2">
        <v>0.62270000000000003</v>
      </c>
      <c r="O1785" s="2">
        <v>0.40529999999999999</v>
      </c>
      <c r="P1785" s="2">
        <v>-8.4129999999999996E-2</v>
      </c>
      <c r="Q1785" s="2">
        <v>6.2419999999999999E-4</v>
      </c>
      <c r="R1785" s="2">
        <f t="shared" si="54"/>
        <v>0.91569392999999977</v>
      </c>
      <c r="S1785">
        <f t="shared" si="55"/>
        <v>0.71416390241043415</v>
      </c>
    </row>
    <row r="1786" spans="1:19" x14ac:dyDescent="0.25">
      <c r="A1786">
        <v>0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4</v>
      </c>
      <c r="H1786">
        <v>77.5</v>
      </c>
      <c r="I1786" s="2">
        <v>-2.0790000000000002</v>
      </c>
      <c r="J1786" s="2">
        <v>-0.44600000000000001</v>
      </c>
      <c r="K1786" s="2">
        <v>1.861</v>
      </c>
      <c r="L1786" s="2">
        <v>0.96879999999999999</v>
      </c>
      <c r="M1786" s="2">
        <v>0.5504</v>
      </c>
      <c r="N1786" s="2">
        <v>0.62270000000000003</v>
      </c>
      <c r="O1786" s="2">
        <v>0.40529999999999999</v>
      </c>
      <c r="P1786" s="2">
        <v>-8.4129999999999996E-2</v>
      </c>
      <c r="Q1786" s="2">
        <v>6.2419999999999999E-4</v>
      </c>
      <c r="R1786" s="2">
        <f t="shared" si="54"/>
        <v>-0.50614450000000022</v>
      </c>
      <c r="S1786">
        <f t="shared" si="55"/>
        <v>0.37609777873279115</v>
      </c>
    </row>
    <row r="1787" spans="1:19" x14ac:dyDescent="0.25">
      <c r="A1787">
        <v>1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68</v>
      </c>
      <c r="H1787">
        <v>6392.85</v>
      </c>
      <c r="I1787" s="2">
        <v>-2.0790000000000002</v>
      </c>
      <c r="J1787" s="2">
        <v>-0.44600000000000001</v>
      </c>
      <c r="K1787" s="2">
        <v>1.861</v>
      </c>
      <c r="L1787" s="2">
        <v>0.96879999999999999</v>
      </c>
      <c r="M1787" s="2">
        <v>0.5504</v>
      </c>
      <c r="N1787" s="2">
        <v>0.62270000000000003</v>
      </c>
      <c r="O1787" s="2">
        <v>0.40529999999999999</v>
      </c>
      <c r="P1787" s="2">
        <v>-8.4129999999999996E-2</v>
      </c>
      <c r="Q1787" s="2">
        <v>6.2419999999999999E-4</v>
      </c>
      <c r="R1787" s="2">
        <f t="shared" si="54"/>
        <v>-3.70502303</v>
      </c>
      <c r="S1787">
        <f t="shared" si="55"/>
        <v>2.4009036906464647E-2</v>
      </c>
    </row>
    <row r="1788" spans="1:19" x14ac:dyDescent="0.25">
      <c r="A1788">
        <v>0</v>
      </c>
      <c r="B1788">
        <v>1</v>
      </c>
      <c r="C1788">
        <v>0</v>
      </c>
      <c r="D1788">
        <v>1</v>
      </c>
      <c r="E1788">
        <v>0</v>
      </c>
      <c r="F1788">
        <v>0</v>
      </c>
      <c r="G1788">
        <v>38</v>
      </c>
      <c r="H1788">
        <v>3264.5</v>
      </c>
      <c r="I1788" s="2">
        <v>-2.0790000000000002</v>
      </c>
      <c r="J1788" s="2">
        <v>-0.44600000000000001</v>
      </c>
      <c r="K1788" s="2">
        <v>1.861</v>
      </c>
      <c r="L1788" s="2">
        <v>0.96879999999999999</v>
      </c>
      <c r="M1788" s="2">
        <v>0.5504</v>
      </c>
      <c r="N1788" s="2">
        <v>0.62270000000000003</v>
      </c>
      <c r="O1788" s="2">
        <v>0.40529999999999999</v>
      </c>
      <c r="P1788" s="2">
        <v>-8.4129999999999996E-2</v>
      </c>
      <c r="Q1788" s="2">
        <v>6.2419999999999999E-4</v>
      </c>
      <c r="R1788" s="2">
        <f t="shared" si="54"/>
        <v>-0.82683909999999994</v>
      </c>
      <c r="S1788">
        <f t="shared" si="55"/>
        <v>0.30431384038063403</v>
      </c>
    </row>
    <row r="1789" spans="1:19" x14ac:dyDescent="0.25">
      <c r="A1789">
        <v>1</v>
      </c>
      <c r="B1789">
        <v>0</v>
      </c>
      <c r="C1789">
        <v>1</v>
      </c>
      <c r="D1789">
        <v>1</v>
      </c>
      <c r="E1789">
        <v>0</v>
      </c>
      <c r="F1789">
        <v>1</v>
      </c>
      <c r="G1789">
        <v>42</v>
      </c>
      <c r="H1789">
        <v>4599.1499999999996</v>
      </c>
      <c r="I1789" s="2">
        <v>-2.0790000000000002</v>
      </c>
      <c r="J1789" s="2">
        <v>-0.44600000000000001</v>
      </c>
      <c r="K1789" s="2">
        <v>1.861</v>
      </c>
      <c r="L1789" s="2">
        <v>0.96879999999999999</v>
      </c>
      <c r="M1789" s="2">
        <v>0.5504</v>
      </c>
      <c r="N1789" s="2">
        <v>0.62270000000000003</v>
      </c>
      <c r="O1789" s="2">
        <v>0.40529999999999999</v>
      </c>
      <c r="P1789" s="2">
        <v>-8.4129999999999996E-2</v>
      </c>
      <c r="Q1789" s="2">
        <v>6.2419999999999999E-4</v>
      </c>
      <c r="R1789" s="2">
        <f t="shared" si="54"/>
        <v>-1.2631705700000002</v>
      </c>
      <c r="S1789">
        <f t="shared" si="55"/>
        <v>0.22042857913095978</v>
      </c>
    </row>
    <row r="1790" spans="1:19" x14ac:dyDescent="0.25">
      <c r="A1790">
        <v>0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57</v>
      </c>
      <c r="H1790">
        <v>1134.25</v>
      </c>
      <c r="I1790" s="2">
        <v>-2.0790000000000002</v>
      </c>
      <c r="J1790" s="2">
        <v>-0.44600000000000001</v>
      </c>
      <c r="K1790" s="2">
        <v>1.861</v>
      </c>
      <c r="L1790" s="2">
        <v>0.96879999999999999</v>
      </c>
      <c r="M1790" s="2">
        <v>0.5504</v>
      </c>
      <c r="N1790" s="2">
        <v>0.62270000000000003</v>
      </c>
      <c r="O1790" s="2">
        <v>0.40529999999999999</v>
      </c>
      <c r="P1790" s="2">
        <v>-8.4129999999999996E-2</v>
      </c>
      <c r="Q1790" s="2">
        <v>6.2419999999999999E-4</v>
      </c>
      <c r="R1790" s="2">
        <f t="shared" si="54"/>
        <v>-5.6160111500000003</v>
      </c>
      <c r="S1790">
        <f t="shared" si="55"/>
        <v>3.6259328983095102E-3</v>
      </c>
    </row>
    <row r="1791" spans="1:19" x14ac:dyDescent="0.25">
      <c r="A1791">
        <v>0</v>
      </c>
      <c r="B1791">
        <v>1</v>
      </c>
      <c r="C1791">
        <v>0</v>
      </c>
      <c r="D1791">
        <v>0</v>
      </c>
      <c r="E1791">
        <v>1</v>
      </c>
      <c r="F1791">
        <v>0</v>
      </c>
      <c r="G1791">
        <v>54</v>
      </c>
      <c r="H1791">
        <v>1621.35</v>
      </c>
      <c r="I1791" s="2">
        <v>-2.0790000000000002</v>
      </c>
      <c r="J1791" s="2">
        <v>-0.44600000000000001</v>
      </c>
      <c r="K1791" s="2">
        <v>1.861</v>
      </c>
      <c r="L1791" s="2">
        <v>0.96879999999999999</v>
      </c>
      <c r="M1791" s="2">
        <v>0.5504</v>
      </c>
      <c r="N1791" s="2">
        <v>0.62270000000000003</v>
      </c>
      <c r="O1791" s="2">
        <v>0.40529999999999999</v>
      </c>
      <c r="P1791" s="2">
        <v>-8.4129999999999996E-2</v>
      </c>
      <c r="Q1791" s="2">
        <v>6.2419999999999999E-4</v>
      </c>
      <c r="R1791" s="2">
        <f t="shared" si="54"/>
        <v>-3.1262733300000001</v>
      </c>
      <c r="S1791">
        <f t="shared" si="55"/>
        <v>4.203642181845952E-2</v>
      </c>
    </row>
    <row r="1792" spans="1:19" x14ac:dyDescent="0.25">
      <c r="A1792">
        <v>0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12</v>
      </c>
      <c r="H1792">
        <v>947.3</v>
      </c>
      <c r="I1792" s="2">
        <v>-2.0790000000000002</v>
      </c>
      <c r="J1792" s="2">
        <v>-0.44600000000000001</v>
      </c>
      <c r="K1792" s="2">
        <v>1.861</v>
      </c>
      <c r="L1792" s="2">
        <v>0.96879999999999999</v>
      </c>
      <c r="M1792" s="2">
        <v>0.5504</v>
      </c>
      <c r="N1792" s="2">
        <v>0.62270000000000003</v>
      </c>
      <c r="O1792" s="2">
        <v>0.40529999999999999</v>
      </c>
      <c r="P1792" s="2">
        <v>-8.4129999999999996E-2</v>
      </c>
      <c r="Q1792" s="2">
        <v>6.2419999999999999E-4</v>
      </c>
      <c r="R1792" s="2">
        <f t="shared" si="54"/>
        <v>-0.63625534000000039</v>
      </c>
      <c r="S1792">
        <f t="shared" si="55"/>
        <v>0.34609351473521649</v>
      </c>
    </row>
    <row r="1793" spans="1:19" x14ac:dyDescent="0.25">
      <c r="A1793">
        <v>0</v>
      </c>
      <c r="B1793">
        <v>0</v>
      </c>
      <c r="C1793">
        <v>1</v>
      </c>
      <c r="D1793">
        <v>1</v>
      </c>
      <c r="E1793">
        <v>0</v>
      </c>
      <c r="F1793">
        <v>0</v>
      </c>
      <c r="G1793">
        <v>44</v>
      </c>
      <c r="H1793">
        <v>2722.2</v>
      </c>
      <c r="I1793" s="2">
        <v>-2.0790000000000002</v>
      </c>
      <c r="J1793" s="2">
        <v>-0.44600000000000001</v>
      </c>
      <c r="K1793" s="2">
        <v>1.861</v>
      </c>
      <c r="L1793" s="2">
        <v>0.96879999999999999</v>
      </c>
      <c r="M1793" s="2">
        <v>0.5504</v>
      </c>
      <c r="N1793" s="2">
        <v>0.62270000000000003</v>
      </c>
      <c r="O1793" s="2">
        <v>0.40529999999999999</v>
      </c>
      <c r="P1793" s="2">
        <v>-8.4129999999999996E-2</v>
      </c>
      <c r="Q1793" s="2">
        <v>6.2419999999999999E-4</v>
      </c>
      <c r="R1793" s="2">
        <f t="shared" si="54"/>
        <v>-2.5623227599999998</v>
      </c>
      <c r="S1793">
        <f t="shared" si="55"/>
        <v>7.1602980755136686E-2</v>
      </c>
    </row>
    <row r="1794" spans="1:19" x14ac:dyDescent="0.25">
      <c r="A1794">
        <v>1</v>
      </c>
      <c r="B1794">
        <v>1</v>
      </c>
      <c r="C1794">
        <v>0</v>
      </c>
      <c r="D1794">
        <v>1</v>
      </c>
      <c r="E1794">
        <v>0</v>
      </c>
      <c r="F1794">
        <v>0</v>
      </c>
      <c r="G1794">
        <v>42</v>
      </c>
      <c r="H1794">
        <v>3058.3</v>
      </c>
      <c r="I1794" s="2">
        <v>-2.0790000000000002</v>
      </c>
      <c r="J1794" s="2">
        <v>-0.44600000000000001</v>
      </c>
      <c r="K1794" s="2">
        <v>1.861</v>
      </c>
      <c r="L1794" s="2">
        <v>0.96879999999999999</v>
      </c>
      <c r="M1794" s="2">
        <v>0.5504</v>
      </c>
      <c r="N1794" s="2">
        <v>0.62270000000000003</v>
      </c>
      <c r="O1794" s="2">
        <v>0.40529999999999999</v>
      </c>
      <c r="P1794" s="2">
        <v>-8.4129999999999996E-2</v>
      </c>
      <c r="Q1794" s="2">
        <v>6.2419999999999999E-4</v>
      </c>
      <c r="R1794" s="2">
        <f t="shared" si="54"/>
        <v>-1.7380691399999999</v>
      </c>
      <c r="S1794">
        <f t="shared" si="55"/>
        <v>0.14955835573553108</v>
      </c>
    </row>
    <row r="1795" spans="1:19" x14ac:dyDescent="0.25">
      <c r="A1795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72</v>
      </c>
      <c r="H1795">
        <v>1769.6</v>
      </c>
      <c r="I1795" s="2">
        <v>-2.0790000000000002</v>
      </c>
      <c r="J1795" s="2">
        <v>-0.44600000000000001</v>
      </c>
      <c r="K1795" s="2">
        <v>1.861</v>
      </c>
      <c r="L1795" s="2">
        <v>0.96879999999999999</v>
      </c>
      <c r="M1795" s="2">
        <v>0.5504</v>
      </c>
      <c r="N1795" s="2">
        <v>0.62270000000000003</v>
      </c>
      <c r="O1795" s="2">
        <v>0.40529999999999999</v>
      </c>
      <c r="P1795" s="2">
        <v>-8.4129999999999996E-2</v>
      </c>
      <c r="Q1795" s="2">
        <v>6.2419999999999999E-4</v>
      </c>
      <c r="R1795" s="2">
        <f t="shared" ref="R1795:R1858" si="56">I1795+SUMPRODUCT(A1795:H1795,J1795:Q1795)</f>
        <v>-7.4777756800000006</v>
      </c>
      <c r="S1795">
        <f t="shared" ref="S1795:S1858" si="57">EXP(R1795)/(1+EXP(R1795))</f>
        <v>5.6519427630233538E-4</v>
      </c>
    </row>
    <row r="1796" spans="1:19" x14ac:dyDescent="0.25">
      <c r="A1796">
        <v>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71</v>
      </c>
      <c r="H1796">
        <v>6293.75</v>
      </c>
      <c r="I1796" s="2">
        <v>-2.0790000000000002</v>
      </c>
      <c r="J1796" s="2">
        <v>-0.44600000000000001</v>
      </c>
      <c r="K1796" s="2">
        <v>1.861</v>
      </c>
      <c r="L1796" s="2">
        <v>0.96879999999999999</v>
      </c>
      <c r="M1796" s="2">
        <v>0.5504</v>
      </c>
      <c r="N1796" s="2">
        <v>0.62270000000000003</v>
      </c>
      <c r="O1796" s="2">
        <v>0.40529999999999999</v>
      </c>
      <c r="P1796" s="2">
        <v>-8.4129999999999996E-2</v>
      </c>
      <c r="Q1796" s="2">
        <v>6.2419999999999999E-4</v>
      </c>
      <c r="R1796" s="2">
        <f t="shared" si="56"/>
        <v>-4.5696712499999999</v>
      </c>
      <c r="S1796">
        <f t="shared" si="57"/>
        <v>1.0255108529387864E-2</v>
      </c>
    </row>
    <row r="1797" spans="1:19" x14ac:dyDescent="0.25">
      <c r="A1797">
        <v>1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19</v>
      </c>
      <c r="H1797">
        <v>1761.05</v>
      </c>
      <c r="I1797" s="2">
        <v>-2.0790000000000002</v>
      </c>
      <c r="J1797" s="2">
        <v>-0.44600000000000001</v>
      </c>
      <c r="K1797" s="2">
        <v>1.861</v>
      </c>
      <c r="L1797" s="2">
        <v>0.96879999999999999</v>
      </c>
      <c r="M1797" s="2">
        <v>0.5504</v>
      </c>
      <c r="N1797" s="2">
        <v>0.62270000000000003</v>
      </c>
      <c r="O1797" s="2">
        <v>0.40529999999999999</v>
      </c>
      <c r="P1797" s="2">
        <v>-8.4129999999999996E-2</v>
      </c>
      <c r="Q1797" s="2">
        <v>6.2419999999999999E-4</v>
      </c>
      <c r="R1797" s="2">
        <f t="shared" si="56"/>
        <v>-1.1632225899999999</v>
      </c>
      <c r="S1797">
        <f t="shared" si="57"/>
        <v>0.23808221698959156</v>
      </c>
    </row>
    <row r="1798" spans="1:19" x14ac:dyDescent="0.25">
      <c r="A1798">
        <v>1</v>
      </c>
      <c r="B1798">
        <v>1</v>
      </c>
      <c r="C1798">
        <v>0</v>
      </c>
      <c r="D1798">
        <v>1</v>
      </c>
      <c r="E1798">
        <v>0</v>
      </c>
      <c r="F1798">
        <v>0</v>
      </c>
      <c r="G1798">
        <v>23</v>
      </c>
      <c r="H1798">
        <v>1642.75</v>
      </c>
      <c r="I1798" s="2">
        <v>-2.0790000000000002</v>
      </c>
      <c r="J1798" s="2">
        <v>-0.44600000000000001</v>
      </c>
      <c r="K1798" s="2">
        <v>1.861</v>
      </c>
      <c r="L1798" s="2">
        <v>0.96879999999999999</v>
      </c>
      <c r="M1798" s="2">
        <v>0.5504</v>
      </c>
      <c r="N1798" s="2">
        <v>0.62270000000000003</v>
      </c>
      <c r="O1798" s="2">
        <v>0.40529999999999999</v>
      </c>
      <c r="P1798" s="2">
        <v>-8.4129999999999996E-2</v>
      </c>
      <c r="Q1798" s="2">
        <v>6.2419999999999999E-4</v>
      </c>
      <c r="R1798" s="2">
        <f t="shared" si="56"/>
        <v>-1.0231854500000002</v>
      </c>
      <c r="S1798">
        <f t="shared" si="57"/>
        <v>0.26440737809612797</v>
      </c>
    </row>
    <row r="1799" spans="1:19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30</v>
      </c>
      <c r="H1799">
        <v>578.5</v>
      </c>
      <c r="I1799" s="2">
        <v>-2.0790000000000002</v>
      </c>
      <c r="J1799" s="2">
        <v>-0.44600000000000001</v>
      </c>
      <c r="K1799" s="2">
        <v>1.861</v>
      </c>
      <c r="L1799" s="2">
        <v>0.96879999999999999</v>
      </c>
      <c r="M1799" s="2">
        <v>0.5504</v>
      </c>
      <c r="N1799" s="2">
        <v>0.62270000000000003</v>
      </c>
      <c r="O1799" s="2">
        <v>0.40529999999999999</v>
      </c>
      <c r="P1799" s="2">
        <v>-8.4129999999999996E-2</v>
      </c>
      <c r="Q1799" s="2">
        <v>6.2419999999999999E-4</v>
      </c>
      <c r="R1799" s="2">
        <f t="shared" si="56"/>
        <v>-4.2418002999999995</v>
      </c>
      <c r="S1799">
        <f t="shared" si="57"/>
        <v>1.4177776977830672E-2</v>
      </c>
    </row>
    <row r="1800" spans="1:19" x14ac:dyDescent="0.25">
      <c r="A1800">
        <v>1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35</v>
      </c>
      <c r="H1800">
        <v>954.9</v>
      </c>
      <c r="I1800" s="2">
        <v>-2.0790000000000002</v>
      </c>
      <c r="J1800" s="2">
        <v>-0.44600000000000001</v>
      </c>
      <c r="K1800" s="2">
        <v>1.861</v>
      </c>
      <c r="L1800" s="2">
        <v>0.96879999999999999</v>
      </c>
      <c r="M1800" s="2">
        <v>0.5504</v>
      </c>
      <c r="N1800" s="2">
        <v>0.62270000000000003</v>
      </c>
      <c r="O1800" s="2">
        <v>0.40529999999999999</v>
      </c>
      <c r="P1800" s="2">
        <v>-8.4129999999999996E-2</v>
      </c>
      <c r="Q1800" s="2">
        <v>6.2419999999999999E-4</v>
      </c>
      <c r="R1800" s="2">
        <f t="shared" si="56"/>
        <v>-3.9047014200000003</v>
      </c>
      <c r="S1800">
        <f t="shared" si="57"/>
        <v>1.9749084873147308E-2</v>
      </c>
    </row>
    <row r="1801" spans="1:19" x14ac:dyDescent="0.25">
      <c r="A1801">
        <v>1</v>
      </c>
      <c r="B1801">
        <v>1</v>
      </c>
      <c r="C1801">
        <v>0</v>
      </c>
      <c r="D1801">
        <v>1</v>
      </c>
      <c r="E1801">
        <v>1</v>
      </c>
      <c r="F1801">
        <v>0</v>
      </c>
      <c r="G1801">
        <v>10</v>
      </c>
      <c r="H1801">
        <v>973.25</v>
      </c>
      <c r="I1801" s="2">
        <v>-2.0790000000000002</v>
      </c>
      <c r="J1801" s="2">
        <v>-0.44600000000000001</v>
      </c>
      <c r="K1801" s="2">
        <v>1.861</v>
      </c>
      <c r="L1801" s="2">
        <v>0.96879999999999999</v>
      </c>
      <c r="M1801" s="2">
        <v>0.5504</v>
      </c>
      <c r="N1801" s="2">
        <v>0.62270000000000003</v>
      </c>
      <c r="O1801" s="2">
        <v>0.40529999999999999</v>
      </c>
      <c r="P1801" s="2">
        <v>-8.4129999999999996E-2</v>
      </c>
      <c r="Q1801" s="2">
        <v>6.2419999999999999E-4</v>
      </c>
      <c r="R1801" s="2">
        <f t="shared" si="56"/>
        <v>0.27530264999999998</v>
      </c>
      <c r="S1801">
        <f t="shared" si="57"/>
        <v>0.56839423178720971</v>
      </c>
    </row>
    <row r="1802" spans="1:19" x14ac:dyDescent="0.25">
      <c r="A1802">
        <v>0</v>
      </c>
      <c r="B1802">
        <v>1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43.85</v>
      </c>
      <c r="I1802" s="2">
        <v>-2.0790000000000002</v>
      </c>
      <c r="J1802" s="2">
        <v>-0.44600000000000001</v>
      </c>
      <c r="K1802" s="2">
        <v>1.861</v>
      </c>
      <c r="L1802" s="2">
        <v>0.96879999999999999</v>
      </c>
      <c r="M1802" s="2">
        <v>0.5504</v>
      </c>
      <c r="N1802" s="2">
        <v>0.62270000000000003</v>
      </c>
      <c r="O1802" s="2">
        <v>0.40529999999999999</v>
      </c>
      <c r="P1802" s="2">
        <v>-8.4129999999999996E-2</v>
      </c>
      <c r="Q1802" s="2">
        <v>6.2419999999999999E-4</v>
      </c>
      <c r="R1802" s="2">
        <f t="shared" si="56"/>
        <v>0.27564116999999966</v>
      </c>
      <c r="S1802">
        <f t="shared" si="57"/>
        <v>0.56847727634468215</v>
      </c>
    </row>
    <row r="1803" spans="1:19" x14ac:dyDescent="0.25">
      <c r="A1803">
        <v>0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22</v>
      </c>
      <c r="H1803">
        <v>1490.4</v>
      </c>
      <c r="I1803" s="2">
        <v>-2.0790000000000002</v>
      </c>
      <c r="J1803" s="2">
        <v>-0.44600000000000001</v>
      </c>
      <c r="K1803" s="2">
        <v>1.861</v>
      </c>
      <c r="L1803" s="2">
        <v>0.96879999999999999</v>
      </c>
      <c r="M1803" s="2">
        <v>0.5504</v>
      </c>
      <c r="N1803" s="2">
        <v>0.62270000000000003</v>
      </c>
      <c r="O1803" s="2">
        <v>0.40529999999999999</v>
      </c>
      <c r="P1803" s="2">
        <v>-8.4129999999999996E-2</v>
      </c>
      <c r="Q1803" s="2">
        <v>6.2419999999999999E-4</v>
      </c>
      <c r="R1803" s="2">
        <f t="shared" si="56"/>
        <v>-0.58815232000000006</v>
      </c>
      <c r="S1803">
        <f t="shared" si="57"/>
        <v>0.35705891010335328</v>
      </c>
    </row>
    <row r="1804" spans="1:19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7</v>
      </c>
      <c r="H1804">
        <v>280</v>
      </c>
      <c r="I1804" s="2">
        <v>-2.0790000000000002</v>
      </c>
      <c r="J1804" s="2">
        <v>-0.44600000000000001</v>
      </c>
      <c r="K1804" s="2">
        <v>1.861</v>
      </c>
      <c r="L1804" s="2">
        <v>0.96879999999999999</v>
      </c>
      <c r="M1804" s="2">
        <v>0.5504</v>
      </c>
      <c r="N1804" s="2">
        <v>0.62270000000000003</v>
      </c>
      <c r="O1804" s="2">
        <v>0.40529999999999999</v>
      </c>
      <c r="P1804" s="2">
        <v>-8.4129999999999996E-2</v>
      </c>
      <c r="Q1804" s="2">
        <v>6.2419999999999999E-4</v>
      </c>
      <c r="R1804" s="2">
        <f t="shared" si="56"/>
        <v>-2.493134</v>
      </c>
      <c r="S1804">
        <f t="shared" si="57"/>
        <v>7.6340916046066173E-2</v>
      </c>
    </row>
    <row r="1805" spans="1:19" x14ac:dyDescent="0.25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36</v>
      </c>
      <c r="H1805">
        <v>1901.25</v>
      </c>
      <c r="I1805" s="2">
        <v>-2.0790000000000002</v>
      </c>
      <c r="J1805" s="2">
        <v>-0.44600000000000001</v>
      </c>
      <c r="K1805" s="2">
        <v>1.861</v>
      </c>
      <c r="L1805" s="2">
        <v>0.96879999999999999</v>
      </c>
      <c r="M1805" s="2">
        <v>0.5504</v>
      </c>
      <c r="N1805" s="2">
        <v>0.62270000000000003</v>
      </c>
      <c r="O1805" s="2">
        <v>0.40529999999999999</v>
      </c>
      <c r="P1805" s="2">
        <v>-8.4129999999999996E-2</v>
      </c>
      <c r="Q1805" s="2">
        <v>6.2419999999999999E-4</v>
      </c>
      <c r="R1805" s="2">
        <f t="shared" si="56"/>
        <v>-3.3705197499999997</v>
      </c>
      <c r="S1805">
        <f t="shared" si="57"/>
        <v>3.3229607611006642E-2</v>
      </c>
    </row>
    <row r="1806" spans="1:19" x14ac:dyDescent="0.25">
      <c r="A1806">
        <v>0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34</v>
      </c>
      <c r="H1806">
        <v>716.4</v>
      </c>
      <c r="I1806" s="2">
        <v>-2.0790000000000002</v>
      </c>
      <c r="J1806" s="2">
        <v>-0.44600000000000001</v>
      </c>
      <c r="K1806" s="2">
        <v>1.861</v>
      </c>
      <c r="L1806" s="2">
        <v>0.96879999999999999</v>
      </c>
      <c r="M1806" s="2">
        <v>0.5504</v>
      </c>
      <c r="N1806" s="2">
        <v>0.62270000000000003</v>
      </c>
      <c r="O1806" s="2">
        <v>0.40529999999999999</v>
      </c>
      <c r="P1806" s="2">
        <v>-8.4129999999999996E-2</v>
      </c>
      <c r="Q1806" s="2">
        <v>6.2419999999999999E-4</v>
      </c>
      <c r="R1806" s="2">
        <f t="shared" si="56"/>
        <v>-2.6312431200000002</v>
      </c>
      <c r="S1806">
        <f t="shared" si="57"/>
        <v>6.7154533665833002E-2</v>
      </c>
    </row>
    <row r="1807" spans="1:19" x14ac:dyDescent="0.25">
      <c r="A1807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72</v>
      </c>
      <c r="H1807">
        <v>4720</v>
      </c>
      <c r="I1807" s="2">
        <v>-2.0790000000000002</v>
      </c>
      <c r="J1807" s="2">
        <v>-0.44600000000000001</v>
      </c>
      <c r="K1807" s="2">
        <v>1.861</v>
      </c>
      <c r="L1807" s="2">
        <v>0.96879999999999999</v>
      </c>
      <c r="M1807" s="2">
        <v>0.5504</v>
      </c>
      <c r="N1807" s="2">
        <v>0.62270000000000003</v>
      </c>
      <c r="O1807" s="2">
        <v>0.40529999999999999</v>
      </c>
      <c r="P1807" s="2">
        <v>-8.4129999999999996E-2</v>
      </c>
      <c r="Q1807" s="2">
        <v>6.2419999999999999E-4</v>
      </c>
      <c r="R1807" s="2">
        <f t="shared" si="56"/>
        <v>-5.6361360000000005</v>
      </c>
      <c r="S1807">
        <f t="shared" si="57"/>
        <v>3.5539476546578097E-3</v>
      </c>
    </row>
    <row r="1808" spans="1:19" x14ac:dyDescent="0.25">
      <c r="A1808">
        <v>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36</v>
      </c>
      <c r="H1808">
        <v>930.95</v>
      </c>
      <c r="I1808" s="2">
        <v>-2.0790000000000002</v>
      </c>
      <c r="J1808" s="2">
        <v>-0.44600000000000001</v>
      </c>
      <c r="K1808" s="2">
        <v>1.861</v>
      </c>
      <c r="L1808" s="2">
        <v>0.96879999999999999</v>
      </c>
      <c r="M1808" s="2">
        <v>0.5504</v>
      </c>
      <c r="N1808" s="2">
        <v>0.62270000000000003</v>
      </c>
      <c r="O1808" s="2">
        <v>0.40529999999999999</v>
      </c>
      <c r="P1808" s="2">
        <v>-8.4129999999999996E-2</v>
      </c>
      <c r="Q1808" s="2">
        <v>6.2419999999999999E-4</v>
      </c>
      <c r="R1808" s="2">
        <f t="shared" si="56"/>
        <v>-4.9725810100000007</v>
      </c>
      <c r="S1808">
        <f t="shared" si="57"/>
        <v>6.8776215524309764E-3</v>
      </c>
    </row>
    <row r="1809" spans="1:19" x14ac:dyDescent="0.25">
      <c r="A1809">
        <v>0</v>
      </c>
      <c r="B1809">
        <v>1</v>
      </c>
      <c r="C1809">
        <v>0</v>
      </c>
      <c r="D1809">
        <v>0</v>
      </c>
      <c r="E1809">
        <v>1</v>
      </c>
      <c r="F1809">
        <v>0</v>
      </c>
      <c r="G1809">
        <v>1</v>
      </c>
      <c r="H1809">
        <v>76.349999999999994</v>
      </c>
      <c r="I1809" s="2">
        <v>-2.0790000000000002</v>
      </c>
      <c r="J1809" s="2">
        <v>-0.44600000000000001</v>
      </c>
      <c r="K1809" s="2">
        <v>1.861</v>
      </c>
      <c r="L1809" s="2">
        <v>0.96879999999999999</v>
      </c>
      <c r="M1809" s="2">
        <v>0.5504</v>
      </c>
      <c r="N1809" s="2">
        <v>0.62270000000000003</v>
      </c>
      <c r="O1809" s="2">
        <v>0.40529999999999999</v>
      </c>
      <c r="P1809" s="2">
        <v>-8.4129999999999996E-2</v>
      </c>
      <c r="Q1809" s="2">
        <v>6.2419999999999999E-4</v>
      </c>
      <c r="R1809" s="2">
        <f t="shared" si="56"/>
        <v>0.36822766999999956</v>
      </c>
      <c r="S1809">
        <f t="shared" si="57"/>
        <v>0.59103065170310631</v>
      </c>
    </row>
    <row r="1810" spans="1:19" x14ac:dyDescent="0.25">
      <c r="A1810">
        <v>1</v>
      </c>
      <c r="B1810">
        <v>1</v>
      </c>
      <c r="C1810">
        <v>0</v>
      </c>
      <c r="D1810">
        <v>1</v>
      </c>
      <c r="E1810">
        <v>1</v>
      </c>
      <c r="F1810">
        <v>0</v>
      </c>
      <c r="G1810">
        <v>23</v>
      </c>
      <c r="H1810">
        <v>1676.95</v>
      </c>
      <c r="I1810" s="2">
        <v>-2.0790000000000002</v>
      </c>
      <c r="J1810" s="2">
        <v>-0.44600000000000001</v>
      </c>
      <c r="K1810" s="2">
        <v>1.861</v>
      </c>
      <c r="L1810" s="2">
        <v>0.96879999999999999</v>
      </c>
      <c r="M1810" s="2">
        <v>0.5504</v>
      </c>
      <c r="N1810" s="2">
        <v>0.62270000000000003</v>
      </c>
      <c r="O1810" s="2">
        <v>0.40529999999999999</v>
      </c>
      <c r="P1810" s="2">
        <v>-8.4129999999999996E-2</v>
      </c>
      <c r="Q1810" s="2">
        <v>6.2419999999999999E-4</v>
      </c>
      <c r="R1810" s="2">
        <f t="shared" si="56"/>
        <v>-0.37913781000000024</v>
      </c>
      <c r="S1810">
        <f t="shared" si="57"/>
        <v>0.40633486362928961</v>
      </c>
    </row>
    <row r="1811" spans="1:19" x14ac:dyDescent="0.25">
      <c r="A1811">
        <v>1</v>
      </c>
      <c r="B1811">
        <v>1</v>
      </c>
      <c r="C1811">
        <v>0</v>
      </c>
      <c r="D1811">
        <v>1</v>
      </c>
      <c r="E1811">
        <v>1</v>
      </c>
      <c r="F1811">
        <v>1</v>
      </c>
      <c r="G1811">
        <v>32</v>
      </c>
      <c r="H1811">
        <v>2642.05</v>
      </c>
      <c r="I1811" s="2">
        <v>-2.0790000000000002</v>
      </c>
      <c r="J1811" s="2">
        <v>-0.44600000000000001</v>
      </c>
      <c r="K1811" s="2">
        <v>1.861</v>
      </c>
      <c r="L1811" s="2">
        <v>0.96879999999999999</v>
      </c>
      <c r="M1811" s="2">
        <v>0.5504</v>
      </c>
      <c r="N1811" s="2">
        <v>0.62270000000000003</v>
      </c>
      <c r="O1811" s="2">
        <v>0.40529999999999999</v>
      </c>
      <c r="P1811" s="2">
        <v>-8.4129999999999996E-2</v>
      </c>
      <c r="Q1811" s="2">
        <v>6.2419999999999999E-4</v>
      </c>
      <c r="R1811" s="2">
        <f t="shared" si="56"/>
        <v>-0.12859239000000011</v>
      </c>
      <c r="S1811">
        <f t="shared" si="57"/>
        <v>0.46789612945350179</v>
      </c>
    </row>
    <row r="1812" spans="1:19" x14ac:dyDescent="0.25">
      <c r="A1812">
        <v>1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71</v>
      </c>
      <c r="H1812">
        <v>6770.85</v>
      </c>
      <c r="I1812" s="2">
        <v>-2.0790000000000002</v>
      </c>
      <c r="J1812" s="2">
        <v>-0.44600000000000001</v>
      </c>
      <c r="K1812" s="2">
        <v>1.861</v>
      </c>
      <c r="L1812" s="2">
        <v>0.96879999999999999</v>
      </c>
      <c r="M1812" s="2">
        <v>0.5504</v>
      </c>
      <c r="N1812" s="2">
        <v>0.62270000000000003</v>
      </c>
      <c r="O1812" s="2">
        <v>0.40529999999999999</v>
      </c>
      <c r="P1812" s="2">
        <v>-8.4129999999999996E-2</v>
      </c>
      <c r="Q1812" s="2">
        <v>6.2419999999999999E-4</v>
      </c>
      <c r="R1812" s="2">
        <f t="shared" si="56"/>
        <v>-2.75266543</v>
      </c>
      <c r="S1812">
        <f t="shared" si="57"/>
        <v>5.9936293088701027E-2</v>
      </c>
    </row>
    <row r="1813" spans="1:19" x14ac:dyDescent="0.25">
      <c r="A1813">
        <v>1</v>
      </c>
      <c r="B1813">
        <v>1</v>
      </c>
      <c r="C1813">
        <v>0</v>
      </c>
      <c r="D1813">
        <v>1</v>
      </c>
      <c r="E1813">
        <v>0</v>
      </c>
      <c r="F1813">
        <v>1</v>
      </c>
      <c r="G1813">
        <v>23</v>
      </c>
      <c r="H1813">
        <v>1835.3</v>
      </c>
      <c r="I1813" s="2">
        <v>-2.0790000000000002</v>
      </c>
      <c r="J1813" s="2">
        <v>-0.44600000000000001</v>
      </c>
      <c r="K1813" s="2">
        <v>1.861</v>
      </c>
      <c r="L1813" s="2">
        <v>0.96879999999999999</v>
      </c>
      <c r="M1813" s="2">
        <v>0.5504</v>
      </c>
      <c r="N1813" s="2">
        <v>0.62270000000000003</v>
      </c>
      <c r="O1813" s="2">
        <v>0.40529999999999999</v>
      </c>
      <c r="P1813" s="2">
        <v>-8.4129999999999996E-2</v>
      </c>
      <c r="Q1813" s="2">
        <v>6.2419999999999999E-4</v>
      </c>
      <c r="R1813" s="2">
        <f t="shared" si="56"/>
        <v>-0.49769573999999994</v>
      </c>
      <c r="S1813">
        <f t="shared" si="57"/>
        <v>0.37808233105760308</v>
      </c>
    </row>
    <row r="1814" spans="1:19" x14ac:dyDescent="0.25">
      <c r="A1814">
        <v>0</v>
      </c>
      <c r="B1814">
        <v>0</v>
      </c>
      <c r="C1814">
        <v>1</v>
      </c>
      <c r="D1814">
        <v>1</v>
      </c>
      <c r="E1814">
        <v>0</v>
      </c>
      <c r="F1814">
        <v>0</v>
      </c>
      <c r="G1814">
        <v>17</v>
      </c>
      <c r="H1814">
        <v>1588.25</v>
      </c>
      <c r="I1814" s="2">
        <v>-2.0790000000000002</v>
      </c>
      <c r="J1814" s="2">
        <v>-0.44600000000000001</v>
      </c>
      <c r="K1814" s="2">
        <v>1.861</v>
      </c>
      <c r="L1814" s="2">
        <v>0.96879999999999999</v>
      </c>
      <c r="M1814" s="2">
        <v>0.5504</v>
      </c>
      <c r="N1814" s="2">
        <v>0.62270000000000003</v>
      </c>
      <c r="O1814" s="2">
        <v>0.40529999999999999</v>
      </c>
      <c r="P1814" s="2">
        <v>-8.4129999999999996E-2</v>
      </c>
      <c r="Q1814" s="2">
        <v>6.2419999999999999E-4</v>
      </c>
      <c r="R1814" s="2">
        <f t="shared" si="56"/>
        <v>-0.99862435000000005</v>
      </c>
      <c r="S1814">
        <f t="shared" si="57"/>
        <v>0.26921197653080109</v>
      </c>
    </row>
    <row r="1815" spans="1:19" x14ac:dyDescent="0.25">
      <c r="A1815">
        <v>0</v>
      </c>
      <c r="B1815">
        <v>1</v>
      </c>
      <c r="C1815">
        <v>0</v>
      </c>
      <c r="D1815">
        <v>1</v>
      </c>
      <c r="E1815">
        <v>1</v>
      </c>
      <c r="F1815">
        <v>0</v>
      </c>
      <c r="G1815">
        <v>1</v>
      </c>
      <c r="H1815">
        <v>75.5</v>
      </c>
      <c r="I1815" s="2">
        <v>-2.0790000000000002</v>
      </c>
      <c r="J1815" s="2">
        <v>-0.44600000000000001</v>
      </c>
      <c r="K1815" s="2">
        <v>1.861</v>
      </c>
      <c r="L1815" s="2">
        <v>0.96879999999999999</v>
      </c>
      <c r="M1815" s="2">
        <v>0.5504</v>
      </c>
      <c r="N1815" s="2">
        <v>0.62270000000000003</v>
      </c>
      <c r="O1815" s="2">
        <v>0.40529999999999999</v>
      </c>
      <c r="P1815" s="2">
        <v>-8.4129999999999996E-2</v>
      </c>
      <c r="Q1815" s="2">
        <v>6.2419999999999999E-4</v>
      </c>
      <c r="R1815" s="2">
        <f t="shared" si="56"/>
        <v>0.91809709999999978</v>
      </c>
      <c r="S1815">
        <f t="shared" si="57"/>
        <v>0.71465421810176188</v>
      </c>
    </row>
    <row r="1816" spans="1:19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12</v>
      </c>
      <c r="H1816">
        <v>258.35000000000002</v>
      </c>
      <c r="I1816" s="2">
        <v>-2.0790000000000002</v>
      </c>
      <c r="J1816" s="2">
        <v>-0.44600000000000001</v>
      </c>
      <c r="K1816" s="2">
        <v>1.861</v>
      </c>
      <c r="L1816" s="2">
        <v>0.96879999999999999</v>
      </c>
      <c r="M1816" s="2">
        <v>0.5504</v>
      </c>
      <c r="N1816" s="2">
        <v>0.62270000000000003</v>
      </c>
      <c r="O1816" s="2">
        <v>0.40529999999999999</v>
      </c>
      <c r="P1816" s="2">
        <v>-8.4129999999999996E-2</v>
      </c>
      <c r="Q1816" s="2">
        <v>6.2419999999999999E-4</v>
      </c>
      <c r="R1816" s="2">
        <f t="shared" si="56"/>
        <v>-2.9272979299999999</v>
      </c>
      <c r="S1816">
        <f t="shared" si="57"/>
        <v>5.0820508716766528E-2</v>
      </c>
    </row>
    <row r="1817" spans="1:19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72</v>
      </c>
      <c r="H1817">
        <v>1502.25</v>
      </c>
      <c r="I1817" s="2">
        <v>-2.0790000000000002</v>
      </c>
      <c r="J1817" s="2">
        <v>-0.44600000000000001</v>
      </c>
      <c r="K1817" s="2">
        <v>1.861</v>
      </c>
      <c r="L1817" s="2">
        <v>0.96879999999999999</v>
      </c>
      <c r="M1817" s="2">
        <v>0.5504</v>
      </c>
      <c r="N1817" s="2">
        <v>0.62270000000000003</v>
      </c>
      <c r="O1817" s="2">
        <v>0.40529999999999999</v>
      </c>
      <c r="P1817" s="2">
        <v>-8.4129999999999996E-2</v>
      </c>
      <c r="Q1817" s="2">
        <v>6.2419999999999999E-4</v>
      </c>
      <c r="R1817" s="2">
        <f t="shared" si="56"/>
        <v>-7.1986555499999998</v>
      </c>
      <c r="S1817">
        <f t="shared" si="57"/>
        <v>7.4703175706964395E-4</v>
      </c>
    </row>
    <row r="1818" spans="1:19" x14ac:dyDescent="0.25">
      <c r="A1818">
        <v>0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19.2</v>
      </c>
      <c r="I1818" s="2">
        <v>-2.0790000000000002</v>
      </c>
      <c r="J1818" s="2">
        <v>-0.44600000000000001</v>
      </c>
      <c r="K1818" s="2">
        <v>1.861</v>
      </c>
      <c r="L1818" s="2">
        <v>0.96879999999999999</v>
      </c>
      <c r="M1818" s="2">
        <v>0.5504</v>
      </c>
      <c r="N1818" s="2">
        <v>0.62270000000000003</v>
      </c>
      <c r="O1818" s="2">
        <v>0.40529999999999999</v>
      </c>
      <c r="P1818" s="2">
        <v>-8.4129999999999996E-2</v>
      </c>
      <c r="Q1818" s="2">
        <v>6.2419999999999999E-4</v>
      </c>
      <c r="R1818" s="2">
        <f t="shared" si="56"/>
        <v>-0.29014536000000013</v>
      </c>
      <c r="S1818">
        <f t="shared" si="57"/>
        <v>0.42796828090626321</v>
      </c>
    </row>
    <row r="1819" spans="1:19" x14ac:dyDescent="0.25">
      <c r="A1819">
        <v>1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72</v>
      </c>
      <c r="H1819">
        <v>6929.4</v>
      </c>
      <c r="I1819" s="2">
        <v>-2.0790000000000002</v>
      </c>
      <c r="J1819" s="2">
        <v>-0.44600000000000001</v>
      </c>
      <c r="K1819" s="2">
        <v>1.861</v>
      </c>
      <c r="L1819" s="2">
        <v>0.96879999999999999</v>
      </c>
      <c r="M1819" s="2">
        <v>0.5504</v>
      </c>
      <c r="N1819" s="2">
        <v>0.62270000000000003</v>
      </c>
      <c r="O1819" s="2">
        <v>0.40529999999999999</v>
      </c>
      <c r="P1819" s="2">
        <v>-8.4129999999999996E-2</v>
      </c>
      <c r="Q1819" s="2">
        <v>6.2419999999999999E-4</v>
      </c>
      <c r="R1819" s="2">
        <f t="shared" si="56"/>
        <v>-3.8517285200000004</v>
      </c>
      <c r="S1819">
        <f t="shared" si="57"/>
        <v>2.0801108116144548E-2</v>
      </c>
    </row>
    <row r="1820" spans="1:19" x14ac:dyDescent="0.25">
      <c r="A1820">
        <v>1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60</v>
      </c>
      <c r="H1820">
        <v>4453.3</v>
      </c>
      <c r="I1820" s="2">
        <v>-2.0790000000000002</v>
      </c>
      <c r="J1820" s="2">
        <v>-0.44600000000000001</v>
      </c>
      <c r="K1820" s="2">
        <v>1.861</v>
      </c>
      <c r="L1820" s="2">
        <v>0.96879999999999999</v>
      </c>
      <c r="M1820" s="2">
        <v>0.5504</v>
      </c>
      <c r="N1820" s="2">
        <v>0.62270000000000003</v>
      </c>
      <c r="O1820" s="2">
        <v>0.40529999999999999</v>
      </c>
      <c r="P1820" s="2">
        <v>-8.4129999999999996E-2</v>
      </c>
      <c r="Q1820" s="2">
        <v>6.2419999999999999E-4</v>
      </c>
      <c r="R1820" s="2">
        <f t="shared" si="56"/>
        <v>-2.9320501399999999</v>
      </c>
      <c r="S1820">
        <f t="shared" si="57"/>
        <v>5.0591761347907015E-2</v>
      </c>
    </row>
    <row r="1821" spans="1:19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61</v>
      </c>
      <c r="H1821">
        <v>3244.4</v>
      </c>
      <c r="I1821" s="2">
        <v>-2.0790000000000002</v>
      </c>
      <c r="J1821" s="2">
        <v>-0.44600000000000001</v>
      </c>
      <c r="K1821" s="2">
        <v>1.861</v>
      </c>
      <c r="L1821" s="2">
        <v>0.96879999999999999</v>
      </c>
      <c r="M1821" s="2">
        <v>0.5504</v>
      </c>
      <c r="N1821" s="2">
        <v>0.62270000000000003</v>
      </c>
      <c r="O1821" s="2">
        <v>0.40529999999999999</v>
      </c>
      <c r="P1821" s="2">
        <v>-8.4129999999999996E-2</v>
      </c>
      <c r="Q1821" s="2">
        <v>6.2419999999999999E-4</v>
      </c>
      <c r="R1821" s="2">
        <f t="shared" si="56"/>
        <v>-5.18577552</v>
      </c>
      <c r="S1821">
        <f t="shared" si="57"/>
        <v>5.5644589747747032E-3</v>
      </c>
    </row>
    <row r="1822" spans="1:19" x14ac:dyDescent="0.25">
      <c r="A1822">
        <v>0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6</v>
      </c>
      <c r="H1822">
        <v>323.45</v>
      </c>
      <c r="I1822" s="2">
        <v>-2.0790000000000002</v>
      </c>
      <c r="J1822" s="2">
        <v>-0.44600000000000001</v>
      </c>
      <c r="K1822" s="2">
        <v>1.861</v>
      </c>
      <c r="L1822" s="2">
        <v>0.96879999999999999</v>
      </c>
      <c r="M1822" s="2">
        <v>0.5504</v>
      </c>
      <c r="N1822" s="2">
        <v>0.62270000000000003</v>
      </c>
      <c r="O1822" s="2">
        <v>0.40529999999999999</v>
      </c>
      <c r="P1822" s="2">
        <v>-8.4129999999999996E-2</v>
      </c>
      <c r="Q1822" s="2">
        <v>6.2419999999999999E-4</v>
      </c>
      <c r="R1822" s="2">
        <f t="shared" si="56"/>
        <v>-0.5208825100000003</v>
      </c>
      <c r="S1822">
        <f t="shared" si="57"/>
        <v>0.37264589649911445</v>
      </c>
    </row>
    <row r="1823" spans="1:19" x14ac:dyDescent="0.25">
      <c r="A1823">
        <v>1</v>
      </c>
      <c r="B1823">
        <v>1</v>
      </c>
      <c r="C1823">
        <v>0</v>
      </c>
      <c r="D1823">
        <v>0</v>
      </c>
      <c r="E1823">
        <v>1</v>
      </c>
      <c r="F1823">
        <v>1</v>
      </c>
      <c r="G1823">
        <v>32</v>
      </c>
      <c r="H1823">
        <v>2661.1</v>
      </c>
      <c r="I1823" s="2">
        <v>-2.0790000000000002</v>
      </c>
      <c r="J1823" s="2">
        <v>-0.44600000000000001</v>
      </c>
      <c r="K1823" s="2">
        <v>1.861</v>
      </c>
      <c r="L1823" s="2">
        <v>0.96879999999999999</v>
      </c>
      <c r="M1823" s="2">
        <v>0.5504</v>
      </c>
      <c r="N1823" s="2">
        <v>0.62270000000000003</v>
      </c>
      <c r="O1823" s="2">
        <v>0.40529999999999999</v>
      </c>
      <c r="P1823" s="2">
        <v>-8.4129999999999996E-2</v>
      </c>
      <c r="Q1823" s="2">
        <v>6.2419999999999999E-4</v>
      </c>
      <c r="R1823" s="2">
        <f t="shared" si="56"/>
        <v>-0.66710138000000008</v>
      </c>
      <c r="S1823">
        <f t="shared" si="57"/>
        <v>0.33914619383877337</v>
      </c>
    </row>
    <row r="1824" spans="1:19" x14ac:dyDescent="0.25">
      <c r="A1824">
        <v>1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31</v>
      </c>
      <c r="H1824">
        <v>2697.4</v>
      </c>
      <c r="I1824" s="2">
        <v>-2.0790000000000002</v>
      </c>
      <c r="J1824" s="2">
        <v>-0.44600000000000001</v>
      </c>
      <c r="K1824" s="2">
        <v>1.861</v>
      </c>
      <c r="L1824" s="2">
        <v>0.96879999999999999</v>
      </c>
      <c r="M1824" s="2">
        <v>0.5504</v>
      </c>
      <c r="N1824" s="2">
        <v>0.62270000000000003</v>
      </c>
      <c r="O1824" s="2">
        <v>0.40529999999999999</v>
      </c>
      <c r="P1824" s="2">
        <v>-8.4129999999999996E-2</v>
      </c>
      <c r="Q1824" s="2">
        <v>6.2419999999999999E-4</v>
      </c>
      <c r="R1824" s="2">
        <f t="shared" si="56"/>
        <v>-1.0379129199999999</v>
      </c>
      <c r="S1824">
        <f t="shared" si="57"/>
        <v>0.26155289811079763</v>
      </c>
    </row>
    <row r="1825" spans="1:19" x14ac:dyDescent="0.25">
      <c r="A1825">
        <v>0</v>
      </c>
      <c r="B1825">
        <v>1</v>
      </c>
      <c r="C1825">
        <v>0</v>
      </c>
      <c r="D1825">
        <v>1</v>
      </c>
      <c r="E1825">
        <v>0</v>
      </c>
      <c r="F1825">
        <v>0</v>
      </c>
      <c r="G1825">
        <v>19</v>
      </c>
      <c r="H1825">
        <v>1424.5</v>
      </c>
      <c r="I1825" s="2">
        <v>-2.0790000000000002</v>
      </c>
      <c r="J1825" s="2">
        <v>-0.44600000000000001</v>
      </c>
      <c r="K1825" s="2">
        <v>1.861</v>
      </c>
      <c r="L1825" s="2">
        <v>0.96879999999999999</v>
      </c>
      <c r="M1825" s="2">
        <v>0.5504</v>
      </c>
      <c r="N1825" s="2">
        <v>0.62270000000000003</v>
      </c>
      <c r="O1825" s="2">
        <v>0.40529999999999999</v>
      </c>
      <c r="P1825" s="2">
        <v>-8.4129999999999996E-2</v>
      </c>
      <c r="Q1825" s="2">
        <v>6.2419999999999999E-4</v>
      </c>
      <c r="R1825" s="2">
        <f t="shared" si="56"/>
        <v>-0.37689709999999987</v>
      </c>
      <c r="S1825">
        <f t="shared" si="57"/>
        <v>0.40687549626677594</v>
      </c>
    </row>
    <row r="1826" spans="1:19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72</v>
      </c>
      <c r="H1826">
        <v>1401.15</v>
      </c>
      <c r="I1826" s="2">
        <v>-2.0790000000000002</v>
      </c>
      <c r="J1826" s="2">
        <v>-0.44600000000000001</v>
      </c>
      <c r="K1826" s="2">
        <v>1.861</v>
      </c>
      <c r="L1826" s="2">
        <v>0.96879999999999999</v>
      </c>
      <c r="M1826" s="2">
        <v>0.5504</v>
      </c>
      <c r="N1826" s="2">
        <v>0.62270000000000003</v>
      </c>
      <c r="O1826" s="2">
        <v>0.40529999999999999</v>
      </c>
      <c r="P1826" s="2">
        <v>-8.4129999999999996E-2</v>
      </c>
      <c r="Q1826" s="2">
        <v>6.2419999999999999E-4</v>
      </c>
      <c r="R1826" s="2">
        <f t="shared" si="56"/>
        <v>-7.2617621700000008</v>
      </c>
      <c r="S1826">
        <f t="shared" si="57"/>
        <v>7.0137785457263411E-4</v>
      </c>
    </row>
    <row r="1827" spans="1:19" x14ac:dyDescent="0.25">
      <c r="A1827">
        <v>1</v>
      </c>
      <c r="B1827">
        <v>1</v>
      </c>
      <c r="C1827">
        <v>0</v>
      </c>
      <c r="D1827">
        <v>1</v>
      </c>
      <c r="E1827">
        <v>1</v>
      </c>
      <c r="F1827">
        <v>0</v>
      </c>
      <c r="G1827">
        <v>32</v>
      </c>
      <c r="H1827">
        <v>1739.6</v>
      </c>
      <c r="I1827" s="2">
        <v>-2.0790000000000002</v>
      </c>
      <c r="J1827" s="2">
        <v>-0.44600000000000001</v>
      </c>
      <c r="K1827" s="2">
        <v>1.861</v>
      </c>
      <c r="L1827" s="2">
        <v>0.96879999999999999</v>
      </c>
      <c r="M1827" s="2">
        <v>0.5504</v>
      </c>
      <c r="N1827" s="2">
        <v>0.62270000000000003</v>
      </c>
      <c r="O1827" s="2">
        <v>0.40529999999999999</v>
      </c>
      <c r="P1827" s="2">
        <v>-8.4129999999999996E-2</v>
      </c>
      <c r="Q1827" s="2">
        <v>6.2419999999999999E-4</v>
      </c>
      <c r="R1827" s="2">
        <f t="shared" si="56"/>
        <v>-1.0972016800000004</v>
      </c>
      <c r="S1827">
        <f t="shared" si="57"/>
        <v>0.2502645823869501</v>
      </c>
    </row>
    <row r="1828" spans="1:19" x14ac:dyDescent="0.25">
      <c r="A1828">
        <v>1</v>
      </c>
      <c r="B1828">
        <v>1</v>
      </c>
      <c r="C1828">
        <v>0</v>
      </c>
      <c r="D1828">
        <v>1</v>
      </c>
      <c r="E1828">
        <v>1</v>
      </c>
      <c r="F1828">
        <v>0</v>
      </c>
      <c r="G1828">
        <v>65</v>
      </c>
      <c r="H1828">
        <v>5931</v>
      </c>
      <c r="I1828" s="2">
        <v>-2.0790000000000002</v>
      </c>
      <c r="J1828" s="2">
        <v>-0.44600000000000001</v>
      </c>
      <c r="K1828" s="2">
        <v>1.861</v>
      </c>
      <c r="L1828" s="2">
        <v>0.96879999999999999</v>
      </c>
      <c r="M1828" s="2">
        <v>0.5504</v>
      </c>
      <c r="N1828" s="2">
        <v>0.62270000000000003</v>
      </c>
      <c r="O1828" s="2">
        <v>0.40529999999999999</v>
      </c>
      <c r="P1828" s="2">
        <v>-8.4129999999999996E-2</v>
      </c>
      <c r="Q1828" s="2">
        <v>6.2419999999999999E-4</v>
      </c>
      <c r="R1828" s="2">
        <f t="shared" si="56"/>
        <v>-1.2572198000000001</v>
      </c>
      <c r="S1828">
        <f t="shared" si="57"/>
        <v>0.22145285941726114</v>
      </c>
    </row>
    <row r="1829" spans="1:19" x14ac:dyDescent="0.25">
      <c r="A1829">
        <v>0</v>
      </c>
      <c r="B1829">
        <v>1</v>
      </c>
      <c r="C1829">
        <v>0</v>
      </c>
      <c r="D1829">
        <v>1</v>
      </c>
      <c r="E1829">
        <v>0</v>
      </c>
      <c r="F1829">
        <v>0</v>
      </c>
      <c r="G1829">
        <v>45</v>
      </c>
      <c r="H1829">
        <v>2333.85</v>
      </c>
      <c r="I1829" s="2">
        <v>-2.0790000000000002</v>
      </c>
      <c r="J1829" s="2">
        <v>-0.44600000000000001</v>
      </c>
      <c r="K1829" s="2">
        <v>1.861</v>
      </c>
      <c r="L1829" s="2">
        <v>0.96879999999999999</v>
      </c>
      <c r="M1829" s="2">
        <v>0.5504</v>
      </c>
      <c r="N1829" s="2">
        <v>0.62270000000000003</v>
      </c>
      <c r="O1829" s="2">
        <v>0.40529999999999999</v>
      </c>
      <c r="P1829" s="2">
        <v>-8.4129999999999996E-2</v>
      </c>
      <c r="Q1829" s="2">
        <v>6.2419999999999999E-4</v>
      </c>
      <c r="R1829" s="2">
        <f t="shared" si="56"/>
        <v>-1.9966608300000002</v>
      </c>
      <c r="S1829">
        <f t="shared" si="57"/>
        <v>0.11955395948686239</v>
      </c>
    </row>
    <row r="1830" spans="1:19" x14ac:dyDescent="0.25">
      <c r="A1830">
        <v>1</v>
      </c>
      <c r="B1830">
        <v>0</v>
      </c>
      <c r="C1830">
        <v>1</v>
      </c>
      <c r="D1830">
        <v>0</v>
      </c>
      <c r="E1830">
        <v>1</v>
      </c>
      <c r="F1830">
        <v>0</v>
      </c>
      <c r="G1830">
        <v>42</v>
      </c>
      <c r="H1830">
        <v>949.85</v>
      </c>
      <c r="I1830" s="2">
        <v>-2.0790000000000002</v>
      </c>
      <c r="J1830" s="2">
        <v>-0.44600000000000001</v>
      </c>
      <c r="K1830" s="2">
        <v>1.861</v>
      </c>
      <c r="L1830" s="2">
        <v>0.96879999999999999</v>
      </c>
      <c r="M1830" s="2">
        <v>0.5504</v>
      </c>
      <c r="N1830" s="2">
        <v>0.62270000000000003</v>
      </c>
      <c r="O1830" s="2">
        <v>0.40529999999999999</v>
      </c>
      <c r="P1830" s="2">
        <v>-8.4129999999999996E-2</v>
      </c>
      <c r="Q1830" s="2">
        <v>6.2419999999999999E-4</v>
      </c>
      <c r="R1830" s="2">
        <f t="shared" si="56"/>
        <v>-3.8740636299999998</v>
      </c>
      <c r="S1830">
        <f t="shared" si="57"/>
        <v>2.0351013228356973E-2</v>
      </c>
    </row>
    <row r="1831" spans="1:19" x14ac:dyDescent="0.25">
      <c r="A1831">
        <v>1</v>
      </c>
      <c r="B1831">
        <v>1</v>
      </c>
      <c r="C1831">
        <v>0</v>
      </c>
      <c r="D1831">
        <v>1</v>
      </c>
      <c r="E1831">
        <v>1</v>
      </c>
      <c r="F1831">
        <v>0</v>
      </c>
      <c r="G1831">
        <v>8</v>
      </c>
      <c r="H1831">
        <v>572.45000000000005</v>
      </c>
      <c r="I1831" s="2">
        <v>-2.0790000000000002</v>
      </c>
      <c r="J1831" s="2">
        <v>-0.44600000000000001</v>
      </c>
      <c r="K1831" s="2">
        <v>1.861</v>
      </c>
      <c r="L1831" s="2">
        <v>0.96879999999999999</v>
      </c>
      <c r="M1831" s="2">
        <v>0.5504</v>
      </c>
      <c r="N1831" s="2">
        <v>0.62270000000000003</v>
      </c>
      <c r="O1831" s="2">
        <v>0.40529999999999999</v>
      </c>
      <c r="P1831" s="2">
        <v>-8.4129999999999996E-2</v>
      </c>
      <c r="Q1831" s="2">
        <v>6.2419999999999999E-4</v>
      </c>
      <c r="R1831" s="2">
        <f t="shared" si="56"/>
        <v>0.19338328999999987</v>
      </c>
      <c r="S1831">
        <f t="shared" si="57"/>
        <v>0.54819571770617148</v>
      </c>
    </row>
    <row r="1832" spans="1:19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32</v>
      </c>
      <c r="H1832">
        <v>696.8</v>
      </c>
      <c r="I1832" s="2">
        <v>-2.0790000000000002</v>
      </c>
      <c r="J1832" s="2">
        <v>-0.44600000000000001</v>
      </c>
      <c r="K1832" s="2">
        <v>1.861</v>
      </c>
      <c r="L1832" s="2">
        <v>0.96879999999999999</v>
      </c>
      <c r="M1832" s="2">
        <v>0.5504</v>
      </c>
      <c r="N1832" s="2">
        <v>0.62270000000000003</v>
      </c>
      <c r="O1832" s="2">
        <v>0.40529999999999999</v>
      </c>
      <c r="P1832" s="2">
        <v>-8.4129999999999996E-2</v>
      </c>
      <c r="Q1832" s="2">
        <v>6.2419999999999999E-4</v>
      </c>
      <c r="R1832" s="2">
        <f t="shared" si="56"/>
        <v>-4.3362174400000004</v>
      </c>
      <c r="S1832">
        <f t="shared" si="57"/>
        <v>1.2916903301422592E-2</v>
      </c>
    </row>
    <row r="1833" spans="1:19" x14ac:dyDescent="0.25">
      <c r="A1833">
        <v>1</v>
      </c>
      <c r="B1833">
        <v>1</v>
      </c>
      <c r="C1833">
        <v>0</v>
      </c>
      <c r="D1833">
        <v>1</v>
      </c>
      <c r="E1833">
        <v>0</v>
      </c>
      <c r="F1833">
        <v>1</v>
      </c>
      <c r="G1833">
        <v>22</v>
      </c>
      <c r="H1833">
        <v>1381.8</v>
      </c>
      <c r="I1833" s="2">
        <v>-2.0790000000000002</v>
      </c>
      <c r="J1833" s="2">
        <v>-0.44600000000000001</v>
      </c>
      <c r="K1833" s="2">
        <v>1.861</v>
      </c>
      <c r="L1833" s="2">
        <v>0.96879999999999999</v>
      </c>
      <c r="M1833" s="2">
        <v>0.5504</v>
      </c>
      <c r="N1833" s="2">
        <v>0.62270000000000003</v>
      </c>
      <c r="O1833" s="2">
        <v>0.40529999999999999</v>
      </c>
      <c r="P1833" s="2">
        <v>-8.4129999999999996E-2</v>
      </c>
      <c r="Q1833" s="2">
        <v>6.2419999999999999E-4</v>
      </c>
      <c r="R1833" s="2">
        <f t="shared" si="56"/>
        <v>-0.69664043999999992</v>
      </c>
      <c r="S1833">
        <f t="shared" si="57"/>
        <v>0.33255750594110195</v>
      </c>
    </row>
    <row r="1834" spans="1:19" x14ac:dyDescent="0.25">
      <c r="A1834">
        <v>0</v>
      </c>
      <c r="B1834">
        <v>1</v>
      </c>
      <c r="C1834">
        <v>0</v>
      </c>
      <c r="D1834">
        <v>1</v>
      </c>
      <c r="E1834">
        <v>1</v>
      </c>
      <c r="F1834">
        <v>1</v>
      </c>
      <c r="G1834">
        <v>57</v>
      </c>
      <c r="H1834">
        <v>2572.9499999999998</v>
      </c>
      <c r="I1834" s="2">
        <v>-2.0790000000000002</v>
      </c>
      <c r="J1834" s="2">
        <v>-0.44600000000000001</v>
      </c>
      <c r="K1834" s="2">
        <v>1.861</v>
      </c>
      <c r="L1834" s="2">
        <v>0.96879999999999999</v>
      </c>
      <c r="M1834" s="2">
        <v>0.5504</v>
      </c>
      <c r="N1834" s="2">
        <v>0.62270000000000003</v>
      </c>
      <c r="O1834" s="2">
        <v>0.40529999999999999</v>
      </c>
      <c r="P1834" s="2">
        <v>-8.4129999999999996E-2</v>
      </c>
      <c r="Q1834" s="2">
        <v>6.2419999999999999E-4</v>
      </c>
      <c r="R1834" s="2">
        <f t="shared" si="56"/>
        <v>-1.8289746099999997</v>
      </c>
      <c r="S1834">
        <f t="shared" si="57"/>
        <v>0.13836047161534004</v>
      </c>
    </row>
    <row r="1835" spans="1:19" x14ac:dyDescent="0.25">
      <c r="A1835">
        <v>0</v>
      </c>
      <c r="B1835">
        <v>1</v>
      </c>
      <c r="C1835">
        <v>0</v>
      </c>
      <c r="D1835">
        <v>0</v>
      </c>
      <c r="E1835">
        <v>1</v>
      </c>
      <c r="F1835">
        <v>0</v>
      </c>
      <c r="G1835">
        <v>1</v>
      </c>
      <c r="H1835">
        <v>47.95</v>
      </c>
      <c r="I1835" s="2">
        <v>-2.0790000000000002</v>
      </c>
      <c r="J1835" s="2">
        <v>-0.44600000000000001</v>
      </c>
      <c r="K1835" s="2">
        <v>1.861</v>
      </c>
      <c r="L1835" s="2">
        <v>0.96879999999999999</v>
      </c>
      <c r="M1835" s="2">
        <v>0.5504</v>
      </c>
      <c r="N1835" s="2">
        <v>0.62270000000000003</v>
      </c>
      <c r="O1835" s="2">
        <v>0.40529999999999999</v>
      </c>
      <c r="P1835" s="2">
        <v>-8.4129999999999996E-2</v>
      </c>
      <c r="Q1835" s="2">
        <v>6.2419999999999999E-4</v>
      </c>
      <c r="R1835" s="2">
        <f t="shared" si="56"/>
        <v>0.35050038999999966</v>
      </c>
      <c r="S1835">
        <f t="shared" si="57"/>
        <v>0.58673891692719227</v>
      </c>
    </row>
    <row r="1836" spans="1:19" x14ac:dyDescent="0.25">
      <c r="A1836">
        <v>0</v>
      </c>
      <c r="B1836">
        <v>1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45.1</v>
      </c>
      <c r="I1836" s="2">
        <v>-2.0790000000000002</v>
      </c>
      <c r="J1836" s="2">
        <v>-0.44600000000000001</v>
      </c>
      <c r="K1836" s="2">
        <v>1.861</v>
      </c>
      <c r="L1836" s="2">
        <v>0.96879999999999999</v>
      </c>
      <c r="M1836" s="2">
        <v>0.5504</v>
      </c>
      <c r="N1836" s="2">
        <v>0.62270000000000003</v>
      </c>
      <c r="O1836" s="2">
        <v>0.40529999999999999</v>
      </c>
      <c r="P1836" s="2">
        <v>-8.4129999999999996E-2</v>
      </c>
      <c r="Q1836" s="2">
        <v>6.2419999999999999E-4</v>
      </c>
      <c r="R1836" s="2">
        <f t="shared" si="56"/>
        <v>0.7540214199999995</v>
      </c>
      <c r="S1836">
        <f t="shared" si="57"/>
        <v>0.68005431435420993</v>
      </c>
    </row>
    <row r="1837" spans="1:19" x14ac:dyDescent="0.25">
      <c r="A1837">
        <v>0</v>
      </c>
      <c r="B1837">
        <v>1</v>
      </c>
      <c r="C1837">
        <v>0</v>
      </c>
      <c r="D1837">
        <v>1</v>
      </c>
      <c r="E1837">
        <v>1</v>
      </c>
      <c r="F1837">
        <v>0</v>
      </c>
      <c r="G1837">
        <v>1</v>
      </c>
      <c r="H1837">
        <v>45</v>
      </c>
      <c r="I1837" s="2">
        <v>-2.0790000000000002</v>
      </c>
      <c r="J1837" s="2">
        <v>-0.44600000000000001</v>
      </c>
      <c r="K1837" s="2">
        <v>1.861</v>
      </c>
      <c r="L1837" s="2">
        <v>0.96879999999999999</v>
      </c>
      <c r="M1837" s="2">
        <v>0.5504</v>
      </c>
      <c r="N1837" s="2">
        <v>0.62270000000000003</v>
      </c>
      <c r="O1837" s="2">
        <v>0.40529999999999999</v>
      </c>
      <c r="P1837" s="2">
        <v>-8.4129999999999996E-2</v>
      </c>
      <c r="Q1837" s="2">
        <v>6.2419999999999999E-4</v>
      </c>
      <c r="R1837" s="2">
        <f t="shared" si="56"/>
        <v>0.89905899999999983</v>
      </c>
      <c r="S1837">
        <f t="shared" si="57"/>
        <v>0.71075608845668103</v>
      </c>
    </row>
    <row r="1838" spans="1:19" x14ac:dyDescent="0.25">
      <c r="A1838">
        <v>0</v>
      </c>
      <c r="B1838">
        <v>1</v>
      </c>
      <c r="C1838">
        <v>0</v>
      </c>
      <c r="D1838">
        <v>1</v>
      </c>
      <c r="E1838">
        <v>1</v>
      </c>
      <c r="F1838">
        <v>0</v>
      </c>
      <c r="G1838">
        <v>24</v>
      </c>
      <c r="H1838">
        <v>2122.4499999999998</v>
      </c>
      <c r="I1838" s="2">
        <v>-2.0790000000000002</v>
      </c>
      <c r="J1838" s="2">
        <v>-0.44600000000000001</v>
      </c>
      <c r="K1838" s="2">
        <v>1.861</v>
      </c>
      <c r="L1838" s="2">
        <v>0.96879999999999999</v>
      </c>
      <c r="M1838" s="2">
        <v>0.5504</v>
      </c>
      <c r="N1838" s="2">
        <v>0.62270000000000003</v>
      </c>
      <c r="O1838" s="2">
        <v>0.40529999999999999</v>
      </c>
      <c r="P1838" s="2">
        <v>-8.4129999999999996E-2</v>
      </c>
      <c r="Q1838" s="2">
        <v>6.2419999999999999E-4</v>
      </c>
      <c r="R1838" s="2">
        <f t="shared" si="56"/>
        <v>0.26081328999999975</v>
      </c>
      <c r="S1838">
        <f t="shared" si="57"/>
        <v>0.56483620597910766</v>
      </c>
    </row>
    <row r="1839" spans="1:19" x14ac:dyDescent="0.25">
      <c r="A1839">
        <v>0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20.05</v>
      </c>
      <c r="I1839" s="2">
        <v>-2.0790000000000002</v>
      </c>
      <c r="J1839" s="2">
        <v>-0.44600000000000001</v>
      </c>
      <c r="K1839" s="2">
        <v>1.861</v>
      </c>
      <c r="L1839" s="2">
        <v>0.96879999999999999</v>
      </c>
      <c r="M1839" s="2">
        <v>0.5504</v>
      </c>
      <c r="N1839" s="2">
        <v>0.62270000000000003</v>
      </c>
      <c r="O1839" s="2">
        <v>0.40529999999999999</v>
      </c>
      <c r="P1839" s="2">
        <v>-8.4129999999999996E-2</v>
      </c>
      <c r="Q1839" s="2">
        <v>6.2419999999999999E-4</v>
      </c>
      <c r="R1839" s="2">
        <f t="shared" si="56"/>
        <v>-0.28961479000000012</v>
      </c>
      <c r="S1839">
        <f t="shared" si="57"/>
        <v>0.42809817546869094</v>
      </c>
    </row>
    <row r="1840" spans="1:19" x14ac:dyDescent="0.25">
      <c r="A1840">
        <v>1</v>
      </c>
      <c r="B1840">
        <v>1</v>
      </c>
      <c r="C1840">
        <v>0</v>
      </c>
      <c r="D1840">
        <v>1</v>
      </c>
      <c r="E1840">
        <v>1</v>
      </c>
      <c r="F1840">
        <v>1</v>
      </c>
      <c r="G1840">
        <v>54</v>
      </c>
      <c r="H1840">
        <v>4931.8</v>
      </c>
      <c r="I1840" s="2">
        <v>-2.0790000000000002</v>
      </c>
      <c r="J1840" s="2">
        <v>-0.44600000000000001</v>
      </c>
      <c r="K1840" s="2">
        <v>1.861</v>
      </c>
      <c r="L1840" s="2">
        <v>0.96879999999999999</v>
      </c>
      <c r="M1840" s="2">
        <v>0.5504</v>
      </c>
      <c r="N1840" s="2">
        <v>0.62270000000000003</v>
      </c>
      <c r="O1840" s="2">
        <v>0.40529999999999999</v>
      </c>
      <c r="P1840" s="2">
        <v>-8.4129999999999996E-2</v>
      </c>
      <c r="Q1840" s="2">
        <v>6.2419999999999999E-4</v>
      </c>
      <c r="R1840" s="2">
        <f t="shared" si="56"/>
        <v>-0.55019043999999973</v>
      </c>
      <c r="S1840">
        <f t="shared" si="57"/>
        <v>0.36582022658238722</v>
      </c>
    </row>
    <row r="1841" spans="1:19" x14ac:dyDescent="0.25">
      <c r="A1841">
        <v>1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4</v>
      </c>
      <c r="H1841">
        <v>116.95</v>
      </c>
      <c r="I1841" s="2">
        <v>-2.0790000000000002</v>
      </c>
      <c r="J1841" s="2">
        <v>-0.44600000000000001</v>
      </c>
      <c r="K1841" s="2">
        <v>1.861</v>
      </c>
      <c r="L1841" s="2">
        <v>0.96879999999999999</v>
      </c>
      <c r="M1841" s="2">
        <v>0.5504</v>
      </c>
      <c r="N1841" s="2">
        <v>0.62270000000000003</v>
      </c>
      <c r="O1841" s="2">
        <v>0.40529999999999999</v>
      </c>
      <c r="P1841" s="2">
        <v>-8.4129999999999996E-2</v>
      </c>
      <c r="Q1841" s="2">
        <v>6.2419999999999999E-4</v>
      </c>
      <c r="R1841" s="2">
        <f t="shared" si="56"/>
        <v>-2.2381198100000002</v>
      </c>
      <c r="S1841">
        <f t="shared" si="57"/>
        <v>9.6379163654059574E-2</v>
      </c>
    </row>
    <row r="1842" spans="1:19" x14ac:dyDescent="0.25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65</v>
      </c>
      <c r="H1842">
        <v>6937.95</v>
      </c>
      <c r="I1842" s="2">
        <v>-2.0790000000000002</v>
      </c>
      <c r="J1842" s="2">
        <v>-0.44600000000000001</v>
      </c>
      <c r="K1842" s="2">
        <v>1.861</v>
      </c>
      <c r="L1842" s="2">
        <v>0.96879999999999999</v>
      </c>
      <c r="M1842" s="2">
        <v>0.5504</v>
      </c>
      <c r="N1842" s="2">
        <v>0.62270000000000003</v>
      </c>
      <c r="O1842" s="2">
        <v>0.40529999999999999</v>
      </c>
      <c r="P1842" s="2">
        <v>-8.4129999999999996E-2</v>
      </c>
      <c r="Q1842" s="2">
        <v>6.2419999999999999E-4</v>
      </c>
      <c r="R1842" s="2">
        <f t="shared" si="56"/>
        <v>-3.6627816100000001</v>
      </c>
      <c r="S1842">
        <f t="shared" si="57"/>
        <v>2.5019020427090359E-2</v>
      </c>
    </row>
    <row r="1843" spans="1:19" x14ac:dyDescent="0.25">
      <c r="A1843">
        <v>1</v>
      </c>
      <c r="B1843">
        <v>0</v>
      </c>
      <c r="C1843">
        <v>1</v>
      </c>
      <c r="D1843">
        <v>0</v>
      </c>
      <c r="E1843">
        <v>1</v>
      </c>
      <c r="F1843">
        <v>0</v>
      </c>
      <c r="G1843">
        <v>56</v>
      </c>
      <c r="H1843">
        <v>1261.7</v>
      </c>
      <c r="I1843" s="2">
        <v>-2.0790000000000002</v>
      </c>
      <c r="J1843" s="2">
        <v>-0.44600000000000001</v>
      </c>
      <c r="K1843" s="2">
        <v>1.861</v>
      </c>
      <c r="L1843" s="2">
        <v>0.96879999999999999</v>
      </c>
      <c r="M1843" s="2">
        <v>0.5504</v>
      </c>
      <c r="N1843" s="2">
        <v>0.62270000000000003</v>
      </c>
      <c r="O1843" s="2">
        <v>0.40529999999999999</v>
      </c>
      <c r="P1843" s="2">
        <v>-8.4129999999999996E-2</v>
      </c>
      <c r="Q1843" s="2">
        <v>6.2419999999999999E-4</v>
      </c>
      <c r="R1843" s="2">
        <f t="shared" si="56"/>
        <v>-4.857226859999999</v>
      </c>
      <c r="S1843">
        <f t="shared" si="57"/>
        <v>7.7120686466809552E-3</v>
      </c>
    </row>
    <row r="1844" spans="1:19" x14ac:dyDescent="0.25">
      <c r="A1844">
        <v>0</v>
      </c>
      <c r="B1844">
        <v>1</v>
      </c>
      <c r="C1844">
        <v>0</v>
      </c>
      <c r="D1844">
        <v>1</v>
      </c>
      <c r="E1844">
        <v>1</v>
      </c>
      <c r="F1844">
        <v>0</v>
      </c>
      <c r="G1844">
        <v>45</v>
      </c>
      <c r="H1844">
        <v>3273.8</v>
      </c>
      <c r="I1844" s="2">
        <v>-2.0790000000000002</v>
      </c>
      <c r="J1844" s="2">
        <v>-0.44600000000000001</v>
      </c>
      <c r="K1844" s="2">
        <v>1.861</v>
      </c>
      <c r="L1844" s="2">
        <v>0.96879999999999999</v>
      </c>
      <c r="M1844" s="2">
        <v>0.5504</v>
      </c>
      <c r="N1844" s="2">
        <v>0.62270000000000003</v>
      </c>
      <c r="O1844" s="2">
        <v>0.40529999999999999</v>
      </c>
      <c r="P1844" s="2">
        <v>-8.4129999999999996E-2</v>
      </c>
      <c r="Q1844" s="2">
        <v>6.2419999999999999E-4</v>
      </c>
      <c r="R1844" s="2">
        <f t="shared" si="56"/>
        <v>-0.78724404000000003</v>
      </c>
      <c r="S1844">
        <f t="shared" si="57"/>
        <v>0.31276073358128037</v>
      </c>
    </row>
    <row r="1845" spans="1:19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71</v>
      </c>
      <c r="H1845">
        <v>1415.85</v>
      </c>
      <c r="I1845" s="2">
        <v>-2.0790000000000002</v>
      </c>
      <c r="J1845" s="2">
        <v>-0.44600000000000001</v>
      </c>
      <c r="K1845" s="2">
        <v>1.861</v>
      </c>
      <c r="L1845" s="2">
        <v>0.96879999999999999</v>
      </c>
      <c r="M1845" s="2">
        <v>0.5504</v>
      </c>
      <c r="N1845" s="2">
        <v>0.62270000000000003</v>
      </c>
      <c r="O1845" s="2">
        <v>0.40529999999999999</v>
      </c>
      <c r="P1845" s="2">
        <v>-8.4129999999999996E-2</v>
      </c>
      <c r="Q1845" s="2">
        <v>6.2419999999999999E-4</v>
      </c>
      <c r="R1845" s="2">
        <f t="shared" si="56"/>
        <v>-7.1684564300000009</v>
      </c>
      <c r="S1845">
        <f t="shared" si="57"/>
        <v>7.6991792134018693E-4</v>
      </c>
    </row>
    <row r="1846" spans="1:19" x14ac:dyDescent="0.25">
      <c r="A1846">
        <v>0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59</v>
      </c>
      <c r="H1846">
        <v>3958.2</v>
      </c>
      <c r="I1846" s="2">
        <v>-2.0790000000000002</v>
      </c>
      <c r="J1846" s="2">
        <v>-0.44600000000000001</v>
      </c>
      <c r="K1846" s="2">
        <v>1.861</v>
      </c>
      <c r="L1846" s="2">
        <v>0.96879999999999999</v>
      </c>
      <c r="M1846" s="2">
        <v>0.5504</v>
      </c>
      <c r="N1846" s="2">
        <v>0.62270000000000003</v>
      </c>
      <c r="O1846" s="2">
        <v>0.40529999999999999</v>
      </c>
      <c r="P1846" s="2">
        <v>-8.4129999999999996E-2</v>
      </c>
      <c r="Q1846" s="2">
        <v>6.2419999999999999E-4</v>
      </c>
      <c r="R1846" s="2">
        <f t="shared" si="56"/>
        <v>-3.6031615600000002</v>
      </c>
      <c r="S1846">
        <f t="shared" si="57"/>
        <v>2.651526446499515E-2</v>
      </c>
    </row>
    <row r="1847" spans="1:19" x14ac:dyDescent="0.25">
      <c r="A1847">
        <v>0</v>
      </c>
      <c r="B1847">
        <v>0</v>
      </c>
      <c r="C1847">
        <v>1</v>
      </c>
      <c r="D1847">
        <v>1</v>
      </c>
      <c r="E1847">
        <v>0</v>
      </c>
      <c r="F1847">
        <v>0</v>
      </c>
      <c r="G1847">
        <v>69</v>
      </c>
      <c r="H1847">
        <v>2492.25</v>
      </c>
      <c r="I1847" s="2">
        <v>-2.0790000000000002</v>
      </c>
      <c r="J1847" s="2">
        <v>-0.44600000000000001</v>
      </c>
      <c r="K1847" s="2">
        <v>1.861</v>
      </c>
      <c r="L1847" s="2">
        <v>0.96879999999999999</v>
      </c>
      <c r="M1847" s="2">
        <v>0.5504</v>
      </c>
      <c r="N1847" s="2">
        <v>0.62270000000000003</v>
      </c>
      <c r="O1847" s="2">
        <v>0.40529999999999999</v>
      </c>
      <c r="P1847" s="2">
        <v>-8.4129999999999996E-2</v>
      </c>
      <c r="Q1847" s="2">
        <v>6.2419999999999999E-4</v>
      </c>
      <c r="R1847" s="2">
        <f t="shared" si="56"/>
        <v>-4.8091075500000002</v>
      </c>
      <c r="S1847">
        <f t="shared" si="57"/>
        <v>8.0891662619182077E-3</v>
      </c>
    </row>
    <row r="1848" spans="1:19" x14ac:dyDescent="0.25">
      <c r="A1848">
        <v>0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19</v>
      </c>
      <c r="H1848">
        <v>279.2</v>
      </c>
      <c r="I1848" s="2">
        <v>-2.0790000000000002</v>
      </c>
      <c r="J1848" s="2">
        <v>-0.44600000000000001</v>
      </c>
      <c r="K1848" s="2">
        <v>1.861</v>
      </c>
      <c r="L1848" s="2">
        <v>0.96879999999999999</v>
      </c>
      <c r="M1848" s="2">
        <v>0.5504</v>
      </c>
      <c r="N1848" s="2">
        <v>0.62270000000000003</v>
      </c>
      <c r="O1848" s="2">
        <v>0.40529999999999999</v>
      </c>
      <c r="P1848" s="2">
        <v>-8.4129999999999996E-2</v>
      </c>
      <c r="Q1848" s="2">
        <v>6.2419999999999999E-4</v>
      </c>
      <c r="R1848" s="2">
        <f t="shared" si="56"/>
        <v>-2.5343933600000002</v>
      </c>
      <c r="S1848">
        <f t="shared" si="57"/>
        <v>7.3481975165190574E-2</v>
      </c>
    </row>
    <row r="1849" spans="1:19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55</v>
      </c>
      <c r="H1849">
        <v>1083</v>
      </c>
      <c r="I1849" s="2">
        <v>-2.0790000000000002</v>
      </c>
      <c r="J1849" s="2">
        <v>-0.44600000000000001</v>
      </c>
      <c r="K1849" s="2">
        <v>1.861</v>
      </c>
      <c r="L1849" s="2">
        <v>0.96879999999999999</v>
      </c>
      <c r="M1849" s="2">
        <v>0.5504</v>
      </c>
      <c r="N1849" s="2">
        <v>0.62270000000000003</v>
      </c>
      <c r="O1849" s="2">
        <v>0.40529999999999999</v>
      </c>
      <c r="P1849" s="2">
        <v>-8.4129999999999996E-2</v>
      </c>
      <c r="Q1849" s="2">
        <v>6.2419999999999999E-4</v>
      </c>
      <c r="R1849" s="2">
        <f t="shared" si="56"/>
        <v>-6.0301413999999998</v>
      </c>
      <c r="S1849">
        <f t="shared" si="57"/>
        <v>2.3993829805661901E-3</v>
      </c>
    </row>
    <row r="1850" spans="1:19" x14ac:dyDescent="0.25">
      <c r="A1850">
        <v>0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38</v>
      </c>
      <c r="H1850">
        <v>755.5</v>
      </c>
      <c r="I1850" s="2">
        <v>-2.0790000000000002</v>
      </c>
      <c r="J1850" s="2">
        <v>-0.44600000000000001</v>
      </c>
      <c r="K1850" s="2">
        <v>1.861</v>
      </c>
      <c r="L1850" s="2">
        <v>0.96879999999999999</v>
      </c>
      <c r="M1850" s="2">
        <v>0.5504</v>
      </c>
      <c r="N1850" s="2">
        <v>0.62270000000000003</v>
      </c>
      <c r="O1850" s="2">
        <v>0.40529999999999999</v>
      </c>
      <c r="P1850" s="2">
        <v>-8.4129999999999996E-2</v>
      </c>
      <c r="Q1850" s="2">
        <v>6.2419999999999999E-4</v>
      </c>
      <c r="R1850" s="2">
        <f t="shared" si="56"/>
        <v>-3.8355569000000003</v>
      </c>
      <c r="S1850">
        <f t="shared" si="57"/>
        <v>2.1133063726824081E-2</v>
      </c>
    </row>
    <row r="1851" spans="1:19" x14ac:dyDescent="0.25">
      <c r="A1851">
        <v>0</v>
      </c>
      <c r="B1851">
        <v>1</v>
      </c>
      <c r="C1851">
        <v>0</v>
      </c>
      <c r="D1851">
        <v>1</v>
      </c>
      <c r="E1851">
        <v>1</v>
      </c>
      <c r="F1851">
        <v>0</v>
      </c>
      <c r="G1851">
        <v>10</v>
      </c>
      <c r="H1851">
        <v>402.6</v>
      </c>
      <c r="I1851" s="2">
        <v>-2.0790000000000002</v>
      </c>
      <c r="J1851" s="2">
        <v>-0.44600000000000001</v>
      </c>
      <c r="K1851" s="2">
        <v>1.861</v>
      </c>
      <c r="L1851" s="2">
        <v>0.96879999999999999</v>
      </c>
      <c r="M1851" s="2">
        <v>0.5504</v>
      </c>
      <c r="N1851" s="2">
        <v>0.62270000000000003</v>
      </c>
      <c r="O1851" s="2">
        <v>0.40529999999999999</v>
      </c>
      <c r="P1851" s="2">
        <v>-8.4129999999999996E-2</v>
      </c>
      <c r="Q1851" s="2">
        <v>6.2419999999999999E-4</v>
      </c>
      <c r="R1851" s="2">
        <f t="shared" si="56"/>
        <v>0.36510292</v>
      </c>
      <c r="S1851">
        <f t="shared" si="57"/>
        <v>0.59027514340444298</v>
      </c>
    </row>
    <row r="1852" spans="1:19" x14ac:dyDescent="0.25">
      <c r="A1852">
        <v>1</v>
      </c>
      <c r="B1852">
        <v>1</v>
      </c>
      <c r="C1852">
        <v>0</v>
      </c>
      <c r="D1852">
        <v>1</v>
      </c>
      <c r="E1852">
        <v>0</v>
      </c>
      <c r="F1852">
        <v>1</v>
      </c>
      <c r="G1852">
        <v>47</v>
      </c>
      <c r="H1852">
        <v>3252</v>
      </c>
      <c r="I1852" s="2">
        <v>-2.0790000000000002</v>
      </c>
      <c r="J1852" s="2">
        <v>-0.44600000000000001</v>
      </c>
      <c r="K1852" s="2">
        <v>1.861</v>
      </c>
      <c r="L1852" s="2">
        <v>0.96879999999999999</v>
      </c>
      <c r="M1852" s="2">
        <v>0.5504</v>
      </c>
      <c r="N1852" s="2">
        <v>0.62270000000000003</v>
      </c>
      <c r="O1852" s="2">
        <v>0.40529999999999999</v>
      </c>
      <c r="P1852" s="2">
        <v>-8.4129999999999996E-2</v>
      </c>
      <c r="Q1852" s="2">
        <v>6.2419999999999999E-4</v>
      </c>
      <c r="R1852" s="2">
        <f t="shared" si="56"/>
        <v>-1.6325116</v>
      </c>
      <c r="S1852">
        <f t="shared" si="57"/>
        <v>0.16348658764163349</v>
      </c>
    </row>
    <row r="1853" spans="1:19" x14ac:dyDescent="0.25">
      <c r="A1853">
        <v>0</v>
      </c>
      <c r="B1853">
        <v>1</v>
      </c>
      <c r="C1853">
        <v>0</v>
      </c>
      <c r="D1853">
        <v>1</v>
      </c>
      <c r="E1853">
        <v>1</v>
      </c>
      <c r="F1853">
        <v>0</v>
      </c>
      <c r="G1853">
        <v>2</v>
      </c>
      <c r="H1853">
        <v>68.75</v>
      </c>
      <c r="I1853" s="2">
        <v>-2.0790000000000002</v>
      </c>
      <c r="J1853" s="2">
        <v>-0.44600000000000001</v>
      </c>
      <c r="K1853" s="2">
        <v>1.861</v>
      </c>
      <c r="L1853" s="2">
        <v>0.96879999999999999</v>
      </c>
      <c r="M1853" s="2">
        <v>0.5504</v>
      </c>
      <c r="N1853" s="2">
        <v>0.62270000000000003</v>
      </c>
      <c r="O1853" s="2">
        <v>0.40529999999999999</v>
      </c>
      <c r="P1853" s="2">
        <v>-8.4129999999999996E-2</v>
      </c>
      <c r="Q1853" s="2">
        <v>6.2419999999999999E-4</v>
      </c>
      <c r="R1853" s="2">
        <f t="shared" si="56"/>
        <v>0.82975374999999962</v>
      </c>
      <c r="S1853">
        <f t="shared" si="57"/>
        <v>0.696302859038747</v>
      </c>
    </row>
    <row r="1854" spans="1:19" x14ac:dyDescent="0.25">
      <c r="A1854">
        <v>0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46.2</v>
      </c>
      <c r="I1854" s="2">
        <v>-2.0790000000000002</v>
      </c>
      <c r="J1854" s="2">
        <v>-0.44600000000000001</v>
      </c>
      <c r="K1854" s="2">
        <v>1.861</v>
      </c>
      <c r="L1854" s="2">
        <v>0.96879999999999999</v>
      </c>
      <c r="M1854" s="2">
        <v>0.5504</v>
      </c>
      <c r="N1854" s="2">
        <v>0.62270000000000003</v>
      </c>
      <c r="O1854" s="2">
        <v>0.40529999999999999</v>
      </c>
      <c r="P1854" s="2">
        <v>-8.4129999999999996E-2</v>
      </c>
      <c r="Q1854" s="2">
        <v>6.2419999999999999E-4</v>
      </c>
      <c r="R1854" s="2">
        <f t="shared" si="56"/>
        <v>-0.27329196000000033</v>
      </c>
      <c r="S1854">
        <f t="shared" si="57"/>
        <v>0.43209910284250769</v>
      </c>
    </row>
    <row r="1855" spans="1:19" x14ac:dyDescent="0.25">
      <c r="A1855">
        <v>0</v>
      </c>
      <c r="B1855">
        <v>1</v>
      </c>
      <c r="C1855">
        <v>0</v>
      </c>
      <c r="D1855">
        <v>0</v>
      </c>
      <c r="E1855">
        <v>1</v>
      </c>
      <c r="F1855">
        <v>0</v>
      </c>
      <c r="G1855">
        <v>1</v>
      </c>
      <c r="H1855">
        <v>45.15</v>
      </c>
      <c r="I1855" s="2">
        <v>-2.0790000000000002</v>
      </c>
      <c r="J1855" s="2">
        <v>-0.44600000000000001</v>
      </c>
      <c r="K1855" s="2">
        <v>1.861</v>
      </c>
      <c r="L1855" s="2">
        <v>0.96879999999999999</v>
      </c>
      <c r="M1855" s="2">
        <v>0.5504</v>
      </c>
      <c r="N1855" s="2">
        <v>0.62270000000000003</v>
      </c>
      <c r="O1855" s="2">
        <v>0.40529999999999999</v>
      </c>
      <c r="P1855" s="2">
        <v>-8.4129999999999996E-2</v>
      </c>
      <c r="Q1855" s="2">
        <v>6.2419999999999999E-4</v>
      </c>
      <c r="R1855" s="2">
        <f t="shared" si="56"/>
        <v>0.34875262999999945</v>
      </c>
      <c r="S1855">
        <f t="shared" si="57"/>
        <v>0.58631506229576824</v>
      </c>
    </row>
    <row r="1856" spans="1:19" x14ac:dyDescent="0.25">
      <c r="A1856">
        <v>0</v>
      </c>
      <c r="B1856">
        <v>1</v>
      </c>
      <c r="C1856">
        <v>0</v>
      </c>
      <c r="D1856">
        <v>1</v>
      </c>
      <c r="E1856">
        <v>1</v>
      </c>
      <c r="F1856">
        <v>1</v>
      </c>
      <c r="G1856">
        <v>1</v>
      </c>
      <c r="H1856">
        <v>43.3</v>
      </c>
      <c r="I1856" s="2">
        <v>-2.0790000000000002</v>
      </c>
      <c r="J1856" s="2">
        <v>-0.44600000000000001</v>
      </c>
      <c r="K1856" s="2">
        <v>1.861</v>
      </c>
      <c r="L1856" s="2">
        <v>0.96879999999999999</v>
      </c>
      <c r="M1856" s="2">
        <v>0.5504</v>
      </c>
      <c r="N1856" s="2">
        <v>0.62270000000000003</v>
      </c>
      <c r="O1856" s="2">
        <v>0.40529999999999999</v>
      </c>
      <c r="P1856" s="2">
        <v>-8.4129999999999996E-2</v>
      </c>
      <c r="Q1856" s="2">
        <v>6.2419999999999999E-4</v>
      </c>
      <c r="R1856" s="2">
        <f t="shared" si="56"/>
        <v>1.3032978599999998</v>
      </c>
      <c r="S1856">
        <f t="shared" si="57"/>
        <v>0.78638948428052324</v>
      </c>
    </row>
    <row r="1857" spans="1:19" x14ac:dyDescent="0.25">
      <c r="A1857">
        <v>0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46</v>
      </c>
      <c r="H1857">
        <v>936.85</v>
      </c>
      <c r="I1857" s="2">
        <v>-2.0790000000000002</v>
      </c>
      <c r="J1857" s="2">
        <v>-0.44600000000000001</v>
      </c>
      <c r="K1857" s="2">
        <v>1.861</v>
      </c>
      <c r="L1857" s="2">
        <v>0.96879999999999999</v>
      </c>
      <c r="M1857" s="2">
        <v>0.5504</v>
      </c>
      <c r="N1857" s="2">
        <v>0.62270000000000003</v>
      </c>
      <c r="O1857" s="2">
        <v>0.40529999999999999</v>
      </c>
      <c r="P1857" s="2">
        <v>-8.4129999999999996E-2</v>
      </c>
      <c r="Q1857" s="2">
        <v>6.2419999999999999E-4</v>
      </c>
      <c r="R1857" s="2">
        <f t="shared" si="56"/>
        <v>-4.8137982299999997</v>
      </c>
      <c r="S1857">
        <f t="shared" si="57"/>
        <v>8.0516162160238092E-3</v>
      </c>
    </row>
    <row r="1858" spans="1:19" x14ac:dyDescent="0.25">
      <c r="A1858">
        <v>0</v>
      </c>
      <c r="B1858">
        <v>1</v>
      </c>
      <c r="C1858">
        <v>0</v>
      </c>
      <c r="D1858">
        <v>1</v>
      </c>
      <c r="E1858">
        <v>0</v>
      </c>
      <c r="F1858">
        <v>1</v>
      </c>
      <c r="G1858">
        <v>38</v>
      </c>
      <c r="H1858">
        <v>2250.65</v>
      </c>
      <c r="I1858" s="2">
        <v>-2.0790000000000002</v>
      </c>
      <c r="J1858" s="2">
        <v>-0.44600000000000001</v>
      </c>
      <c r="K1858" s="2">
        <v>1.861</v>
      </c>
      <c r="L1858" s="2">
        <v>0.96879999999999999</v>
      </c>
      <c r="M1858" s="2">
        <v>0.5504</v>
      </c>
      <c r="N1858" s="2">
        <v>0.62270000000000003</v>
      </c>
      <c r="O1858" s="2">
        <v>0.40529999999999999</v>
      </c>
      <c r="P1858" s="2">
        <v>-8.4129999999999996E-2</v>
      </c>
      <c r="Q1858" s="2">
        <v>6.2419999999999999E-4</v>
      </c>
      <c r="R1858" s="2">
        <f t="shared" si="56"/>
        <v>-1.0543842699999999</v>
      </c>
      <c r="S1858">
        <f t="shared" si="57"/>
        <v>0.25838408977578264</v>
      </c>
    </row>
    <row r="1859" spans="1:19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65</v>
      </c>
      <c r="H1859">
        <v>3857.1</v>
      </c>
      <c r="I1859" s="2">
        <v>-2.0790000000000002</v>
      </c>
      <c r="J1859" s="2">
        <v>-0.44600000000000001</v>
      </c>
      <c r="K1859" s="2">
        <v>1.861</v>
      </c>
      <c r="L1859" s="2">
        <v>0.96879999999999999</v>
      </c>
      <c r="M1859" s="2">
        <v>0.5504</v>
      </c>
      <c r="N1859" s="2">
        <v>0.62270000000000003</v>
      </c>
      <c r="O1859" s="2">
        <v>0.40529999999999999</v>
      </c>
      <c r="P1859" s="2">
        <v>-8.4129999999999996E-2</v>
      </c>
      <c r="Q1859" s="2">
        <v>6.2419999999999999E-4</v>
      </c>
      <c r="R1859" s="2">
        <f t="shared" ref="R1859:R1922" si="58">I1859+SUMPRODUCT(A1859:H1859,J1859:Q1859)</f>
        <v>-5.1398481799999995</v>
      </c>
      <c r="S1859">
        <f t="shared" ref="S1859:S1922" si="59">EXP(R1859)/(1+EXP(R1859))</f>
        <v>5.8244560587916525E-3</v>
      </c>
    </row>
    <row r="1860" spans="1:19" x14ac:dyDescent="0.25">
      <c r="A1860">
        <v>0</v>
      </c>
      <c r="B1860">
        <v>1</v>
      </c>
      <c r="C1860">
        <v>0</v>
      </c>
      <c r="D1860">
        <v>1</v>
      </c>
      <c r="E1860">
        <v>1</v>
      </c>
      <c r="F1860">
        <v>0</v>
      </c>
      <c r="G1860">
        <v>19</v>
      </c>
      <c r="H1860">
        <v>1441.1</v>
      </c>
      <c r="I1860" s="2">
        <v>-2.0790000000000002</v>
      </c>
      <c r="J1860" s="2">
        <v>-0.44600000000000001</v>
      </c>
      <c r="K1860" s="2">
        <v>1.861</v>
      </c>
      <c r="L1860" s="2">
        <v>0.96879999999999999</v>
      </c>
      <c r="M1860" s="2">
        <v>0.5504</v>
      </c>
      <c r="N1860" s="2">
        <v>0.62270000000000003</v>
      </c>
      <c r="O1860" s="2">
        <v>0.40529999999999999</v>
      </c>
      <c r="P1860" s="2">
        <v>-8.4129999999999996E-2</v>
      </c>
      <c r="Q1860" s="2">
        <v>6.2419999999999999E-4</v>
      </c>
      <c r="R1860" s="2">
        <f t="shared" si="58"/>
        <v>0.25616461999999984</v>
      </c>
      <c r="S1860">
        <f t="shared" si="59"/>
        <v>0.5636932378146815</v>
      </c>
    </row>
    <row r="1861" spans="1:19" x14ac:dyDescent="0.25">
      <c r="A1861">
        <v>0</v>
      </c>
      <c r="B1861">
        <v>1</v>
      </c>
      <c r="C1861">
        <v>0</v>
      </c>
      <c r="D1861">
        <v>1</v>
      </c>
      <c r="E1861">
        <v>1</v>
      </c>
      <c r="F1861">
        <v>0</v>
      </c>
      <c r="G1861">
        <v>52</v>
      </c>
      <c r="H1861">
        <v>4338.6000000000004</v>
      </c>
      <c r="I1861" s="2">
        <v>-2.0790000000000002</v>
      </c>
      <c r="J1861" s="2">
        <v>-0.44600000000000001</v>
      </c>
      <c r="K1861" s="2">
        <v>1.861</v>
      </c>
      <c r="L1861" s="2">
        <v>0.96879999999999999</v>
      </c>
      <c r="M1861" s="2">
        <v>0.5504</v>
      </c>
      <c r="N1861" s="2">
        <v>0.62270000000000003</v>
      </c>
      <c r="O1861" s="2">
        <v>0.40529999999999999</v>
      </c>
      <c r="P1861" s="2">
        <v>-8.4129999999999996E-2</v>
      </c>
      <c r="Q1861" s="2">
        <v>6.2419999999999999E-4</v>
      </c>
      <c r="R1861" s="2">
        <f t="shared" si="58"/>
        <v>-0.71150588000000026</v>
      </c>
      <c r="S1861">
        <f t="shared" si="59"/>
        <v>0.32926618118336792</v>
      </c>
    </row>
    <row r="1862" spans="1:19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71</v>
      </c>
      <c r="H1862">
        <v>1378.45</v>
      </c>
      <c r="I1862" s="2">
        <v>-2.0790000000000002</v>
      </c>
      <c r="J1862" s="2">
        <v>-0.44600000000000001</v>
      </c>
      <c r="K1862" s="2">
        <v>1.861</v>
      </c>
      <c r="L1862" s="2">
        <v>0.96879999999999999</v>
      </c>
      <c r="M1862" s="2">
        <v>0.5504</v>
      </c>
      <c r="N1862" s="2">
        <v>0.62270000000000003</v>
      </c>
      <c r="O1862" s="2">
        <v>0.40529999999999999</v>
      </c>
      <c r="P1862" s="2">
        <v>-8.4129999999999996E-2</v>
      </c>
      <c r="Q1862" s="2">
        <v>6.2419999999999999E-4</v>
      </c>
      <c r="R1862" s="2">
        <f t="shared" si="58"/>
        <v>-7.1918015099999995</v>
      </c>
      <c r="S1862">
        <f t="shared" si="59"/>
        <v>7.5216566529394521E-4</v>
      </c>
    </row>
    <row r="1863" spans="1:19" x14ac:dyDescent="0.25">
      <c r="A1863">
        <v>0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45.95</v>
      </c>
      <c r="I1863" s="2">
        <v>-2.0790000000000002</v>
      </c>
      <c r="J1863" s="2">
        <v>-0.44600000000000001</v>
      </c>
      <c r="K1863" s="2">
        <v>1.861</v>
      </c>
      <c r="L1863" s="2">
        <v>0.96879999999999999</v>
      </c>
      <c r="M1863" s="2">
        <v>0.5504</v>
      </c>
      <c r="N1863" s="2">
        <v>0.62270000000000003</v>
      </c>
      <c r="O1863" s="2">
        <v>0.40529999999999999</v>
      </c>
      <c r="P1863" s="2">
        <v>-8.4129999999999996E-2</v>
      </c>
      <c r="Q1863" s="2">
        <v>6.2419999999999999E-4</v>
      </c>
      <c r="R1863" s="2">
        <f t="shared" si="58"/>
        <v>-0.2734480100000003</v>
      </c>
      <c r="S1863">
        <f t="shared" si="59"/>
        <v>0.4320608102218243</v>
      </c>
    </row>
    <row r="1864" spans="1:19" x14ac:dyDescent="0.25">
      <c r="A1864">
        <v>0</v>
      </c>
      <c r="B1864">
        <v>1</v>
      </c>
      <c r="C1864">
        <v>0</v>
      </c>
      <c r="D1864">
        <v>1</v>
      </c>
      <c r="E1864">
        <v>1</v>
      </c>
      <c r="F1864">
        <v>1</v>
      </c>
      <c r="G1864">
        <v>52</v>
      </c>
      <c r="H1864">
        <v>2566.3000000000002</v>
      </c>
      <c r="I1864" s="2">
        <v>-2.0790000000000002</v>
      </c>
      <c r="J1864" s="2">
        <v>-0.44600000000000001</v>
      </c>
      <c r="K1864" s="2">
        <v>1.861</v>
      </c>
      <c r="L1864" s="2">
        <v>0.96879999999999999</v>
      </c>
      <c r="M1864" s="2">
        <v>0.5504</v>
      </c>
      <c r="N1864" s="2">
        <v>0.62270000000000003</v>
      </c>
      <c r="O1864" s="2">
        <v>0.40529999999999999</v>
      </c>
      <c r="P1864" s="2">
        <v>-8.4129999999999996E-2</v>
      </c>
      <c r="Q1864" s="2">
        <v>6.2419999999999999E-4</v>
      </c>
      <c r="R1864" s="2">
        <f t="shared" si="58"/>
        <v>-1.4124755400000002</v>
      </c>
      <c r="S1864">
        <f t="shared" si="59"/>
        <v>0.19584389231783567</v>
      </c>
    </row>
    <row r="1865" spans="1:19" x14ac:dyDescent="0.25">
      <c r="A1865">
        <v>1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6</v>
      </c>
      <c r="H1865">
        <v>171</v>
      </c>
      <c r="I1865" s="2">
        <v>-2.0790000000000002</v>
      </c>
      <c r="J1865" s="2">
        <v>-0.44600000000000001</v>
      </c>
      <c r="K1865" s="2">
        <v>1.861</v>
      </c>
      <c r="L1865" s="2">
        <v>0.96879999999999999</v>
      </c>
      <c r="M1865" s="2">
        <v>0.5504</v>
      </c>
      <c r="N1865" s="2">
        <v>0.62270000000000003</v>
      </c>
      <c r="O1865" s="2">
        <v>0.40529999999999999</v>
      </c>
      <c r="P1865" s="2">
        <v>-8.4129999999999996E-2</v>
      </c>
      <c r="Q1865" s="2">
        <v>6.2419999999999999E-4</v>
      </c>
      <c r="R1865" s="2">
        <f t="shared" si="58"/>
        <v>-1.9542418000000001</v>
      </c>
      <c r="S1865">
        <f t="shared" si="59"/>
        <v>0.12409156920602502</v>
      </c>
    </row>
    <row r="1866" spans="1:19" x14ac:dyDescent="0.25">
      <c r="A1866">
        <v>0</v>
      </c>
      <c r="B1866">
        <v>0</v>
      </c>
      <c r="C1866">
        <v>1</v>
      </c>
      <c r="D1866">
        <v>0</v>
      </c>
      <c r="E1866">
        <v>0</v>
      </c>
      <c r="F1866">
        <v>1</v>
      </c>
      <c r="G1866">
        <v>26</v>
      </c>
      <c r="H1866">
        <v>1597.4</v>
      </c>
      <c r="I1866" s="2">
        <v>-2.0790000000000002</v>
      </c>
      <c r="J1866" s="2">
        <v>-0.44600000000000001</v>
      </c>
      <c r="K1866" s="2">
        <v>1.861</v>
      </c>
      <c r="L1866" s="2">
        <v>0.96879999999999999</v>
      </c>
      <c r="M1866" s="2">
        <v>0.5504</v>
      </c>
      <c r="N1866" s="2">
        <v>0.62270000000000003</v>
      </c>
      <c r="O1866" s="2">
        <v>0.40529999999999999</v>
      </c>
      <c r="P1866" s="2">
        <v>-8.4129999999999996E-2</v>
      </c>
      <c r="Q1866" s="2">
        <v>6.2419999999999999E-4</v>
      </c>
      <c r="R1866" s="2">
        <f t="shared" si="58"/>
        <v>-1.8951829200000003</v>
      </c>
      <c r="S1866">
        <f t="shared" si="59"/>
        <v>0.13065464483510733</v>
      </c>
    </row>
    <row r="1867" spans="1:19" x14ac:dyDescent="0.25">
      <c r="A1867">
        <v>1</v>
      </c>
      <c r="B1867">
        <v>0</v>
      </c>
      <c r="C1867">
        <v>1</v>
      </c>
      <c r="D1867">
        <v>1</v>
      </c>
      <c r="E1867">
        <v>1</v>
      </c>
      <c r="F1867">
        <v>1</v>
      </c>
      <c r="G1867">
        <v>48</v>
      </c>
      <c r="H1867">
        <v>4744.3500000000004</v>
      </c>
      <c r="I1867" s="2">
        <v>-2.0790000000000002</v>
      </c>
      <c r="J1867" s="2">
        <v>-0.44600000000000001</v>
      </c>
      <c r="K1867" s="2">
        <v>1.861</v>
      </c>
      <c r="L1867" s="2">
        <v>0.96879999999999999</v>
      </c>
      <c r="M1867" s="2">
        <v>0.5504</v>
      </c>
      <c r="N1867" s="2">
        <v>0.62270000000000003</v>
      </c>
      <c r="O1867" s="2">
        <v>0.40529999999999999</v>
      </c>
      <c r="P1867" s="2">
        <v>-8.4129999999999996E-2</v>
      </c>
      <c r="Q1867" s="2">
        <v>6.2419999999999999E-4</v>
      </c>
      <c r="R1867" s="2">
        <f t="shared" si="58"/>
        <v>-1.0546167300000002</v>
      </c>
      <c r="S1867">
        <f t="shared" si="59"/>
        <v>0.25833954788527169</v>
      </c>
    </row>
    <row r="1868" spans="1:19" x14ac:dyDescent="0.25">
      <c r="A1868">
        <v>1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64</v>
      </c>
      <c r="H1868">
        <v>6721.6</v>
      </c>
      <c r="I1868" s="2">
        <v>-2.0790000000000002</v>
      </c>
      <c r="J1868" s="2">
        <v>-0.44600000000000001</v>
      </c>
      <c r="K1868" s="2">
        <v>1.861</v>
      </c>
      <c r="L1868" s="2">
        <v>0.96879999999999999</v>
      </c>
      <c r="M1868" s="2">
        <v>0.5504</v>
      </c>
      <c r="N1868" s="2">
        <v>0.62270000000000003</v>
      </c>
      <c r="O1868" s="2">
        <v>0.40529999999999999</v>
      </c>
      <c r="P1868" s="2">
        <v>-8.4129999999999996E-2</v>
      </c>
      <c r="Q1868" s="2">
        <v>6.2419999999999999E-4</v>
      </c>
      <c r="R1868" s="2">
        <f t="shared" si="58"/>
        <v>-2.1944972799999998</v>
      </c>
      <c r="S1868">
        <f t="shared" si="59"/>
        <v>0.10024572467364751</v>
      </c>
    </row>
    <row r="1869" spans="1:19" x14ac:dyDescent="0.25">
      <c r="A1869">
        <v>0</v>
      </c>
      <c r="B1869">
        <v>1</v>
      </c>
      <c r="C1869">
        <v>0</v>
      </c>
      <c r="D1869">
        <v>0</v>
      </c>
      <c r="E1869">
        <v>1</v>
      </c>
      <c r="F1869">
        <v>0</v>
      </c>
      <c r="G1869">
        <v>3</v>
      </c>
      <c r="H1869">
        <v>247.25</v>
      </c>
      <c r="I1869" s="2">
        <v>-2.0790000000000002</v>
      </c>
      <c r="J1869" s="2">
        <v>-0.44600000000000001</v>
      </c>
      <c r="K1869" s="2">
        <v>1.861</v>
      </c>
      <c r="L1869" s="2">
        <v>0.96879999999999999</v>
      </c>
      <c r="M1869" s="2">
        <v>0.5504</v>
      </c>
      <c r="N1869" s="2">
        <v>0.62270000000000003</v>
      </c>
      <c r="O1869" s="2">
        <v>0.40529999999999999</v>
      </c>
      <c r="P1869" s="2">
        <v>-8.4129999999999996E-2</v>
      </c>
      <c r="Q1869" s="2">
        <v>6.2419999999999999E-4</v>
      </c>
      <c r="R1869" s="2">
        <f t="shared" si="58"/>
        <v>0.30664344999999971</v>
      </c>
      <c r="S1869">
        <f t="shared" si="59"/>
        <v>0.5760657546316692</v>
      </c>
    </row>
    <row r="1870" spans="1:19" x14ac:dyDescent="0.25">
      <c r="A1870">
        <v>0</v>
      </c>
      <c r="B1870">
        <v>1</v>
      </c>
      <c r="C1870">
        <v>0</v>
      </c>
      <c r="D1870">
        <v>1</v>
      </c>
      <c r="E1870">
        <v>0</v>
      </c>
      <c r="F1870">
        <v>0</v>
      </c>
      <c r="G1870">
        <v>1</v>
      </c>
      <c r="H1870">
        <v>44.05</v>
      </c>
      <c r="I1870" s="2">
        <v>-2.0790000000000002</v>
      </c>
      <c r="J1870" s="2">
        <v>-0.44600000000000001</v>
      </c>
      <c r="K1870" s="2">
        <v>1.861</v>
      </c>
      <c r="L1870" s="2">
        <v>0.96879999999999999</v>
      </c>
      <c r="M1870" s="2">
        <v>0.5504</v>
      </c>
      <c r="N1870" s="2">
        <v>0.62270000000000003</v>
      </c>
      <c r="O1870" s="2">
        <v>0.40529999999999999</v>
      </c>
      <c r="P1870" s="2">
        <v>-8.4129999999999996E-2</v>
      </c>
      <c r="Q1870" s="2">
        <v>6.2419999999999999E-4</v>
      </c>
      <c r="R1870" s="2">
        <f t="shared" si="58"/>
        <v>0.27576600999999989</v>
      </c>
      <c r="S1870">
        <f t="shared" si="59"/>
        <v>0.56850790069093404</v>
      </c>
    </row>
    <row r="1871" spans="1:19" x14ac:dyDescent="0.25">
      <c r="A1871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72</v>
      </c>
      <c r="H1871">
        <v>1734.65</v>
      </c>
      <c r="I1871" s="2">
        <v>-2.0790000000000002</v>
      </c>
      <c r="J1871" s="2">
        <v>-0.44600000000000001</v>
      </c>
      <c r="K1871" s="2">
        <v>1.861</v>
      </c>
      <c r="L1871" s="2">
        <v>0.96879999999999999</v>
      </c>
      <c r="M1871" s="2">
        <v>0.5504</v>
      </c>
      <c r="N1871" s="2">
        <v>0.62270000000000003</v>
      </c>
      <c r="O1871" s="2">
        <v>0.40529999999999999</v>
      </c>
      <c r="P1871" s="2">
        <v>-8.4129999999999996E-2</v>
      </c>
      <c r="Q1871" s="2">
        <v>6.2419999999999999E-4</v>
      </c>
      <c r="R1871" s="2">
        <f t="shared" si="58"/>
        <v>-7.4995914700000004</v>
      </c>
      <c r="S1871">
        <f t="shared" si="59"/>
        <v>5.5300438480626189E-4</v>
      </c>
    </row>
    <row r="1872" spans="1:19" x14ac:dyDescent="0.25">
      <c r="A1872">
        <v>0</v>
      </c>
      <c r="B1872">
        <v>1</v>
      </c>
      <c r="C1872">
        <v>0</v>
      </c>
      <c r="D1872">
        <v>1</v>
      </c>
      <c r="E1872">
        <v>0</v>
      </c>
      <c r="F1872">
        <v>0</v>
      </c>
      <c r="G1872">
        <v>1</v>
      </c>
      <c r="H1872">
        <v>45.55</v>
      </c>
      <c r="I1872" s="2">
        <v>-2.0790000000000002</v>
      </c>
      <c r="J1872" s="2">
        <v>-0.44600000000000001</v>
      </c>
      <c r="K1872" s="2">
        <v>1.861</v>
      </c>
      <c r="L1872" s="2">
        <v>0.96879999999999999</v>
      </c>
      <c r="M1872" s="2">
        <v>0.5504</v>
      </c>
      <c r="N1872" s="2">
        <v>0.62270000000000003</v>
      </c>
      <c r="O1872" s="2">
        <v>0.40529999999999999</v>
      </c>
      <c r="P1872" s="2">
        <v>-8.4129999999999996E-2</v>
      </c>
      <c r="Q1872" s="2">
        <v>6.2419999999999999E-4</v>
      </c>
      <c r="R1872" s="2">
        <f t="shared" si="58"/>
        <v>0.27670230999999967</v>
      </c>
      <c r="S1872">
        <f t="shared" si="59"/>
        <v>0.56873756657529972</v>
      </c>
    </row>
    <row r="1873" spans="1:19" x14ac:dyDescent="0.25">
      <c r="A1873">
        <v>1</v>
      </c>
      <c r="B1873">
        <v>1</v>
      </c>
      <c r="C1873">
        <v>0</v>
      </c>
      <c r="D1873">
        <v>1</v>
      </c>
      <c r="E1873">
        <v>1</v>
      </c>
      <c r="F1873">
        <v>0</v>
      </c>
      <c r="G1873">
        <v>51</v>
      </c>
      <c r="H1873">
        <v>4539.3500000000004</v>
      </c>
      <c r="I1873" s="2">
        <v>-2.0790000000000002</v>
      </c>
      <c r="J1873" s="2">
        <v>-0.44600000000000001</v>
      </c>
      <c r="K1873" s="2">
        <v>1.861</v>
      </c>
      <c r="L1873" s="2">
        <v>0.96879999999999999</v>
      </c>
      <c r="M1873" s="2">
        <v>0.5504</v>
      </c>
      <c r="N1873" s="2">
        <v>0.62270000000000003</v>
      </c>
      <c r="O1873" s="2">
        <v>0.40529999999999999</v>
      </c>
      <c r="P1873" s="2">
        <v>-8.4129999999999996E-2</v>
      </c>
      <c r="Q1873" s="2">
        <v>6.2419999999999999E-4</v>
      </c>
      <c r="R1873" s="2">
        <f t="shared" si="58"/>
        <v>-0.94806773000000044</v>
      </c>
      <c r="S1873">
        <f t="shared" si="59"/>
        <v>0.27927358306196381</v>
      </c>
    </row>
    <row r="1874" spans="1:19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41</v>
      </c>
      <c r="H1874">
        <v>804.25</v>
      </c>
      <c r="I1874" s="2">
        <v>-2.0790000000000002</v>
      </c>
      <c r="J1874" s="2">
        <v>-0.44600000000000001</v>
      </c>
      <c r="K1874" s="2">
        <v>1.861</v>
      </c>
      <c r="L1874" s="2">
        <v>0.96879999999999999</v>
      </c>
      <c r="M1874" s="2">
        <v>0.5504</v>
      </c>
      <c r="N1874" s="2">
        <v>0.62270000000000003</v>
      </c>
      <c r="O1874" s="2">
        <v>0.40529999999999999</v>
      </c>
      <c r="P1874" s="2">
        <v>-8.4129999999999996E-2</v>
      </c>
      <c r="Q1874" s="2">
        <v>6.2419999999999999E-4</v>
      </c>
      <c r="R1874" s="2">
        <f t="shared" si="58"/>
        <v>-5.0263171500000006</v>
      </c>
      <c r="S1874">
        <f t="shared" si="59"/>
        <v>6.5201451297600861E-3</v>
      </c>
    </row>
    <row r="1875" spans="1:19" x14ac:dyDescent="0.25">
      <c r="A1875">
        <v>0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72</v>
      </c>
      <c r="H1875">
        <v>5011.1499999999996</v>
      </c>
      <c r="I1875" s="2">
        <v>-2.0790000000000002</v>
      </c>
      <c r="J1875" s="2">
        <v>-0.44600000000000001</v>
      </c>
      <c r="K1875" s="2">
        <v>1.861</v>
      </c>
      <c r="L1875" s="2">
        <v>0.96879999999999999</v>
      </c>
      <c r="M1875" s="2">
        <v>0.5504</v>
      </c>
      <c r="N1875" s="2">
        <v>0.62270000000000003</v>
      </c>
      <c r="O1875" s="2">
        <v>0.40529999999999999</v>
      </c>
      <c r="P1875" s="2">
        <v>-8.4129999999999996E-2</v>
      </c>
      <c r="Q1875" s="2">
        <v>6.2419999999999999E-4</v>
      </c>
      <c r="R1875" s="2">
        <f t="shared" si="58"/>
        <v>-4.4580001700000009</v>
      </c>
      <c r="S1875">
        <f t="shared" si="59"/>
        <v>1.1452822405488465E-2</v>
      </c>
    </row>
    <row r="1876" spans="1:19" x14ac:dyDescent="0.25">
      <c r="A1876">
        <v>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43</v>
      </c>
      <c r="H1876">
        <v>3574.5</v>
      </c>
      <c r="I1876" s="2">
        <v>-2.0790000000000002</v>
      </c>
      <c r="J1876" s="2">
        <v>-0.44600000000000001</v>
      </c>
      <c r="K1876" s="2">
        <v>1.861</v>
      </c>
      <c r="L1876" s="2">
        <v>0.96879999999999999</v>
      </c>
      <c r="M1876" s="2">
        <v>0.5504</v>
      </c>
      <c r="N1876" s="2">
        <v>0.62270000000000003</v>
      </c>
      <c r="O1876" s="2">
        <v>0.40529999999999999</v>
      </c>
      <c r="P1876" s="2">
        <v>-8.4129999999999996E-2</v>
      </c>
      <c r="Q1876" s="2">
        <v>6.2419999999999999E-4</v>
      </c>
      <c r="R1876" s="2">
        <f t="shared" si="58"/>
        <v>-3.9113870999999998</v>
      </c>
      <c r="S1876">
        <f t="shared" si="59"/>
        <v>1.9620071121203127E-2</v>
      </c>
    </row>
    <row r="1877" spans="1:19" x14ac:dyDescent="0.25">
      <c r="A1877">
        <v>1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72</v>
      </c>
      <c r="H1877">
        <v>8086.4</v>
      </c>
      <c r="I1877" s="2">
        <v>-2.0790000000000002</v>
      </c>
      <c r="J1877" s="2">
        <v>-0.44600000000000001</v>
      </c>
      <c r="K1877" s="2">
        <v>1.861</v>
      </c>
      <c r="L1877" s="2">
        <v>0.96879999999999999</v>
      </c>
      <c r="M1877" s="2">
        <v>0.5504</v>
      </c>
      <c r="N1877" s="2">
        <v>0.62270000000000003</v>
      </c>
      <c r="O1877" s="2">
        <v>0.40529999999999999</v>
      </c>
      <c r="P1877" s="2">
        <v>-8.4129999999999996E-2</v>
      </c>
      <c r="Q1877" s="2">
        <v>6.2419999999999999E-4</v>
      </c>
      <c r="R1877" s="2">
        <f t="shared" si="58"/>
        <v>-2.9844291200000002</v>
      </c>
      <c r="S1877">
        <f t="shared" si="59"/>
        <v>4.8134291419312629E-2</v>
      </c>
    </row>
    <row r="1878" spans="1:19" x14ac:dyDescent="0.25">
      <c r="A1878">
        <v>1</v>
      </c>
      <c r="B1878">
        <v>0</v>
      </c>
      <c r="C1878">
        <v>1</v>
      </c>
      <c r="D1878">
        <v>1</v>
      </c>
      <c r="E1878">
        <v>0</v>
      </c>
      <c r="F1878">
        <v>0</v>
      </c>
      <c r="G1878">
        <v>47</v>
      </c>
      <c r="H1878">
        <v>4563</v>
      </c>
      <c r="I1878" s="2">
        <v>-2.0790000000000002</v>
      </c>
      <c r="J1878" s="2">
        <v>-0.44600000000000001</v>
      </c>
      <c r="K1878" s="2">
        <v>1.861</v>
      </c>
      <c r="L1878" s="2">
        <v>0.96879999999999999</v>
      </c>
      <c r="M1878" s="2">
        <v>0.5504</v>
      </c>
      <c r="N1878" s="2">
        <v>0.62270000000000003</v>
      </c>
      <c r="O1878" s="2">
        <v>0.40529999999999999</v>
      </c>
      <c r="P1878" s="2">
        <v>-8.4129999999999996E-2</v>
      </c>
      <c r="Q1878" s="2">
        <v>6.2419999999999999E-4</v>
      </c>
      <c r="R1878" s="2">
        <f t="shared" si="58"/>
        <v>-2.1116854000000003</v>
      </c>
      <c r="S1878">
        <f t="shared" si="59"/>
        <v>0.10796623939643424</v>
      </c>
    </row>
    <row r="1879" spans="1:19" x14ac:dyDescent="0.25">
      <c r="A1879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72</v>
      </c>
      <c r="H1879">
        <v>6362.35</v>
      </c>
      <c r="I1879" s="2">
        <v>-2.0790000000000002</v>
      </c>
      <c r="J1879" s="2">
        <v>-0.44600000000000001</v>
      </c>
      <c r="K1879" s="2">
        <v>1.861</v>
      </c>
      <c r="L1879" s="2">
        <v>0.96879999999999999</v>
      </c>
      <c r="M1879" s="2">
        <v>0.5504</v>
      </c>
      <c r="N1879" s="2">
        <v>0.62270000000000003</v>
      </c>
      <c r="O1879" s="2">
        <v>0.40529999999999999</v>
      </c>
      <c r="P1879" s="2">
        <v>-8.4129999999999996E-2</v>
      </c>
      <c r="Q1879" s="2">
        <v>6.2419999999999999E-4</v>
      </c>
      <c r="R1879" s="2">
        <f t="shared" si="58"/>
        <v>-4.6109811299999999</v>
      </c>
      <c r="S1879">
        <f t="shared" si="59"/>
        <v>9.8441875743289688E-3</v>
      </c>
    </row>
    <row r="1880" spans="1:19" x14ac:dyDescent="0.25">
      <c r="A1880">
        <v>0</v>
      </c>
      <c r="B1880">
        <v>1</v>
      </c>
      <c r="C1880">
        <v>0</v>
      </c>
      <c r="D1880">
        <v>1</v>
      </c>
      <c r="E1880">
        <v>0</v>
      </c>
      <c r="F1880">
        <v>0</v>
      </c>
      <c r="G1880">
        <v>3</v>
      </c>
      <c r="H1880">
        <v>67.099999999999994</v>
      </c>
      <c r="I1880" s="2">
        <v>-2.0790000000000002</v>
      </c>
      <c r="J1880" s="2">
        <v>-0.44600000000000001</v>
      </c>
      <c r="K1880" s="2">
        <v>1.861</v>
      </c>
      <c r="L1880" s="2">
        <v>0.96879999999999999</v>
      </c>
      <c r="M1880" s="2">
        <v>0.5504</v>
      </c>
      <c r="N1880" s="2">
        <v>0.62270000000000003</v>
      </c>
      <c r="O1880" s="2">
        <v>0.40529999999999999</v>
      </c>
      <c r="P1880" s="2">
        <v>-8.4129999999999996E-2</v>
      </c>
      <c r="Q1880" s="2">
        <v>6.2419999999999999E-4</v>
      </c>
      <c r="R1880" s="2">
        <f t="shared" si="58"/>
        <v>0.12189381999999949</v>
      </c>
      <c r="S1880">
        <f t="shared" si="59"/>
        <v>0.53043577949899623</v>
      </c>
    </row>
    <row r="1881" spans="1:19" x14ac:dyDescent="0.25">
      <c r="A1881">
        <v>0</v>
      </c>
      <c r="B1881">
        <v>1</v>
      </c>
      <c r="C1881">
        <v>0</v>
      </c>
      <c r="D1881">
        <v>1</v>
      </c>
      <c r="E1881">
        <v>1</v>
      </c>
      <c r="F1881">
        <v>0</v>
      </c>
      <c r="G1881">
        <v>1</v>
      </c>
      <c r="H1881">
        <v>70.05</v>
      </c>
      <c r="I1881" s="2">
        <v>-2.0790000000000002</v>
      </c>
      <c r="J1881" s="2">
        <v>-0.44600000000000001</v>
      </c>
      <c r="K1881" s="2">
        <v>1.861</v>
      </c>
      <c r="L1881" s="2">
        <v>0.96879999999999999</v>
      </c>
      <c r="M1881" s="2">
        <v>0.5504</v>
      </c>
      <c r="N1881" s="2">
        <v>0.62270000000000003</v>
      </c>
      <c r="O1881" s="2">
        <v>0.40529999999999999</v>
      </c>
      <c r="P1881" s="2">
        <v>-8.4129999999999996E-2</v>
      </c>
      <c r="Q1881" s="2">
        <v>6.2419999999999999E-4</v>
      </c>
      <c r="R1881" s="2">
        <f t="shared" si="58"/>
        <v>0.91469520999999965</v>
      </c>
      <c r="S1881">
        <f t="shared" si="59"/>
        <v>0.71395998628019797</v>
      </c>
    </row>
    <row r="1882" spans="1:19" x14ac:dyDescent="0.25">
      <c r="A1882">
        <v>1</v>
      </c>
      <c r="B1882">
        <v>1</v>
      </c>
      <c r="C1882">
        <v>0</v>
      </c>
      <c r="D1882">
        <v>1</v>
      </c>
      <c r="E1882">
        <v>1</v>
      </c>
      <c r="F1882">
        <v>0</v>
      </c>
      <c r="G1882">
        <v>2</v>
      </c>
      <c r="H1882">
        <v>165.45</v>
      </c>
      <c r="I1882" s="2">
        <v>-2.0790000000000002</v>
      </c>
      <c r="J1882" s="2">
        <v>-0.44600000000000001</v>
      </c>
      <c r="K1882" s="2">
        <v>1.861</v>
      </c>
      <c r="L1882" s="2">
        <v>0.96879999999999999</v>
      </c>
      <c r="M1882" s="2">
        <v>0.5504</v>
      </c>
      <c r="N1882" s="2">
        <v>0.62270000000000003</v>
      </c>
      <c r="O1882" s="2">
        <v>0.40529999999999999</v>
      </c>
      <c r="P1882" s="2">
        <v>-8.4129999999999996E-2</v>
      </c>
      <c r="Q1882" s="2">
        <v>6.2419999999999999E-4</v>
      </c>
      <c r="R1882" s="2">
        <f t="shared" si="58"/>
        <v>0.44411388999999968</v>
      </c>
      <c r="S1882">
        <f t="shared" si="59"/>
        <v>0.6092388506226537</v>
      </c>
    </row>
    <row r="1883" spans="1:19" x14ac:dyDescent="0.25">
      <c r="A1883">
        <v>0</v>
      </c>
      <c r="B1883">
        <v>1</v>
      </c>
      <c r="C1883">
        <v>0</v>
      </c>
      <c r="D1883">
        <v>1</v>
      </c>
      <c r="E1883">
        <v>0</v>
      </c>
      <c r="F1883">
        <v>0</v>
      </c>
      <c r="G1883">
        <v>26</v>
      </c>
      <c r="H1883">
        <v>1156.55</v>
      </c>
      <c r="I1883" s="2">
        <v>-2.0790000000000002</v>
      </c>
      <c r="J1883" s="2">
        <v>-0.44600000000000001</v>
      </c>
      <c r="K1883" s="2">
        <v>1.861</v>
      </c>
      <c r="L1883" s="2">
        <v>0.96879999999999999</v>
      </c>
      <c r="M1883" s="2">
        <v>0.5504</v>
      </c>
      <c r="N1883" s="2">
        <v>0.62270000000000003</v>
      </c>
      <c r="O1883" s="2">
        <v>0.40529999999999999</v>
      </c>
      <c r="P1883" s="2">
        <v>-8.4129999999999996E-2</v>
      </c>
      <c r="Q1883" s="2">
        <v>6.2419999999999999E-4</v>
      </c>
      <c r="R1883" s="2">
        <f t="shared" si="58"/>
        <v>-1.1330614900000002</v>
      </c>
      <c r="S1883">
        <f t="shared" si="59"/>
        <v>0.24359655638982464</v>
      </c>
    </row>
    <row r="1884" spans="1:19" x14ac:dyDescent="0.25">
      <c r="A1884">
        <v>0</v>
      </c>
      <c r="B1884">
        <v>1</v>
      </c>
      <c r="C1884">
        <v>0</v>
      </c>
      <c r="D1884">
        <v>1</v>
      </c>
      <c r="E1884">
        <v>0</v>
      </c>
      <c r="F1884">
        <v>0</v>
      </c>
      <c r="G1884">
        <v>29</v>
      </c>
      <c r="H1884">
        <v>1834.15</v>
      </c>
      <c r="I1884" s="2">
        <v>-2.0790000000000002</v>
      </c>
      <c r="J1884" s="2">
        <v>-0.44600000000000001</v>
      </c>
      <c r="K1884" s="2">
        <v>1.861</v>
      </c>
      <c r="L1884" s="2">
        <v>0.96879999999999999</v>
      </c>
      <c r="M1884" s="2">
        <v>0.5504</v>
      </c>
      <c r="N1884" s="2">
        <v>0.62270000000000003</v>
      </c>
      <c r="O1884" s="2">
        <v>0.40529999999999999</v>
      </c>
      <c r="P1884" s="2">
        <v>-8.4129999999999996E-2</v>
      </c>
      <c r="Q1884" s="2">
        <v>6.2419999999999999E-4</v>
      </c>
      <c r="R1884" s="2">
        <f t="shared" si="58"/>
        <v>-0.96249356999999991</v>
      </c>
      <c r="S1884">
        <f t="shared" si="59"/>
        <v>0.27637921849249802</v>
      </c>
    </row>
    <row r="1885" spans="1:19" x14ac:dyDescent="0.25">
      <c r="A1885">
        <v>1</v>
      </c>
      <c r="B1885">
        <v>1</v>
      </c>
      <c r="C1885">
        <v>0</v>
      </c>
      <c r="D1885">
        <v>1</v>
      </c>
      <c r="E1885">
        <v>0</v>
      </c>
      <c r="F1885">
        <v>1</v>
      </c>
      <c r="G1885">
        <v>35</v>
      </c>
      <c r="H1885">
        <v>3653.35</v>
      </c>
      <c r="I1885" s="2">
        <v>-2.0790000000000002</v>
      </c>
      <c r="J1885" s="2">
        <v>-0.44600000000000001</v>
      </c>
      <c r="K1885" s="2">
        <v>1.861</v>
      </c>
      <c r="L1885" s="2">
        <v>0.96879999999999999</v>
      </c>
      <c r="M1885" s="2">
        <v>0.5504</v>
      </c>
      <c r="N1885" s="2">
        <v>0.62270000000000003</v>
      </c>
      <c r="O1885" s="2">
        <v>0.40529999999999999</v>
      </c>
      <c r="P1885" s="2">
        <v>-8.4129999999999996E-2</v>
      </c>
      <c r="Q1885" s="2">
        <v>6.2419999999999999E-4</v>
      </c>
      <c r="R1885" s="2">
        <f t="shared" si="58"/>
        <v>-0.37242892999999988</v>
      </c>
      <c r="S1885">
        <f t="shared" si="59"/>
        <v>0.40795423708781875</v>
      </c>
    </row>
    <row r="1886" spans="1:19" x14ac:dyDescent="0.25">
      <c r="A1886">
        <v>0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27</v>
      </c>
      <c r="H1886">
        <v>1477.65</v>
      </c>
      <c r="I1886" s="2">
        <v>-2.0790000000000002</v>
      </c>
      <c r="J1886" s="2">
        <v>-0.44600000000000001</v>
      </c>
      <c r="K1886" s="2">
        <v>1.861</v>
      </c>
      <c r="L1886" s="2">
        <v>0.96879999999999999</v>
      </c>
      <c r="M1886" s="2">
        <v>0.5504</v>
      </c>
      <c r="N1886" s="2">
        <v>0.62270000000000003</v>
      </c>
      <c r="O1886" s="2">
        <v>0.40529999999999999</v>
      </c>
      <c r="P1886" s="2">
        <v>-8.4129999999999996E-2</v>
      </c>
      <c r="Q1886" s="2">
        <v>6.2419999999999999E-4</v>
      </c>
      <c r="R1886" s="2">
        <f t="shared" si="58"/>
        <v>-2.4593608699999998</v>
      </c>
      <c r="S1886">
        <f t="shared" si="59"/>
        <v>7.8756696176258439E-2</v>
      </c>
    </row>
    <row r="1887" spans="1:19" x14ac:dyDescent="0.25">
      <c r="A1887">
        <v>0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24</v>
      </c>
      <c r="H1887">
        <v>1706.45</v>
      </c>
      <c r="I1887" s="2">
        <v>-2.0790000000000002</v>
      </c>
      <c r="J1887" s="2">
        <v>-0.44600000000000001</v>
      </c>
      <c r="K1887" s="2">
        <v>1.861</v>
      </c>
      <c r="L1887" s="2">
        <v>0.96879999999999999</v>
      </c>
      <c r="M1887" s="2">
        <v>0.5504</v>
      </c>
      <c r="N1887" s="2">
        <v>0.62270000000000003</v>
      </c>
      <c r="O1887" s="2">
        <v>0.40529999999999999</v>
      </c>
      <c r="P1887" s="2">
        <v>-8.4129999999999996E-2</v>
      </c>
      <c r="Q1887" s="2">
        <v>6.2419999999999999E-4</v>
      </c>
      <c r="R1887" s="2">
        <f t="shared" si="58"/>
        <v>-0.62155391000000026</v>
      </c>
      <c r="S1887">
        <f t="shared" si="59"/>
        <v>0.34942812140438501</v>
      </c>
    </row>
    <row r="1888" spans="1:19" x14ac:dyDescent="0.25">
      <c r="A1888">
        <v>0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67</v>
      </c>
      <c r="H1888">
        <v>3953.7</v>
      </c>
      <c r="I1888" s="2">
        <v>-2.0790000000000002</v>
      </c>
      <c r="J1888" s="2">
        <v>-0.44600000000000001</v>
      </c>
      <c r="K1888" s="2">
        <v>1.861</v>
      </c>
      <c r="L1888" s="2">
        <v>0.96879999999999999</v>
      </c>
      <c r="M1888" s="2">
        <v>0.5504</v>
      </c>
      <c r="N1888" s="2">
        <v>0.62270000000000003</v>
      </c>
      <c r="O1888" s="2">
        <v>0.40529999999999999</v>
      </c>
      <c r="P1888" s="2">
        <v>-8.4129999999999996E-2</v>
      </c>
      <c r="Q1888" s="2">
        <v>6.2419999999999999E-4</v>
      </c>
      <c r="R1888" s="2">
        <f t="shared" si="58"/>
        <v>-4.6974104600000004</v>
      </c>
      <c r="S1888">
        <f t="shared" si="59"/>
        <v>9.0364580097228135E-3</v>
      </c>
    </row>
    <row r="1889" spans="1:19" x14ac:dyDescent="0.25">
      <c r="A1889">
        <v>1</v>
      </c>
      <c r="B1889">
        <v>1</v>
      </c>
      <c r="C1889">
        <v>0</v>
      </c>
      <c r="D1889">
        <v>0</v>
      </c>
      <c r="E1889">
        <v>1</v>
      </c>
      <c r="F1889">
        <v>0</v>
      </c>
      <c r="G1889">
        <v>16</v>
      </c>
      <c r="H1889">
        <v>1194.3</v>
      </c>
      <c r="I1889" s="2">
        <v>-2.0790000000000002</v>
      </c>
      <c r="J1889" s="2">
        <v>-0.44600000000000001</v>
      </c>
      <c r="K1889" s="2">
        <v>1.861</v>
      </c>
      <c r="L1889" s="2">
        <v>0.96879999999999999</v>
      </c>
      <c r="M1889" s="2">
        <v>0.5504</v>
      </c>
      <c r="N1889" s="2">
        <v>0.62270000000000003</v>
      </c>
      <c r="O1889" s="2">
        <v>0.40529999999999999</v>
      </c>
      <c r="P1889" s="2">
        <v>-8.4129999999999996E-2</v>
      </c>
      <c r="Q1889" s="2">
        <v>6.2419999999999999E-4</v>
      </c>
      <c r="R1889" s="2">
        <f t="shared" si="58"/>
        <v>-0.64189794000000022</v>
      </c>
      <c r="S1889">
        <f t="shared" si="59"/>
        <v>0.34481763356715134</v>
      </c>
    </row>
    <row r="1890" spans="1:19" x14ac:dyDescent="0.25">
      <c r="A1890">
        <v>0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23</v>
      </c>
      <c r="H1890">
        <v>1327.85</v>
      </c>
      <c r="I1890" s="2">
        <v>-2.0790000000000002</v>
      </c>
      <c r="J1890" s="2">
        <v>-0.44600000000000001</v>
      </c>
      <c r="K1890" s="2">
        <v>1.861</v>
      </c>
      <c r="L1890" s="2">
        <v>0.96879999999999999</v>
      </c>
      <c r="M1890" s="2">
        <v>0.5504</v>
      </c>
      <c r="N1890" s="2">
        <v>0.62270000000000003</v>
      </c>
      <c r="O1890" s="2">
        <v>0.40529999999999999</v>
      </c>
      <c r="P1890" s="2">
        <v>-8.4129999999999996E-2</v>
      </c>
      <c r="Q1890" s="2">
        <v>6.2419999999999999E-4</v>
      </c>
      <c r="R1890" s="2">
        <f t="shared" si="58"/>
        <v>-2.2163460300000004</v>
      </c>
      <c r="S1890">
        <f t="shared" si="59"/>
        <v>9.829218366734159E-2</v>
      </c>
    </row>
    <row r="1891" spans="1:19" x14ac:dyDescent="0.25">
      <c r="A1891">
        <v>0</v>
      </c>
      <c r="B1891">
        <v>1</v>
      </c>
      <c r="C1891">
        <v>0</v>
      </c>
      <c r="D1891">
        <v>1</v>
      </c>
      <c r="E1891">
        <v>0</v>
      </c>
      <c r="F1891">
        <v>0</v>
      </c>
      <c r="G1891">
        <v>14</v>
      </c>
      <c r="H1891">
        <v>419.7</v>
      </c>
      <c r="I1891" s="2">
        <v>-2.0790000000000002</v>
      </c>
      <c r="J1891" s="2">
        <v>-0.44600000000000001</v>
      </c>
      <c r="K1891" s="2">
        <v>1.861</v>
      </c>
      <c r="L1891" s="2">
        <v>0.96879999999999999</v>
      </c>
      <c r="M1891" s="2">
        <v>0.5504</v>
      </c>
      <c r="N1891" s="2">
        <v>0.62270000000000003</v>
      </c>
      <c r="O1891" s="2">
        <v>0.40529999999999999</v>
      </c>
      <c r="P1891" s="2">
        <v>-8.4129999999999996E-2</v>
      </c>
      <c r="Q1891" s="2">
        <v>6.2419999999999999E-4</v>
      </c>
      <c r="R1891" s="2">
        <f t="shared" si="58"/>
        <v>-0.58344326000000013</v>
      </c>
      <c r="S1891">
        <f t="shared" si="59"/>
        <v>0.35814068502197832</v>
      </c>
    </row>
    <row r="1892" spans="1:19" x14ac:dyDescent="0.25">
      <c r="A1892">
        <v>0</v>
      </c>
      <c r="B1892">
        <v>1</v>
      </c>
      <c r="C1892">
        <v>0</v>
      </c>
      <c r="D1892">
        <v>1</v>
      </c>
      <c r="E1892">
        <v>1</v>
      </c>
      <c r="F1892">
        <v>0</v>
      </c>
      <c r="G1892">
        <v>1</v>
      </c>
      <c r="H1892">
        <v>21</v>
      </c>
      <c r="I1892" s="2">
        <v>-2.0790000000000002</v>
      </c>
      <c r="J1892" s="2">
        <v>-0.44600000000000001</v>
      </c>
      <c r="K1892" s="2">
        <v>1.861</v>
      </c>
      <c r="L1892" s="2">
        <v>0.96879999999999999</v>
      </c>
      <c r="M1892" s="2">
        <v>0.5504</v>
      </c>
      <c r="N1892" s="2">
        <v>0.62270000000000003</v>
      </c>
      <c r="O1892" s="2">
        <v>0.40529999999999999</v>
      </c>
      <c r="P1892" s="2">
        <v>-8.4129999999999996E-2</v>
      </c>
      <c r="Q1892" s="2">
        <v>6.2419999999999999E-4</v>
      </c>
      <c r="R1892" s="2">
        <f t="shared" si="58"/>
        <v>0.88407819999999981</v>
      </c>
      <c r="S1892">
        <f t="shared" si="59"/>
        <v>0.70766661094891747</v>
      </c>
    </row>
    <row r="1893" spans="1:19" x14ac:dyDescent="0.25">
      <c r="A1893">
        <v>0</v>
      </c>
      <c r="B1893">
        <v>1</v>
      </c>
      <c r="C1893">
        <v>0</v>
      </c>
      <c r="D1893">
        <v>0</v>
      </c>
      <c r="E1893">
        <v>0</v>
      </c>
      <c r="F1893">
        <v>1</v>
      </c>
      <c r="G1893">
        <v>1</v>
      </c>
      <c r="H1893">
        <v>45.1</v>
      </c>
      <c r="I1893" s="2">
        <v>-2.0790000000000002</v>
      </c>
      <c r="J1893" s="2">
        <v>-0.44600000000000001</v>
      </c>
      <c r="K1893" s="2">
        <v>1.861</v>
      </c>
      <c r="L1893" s="2">
        <v>0.96879999999999999</v>
      </c>
      <c r="M1893" s="2">
        <v>0.5504</v>
      </c>
      <c r="N1893" s="2">
        <v>0.62270000000000003</v>
      </c>
      <c r="O1893" s="2">
        <v>0.40529999999999999</v>
      </c>
      <c r="P1893" s="2">
        <v>-8.4129999999999996E-2</v>
      </c>
      <c r="Q1893" s="2">
        <v>6.2419999999999999E-4</v>
      </c>
      <c r="R1893" s="2">
        <f t="shared" si="58"/>
        <v>0.13132141999999991</v>
      </c>
      <c r="S1893">
        <f t="shared" si="59"/>
        <v>0.53278325540431626</v>
      </c>
    </row>
    <row r="1894" spans="1:19" x14ac:dyDescent="0.25">
      <c r="A1894">
        <v>0</v>
      </c>
      <c r="B1894">
        <v>1</v>
      </c>
      <c r="C1894">
        <v>0</v>
      </c>
      <c r="D1894">
        <v>1</v>
      </c>
      <c r="E1894">
        <v>0</v>
      </c>
      <c r="F1894">
        <v>1</v>
      </c>
      <c r="G1894">
        <v>4</v>
      </c>
      <c r="H1894">
        <v>207.35</v>
      </c>
      <c r="I1894" s="2">
        <v>-2.0790000000000002</v>
      </c>
      <c r="J1894" s="2">
        <v>-0.44600000000000001</v>
      </c>
      <c r="K1894" s="2">
        <v>1.861</v>
      </c>
      <c r="L1894" s="2">
        <v>0.96879999999999999</v>
      </c>
      <c r="M1894" s="2">
        <v>0.5504</v>
      </c>
      <c r="N1894" s="2">
        <v>0.62270000000000003</v>
      </c>
      <c r="O1894" s="2">
        <v>0.40529999999999999</v>
      </c>
      <c r="P1894" s="2">
        <v>-8.4129999999999996E-2</v>
      </c>
      <c r="Q1894" s="2">
        <v>6.2419999999999999E-4</v>
      </c>
      <c r="R1894" s="2">
        <f t="shared" si="58"/>
        <v>0.53060786999999943</v>
      </c>
      <c r="S1894">
        <f t="shared" si="59"/>
        <v>0.62962487683165591</v>
      </c>
    </row>
    <row r="1895" spans="1:19" x14ac:dyDescent="0.25">
      <c r="A1895">
        <v>1</v>
      </c>
      <c r="B1895">
        <v>1</v>
      </c>
      <c r="C1895">
        <v>0</v>
      </c>
      <c r="D1895">
        <v>1</v>
      </c>
      <c r="E1895">
        <v>1</v>
      </c>
      <c r="F1895">
        <v>0</v>
      </c>
      <c r="G1895">
        <v>16</v>
      </c>
      <c r="H1895">
        <v>1083.7</v>
      </c>
      <c r="I1895" s="2">
        <v>-2.0790000000000002</v>
      </c>
      <c r="J1895" s="2">
        <v>-0.44600000000000001</v>
      </c>
      <c r="K1895" s="2">
        <v>1.861</v>
      </c>
      <c r="L1895" s="2">
        <v>0.96879999999999999</v>
      </c>
      <c r="M1895" s="2">
        <v>0.5504</v>
      </c>
      <c r="N1895" s="2">
        <v>0.62270000000000003</v>
      </c>
      <c r="O1895" s="2">
        <v>0.40529999999999999</v>
      </c>
      <c r="P1895" s="2">
        <v>-8.4129999999999996E-2</v>
      </c>
      <c r="Q1895" s="2">
        <v>6.2419999999999999E-4</v>
      </c>
      <c r="R1895" s="2">
        <f t="shared" si="58"/>
        <v>-0.16053446000000027</v>
      </c>
      <c r="S1895">
        <f t="shared" si="59"/>
        <v>0.45995235478037366</v>
      </c>
    </row>
    <row r="1896" spans="1:19" x14ac:dyDescent="0.25">
      <c r="A1896">
        <v>0</v>
      </c>
      <c r="B1896">
        <v>1</v>
      </c>
      <c r="C1896">
        <v>0</v>
      </c>
      <c r="D1896">
        <v>1</v>
      </c>
      <c r="E1896">
        <v>1</v>
      </c>
      <c r="F1896">
        <v>0</v>
      </c>
      <c r="G1896">
        <v>46</v>
      </c>
      <c r="H1896">
        <v>2007.85</v>
      </c>
      <c r="I1896" s="2">
        <v>-2.0790000000000002</v>
      </c>
      <c r="J1896" s="2">
        <v>-0.44600000000000001</v>
      </c>
      <c r="K1896" s="2">
        <v>1.861</v>
      </c>
      <c r="L1896" s="2">
        <v>0.96879999999999999</v>
      </c>
      <c r="M1896" s="2">
        <v>0.5504</v>
      </c>
      <c r="N1896" s="2">
        <v>0.62270000000000003</v>
      </c>
      <c r="O1896" s="2">
        <v>0.40529999999999999</v>
      </c>
      <c r="P1896" s="2">
        <v>-8.4129999999999996E-2</v>
      </c>
      <c r="Q1896" s="2">
        <v>6.2419999999999999E-4</v>
      </c>
      <c r="R1896" s="2">
        <f t="shared" si="58"/>
        <v>-1.6615800300000001</v>
      </c>
      <c r="S1896">
        <f t="shared" si="59"/>
        <v>0.15955001072149005</v>
      </c>
    </row>
    <row r="1897" spans="1:19" x14ac:dyDescent="0.25">
      <c r="A1897">
        <v>1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68</v>
      </c>
      <c r="H1897">
        <v>5882.75</v>
      </c>
      <c r="I1897" s="2">
        <v>-2.0790000000000002</v>
      </c>
      <c r="J1897" s="2">
        <v>-0.44600000000000001</v>
      </c>
      <c r="K1897" s="2">
        <v>1.861</v>
      </c>
      <c r="L1897" s="2">
        <v>0.96879999999999999</v>
      </c>
      <c r="M1897" s="2">
        <v>0.5504</v>
      </c>
      <c r="N1897" s="2">
        <v>0.62270000000000003</v>
      </c>
      <c r="O1897" s="2">
        <v>0.40529999999999999</v>
      </c>
      <c r="P1897" s="2">
        <v>-8.4129999999999996E-2</v>
      </c>
      <c r="Q1897" s="2">
        <v>6.2419999999999999E-4</v>
      </c>
      <c r="R1897" s="2">
        <f t="shared" si="58"/>
        <v>-4.0234274499999998</v>
      </c>
      <c r="S1897">
        <f t="shared" si="59"/>
        <v>1.7577056810938577E-2</v>
      </c>
    </row>
    <row r="1898" spans="1:19" x14ac:dyDescent="0.25">
      <c r="A1898">
        <v>1</v>
      </c>
      <c r="B1898">
        <v>1</v>
      </c>
      <c r="C1898">
        <v>0</v>
      </c>
      <c r="D1898">
        <v>0</v>
      </c>
      <c r="E1898">
        <v>1</v>
      </c>
      <c r="F1898">
        <v>0</v>
      </c>
      <c r="G1898">
        <v>38</v>
      </c>
      <c r="H1898">
        <v>2657.55</v>
      </c>
      <c r="I1898" s="2">
        <v>-2.0790000000000002</v>
      </c>
      <c r="J1898" s="2">
        <v>-0.44600000000000001</v>
      </c>
      <c r="K1898" s="2">
        <v>1.861</v>
      </c>
      <c r="L1898" s="2">
        <v>0.96879999999999999</v>
      </c>
      <c r="M1898" s="2">
        <v>0.5504</v>
      </c>
      <c r="N1898" s="2">
        <v>0.62270000000000003</v>
      </c>
      <c r="O1898" s="2">
        <v>0.40529999999999999</v>
      </c>
      <c r="P1898" s="2">
        <v>-8.4129999999999996E-2</v>
      </c>
      <c r="Q1898" s="2">
        <v>6.2419999999999999E-4</v>
      </c>
      <c r="R1898" s="2">
        <f t="shared" si="58"/>
        <v>-1.5793972899999997</v>
      </c>
      <c r="S1898">
        <f t="shared" si="59"/>
        <v>0.17088085739282197</v>
      </c>
    </row>
    <row r="1899" spans="1:19" x14ac:dyDescent="0.25">
      <c r="A1899">
        <v>0</v>
      </c>
      <c r="B1899">
        <v>1</v>
      </c>
      <c r="C1899">
        <v>0</v>
      </c>
      <c r="D1899">
        <v>1</v>
      </c>
      <c r="E1899">
        <v>0</v>
      </c>
      <c r="F1899">
        <v>1</v>
      </c>
      <c r="G1899">
        <v>30</v>
      </c>
      <c r="H1899">
        <v>1527.5</v>
      </c>
      <c r="I1899" s="2">
        <v>-2.0790000000000002</v>
      </c>
      <c r="J1899" s="2">
        <v>-0.44600000000000001</v>
      </c>
      <c r="K1899" s="2">
        <v>1.861</v>
      </c>
      <c r="L1899" s="2">
        <v>0.96879999999999999</v>
      </c>
      <c r="M1899" s="2">
        <v>0.5504</v>
      </c>
      <c r="N1899" s="2">
        <v>0.62270000000000003</v>
      </c>
      <c r="O1899" s="2">
        <v>0.40529999999999999</v>
      </c>
      <c r="P1899" s="2">
        <v>-8.4129999999999996E-2</v>
      </c>
      <c r="Q1899" s="2">
        <v>6.2419999999999999E-4</v>
      </c>
      <c r="R1899" s="2">
        <f t="shared" si="58"/>
        <v>-0.83273449999999993</v>
      </c>
      <c r="S1899">
        <f t="shared" si="59"/>
        <v>0.30306718517580566</v>
      </c>
    </row>
    <row r="1900" spans="1:19" x14ac:dyDescent="0.25">
      <c r="A1900">
        <v>0</v>
      </c>
      <c r="B1900">
        <v>1</v>
      </c>
      <c r="C1900">
        <v>0</v>
      </c>
      <c r="D1900">
        <v>0</v>
      </c>
      <c r="E1900">
        <v>1</v>
      </c>
      <c r="F1900">
        <v>1</v>
      </c>
      <c r="G1900">
        <v>5</v>
      </c>
      <c r="H1900">
        <v>378.4</v>
      </c>
      <c r="I1900" s="2">
        <v>-2.0790000000000002</v>
      </c>
      <c r="J1900" s="2">
        <v>-0.44600000000000001</v>
      </c>
      <c r="K1900" s="2">
        <v>1.861</v>
      </c>
      <c r="L1900" s="2">
        <v>0.96879999999999999</v>
      </c>
      <c r="M1900" s="2">
        <v>0.5504</v>
      </c>
      <c r="N1900" s="2">
        <v>0.62270000000000003</v>
      </c>
      <c r="O1900" s="2">
        <v>0.40529999999999999</v>
      </c>
      <c r="P1900" s="2">
        <v>-8.4129999999999996E-2</v>
      </c>
      <c r="Q1900" s="2">
        <v>6.2419999999999999E-4</v>
      </c>
      <c r="R1900" s="2">
        <f t="shared" si="58"/>
        <v>0.62554727999999971</v>
      </c>
      <c r="S1900">
        <f t="shared" si="59"/>
        <v>0.65147913711731209</v>
      </c>
    </row>
    <row r="1901" spans="1:19" x14ac:dyDescent="0.25">
      <c r="A1901">
        <v>0</v>
      </c>
      <c r="B1901">
        <v>1</v>
      </c>
      <c r="C1901">
        <v>0</v>
      </c>
      <c r="D1901">
        <v>1</v>
      </c>
      <c r="E1901">
        <v>0</v>
      </c>
      <c r="F1901">
        <v>0</v>
      </c>
      <c r="G1901">
        <v>17</v>
      </c>
      <c r="H1901">
        <v>1612.2</v>
      </c>
      <c r="I1901" s="2">
        <v>-2.0790000000000002</v>
      </c>
      <c r="J1901" s="2">
        <v>-0.44600000000000001</v>
      </c>
      <c r="K1901" s="2">
        <v>1.861</v>
      </c>
      <c r="L1901" s="2">
        <v>0.96879999999999999</v>
      </c>
      <c r="M1901" s="2">
        <v>0.5504</v>
      </c>
      <c r="N1901" s="2">
        <v>0.62270000000000003</v>
      </c>
      <c r="O1901" s="2">
        <v>0.40529999999999999</v>
      </c>
      <c r="P1901" s="2">
        <v>-8.4129999999999996E-2</v>
      </c>
      <c r="Q1901" s="2">
        <v>6.2419999999999999E-4</v>
      </c>
      <c r="R1901" s="2">
        <f t="shared" si="58"/>
        <v>-9.1474760000000099E-2</v>
      </c>
      <c r="S1901">
        <f t="shared" si="59"/>
        <v>0.477147243065911</v>
      </c>
    </row>
    <row r="1902" spans="1:19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4</v>
      </c>
      <c r="H1902">
        <v>76.650000000000006</v>
      </c>
      <c r="I1902" s="2">
        <v>-2.0790000000000002</v>
      </c>
      <c r="J1902" s="2">
        <v>-0.44600000000000001</v>
      </c>
      <c r="K1902" s="2">
        <v>1.861</v>
      </c>
      <c r="L1902" s="2">
        <v>0.96879999999999999</v>
      </c>
      <c r="M1902" s="2">
        <v>0.5504</v>
      </c>
      <c r="N1902" s="2">
        <v>0.62270000000000003</v>
      </c>
      <c r="O1902" s="2">
        <v>0.40529999999999999</v>
      </c>
      <c r="P1902" s="2">
        <v>-8.4129999999999996E-2</v>
      </c>
      <c r="Q1902" s="2">
        <v>6.2419999999999999E-4</v>
      </c>
      <c r="R1902" s="2">
        <f t="shared" si="58"/>
        <v>-2.3676750700000002</v>
      </c>
      <c r="S1902">
        <f t="shared" si="59"/>
        <v>8.5671079452936547E-2</v>
      </c>
    </row>
    <row r="1903" spans="1:19" x14ac:dyDescent="0.25">
      <c r="A1903">
        <v>0</v>
      </c>
      <c r="B1903">
        <v>0</v>
      </c>
      <c r="C1903">
        <v>1</v>
      </c>
      <c r="D1903">
        <v>0</v>
      </c>
      <c r="E1903">
        <v>1</v>
      </c>
      <c r="F1903">
        <v>0</v>
      </c>
      <c r="G1903">
        <v>12</v>
      </c>
      <c r="H1903">
        <v>260.7</v>
      </c>
      <c r="I1903" s="2">
        <v>-2.0790000000000002</v>
      </c>
      <c r="J1903" s="2">
        <v>-0.44600000000000001</v>
      </c>
      <c r="K1903" s="2">
        <v>1.861</v>
      </c>
      <c r="L1903" s="2">
        <v>0.96879999999999999</v>
      </c>
      <c r="M1903" s="2">
        <v>0.5504</v>
      </c>
      <c r="N1903" s="2">
        <v>0.62270000000000003</v>
      </c>
      <c r="O1903" s="2">
        <v>0.40529999999999999</v>
      </c>
      <c r="P1903" s="2">
        <v>-8.4129999999999996E-2</v>
      </c>
      <c r="Q1903" s="2">
        <v>6.2419999999999999E-4</v>
      </c>
      <c r="R1903" s="2">
        <f t="shared" si="58"/>
        <v>-1.3343310600000002</v>
      </c>
      <c r="S1903">
        <f t="shared" si="59"/>
        <v>0.2084438595106636</v>
      </c>
    </row>
    <row r="1904" spans="1:19" x14ac:dyDescent="0.25">
      <c r="A1904">
        <v>1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72</v>
      </c>
      <c r="H1904">
        <v>6441.85</v>
      </c>
      <c r="I1904" s="2">
        <v>-2.0790000000000002</v>
      </c>
      <c r="J1904" s="2">
        <v>-0.44600000000000001</v>
      </c>
      <c r="K1904" s="2">
        <v>1.861</v>
      </c>
      <c r="L1904" s="2">
        <v>0.96879999999999999</v>
      </c>
      <c r="M1904" s="2">
        <v>0.5504</v>
      </c>
      <c r="N1904" s="2">
        <v>0.62270000000000003</v>
      </c>
      <c r="O1904" s="2">
        <v>0.40529999999999999</v>
      </c>
      <c r="P1904" s="2">
        <v>-8.4129999999999996E-2</v>
      </c>
      <c r="Q1904" s="2">
        <v>6.2419999999999999E-4</v>
      </c>
      <c r="R1904" s="2">
        <f t="shared" si="58"/>
        <v>-4.0109572300000007</v>
      </c>
      <c r="S1904">
        <f t="shared" si="59"/>
        <v>1.7793694332042462E-2</v>
      </c>
    </row>
    <row r="1905" spans="1:19" x14ac:dyDescent="0.25">
      <c r="A1905">
        <v>0</v>
      </c>
      <c r="B1905">
        <v>1</v>
      </c>
      <c r="C1905">
        <v>0</v>
      </c>
      <c r="D1905">
        <v>1</v>
      </c>
      <c r="E1905">
        <v>1</v>
      </c>
      <c r="F1905">
        <v>0</v>
      </c>
      <c r="G1905">
        <v>3</v>
      </c>
      <c r="H1905">
        <v>266.8</v>
      </c>
      <c r="I1905" s="2">
        <v>-2.0790000000000002</v>
      </c>
      <c r="J1905" s="2">
        <v>-0.44600000000000001</v>
      </c>
      <c r="K1905" s="2">
        <v>1.861</v>
      </c>
      <c r="L1905" s="2">
        <v>0.96879999999999999</v>
      </c>
      <c r="M1905" s="2">
        <v>0.5504</v>
      </c>
      <c r="N1905" s="2">
        <v>0.62270000000000003</v>
      </c>
      <c r="O1905" s="2">
        <v>0.40529999999999999</v>
      </c>
      <c r="P1905" s="2">
        <v>-8.4129999999999996E-2</v>
      </c>
      <c r="Q1905" s="2">
        <v>6.2419999999999999E-4</v>
      </c>
      <c r="R1905" s="2">
        <f t="shared" si="58"/>
        <v>0.86924655999999967</v>
      </c>
      <c r="S1905">
        <f t="shared" si="59"/>
        <v>0.70458889862526453</v>
      </c>
    </row>
    <row r="1906" spans="1:19" x14ac:dyDescent="0.25">
      <c r="A1906">
        <v>1</v>
      </c>
      <c r="B1906">
        <v>1</v>
      </c>
      <c r="C1906">
        <v>0</v>
      </c>
      <c r="D1906">
        <v>1</v>
      </c>
      <c r="E1906">
        <v>1</v>
      </c>
      <c r="F1906">
        <v>0</v>
      </c>
      <c r="G1906">
        <v>56</v>
      </c>
      <c r="H1906">
        <v>5124.6000000000004</v>
      </c>
      <c r="I1906" s="2">
        <v>-2.0790000000000002</v>
      </c>
      <c r="J1906" s="2">
        <v>-0.44600000000000001</v>
      </c>
      <c r="K1906" s="2">
        <v>1.861</v>
      </c>
      <c r="L1906" s="2">
        <v>0.96879999999999999</v>
      </c>
      <c r="M1906" s="2">
        <v>0.5504</v>
      </c>
      <c r="N1906" s="2">
        <v>0.62270000000000003</v>
      </c>
      <c r="O1906" s="2">
        <v>0.40529999999999999</v>
      </c>
      <c r="P1906" s="2">
        <v>-8.4129999999999996E-2</v>
      </c>
      <c r="Q1906" s="2">
        <v>6.2419999999999999E-4</v>
      </c>
      <c r="R1906" s="2">
        <f t="shared" si="58"/>
        <v>-1.0034046799999996</v>
      </c>
      <c r="S1906">
        <f t="shared" si="59"/>
        <v>0.26827254748930329</v>
      </c>
    </row>
    <row r="1907" spans="1:19" x14ac:dyDescent="0.25">
      <c r="A1907">
        <v>1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41</v>
      </c>
      <c r="H1907">
        <v>962.25</v>
      </c>
      <c r="I1907" s="2">
        <v>-2.0790000000000002</v>
      </c>
      <c r="J1907" s="2">
        <v>-0.44600000000000001</v>
      </c>
      <c r="K1907" s="2">
        <v>1.861</v>
      </c>
      <c r="L1907" s="2">
        <v>0.96879999999999999</v>
      </c>
      <c r="M1907" s="2">
        <v>0.5504</v>
      </c>
      <c r="N1907" s="2">
        <v>0.62270000000000003</v>
      </c>
      <c r="O1907" s="2">
        <v>0.40529999999999999</v>
      </c>
      <c r="P1907" s="2">
        <v>-8.4129999999999996E-2</v>
      </c>
      <c r="Q1907" s="2">
        <v>6.2419999999999999E-4</v>
      </c>
      <c r="R1907" s="2">
        <f t="shared" si="58"/>
        <v>-3.8544935499999999</v>
      </c>
      <c r="S1907">
        <f t="shared" si="59"/>
        <v>2.0744863378287483E-2</v>
      </c>
    </row>
    <row r="1908" spans="1:19" x14ac:dyDescent="0.25">
      <c r="A1908">
        <v>0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40</v>
      </c>
      <c r="H1908">
        <v>1382.9</v>
      </c>
      <c r="I1908" s="2">
        <v>-2.0790000000000002</v>
      </c>
      <c r="J1908" s="2">
        <v>-0.44600000000000001</v>
      </c>
      <c r="K1908" s="2">
        <v>1.861</v>
      </c>
      <c r="L1908" s="2">
        <v>0.96879999999999999</v>
      </c>
      <c r="M1908" s="2">
        <v>0.5504</v>
      </c>
      <c r="N1908" s="2">
        <v>0.62270000000000003</v>
      </c>
      <c r="O1908" s="2">
        <v>0.40529999999999999</v>
      </c>
      <c r="P1908" s="2">
        <v>-8.4129999999999996E-2</v>
      </c>
      <c r="Q1908" s="2">
        <v>6.2419999999999999E-4</v>
      </c>
      <c r="R1908" s="2">
        <f t="shared" si="58"/>
        <v>-3.6121938199999999</v>
      </c>
      <c r="S1908">
        <f t="shared" si="59"/>
        <v>2.6283116308021191E-2</v>
      </c>
    </row>
    <row r="1909" spans="1:19" x14ac:dyDescent="0.25">
      <c r="A1909">
        <v>0</v>
      </c>
      <c r="B1909">
        <v>1</v>
      </c>
      <c r="C1909">
        <v>0</v>
      </c>
      <c r="D1909">
        <v>1</v>
      </c>
      <c r="E1909">
        <v>1</v>
      </c>
      <c r="F1909">
        <v>0</v>
      </c>
      <c r="G1909">
        <v>7</v>
      </c>
      <c r="H1909">
        <v>571.04999999999995</v>
      </c>
      <c r="I1909" s="2">
        <v>-2.0790000000000002</v>
      </c>
      <c r="J1909" s="2">
        <v>-0.44600000000000001</v>
      </c>
      <c r="K1909" s="2">
        <v>1.861</v>
      </c>
      <c r="L1909" s="2">
        <v>0.96879999999999999</v>
      </c>
      <c r="M1909" s="2">
        <v>0.5504</v>
      </c>
      <c r="N1909" s="2">
        <v>0.62270000000000003</v>
      </c>
      <c r="O1909" s="2">
        <v>0.40529999999999999</v>
      </c>
      <c r="P1909" s="2">
        <v>-8.4129999999999996E-2</v>
      </c>
      <c r="Q1909" s="2">
        <v>6.2419999999999999E-4</v>
      </c>
      <c r="R1909" s="2">
        <f t="shared" si="58"/>
        <v>0.72263940999999976</v>
      </c>
      <c r="S1909">
        <f t="shared" si="59"/>
        <v>0.67318796813700488</v>
      </c>
    </row>
    <row r="1910" spans="1:19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69</v>
      </c>
      <c r="H1910">
        <v>1399.35</v>
      </c>
      <c r="I1910" s="2">
        <v>-2.0790000000000002</v>
      </c>
      <c r="J1910" s="2">
        <v>-0.44600000000000001</v>
      </c>
      <c r="K1910" s="2">
        <v>1.861</v>
      </c>
      <c r="L1910" s="2">
        <v>0.96879999999999999</v>
      </c>
      <c r="M1910" s="2">
        <v>0.5504</v>
      </c>
      <c r="N1910" s="2">
        <v>0.62270000000000003</v>
      </c>
      <c r="O1910" s="2">
        <v>0.40529999999999999</v>
      </c>
      <c r="P1910" s="2">
        <v>-8.4129999999999996E-2</v>
      </c>
      <c r="Q1910" s="2">
        <v>6.2419999999999999E-4</v>
      </c>
      <c r="R1910" s="2">
        <f t="shared" si="58"/>
        <v>-7.0104957300000006</v>
      </c>
      <c r="S1910">
        <f t="shared" si="59"/>
        <v>9.0154762845326821E-4</v>
      </c>
    </row>
    <row r="1911" spans="1:19" x14ac:dyDescent="0.25">
      <c r="A1911">
        <v>0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7</v>
      </c>
      <c r="H1911">
        <v>150</v>
      </c>
      <c r="I1911" s="2">
        <v>-2.0790000000000002</v>
      </c>
      <c r="J1911" s="2">
        <v>-0.44600000000000001</v>
      </c>
      <c r="K1911" s="2">
        <v>1.861</v>
      </c>
      <c r="L1911" s="2">
        <v>0.96879999999999999</v>
      </c>
      <c r="M1911" s="2">
        <v>0.5504</v>
      </c>
      <c r="N1911" s="2">
        <v>0.62270000000000003</v>
      </c>
      <c r="O1911" s="2">
        <v>0.40529999999999999</v>
      </c>
      <c r="P1911" s="2">
        <v>-8.4129999999999996E-2</v>
      </c>
      <c r="Q1911" s="2">
        <v>6.2419999999999999E-4</v>
      </c>
      <c r="R1911" s="2">
        <f t="shared" si="58"/>
        <v>-1.60548</v>
      </c>
      <c r="S1911">
        <f t="shared" si="59"/>
        <v>0.16721710220028849</v>
      </c>
    </row>
    <row r="1912" spans="1:19" x14ac:dyDescent="0.25">
      <c r="A1912">
        <v>0</v>
      </c>
      <c r="B1912">
        <v>1</v>
      </c>
      <c r="C1912">
        <v>0</v>
      </c>
      <c r="D1912">
        <v>1</v>
      </c>
      <c r="E1912">
        <v>1</v>
      </c>
      <c r="F1912">
        <v>0</v>
      </c>
      <c r="G1912">
        <v>5</v>
      </c>
      <c r="H1912">
        <v>167.2</v>
      </c>
      <c r="I1912" s="2">
        <v>-2.0790000000000002</v>
      </c>
      <c r="J1912" s="2">
        <v>-0.44600000000000001</v>
      </c>
      <c r="K1912" s="2">
        <v>1.861</v>
      </c>
      <c r="L1912" s="2">
        <v>0.96879999999999999</v>
      </c>
      <c r="M1912" s="2">
        <v>0.5504</v>
      </c>
      <c r="N1912" s="2">
        <v>0.62270000000000003</v>
      </c>
      <c r="O1912" s="2">
        <v>0.40529999999999999</v>
      </c>
      <c r="P1912" s="2">
        <v>-8.4129999999999996E-2</v>
      </c>
      <c r="Q1912" s="2">
        <v>6.2419999999999999E-4</v>
      </c>
      <c r="R1912" s="2">
        <f t="shared" si="58"/>
        <v>0.63881624000000015</v>
      </c>
      <c r="S1912">
        <f t="shared" si="59"/>
        <v>0.65448582104289943</v>
      </c>
    </row>
    <row r="1913" spans="1:19" x14ac:dyDescent="0.25">
      <c r="A1913">
        <v>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72</v>
      </c>
      <c r="H1913">
        <v>7657.4</v>
      </c>
      <c r="I1913" s="2">
        <v>-2.0790000000000002</v>
      </c>
      <c r="J1913" s="2">
        <v>-0.44600000000000001</v>
      </c>
      <c r="K1913" s="2">
        <v>1.861</v>
      </c>
      <c r="L1913" s="2">
        <v>0.96879999999999999</v>
      </c>
      <c r="M1913" s="2">
        <v>0.5504</v>
      </c>
      <c r="N1913" s="2">
        <v>0.62270000000000003</v>
      </c>
      <c r="O1913" s="2">
        <v>0.40529999999999999</v>
      </c>
      <c r="P1913" s="2">
        <v>-8.4129999999999996E-2</v>
      </c>
      <c r="Q1913" s="2">
        <v>6.2419999999999999E-4</v>
      </c>
      <c r="R1913" s="2">
        <f t="shared" si="58"/>
        <v>-3.8026109200000007</v>
      </c>
      <c r="S1913">
        <f t="shared" si="59"/>
        <v>2.1825460472218242E-2</v>
      </c>
    </row>
    <row r="1914" spans="1:19" x14ac:dyDescent="0.25">
      <c r="A1914">
        <v>0</v>
      </c>
      <c r="B1914">
        <v>0</v>
      </c>
      <c r="C1914">
        <v>1</v>
      </c>
      <c r="D1914">
        <v>1</v>
      </c>
      <c r="E1914">
        <v>0</v>
      </c>
      <c r="F1914">
        <v>0</v>
      </c>
      <c r="G1914">
        <v>44</v>
      </c>
      <c r="H1914">
        <v>865.05</v>
      </c>
      <c r="I1914" s="2">
        <v>-2.0790000000000002</v>
      </c>
      <c r="J1914" s="2">
        <v>-0.44600000000000001</v>
      </c>
      <c r="K1914" s="2">
        <v>1.861</v>
      </c>
      <c r="L1914" s="2">
        <v>0.96879999999999999</v>
      </c>
      <c r="M1914" s="2">
        <v>0.5504</v>
      </c>
      <c r="N1914" s="2">
        <v>0.62270000000000003</v>
      </c>
      <c r="O1914" s="2">
        <v>0.40529999999999999</v>
      </c>
      <c r="P1914" s="2">
        <v>-8.4129999999999996E-2</v>
      </c>
      <c r="Q1914" s="2">
        <v>6.2419999999999999E-4</v>
      </c>
      <c r="R1914" s="2">
        <f t="shared" si="58"/>
        <v>-3.72155579</v>
      </c>
      <c r="S1914">
        <f t="shared" si="59"/>
        <v>2.3624664853554869E-2</v>
      </c>
    </row>
    <row r="1915" spans="1:19" x14ac:dyDescent="0.25">
      <c r="A1915">
        <v>1</v>
      </c>
      <c r="B1915">
        <v>0</v>
      </c>
      <c r="C1915">
        <v>1</v>
      </c>
      <c r="D1915">
        <v>1</v>
      </c>
      <c r="E1915">
        <v>1</v>
      </c>
      <c r="F1915">
        <v>0</v>
      </c>
      <c r="G1915">
        <v>65</v>
      </c>
      <c r="H1915">
        <v>6153.85</v>
      </c>
      <c r="I1915" s="2">
        <v>-2.0790000000000002</v>
      </c>
      <c r="J1915" s="2">
        <v>-0.44600000000000001</v>
      </c>
      <c r="K1915" s="2">
        <v>1.861</v>
      </c>
      <c r="L1915" s="2">
        <v>0.96879999999999999</v>
      </c>
      <c r="M1915" s="2">
        <v>0.5504</v>
      </c>
      <c r="N1915" s="2">
        <v>0.62270000000000003</v>
      </c>
      <c r="O1915" s="2">
        <v>0.40529999999999999</v>
      </c>
      <c r="P1915" s="2">
        <v>-8.4129999999999996E-2</v>
      </c>
      <c r="Q1915" s="2">
        <v>6.2419999999999999E-4</v>
      </c>
      <c r="R1915" s="2">
        <f t="shared" si="58"/>
        <v>-2.0103168299999998</v>
      </c>
      <c r="S1915">
        <f t="shared" si="59"/>
        <v>0.11812396941385302</v>
      </c>
    </row>
    <row r="1916" spans="1:19" x14ac:dyDescent="0.25">
      <c r="A1916">
        <v>1</v>
      </c>
      <c r="B1916">
        <v>1</v>
      </c>
      <c r="C1916">
        <v>0</v>
      </c>
      <c r="D1916">
        <v>0</v>
      </c>
      <c r="E1916">
        <v>1</v>
      </c>
      <c r="F1916">
        <v>0</v>
      </c>
      <c r="G1916">
        <v>3</v>
      </c>
      <c r="H1916">
        <v>174.2</v>
      </c>
      <c r="I1916" s="2">
        <v>-2.0790000000000002</v>
      </c>
      <c r="J1916" s="2">
        <v>-0.44600000000000001</v>
      </c>
      <c r="K1916" s="2">
        <v>1.861</v>
      </c>
      <c r="L1916" s="2">
        <v>0.96879999999999999</v>
      </c>
      <c r="M1916" s="2">
        <v>0.5504</v>
      </c>
      <c r="N1916" s="2">
        <v>0.62270000000000003</v>
      </c>
      <c r="O1916" s="2">
        <v>0.40529999999999999</v>
      </c>
      <c r="P1916" s="2">
        <v>-8.4129999999999996E-2</v>
      </c>
      <c r="Q1916" s="2">
        <v>6.2419999999999999E-4</v>
      </c>
      <c r="R1916" s="2">
        <f t="shared" si="58"/>
        <v>-0.18495436000000032</v>
      </c>
      <c r="S1916">
        <f t="shared" si="59"/>
        <v>0.45389277190540944</v>
      </c>
    </row>
    <row r="1917" spans="1:19" x14ac:dyDescent="0.25">
      <c r="A1917">
        <v>0</v>
      </c>
      <c r="B1917">
        <v>1</v>
      </c>
      <c r="C1917">
        <v>0</v>
      </c>
      <c r="D1917">
        <v>1</v>
      </c>
      <c r="E1917">
        <v>0</v>
      </c>
      <c r="F1917">
        <v>0</v>
      </c>
      <c r="G1917">
        <v>24</v>
      </c>
      <c r="H1917">
        <v>1269.5999999999999</v>
      </c>
      <c r="I1917" s="2">
        <v>-2.0790000000000002</v>
      </c>
      <c r="J1917" s="2">
        <v>-0.44600000000000001</v>
      </c>
      <c r="K1917" s="2">
        <v>1.861</v>
      </c>
      <c r="L1917" s="2">
        <v>0.96879999999999999</v>
      </c>
      <c r="M1917" s="2">
        <v>0.5504</v>
      </c>
      <c r="N1917" s="2">
        <v>0.62270000000000003</v>
      </c>
      <c r="O1917" s="2">
        <v>0.40529999999999999</v>
      </c>
      <c r="P1917" s="2">
        <v>-8.4129999999999996E-2</v>
      </c>
      <c r="Q1917" s="2">
        <v>6.2419999999999999E-4</v>
      </c>
      <c r="R1917" s="2">
        <f t="shared" si="58"/>
        <v>-0.89423568000000042</v>
      </c>
      <c r="S1917">
        <f t="shared" si="59"/>
        <v>0.2902365057856458</v>
      </c>
    </row>
    <row r="1918" spans="1:19" x14ac:dyDescent="0.25">
      <c r="A1918">
        <v>1</v>
      </c>
      <c r="B1918">
        <v>1</v>
      </c>
      <c r="C1918">
        <v>0</v>
      </c>
      <c r="D1918">
        <v>1</v>
      </c>
      <c r="E1918">
        <v>0</v>
      </c>
      <c r="F1918">
        <v>0</v>
      </c>
      <c r="G1918">
        <v>44</v>
      </c>
      <c r="H1918">
        <v>3862.55</v>
      </c>
      <c r="I1918" s="2">
        <v>-2.0790000000000002</v>
      </c>
      <c r="J1918" s="2">
        <v>-0.44600000000000001</v>
      </c>
      <c r="K1918" s="2">
        <v>1.861</v>
      </c>
      <c r="L1918" s="2">
        <v>0.96879999999999999</v>
      </c>
      <c r="M1918" s="2">
        <v>0.5504</v>
      </c>
      <c r="N1918" s="2">
        <v>0.62270000000000003</v>
      </c>
      <c r="O1918" s="2">
        <v>0.40529999999999999</v>
      </c>
      <c r="P1918" s="2">
        <v>-8.4129999999999996E-2</v>
      </c>
      <c r="Q1918" s="2">
        <v>6.2419999999999999E-4</v>
      </c>
      <c r="R1918" s="2">
        <f t="shared" si="58"/>
        <v>-1.4043162899999999</v>
      </c>
      <c r="S1918">
        <f t="shared" si="59"/>
        <v>0.19713207466545624</v>
      </c>
    </row>
    <row r="1919" spans="1:19" x14ac:dyDescent="0.25">
      <c r="A1919">
        <v>1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72</v>
      </c>
      <c r="H1919">
        <v>6352.4</v>
      </c>
      <c r="I1919" s="2">
        <v>-2.0790000000000002</v>
      </c>
      <c r="J1919" s="2">
        <v>-0.44600000000000001</v>
      </c>
      <c r="K1919" s="2">
        <v>1.861</v>
      </c>
      <c r="L1919" s="2">
        <v>0.96879999999999999</v>
      </c>
      <c r="M1919" s="2">
        <v>0.5504</v>
      </c>
      <c r="N1919" s="2">
        <v>0.62270000000000003</v>
      </c>
      <c r="O1919" s="2">
        <v>0.40529999999999999</v>
      </c>
      <c r="P1919" s="2">
        <v>-8.4129999999999996E-2</v>
      </c>
      <c r="Q1919" s="2">
        <v>6.2419999999999999E-4</v>
      </c>
      <c r="R1919" s="2">
        <f t="shared" si="58"/>
        <v>-4.2118919200000011</v>
      </c>
      <c r="S1919">
        <f t="shared" si="59"/>
        <v>1.4601930859781781E-2</v>
      </c>
    </row>
    <row r="1920" spans="1:19" x14ac:dyDescent="0.25">
      <c r="A1920">
        <v>0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24</v>
      </c>
      <c r="H1920">
        <v>1348.5</v>
      </c>
      <c r="I1920" s="2">
        <v>-2.0790000000000002</v>
      </c>
      <c r="J1920" s="2">
        <v>-0.44600000000000001</v>
      </c>
      <c r="K1920" s="2">
        <v>1.861</v>
      </c>
      <c r="L1920" s="2">
        <v>0.96879999999999999</v>
      </c>
      <c r="M1920" s="2">
        <v>0.5504</v>
      </c>
      <c r="N1920" s="2">
        <v>0.62270000000000003</v>
      </c>
      <c r="O1920" s="2">
        <v>0.40529999999999999</v>
      </c>
      <c r="P1920" s="2">
        <v>-8.4129999999999996E-2</v>
      </c>
      <c r="Q1920" s="2">
        <v>6.2419999999999999E-4</v>
      </c>
      <c r="R1920" s="2">
        <f t="shared" si="58"/>
        <v>-0.77268630000000038</v>
      </c>
      <c r="S1920">
        <f t="shared" si="59"/>
        <v>0.3158982923145896</v>
      </c>
    </row>
    <row r="1921" spans="1:19" x14ac:dyDescent="0.25">
      <c r="A1921">
        <v>0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50.9</v>
      </c>
      <c r="I1921" s="2">
        <v>-2.0790000000000002</v>
      </c>
      <c r="J1921" s="2">
        <v>-0.44600000000000001</v>
      </c>
      <c r="K1921" s="2">
        <v>1.861</v>
      </c>
      <c r="L1921" s="2">
        <v>0.96879999999999999</v>
      </c>
      <c r="M1921" s="2">
        <v>0.5504</v>
      </c>
      <c r="N1921" s="2">
        <v>0.62270000000000003</v>
      </c>
      <c r="O1921" s="2">
        <v>0.40529999999999999</v>
      </c>
      <c r="P1921" s="2">
        <v>-8.4129999999999996E-2</v>
      </c>
      <c r="Q1921" s="2">
        <v>6.2419999999999999E-4</v>
      </c>
      <c r="R1921" s="2">
        <f t="shared" si="58"/>
        <v>-0.27035822000000032</v>
      </c>
      <c r="S1921">
        <f t="shared" si="59"/>
        <v>0.43281915466129445</v>
      </c>
    </row>
    <row r="1922" spans="1:19" x14ac:dyDescent="0.25">
      <c r="A1922">
        <v>0</v>
      </c>
      <c r="B1922">
        <v>1</v>
      </c>
      <c r="C1922">
        <v>0</v>
      </c>
      <c r="D1922">
        <v>1</v>
      </c>
      <c r="E1922">
        <v>0</v>
      </c>
      <c r="F1922">
        <v>0</v>
      </c>
      <c r="G1922">
        <v>22</v>
      </c>
      <c r="H1922">
        <v>471.55</v>
      </c>
      <c r="I1922" s="2">
        <v>-2.0790000000000002</v>
      </c>
      <c r="J1922" s="2">
        <v>-0.44600000000000001</v>
      </c>
      <c r="K1922" s="2">
        <v>1.861</v>
      </c>
      <c r="L1922" s="2">
        <v>0.96879999999999999</v>
      </c>
      <c r="M1922" s="2">
        <v>0.5504</v>
      </c>
      <c r="N1922" s="2">
        <v>0.62270000000000003</v>
      </c>
      <c r="O1922" s="2">
        <v>0.40529999999999999</v>
      </c>
      <c r="P1922" s="2">
        <v>-8.4129999999999996E-2</v>
      </c>
      <c r="Q1922" s="2">
        <v>6.2419999999999999E-4</v>
      </c>
      <c r="R1922" s="2">
        <f t="shared" si="58"/>
        <v>-1.2241184900000002</v>
      </c>
      <c r="S1922">
        <f t="shared" si="59"/>
        <v>0.22721248505404273</v>
      </c>
    </row>
    <row r="1923" spans="1:19" x14ac:dyDescent="0.25">
      <c r="A1923">
        <v>1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70</v>
      </c>
      <c r="H1923">
        <v>5931.75</v>
      </c>
      <c r="I1923" s="2">
        <v>-2.0790000000000002</v>
      </c>
      <c r="J1923" s="2">
        <v>-0.44600000000000001</v>
      </c>
      <c r="K1923" s="2">
        <v>1.861</v>
      </c>
      <c r="L1923" s="2">
        <v>0.96879999999999999</v>
      </c>
      <c r="M1923" s="2">
        <v>0.5504</v>
      </c>
      <c r="N1923" s="2">
        <v>0.62270000000000003</v>
      </c>
      <c r="O1923" s="2">
        <v>0.40529999999999999</v>
      </c>
      <c r="P1923" s="2">
        <v>-8.4129999999999996E-2</v>
      </c>
      <c r="Q1923" s="2">
        <v>6.2419999999999999E-4</v>
      </c>
      <c r="R1923" s="2">
        <f t="shared" ref="R1923:R1986" si="60">I1923+SUMPRODUCT(A1923:H1923,J1923:Q1923)</f>
        <v>-4.16110165</v>
      </c>
      <c r="S1923">
        <f t="shared" ref="S1923:S1986" si="61">EXP(R1923)/(1+EXP(R1923))</f>
        <v>1.5351044801911906E-2</v>
      </c>
    </row>
    <row r="1924" spans="1:19" x14ac:dyDescent="0.25">
      <c r="A1924">
        <v>1</v>
      </c>
      <c r="B1924">
        <v>1</v>
      </c>
      <c r="C1924">
        <v>0</v>
      </c>
      <c r="D1924">
        <v>0</v>
      </c>
      <c r="E1924">
        <v>1</v>
      </c>
      <c r="F1924">
        <v>0</v>
      </c>
      <c r="G1924">
        <v>25</v>
      </c>
      <c r="H1924">
        <v>1404.65</v>
      </c>
      <c r="I1924" s="2">
        <v>-2.0790000000000002</v>
      </c>
      <c r="J1924" s="2">
        <v>-0.44600000000000001</v>
      </c>
      <c r="K1924" s="2">
        <v>1.861</v>
      </c>
      <c r="L1924" s="2">
        <v>0.96879999999999999</v>
      </c>
      <c r="M1924" s="2">
        <v>0.5504</v>
      </c>
      <c r="N1924" s="2">
        <v>0.62270000000000003</v>
      </c>
      <c r="O1924" s="2">
        <v>0.40529999999999999</v>
      </c>
      <c r="P1924" s="2">
        <v>-8.4129999999999996E-2</v>
      </c>
      <c r="Q1924" s="2">
        <v>6.2419999999999999E-4</v>
      </c>
      <c r="R1924" s="2">
        <f t="shared" si="60"/>
        <v>-1.2677674700000001</v>
      </c>
      <c r="S1924">
        <f t="shared" si="61"/>
        <v>0.21963966393246387</v>
      </c>
    </row>
    <row r="1925" spans="1:19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37</v>
      </c>
      <c r="H1925">
        <v>726.1</v>
      </c>
      <c r="I1925" s="2">
        <v>-2.0790000000000002</v>
      </c>
      <c r="J1925" s="2">
        <v>-0.44600000000000001</v>
      </c>
      <c r="K1925" s="2">
        <v>1.861</v>
      </c>
      <c r="L1925" s="2">
        <v>0.96879999999999999</v>
      </c>
      <c r="M1925" s="2">
        <v>0.5504</v>
      </c>
      <c r="N1925" s="2">
        <v>0.62270000000000003</v>
      </c>
      <c r="O1925" s="2">
        <v>0.40529999999999999</v>
      </c>
      <c r="P1925" s="2">
        <v>-8.4129999999999996E-2</v>
      </c>
      <c r="Q1925" s="2">
        <v>6.2419999999999999E-4</v>
      </c>
      <c r="R1925" s="2">
        <f t="shared" si="60"/>
        <v>-4.7385783799999999</v>
      </c>
      <c r="S1925">
        <f t="shared" si="61"/>
        <v>8.6751610428471189E-3</v>
      </c>
    </row>
    <row r="1926" spans="1:19" x14ac:dyDescent="0.25">
      <c r="A1926">
        <v>1</v>
      </c>
      <c r="B1926">
        <v>1</v>
      </c>
      <c r="C1926">
        <v>0</v>
      </c>
      <c r="D1926">
        <v>0</v>
      </c>
      <c r="E1926">
        <v>0</v>
      </c>
      <c r="F1926">
        <v>1</v>
      </c>
      <c r="G1926">
        <v>22</v>
      </c>
      <c r="H1926">
        <v>1961.6</v>
      </c>
      <c r="I1926" s="2">
        <v>-2.0790000000000002</v>
      </c>
      <c r="J1926" s="2">
        <v>-0.44600000000000001</v>
      </c>
      <c r="K1926" s="2">
        <v>1.861</v>
      </c>
      <c r="L1926" s="2">
        <v>0.96879999999999999</v>
      </c>
      <c r="M1926" s="2">
        <v>0.5504</v>
      </c>
      <c r="N1926" s="2">
        <v>0.62270000000000003</v>
      </c>
      <c r="O1926" s="2">
        <v>0.40529999999999999</v>
      </c>
      <c r="P1926" s="2">
        <v>-8.4129999999999996E-2</v>
      </c>
      <c r="Q1926" s="2">
        <v>6.2419999999999999E-4</v>
      </c>
      <c r="R1926" s="2">
        <f t="shared" si="60"/>
        <v>-0.88512928000000013</v>
      </c>
      <c r="S1926">
        <f t="shared" si="61"/>
        <v>0.29211599479048278</v>
      </c>
    </row>
    <row r="1927" spans="1:19" x14ac:dyDescent="0.25">
      <c r="A1927">
        <v>1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59</v>
      </c>
      <c r="H1927">
        <v>4194.8500000000004</v>
      </c>
      <c r="I1927" s="2">
        <v>-2.0790000000000002</v>
      </c>
      <c r="J1927" s="2">
        <v>-0.44600000000000001</v>
      </c>
      <c r="K1927" s="2">
        <v>1.861</v>
      </c>
      <c r="L1927" s="2">
        <v>0.96879999999999999</v>
      </c>
      <c r="M1927" s="2">
        <v>0.5504</v>
      </c>
      <c r="N1927" s="2">
        <v>0.62270000000000003</v>
      </c>
      <c r="O1927" s="2">
        <v>0.40529999999999999</v>
      </c>
      <c r="P1927" s="2">
        <v>-8.4129999999999996E-2</v>
      </c>
      <c r="Q1927" s="2">
        <v>6.2419999999999999E-4</v>
      </c>
      <c r="R1927" s="2">
        <f t="shared" si="60"/>
        <v>-4.3198446299999995</v>
      </c>
      <c r="S1927">
        <f t="shared" si="61"/>
        <v>1.3127331003849921E-2</v>
      </c>
    </row>
    <row r="1928" spans="1:19" x14ac:dyDescent="0.25">
      <c r="A1928">
        <v>1</v>
      </c>
      <c r="B1928">
        <v>1</v>
      </c>
      <c r="C1928">
        <v>0</v>
      </c>
      <c r="D1928">
        <v>1</v>
      </c>
      <c r="E1928">
        <v>1</v>
      </c>
      <c r="F1928">
        <v>0</v>
      </c>
      <c r="G1928">
        <v>49</v>
      </c>
      <c r="H1928">
        <v>4872.45</v>
      </c>
      <c r="I1928" s="2">
        <v>-2.0790000000000002</v>
      </c>
      <c r="J1928" s="2">
        <v>-0.44600000000000001</v>
      </c>
      <c r="K1928" s="2">
        <v>1.861</v>
      </c>
      <c r="L1928" s="2">
        <v>0.96879999999999999</v>
      </c>
      <c r="M1928" s="2">
        <v>0.5504</v>
      </c>
      <c r="N1928" s="2">
        <v>0.62270000000000003</v>
      </c>
      <c r="O1928" s="2">
        <v>0.40529999999999999</v>
      </c>
      <c r="P1928" s="2">
        <v>-8.4129999999999996E-2</v>
      </c>
      <c r="Q1928" s="2">
        <v>6.2419999999999999E-4</v>
      </c>
      <c r="R1928" s="2">
        <f t="shared" si="60"/>
        <v>-0.57188671000000069</v>
      </c>
      <c r="S1928">
        <f t="shared" si="61"/>
        <v>0.36080159044100868</v>
      </c>
    </row>
    <row r="1929" spans="1:19" x14ac:dyDescent="0.25">
      <c r="A1929">
        <v>1</v>
      </c>
      <c r="B1929">
        <v>1</v>
      </c>
      <c r="C1929">
        <v>0</v>
      </c>
      <c r="D1929">
        <v>1</v>
      </c>
      <c r="E1929">
        <v>0</v>
      </c>
      <c r="F1929">
        <v>0</v>
      </c>
      <c r="G1929">
        <v>47</v>
      </c>
      <c r="H1929">
        <v>5118.95</v>
      </c>
      <c r="I1929" s="2">
        <v>-2.0790000000000002</v>
      </c>
      <c r="J1929" s="2">
        <v>-0.44600000000000001</v>
      </c>
      <c r="K1929" s="2">
        <v>1.861</v>
      </c>
      <c r="L1929" s="2">
        <v>0.96879999999999999</v>
      </c>
      <c r="M1929" s="2">
        <v>0.5504</v>
      </c>
      <c r="N1929" s="2">
        <v>0.62270000000000003</v>
      </c>
      <c r="O1929" s="2">
        <v>0.40529999999999999</v>
      </c>
      <c r="P1929" s="2">
        <v>-8.4129999999999996E-2</v>
      </c>
      <c r="Q1929" s="2">
        <v>6.2419999999999999E-4</v>
      </c>
      <c r="R1929" s="2">
        <f t="shared" si="60"/>
        <v>-0.87246141000000033</v>
      </c>
      <c r="S1929">
        <f t="shared" si="61"/>
        <v>0.29474239202252261</v>
      </c>
    </row>
    <row r="1930" spans="1:19" x14ac:dyDescent="0.25">
      <c r="A1930">
        <v>0</v>
      </c>
      <c r="B1930">
        <v>1</v>
      </c>
      <c r="C1930">
        <v>0</v>
      </c>
      <c r="D1930">
        <v>1</v>
      </c>
      <c r="E1930">
        <v>0</v>
      </c>
      <c r="F1930">
        <v>0</v>
      </c>
      <c r="G1930">
        <v>31</v>
      </c>
      <c r="H1930">
        <v>658.95</v>
      </c>
      <c r="I1930" s="2">
        <v>-2.0790000000000002</v>
      </c>
      <c r="J1930" s="2">
        <v>-0.44600000000000001</v>
      </c>
      <c r="K1930" s="2">
        <v>1.861</v>
      </c>
      <c r="L1930" s="2">
        <v>0.96879999999999999</v>
      </c>
      <c r="M1930" s="2">
        <v>0.5504</v>
      </c>
      <c r="N1930" s="2">
        <v>0.62270000000000003</v>
      </c>
      <c r="O1930" s="2">
        <v>0.40529999999999999</v>
      </c>
      <c r="P1930" s="2">
        <v>-8.4129999999999996E-2</v>
      </c>
      <c r="Q1930" s="2">
        <v>6.2419999999999999E-4</v>
      </c>
      <c r="R1930" s="2">
        <f t="shared" si="60"/>
        <v>-1.8643134100000001</v>
      </c>
      <c r="S1930">
        <f t="shared" si="61"/>
        <v>0.13420108062866856</v>
      </c>
    </row>
    <row r="1931" spans="1:19" x14ac:dyDescent="0.25">
      <c r="A1931">
        <v>0</v>
      </c>
      <c r="B1931">
        <v>1</v>
      </c>
      <c r="C1931">
        <v>0</v>
      </c>
      <c r="D1931">
        <v>1</v>
      </c>
      <c r="E1931">
        <v>1</v>
      </c>
      <c r="F1931">
        <v>0</v>
      </c>
      <c r="G1931">
        <v>1</v>
      </c>
      <c r="H1931">
        <v>81.05</v>
      </c>
      <c r="I1931" s="2">
        <v>-2.0790000000000002</v>
      </c>
      <c r="J1931" s="2">
        <v>-0.44600000000000001</v>
      </c>
      <c r="K1931" s="2">
        <v>1.861</v>
      </c>
      <c r="L1931" s="2">
        <v>0.96879999999999999</v>
      </c>
      <c r="M1931" s="2">
        <v>0.5504</v>
      </c>
      <c r="N1931" s="2">
        <v>0.62270000000000003</v>
      </c>
      <c r="O1931" s="2">
        <v>0.40529999999999999</v>
      </c>
      <c r="P1931" s="2">
        <v>-8.4129999999999996E-2</v>
      </c>
      <c r="Q1931" s="2">
        <v>6.2419999999999999E-4</v>
      </c>
      <c r="R1931" s="2">
        <f t="shared" si="60"/>
        <v>0.9215614099999998</v>
      </c>
      <c r="S1931">
        <f t="shared" si="61"/>
        <v>0.71536014689798211</v>
      </c>
    </row>
    <row r="1932" spans="1:19" x14ac:dyDescent="0.25">
      <c r="A1932">
        <v>0</v>
      </c>
      <c r="B1932">
        <v>1</v>
      </c>
      <c r="C1932">
        <v>0</v>
      </c>
      <c r="D1932">
        <v>1</v>
      </c>
      <c r="E1932">
        <v>1</v>
      </c>
      <c r="F1932">
        <v>0</v>
      </c>
      <c r="G1932">
        <v>3</v>
      </c>
      <c r="H1932">
        <v>76.95</v>
      </c>
      <c r="I1932" s="2">
        <v>-2.0790000000000002</v>
      </c>
      <c r="J1932" s="2">
        <v>-0.44600000000000001</v>
      </c>
      <c r="K1932" s="2">
        <v>1.861</v>
      </c>
      <c r="L1932" s="2">
        <v>0.96879999999999999</v>
      </c>
      <c r="M1932" s="2">
        <v>0.5504</v>
      </c>
      <c r="N1932" s="2">
        <v>0.62270000000000003</v>
      </c>
      <c r="O1932" s="2">
        <v>0.40529999999999999</v>
      </c>
      <c r="P1932" s="2">
        <v>-8.4129999999999996E-2</v>
      </c>
      <c r="Q1932" s="2">
        <v>6.2419999999999999E-4</v>
      </c>
      <c r="R1932" s="2">
        <f t="shared" si="60"/>
        <v>0.75074218999999953</v>
      </c>
      <c r="S1932">
        <f t="shared" si="61"/>
        <v>0.67934039715004368</v>
      </c>
    </row>
    <row r="1933" spans="1:19" x14ac:dyDescent="0.25">
      <c r="A1933">
        <v>1</v>
      </c>
      <c r="B1933">
        <v>0</v>
      </c>
      <c r="C1933">
        <v>1</v>
      </c>
      <c r="D1933">
        <v>1</v>
      </c>
      <c r="E1933">
        <v>0</v>
      </c>
      <c r="F1933">
        <v>0</v>
      </c>
      <c r="G1933">
        <v>53</v>
      </c>
      <c r="H1933">
        <v>5809.75</v>
      </c>
      <c r="I1933" s="2">
        <v>-2.0790000000000002</v>
      </c>
      <c r="J1933" s="2">
        <v>-0.44600000000000001</v>
      </c>
      <c r="K1933" s="2">
        <v>1.861</v>
      </c>
      <c r="L1933" s="2">
        <v>0.96879999999999999</v>
      </c>
      <c r="M1933" s="2">
        <v>0.5504</v>
      </c>
      <c r="N1933" s="2">
        <v>0.62270000000000003</v>
      </c>
      <c r="O1933" s="2">
        <v>0.40529999999999999</v>
      </c>
      <c r="P1933" s="2">
        <v>-8.4129999999999996E-2</v>
      </c>
      <c r="Q1933" s="2">
        <v>6.2419999999999999E-4</v>
      </c>
      <c r="R1933" s="2">
        <f t="shared" si="60"/>
        <v>-1.8382440500000006</v>
      </c>
      <c r="S1933">
        <f t="shared" si="61"/>
        <v>0.1372590980692327</v>
      </c>
    </row>
    <row r="1934" spans="1:19" x14ac:dyDescent="0.25">
      <c r="A1934">
        <v>0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20.2</v>
      </c>
      <c r="I1934" s="2">
        <v>-2.0790000000000002</v>
      </c>
      <c r="J1934" s="2">
        <v>-0.44600000000000001</v>
      </c>
      <c r="K1934" s="2">
        <v>1.861</v>
      </c>
      <c r="L1934" s="2">
        <v>0.96879999999999999</v>
      </c>
      <c r="M1934" s="2">
        <v>0.5504</v>
      </c>
      <c r="N1934" s="2">
        <v>0.62270000000000003</v>
      </c>
      <c r="O1934" s="2">
        <v>0.40529999999999999</v>
      </c>
      <c r="P1934" s="2">
        <v>-8.4129999999999996E-2</v>
      </c>
      <c r="Q1934" s="2">
        <v>6.2419999999999999E-4</v>
      </c>
      <c r="R1934" s="2">
        <f t="shared" si="60"/>
        <v>-0.28952116000000028</v>
      </c>
      <c r="S1934">
        <f t="shared" si="61"/>
        <v>0.42812109906784956</v>
      </c>
    </row>
    <row r="1935" spans="1:19" x14ac:dyDescent="0.25">
      <c r="A1935">
        <v>0</v>
      </c>
      <c r="B1935">
        <v>0</v>
      </c>
      <c r="C1935">
        <v>1</v>
      </c>
      <c r="D1935">
        <v>1</v>
      </c>
      <c r="E1935">
        <v>0</v>
      </c>
      <c r="F1935">
        <v>0</v>
      </c>
      <c r="G1935">
        <v>20</v>
      </c>
      <c r="H1935">
        <v>415.9</v>
      </c>
      <c r="I1935" s="2">
        <v>-2.0790000000000002</v>
      </c>
      <c r="J1935" s="2">
        <v>-0.44600000000000001</v>
      </c>
      <c r="K1935" s="2">
        <v>1.861</v>
      </c>
      <c r="L1935" s="2">
        <v>0.96879999999999999</v>
      </c>
      <c r="M1935" s="2">
        <v>0.5504</v>
      </c>
      <c r="N1935" s="2">
        <v>0.62270000000000003</v>
      </c>
      <c r="O1935" s="2">
        <v>0.40529999999999999</v>
      </c>
      <c r="P1935" s="2">
        <v>-8.4129999999999996E-2</v>
      </c>
      <c r="Q1935" s="2">
        <v>6.2419999999999999E-4</v>
      </c>
      <c r="R1935" s="2">
        <f t="shared" si="60"/>
        <v>-1.9827952199999999</v>
      </c>
      <c r="S1935">
        <f t="shared" si="61"/>
        <v>0.12102118108828319</v>
      </c>
    </row>
    <row r="1936" spans="1:19" x14ac:dyDescent="0.25">
      <c r="A1936">
        <v>0</v>
      </c>
      <c r="B1936">
        <v>1</v>
      </c>
      <c r="C1936">
        <v>0</v>
      </c>
      <c r="D1936">
        <v>1</v>
      </c>
      <c r="E1936">
        <v>1</v>
      </c>
      <c r="F1936">
        <v>0</v>
      </c>
      <c r="G1936">
        <v>3</v>
      </c>
      <c r="H1936">
        <v>246.5</v>
      </c>
      <c r="I1936" s="2">
        <v>-2.0790000000000002</v>
      </c>
      <c r="J1936" s="2">
        <v>-0.44600000000000001</v>
      </c>
      <c r="K1936" s="2">
        <v>1.861</v>
      </c>
      <c r="L1936" s="2">
        <v>0.96879999999999999</v>
      </c>
      <c r="M1936" s="2">
        <v>0.5504</v>
      </c>
      <c r="N1936" s="2">
        <v>0.62270000000000003</v>
      </c>
      <c r="O1936" s="2">
        <v>0.40529999999999999</v>
      </c>
      <c r="P1936" s="2">
        <v>-8.4129999999999996E-2</v>
      </c>
      <c r="Q1936" s="2">
        <v>6.2419999999999999E-4</v>
      </c>
      <c r="R1936" s="2">
        <f t="shared" si="60"/>
        <v>0.85657529999999982</v>
      </c>
      <c r="S1936">
        <f t="shared" si="61"/>
        <v>0.70194464011438651</v>
      </c>
    </row>
    <row r="1937" spans="1:19" x14ac:dyDescent="0.25">
      <c r="A1937">
        <v>0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51</v>
      </c>
      <c r="H1937">
        <v>996.95</v>
      </c>
      <c r="I1937" s="2">
        <v>-2.0790000000000002</v>
      </c>
      <c r="J1937" s="2">
        <v>-0.44600000000000001</v>
      </c>
      <c r="K1937" s="2">
        <v>1.861</v>
      </c>
      <c r="L1937" s="2">
        <v>0.96879999999999999</v>
      </c>
      <c r="M1937" s="2">
        <v>0.5504</v>
      </c>
      <c r="N1937" s="2">
        <v>0.62270000000000003</v>
      </c>
      <c r="O1937" s="2">
        <v>0.40529999999999999</v>
      </c>
      <c r="P1937" s="2">
        <v>-8.4129999999999996E-2</v>
      </c>
      <c r="Q1937" s="2">
        <v>6.2419999999999999E-4</v>
      </c>
      <c r="R1937" s="2">
        <f t="shared" si="60"/>
        <v>-4.2281338100000001</v>
      </c>
      <c r="S1937">
        <f t="shared" si="61"/>
        <v>1.4370064026777171E-2</v>
      </c>
    </row>
    <row r="1938" spans="1:19" x14ac:dyDescent="0.25">
      <c r="A1938">
        <v>0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51</v>
      </c>
      <c r="H1938">
        <v>3145.15</v>
      </c>
      <c r="I1938" s="2">
        <v>-2.0790000000000002</v>
      </c>
      <c r="J1938" s="2">
        <v>-0.44600000000000001</v>
      </c>
      <c r="K1938" s="2">
        <v>1.861</v>
      </c>
      <c r="L1938" s="2">
        <v>0.96879999999999999</v>
      </c>
      <c r="M1938" s="2">
        <v>0.5504</v>
      </c>
      <c r="N1938" s="2">
        <v>0.62270000000000003</v>
      </c>
      <c r="O1938" s="2">
        <v>0.40529999999999999</v>
      </c>
      <c r="P1938" s="2">
        <v>-8.4129999999999996E-2</v>
      </c>
      <c r="Q1938" s="2">
        <v>6.2419999999999999E-4</v>
      </c>
      <c r="R1938" s="2">
        <f t="shared" si="60"/>
        <v>-2.8872273700000002</v>
      </c>
      <c r="S1938">
        <f t="shared" si="61"/>
        <v>5.2788583560392038E-2</v>
      </c>
    </row>
    <row r="1939" spans="1:19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13</v>
      </c>
      <c r="H1939">
        <v>265.3</v>
      </c>
      <c r="I1939" s="2">
        <v>-2.0790000000000002</v>
      </c>
      <c r="J1939" s="2">
        <v>-0.44600000000000001</v>
      </c>
      <c r="K1939" s="2">
        <v>1.861</v>
      </c>
      <c r="L1939" s="2">
        <v>0.96879999999999999</v>
      </c>
      <c r="M1939" s="2">
        <v>0.5504</v>
      </c>
      <c r="N1939" s="2">
        <v>0.62270000000000003</v>
      </c>
      <c r="O1939" s="2">
        <v>0.40529999999999999</v>
      </c>
      <c r="P1939" s="2">
        <v>-8.4129999999999996E-2</v>
      </c>
      <c r="Q1939" s="2">
        <v>6.2419999999999999E-4</v>
      </c>
      <c r="R1939" s="2">
        <f t="shared" si="60"/>
        <v>-3.0070897400000005</v>
      </c>
      <c r="S1939">
        <f t="shared" si="61"/>
        <v>4.7106608147586569E-2</v>
      </c>
    </row>
    <row r="1940" spans="1:19" x14ac:dyDescent="0.25">
      <c r="A1940">
        <v>0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20.9</v>
      </c>
      <c r="I1940" s="2">
        <v>-2.0790000000000002</v>
      </c>
      <c r="J1940" s="2">
        <v>-0.44600000000000001</v>
      </c>
      <c r="K1940" s="2">
        <v>1.861</v>
      </c>
      <c r="L1940" s="2">
        <v>0.96879999999999999</v>
      </c>
      <c r="M1940" s="2">
        <v>0.5504</v>
      </c>
      <c r="N1940" s="2">
        <v>0.62270000000000003</v>
      </c>
      <c r="O1940" s="2">
        <v>0.40529999999999999</v>
      </c>
      <c r="P1940" s="2">
        <v>-8.4129999999999996E-2</v>
      </c>
      <c r="Q1940" s="2">
        <v>6.2419999999999999E-4</v>
      </c>
      <c r="R1940" s="2">
        <f t="shared" si="60"/>
        <v>-0.28908422000000034</v>
      </c>
      <c r="S1940">
        <f t="shared" si="61"/>
        <v>0.42822807994217904</v>
      </c>
    </row>
    <row r="1941" spans="1:19" x14ac:dyDescent="0.25">
      <c r="A1941">
        <v>0</v>
      </c>
      <c r="B1941">
        <v>1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21.05</v>
      </c>
      <c r="I1941" s="2">
        <v>-2.0790000000000002</v>
      </c>
      <c r="J1941" s="2">
        <v>-0.44600000000000001</v>
      </c>
      <c r="K1941" s="2">
        <v>1.861</v>
      </c>
      <c r="L1941" s="2">
        <v>0.96879999999999999</v>
      </c>
      <c r="M1941" s="2">
        <v>0.5504</v>
      </c>
      <c r="N1941" s="2">
        <v>0.62270000000000003</v>
      </c>
      <c r="O1941" s="2">
        <v>0.40529999999999999</v>
      </c>
      <c r="P1941" s="2">
        <v>-8.4129999999999996E-2</v>
      </c>
      <c r="Q1941" s="2">
        <v>6.2419999999999999E-4</v>
      </c>
      <c r="R1941" s="2">
        <f t="shared" si="60"/>
        <v>0.26140940999999973</v>
      </c>
      <c r="S1941">
        <f t="shared" si="61"/>
        <v>0.56498272438213215</v>
      </c>
    </row>
    <row r="1942" spans="1:19" x14ac:dyDescent="0.25">
      <c r="A1942">
        <v>1</v>
      </c>
      <c r="B1942">
        <v>0</v>
      </c>
      <c r="C1942">
        <v>1</v>
      </c>
      <c r="D1942">
        <v>0</v>
      </c>
      <c r="E1942">
        <v>1</v>
      </c>
      <c r="F1942">
        <v>0</v>
      </c>
      <c r="G1942">
        <v>63</v>
      </c>
      <c r="H1942">
        <v>4576.3</v>
      </c>
      <c r="I1942" s="2">
        <v>-2.0790000000000002</v>
      </c>
      <c r="J1942" s="2">
        <v>-0.44600000000000001</v>
      </c>
      <c r="K1942" s="2">
        <v>1.861</v>
      </c>
      <c r="L1942" s="2">
        <v>0.96879999999999999</v>
      </c>
      <c r="M1942" s="2">
        <v>0.5504</v>
      </c>
      <c r="N1942" s="2">
        <v>0.62270000000000003</v>
      </c>
      <c r="O1942" s="2">
        <v>0.40529999999999999</v>
      </c>
      <c r="P1942" s="2">
        <v>-8.4129999999999996E-2</v>
      </c>
      <c r="Q1942" s="2">
        <v>6.2419999999999999E-4</v>
      </c>
      <c r="R1942" s="2">
        <f t="shared" si="60"/>
        <v>-3.3771635399999997</v>
      </c>
      <c r="S1942">
        <f t="shared" si="61"/>
        <v>3.301683381517375E-2</v>
      </c>
    </row>
    <row r="1943" spans="1:19" x14ac:dyDescent="0.25">
      <c r="A1943">
        <v>0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3</v>
      </c>
      <c r="H1943">
        <v>189.1</v>
      </c>
      <c r="I1943" s="2">
        <v>-2.0790000000000002</v>
      </c>
      <c r="J1943" s="2">
        <v>-0.44600000000000001</v>
      </c>
      <c r="K1943" s="2">
        <v>1.861</v>
      </c>
      <c r="L1943" s="2">
        <v>0.96879999999999999</v>
      </c>
      <c r="M1943" s="2">
        <v>0.5504</v>
      </c>
      <c r="N1943" s="2">
        <v>0.62270000000000003</v>
      </c>
      <c r="O1943" s="2">
        <v>0.40529999999999999</v>
      </c>
      <c r="P1943" s="2">
        <v>-8.4129999999999996E-2</v>
      </c>
      <c r="Q1943" s="2">
        <v>6.2419999999999999E-4</v>
      </c>
      <c r="R1943" s="2">
        <f t="shared" si="60"/>
        <v>-0.35235378000000006</v>
      </c>
      <c r="S1943">
        <f t="shared" si="61"/>
        <v>0.41281175217493521</v>
      </c>
    </row>
    <row r="1944" spans="1:19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46</v>
      </c>
      <c r="H1944">
        <v>908.15</v>
      </c>
      <c r="I1944" s="2">
        <v>-2.0790000000000002</v>
      </c>
      <c r="J1944" s="2">
        <v>-0.44600000000000001</v>
      </c>
      <c r="K1944" s="2">
        <v>1.861</v>
      </c>
      <c r="L1944" s="2">
        <v>0.96879999999999999</v>
      </c>
      <c r="M1944" s="2">
        <v>0.5504</v>
      </c>
      <c r="N1944" s="2">
        <v>0.62270000000000003</v>
      </c>
      <c r="O1944" s="2">
        <v>0.40529999999999999</v>
      </c>
      <c r="P1944" s="2">
        <v>-8.4129999999999996E-2</v>
      </c>
      <c r="Q1944" s="2">
        <v>6.2419999999999999E-4</v>
      </c>
      <c r="R1944" s="2">
        <f t="shared" si="60"/>
        <v>-5.3821127700000009</v>
      </c>
      <c r="S1944">
        <f t="shared" si="61"/>
        <v>4.5770512138298683E-3</v>
      </c>
    </row>
    <row r="1945" spans="1:19" x14ac:dyDescent="0.25">
      <c r="A1945">
        <v>1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1</v>
      </c>
      <c r="H1945">
        <v>49.8</v>
      </c>
      <c r="I1945" s="2">
        <v>-2.0790000000000002</v>
      </c>
      <c r="J1945" s="2">
        <v>-0.44600000000000001</v>
      </c>
      <c r="K1945" s="2">
        <v>1.861</v>
      </c>
      <c r="L1945" s="2">
        <v>0.96879999999999999</v>
      </c>
      <c r="M1945" s="2">
        <v>0.5504</v>
      </c>
      <c r="N1945" s="2">
        <v>0.62270000000000003</v>
      </c>
      <c r="O1945" s="2">
        <v>0.40529999999999999</v>
      </c>
      <c r="P1945" s="2">
        <v>-8.4129999999999996E-2</v>
      </c>
      <c r="Q1945" s="2">
        <v>6.2419999999999999E-4</v>
      </c>
      <c r="R1945" s="2">
        <f t="shared" si="60"/>
        <v>-0.16664484000000024</v>
      </c>
      <c r="S1945">
        <f t="shared" si="61"/>
        <v>0.45843493573600996</v>
      </c>
    </row>
    <row r="1946" spans="1:19" x14ac:dyDescent="0.25">
      <c r="A1946">
        <v>0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8</v>
      </c>
      <c r="H1946">
        <v>215.2</v>
      </c>
      <c r="I1946" s="2">
        <v>-2.0790000000000002</v>
      </c>
      <c r="J1946" s="2">
        <v>-0.44600000000000001</v>
      </c>
      <c r="K1946" s="2">
        <v>1.861</v>
      </c>
      <c r="L1946" s="2">
        <v>0.96879999999999999</v>
      </c>
      <c r="M1946" s="2">
        <v>0.5504</v>
      </c>
      <c r="N1946" s="2">
        <v>0.62270000000000003</v>
      </c>
      <c r="O1946" s="2">
        <v>0.40529999999999999</v>
      </c>
      <c r="P1946" s="2">
        <v>-8.4129999999999996E-2</v>
      </c>
      <c r="Q1946" s="2">
        <v>6.2419999999999999E-4</v>
      </c>
      <c r="R1946" s="2">
        <f t="shared" si="60"/>
        <v>-0.75671216000000019</v>
      </c>
      <c r="S1946">
        <f t="shared" si="61"/>
        <v>0.31936051709734886</v>
      </c>
    </row>
    <row r="1947" spans="1:19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71</v>
      </c>
      <c r="H1947">
        <v>1500.95</v>
      </c>
      <c r="I1947" s="2">
        <v>-2.0790000000000002</v>
      </c>
      <c r="J1947" s="2">
        <v>-0.44600000000000001</v>
      </c>
      <c r="K1947" s="2">
        <v>1.861</v>
      </c>
      <c r="L1947" s="2">
        <v>0.96879999999999999</v>
      </c>
      <c r="M1947" s="2">
        <v>0.5504</v>
      </c>
      <c r="N1947" s="2">
        <v>0.62270000000000003</v>
      </c>
      <c r="O1947" s="2">
        <v>0.40529999999999999</v>
      </c>
      <c r="P1947" s="2">
        <v>-8.4129999999999996E-2</v>
      </c>
      <c r="Q1947" s="2">
        <v>6.2419999999999999E-4</v>
      </c>
      <c r="R1947" s="2">
        <f t="shared" si="60"/>
        <v>-7.1153370100000011</v>
      </c>
      <c r="S1947">
        <f t="shared" si="61"/>
        <v>8.1188713246494392E-4</v>
      </c>
    </row>
    <row r="1948" spans="1:19" x14ac:dyDescent="0.25">
      <c r="A1948">
        <v>1</v>
      </c>
      <c r="B1948">
        <v>1</v>
      </c>
      <c r="C1948">
        <v>0</v>
      </c>
      <c r="D1948">
        <v>1</v>
      </c>
      <c r="E1948">
        <v>0</v>
      </c>
      <c r="F1948">
        <v>0</v>
      </c>
      <c r="G1948">
        <v>55</v>
      </c>
      <c r="H1948">
        <v>5099.1499999999996</v>
      </c>
      <c r="I1948" s="2">
        <v>-2.0790000000000002</v>
      </c>
      <c r="J1948" s="2">
        <v>-0.44600000000000001</v>
      </c>
      <c r="K1948" s="2">
        <v>1.861</v>
      </c>
      <c r="L1948" s="2">
        <v>0.96879999999999999</v>
      </c>
      <c r="M1948" s="2">
        <v>0.5504</v>
      </c>
      <c r="N1948" s="2">
        <v>0.62270000000000003</v>
      </c>
      <c r="O1948" s="2">
        <v>0.40529999999999999</v>
      </c>
      <c r="P1948" s="2">
        <v>-8.4129999999999996E-2</v>
      </c>
      <c r="Q1948" s="2">
        <v>6.2419999999999999E-4</v>
      </c>
      <c r="R1948" s="2">
        <f t="shared" si="60"/>
        <v>-1.5578605699999999</v>
      </c>
      <c r="S1948">
        <f t="shared" si="61"/>
        <v>0.1739538556731953</v>
      </c>
    </row>
    <row r="1949" spans="1:19" x14ac:dyDescent="0.25">
      <c r="A1949">
        <v>1</v>
      </c>
      <c r="B1949">
        <v>0</v>
      </c>
      <c r="C1949">
        <v>1</v>
      </c>
      <c r="D1949">
        <v>1</v>
      </c>
      <c r="E1949">
        <v>0</v>
      </c>
      <c r="F1949">
        <v>0</v>
      </c>
      <c r="G1949">
        <v>70</v>
      </c>
      <c r="H1949">
        <v>6385.95</v>
      </c>
      <c r="I1949" s="2">
        <v>-2.0790000000000002</v>
      </c>
      <c r="J1949" s="2">
        <v>-0.44600000000000001</v>
      </c>
      <c r="K1949" s="2">
        <v>1.861</v>
      </c>
      <c r="L1949" s="2">
        <v>0.96879999999999999</v>
      </c>
      <c r="M1949" s="2">
        <v>0.5504</v>
      </c>
      <c r="N1949" s="2">
        <v>0.62270000000000003</v>
      </c>
      <c r="O1949" s="2">
        <v>0.40529999999999999</v>
      </c>
      <c r="P1949" s="2">
        <v>-8.4129999999999996E-2</v>
      </c>
      <c r="Q1949" s="2">
        <v>6.2419999999999999E-4</v>
      </c>
      <c r="R1949" s="2">
        <f t="shared" si="60"/>
        <v>-2.9087900100000006</v>
      </c>
      <c r="S1949">
        <f t="shared" si="61"/>
        <v>5.1720748108329884E-2</v>
      </c>
    </row>
    <row r="1950" spans="1:19" x14ac:dyDescent="0.25">
      <c r="A1950">
        <v>0</v>
      </c>
      <c r="B1950">
        <v>1</v>
      </c>
      <c r="C1950">
        <v>0</v>
      </c>
      <c r="D1950">
        <v>0</v>
      </c>
      <c r="E1950">
        <v>1</v>
      </c>
      <c r="F1950">
        <v>0</v>
      </c>
      <c r="G1950">
        <v>2</v>
      </c>
      <c r="H1950">
        <v>159.44999999999999</v>
      </c>
      <c r="I1950" s="2">
        <v>-2.0790000000000002</v>
      </c>
      <c r="J1950" s="2">
        <v>-0.44600000000000001</v>
      </c>
      <c r="K1950" s="2">
        <v>1.861</v>
      </c>
      <c r="L1950" s="2">
        <v>0.96879999999999999</v>
      </c>
      <c r="M1950" s="2">
        <v>0.5504</v>
      </c>
      <c r="N1950" s="2">
        <v>0.62270000000000003</v>
      </c>
      <c r="O1950" s="2">
        <v>0.40529999999999999</v>
      </c>
      <c r="P1950" s="2">
        <v>-8.4129999999999996E-2</v>
      </c>
      <c r="Q1950" s="2">
        <v>6.2419999999999999E-4</v>
      </c>
      <c r="R1950" s="2">
        <f t="shared" si="60"/>
        <v>0.33596868999999963</v>
      </c>
      <c r="S1950">
        <f t="shared" si="61"/>
        <v>0.58321093839618932</v>
      </c>
    </row>
    <row r="1951" spans="1:19" x14ac:dyDescent="0.25">
      <c r="A1951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67</v>
      </c>
      <c r="H1951">
        <v>6885.75</v>
      </c>
      <c r="I1951" s="2">
        <v>-2.0790000000000002</v>
      </c>
      <c r="J1951" s="2">
        <v>-0.44600000000000001</v>
      </c>
      <c r="K1951" s="2">
        <v>1.861</v>
      </c>
      <c r="L1951" s="2">
        <v>0.96879999999999999</v>
      </c>
      <c r="M1951" s="2">
        <v>0.5504</v>
      </c>
      <c r="N1951" s="2">
        <v>0.62270000000000003</v>
      </c>
      <c r="O1951" s="2">
        <v>0.40529999999999999</v>
      </c>
      <c r="P1951" s="2">
        <v>-8.4129999999999996E-2</v>
      </c>
      <c r="Q1951" s="2">
        <v>6.2419999999999999E-4</v>
      </c>
      <c r="R1951" s="2">
        <f t="shared" si="60"/>
        <v>-3.8636248499999994</v>
      </c>
      <c r="S1951">
        <f t="shared" si="61"/>
        <v>2.0560174977208929E-2</v>
      </c>
    </row>
    <row r="1952" spans="1:19" x14ac:dyDescent="0.25">
      <c r="A1952">
        <v>1</v>
      </c>
      <c r="B1952">
        <v>1</v>
      </c>
      <c r="C1952">
        <v>0</v>
      </c>
      <c r="D1952">
        <v>1</v>
      </c>
      <c r="E1952">
        <v>0</v>
      </c>
      <c r="F1952">
        <v>0</v>
      </c>
      <c r="G1952">
        <v>65</v>
      </c>
      <c r="H1952">
        <v>5940.85</v>
      </c>
      <c r="I1952" s="2">
        <v>-2.0790000000000002</v>
      </c>
      <c r="J1952" s="2">
        <v>-0.44600000000000001</v>
      </c>
      <c r="K1952" s="2">
        <v>1.861</v>
      </c>
      <c r="L1952" s="2">
        <v>0.96879999999999999</v>
      </c>
      <c r="M1952" s="2">
        <v>0.5504</v>
      </c>
      <c r="N1952" s="2">
        <v>0.62270000000000003</v>
      </c>
      <c r="O1952" s="2">
        <v>0.40529999999999999</v>
      </c>
      <c r="P1952" s="2">
        <v>-8.4129999999999996E-2</v>
      </c>
      <c r="Q1952" s="2">
        <v>6.2419999999999999E-4</v>
      </c>
      <c r="R1952" s="2">
        <f t="shared" si="60"/>
        <v>-1.8737714300000001</v>
      </c>
      <c r="S1952">
        <f t="shared" si="61"/>
        <v>0.13310593946289995</v>
      </c>
    </row>
    <row r="1953" spans="1:19" x14ac:dyDescent="0.25">
      <c r="A1953">
        <v>0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14</v>
      </c>
      <c r="H1953">
        <v>668.85</v>
      </c>
      <c r="I1953" s="2">
        <v>-2.0790000000000002</v>
      </c>
      <c r="J1953" s="2">
        <v>-0.44600000000000001</v>
      </c>
      <c r="K1953" s="2">
        <v>1.861</v>
      </c>
      <c r="L1953" s="2">
        <v>0.96879999999999999</v>
      </c>
      <c r="M1953" s="2">
        <v>0.5504</v>
      </c>
      <c r="N1953" s="2">
        <v>0.62270000000000003</v>
      </c>
      <c r="O1953" s="2">
        <v>0.40529999999999999</v>
      </c>
      <c r="P1953" s="2">
        <v>-8.4129999999999996E-2</v>
      </c>
      <c r="Q1953" s="2">
        <v>6.2419999999999999E-4</v>
      </c>
      <c r="R1953" s="2">
        <f t="shared" si="60"/>
        <v>-0.97832383000000012</v>
      </c>
      <c r="S1953">
        <f t="shared" si="61"/>
        <v>0.27322449900222218</v>
      </c>
    </row>
    <row r="1954" spans="1:19" x14ac:dyDescent="0.25">
      <c r="A1954">
        <v>1</v>
      </c>
      <c r="B1954">
        <v>1</v>
      </c>
      <c r="C1954">
        <v>0</v>
      </c>
      <c r="D1954">
        <v>1</v>
      </c>
      <c r="E1954">
        <v>0</v>
      </c>
      <c r="F1954">
        <v>0</v>
      </c>
      <c r="G1954">
        <v>20</v>
      </c>
      <c r="H1954">
        <v>1916.2</v>
      </c>
      <c r="I1954" s="2">
        <v>-2.0790000000000002</v>
      </c>
      <c r="J1954" s="2">
        <v>-0.44600000000000001</v>
      </c>
      <c r="K1954" s="2">
        <v>1.861</v>
      </c>
      <c r="L1954" s="2">
        <v>0.96879999999999999</v>
      </c>
      <c r="M1954" s="2">
        <v>0.5504</v>
      </c>
      <c r="N1954" s="2">
        <v>0.62270000000000003</v>
      </c>
      <c r="O1954" s="2">
        <v>0.40529999999999999</v>
      </c>
      <c r="P1954" s="2">
        <v>-8.4129999999999996E-2</v>
      </c>
      <c r="Q1954" s="2">
        <v>6.2419999999999999E-4</v>
      </c>
      <c r="R1954" s="2">
        <f t="shared" si="60"/>
        <v>-0.60010796000000011</v>
      </c>
      <c r="S1954">
        <f t="shared" si="61"/>
        <v>0.3543189946160244</v>
      </c>
    </row>
    <row r="1955" spans="1:19" x14ac:dyDescent="0.25">
      <c r="A1955">
        <v>0</v>
      </c>
      <c r="B1955">
        <v>1</v>
      </c>
      <c r="C1955">
        <v>0</v>
      </c>
      <c r="D1955">
        <v>1</v>
      </c>
      <c r="E1955">
        <v>1</v>
      </c>
      <c r="F1955">
        <v>0</v>
      </c>
      <c r="G1955">
        <v>1</v>
      </c>
      <c r="H1955">
        <v>75.349999999999994</v>
      </c>
      <c r="I1955" s="2">
        <v>-2.0790000000000002</v>
      </c>
      <c r="J1955" s="2">
        <v>-0.44600000000000001</v>
      </c>
      <c r="K1955" s="2">
        <v>1.861</v>
      </c>
      <c r="L1955" s="2">
        <v>0.96879999999999999</v>
      </c>
      <c r="M1955" s="2">
        <v>0.5504</v>
      </c>
      <c r="N1955" s="2">
        <v>0.62270000000000003</v>
      </c>
      <c r="O1955" s="2">
        <v>0.40529999999999999</v>
      </c>
      <c r="P1955" s="2">
        <v>-8.4129999999999996E-2</v>
      </c>
      <c r="Q1955" s="2">
        <v>6.2419999999999999E-4</v>
      </c>
      <c r="R1955" s="2">
        <f t="shared" si="60"/>
        <v>0.91800346999999993</v>
      </c>
      <c r="S1955">
        <f t="shared" si="61"/>
        <v>0.71463512435448284</v>
      </c>
    </row>
    <row r="1956" spans="1:19" x14ac:dyDescent="0.25">
      <c r="A1956">
        <v>1</v>
      </c>
      <c r="B1956">
        <v>1</v>
      </c>
      <c r="C1956">
        <v>0</v>
      </c>
      <c r="D1956">
        <v>1</v>
      </c>
      <c r="E1956">
        <v>1</v>
      </c>
      <c r="F1956">
        <v>0</v>
      </c>
      <c r="G1956">
        <v>1</v>
      </c>
      <c r="H1956">
        <v>75.45</v>
      </c>
      <c r="I1956" s="2">
        <v>-2.0790000000000002</v>
      </c>
      <c r="J1956" s="2">
        <v>-0.44600000000000001</v>
      </c>
      <c r="K1956" s="2">
        <v>1.861</v>
      </c>
      <c r="L1956" s="2">
        <v>0.96879999999999999</v>
      </c>
      <c r="M1956" s="2">
        <v>0.5504</v>
      </c>
      <c r="N1956" s="2">
        <v>0.62270000000000003</v>
      </c>
      <c r="O1956" s="2">
        <v>0.40529999999999999</v>
      </c>
      <c r="P1956" s="2">
        <v>-8.4129999999999996E-2</v>
      </c>
      <c r="Q1956" s="2">
        <v>6.2419999999999999E-4</v>
      </c>
      <c r="R1956" s="2">
        <f t="shared" si="60"/>
        <v>0.47206588999999965</v>
      </c>
      <c r="S1956">
        <f t="shared" si="61"/>
        <v>0.6158726081465079</v>
      </c>
    </row>
    <row r="1957" spans="1:19" x14ac:dyDescent="0.25">
      <c r="A1957">
        <v>1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49</v>
      </c>
      <c r="H1957">
        <v>4613.95</v>
      </c>
      <c r="I1957" s="2">
        <v>-2.0790000000000002</v>
      </c>
      <c r="J1957" s="2">
        <v>-0.44600000000000001</v>
      </c>
      <c r="K1957" s="2">
        <v>1.861</v>
      </c>
      <c r="L1957" s="2">
        <v>0.96879999999999999</v>
      </c>
      <c r="M1957" s="2">
        <v>0.5504</v>
      </c>
      <c r="N1957" s="2">
        <v>0.62270000000000003</v>
      </c>
      <c r="O1957" s="2">
        <v>0.40529999999999999</v>
      </c>
      <c r="P1957" s="2">
        <v>-8.4129999999999996E-2</v>
      </c>
      <c r="Q1957" s="2">
        <v>6.2419999999999999E-4</v>
      </c>
      <c r="R1957" s="2">
        <f t="shared" si="60"/>
        <v>-1.3559424100000008</v>
      </c>
      <c r="S1957">
        <f t="shared" si="61"/>
        <v>0.20490055842160793</v>
      </c>
    </row>
    <row r="1958" spans="1:19" x14ac:dyDescent="0.25">
      <c r="A1958">
        <v>1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72</v>
      </c>
      <c r="H1958">
        <v>7261.25</v>
      </c>
      <c r="I1958" s="2">
        <v>-2.0790000000000002</v>
      </c>
      <c r="J1958" s="2">
        <v>-0.44600000000000001</v>
      </c>
      <c r="K1958" s="2">
        <v>1.861</v>
      </c>
      <c r="L1958" s="2">
        <v>0.96879999999999999</v>
      </c>
      <c r="M1958" s="2">
        <v>0.5504</v>
      </c>
      <c r="N1958" s="2">
        <v>0.62270000000000003</v>
      </c>
      <c r="O1958" s="2">
        <v>0.40529999999999999</v>
      </c>
      <c r="P1958" s="2">
        <v>-8.4129999999999996E-2</v>
      </c>
      <c r="Q1958" s="2">
        <v>6.2419999999999999E-4</v>
      </c>
      <c r="R1958" s="2">
        <f t="shared" si="60"/>
        <v>-3.4994877500000006</v>
      </c>
      <c r="S1958">
        <f t="shared" si="61"/>
        <v>2.932680932755765E-2</v>
      </c>
    </row>
    <row r="1959" spans="1:19" x14ac:dyDescent="0.25">
      <c r="A1959">
        <v>1</v>
      </c>
      <c r="B1959">
        <v>1</v>
      </c>
      <c r="C1959">
        <v>0</v>
      </c>
      <c r="D1959">
        <v>0</v>
      </c>
      <c r="E1959">
        <v>1</v>
      </c>
      <c r="F1959">
        <v>0</v>
      </c>
      <c r="G1959">
        <v>46</v>
      </c>
      <c r="H1959">
        <v>2459.8000000000002</v>
      </c>
      <c r="I1959" s="2">
        <v>-2.0790000000000002</v>
      </c>
      <c r="J1959" s="2">
        <v>-0.44600000000000001</v>
      </c>
      <c r="K1959" s="2">
        <v>1.861</v>
      </c>
      <c r="L1959" s="2">
        <v>0.96879999999999999</v>
      </c>
      <c r="M1959" s="2">
        <v>0.5504</v>
      </c>
      <c r="N1959" s="2">
        <v>0.62270000000000003</v>
      </c>
      <c r="O1959" s="2">
        <v>0.40529999999999999</v>
      </c>
      <c r="P1959" s="2">
        <v>-8.4129999999999996E-2</v>
      </c>
      <c r="Q1959" s="2">
        <v>6.2419999999999999E-4</v>
      </c>
      <c r="R1959" s="2">
        <f t="shared" si="60"/>
        <v>-2.37587284</v>
      </c>
      <c r="S1959">
        <f t="shared" si="61"/>
        <v>8.5031112736165704E-2</v>
      </c>
    </row>
    <row r="1960" spans="1:19" x14ac:dyDescent="0.25">
      <c r="A1960">
        <v>1</v>
      </c>
      <c r="B1960">
        <v>1</v>
      </c>
      <c r="C1960">
        <v>0</v>
      </c>
      <c r="D1960">
        <v>1</v>
      </c>
      <c r="E1960">
        <v>0</v>
      </c>
      <c r="F1960">
        <v>0</v>
      </c>
      <c r="G1960">
        <v>24</v>
      </c>
      <c r="H1960">
        <v>2048.8000000000002</v>
      </c>
      <c r="I1960" s="2">
        <v>-2.0790000000000002</v>
      </c>
      <c r="J1960" s="2">
        <v>-0.44600000000000001</v>
      </c>
      <c r="K1960" s="2">
        <v>1.861</v>
      </c>
      <c r="L1960" s="2">
        <v>0.96879999999999999</v>
      </c>
      <c r="M1960" s="2">
        <v>0.5504</v>
      </c>
      <c r="N1960" s="2">
        <v>0.62270000000000003</v>
      </c>
      <c r="O1960" s="2">
        <v>0.40529999999999999</v>
      </c>
      <c r="P1960" s="2">
        <v>-8.4129999999999996E-2</v>
      </c>
      <c r="Q1960" s="2">
        <v>6.2419999999999999E-4</v>
      </c>
      <c r="R1960" s="2">
        <f t="shared" si="60"/>
        <v>-0.85385904000000012</v>
      </c>
      <c r="S1960">
        <f t="shared" si="61"/>
        <v>0.29862396290304594</v>
      </c>
    </row>
    <row r="1961" spans="1:19" x14ac:dyDescent="0.25">
      <c r="A1961">
        <v>0</v>
      </c>
      <c r="B1961">
        <v>1</v>
      </c>
      <c r="C1961">
        <v>0</v>
      </c>
      <c r="D1961">
        <v>0</v>
      </c>
      <c r="E1961">
        <v>1</v>
      </c>
      <c r="F1961">
        <v>0</v>
      </c>
      <c r="G1961">
        <v>5</v>
      </c>
      <c r="H1961">
        <v>163.55000000000001</v>
      </c>
      <c r="I1961" s="2">
        <v>-2.0790000000000002</v>
      </c>
      <c r="J1961" s="2">
        <v>-0.44600000000000001</v>
      </c>
      <c r="K1961" s="2">
        <v>1.861</v>
      </c>
      <c r="L1961" s="2">
        <v>0.96879999999999999</v>
      </c>
      <c r="M1961" s="2">
        <v>0.5504</v>
      </c>
      <c r="N1961" s="2">
        <v>0.62270000000000003</v>
      </c>
      <c r="O1961" s="2">
        <v>0.40529999999999999</v>
      </c>
      <c r="P1961" s="2">
        <v>-8.4129999999999996E-2</v>
      </c>
      <c r="Q1961" s="2">
        <v>6.2419999999999999E-4</v>
      </c>
      <c r="R1961" s="2">
        <f t="shared" si="60"/>
        <v>8.6137909999999263E-2</v>
      </c>
      <c r="S1961">
        <f t="shared" si="61"/>
        <v>0.52152117235413753</v>
      </c>
    </row>
    <row r="1962" spans="1:19" x14ac:dyDescent="0.25">
      <c r="A1962">
        <v>1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33</v>
      </c>
      <c r="H1962">
        <v>2888.7</v>
      </c>
      <c r="I1962" s="2">
        <v>-2.0790000000000002</v>
      </c>
      <c r="J1962" s="2">
        <v>-0.44600000000000001</v>
      </c>
      <c r="K1962" s="2">
        <v>1.861</v>
      </c>
      <c r="L1962" s="2">
        <v>0.96879999999999999</v>
      </c>
      <c r="M1962" s="2">
        <v>0.5504</v>
      </c>
      <c r="N1962" s="2">
        <v>0.62270000000000003</v>
      </c>
      <c r="O1962" s="2">
        <v>0.40529999999999999</v>
      </c>
      <c r="P1962" s="2">
        <v>-8.4129999999999996E-2</v>
      </c>
      <c r="Q1962" s="2">
        <v>6.2419999999999999E-4</v>
      </c>
      <c r="R1962" s="2">
        <f t="shared" si="60"/>
        <v>-1.6371634600000002</v>
      </c>
      <c r="S1962">
        <f t="shared" si="61"/>
        <v>0.16285140068259488</v>
      </c>
    </row>
    <row r="1963" spans="1:19" x14ac:dyDescent="0.25">
      <c r="A1963">
        <v>1</v>
      </c>
      <c r="B1963">
        <v>0</v>
      </c>
      <c r="C1963">
        <v>1</v>
      </c>
      <c r="D1963">
        <v>1</v>
      </c>
      <c r="E1963">
        <v>0</v>
      </c>
      <c r="F1963">
        <v>0</v>
      </c>
      <c r="G1963">
        <v>42</v>
      </c>
      <c r="H1963">
        <v>2421.6</v>
      </c>
      <c r="I1963" s="2">
        <v>-2.0790000000000002</v>
      </c>
      <c r="J1963" s="2">
        <v>-0.44600000000000001</v>
      </c>
      <c r="K1963" s="2">
        <v>1.861</v>
      </c>
      <c r="L1963" s="2">
        <v>0.96879999999999999</v>
      </c>
      <c r="M1963" s="2">
        <v>0.5504</v>
      </c>
      <c r="N1963" s="2">
        <v>0.62270000000000003</v>
      </c>
      <c r="O1963" s="2">
        <v>0.40529999999999999</v>
      </c>
      <c r="P1963" s="2">
        <v>-8.4129999999999996E-2</v>
      </c>
      <c r="Q1963" s="2">
        <v>6.2419999999999999E-4</v>
      </c>
      <c r="R1963" s="2">
        <f t="shared" si="60"/>
        <v>-3.0276972799999999</v>
      </c>
      <c r="S1963">
        <f t="shared" si="61"/>
        <v>4.6190171192560643E-2</v>
      </c>
    </row>
    <row r="1964" spans="1:19" x14ac:dyDescent="0.25">
      <c r="A1964">
        <v>0</v>
      </c>
      <c r="B1964">
        <v>0</v>
      </c>
      <c r="C1964">
        <v>1</v>
      </c>
      <c r="D1964">
        <v>1</v>
      </c>
      <c r="E1964">
        <v>0</v>
      </c>
      <c r="F1964">
        <v>0</v>
      </c>
      <c r="G1964">
        <v>23</v>
      </c>
      <c r="H1964">
        <v>2292.75</v>
      </c>
      <c r="I1964" s="2">
        <v>-2.0790000000000002</v>
      </c>
      <c r="J1964" s="2">
        <v>-0.44600000000000001</v>
      </c>
      <c r="K1964" s="2">
        <v>1.861</v>
      </c>
      <c r="L1964" s="2">
        <v>0.96879999999999999</v>
      </c>
      <c r="M1964" s="2">
        <v>0.5504</v>
      </c>
      <c r="N1964" s="2">
        <v>0.62270000000000003</v>
      </c>
      <c r="O1964" s="2">
        <v>0.40529999999999999</v>
      </c>
      <c r="P1964" s="2">
        <v>-8.4129999999999996E-2</v>
      </c>
      <c r="Q1964" s="2">
        <v>6.2419999999999999E-4</v>
      </c>
      <c r="R1964" s="2">
        <f t="shared" si="60"/>
        <v>-1.0636554500000002</v>
      </c>
      <c r="S1964">
        <f t="shared" si="61"/>
        <v>0.25661151340409377</v>
      </c>
    </row>
    <row r="1965" spans="1:19" x14ac:dyDescent="0.25">
      <c r="A1965">
        <v>0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8</v>
      </c>
      <c r="H1965">
        <v>553.4</v>
      </c>
      <c r="I1965" s="2">
        <v>-2.0790000000000002</v>
      </c>
      <c r="J1965" s="2">
        <v>-0.44600000000000001</v>
      </c>
      <c r="K1965" s="2">
        <v>1.861</v>
      </c>
      <c r="L1965" s="2">
        <v>0.96879999999999999</v>
      </c>
      <c r="M1965" s="2">
        <v>0.5504</v>
      </c>
      <c r="N1965" s="2">
        <v>0.62270000000000003</v>
      </c>
      <c r="O1965" s="2">
        <v>0.40529999999999999</v>
      </c>
      <c r="P1965" s="2">
        <v>-8.4129999999999996E-2</v>
      </c>
      <c r="Q1965" s="2">
        <v>6.2419999999999999E-4</v>
      </c>
      <c r="R1965" s="2">
        <f t="shared" si="60"/>
        <v>-0.54560772000000024</v>
      </c>
      <c r="S1965">
        <f t="shared" si="61"/>
        <v>0.36688405061428075</v>
      </c>
    </row>
    <row r="1966" spans="1:19" x14ac:dyDescent="0.25">
      <c r="A1966">
        <v>0</v>
      </c>
      <c r="B1966">
        <v>0</v>
      </c>
      <c r="C1966">
        <v>1</v>
      </c>
      <c r="D1966">
        <v>1</v>
      </c>
      <c r="E1966">
        <v>0</v>
      </c>
      <c r="F1966">
        <v>0</v>
      </c>
      <c r="G1966">
        <v>66</v>
      </c>
      <c r="H1966">
        <v>3465.7</v>
      </c>
      <c r="I1966" s="2">
        <v>-2.0790000000000002</v>
      </c>
      <c r="J1966" s="2">
        <v>-0.44600000000000001</v>
      </c>
      <c r="K1966" s="2">
        <v>1.861</v>
      </c>
      <c r="L1966" s="2">
        <v>0.96879999999999999</v>
      </c>
      <c r="M1966" s="2">
        <v>0.5504</v>
      </c>
      <c r="N1966" s="2">
        <v>0.62270000000000003</v>
      </c>
      <c r="O1966" s="2">
        <v>0.40529999999999999</v>
      </c>
      <c r="P1966" s="2">
        <v>-8.4129999999999996E-2</v>
      </c>
      <c r="Q1966" s="2">
        <v>6.2419999999999999E-4</v>
      </c>
      <c r="R1966" s="2">
        <f t="shared" si="60"/>
        <v>-3.9490900599999996</v>
      </c>
      <c r="S1966">
        <f t="shared" si="61"/>
        <v>1.8907834235269694E-2</v>
      </c>
    </row>
    <row r="1967" spans="1:19" x14ac:dyDescent="0.25">
      <c r="A1967">
        <v>0</v>
      </c>
      <c r="B1967">
        <v>1</v>
      </c>
      <c r="C1967">
        <v>0</v>
      </c>
      <c r="D1967">
        <v>1</v>
      </c>
      <c r="E1967">
        <v>0</v>
      </c>
      <c r="F1967">
        <v>0</v>
      </c>
      <c r="G1967">
        <v>24</v>
      </c>
      <c r="H1967">
        <v>1210.4000000000001</v>
      </c>
      <c r="I1967" s="2">
        <v>-2.0790000000000002</v>
      </c>
      <c r="J1967" s="2">
        <v>-0.44600000000000001</v>
      </c>
      <c r="K1967" s="2">
        <v>1.861</v>
      </c>
      <c r="L1967" s="2">
        <v>0.96879999999999999</v>
      </c>
      <c r="M1967" s="2">
        <v>0.5504</v>
      </c>
      <c r="N1967" s="2">
        <v>0.62270000000000003</v>
      </c>
      <c r="O1967" s="2">
        <v>0.40529999999999999</v>
      </c>
      <c r="P1967" s="2">
        <v>-8.4129999999999996E-2</v>
      </c>
      <c r="Q1967" s="2">
        <v>6.2419999999999999E-4</v>
      </c>
      <c r="R1967" s="2">
        <f t="shared" si="60"/>
        <v>-0.93118832000000018</v>
      </c>
      <c r="S1967">
        <f t="shared" si="61"/>
        <v>0.28268369234250779</v>
      </c>
    </row>
    <row r="1968" spans="1:19" x14ac:dyDescent="0.25">
      <c r="A1968">
        <v>1</v>
      </c>
      <c r="B1968">
        <v>1</v>
      </c>
      <c r="C1968">
        <v>0</v>
      </c>
      <c r="D1968">
        <v>0</v>
      </c>
      <c r="E1968">
        <v>0</v>
      </c>
      <c r="F1968">
        <v>1</v>
      </c>
      <c r="G1968">
        <v>24</v>
      </c>
      <c r="H1968">
        <v>1291.3</v>
      </c>
      <c r="I1968" s="2">
        <v>-2.0790000000000002</v>
      </c>
      <c r="J1968" s="2">
        <v>-0.44600000000000001</v>
      </c>
      <c r="K1968" s="2">
        <v>1.861</v>
      </c>
      <c r="L1968" s="2">
        <v>0.96879999999999999</v>
      </c>
      <c r="M1968" s="2">
        <v>0.5504</v>
      </c>
      <c r="N1968" s="2">
        <v>0.62270000000000003</v>
      </c>
      <c r="O1968" s="2">
        <v>0.40529999999999999</v>
      </c>
      <c r="P1968" s="2">
        <v>-8.4129999999999996E-2</v>
      </c>
      <c r="Q1968" s="2">
        <v>6.2419999999999999E-4</v>
      </c>
      <c r="R1968" s="2">
        <f t="shared" si="60"/>
        <v>-1.4717905400000002</v>
      </c>
      <c r="S1968">
        <f t="shared" si="61"/>
        <v>0.18667061325038042</v>
      </c>
    </row>
    <row r="1969" spans="1:19" x14ac:dyDescent="0.25">
      <c r="A1969">
        <v>1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69</v>
      </c>
      <c r="H1969">
        <v>5356.45</v>
      </c>
      <c r="I1969" s="2">
        <v>-2.0790000000000002</v>
      </c>
      <c r="J1969" s="2">
        <v>-0.44600000000000001</v>
      </c>
      <c r="K1969" s="2">
        <v>1.861</v>
      </c>
      <c r="L1969" s="2">
        <v>0.96879999999999999</v>
      </c>
      <c r="M1969" s="2">
        <v>0.5504</v>
      </c>
      <c r="N1969" s="2">
        <v>0.62270000000000003</v>
      </c>
      <c r="O1969" s="2">
        <v>0.40529999999999999</v>
      </c>
      <c r="P1969" s="2">
        <v>-8.4129999999999996E-2</v>
      </c>
      <c r="Q1969" s="2">
        <v>6.2419999999999999E-4</v>
      </c>
      <c r="R1969" s="2">
        <f t="shared" si="60"/>
        <v>-3.4672739100000003</v>
      </c>
      <c r="S1969">
        <f t="shared" si="61"/>
        <v>3.0257868969041802E-2</v>
      </c>
    </row>
    <row r="1970" spans="1:19" x14ac:dyDescent="0.25">
      <c r="A1970">
        <v>0</v>
      </c>
      <c r="B1970">
        <v>0</v>
      </c>
      <c r="C1970">
        <v>1</v>
      </c>
      <c r="D1970">
        <v>1</v>
      </c>
      <c r="E1970">
        <v>0</v>
      </c>
      <c r="F1970">
        <v>0</v>
      </c>
      <c r="G1970">
        <v>53</v>
      </c>
      <c r="H1970">
        <v>5200.8</v>
      </c>
      <c r="I1970" s="2">
        <v>-2.0790000000000002</v>
      </c>
      <c r="J1970" s="2">
        <v>-0.44600000000000001</v>
      </c>
      <c r="K1970" s="2">
        <v>1.861</v>
      </c>
      <c r="L1970" s="2">
        <v>0.96879999999999999</v>
      </c>
      <c r="M1970" s="2">
        <v>0.5504</v>
      </c>
      <c r="N1970" s="2">
        <v>0.62270000000000003</v>
      </c>
      <c r="O1970" s="2">
        <v>0.40529999999999999</v>
      </c>
      <c r="P1970" s="2">
        <v>-8.4129999999999996E-2</v>
      </c>
      <c r="Q1970" s="2">
        <v>6.2419999999999999E-4</v>
      </c>
      <c r="R1970" s="2">
        <f t="shared" si="60"/>
        <v>-1.7723506400000004</v>
      </c>
      <c r="S1970">
        <f t="shared" si="61"/>
        <v>0.14525024740958675</v>
      </c>
    </row>
    <row r="1971" spans="1:19" x14ac:dyDescent="0.25">
      <c r="A1971">
        <v>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60</v>
      </c>
      <c r="H1971">
        <v>3237.05</v>
      </c>
      <c r="I1971" s="2">
        <v>-2.0790000000000002</v>
      </c>
      <c r="J1971" s="2">
        <v>-0.44600000000000001</v>
      </c>
      <c r="K1971" s="2">
        <v>1.861</v>
      </c>
      <c r="L1971" s="2">
        <v>0.96879999999999999</v>
      </c>
      <c r="M1971" s="2">
        <v>0.5504</v>
      </c>
      <c r="N1971" s="2">
        <v>0.62270000000000003</v>
      </c>
      <c r="O1971" s="2">
        <v>0.40529999999999999</v>
      </c>
      <c r="P1971" s="2">
        <v>-8.4129999999999996E-2</v>
      </c>
      <c r="Q1971" s="2">
        <v>6.2419999999999999E-4</v>
      </c>
      <c r="R1971" s="2">
        <f t="shared" si="60"/>
        <v>-4.4835333899999998</v>
      </c>
      <c r="S1971">
        <f t="shared" si="61"/>
        <v>1.1167320998307194E-2</v>
      </c>
    </row>
    <row r="1972" spans="1:19" x14ac:dyDescent="0.25">
      <c r="A1972">
        <v>0</v>
      </c>
      <c r="B1972">
        <v>1</v>
      </c>
      <c r="C1972">
        <v>0</v>
      </c>
      <c r="D1972">
        <v>1</v>
      </c>
      <c r="E1972">
        <v>1</v>
      </c>
      <c r="F1972">
        <v>0</v>
      </c>
      <c r="G1972">
        <v>7</v>
      </c>
      <c r="H1972">
        <v>576.65</v>
      </c>
      <c r="I1972" s="2">
        <v>-2.0790000000000002</v>
      </c>
      <c r="J1972" s="2">
        <v>-0.44600000000000001</v>
      </c>
      <c r="K1972" s="2">
        <v>1.861</v>
      </c>
      <c r="L1972" s="2">
        <v>0.96879999999999999</v>
      </c>
      <c r="M1972" s="2">
        <v>0.5504</v>
      </c>
      <c r="N1972" s="2">
        <v>0.62270000000000003</v>
      </c>
      <c r="O1972" s="2">
        <v>0.40529999999999999</v>
      </c>
      <c r="P1972" s="2">
        <v>-8.4129999999999996E-2</v>
      </c>
      <c r="Q1972" s="2">
        <v>6.2419999999999999E-4</v>
      </c>
      <c r="R1972" s="2">
        <f t="shared" si="60"/>
        <v>0.72613493000000018</v>
      </c>
      <c r="S1972">
        <f t="shared" si="61"/>
        <v>0.67395653719691995</v>
      </c>
    </row>
    <row r="1973" spans="1:19" x14ac:dyDescent="0.25">
      <c r="A1973">
        <v>0</v>
      </c>
      <c r="B1973">
        <v>0</v>
      </c>
      <c r="C1973">
        <v>1</v>
      </c>
      <c r="D1973">
        <v>1</v>
      </c>
      <c r="E1973">
        <v>0</v>
      </c>
      <c r="F1973">
        <v>0</v>
      </c>
      <c r="G1973">
        <v>20</v>
      </c>
      <c r="H1973">
        <v>433.75</v>
      </c>
      <c r="I1973" s="2">
        <v>-2.0790000000000002</v>
      </c>
      <c r="J1973" s="2">
        <v>-0.44600000000000001</v>
      </c>
      <c r="K1973" s="2">
        <v>1.861</v>
      </c>
      <c r="L1973" s="2">
        <v>0.96879999999999999</v>
      </c>
      <c r="M1973" s="2">
        <v>0.5504</v>
      </c>
      <c r="N1973" s="2">
        <v>0.62270000000000003</v>
      </c>
      <c r="O1973" s="2">
        <v>0.40529999999999999</v>
      </c>
      <c r="P1973" s="2">
        <v>-8.4129999999999996E-2</v>
      </c>
      <c r="Q1973" s="2">
        <v>6.2419999999999999E-4</v>
      </c>
      <c r="R1973" s="2">
        <f t="shared" si="60"/>
        <v>-1.9716532499999999</v>
      </c>
      <c r="S1973">
        <f t="shared" si="61"/>
        <v>0.12221142232210544</v>
      </c>
    </row>
    <row r="1974" spans="1:19" x14ac:dyDescent="0.25">
      <c r="A1974">
        <v>1</v>
      </c>
      <c r="B1974">
        <v>1</v>
      </c>
      <c r="C1974">
        <v>0</v>
      </c>
      <c r="D1974">
        <v>0</v>
      </c>
      <c r="E1974">
        <v>1</v>
      </c>
      <c r="F1974">
        <v>0</v>
      </c>
      <c r="G1974">
        <v>23</v>
      </c>
      <c r="H1974">
        <v>1868.4</v>
      </c>
      <c r="I1974" s="2">
        <v>-2.0790000000000002</v>
      </c>
      <c r="J1974" s="2">
        <v>-0.44600000000000001</v>
      </c>
      <c r="K1974" s="2">
        <v>1.861</v>
      </c>
      <c r="L1974" s="2">
        <v>0.96879999999999999</v>
      </c>
      <c r="M1974" s="2">
        <v>0.5504</v>
      </c>
      <c r="N1974" s="2">
        <v>0.62270000000000003</v>
      </c>
      <c r="O1974" s="2">
        <v>0.40529999999999999</v>
      </c>
      <c r="P1974" s="2">
        <v>-8.4129999999999996E-2</v>
      </c>
      <c r="Q1974" s="2">
        <v>6.2419999999999999E-4</v>
      </c>
      <c r="R1974" s="2">
        <f t="shared" si="60"/>
        <v>-0.81003471999999999</v>
      </c>
      <c r="S1974">
        <f t="shared" si="61"/>
        <v>0.30788309712602163</v>
      </c>
    </row>
    <row r="1975" spans="1:19" x14ac:dyDescent="0.25">
      <c r="A1975">
        <v>0</v>
      </c>
      <c r="B1975">
        <v>0</v>
      </c>
      <c r="C1975">
        <v>0</v>
      </c>
      <c r="D1975">
        <v>1</v>
      </c>
      <c r="E1975">
        <v>1</v>
      </c>
      <c r="F1975">
        <v>0</v>
      </c>
      <c r="G1975">
        <v>72</v>
      </c>
      <c r="H1975">
        <v>5728.55</v>
      </c>
      <c r="I1975" s="2">
        <v>-2.0790000000000002</v>
      </c>
      <c r="J1975" s="2">
        <v>-0.44600000000000001</v>
      </c>
      <c r="K1975" s="2">
        <v>1.861</v>
      </c>
      <c r="L1975" s="2">
        <v>0.96879999999999999</v>
      </c>
      <c r="M1975" s="2">
        <v>0.5504</v>
      </c>
      <c r="N1975" s="2">
        <v>0.62270000000000003</v>
      </c>
      <c r="O1975" s="2">
        <v>0.40529999999999999</v>
      </c>
      <c r="P1975" s="2">
        <v>-8.4129999999999996E-2</v>
      </c>
      <c r="Q1975" s="2">
        <v>6.2419999999999999E-4</v>
      </c>
      <c r="R1975" s="2">
        <f t="shared" si="60"/>
        <v>-3.3874990900000004</v>
      </c>
      <c r="S1975">
        <f t="shared" si="61"/>
        <v>3.2688441496447417E-2</v>
      </c>
    </row>
    <row r="1976" spans="1:19" x14ac:dyDescent="0.25">
      <c r="A1976">
        <v>1</v>
      </c>
      <c r="B1976">
        <v>1</v>
      </c>
      <c r="C1976">
        <v>0</v>
      </c>
      <c r="D1976">
        <v>1</v>
      </c>
      <c r="E1976">
        <v>1</v>
      </c>
      <c r="F1976">
        <v>0</v>
      </c>
      <c r="G1976">
        <v>11</v>
      </c>
      <c r="H1976">
        <v>825.7</v>
      </c>
      <c r="I1976" s="2">
        <v>-2.0790000000000002</v>
      </c>
      <c r="J1976" s="2">
        <v>-0.44600000000000001</v>
      </c>
      <c r="K1976" s="2">
        <v>1.861</v>
      </c>
      <c r="L1976" s="2">
        <v>0.96879999999999999</v>
      </c>
      <c r="M1976" s="2">
        <v>0.5504</v>
      </c>
      <c r="N1976" s="2">
        <v>0.62270000000000003</v>
      </c>
      <c r="O1976" s="2">
        <v>0.40529999999999999</v>
      </c>
      <c r="P1976" s="2">
        <v>-8.4129999999999996E-2</v>
      </c>
      <c r="Q1976" s="2">
        <v>6.2419999999999999E-4</v>
      </c>
      <c r="R1976" s="2">
        <f t="shared" si="60"/>
        <v>9.9071939999999525E-2</v>
      </c>
      <c r="S1976">
        <f t="shared" si="61"/>
        <v>0.52474774620237563</v>
      </c>
    </row>
    <row r="1977" spans="1:19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21</v>
      </c>
      <c r="H1977">
        <v>390.4</v>
      </c>
      <c r="I1977" s="2">
        <v>-2.0790000000000002</v>
      </c>
      <c r="J1977" s="2">
        <v>-0.44600000000000001</v>
      </c>
      <c r="K1977" s="2">
        <v>1.861</v>
      </c>
      <c r="L1977" s="2">
        <v>0.96879999999999999</v>
      </c>
      <c r="M1977" s="2">
        <v>0.5504</v>
      </c>
      <c r="N1977" s="2">
        <v>0.62270000000000003</v>
      </c>
      <c r="O1977" s="2">
        <v>0.40529999999999999</v>
      </c>
      <c r="P1977" s="2">
        <v>-8.4129999999999996E-2</v>
      </c>
      <c r="Q1977" s="2">
        <v>6.2419999999999999E-4</v>
      </c>
      <c r="R1977" s="2">
        <f t="shared" si="60"/>
        <v>-3.6020423199999998</v>
      </c>
      <c r="S1977">
        <f t="shared" si="61"/>
        <v>2.6544169832741805E-2</v>
      </c>
    </row>
    <row r="1978" spans="1:19" x14ac:dyDescent="0.25">
      <c r="A1978">
        <v>1</v>
      </c>
      <c r="B1978">
        <v>1</v>
      </c>
      <c r="C1978">
        <v>0</v>
      </c>
      <c r="D1978">
        <v>1</v>
      </c>
      <c r="E1978">
        <v>1</v>
      </c>
      <c r="F1978">
        <v>1</v>
      </c>
      <c r="G1978">
        <v>1</v>
      </c>
      <c r="H1978">
        <v>93.55</v>
      </c>
      <c r="I1978" s="2">
        <v>-2.0790000000000002</v>
      </c>
      <c r="J1978" s="2">
        <v>-0.44600000000000001</v>
      </c>
      <c r="K1978" s="2">
        <v>1.861</v>
      </c>
      <c r="L1978" s="2">
        <v>0.96879999999999999</v>
      </c>
      <c r="M1978" s="2">
        <v>0.5504</v>
      </c>
      <c r="N1978" s="2">
        <v>0.62270000000000003</v>
      </c>
      <c r="O1978" s="2">
        <v>0.40529999999999999</v>
      </c>
      <c r="P1978" s="2">
        <v>-8.4129999999999996E-2</v>
      </c>
      <c r="Q1978" s="2">
        <v>6.2419999999999999E-4</v>
      </c>
      <c r="R1978" s="2">
        <f t="shared" si="60"/>
        <v>0.88866390999999956</v>
      </c>
      <c r="S1978">
        <f t="shared" si="61"/>
        <v>0.7086143735590924</v>
      </c>
    </row>
    <row r="1979" spans="1:19" x14ac:dyDescent="0.25">
      <c r="A1979">
        <v>1</v>
      </c>
      <c r="B1979">
        <v>1</v>
      </c>
      <c r="C1979">
        <v>0</v>
      </c>
      <c r="D1979">
        <v>1</v>
      </c>
      <c r="E1979">
        <v>1</v>
      </c>
      <c r="F1979">
        <v>1</v>
      </c>
      <c r="G1979">
        <v>31</v>
      </c>
      <c r="H1979">
        <v>2845.15</v>
      </c>
      <c r="I1979" s="2">
        <v>-2.0790000000000002</v>
      </c>
      <c r="J1979" s="2">
        <v>-0.44600000000000001</v>
      </c>
      <c r="K1979" s="2">
        <v>1.861</v>
      </c>
      <c r="L1979" s="2">
        <v>0.96879999999999999</v>
      </c>
      <c r="M1979" s="2">
        <v>0.5504</v>
      </c>
      <c r="N1979" s="2">
        <v>0.62270000000000003</v>
      </c>
      <c r="O1979" s="2">
        <v>0.40529999999999999</v>
      </c>
      <c r="P1979" s="2">
        <v>-8.4129999999999996E-2</v>
      </c>
      <c r="Q1979" s="2">
        <v>6.2419999999999999E-4</v>
      </c>
      <c r="R1979" s="2">
        <f t="shared" si="60"/>
        <v>8.2312630000000109E-2</v>
      </c>
      <c r="S1979">
        <f t="shared" si="61"/>
        <v>0.52056654664908442</v>
      </c>
    </row>
    <row r="1980" spans="1:19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57</v>
      </c>
      <c r="H1980">
        <v>3894.4</v>
      </c>
      <c r="I1980" s="2">
        <v>-2.0790000000000002</v>
      </c>
      <c r="J1980" s="2">
        <v>-0.44600000000000001</v>
      </c>
      <c r="K1980" s="2">
        <v>1.861</v>
      </c>
      <c r="L1980" s="2">
        <v>0.96879999999999999</v>
      </c>
      <c r="M1980" s="2">
        <v>0.5504</v>
      </c>
      <c r="N1980" s="2">
        <v>0.62270000000000003</v>
      </c>
      <c r="O1980" s="2">
        <v>0.40529999999999999</v>
      </c>
      <c r="P1980" s="2">
        <v>-8.4129999999999996E-2</v>
      </c>
      <c r="Q1980" s="2">
        <v>6.2419999999999999E-4</v>
      </c>
      <c r="R1980" s="2">
        <f t="shared" si="60"/>
        <v>-4.4435255199999997</v>
      </c>
      <c r="S1980">
        <f t="shared" si="61"/>
        <v>1.1617863618405201E-2</v>
      </c>
    </row>
    <row r="1981" spans="1:19" x14ac:dyDescent="0.25">
      <c r="A1981">
        <v>0</v>
      </c>
      <c r="B1981">
        <v>0</v>
      </c>
      <c r="C1981">
        <v>0</v>
      </c>
      <c r="D1981">
        <v>1</v>
      </c>
      <c r="E1981">
        <v>0</v>
      </c>
      <c r="F1981">
        <v>0</v>
      </c>
      <c r="G1981">
        <v>45</v>
      </c>
      <c r="H1981">
        <v>886.4</v>
      </c>
      <c r="I1981" s="2">
        <v>-2.0790000000000002</v>
      </c>
      <c r="J1981" s="2">
        <v>-0.44600000000000001</v>
      </c>
      <c r="K1981" s="2">
        <v>1.861</v>
      </c>
      <c r="L1981" s="2">
        <v>0.96879999999999999</v>
      </c>
      <c r="M1981" s="2">
        <v>0.5504</v>
      </c>
      <c r="N1981" s="2">
        <v>0.62270000000000003</v>
      </c>
      <c r="O1981" s="2">
        <v>0.40529999999999999</v>
      </c>
      <c r="P1981" s="2">
        <v>-8.4129999999999996E-2</v>
      </c>
      <c r="Q1981" s="2">
        <v>6.2419999999999999E-4</v>
      </c>
      <c r="R1981" s="2">
        <f t="shared" si="60"/>
        <v>-4.7611591200000003</v>
      </c>
      <c r="S1981">
        <f t="shared" si="61"/>
        <v>8.4831077690134555E-3</v>
      </c>
    </row>
    <row r="1982" spans="1:19" x14ac:dyDescent="0.25">
      <c r="A1982">
        <v>1</v>
      </c>
      <c r="B1982">
        <v>1</v>
      </c>
      <c r="C1982">
        <v>0</v>
      </c>
      <c r="D1982">
        <v>1</v>
      </c>
      <c r="E1982">
        <v>1</v>
      </c>
      <c r="F1982">
        <v>0</v>
      </c>
      <c r="G1982">
        <v>10</v>
      </c>
      <c r="H1982">
        <v>1021.55</v>
      </c>
      <c r="I1982" s="2">
        <v>-2.0790000000000002</v>
      </c>
      <c r="J1982" s="2">
        <v>-0.44600000000000001</v>
      </c>
      <c r="K1982" s="2">
        <v>1.861</v>
      </c>
      <c r="L1982" s="2">
        <v>0.96879999999999999</v>
      </c>
      <c r="M1982" s="2">
        <v>0.5504</v>
      </c>
      <c r="N1982" s="2">
        <v>0.62270000000000003</v>
      </c>
      <c r="O1982" s="2">
        <v>0.40529999999999999</v>
      </c>
      <c r="P1982" s="2">
        <v>-8.4129999999999996E-2</v>
      </c>
      <c r="Q1982" s="2">
        <v>6.2419999999999999E-4</v>
      </c>
      <c r="R1982" s="2">
        <f t="shared" si="60"/>
        <v>0.3054515099999997</v>
      </c>
      <c r="S1982">
        <f t="shared" si="61"/>
        <v>0.57577463983565602</v>
      </c>
    </row>
    <row r="1983" spans="1:19" x14ac:dyDescent="0.25">
      <c r="A1983">
        <v>1</v>
      </c>
      <c r="B1983">
        <v>1</v>
      </c>
      <c r="C1983">
        <v>0</v>
      </c>
      <c r="D1983">
        <v>1</v>
      </c>
      <c r="E1983">
        <v>0</v>
      </c>
      <c r="F1983">
        <v>0</v>
      </c>
      <c r="G1983">
        <v>58</v>
      </c>
      <c r="H1983">
        <v>5885.4</v>
      </c>
      <c r="I1983" s="2">
        <v>-2.0790000000000002</v>
      </c>
      <c r="J1983" s="2">
        <v>-0.44600000000000001</v>
      </c>
      <c r="K1983" s="2">
        <v>1.861</v>
      </c>
      <c r="L1983" s="2">
        <v>0.96879999999999999</v>
      </c>
      <c r="M1983" s="2">
        <v>0.5504</v>
      </c>
      <c r="N1983" s="2">
        <v>0.62270000000000003</v>
      </c>
      <c r="O1983" s="2">
        <v>0.40529999999999999</v>
      </c>
      <c r="P1983" s="2">
        <v>-8.4129999999999996E-2</v>
      </c>
      <c r="Q1983" s="2">
        <v>6.2419999999999999E-4</v>
      </c>
      <c r="R1983" s="2">
        <f t="shared" si="60"/>
        <v>-1.3194733200000002</v>
      </c>
      <c r="S1983">
        <f t="shared" si="61"/>
        <v>0.2109059326507545</v>
      </c>
    </row>
    <row r="1984" spans="1:19" x14ac:dyDescent="0.25">
      <c r="A1984">
        <v>0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14</v>
      </c>
      <c r="H1984">
        <v>268.39999999999998</v>
      </c>
      <c r="I1984" s="2">
        <v>-2.0790000000000002</v>
      </c>
      <c r="J1984" s="2">
        <v>-0.44600000000000001</v>
      </c>
      <c r="K1984" s="2">
        <v>1.861</v>
      </c>
      <c r="L1984" s="2">
        <v>0.96879999999999999</v>
      </c>
      <c r="M1984" s="2">
        <v>0.5504</v>
      </c>
      <c r="N1984" s="2">
        <v>0.62270000000000003</v>
      </c>
      <c r="O1984" s="2">
        <v>0.40529999999999999</v>
      </c>
      <c r="P1984" s="2">
        <v>-8.4129999999999996E-2</v>
      </c>
      <c r="Q1984" s="2">
        <v>6.2419999999999999E-4</v>
      </c>
      <c r="R1984" s="2">
        <f t="shared" si="60"/>
        <v>-1.22828472</v>
      </c>
      <c r="S1984">
        <f t="shared" si="61"/>
        <v>0.22648178084397894</v>
      </c>
    </row>
    <row r="1985" spans="1:19" x14ac:dyDescent="0.25">
      <c r="A1985">
        <v>1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27</v>
      </c>
      <c r="H1985">
        <v>2204.35</v>
      </c>
      <c r="I1985" s="2">
        <v>-2.0790000000000002</v>
      </c>
      <c r="J1985" s="2">
        <v>-0.44600000000000001</v>
      </c>
      <c r="K1985" s="2">
        <v>1.861</v>
      </c>
      <c r="L1985" s="2">
        <v>0.96879999999999999</v>
      </c>
      <c r="M1985" s="2">
        <v>0.5504</v>
      </c>
      <c r="N1985" s="2">
        <v>0.62270000000000003</v>
      </c>
      <c r="O1985" s="2">
        <v>0.40529999999999999</v>
      </c>
      <c r="P1985" s="2">
        <v>-8.4129999999999996E-2</v>
      </c>
      <c r="Q1985" s="2">
        <v>6.2419999999999999E-4</v>
      </c>
      <c r="R1985" s="2">
        <f t="shared" si="60"/>
        <v>-2.4517547300000002</v>
      </c>
      <c r="S1985">
        <f t="shared" si="61"/>
        <v>7.9310323832166893E-2</v>
      </c>
    </row>
    <row r="1986" spans="1:19" x14ac:dyDescent="0.25">
      <c r="A1986">
        <v>1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14</v>
      </c>
      <c r="H1986">
        <v>1259</v>
      </c>
      <c r="I1986" s="2">
        <v>-2.0790000000000002</v>
      </c>
      <c r="J1986" s="2">
        <v>-0.44600000000000001</v>
      </c>
      <c r="K1986" s="2">
        <v>1.861</v>
      </c>
      <c r="L1986" s="2">
        <v>0.96879999999999999</v>
      </c>
      <c r="M1986" s="2">
        <v>0.5504</v>
      </c>
      <c r="N1986" s="2">
        <v>0.62270000000000003</v>
      </c>
      <c r="O1986" s="2">
        <v>0.40529999999999999</v>
      </c>
      <c r="P1986" s="2">
        <v>-8.4129999999999996E-2</v>
      </c>
      <c r="Q1986" s="2">
        <v>6.2419999999999999E-4</v>
      </c>
      <c r="R1986" s="2">
        <f t="shared" si="60"/>
        <v>-0.5055521999999999</v>
      </c>
      <c r="S1986">
        <f t="shared" si="61"/>
        <v>0.37623677108129333</v>
      </c>
    </row>
    <row r="1987" spans="1:19" x14ac:dyDescent="0.25">
      <c r="A1987">
        <v>0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12</v>
      </c>
      <c r="H1987">
        <v>309.10000000000002</v>
      </c>
      <c r="I1987" s="2">
        <v>-2.0790000000000002</v>
      </c>
      <c r="J1987" s="2">
        <v>-0.44600000000000001</v>
      </c>
      <c r="K1987" s="2">
        <v>1.861</v>
      </c>
      <c r="L1987" s="2">
        <v>0.96879999999999999</v>
      </c>
      <c r="M1987" s="2">
        <v>0.5504</v>
      </c>
      <c r="N1987" s="2">
        <v>0.62270000000000003</v>
      </c>
      <c r="O1987" s="2">
        <v>0.40529999999999999</v>
      </c>
      <c r="P1987" s="2">
        <v>-8.4129999999999996E-2</v>
      </c>
      <c r="Q1987" s="2">
        <v>6.2419999999999999E-4</v>
      </c>
      <c r="R1987" s="2">
        <f t="shared" ref="R1987:R2050" si="62">I1987+SUMPRODUCT(A1987:H1987,J1987:Q1987)</f>
        <v>-1.0346197800000001</v>
      </c>
      <c r="S1987">
        <f t="shared" ref="S1987:S2050" si="63">EXP(R1987)/(1+EXP(R1987))</f>
        <v>0.26218944424866469</v>
      </c>
    </row>
    <row r="1988" spans="1:19" x14ac:dyDescent="0.25">
      <c r="A1988">
        <v>1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69</v>
      </c>
      <c r="H1988">
        <v>6398.05</v>
      </c>
      <c r="I1988" s="2">
        <v>-2.0790000000000002</v>
      </c>
      <c r="J1988" s="2">
        <v>-0.44600000000000001</v>
      </c>
      <c r="K1988" s="2">
        <v>1.861</v>
      </c>
      <c r="L1988" s="2">
        <v>0.96879999999999999</v>
      </c>
      <c r="M1988" s="2">
        <v>0.5504</v>
      </c>
      <c r="N1988" s="2">
        <v>0.62270000000000003</v>
      </c>
      <c r="O1988" s="2">
        <v>0.40529999999999999</v>
      </c>
      <c r="P1988" s="2">
        <v>-8.4129999999999996E-2</v>
      </c>
      <c r="Q1988" s="2">
        <v>6.2419999999999999E-4</v>
      </c>
      <c r="R1988" s="2">
        <f t="shared" si="62"/>
        <v>-3.7859071900000001</v>
      </c>
      <c r="S1988">
        <f t="shared" si="63"/>
        <v>2.2184933094140599E-2</v>
      </c>
    </row>
    <row r="1989" spans="1:19" x14ac:dyDescent="0.25">
      <c r="A1989">
        <v>0</v>
      </c>
      <c r="B1989">
        <v>1</v>
      </c>
      <c r="C1989">
        <v>0</v>
      </c>
      <c r="D1989">
        <v>1</v>
      </c>
      <c r="E1989">
        <v>0</v>
      </c>
      <c r="F1989">
        <v>0</v>
      </c>
      <c r="G1989">
        <v>25</v>
      </c>
      <c r="H1989">
        <v>2257.75</v>
      </c>
      <c r="I1989" s="2">
        <v>-2.0790000000000002</v>
      </c>
      <c r="J1989" s="2">
        <v>-0.44600000000000001</v>
      </c>
      <c r="K1989" s="2">
        <v>1.861</v>
      </c>
      <c r="L1989" s="2">
        <v>0.96879999999999999</v>
      </c>
      <c r="M1989" s="2">
        <v>0.5504</v>
      </c>
      <c r="N1989" s="2">
        <v>0.62270000000000003</v>
      </c>
      <c r="O1989" s="2">
        <v>0.40529999999999999</v>
      </c>
      <c r="P1989" s="2">
        <v>-8.4129999999999996E-2</v>
      </c>
      <c r="Q1989" s="2">
        <v>6.2419999999999999E-4</v>
      </c>
      <c r="R1989" s="2">
        <f t="shared" si="62"/>
        <v>-0.36156245000000031</v>
      </c>
      <c r="S1989">
        <f t="shared" si="63"/>
        <v>0.41058139354444401</v>
      </c>
    </row>
    <row r="1990" spans="1:19" x14ac:dyDescent="0.25">
      <c r="A1990">
        <v>1</v>
      </c>
      <c r="B1990">
        <v>0</v>
      </c>
      <c r="C1990">
        <v>1</v>
      </c>
      <c r="D1990">
        <v>1</v>
      </c>
      <c r="E1990">
        <v>1</v>
      </c>
      <c r="F1990">
        <v>1</v>
      </c>
      <c r="G1990">
        <v>58</v>
      </c>
      <c r="H1990">
        <v>6287.25</v>
      </c>
      <c r="I1990" s="2">
        <v>-2.0790000000000002</v>
      </c>
      <c r="J1990" s="2">
        <v>-0.44600000000000001</v>
      </c>
      <c r="K1990" s="2">
        <v>1.861</v>
      </c>
      <c r="L1990" s="2">
        <v>0.96879999999999999</v>
      </c>
      <c r="M1990" s="2">
        <v>0.5504</v>
      </c>
      <c r="N1990" s="2">
        <v>0.62270000000000003</v>
      </c>
      <c r="O1990" s="2">
        <v>0.40529999999999999</v>
      </c>
      <c r="P1990" s="2">
        <v>-8.4129999999999996E-2</v>
      </c>
      <c r="Q1990" s="2">
        <v>6.2419999999999999E-4</v>
      </c>
      <c r="R1990" s="2">
        <f t="shared" si="62"/>
        <v>-0.9328385499999996</v>
      </c>
      <c r="S1990">
        <f t="shared" si="63"/>
        <v>0.28234918926360969</v>
      </c>
    </row>
    <row r="1991" spans="1:19" x14ac:dyDescent="0.25">
      <c r="A1991">
        <v>0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35</v>
      </c>
      <c r="H1991">
        <v>1662.05</v>
      </c>
      <c r="I1991" s="2">
        <v>-2.0790000000000002</v>
      </c>
      <c r="J1991" s="2">
        <v>-0.44600000000000001</v>
      </c>
      <c r="K1991" s="2">
        <v>1.861</v>
      </c>
      <c r="L1991" s="2">
        <v>0.96879999999999999</v>
      </c>
      <c r="M1991" s="2">
        <v>0.5504</v>
      </c>
      <c r="N1991" s="2">
        <v>0.62270000000000003</v>
      </c>
      <c r="O1991" s="2">
        <v>0.40529999999999999</v>
      </c>
      <c r="P1991" s="2">
        <v>-8.4129999999999996E-2</v>
      </c>
      <c r="Q1991" s="2">
        <v>6.2419999999999999E-4</v>
      </c>
      <c r="R1991" s="2">
        <f t="shared" si="62"/>
        <v>-3.4356983899999998</v>
      </c>
      <c r="S1991">
        <f t="shared" si="63"/>
        <v>3.1198238064087148E-2</v>
      </c>
    </row>
    <row r="1992" spans="1:19" x14ac:dyDescent="0.25">
      <c r="A1992">
        <v>1</v>
      </c>
      <c r="B1992">
        <v>1</v>
      </c>
      <c r="C1992">
        <v>0</v>
      </c>
      <c r="D1992">
        <v>1</v>
      </c>
      <c r="E1992">
        <v>1</v>
      </c>
      <c r="F1992">
        <v>1</v>
      </c>
      <c r="G1992">
        <v>16</v>
      </c>
      <c r="H1992">
        <v>1350.15</v>
      </c>
      <c r="I1992" s="2">
        <v>-2.0790000000000002</v>
      </c>
      <c r="J1992" s="2">
        <v>-0.44600000000000001</v>
      </c>
      <c r="K1992" s="2">
        <v>1.861</v>
      </c>
      <c r="L1992" s="2">
        <v>0.96879999999999999</v>
      </c>
      <c r="M1992" s="2">
        <v>0.5504</v>
      </c>
      <c r="N1992" s="2">
        <v>0.62270000000000003</v>
      </c>
      <c r="O1992" s="2">
        <v>0.40529999999999999</v>
      </c>
      <c r="P1992" s="2">
        <v>-8.4129999999999996E-2</v>
      </c>
      <c r="Q1992" s="2">
        <v>6.2419999999999999E-4</v>
      </c>
      <c r="R1992" s="2">
        <f t="shared" si="62"/>
        <v>0.41108362999999981</v>
      </c>
      <c r="S1992">
        <f t="shared" si="63"/>
        <v>0.60134768450926557</v>
      </c>
    </row>
    <row r="1993" spans="1:19" x14ac:dyDescent="0.25">
      <c r="A1993">
        <v>1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45</v>
      </c>
      <c r="H1993">
        <v>3600.65</v>
      </c>
      <c r="I1993" s="2">
        <v>-2.0790000000000002</v>
      </c>
      <c r="J1993" s="2">
        <v>-0.44600000000000001</v>
      </c>
      <c r="K1993" s="2">
        <v>1.861</v>
      </c>
      <c r="L1993" s="2">
        <v>0.96879999999999999</v>
      </c>
      <c r="M1993" s="2">
        <v>0.5504</v>
      </c>
      <c r="N1993" s="2">
        <v>0.62270000000000003</v>
      </c>
      <c r="O1993" s="2">
        <v>0.40529999999999999</v>
      </c>
      <c r="P1993" s="2">
        <v>-8.4129999999999996E-2</v>
      </c>
      <c r="Q1993" s="2">
        <v>6.2419999999999999E-4</v>
      </c>
      <c r="R1993" s="2">
        <f t="shared" si="62"/>
        <v>-3.09452427</v>
      </c>
      <c r="S1993">
        <f t="shared" si="63"/>
        <v>4.3333689367398058E-2</v>
      </c>
    </row>
    <row r="1994" spans="1:19" x14ac:dyDescent="0.25">
      <c r="A1994">
        <v>0</v>
      </c>
      <c r="B1994">
        <v>1</v>
      </c>
      <c r="C1994">
        <v>0</v>
      </c>
      <c r="D1994">
        <v>1</v>
      </c>
      <c r="E1994">
        <v>1</v>
      </c>
      <c r="F1994">
        <v>0</v>
      </c>
      <c r="G1994">
        <v>17</v>
      </c>
      <c r="H1994">
        <v>1329.15</v>
      </c>
      <c r="I1994" s="2">
        <v>-2.0790000000000002</v>
      </c>
      <c r="J1994" s="2">
        <v>-0.44600000000000001</v>
      </c>
      <c r="K1994" s="2">
        <v>1.861</v>
      </c>
      <c r="L1994" s="2">
        <v>0.96879999999999999</v>
      </c>
      <c r="M1994" s="2">
        <v>0.5504</v>
      </c>
      <c r="N1994" s="2">
        <v>0.62270000000000003</v>
      </c>
      <c r="O1994" s="2">
        <v>0.40529999999999999</v>
      </c>
      <c r="P1994" s="2">
        <v>-8.4129999999999996E-2</v>
      </c>
      <c r="Q1994" s="2">
        <v>6.2419999999999999E-4</v>
      </c>
      <c r="R1994" s="2">
        <f t="shared" si="62"/>
        <v>0.35454542999999994</v>
      </c>
      <c r="S1994">
        <f t="shared" si="63"/>
        <v>0.58771939815272201</v>
      </c>
    </row>
    <row r="1995" spans="1:19" x14ac:dyDescent="0.25">
      <c r="A1995">
        <v>0</v>
      </c>
      <c r="B1995">
        <v>1</v>
      </c>
      <c r="C1995">
        <v>0</v>
      </c>
      <c r="D1995">
        <v>1</v>
      </c>
      <c r="E1995">
        <v>1</v>
      </c>
      <c r="F1995">
        <v>0</v>
      </c>
      <c r="G1995">
        <v>1</v>
      </c>
      <c r="H1995">
        <v>45.7</v>
      </c>
      <c r="I1995" s="2">
        <v>-2.0790000000000002</v>
      </c>
      <c r="J1995" s="2">
        <v>-0.44600000000000001</v>
      </c>
      <c r="K1995" s="2">
        <v>1.861</v>
      </c>
      <c r="L1995" s="2">
        <v>0.96879999999999999</v>
      </c>
      <c r="M1995" s="2">
        <v>0.5504</v>
      </c>
      <c r="N1995" s="2">
        <v>0.62270000000000003</v>
      </c>
      <c r="O1995" s="2">
        <v>0.40529999999999999</v>
      </c>
      <c r="P1995" s="2">
        <v>-8.4129999999999996E-2</v>
      </c>
      <c r="Q1995" s="2">
        <v>6.2419999999999999E-4</v>
      </c>
      <c r="R1995" s="2">
        <f t="shared" si="62"/>
        <v>0.89949593999999999</v>
      </c>
      <c r="S1995">
        <f t="shared" si="63"/>
        <v>0.71084590712684415</v>
      </c>
    </row>
    <row r="1996" spans="1:19" x14ac:dyDescent="0.25">
      <c r="A1996">
        <v>0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22</v>
      </c>
      <c r="H1996">
        <v>422.5</v>
      </c>
      <c r="I1996" s="2">
        <v>-2.0790000000000002</v>
      </c>
      <c r="J1996" s="2">
        <v>-0.44600000000000001</v>
      </c>
      <c r="K1996" s="2">
        <v>1.861</v>
      </c>
      <c r="L1996" s="2">
        <v>0.96879999999999999</v>
      </c>
      <c r="M1996" s="2">
        <v>0.5504</v>
      </c>
      <c r="N1996" s="2">
        <v>0.62270000000000003</v>
      </c>
      <c r="O1996" s="2">
        <v>0.40529999999999999</v>
      </c>
      <c r="P1996" s="2">
        <v>-8.4129999999999996E-2</v>
      </c>
      <c r="Q1996" s="2">
        <v>6.2419999999999999E-4</v>
      </c>
      <c r="R1996" s="2">
        <f t="shared" si="62"/>
        <v>-2.6973355000000003</v>
      </c>
      <c r="S1996">
        <f t="shared" si="63"/>
        <v>6.313076531016612E-2</v>
      </c>
    </row>
    <row r="1997" spans="1:19" x14ac:dyDescent="0.25">
      <c r="A1997">
        <v>0</v>
      </c>
      <c r="B1997">
        <v>1</v>
      </c>
      <c r="C1997">
        <v>0</v>
      </c>
      <c r="D1997">
        <v>1</v>
      </c>
      <c r="E1997">
        <v>1</v>
      </c>
      <c r="F1997">
        <v>1</v>
      </c>
      <c r="G1997">
        <v>1</v>
      </c>
      <c r="H1997">
        <v>69.95</v>
      </c>
      <c r="I1997" s="2">
        <v>-2.0790000000000002</v>
      </c>
      <c r="J1997" s="2">
        <v>-0.44600000000000001</v>
      </c>
      <c r="K1997" s="2">
        <v>1.861</v>
      </c>
      <c r="L1997" s="2">
        <v>0.96879999999999999</v>
      </c>
      <c r="M1997" s="2">
        <v>0.5504</v>
      </c>
      <c r="N1997" s="2">
        <v>0.62270000000000003</v>
      </c>
      <c r="O1997" s="2">
        <v>0.40529999999999999</v>
      </c>
      <c r="P1997" s="2">
        <v>-8.4129999999999996E-2</v>
      </c>
      <c r="Q1997" s="2">
        <v>6.2419999999999999E-4</v>
      </c>
      <c r="R1997" s="2">
        <f t="shared" si="62"/>
        <v>1.3199327899999997</v>
      </c>
      <c r="S1997">
        <f t="shared" si="63"/>
        <v>0.78917052431237211</v>
      </c>
    </row>
    <row r="1998" spans="1:19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67</v>
      </c>
      <c r="H1998">
        <v>4627.6499999999996</v>
      </c>
      <c r="I1998" s="2">
        <v>-2.0790000000000002</v>
      </c>
      <c r="J1998" s="2">
        <v>-0.44600000000000001</v>
      </c>
      <c r="K1998" s="2">
        <v>1.861</v>
      </c>
      <c r="L1998" s="2">
        <v>0.96879999999999999</v>
      </c>
      <c r="M1998" s="2">
        <v>0.5504</v>
      </c>
      <c r="N1998" s="2">
        <v>0.62270000000000003</v>
      </c>
      <c r="O1998" s="2">
        <v>0.40529999999999999</v>
      </c>
      <c r="P1998" s="2">
        <v>-8.4129999999999996E-2</v>
      </c>
      <c r="Q1998" s="2">
        <v>6.2419999999999999E-4</v>
      </c>
      <c r="R1998" s="2">
        <f t="shared" si="62"/>
        <v>-4.8271308700000004</v>
      </c>
      <c r="S1998">
        <f t="shared" si="63"/>
        <v>7.945826688461716E-3</v>
      </c>
    </row>
    <row r="1999" spans="1:19" x14ac:dyDescent="0.25">
      <c r="A1999">
        <v>1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67</v>
      </c>
      <c r="H1999">
        <v>6717.9</v>
      </c>
      <c r="I1999" s="2">
        <v>-2.0790000000000002</v>
      </c>
      <c r="J1999" s="2">
        <v>-0.44600000000000001</v>
      </c>
      <c r="K1999" s="2">
        <v>1.861</v>
      </c>
      <c r="L1999" s="2">
        <v>0.96879999999999999</v>
      </c>
      <c r="M1999" s="2">
        <v>0.5504</v>
      </c>
      <c r="N1999" s="2">
        <v>0.62270000000000003</v>
      </c>
      <c r="O1999" s="2">
        <v>0.40529999999999999</v>
      </c>
      <c r="P1999" s="2">
        <v>-8.4129999999999996E-2</v>
      </c>
      <c r="Q1999" s="2">
        <v>6.2419999999999999E-4</v>
      </c>
      <c r="R1999" s="2">
        <f t="shared" si="62"/>
        <v>-3.4179968200000004</v>
      </c>
      <c r="S1999">
        <f t="shared" si="63"/>
        <v>3.1737729284270405E-2</v>
      </c>
    </row>
    <row r="2000" spans="1:19" x14ac:dyDescent="0.25">
      <c r="A2000">
        <v>0</v>
      </c>
      <c r="B2000">
        <v>1</v>
      </c>
      <c r="C2000">
        <v>0</v>
      </c>
      <c r="D2000">
        <v>0</v>
      </c>
      <c r="E2000">
        <v>1</v>
      </c>
      <c r="F2000">
        <v>0</v>
      </c>
      <c r="G2000">
        <v>2</v>
      </c>
      <c r="H2000">
        <v>97.1</v>
      </c>
      <c r="I2000" s="2">
        <v>-2.0790000000000002</v>
      </c>
      <c r="J2000" s="2">
        <v>-0.44600000000000001</v>
      </c>
      <c r="K2000" s="2">
        <v>1.861</v>
      </c>
      <c r="L2000" s="2">
        <v>0.96879999999999999</v>
      </c>
      <c r="M2000" s="2">
        <v>0.5504</v>
      </c>
      <c r="N2000" s="2">
        <v>0.62270000000000003</v>
      </c>
      <c r="O2000" s="2">
        <v>0.40529999999999999</v>
      </c>
      <c r="P2000" s="2">
        <v>-8.4129999999999996E-2</v>
      </c>
      <c r="Q2000" s="2">
        <v>6.2419999999999999E-4</v>
      </c>
      <c r="R2000" s="2">
        <f t="shared" si="62"/>
        <v>0.29704981999999935</v>
      </c>
      <c r="S2000">
        <f t="shared" si="63"/>
        <v>0.57372116288997055</v>
      </c>
    </row>
    <row r="2001" spans="1:19" x14ac:dyDescent="0.25">
      <c r="A2001">
        <v>1</v>
      </c>
      <c r="B2001">
        <v>1</v>
      </c>
      <c r="C2001">
        <v>0</v>
      </c>
      <c r="D2001">
        <v>1</v>
      </c>
      <c r="E2001">
        <v>1</v>
      </c>
      <c r="F2001">
        <v>0</v>
      </c>
      <c r="G2001">
        <v>23</v>
      </c>
      <c r="H2001">
        <v>1710.45</v>
      </c>
      <c r="I2001" s="2">
        <v>-2.0790000000000002</v>
      </c>
      <c r="J2001" s="2">
        <v>-0.44600000000000001</v>
      </c>
      <c r="K2001" s="2">
        <v>1.861</v>
      </c>
      <c r="L2001" s="2">
        <v>0.96879999999999999</v>
      </c>
      <c r="M2001" s="2">
        <v>0.5504</v>
      </c>
      <c r="N2001" s="2">
        <v>0.62270000000000003</v>
      </c>
      <c r="O2001" s="2">
        <v>0.40529999999999999</v>
      </c>
      <c r="P2001" s="2">
        <v>-8.4129999999999996E-2</v>
      </c>
      <c r="Q2001" s="2">
        <v>6.2419999999999999E-4</v>
      </c>
      <c r="R2001" s="2">
        <f t="shared" si="62"/>
        <v>-0.35822711000000029</v>
      </c>
      <c r="S2001">
        <f t="shared" si="63"/>
        <v>0.41138880026281888</v>
      </c>
    </row>
    <row r="2002" spans="1:19" x14ac:dyDescent="0.25">
      <c r="A2002">
        <v>0</v>
      </c>
      <c r="B2002">
        <v>1</v>
      </c>
      <c r="C2002">
        <v>0</v>
      </c>
      <c r="D2002">
        <v>0</v>
      </c>
      <c r="E2002">
        <v>0</v>
      </c>
      <c r="F2002">
        <v>1</v>
      </c>
      <c r="G2002">
        <v>9</v>
      </c>
      <c r="H2002">
        <v>637.4</v>
      </c>
      <c r="I2002" s="2">
        <v>-2.0790000000000002</v>
      </c>
      <c r="J2002" s="2">
        <v>-0.44600000000000001</v>
      </c>
      <c r="K2002" s="2">
        <v>1.861</v>
      </c>
      <c r="L2002" s="2">
        <v>0.96879999999999999</v>
      </c>
      <c r="M2002" s="2">
        <v>0.5504</v>
      </c>
      <c r="N2002" s="2">
        <v>0.62270000000000003</v>
      </c>
      <c r="O2002" s="2">
        <v>0.40529999999999999</v>
      </c>
      <c r="P2002" s="2">
        <v>-8.4129999999999996E-2</v>
      </c>
      <c r="Q2002" s="2">
        <v>6.2419999999999999E-4</v>
      </c>
      <c r="R2002" s="2">
        <f t="shared" si="62"/>
        <v>-0.17200492000000001</v>
      </c>
      <c r="S2002">
        <f t="shared" si="63"/>
        <v>0.45710447570403928</v>
      </c>
    </row>
    <row r="2003" spans="1:19" x14ac:dyDescent="0.25">
      <c r="A2003">
        <v>0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5</v>
      </c>
      <c r="H2003">
        <v>117.95</v>
      </c>
      <c r="I2003" s="2">
        <v>-2.0790000000000002</v>
      </c>
      <c r="J2003" s="2">
        <v>-0.44600000000000001</v>
      </c>
      <c r="K2003" s="2">
        <v>1.861</v>
      </c>
      <c r="L2003" s="2">
        <v>0.96879999999999999</v>
      </c>
      <c r="M2003" s="2">
        <v>0.5504</v>
      </c>
      <c r="N2003" s="2">
        <v>0.62270000000000003</v>
      </c>
      <c r="O2003" s="2">
        <v>0.40529999999999999</v>
      </c>
      <c r="P2003" s="2">
        <v>-8.4129999999999996E-2</v>
      </c>
      <c r="Q2003" s="2">
        <v>6.2419999999999999E-4</v>
      </c>
      <c r="R2003" s="2">
        <f t="shared" si="62"/>
        <v>-0.56502561000000018</v>
      </c>
      <c r="S2003">
        <f t="shared" si="63"/>
        <v>0.36238542985350758</v>
      </c>
    </row>
    <row r="2004" spans="1:19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54</v>
      </c>
      <c r="H2004">
        <v>2460.5500000000002</v>
      </c>
      <c r="I2004" s="2">
        <v>-2.0790000000000002</v>
      </c>
      <c r="J2004" s="2">
        <v>-0.44600000000000001</v>
      </c>
      <c r="K2004" s="2">
        <v>1.861</v>
      </c>
      <c r="L2004" s="2">
        <v>0.96879999999999999</v>
      </c>
      <c r="M2004" s="2">
        <v>0.5504</v>
      </c>
      <c r="N2004" s="2">
        <v>0.62270000000000003</v>
      </c>
      <c r="O2004" s="2">
        <v>0.40529999999999999</v>
      </c>
      <c r="P2004" s="2">
        <v>-8.4129999999999996E-2</v>
      </c>
      <c r="Q2004" s="2">
        <v>6.2419999999999999E-4</v>
      </c>
      <c r="R2004" s="2">
        <f t="shared" si="62"/>
        <v>-5.0861446899999994</v>
      </c>
      <c r="S2004">
        <f t="shared" si="63"/>
        <v>6.1438268358645068E-3</v>
      </c>
    </row>
    <row r="2005" spans="1:19" x14ac:dyDescent="0.25">
      <c r="A2005">
        <v>0</v>
      </c>
      <c r="B2005">
        <v>0</v>
      </c>
      <c r="C2005">
        <v>0</v>
      </c>
      <c r="D2005">
        <v>1</v>
      </c>
      <c r="E2005">
        <v>1</v>
      </c>
      <c r="F2005">
        <v>0</v>
      </c>
      <c r="G2005">
        <v>57</v>
      </c>
      <c r="H2005">
        <v>5464.65</v>
      </c>
      <c r="I2005" s="2">
        <v>-2.0790000000000002</v>
      </c>
      <c r="J2005" s="2">
        <v>-0.44600000000000001</v>
      </c>
      <c r="K2005" s="2">
        <v>1.861</v>
      </c>
      <c r="L2005" s="2">
        <v>0.96879999999999999</v>
      </c>
      <c r="M2005" s="2">
        <v>0.5504</v>
      </c>
      <c r="N2005" s="2">
        <v>0.62270000000000003</v>
      </c>
      <c r="O2005" s="2">
        <v>0.40529999999999999</v>
      </c>
      <c r="P2005" s="2">
        <v>-8.4129999999999996E-2</v>
      </c>
      <c r="Q2005" s="2">
        <v>6.2419999999999999E-4</v>
      </c>
      <c r="R2005" s="2">
        <f t="shared" si="62"/>
        <v>-2.2902754700000001</v>
      </c>
      <c r="S2005">
        <f t="shared" si="63"/>
        <v>9.1931551071395556E-2</v>
      </c>
    </row>
    <row r="2006" spans="1:19" x14ac:dyDescent="0.25">
      <c r="A2006">
        <v>1</v>
      </c>
      <c r="B2006">
        <v>1</v>
      </c>
      <c r="C2006">
        <v>0</v>
      </c>
      <c r="D2006">
        <v>1</v>
      </c>
      <c r="E2006">
        <v>0</v>
      </c>
      <c r="F2006">
        <v>0</v>
      </c>
      <c r="G2006">
        <v>24</v>
      </c>
      <c r="H2006">
        <v>2165.0500000000002</v>
      </c>
      <c r="I2006" s="2">
        <v>-2.0790000000000002</v>
      </c>
      <c r="J2006" s="2">
        <v>-0.44600000000000001</v>
      </c>
      <c r="K2006" s="2">
        <v>1.861</v>
      </c>
      <c r="L2006" s="2">
        <v>0.96879999999999999</v>
      </c>
      <c r="M2006" s="2">
        <v>0.5504</v>
      </c>
      <c r="N2006" s="2">
        <v>0.62270000000000003</v>
      </c>
      <c r="O2006" s="2">
        <v>0.40529999999999999</v>
      </c>
      <c r="P2006" s="2">
        <v>-8.4129999999999996E-2</v>
      </c>
      <c r="Q2006" s="2">
        <v>6.2419999999999999E-4</v>
      </c>
      <c r="R2006" s="2">
        <f t="shared" si="62"/>
        <v>-0.78129579000000016</v>
      </c>
      <c r="S2006">
        <f t="shared" si="63"/>
        <v>0.31404068086577813</v>
      </c>
    </row>
    <row r="2007" spans="1:19" x14ac:dyDescent="0.25">
      <c r="A2007">
        <v>1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49</v>
      </c>
      <c r="H2007">
        <v>4941.8</v>
      </c>
      <c r="I2007" s="2">
        <v>-2.0790000000000002</v>
      </c>
      <c r="J2007" s="2">
        <v>-0.44600000000000001</v>
      </c>
      <c r="K2007" s="2">
        <v>1.861</v>
      </c>
      <c r="L2007" s="2">
        <v>0.96879999999999999</v>
      </c>
      <c r="M2007" s="2">
        <v>0.5504</v>
      </c>
      <c r="N2007" s="2">
        <v>0.62270000000000003</v>
      </c>
      <c r="O2007" s="2">
        <v>0.40529999999999999</v>
      </c>
      <c r="P2007" s="2">
        <v>-8.4129999999999996E-2</v>
      </c>
      <c r="Q2007" s="2">
        <v>6.2419999999999999E-4</v>
      </c>
      <c r="R2007" s="2">
        <f t="shared" si="62"/>
        <v>-2.5938984400000002</v>
      </c>
      <c r="S2007">
        <f t="shared" si="63"/>
        <v>6.9532140206869042E-2</v>
      </c>
    </row>
    <row r="2008" spans="1:19" x14ac:dyDescent="0.25">
      <c r="A2008">
        <v>1</v>
      </c>
      <c r="B2008">
        <v>1</v>
      </c>
      <c r="C2008">
        <v>0</v>
      </c>
      <c r="D2008">
        <v>0</v>
      </c>
      <c r="E2008">
        <v>1</v>
      </c>
      <c r="F2008">
        <v>0</v>
      </c>
      <c r="G2008">
        <v>5</v>
      </c>
      <c r="H2008">
        <v>223.15</v>
      </c>
      <c r="I2008" s="2">
        <v>-2.0790000000000002</v>
      </c>
      <c r="J2008" s="2">
        <v>-0.44600000000000001</v>
      </c>
      <c r="K2008" s="2">
        <v>1.861</v>
      </c>
      <c r="L2008" s="2">
        <v>0.96879999999999999</v>
      </c>
      <c r="M2008" s="2">
        <v>0.5504</v>
      </c>
      <c r="N2008" s="2">
        <v>0.62270000000000003</v>
      </c>
      <c r="O2008" s="2">
        <v>0.40529999999999999</v>
      </c>
      <c r="P2008" s="2">
        <v>-8.4129999999999996E-2</v>
      </c>
      <c r="Q2008" s="2">
        <v>6.2419999999999999E-4</v>
      </c>
      <c r="R2008" s="2">
        <f t="shared" si="62"/>
        <v>-0.32265977000000001</v>
      </c>
      <c r="S2008">
        <f t="shared" si="63"/>
        <v>0.42002767863484219</v>
      </c>
    </row>
    <row r="2009" spans="1:19" x14ac:dyDescent="0.25">
      <c r="A2009">
        <v>0</v>
      </c>
      <c r="B2009">
        <v>1</v>
      </c>
      <c r="C2009">
        <v>0</v>
      </c>
      <c r="D2009">
        <v>1</v>
      </c>
      <c r="E2009">
        <v>1</v>
      </c>
      <c r="F2009">
        <v>0</v>
      </c>
      <c r="G2009">
        <v>2</v>
      </c>
      <c r="H2009">
        <v>181.1</v>
      </c>
      <c r="I2009" s="2">
        <v>-2.0790000000000002</v>
      </c>
      <c r="J2009" s="2">
        <v>-0.44600000000000001</v>
      </c>
      <c r="K2009" s="2">
        <v>1.861</v>
      </c>
      <c r="L2009" s="2">
        <v>0.96879999999999999</v>
      </c>
      <c r="M2009" s="2">
        <v>0.5504</v>
      </c>
      <c r="N2009" s="2">
        <v>0.62270000000000003</v>
      </c>
      <c r="O2009" s="2">
        <v>0.40529999999999999</v>
      </c>
      <c r="P2009" s="2">
        <v>-8.4129999999999996E-2</v>
      </c>
      <c r="Q2009" s="2">
        <v>6.2419999999999999E-4</v>
      </c>
      <c r="R2009" s="2">
        <f t="shared" si="62"/>
        <v>0.89988261999999963</v>
      </c>
      <c r="S2009">
        <f t="shared" si="63"/>
        <v>0.71092538040165931</v>
      </c>
    </row>
    <row r="2010" spans="1:19" x14ac:dyDescent="0.25">
      <c r="A2010">
        <v>1</v>
      </c>
      <c r="B2010">
        <v>1</v>
      </c>
      <c r="C2010">
        <v>0</v>
      </c>
      <c r="D2010">
        <v>1</v>
      </c>
      <c r="E2010">
        <v>0</v>
      </c>
      <c r="F2010">
        <v>0</v>
      </c>
      <c r="G2010">
        <v>4</v>
      </c>
      <c r="H2010">
        <v>341.45</v>
      </c>
      <c r="I2010" s="2">
        <v>-2.0790000000000002</v>
      </c>
      <c r="J2010" s="2">
        <v>-0.44600000000000001</v>
      </c>
      <c r="K2010" s="2">
        <v>1.861</v>
      </c>
      <c r="L2010" s="2">
        <v>0.96879999999999999</v>
      </c>
      <c r="M2010" s="2">
        <v>0.5504</v>
      </c>
      <c r="N2010" s="2">
        <v>0.62270000000000003</v>
      </c>
      <c r="O2010" s="2">
        <v>0.40529999999999999</v>
      </c>
      <c r="P2010" s="2">
        <v>-8.4129999999999996E-2</v>
      </c>
      <c r="Q2010" s="2">
        <v>6.2419999999999999E-4</v>
      </c>
      <c r="R2010" s="2">
        <f t="shared" si="62"/>
        <v>-0.23698691000000016</v>
      </c>
      <c r="S2010">
        <f t="shared" si="63"/>
        <v>0.44102901245756754</v>
      </c>
    </row>
    <row r="2011" spans="1:19" x14ac:dyDescent="0.25">
      <c r="A2011">
        <v>1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70</v>
      </c>
      <c r="H2011">
        <v>5731.85</v>
      </c>
      <c r="I2011" s="2">
        <v>-2.0790000000000002</v>
      </c>
      <c r="J2011" s="2">
        <v>-0.44600000000000001</v>
      </c>
      <c r="K2011" s="2">
        <v>1.861</v>
      </c>
      <c r="L2011" s="2">
        <v>0.96879999999999999</v>
      </c>
      <c r="M2011" s="2">
        <v>0.5504</v>
      </c>
      <c r="N2011" s="2">
        <v>0.62270000000000003</v>
      </c>
      <c r="O2011" s="2">
        <v>0.40529999999999999</v>
      </c>
      <c r="P2011" s="2">
        <v>-8.4129999999999996E-2</v>
      </c>
      <c r="Q2011" s="2">
        <v>6.2419999999999999E-4</v>
      </c>
      <c r="R2011" s="2">
        <f t="shared" si="62"/>
        <v>-4.2858792299999999</v>
      </c>
      <c r="S2011">
        <f t="shared" si="63"/>
        <v>1.3574708090725342E-2</v>
      </c>
    </row>
    <row r="2012" spans="1:19" x14ac:dyDescent="0.25">
      <c r="A2012">
        <v>1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5</v>
      </c>
      <c r="H2012">
        <v>357.75</v>
      </c>
      <c r="I2012" s="2">
        <v>-2.0790000000000002</v>
      </c>
      <c r="J2012" s="2">
        <v>-0.44600000000000001</v>
      </c>
      <c r="K2012" s="2">
        <v>1.861</v>
      </c>
      <c r="L2012" s="2">
        <v>0.96879999999999999</v>
      </c>
      <c r="M2012" s="2">
        <v>0.5504</v>
      </c>
      <c r="N2012" s="2">
        <v>0.62270000000000003</v>
      </c>
      <c r="O2012" s="2">
        <v>0.40529999999999999</v>
      </c>
      <c r="P2012" s="2">
        <v>-8.4129999999999996E-2</v>
      </c>
      <c r="Q2012" s="2">
        <v>6.2419999999999999E-4</v>
      </c>
      <c r="R2012" s="2">
        <f t="shared" si="62"/>
        <v>-0.3109424500000002</v>
      </c>
      <c r="S2012">
        <f t="shared" si="63"/>
        <v>0.4228847141982533</v>
      </c>
    </row>
    <row r="2013" spans="1:19" x14ac:dyDescent="0.25">
      <c r="A2013">
        <v>1</v>
      </c>
      <c r="B2013">
        <v>1</v>
      </c>
      <c r="C2013">
        <v>0</v>
      </c>
      <c r="D2013">
        <v>0</v>
      </c>
      <c r="E2013">
        <v>1</v>
      </c>
      <c r="F2013">
        <v>0</v>
      </c>
      <c r="G2013">
        <v>53</v>
      </c>
      <c r="H2013">
        <v>4616.1000000000004</v>
      </c>
      <c r="I2013" s="2">
        <v>-2.0790000000000002</v>
      </c>
      <c r="J2013" s="2">
        <v>-0.44600000000000001</v>
      </c>
      <c r="K2013" s="2">
        <v>1.861</v>
      </c>
      <c r="L2013" s="2">
        <v>0.96879999999999999</v>
      </c>
      <c r="M2013" s="2">
        <v>0.5504</v>
      </c>
      <c r="N2013" s="2">
        <v>0.62270000000000003</v>
      </c>
      <c r="O2013" s="2">
        <v>0.40529999999999999</v>
      </c>
      <c r="P2013" s="2">
        <v>-8.4129999999999996E-2</v>
      </c>
      <c r="Q2013" s="2">
        <v>6.2419999999999999E-4</v>
      </c>
      <c r="R2013" s="2">
        <f t="shared" si="62"/>
        <v>-1.6188203800000003</v>
      </c>
      <c r="S2013">
        <f t="shared" si="63"/>
        <v>0.16536761846028644</v>
      </c>
    </row>
    <row r="2014" spans="1:19" x14ac:dyDescent="0.25">
      <c r="A2014">
        <v>1</v>
      </c>
      <c r="B2014">
        <v>1</v>
      </c>
      <c r="C2014">
        <v>0</v>
      </c>
      <c r="D2014">
        <v>1</v>
      </c>
      <c r="E2014">
        <v>1</v>
      </c>
      <c r="F2014">
        <v>0</v>
      </c>
      <c r="G2014">
        <v>47</v>
      </c>
      <c r="H2014">
        <v>4533.7</v>
      </c>
      <c r="I2014" s="2">
        <v>-2.0790000000000002</v>
      </c>
      <c r="J2014" s="2">
        <v>-0.44600000000000001</v>
      </c>
      <c r="K2014" s="2">
        <v>1.861</v>
      </c>
      <c r="L2014" s="2">
        <v>0.96879999999999999</v>
      </c>
      <c r="M2014" s="2">
        <v>0.5504</v>
      </c>
      <c r="N2014" s="2">
        <v>0.62270000000000003</v>
      </c>
      <c r="O2014" s="2">
        <v>0.40529999999999999</v>
      </c>
      <c r="P2014" s="2">
        <v>-8.4129999999999996E-2</v>
      </c>
      <c r="Q2014" s="2">
        <v>6.2419999999999999E-4</v>
      </c>
      <c r="R2014" s="2">
        <f t="shared" si="62"/>
        <v>-0.61507446000000066</v>
      </c>
      <c r="S2014">
        <f t="shared" si="63"/>
        <v>0.35090251581740051</v>
      </c>
    </row>
    <row r="2015" spans="1:19" x14ac:dyDescent="0.25">
      <c r="A2015">
        <v>0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31</v>
      </c>
      <c r="H2015">
        <v>589.25</v>
      </c>
      <c r="I2015" s="2">
        <v>-2.0790000000000002</v>
      </c>
      <c r="J2015" s="2">
        <v>-0.44600000000000001</v>
      </c>
      <c r="K2015" s="2">
        <v>1.861</v>
      </c>
      <c r="L2015" s="2">
        <v>0.96879999999999999</v>
      </c>
      <c r="M2015" s="2">
        <v>0.5504</v>
      </c>
      <c r="N2015" s="2">
        <v>0.62270000000000003</v>
      </c>
      <c r="O2015" s="2">
        <v>0.40529999999999999</v>
      </c>
      <c r="P2015" s="2">
        <v>-8.4129999999999996E-2</v>
      </c>
      <c r="Q2015" s="2">
        <v>6.2419999999999999E-4</v>
      </c>
      <c r="R2015" s="2">
        <f t="shared" si="62"/>
        <v>-3.3504201500000002</v>
      </c>
      <c r="S2015">
        <f t="shared" si="63"/>
        <v>3.3881408502820232E-2</v>
      </c>
    </row>
    <row r="2016" spans="1:19" x14ac:dyDescent="0.25">
      <c r="A2016">
        <v>0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13</v>
      </c>
      <c r="H2016">
        <v>750.1</v>
      </c>
      <c r="I2016" s="2">
        <v>-2.0790000000000002</v>
      </c>
      <c r="J2016" s="2">
        <v>-0.44600000000000001</v>
      </c>
      <c r="K2016" s="2">
        <v>1.861</v>
      </c>
      <c r="L2016" s="2">
        <v>0.96879999999999999</v>
      </c>
      <c r="M2016" s="2">
        <v>0.5504</v>
      </c>
      <c r="N2016" s="2">
        <v>0.62270000000000003</v>
      </c>
      <c r="O2016" s="2">
        <v>0.40529999999999999</v>
      </c>
      <c r="P2016" s="2">
        <v>-8.4129999999999996E-2</v>
      </c>
      <c r="Q2016" s="2">
        <v>6.2419999999999999E-4</v>
      </c>
      <c r="R2016" s="2">
        <f t="shared" si="62"/>
        <v>-0.84347758000000028</v>
      </c>
      <c r="S2016">
        <f t="shared" si="63"/>
        <v>0.30080287134358075</v>
      </c>
    </row>
    <row r="2017" spans="1:19" x14ac:dyDescent="0.25">
      <c r="A2017">
        <v>1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28</v>
      </c>
      <c r="H2017">
        <v>1410.25</v>
      </c>
      <c r="I2017" s="2">
        <v>-2.0790000000000002</v>
      </c>
      <c r="J2017" s="2">
        <v>-0.44600000000000001</v>
      </c>
      <c r="K2017" s="2">
        <v>1.861</v>
      </c>
      <c r="L2017" s="2">
        <v>0.96879999999999999</v>
      </c>
      <c r="M2017" s="2">
        <v>0.5504</v>
      </c>
      <c r="N2017" s="2">
        <v>0.62270000000000003</v>
      </c>
      <c r="O2017" s="2">
        <v>0.40529999999999999</v>
      </c>
      <c r="P2017" s="2">
        <v>-8.4129999999999996E-2</v>
      </c>
      <c r="Q2017" s="2">
        <v>6.2419999999999999E-4</v>
      </c>
      <c r="R2017" s="2">
        <f t="shared" si="62"/>
        <v>-2.1393619499999996</v>
      </c>
      <c r="S2017">
        <f t="shared" si="63"/>
        <v>0.1053295011508512</v>
      </c>
    </row>
    <row r="2018" spans="1:19" x14ac:dyDescent="0.25">
      <c r="A2018">
        <v>1</v>
      </c>
      <c r="B2018">
        <v>1</v>
      </c>
      <c r="C2018">
        <v>0</v>
      </c>
      <c r="D2018">
        <v>0</v>
      </c>
      <c r="E2018">
        <v>1</v>
      </c>
      <c r="F2018">
        <v>0</v>
      </c>
      <c r="G2018">
        <v>10</v>
      </c>
      <c r="H2018">
        <v>830.85</v>
      </c>
      <c r="I2018" s="2">
        <v>-2.0790000000000002</v>
      </c>
      <c r="J2018" s="2">
        <v>-0.44600000000000001</v>
      </c>
      <c r="K2018" s="2">
        <v>1.861</v>
      </c>
      <c r="L2018" s="2">
        <v>0.96879999999999999</v>
      </c>
      <c r="M2018" s="2">
        <v>0.5504</v>
      </c>
      <c r="N2018" s="2">
        <v>0.62270000000000003</v>
      </c>
      <c r="O2018" s="2">
        <v>0.40529999999999999</v>
      </c>
      <c r="P2018" s="2">
        <v>-8.4129999999999996E-2</v>
      </c>
      <c r="Q2018" s="2">
        <v>6.2419999999999999E-4</v>
      </c>
      <c r="R2018" s="2">
        <f t="shared" si="62"/>
        <v>-0.36398343</v>
      </c>
      <c r="S2018">
        <f t="shared" si="63"/>
        <v>0.40999563303511682</v>
      </c>
    </row>
    <row r="2019" spans="1:19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38</v>
      </c>
      <c r="H2019">
        <v>743.5</v>
      </c>
      <c r="I2019" s="2">
        <v>-2.0790000000000002</v>
      </c>
      <c r="J2019" s="2">
        <v>-0.44600000000000001</v>
      </c>
      <c r="K2019" s="2">
        <v>1.861</v>
      </c>
      <c r="L2019" s="2">
        <v>0.96879999999999999</v>
      </c>
      <c r="M2019" s="2">
        <v>0.5504</v>
      </c>
      <c r="N2019" s="2">
        <v>0.62270000000000003</v>
      </c>
      <c r="O2019" s="2">
        <v>0.40529999999999999</v>
      </c>
      <c r="P2019" s="2">
        <v>-8.4129999999999996E-2</v>
      </c>
      <c r="Q2019" s="2">
        <v>6.2419999999999999E-4</v>
      </c>
      <c r="R2019" s="2">
        <f t="shared" si="62"/>
        <v>-4.8118473000000002</v>
      </c>
      <c r="S2019">
        <f t="shared" si="63"/>
        <v>8.0672128437599827E-3</v>
      </c>
    </row>
    <row r="2020" spans="1:19" x14ac:dyDescent="0.25">
      <c r="A2020">
        <v>0</v>
      </c>
      <c r="B2020">
        <v>1</v>
      </c>
      <c r="C2020">
        <v>0</v>
      </c>
      <c r="D2020">
        <v>1</v>
      </c>
      <c r="E2020">
        <v>0</v>
      </c>
      <c r="F2020">
        <v>0</v>
      </c>
      <c r="G2020">
        <v>1</v>
      </c>
      <c r="H2020">
        <v>45.3</v>
      </c>
      <c r="I2020" s="2">
        <v>-2.0790000000000002</v>
      </c>
      <c r="J2020" s="2">
        <v>-0.44600000000000001</v>
      </c>
      <c r="K2020" s="2">
        <v>1.861</v>
      </c>
      <c r="L2020" s="2">
        <v>0.96879999999999999</v>
      </c>
      <c r="M2020" s="2">
        <v>0.5504</v>
      </c>
      <c r="N2020" s="2">
        <v>0.62270000000000003</v>
      </c>
      <c r="O2020" s="2">
        <v>0.40529999999999999</v>
      </c>
      <c r="P2020" s="2">
        <v>-8.4129999999999996E-2</v>
      </c>
      <c r="Q2020" s="2">
        <v>6.2419999999999999E-4</v>
      </c>
      <c r="R2020" s="2">
        <f t="shared" si="62"/>
        <v>0.27654625999999993</v>
      </c>
      <c r="S2020">
        <f t="shared" si="63"/>
        <v>0.56869929097813432</v>
      </c>
    </row>
    <row r="2021" spans="1:19" x14ac:dyDescent="0.25">
      <c r="A2021">
        <v>1</v>
      </c>
      <c r="B2021">
        <v>0</v>
      </c>
      <c r="C2021">
        <v>1</v>
      </c>
      <c r="D2021">
        <v>0</v>
      </c>
      <c r="E2021">
        <v>1</v>
      </c>
      <c r="F2021">
        <v>0</v>
      </c>
      <c r="G2021">
        <v>67</v>
      </c>
      <c r="H2021">
        <v>7040.85</v>
      </c>
      <c r="I2021" s="2">
        <v>-2.0790000000000002</v>
      </c>
      <c r="J2021" s="2">
        <v>-0.44600000000000001</v>
      </c>
      <c r="K2021" s="2">
        <v>1.861</v>
      </c>
      <c r="L2021" s="2">
        <v>0.96879999999999999</v>
      </c>
      <c r="M2021" s="2">
        <v>0.5504</v>
      </c>
      <c r="N2021" s="2">
        <v>0.62270000000000003</v>
      </c>
      <c r="O2021" s="2">
        <v>0.40529999999999999</v>
      </c>
      <c r="P2021" s="2">
        <v>-8.4129999999999996E-2</v>
      </c>
      <c r="Q2021" s="2">
        <v>6.2419999999999999E-4</v>
      </c>
      <c r="R2021" s="2">
        <f t="shared" si="62"/>
        <v>-2.1753114299999994</v>
      </c>
      <c r="S2021">
        <f t="shared" si="63"/>
        <v>0.10198954250355942</v>
      </c>
    </row>
    <row r="2022" spans="1:19" x14ac:dyDescent="0.25">
      <c r="A2022">
        <v>0</v>
      </c>
      <c r="B2022">
        <v>0</v>
      </c>
      <c r="C2022">
        <v>1</v>
      </c>
      <c r="D2022">
        <v>1</v>
      </c>
      <c r="E2022">
        <v>0</v>
      </c>
      <c r="F2022">
        <v>0</v>
      </c>
      <c r="G2022">
        <v>52</v>
      </c>
      <c r="H2022">
        <v>3865.45</v>
      </c>
      <c r="I2022" s="2">
        <v>-2.0790000000000002</v>
      </c>
      <c r="J2022" s="2">
        <v>-0.44600000000000001</v>
      </c>
      <c r="K2022" s="2">
        <v>1.861</v>
      </c>
      <c r="L2022" s="2">
        <v>0.96879999999999999</v>
      </c>
      <c r="M2022" s="2">
        <v>0.5504</v>
      </c>
      <c r="N2022" s="2">
        <v>0.62270000000000003</v>
      </c>
      <c r="O2022" s="2">
        <v>0.40529999999999999</v>
      </c>
      <c r="P2022" s="2">
        <v>-8.4129999999999996E-2</v>
      </c>
      <c r="Q2022" s="2">
        <v>6.2419999999999999E-4</v>
      </c>
      <c r="R2022" s="2">
        <f t="shared" si="62"/>
        <v>-2.5217461100000005</v>
      </c>
      <c r="S2022">
        <f t="shared" si="63"/>
        <v>7.4347688335876003E-2</v>
      </c>
    </row>
    <row r="2023" spans="1:19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62</v>
      </c>
      <c r="H2023">
        <v>6825.65</v>
      </c>
      <c r="I2023" s="2">
        <v>-2.0790000000000002</v>
      </c>
      <c r="J2023" s="2">
        <v>-0.44600000000000001</v>
      </c>
      <c r="K2023" s="2">
        <v>1.861</v>
      </c>
      <c r="L2023" s="2">
        <v>0.96879999999999999</v>
      </c>
      <c r="M2023" s="2">
        <v>0.5504</v>
      </c>
      <c r="N2023" s="2">
        <v>0.62270000000000003</v>
      </c>
      <c r="O2023" s="2">
        <v>0.40529999999999999</v>
      </c>
      <c r="P2023" s="2">
        <v>-8.4129999999999996E-2</v>
      </c>
      <c r="Q2023" s="2">
        <v>6.2419999999999999E-4</v>
      </c>
      <c r="R2023" s="2">
        <f t="shared" si="62"/>
        <v>-3.0344892700000003</v>
      </c>
      <c r="S2023">
        <f t="shared" si="63"/>
        <v>4.5891859563466919E-2</v>
      </c>
    </row>
    <row r="2024" spans="1:19" x14ac:dyDescent="0.25">
      <c r="A2024">
        <v>0</v>
      </c>
      <c r="B2024">
        <v>1</v>
      </c>
      <c r="C2024">
        <v>0</v>
      </c>
      <c r="D2024">
        <v>1</v>
      </c>
      <c r="E2024">
        <v>1</v>
      </c>
      <c r="F2024">
        <v>0</v>
      </c>
      <c r="G2024">
        <v>16</v>
      </c>
      <c r="H2024">
        <v>1340.1</v>
      </c>
      <c r="I2024" s="2">
        <v>-2.0790000000000002</v>
      </c>
      <c r="J2024" s="2">
        <v>-0.44600000000000001</v>
      </c>
      <c r="K2024" s="2">
        <v>1.861</v>
      </c>
      <c r="L2024" s="2">
        <v>0.96879999999999999</v>
      </c>
      <c r="M2024" s="2">
        <v>0.5504</v>
      </c>
      <c r="N2024" s="2">
        <v>0.62270000000000003</v>
      </c>
      <c r="O2024" s="2">
        <v>0.40529999999999999</v>
      </c>
      <c r="P2024" s="2">
        <v>-8.4129999999999996E-2</v>
      </c>
      <c r="Q2024" s="2">
        <v>6.2419999999999999E-4</v>
      </c>
      <c r="R2024" s="2">
        <f t="shared" si="62"/>
        <v>0.44551041999999974</v>
      </c>
      <c r="S2024">
        <f t="shared" si="63"/>
        <v>0.60957126738754719</v>
      </c>
    </row>
    <row r="2025" spans="1:19" x14ac:dyDescent="0.25">
      <c r="A2025">
        <v>1</v>
      </c>
      <c r="B2025">
        <v>1</v>
      </c>
      <c r="C2025">
        <v>0</v>
      </c>
      <c r="D2025">
        <v>1</v>
      </c>
      <c r="E2025">
        <v>1</v>
      </c>
      <c r="F2025">
        <v>1</v>
      </c>
      <c r="G2025">
        <v>5</v>
      </c>
      <c r="H2025">
        <v>371.65</v>
      </c>
      <c r="I2025" s="2">
        <v>-2.0790000000000002</v>
      </c>
      <c r="J2025" s="2">
        <v>-0.44600000000000001</v>
      </c>
      <c r="K2025" s="2">
        <v>1.861</v>
      </c>
      <c r="L2025" s="2">
        <v>0.96879999999999999</v>
      </c>
      <c r="M2025" s="2">
        <v>0.5504</v>
      </c>
      <c r="N2025" s="2">
        <v>0.62270000000000003</v>
      </c>
      <c r="O2025" s="2">
        <v>0.40529999999999999</v>
      </c>
      <c r="P2025" s="2">
        <v>-8.4129999999999996E-2</v>
      </c>
      <c r="Q2025" s="2">
        <v>6.2419999999999999E-4</v>
      </c>
      <c r="R2025" s="2">
        <f t="shared" si="62"/>
        <v>0.72573393000000008</v>
      </c>
      <c r="S2025">
        <f t="shared" si="63"/>
        <v>0.67386841566265487</v>
      </c>
    </row>
    <row r="2026" spans="1:19" x14ac:dyDescent="0.25">
      <c r="A2026">
        <v>0</v>
      </c>
      <c r="B2026">
        <v>0</v>
      </c>
      <c r="C2026">
        <v>1</v>
      </c>
      <c r="D2026">
        <v>0</v>
      </c>
      <c r="E2026">
        <v>1</v>
      </c>
      <c r="F2026">
        <v>0</v>
      </c>
      <c r="G2026">
        <v>12</v>
      </c>
      <c r="H2026">
        <v>1184</v>
      </c>
      <c r="I2026" s="2">
        <v>-2.0790000000000002</v>
      </c>
      <c r="J2026" s="2">
        <v>-0.44600000000000001</v>
      </c>
      <c r="K2026" s="2">
        <v>1.861</v>
      </c>
      <c r="L2026" s="2">
        <v>0.96879999999999999</v>
      </c>
      <c r="M2026" s="2">
        <v>0.5504</v>
      </c>
      <c r="N2026" s="2">
        <v>0.62270000000000003</v>
      </c>
      <c r="O2026" s="2">
        <v>0.40529999999999999</v>
      </c>
      <c r="P2026" s="2">
        <v>-8.4129999999999996E-2</v>
      </c>
      <c r="Q2026" s="2">
        <v>6.2419999999999999E-4</v>
      </c>
      <c r="R2026" s="2">
        <f t="shared" si="62"/>
        <v>-0.75800720000000021</v>
      </c>
      <c r="S2026">
        <f t="shared" si="63"/>
        <v>0.3190790809362804</v>
      </c>
    </row>
    <row r="2027" spans="1:19" x14ac:dyDescent="0.25">
      <c r="A2027">
        <v>1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72</v>
      </c>
      <c r="H2027">
        <v>8477.7000000000007</v>
      </c>
      <c r="I2027" s="2">
        <v>-2.0790000000000002</v>
      </c>
      <c r="J2027" s="2">
        <v>-0.44600000000000001</v>
      </c>
      <c r="K2027" s="2">
        <v>1.861</v>
      </c>
      <c r="L2027" s="2">
        <v>0.96879999999999999</v>
      </c>
      <c r="M2027" s="2">
        <v>0.5504</v>
      </c>
      <c r="N2027" s="2">
        <v>0.62270000000000003</v>
      </c>
      <c r="O2027" s="2">
        <v>0.40529999999999999</v>
      </c>
      <c r="P2027" s="2">
        <v>-8.4129999999999996E-2</v>
      </c>
      <c r="Q2027" s="2">
        <v>6.2419999999999999E-4</v>
      </c>
      <c r="R2027" s="2">
        <f t="shared" si="62"/>
        <v>-2.7401796599999995</v>
      </c>
      <c r="S2027">
        <f t="shared" si="63"/>
        <v>6.0643667993766949E-2</v>
      </c>
    </row>
    <row r="2028" spans="1:19" x14ac:dyDescent="0.25">
      <c r="A2028">
        <v>1</v>
      </c>
      <c r="B2028">
        <v>0</v>
      </c>
      <c r="C2028">
        <v>1</v>
      </c>
      <c r="D2028">
        <v>0</v>
      </c>
      <c r="E2028">
        <v>0</v>
      </c>
      <c r="F2028">
        <v>1</v>
      </c>
      <c r="G2028">
        <v>71</v>
      </c>
      <c r="H2028">
        <v>7382.85</v>
      </c>
      <c r="I2028" s="2">
        <v>-2.0790000000000002</v>
      </c>
      <c r="J2028" s="2">
        <v>-0.44600000000000001</v>
      </c>
      <c r="K2028" s="2">
        <v>1.861</v>
      </c>
      <c r="L2028" s="2">
        <v>0.96879999999999999</v>
      </c>
      <c r="M2028" s="2">
        <v>0.5504</v>
      </c>
      <c r="N2028" s="2">
        <v>0.62270000000000003</v>
      </c>
      <c r="O2028" s="2">
        <v>0.40529999999999999</v>
      </c>
      <c r="P2028" s="2">
        <v>-8.4129999999999996E-2</v>
      </c>
      <c r="Q2028" s="2">
        <v>6.2419999999999999E-4</v>
      </c>
      <c r="R2028" s="2">
        <f t="shared" si="62"/>
        <v>-2.5157550300000007</v>
      </c>
      <c r="S2028">
        <f t="shared" si="63"/>
        <v>7.4761047997075059E-2</v>
      </c>
    </row>
    <row r="2029" spans="1:19" x14ac:dyDescent="0.25">
      <c r="A2029">
        <v>0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24</v>
      </c>
      <c r="H2029">
        <v>456.85</v>
      </c>
      <c r="I2029" s="2">
        <v>-2.0790000000000002</v>
      </c>
      <c r="J2029" s="2">
        <v>-0.44600000000000001</v>
      </c>
      <c r="K2029" s="2">
        <v>1.861</v>
      </c>
      <c r="L2029" s="2">
        <v>0.96879999999999999</v>
      </c>
      <c r="M2029" s="2">
        <v>0.5504</v>
      </c>
      <c r="N2029" s="2">
        <v>0.62270000000000003</v>
      </c>
      <c r="O2029" s="2">
        <v>0.40529999999999999</v>
      </c>
      <c r="P2029" s="2">
        <v>-8.4129999999999996E-2</v>
      </c>
      <c r="Q2029" s="2">
        <v>6.2419999999999999E-4</v>
      </c>
      <c r="R2029" s="2">
        <f t="shared" si="62"/>
        <v>-2.8441542300000004</v>
      </c>
      <c r="S2029">
        <f t="shared" si="63"/>
        <v>5.4984280315879645E-2</v>
      </c>
    </row>
    <row r="2030" spans="1:19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15</v>
      </c>
      <c r="H2030">
        <v>331.6</v>
      </c>
      <c r="I2030" s="2">
        <v>-2.0790000000000002</v>
      </c>
      <c r="J2030" s="2">
        <v>-0.44600000000000001</v>
      </c>
      <c r="K2030" s="2">
        <v>1.861</v>
      </c>
      <c r="L2030" s="2">
        <v>0.96879999999999999</v>
      </c>
      <c r="M2030" s="2">
        <v>0.5504</v>
      </c>
      <c r="N2030" s="2">
        <v>0.62270000000000003</v>
      </c>
      <c r="O2030" s="2">
        <v>0.40529999999999999</v>
      </c>
      <c r="P2030" s="2">
        <v>-8.4129999999999996E-2</v>
      </c>
      <c r="Q2030" s="2">
        <v>6.2419999999999999E-4</v>
      </c>
      <c r="R2030" s="2">
        <f t="shared" si="62"/>
        <v>-3.13396528</v>
      </c>
      <c r="S2030">
        <f t="shared" si="63"/>
        <v>4.1727760728240276E-2</v>
      </c>
    </row>
    <row r="2031" spans="1:19" x14ac:dyDescent="0.25">
      <c r="A2031">
        <v>0</v>
      </c>
      <c r="B2031">
        <v>0</v>
      </c>
      <c r="C2031">
        <v>1</v>
      </c>
      <c r="D2031">
        <v>1</v>
      </c>
      <c r="E2031">
        <v>0</v>
      </c>
      <c r="F2031">
        <v>0</v>
      </c>
      <c r="G2031">
        <v>67</v>
      </c>
      <c r="H2031">
        <v>6056.15</v>
      </c>
      <c r="I2031" s="2">
        <v>-2.0790000000000002</v>
      </c>
      <c r="J2031" s="2">
        <v>-0.44600000000000001</v>
      </c>
      <c r="K2031" s="2">
        <v>1.861</v>
      </c>
      <c r="L2031" s="2">
        <v>0.96879999999999999</v>
      </c>
      <c r="M2031" s="2">
        <v>0.5504</v>
      </c>
      <c r="N2031" s="2">
        <v>0.62270000000000003</v>
      </c>
      <c r="O2031" s="2">
        <v>0.40529999999999999</v>
      </c>
      <c r="P2031" s="2">
        <v>-8.4129999999999996E-2</v>
      </c>
      <c r="Q2031" s="2">
        <v>6.2419999999999999E-4</v>
      </c>
      <c r="R2031" s="2">
        <f t="shared" si="62"/>
        <v>-2.4162611699999998</v>
      </c>
      <c r="S2031">
        <f t="shared" si="63"/>
        <v>8.1941076175445271E-2</v>
      </c>
    </row>
    <row r="2032" spans="1:19" x14ac:dyDescent="0.25">
      <c r="A2032">
        <v>1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2</v>
      </c>
      <c r="H2032">
        <v>134.6</v>
      </c>
      <c r="I2032" s="2">
        <v>-2.0790000000000002</v>
      </c>
      <c r="J2032" s="2">
        <v>-0.44600000000000001</v>
      </c>
      <c r="K2032" s="2">
        <v>1.861</v>
      </c>
      <c r="L2032" s="2">
        <v>0.96879999999999999</v>
      </c>
      <c r="M2032" s="2">
        <v>0.5504</v>
      </c>
      <c r="N2032" s="2">
        <v>0.62270000000000003</v>
      </c>
      <c r="O2032" s="2">
        <v>0.40529999999999999</v>
      </c>
      <c r="P2032" s="2">
        <v>-8.4129999999999996E-2</v>
      </c>
      <c r="Q2032" s="2">
        <v>6.2419999999999999E-4</v>
      </c>
      <c r="R2032" s="2">
        <f t="shared" si="62"/>
        <v>-0.74824268000000016</v>
      </c>
      <c r="S2032">
        <f t="shared" si="63"/>
        <v>0.3212043325633272</v>
      </c>
    </row>
    <row r="2033" spans="1:19" x14ac:dyDescent="0.25">
      <c r="A2033">
        <v>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5</v>
      </c>
      <c r="H2033">
        <v>125.5</v>
      </c>
      <c r="I2033" s="2">
        <v>-2.0790000000000002</v>
      </c>
      <c r="J2033" s="2">
        <v>-0.44600000000000001</v>
      </c>
      <c r="K2033" s="2">
        <v>1.861</v>
      </c>
      <c r="L2033" s="2">
        <v>0.96879999999999999</v>
      </c>
      <c r="M2033" s="2">
        <v>0.5504</v>
      </c>
      <c r="N2033" s="2">
        <v>0.62270000000000003</v>
      </c>
      <c r="O2033" s="2">
        <v>0.40529999999999999</v>
      </c>
      <c r="P2033" s="2">
        <v>-8.4129999999999996E-2</v>
      </c>
      <c r="Q2033" s="2">
        <v>6.2419999999999999E-4</v>
      </c>
      <c r="R2033" s="2">
        <f t="shared" si="62"/>
        <v>-0.56031290000000022</v>
      </c>
      <c r="S2033">
        <f t="shared" si="63"/>
        <v>0.36347506378768085</v>
      </c>
    </row>
    <row r="2034" spans="1:19" x14ac:dyDescent="0.25">
      <c r="A2034">
        <v>0</v>
      </c>
      <c r="B2034">
        <v>1</v>
      </c>
      <c r="C2034">
        <v>0</v>
      </c>
      <c r="D2034">
        <v>0</v>
      </c>
      <c r="E2034">
        <v>1</v>
      </c>
      <c r="F2034">
        <v>0</v>
      </c>
      <c r="G2034">
        <v>15</v>
      </c>
      <c r="H2034">
        <v>1390.6</v>
      </c>
      <c r="I2034" s="2">
        <v>-2.0790000000000002</v>
      </c>
      <c r="J2034" s="2">
        <v>-0.44600000000000001</v>
      </c>
      <c r="K2034" s="2">
        <v>1.861</v>
      </c>
      <c r="L2034" s="2">
        <v>0.96879999999999999</v>
      </c>
      <c r="M2034" s="2">
        <v>0.5504</v>
      </c>
      <c r="N2034" s="2">
        <v>0.62270000000000003</v>
      </c>
      <c r="O2034" s="2">
        <v>0.40529999999999999</v>
      </c>
      <c r="P2034" s="2">
        <v>-8.4129999999999996E-2</v>
      </c>
      <c r="Q2034" s="2">
        <v>6.2419999999999999E-4</v>
      </c>
      <c r="R2034" s="2">
        <f t="shared" si="62"/>
        <v>1.0762519999999665E-2</v>
      </c>
      <c r="S2034">
        <f t="shared" si="63"/>
        <v>0.5026906040285829</v>
      </c>
    </row>
    <row r="2035" spans="1:19" x14ac:dyDescent="0.25">
      <c r="A2035">
        <v>0</v>
      </c>
      <c r="B2035">
        <v>1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20.2</v>
      </c>
      <c r="I2035" s="2">
        <v>-2.0790000000000002</v>
      </c>
      <c r="J2035" s="2">
        <v>-0.44600000000000001</v>
      </c>
      <c r="K2035" s="2">
        <v>1.861</v>
      </c>
      <c r="L2035" s="2">
        <v>0.96879999999999999</v>
      </c>
      <c r="M2035" s="2">
        <v>0.5504</v>
      </c>
      <c r="N2035" s="2">
        <v>0.62270000000000003</v>
      </c>
      <c r="O2035" s="2">
        <v>0.40529999999999999</v>
      </c>
      <c r="P2035" s="2">
        <v>-8.4129999999999996E-2</v>
      </c>
      <c r="Q2035" s="2">
        <v>6.2419999999999999E-4</v>
      </c>
      <c r="R2035" s="2">
        <f t="shared" si="62"/>
        <v>0.26087883999999972</v>
      </c>
      <c r="S2035">
        <f t="shared" si="63"/>
        <v>0.56485231785588819</v>
      </c>
    </row>
    <row r="2036" spans="1:19" x14ac:dyDescent="0.25">
      <c r="A2036">
        <v>0</v>
      </c>
      <c r="B2036">
        <v>0</v>
      </c>
      <c r="C2036">
        <v>1</v>
      </c>
      <c r="D2036">
        <v>1</v>
      </c>
      <c r="E2036">
        <v>0</v>
      </c>
      <c r="F2036">
        <v>0</v>
      </c>
      <c r="G2036">
        <v>41</v>
      </c>
      <c r="H2036">
        <v>2511.3000000000002</v>
      </c>
      <c r="I2036" s="2">
        <v>-2.0790000000000002</v>
      </c>
      <c r="J2036" s="2">
        <v>-0.44600000000000001</v>
      </c>
      <c r="K2036" s="2">
        <v>1.861</v>
      </c>
      <c r="L2036" s="2">
        <v>0.96879999999999999</v>
      </c>
      <c r="M2036" s="2">
        <v>0.5504</v>
      </c>
      <c r="N2036" s="2">
        <v>0.62270000000000003</v>
      </c>
      <c r="O2036" s="2">
        <v>0.40529999999999999</v>
      </c>
      <c r="P2036" s="2">
        <v>-8.4129999999999996E-2</v>
      </c>
      <c r="Q2036" s="2">
        <v>6.2419999999999999E-4</v>
      </c>
      <c r="R2036" s="2">
        <f t="shared" si="62"/>
        <v>-2.4415765399999998</v>
      </c>
      <c r="S2036">
        <f t="shared" si="63"/>
        <v>8.0056726813620901E-2</v>
      </c>
    </row>
    <row r="2037" spans="1:19" x14ac:dyDescent="0.25">
      <c r="A2037">
        <v>0</v>
      </c>
      <c r="B2037">
        <v>1</v>
      </c>
      <c r="C2037">
        <v>0</v>
      </c>
      <c r="D2037">
        <v>1</v>
      </c>
      <c r="E2037">
        <v>1</v>
      </c>
      <c r="F2037">
        <v>0</v>
      </c>
      <c r="G2037">
        <v>43</v>
      </c>
      <c r="H2037">
        <v>2737.05</v>
      </c>
      <c r="I2037" s="2">
        <v>-2.0790000000000002</v>
      </c>
      <c r="J2037" s="2">
        <v>-0.44600000000000001</v>
      </c>
      <c r="K2037" s="2">
        <v>1.861</v>
      </c>
      <c r="L2037" s="2">
        <v>0.96879999999999999</v>
      </c>
      <c r="M2037" s="2">
        <v>0.5504</v>
      </c>
      <c r="N2037" s="2">
        <v>0.62270000000000003</v>
      </c>
      <c r="O2037" s="2">
        <v>0.40529999999999999</v>
      </c>
      <c r="P2037" s="2">
        <v>-8.4129999999999996E-2</v>
      </c>
      <c r="Q2037" s="2">
        <v>6.2419999999999999E-4</v>
      </c>
      <c r="R2037" s="2">
        <f t="shared" si="62"/>
        <v>-0.95402338999999992</v>
      </c>
      <c r="S2037">
        <f t="shared" si="63"/>
        <v>0.27807640603070721</v>
      </c>
    </row>
    <row r="2038" spans="1:19" x14ac:dyDescent="0.25">
      <c r="A2038">
        <v>1</v>
      </c>
      <c r="B2038">
        <v>1</v>
      </c>
      <c r="C2038">
        <v>0</v>
      </c>
      <c r="D2038">
        <v>0</v>
      </c>
      <c r="E2038">
        <v>1</v>
      </c>
      <c r="F2038">
        <v>1</v>
      </c>
      <c r="G2038">
        <v>1</v>
      </c>
      <c r="H2038">
        <v>74.3</v>
      </c>
      <c r="I2038" s="2">
        <v>-2.0790000000000002</v>
      </c>
      <c r="J2038" s="2">
        <v>-0.44600000000000001</v>
      </c>
      <c r="K2038" s="2">
        <v>1.861</v>
      </c>
      <c r="L2038" s="2">
        <v>0.96879999999999999</v>
      </c>
      <c r="M2038" s="2">
        <v>0.5504</v>
      </c>
      <c r="N2038" s="2">
        <v>0.62270000000000003</v>
      </c>
      <c r="O2038" s="2">
        <v>0.40529999999999999</v>
      </c>
      <c r="P2038" s="2">
        <v>-8.4129999999999996E-2</v>
      </c>
      <c r="Q2038" s="2">
        <v>6.2419999999999999E-4</v>
      </c>
      <c r="R2038" s="2">
        <f t="shared" si="62"/>
        <v>0.32624805999999973</v>
      </c>
      <c r="S2038">
        <f t="shared" si="63"/>
        <v>0.58084619299019935</v>
      </c>
    </row>
    <row r="2039" spans="1:19" x14ac:dyDescent="0.25">
      <c r="A2039">
        <v>0</v>
      </c>
      <c r="B2039">
        <v>1</v>
      </c>
      <c r="C2039">
        <v>0</v>
      </c>
      <c r="D2039">
        <v>1</v>
      </c>
      <c r="E2039">
        <v>0</v>
      </c>
      <c r="F2039">
        <v>1</v>
      </c>
      <c r="G2039">
        <v>1</v>
      </c>
      <c r="H2039">
        <v>70.599999999999994</v>
      </c>
      <c r="I2039" s="2">
        <v>-2.0790000000000002</v>
      </c>
      <c r="J2039" s="2">
        <v>-0.44600000000000001</v>
      </c>
      <c r="K2039" s="2">
        <v>1.861</v>
      </c>
      <c r="L2039" s="2">
        <v>0.96879999999999999</v>
      </c>
      <c r="M2039" s="2">
        <v>0.5504</v>
      </c>
      <c r="N2039" s="2">
        <v>0.62270000000000003</v>
      </c>
      <c r="O2039" s="2">
        <v>0.40529999999999999</v>
      </c>
      <c r="P2039" s="2">
        <v>-8.4129999999999996E-2</v>
      </c>
      <c r="Q2039" s="2">
        <v>6.2419999999999999E-4</v>
      </c>
      <c r="R2039" s="2">
        <f t="shared" si="62"/>
        <v>0.69763851999999993</v>
      </c>
      <c r="S2039">
        <f t="shared" si="63"/>
        <v>0.66766399386544228</v>
      </c>
    </row>
    <row r="2040" spans="1:19" x14ac:dyDescent="0.25">
      <c r="A2040">
        <v>0</v>
      </c>
      <c r="B2040">
        <v>1</v>
      </c>
      <c r="C2040">
        <v>0</v>
      </c>
      <c r="D2040">
        <v>1</v>
      </c>
      <c r="E2040">
        <v>1</v>
      </c>
      <c r="F2040">
        <v>0</v>
      </c>
      <c r="G2040">
        <v>26</v>
      </c>
      <c r="H2040">
        <v>2361.8000000000002</v>
      </c>
      <c r="I2040" s="2">
        <v>-2.0790000000000002</v>
      </c>
      <c r="J2040" s="2">
        <v>-0.44600000000000001</v>
      </c>
      <c r="K2040" s="2">
        <v>1.861</v>
      </c>
      <c r="L2040" s="2">
        <v>0.96879999999999999</v>
      </c>
      <c r="M2040" s="2">
        <v>0.5504</v>
      </c>
      <c r="N2040" s="2">
        <v>0.62270000000000003</v>
      </c>
      <c r="O2040" s="2">
        <v>0.40529999999999999</v>
      </c>
      <c r="P2040" s="2">
        <v>-8.4129999999999996E-2</v>
      </c>
      <c r="Q2040" s="2">
        <v>6.2419999999999999E-4</v>
      </c>
      <c r="R2040" s="2">
        <f t="shared" si="62"/>
        <v>0.24195555999999963</v>
      </c>
      <c r="S2040">
        <f t="shared" si="63"/>
        <v>0.56019550986579814</v>
      </c>
    </row>
    <row r="2041" spans="1:19" x14ac:dyDescent="0.25">
      <c r="A2041">
        <v>1</v>
      </c>
      <c r="B2041">
        <v>1</v>
      </c>
      <c r="C2041">
        <v>0</v>
      </c>
      <c r="D2041">
        <v>1</v>
      </c>
      <c r="E2041">
        <v>1</v>
      </c>
      <c r="F2041">
        <v>0</v>
      </c>
      <c r="G2041">
        <v>22</v>
      </c>
      <c r="H2041">
        <v>1730.35</v>
      </c>
      <c r="I2041" s="2">
        <v>-2.0790000000000002</v>
      </c>
      <c r="J2041" s="2">
        <v>-0.44600000000000001</v>
      </c>
      <c r="K2041" s="2">
        <v>1.861</v>
      </c>
      <c r="L2041" s="2">
        <v>0.96879999999999999</v>
      </c>
      <c r="M2041" s="2">
        <v>0.5504</v>
      </c>
      <c r="N2041" s="2">
        <v>0.62270000000000003</v>
      </c>
      <c r="O2041" s="2">
        <v>0.40529999999999999</v>
      </c>
      <c r="P2041" s="2">
        <v>-8.4129999999999996E-2</v>
      </c>
      <c r="Q2041" s="2">
        <v>6.2419999999999999E-4</v>
      </c>
      <c r="R2041" s="2">
        <f t="shared" si="62"/>
        <v>-0.26167553000000043</v>
      </c>
      <c r="S2041">
        <f t="shared" si="63"/>
        <v>0.43495187050873657</v>
      </c>
    </row>
    <row r="2042" spans="1:19" x14ac:dyDescent="0.25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71</v>
      </c>
      <c r="H2042">
        <v>6404</v>
      </c>
      <c r="I2042" s="2">
        <v>-2.0790000000000002</v>
      </c>
      <c r="J2042" s="2">
        <v>-0.44600000000000001</v>
      </c>
      <c r="K2042" s="2">
        <v>1.861</v>
      </c>
      <c r="L2042" s="2">
        <v>0.96879999999999999</v>
      </c>
      <c r="M2042" s="2">
        <v>0.5504</v>
      </c>
      <c r="N2042" s="2">
        <v>0.62270000000000003</v>
      </c>
      <c r="O2042" s="2">
        <v>0.40529999999999999</v>
      </c>
      <c r="P2042" s="2">
        <v>-8.4129999999999996E-2</v>
      </c>
      <c r="Q2042" s="2">
        <v>6.2419999999999999E-4</v>
      </c>
      <c r="R2042" s="2">
        <f t="shared" si="62"/>
        <v>-4.5008531999999999</v>
      </c>
      <c r="S2042">
        <f t="shared" si="63"/>
        <v>1.0977675430472636E-2</v>
      </c>
    </row>
    <row r="2043" spans="1:19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7</v>
      </c>
      <c r="H2043">
        <v>165.35</v>
      </c>
      <c r="I2043" s="2">
        <v>-2.0790000000000002</v>
      </c>
      <c r="J2043" s="2">
        <v>-0.44600000000000001</v>
      </c>
      <c r="K2043" s="2">
        <v>1.861</v>
      </c>
      <c r="L2043" s="2">
        <v>0.96879999999999999</v>
      </c>
      <c r="M2043" s="2">
        <v>0.5504</v>
      </c>
      <c r="N2043" s="2">
        <v>0.62270000000000003</v>
      </c>
      <c r="O2043" s="2">
        <v>0.40529999999999999</v>
      </c>
      <c r="P2043" s="2">
        <v>-8.4129999999999996E-2</v>
      </c>
      <c r="Q2043" s="2">
        <v>6.2419999999999999E-4</v>
      </c>
      <c r="R2043" s="2">
        <f t="shared" si="62"/>
        <v>-2.5646985300000003</v>
      </c>
      <c r="S2043">
        <f t="shared" si="63"/>
        <v>7.1445209732365969E-2</v>
      </c>
    </row>
    <row r="2044" spans="1:19" x14ac:dyDescent="0.25">
      <c r="A2044">
        <v>1</v>
      </c>
      <c r="B2044">
        <v>1</v>
      </c>
      <c r="C2044">
        <v>0</v>
      </c>
      <c r="D2044">
        <v>0</v>
      </c>
      <c r="E2044">
        <v>0</v>
      </c>
      <c r="F2044">
        <v>1</v>
      </c>
      <c r="G2044">
        <v>28</v>
      </c>
      <c r="H2044">
        <v>1867.6</v>
      </c>
      <c r="I2044" s="2">
        <v>-2.0790000000000002</v>
      </c>
      <c r="J2044" s="2">
        <v>-0.44600000000000001</v>
      </c>
      <c r="K2044" s="2">
        <v>1.861</v>
      </c>
      <c r="L2044" s="2">
        <v>0.96879999999999999</v>
      </c>
      <c r="M2044" s="2">
        <v>0.5504</v>
      </c>
      <c r="N2044" s="2">
        <v>0.62270000000000003</v>
      </c>
      <c r="O2044" s="2">
        <v>0.40529999999999999</v>
      </c>
      <c r="P2044" s="2">
        <v>-8.4129999999999996E-2</v>
      </c>
      <c r="Q2044" s="2">
        <v>6.2419999999999999E-4</v>
      </c>
      <c r="R2044" s="2">
        <f t="shared" si="62"/>
        <v>-1.4485840800000001</v>
      </c>
      <c r="S2044">
        <f t="shared" si="63"/>
        <v>0.19021957313215976</v>
      </c>
    </row>
    <row r="2045" spans="1:19" x14ac:dyDescent="0.25">
      <c r="A2045">
        <v>0</v>
      </c>
      <c r="B2045">
        <v>1</v>
      </c>
      <c r="C2045">
        <v>0</v>
      </c>
      <c r="D2045">
        <v>0</v>
      </c>
      <c r="E2045">
        <v>1</v>
      </c>
      <c r="F2045">
        <v>1</v>
      </c>
      <c r="G2045">
        <v>16</v>
      </c>
      <c r="H2045">
        <v>1043.3</v>
      </c>
      <c r="I2045" s="2">
        <v>-2.0790000000000002</v>
      </c>
      <c r="J2045" s="2">
        <v>-0.44600000000000001</v>
      </c>
      <c r="K2045" s="2">
        <v>1.861</v>
      </c>
      <c r="L2045" s="2">
        <v>0.96879999999999999</v>
      </c>
      <c r="M2045" s="2">
        <v>0.5504</v>
      </c>
      <c r="N2045" s="2">
        <v>0.62270000000000003</v>
      </c>
      <c r="O2045" s="2">
        <v>0.40529999999999999</v>
      </c>
      <c r="P2045" s="2">
        <v>-8.4129999999999996E-2</v>
      </c>
      <c r="Q2045" s="2">
        <v>6.2419999999999999E-4</v>
      </c>
      <c r="R2045" s="2">
        <f t="shared" si="62"/>
        <v>0.11514785999999955</v>
      </c>
      <c r="S2045">
        <f t="shared" si="63"/>
        <v>0.52875519984827479</v>
      </c>
    </row>
    <row r="2046" spans="1:19" x14ac:dyDescent="0.25">
      <c r="A2046">
        <v>0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7</v>
      </c>
      <c r="H2046">
        <v>128.6</v>
      </c>
      <c r="I2046" s="2">
        <v>-2.0790000000000002</v>
      </c>
      <c r="J2046" s="2">
        <v>-0.44600000000000001</v>
      </c>
      <c r="K2046" s="2">
        <v>1.861</v>
      </c>
      <c r="L2046" s="2">
        <v>0.96879999999999999</v>
      </c>
      <c r="M2046" s="2">
        <v>0.5504</v>
      </c>
      <c r="N2046" s="2">
        <v>0.62270000000000003</v>
      </c>
      <c r="O2046" s="2">
        <v>0.40529999999999999</v>
      </c>
      <c r="P2046" s="2">
        <v>-8.4129999999999996E-2</v>
      </c>
      <c r="Q2046" s="2">
        <v>6.2419999999999999E-4</v>
      </c>
      <c r="R2046" s="2">
        <f t="shared" si="62"/>
        <v>-1.6188378800000001</v>
      </c>
      <c r="S2046">
        <f t="shared" si="63"/>
        <v>0.16536520310396957</v>
      </c>
    </row>
    <row r="2047" spans="1:19" x14ac:dyDescent="0.25">
      <c r="A2047">
        <v>1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69</v>
      </c>
      <c r="H2047">
        <v>7455.45</v>
      </c>
      <c r="I2047" s="2">
        <v>-2.0790000000000002</v>
      </c>
      <c r="J2047" s="2">
        <v>-0.44600000000000001</v>
      </c>
      <c r="K2047" s="2">
        <v>1.861</v>
      </c>
      <c r="L2047" s="2">
        <v>0.96879999999999999</v>
      </c>
      <c r="M2047" s="2">
        <v>0.5504</v>
      </c>
      <c r="N2047" s="2">
        <v>0.62270000000000003</v>
      </c>
      <c r="O2047" s="2">
        <v>0.40529999999999999</v>
      </c>
      <c r="P2047" s="2">
        <v>-8.4129999999999996E-2</v>
      </c>
      <c r="Q2047" s="2">
        <v>6.2419999999999999E-4</v>
      </c>
      <c r="R2047" s="2">
        <f t="shared" si="62"/>
        <v>-3.1258781099999999</v>
      </c>
      <c r="S2047">
        <f t="shared" si="63"/>
        <v>4.2052339956255208E-2</v>
      </c>
    </row>
    <row r="2048" spans="1:19" x14ac:dyDescent="0.25">
      <c r="A2048">
        <v>0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24.7</v>
      </c>
      <c r="I2048" s="2">
        <v>-2.0790000000000002</v>
      </c>
      <c r="J2048" s="2">
        <v>-0.44600000000000001</v>
      </c>
      <c r="K2048" s="2">
        <v>1.861</v>
      </c>
      <c r="L2048" s="2">
        <v>0.96879999999999999</v>
      </c>
      <c r="M2048" s="2">
        <v>0.5504</v>
      </c>
      <c r="N2048" s="2">
        <v>0.62270000000000003</v>
      </c>
      <c r="O2048" s="2">
        <v>0.40529999999999999</v>
      </c>
      <c r="P2048" s="2">
        <v>-8.4129999999999996E-2</v>
      </c>
      <c r="Q2048" s="2">
        <v>6.2419999999999999E-4</v>
      </c>
      <c r="R2048" s="2">
        <f t="shared" si="62"/>
        <v>-0.28671226000000027</v>
      </c>
      <c r="S2048">
        <f t="shared" si="63"/>
        <v>0.42880895009671072</v>
      </c>
    </row>
    <row r="2049" spans="1:19" x14ac:dyDescent="0.25">
      <c r="A2049">
        <v>0</v>
      </c>
      <c r="B2049">
        <v>1</v>
      </c>
      <c r="C2049">
        <v>0</v>
      </c>
      <c r="D2049">
        <v>1</v>
      </c>
      <c r="E2049">
        <v>1</v>
      </c>
      <c r="F2049">
        <v>0</v>
      </c>
      <c r="G2049">
        <v>3</v>
      </c>
      <c r="H2049">
        <v>206.15</v>
      </c>
      <c r="I2049" s="2">
        <v>-2.0790000000000002</v>
      </c>
      <c r="J2049" s="2">
        <v>-0.44600000000000001</v>
      </c>
      <c r="K2049" s="2">
        <v>1.861</v>
      </c>
      <c r="L2049" s="2">
        <v>0.96879999999999999</v>
      </c>
      <c r="M2049" s="2">
        <v>0.5504</v>
      </c>
      <c r="N2049" s="2">
        <v>0.62270000000000003</v>
      </c>
      <c r="O2049" s="2">
        <v>0.40529999999999999</v>
      </c>
      <c r="P2049" s="2">
        <v>-8.4129999999999996E-2</v>
      </c>
      <c r="Q2049" s="2">
        <v>6.2419999999999999E-4</v>
      </c>
      <c r="R2049" s="2">
        <f t="shared" si="62"/>
        <v>0.83138882999999986</v>
      </c>
      <c r="S2049">
        <f t="shared" si="63"/>
        <v>0.69664851051651233</v>
      </c>
    </row>
    <row r="2050" spans="1:19" x14ac:dyDescent="0.25">
      <c r="A2050">
        <v>0</v>
      </c>
      <c r="B2050">
        <v>1</v>
      </c>
      <c r="C2050">
        <v>0</v>
      </c>
      <c r="D2050">
        <v>1</v>
      </c>
      <c r="E2050">
        <v>0</v>
      </c>
      <c r="F2050">
        <v>1</v>
      </c>
      <c r="G2050">
        <v>21</v>
      </c>
      <c r="H2050">
        <v>2030.3</v>
      </c>
      <c r="I2050" s="2">
        <v>-2.0790000000000002</v>
      </c>
      <c r="J2050" s="2">
        <v>-0.44600000000000001</v>
      </c>
      <c r="K2050" s="2">
        <v>1.861</v>
      </c>
      <c r="L2050" s="2">
        <v>0.96879999999999999</v>
      </c>
      <c r="M2050" s="2">
        <v>0.5504</v>
      </c>
      <c r="N2050" s="2">
        <v>0.62270000000000003</v>
      </c>
      <c r="O2050" s="2">
        <v>0.40529999999999999</v>
      </c>
      <c r="P2050" s="2">
        <v>-8.4129999999999996E-2</v>
      </c>
      <c r="Q2050" s="2">
        <v>6.2419999999999999E-4</v>
      </c>
      <c r="R2050" s="2">
        <f t="shared" si="62"/>
        <v>0.23828325999999977</v>
      </c>
      <c r="S2050">
        <f t="shared" si="63"/>
        <v>0.55929054241123122</v>
      </c>
    </row>
    <row r="2051" spans="1:19" x14ac:dyDescent="0.25">
      <c r="A2051">
        <v>1</v>
      </c>
      <c r="B2051">
        <v>1</v>
      </c>
      <c r="C2051">
        <v>0</v>
      </c>
      <c r="D2051">
        <v>1</v>
      </c>
      <c r="E2051">
        <v>0</v>
      </c>
      <c r="F2051">
        <v>0</v>
      </c>
      <c r="G2051">
        <v>69</v>
      </c>
      <c r="H2051">
        <v>5869.4</v>
      </c>
      <c r="I2051" s="2">
        <v>-2.0790000000000002</v>
      </c>
      <c r="J2051" s="2">
        <v>-0.44600000000000001</v>
      </c>
      <c r="K2051" s="2">
        <v>1.861</v>
      </c>
      <c r="L2051" s="2">
        <v>0.96879999999999999</v>
      </c>
      <c r="M2051" s="2">
        <v>0.5504</v>
      </c>
      <c r="N2051" s="2">
        <v>0.62270000000000003</v>
      </c>
      <c r="O2051" s="2">
        <v>0.40529999999999999</v>
      </c>
      <c r="P2051" s="2">
        <v>-8.4129999999999996E-2</v>
      </c>
      <c r="Q2051" s="2">
        <v>6.2419999999999999E-4</v>
      </c>
      <c r="R2051" s="2">
        <f t="shared" ref="R2051:R2114" si="64">I2051+SUMPRODUCT(A2051:H2051,J2051:Q2051)</f>
        <v>-2.2548905200000005</v>
      </c>
      <c r="S2051">
        <f t="shared" ref="S2051:S2114" si="65">EXP(R2051)/(1+EXP(R2051))</f>
        <v>9.4928452698513383E-2</v>
      </c>
    </row>
    <row r="2052" spans="1:19" x14ac:dyDescent="0.25">
      <c r="A2052">
        <v>0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71</v>
      </c>
      <c r="H2052">
        <v>3377.8</v>
      </c>
      <c r="I2052" s="2">
        <v>-2.0790000000000002</v>
      </c>
      <c r="J2052" s="2">
        <v>-0.44600000000000001</v>
      </c>
      <c r="K2052" s="2">
        <v>1.861</v>
      </c>
      <c r="L2052" s="2">
        <v>0.96879999999999999</v>
      </c>
      <c r="M2052" s="2">
        <v>0.5504</v>
      </c>
      <c r="N2052" s="2">
        <v>0.62270000000000003</v>
      </c>
      <c r="O2052" s="2">
        <v>0.40529999999999999</v>
      </c>
      <c r="P2052" s="2">
        <v>-8.4129999999999996E-2</v>
      </c>
      <c r="Q2052" s="2">
        <v>6.2419999999999999E-4</v>
      </c>
      <c r="R2052" s="2">
        <f t="shared" si="64"/>
        <v>-5.3934072400000002</v>
      </c>
      <c r="S2052">
        <f t="shared" si="65"/>
        <v>4.5258793367953876E-3</v>
      </c>
    </row>
    <row r="2053" spans="1:19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69</v>
      </c>
      <c r="H2053">
        <v>1346.2</v>
      </c>
      <c r="I2053" s="2">
        <v>-2.0790000000000002</v>
      </c>
      <c r="J2053" s="2">
        <v>-0.44600000000000001</v>
      </c>
      <c r="K2053" s="2">
        <v>1.861</v>
      </c>
      <c r="L2053" s="2">
        <v>0.96879999999999999</v>
      </c>
      <c r="M2053" s="2">
        <v>0.5504</v>
      </c>
      <c r="N2053" s="2">
        <v>0.62270000000000003</v>
      </c>
      <c r="O2053" s="2">
        <v>0.40529999999999999</v>
      </c>
      <c r="P2053" s="2">
        <v>-8.4129999999999996E-2</v>
      </c>
      <c r="Q2053" s="2">
        <v>6.2419999999999999E-4</v>
      </c>
      <c r="R2053" s="2">
        <f t="shared" si="64"/>
        <v>-7.0436719600000011</v>
      </c>
      <c r="S2053">
        <f t="shared" si="65"/>
        <v>8.7215404321766261E-4</v>
      </c>
    </row>
    <row r="2054" spans="1:19" x14ac:dyDescent="0.25">
      <c r="A2054">
        <v>1</v>
      </c>
      <c r="B2054">
        <v>1</v>
      </c>
      <c r="C2054">
        <v>0</v>
      </c>
      <c r="D2054">
        <v>1</v>
      </c>
      <c r="E2054">
        <v>1</v>
      </c>
      <c r="F2054">
        <v>0</v>
      </c>
      <c r="G2054">
        <v>48</v>
      </c>
      <c r="H2054">
        <v>4946.05</v>
      </c>
      <c r="I2054" s="2">
        <v>-2.0790000000000002</v>
      </c>
      <c r="J2054" s="2">
        <v>-0.44600000000000001</v>
      </c>
      <c r="K2054" s="2">
        <v>1.861</v>
      </c>
      <c r="L2054" s="2">
        <v>0.96879999999999999</v>
      </c>
      <c r="M2054" s="2">
        <v>0.5504</v>
      </c>
      <c r="N2054" s="2">
        <v>0.62270000000000003</v>
      </c>
      <c r="O2054" s="2">
        <v>0.40529999999999999</v>
      </c>
      <c r="P2054" s="2">
        <v>-8.4129999999999996E-2</v>
      </c>
      <c r="Q2054" s="2">
        <v>6.2419999999999999E-4</v>
      </c>
      <c r="R2054" s="2">
        <f t="shared" si="64"/>
        <v>-0.44181559000000048</v>
      </c>
      <c r="S2054">
        <f t="shared" si="65"/>
        <v>0.39130843563552514</v>
      </c>
    </row>
    <row r="2055" spans="1:19" x14ac:dyDescent="0.25">
      <c r="A2055">
        <v>1</v>
      </c>
      <c r="B2055">
        <v>1</v>
      </c>
      <c r="C2055">
        <v>0</v>
      </c>
      <c r="D2055">
        <v>1</v>
      </c>
      <c r="E2055">
        <v>0</v>
      </c>
      <c r="F2055">
        <v>0</v>
      </c>
      <c r="G2055">
        <v>47</v>
      </c>
      <c r="H2055">
        <v>4065</v>
      </c>
      <c r="I2055" s="2">
        <v>-2.0790000000000002</v>
      </c>
      <c r="J2055" s="2">
        <v>-0.44600000000000001</v>
      </c>
      <c r="K2055" s="2">
        <v>1.861</v>
      </c>
      <c r="L2055" s="2">
        <v>0.96879999999999999</v>
      </c>
      <c r="M2055" s="2">
        <v>0.5504</v>
      </c>
      <c r="N2055" s="2">
        <v>0.62270000000000003</v>
      </c>
      <c r="O2055" s="2">
        <v>0.40529999999999999</v>
      </c>
      <c r="P2055" s="2">
        <v>-8.4129999999999996E-2</v>
      </c>
      <c r="Q2055" s="2">
        <v>6.2419999999999999E-4</v>
      </c>
      <c r="R2055" s="2">
        <f t="shared" si="64"/>
        <v>-1.5303370000000001</v>
      </c>
      <c r="S2055">
        <f t="shared" si="65"/>
        <v>0.177944384015125</v>
      </c>
    </row>
    <row r="2056" spans="1:19" x14ac:dyDescent="0.25">
      <c r="A2056">
        <v>1</v>
      </c>
      <c r="B2056">
        <v>1</v>
      </c>
      <c r="C2056">
        <v>0</v>
      </c>
      <c r="D2056">
        <v>1</v>
      </c>
      <c r="E2056">
        <v>1</v>
      </c>
      <c r="F2056">
        <v>0</v>
      </c>
      <c r="G2056">
        <v>2</v>
      </c>
      <c r="H2056">
        <v>106.55</v>
      </c>
      <c r="I2056" s="2">
        <v>-2.0790000000000002</v>
      </c>
      <c r="J2056" s="2">
        <v>-0.44600000000000001</v>
      </c>
      <c r="K2056" s="2">
        <v>1.861</v>
      </c>
      <c r="L2056" s="2">
        <v>0.96879999999999999</v>
      </c>
      <c r="M2056" s="2">
        <v>0.5504</v>
      </c>
      <c r="N2056" s="2">
        <v>0.62270000000000003</v>
      </c>
      <c r="O2056" s="2">
        <v>0.40529999999999999</v>
      </c>
      <c r="P2056" s="2">
        <v>-8.4129999999999996E-2</v>
      </c>
      <c r="Q2056" s="2">
        <v>6.2419999999999999E-4</v>
      </c>
      <c r="R2056" s="2">
        <f t="shared" si="64"/>
        <v>0.40734850999999939</v>
      </c>
      <c r="S2056">
        <f t="shared" si="65"/>
        <v>0.60045193120364104</v>
      </c>
    </row>
    <row r="2057" spans="1:19" x14ac:dyDescent="0.25">
      <c r="A2057">
        <v>1</v>
      </c>
      <c r="B2057">
        <v>1</v>
      </c>
      <c r="C2057">
        <v>0</v>
      </c>
      <c r="D2057">
        <v>1</v>
      </c>
      <c r="E2057">
        <v>0</v>
      </c>
      <c r="F2057">
        <v>0</v>
      </c>
      <c r="G2057">
        <v>45</v>
      </c>
      <c r="H2057">
        <v>4964.7</v>
      </c>
      <c r="I2057" s="2">
        <v>-2.0790000000000002</v>
      </c>
      <c r="J2057" s="2">
        <v>-0.44600000000000001</v>
      </c>
      <c r="K2057" s="2">
        <v>1.861</v>
      </c>
      <c r="L2057" s="2">
        <v>0.96879999999999999</v>
      </c>
      <c r="M2057" s="2">
        <v>0.5504</v>
      </c>
      <c r="N2057" s="2">
        <v>0.62270000000000003</v>
      </c>
      <c r="O2057" s="2">
        <v>0.40529999999999999</v>
      </c>
      <c r="P2057" s="2">
        <v>-8.4129999999999996E-2</v>
      </c>
      <c r="Q2057" s="2">
        <v>6.2419999999999999E-4</v>
      </c>
      <c r="R2057" s="2">
        <f t="shared" si="64"/>
        <v>-0.80048426000000039</v>
      </c>
      <c r="S2057">
        <f t="shared" si="65"/>
        <v>0.30992194049367916</v>
      </c>
    </row>
    <row r="2058" spans="1:19" x14ac:dyDescent="0.25">
      <c r="A2058">
        <v>1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51</v>
      </c>
      <c r="H2058">
        <v>4085.75</v>
      </c>
      <c r="I2058" s="2">
        <v>-2.0790000000000002</v>
      </c>
      <c r="J2058" s="2">
        <v>-0.44600000000000001</v>
      </c>
      <c r="K2058" s="2">
        <v>1.861</v>
      </c>
      <c r="L2058" s="2">
        <v>0.96879999999999999</v>
      </c>
      <c r="M2058" s="2">
        <v>0.5504</v>
      </c>
      <c r="N2058" s="2">
        <v>0.62270000000000003</v>
      </c>
      <c r="O2058" s="2">
        <v>0.40529999999999999</v>
      </c>
      <c r="P2058" s="2">
        <v>-8.4129999999999996E-2</v>
      </c>
      <c r="Q2058" s="2">
        <v>6.2419999999999999E-4</v>
      </c>
      <c r="R2058" s="2">
        <f t="shared" si="64"/>
        <v>-2.4043048500000004</v>
      </c>
      <c r="S2058">
        <f t="shared" si="65"/>
        <v>8.2845018645545984E-2</v>
      </c>
    </row>
    <row r="2059" spans="1:19" x14ac:dyDescent="0.25">
      <c r="A2059">
        <v>1</v>
      </c>
      <c r="B2059">
        <v>1</v>
      </c>
      <c r="C2059">
        <v>0</v>
      </c>
      <c r="D2059">
        <v>1</v>
      </c>
      <c r="E2059">
        <v>1</v>
      </c>
      <c r="F2059">
        <v>0</v>
      </c>
      <c r="G2059">
        <v>22</v>
      </c>
      <c r="H2059">
        <v>1742.75</v>
      </c>
      <c r="I2059" s="2">
        <v>-2.0790000000000002</v>
      </c>
      <c r="J2059" s="2">
        <v>-0.44600000000000001</v>
      </c>
      <c r="K2059" s="2">
        <v>1.861</v>
      </c>
      <c r="L2059" s="2">
        <v>0.96879999999999999</v>
      </c>
      <c r="M2059" s="2">
        <v>0.5504</v>
      </c>
      <c r="N2059" s="2">
        <v>0.62270000000000003</v>
      </c>
      <c r="O2059" s="2">
        <v>0.40529999999999999</v>
      </c>
      <c r="P2059" s="2">
        <v>-8.4129999999999996E-2</v>
      </c>
      <c r="Q2059" s="2">
        <v>6.2419999999999999E-4</v>
      </c>
      <c r="R2059" s="2">
        <f t="shared" si="64"/>
        <v>-0.2539354500000004</v>
      </c>
      <c r="S2059">
        <f t="shared" si="65"/>
        <v>0.43685508895088165</v>
      </c>
    </row>
    <row r="2060" spans="1:19" x14ac:dyDescent="0.25">
      <c r="A2060">
        <v>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72</v>
      </c>
      <c r="H2060">
        <v>6224.8</v>
      </c>
      <c r="I2060" s="2">
        <v>-2.0790000000000002</v>
      </c>
      <c r="J2060" s="2">
        <v>-0.44600000000000001</v>
      </c>
      <c r="K2060" s="2">
        <v>1.861</v>
      </c>
      <c r="L2060" s="2">
        <v>0.96879999999999999</v>
      </c>
      <c r="M2060" s="2">
        <v>0.5504</v>
      </c>
      <c r="N2060" s="2">
        <v>0.62270000000000003</v>
      </c>
      <c r="O2060" s="2">
        <v>0.40529999999999999</v>
      </c>
      <c r="P2060" s="2">
        <v>-8.4129999999999996E-2</v>
      </c>
      <c r="Q2060" s="2">
        <v>6.2419999999999999E-4</v>
      </c>
      <c r="R2060" s="2">
        <f t="shared" si="64"/>
        <v>-4.69683984</v>
      </c>
      <c r="S2060">
        <f t="shared" si="65"/>
        <v>9.0415692297358963E-3</v>
      </c>
    </row>
    <row r="2061" spans="1:19" x14ac:dyDescent="0.25">
      <c r="A2061">
        <v>1</v>
      </c>
      <c r="B2061">
        <v>1</v>
      </c>
      <c r="C2061">
        <v>0</v>
      </c>
      <c r="D2061">
        <v>1</v>
      </c>
      <c r="E2061">
        <v>1</v>
      </c>
      <c r="F2061">
        <v>0</v>
      </c>
      <c r="G2061">
        <v>37</v>
      </c>
      <c r="H2061">
        <v>3415.25</v>
      </c>
      <c r="I2061" s="2">
        <v>-2.0790000000000002</v>
      </c>
      <c r="J2061" s="2">
        <v>-0.44600000000000001</v>
      </c>
      <c r="K2061" s="2">
        <v>1.861</v>
      </c>
      <c r="L2061" s="2">
        <v>0.96879999999999999</v>
      </c>
      <c r="M2061" s="2">
        <v>0.5504</v>
      </c>
      <c r="N2061" s="2">
        <v>0.62270000000000003</v>
      </c>
      <c r="O2061" s="2">
        <v>0.40529999999999999</v>
      </c>
      <c r="P2061" s="2">
        <v>-8.4129999999999996E-2</v>
      </c>
      <c r="Q2061" s="2">
        <v>6.2419999999999999E-4</v>
      </c>
      <c r="R2061" s="2">
        <f t="shared" si="64"/>
        <v>-0.47191095000000027</v>
      </c>
      <c r="S2061">
        <f t="shared" si="65"/>
        <v>0.38416404721558667</v>
      </c>
    </row>
    <row r="2062" spans="1:19" x14ac:dyDescent="0.25">
      <c r="A2062">
        <v>1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71</v>
      </c>
      <c r="H2062">
        <v>6325.25</v>
      </c>
      <c r="I2062" s="2">
        <v>-2.0790000000000002</v>
      </c>
      <c r="J2062" s="2">
        <v>-0.44600000000000001</v>
      </c>
      <c r="K2062" s="2">
        <v>1.861</v>
      </c>
      <c r="L2062" s="2">
        <v>0.96879999999999999</v>
      </c>
      <c r="M2062" s="2">
        <v>0.5504</v>
      </c>
      <c r="N2062" s="2">
        <v>0.62270000000000003</v>
      </c>
      <c r="O2062" s="2">
        <v>0.40529999999999999</v>
      </c>
      <c r="P2062" s="2">
        <v>-8.4129999999999996E-2</v>
      </c>
      <c r="Q2062" s="2">
        <v>6.2419999999999999E-4</v>
      </c>
      <c r="R2062" s="2">
        <f t="shared" si="64"/>
        <v>-3.92730895</v>
      </c>
      <c r="S2062">
        <f t="shared" si="65"/>
        <v>1.9316143386409301E-2</v>
      </c>
    </row>
    <row r="2063" spans="1:19" x14ac:dyDescent="0.25">
      <c r="A2063">
        <v>0</v>
      </c>
      <c r="B2063">
        <v>1</v>
      </c>
      <c r="C2063">
        <v>0</v>
      </c>
      <c r="D2063">
        <v>0</v>
      </c>
      <c r="E2063">
        <v>1</v>
      </c>
      <c r="F2063">
        <v>0</v>
      </c>
      <c r="G2063">
        <v>7</v>
      </c>
      <c r="H2063">
        <v>340.25</v>
      </c>
      <c r="I2063" s="2">
        <v>-2.0790000000000002</v>
      </c>
      <c r="J2063" s="2">
        <v>-0.44600000000000001</v>
      </c>
      <c r="K2063" s="2">
        <v>1.861</v>
      </c>
      <c r="L2063" s="2">
        <v>0.96879999999999999</v>
      </c>
      <c r="M2063" s="2">
        <v>0.5504</v>
      </c>
      <c r="N2063" s="2">
        <v>0.62270000000000003</v>
      </c>
      <c r="O2063" s="2">
        <v>0.40529999999999999</v>
      </c>
      <c r="P2063" s="2">
        <v>-8.4129999999999996E-2</v>
      </c>
      <c r="Q2063" s="2">
        <v>6.2419999999999999E-4</v>
      </c>
      <c r="R2063" s="2">
        <f t="shared" si="64"/>
        <v>2.8174049999999617E-2</v>
      </c>
      <c r="S2063">
        <f t="shared" si="65"/>
        <v>0.50704304662207356</v>
      </c>
    </row>
    <row r="2064" spans="1:19" x14ac:dyDescent="0.25">
      <c r="A2064">
        <v>1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66</v>
      </c>
      <c r="H2064">
        <v>1683.6</v>
      </c>
      <c r="I2064" s="2">
        <v>-2.0790000000000002</v>
      </c>
      <c r="J2064" s="2">
        <v>-0.44600000000000001</v>
      </c>
      <c r="K2064" s="2">
        <v>1.861</v>
      </c>
      <c r="L2064" s="2">
        <v>0.96879999999999999</v>
      </c>
      <c r="M2064" s="2">
        <v>0.5504</v>
      </c>
      <c r="N2064" s="2">
        <v>0.62270000000000003</v>
      </c>
      <c r="O2064" s="2">
        <v>0.40529999999999999</v>
      </c>
      <c r="P2064" s="2">
        <v>-8.4129999999999996E-2</v>
      </c>
      <c r="Q2064" s="2">
        <v>6.2419999999999999E-4</v>
      </c>
      <c r="R2064" s="2">
        <f t="shared" si="64"/>
        <v>-6.4762768800000003</v>
      </c>
      <c r="S2064">
        <f t="shared" si="65"/>
        <v>1.5371653692011129E-3</v>
      </c>
    </row>
    <row r="2065" spans="1:19" x14ac:dyDescent="0.25">
      <c r="A2065">
        <v>0</v>
      </c>
      <c r="B2065">
        <v>0</v>
      </c>
      <c r="C2065">
        <v>1</v>
      </c>
      <c r="D2065">
        <v>1</v>
      </c>
      <c r="E2065">
        <v>0</v>
      </c>
      <c r="F2065">
        <v>0</v>
      </c>
      <c r="G2065">
        <v>51</v>
      </c>
      <c r="H2065">
        <v>3966.3</v>
      </c>
      <c r="I2065" s="2">
        <v>-2.0790000000000002</v>
      </c>
      <c r="J2065" s="2">
        <v>-0.44600000000000001</v>
      </c>
      <c r="K2065" s="2">
        <v>1.861</v>
      </c>
      <c r="L2065" s="2">
        <v>0.96879999999999999</v>
      </c>
      <c r="M2065" s="2">
        <v>0.5504</v>
      </c>
      <c r="N2065" s="2">
        <v>0.62270000000000003</v>
      </c>
      <c r="O2065" s="2">
        <v>0.40529999999999999</v>
      </c>
      <c r="P2065" s="2">
        <v>-8.4129999999999996E-2</v>
      </c>
      <c r="Q2065" s="2">
        <v>6.2419999999999999E-4</v>
      </c>
      <c r="R2065" s="2">
        <f t="shared" si="64"/>
        <v>-2.3746655400000001</v>
      </c>
      <c r="S2065">
        <f t="shared" si="65"/>
        <v>8.512508873909938E-2</v>
      </c>
    </row>
    <row r="2066" spans="1:19" x14ac:dyDescent="0.25">
      <c r="A2066">
        <v>0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30</v>
      </c>
      <c r="H2066">
        <v>608.5</v>
      </c>
      <c r="I2066" s="2">
        <v>-2.0790000000000002</v>
      </c>
      <c r="J2066" s="2">
        <v>-0.44600000000000001</v>
      </c>
      <c r="K2066" s="2">
        <v>1.861</v>
      </c>
      <c r="L2066" s="2">
        <v>0.96879999999999999</v>
      </c>
      <c r="M2066" s="2">
        <v>0.5504</v>
      </c>
      <c r="N2066" s="2">
        <v>0.62270000000000003</v>
      </c>
      <c r="O2066" s="2">
        <v>0.40529999999999999</v>
      </c>
      <c r="P2066" s="2">
        <v>-8.4129999999999996E-2</v>
      </c>
      <c r="Q2066" s="2">
        <v>6.2419999999999999E-4</v>
      </c>
      <c r="R2066" s="2">
        <f t="shared" si="64"/>
        <v>-3.2542743000000001</v>
      </c>
      <c r="S2066">
        <f t="shared" si="65"/>
        <v>3.7173599772307386E-2</v>
      </c>
    </row>
    <row r="2067" spans="1:19" x14ac:dyDescent="0.25">
      <c r="A2067">
        <v>1</v>
      </c>
      <c r="B2067">
        <v>1</v>
      </c>
      <c r="C2067">
        <v>0</v>
      </c>
      <c r="D2067">
        <v>0</v>
      </c>
      <c r="E2067">
        <v>1</v>
      </c>
      <c r="F2067">
        <v>0</v>
      </c>
      <c r="G2067">
        <v>34</v>
      </c>
      <c r="H2067">
        <v>2896.6</v>
      </c>
      <c r="I2067" s="2">
        <v>-2.0790000000000002</v>
      </c>
      <c r="J2067" s="2">
        <v>-0.44600000000000001</v>
      </c>
      <c r="K2067" s="2">
        <v>1.861</v>
      </c>
      <c r="L2067" s="2">
        <v>0.96879999999999999</v>
      </c>
      <c r="M2067" s="2">
        <v>0.5504</v>
      </c>
      <c r="N2067" s="2">
        <v>0.62270000000000003</v>
      </c>
      <c r="O2067" s="2">
        <v>0.40529999999999999</v>
      </c>
      <c r="P2067" s="2">
        <v>-8.4129999999999996E-2</v>
      </c>
      <c r="Q2067" s="2">
        <v>6.2419999999999999E-4</v>
      </c>
      <c r="R2067" s="2">
        <f t="shared" si="64"/>
        <v>-1.0936622800000002</v>
      </c>
      <c r="S2067">
        <f t="shared" si="65"/>
        <v>0.25092927470726589</v>
      </c>
    </row>
    <row r="2068" spans="1:19" x14ac:dyDescent="0.25">
      <c r="A2068">
        <v>1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64</v>
      </c>
      <c r="H2068">
        <v>1514.85</v>
      </c>
      <c r="I2068" s="2">
        <v>-2.0790000000000002</v>
      </c>
      <c r="J2068" s="2">
        <v>-0.44600000000000001</v>
      </c>
      <c r="K2068" s="2">
        <v>1.861</v>
      </c>
      <c r="L2068" s="2">
        <v>0.96879999999999999</v>
      </c>
      <c r="M2068" s="2">
        <v>0.5504</v>
      </c>
      <c r="N2068" s="2">
        <v>0.62270000000000003</v>
      </c>
      <c r="O2068" s="2">
        <v>0.40529999999999999</v>
      </c>
      <c r="P2068" s="2">
        <v>-8.4129999999999996E-2</v>
      </c>
      <c r="Q2068" s="2">
        <v>6.2419999999999999E-4</v>
      </c>
      <c r="R2068" s="2">
        <f t="shared" si="64"/>
        <v>-6.4133506300000001</v>
      </c>
      <c r="S2068">
        <f t="shared" si="65"/>
        <v>1.6368382253867492E-3</v>
      </c>
    </row>
    <row r="2069" spans="1:19" x14ac:dyDescent="0.25">
      <c r="A2069">
        <v>1</v>
      </c>
      <c r="B2069">
        <v>0</v>
      </c>
      <c r="C2069">
        <v>1</v>
      </c>
      <c r="D2069">
        <v>1</v>
      </c>
      <c r="E2069">
        <v>0</v>
      </c>
      <c r="F2069">
        <v>1</v>
      </c>
      <c r="G2069">
        <v>65</v>
      </c>
      <c r="H2069">
        <v>6792.45</v>
      </c>
      <c r="I2069" s="2">
        <v>-2.0790000000000002</v>
      </c>
      <c r="J2069" s="2">
        <v>-0.44600000000000001</v>
      </c>
      <c r="K2069" s="2">
        <v>1.861</v>
      </c>
      <c r="L2069" s="2">
        <v>0.96879999999999999</v>
      </c>
      <c r="M2069" s="2">
        <v>0.5504</v>
      </c>
      <c r="N2069" s="2">
        <v>0.62270000000000003</v>
      </c>
      <c r="O2069" s="2">
        <v>0.40529999999999999</v>
      </c>
      <c r="P2069" s="2">
        <v>-8.4129999999999996E-2</v>
      </c>
      <c r="Q2069" s="2">
        <v>6.2419999999999999E-4</v>
      </c>
      <c r="R2069" s="2">
        <f t="shared" si="64"/>
        <v>-1.8291027099999999</v>
      </c>
      <c r="S2069">
        <f t="shared" si="65"/>
        <v>0.13834520064412589</v>
      </c>
    </row>
    <row r="2070" spans="1:19" x14ac:dyDescent="0.25">
      <c r="A2070">
        <v>1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47</v>
      </c>
      <c r="H2070">
        <v>4669.2</v>
      </c>
      <c r="I2070" s="2">
        <v>-2.0790000000000002</v>
      </c>
      <c r="J2070" s="2">
        <v>-0.44600000000000001</v>
      </c>
      <c r="K2070" s="2">
        <v>1.861</v>
      </c>
      <c r="L2070" s="2">
        <v>0.96879999999999999</v>
      </c>
      <c r="M2070" s="2">
        <v>0.5504</v>
      </c>
      <c r="N2070" s="2">
        <v>0.62270000000000003</v>
      </c>
      <c r="O2070" s="2">
        <v>0.40529999999999999</v>
      </c>
      <c r="P2070" s="2">
        <v>-8.4129999999999996E-2</v>
      </c>
      <c r="Q2070" s="2">
        <v>6.2419999999999999E-4</v>
      </c>
      <c r="R2070" s="2">
        <f t="shared" si="64"/>
        <v>-1.7035953600000004</v>
      </c>
      <c r="S2070">
        <f t="shared" si="65"/>
        <v>0.15399627354871923</v>
      </c>
    </row>
    <row r="2071" spans="1:19" x14ac:dyDescent="0.25">
      <c r="A2071">
        <v>0</v>
      </c>
      <c r="B2071">
        <v>1</v>
      </c>
      <c r="C2071">
        <v>0</v>
      </c>
      <c r="D2071">
        <v>1</v>
      </c>
      <c r="E2071">
        <v>1</v>
      </c>
      <c r="F2071">
        <v>0</v>
      </c>
      <c r="G2071">
        <v>1</v>
      </c>
      <c r="H2071">
        <v>95.6</v>
      </c>
      <c r="I2071" s="2">
        <v>-2.0790000000000002</v>
      </c>
      <c r="J2071" s="2">
        <v>-0.44600000000000001</v>
      </c>
      <c r="K2071" s="2">
        <v>1.861</v>
      </c>
      <c r="L2071" s="2">
        <v>0.96879999999999999</v>
      </c>
      <c r="M2071" s="2">
        <v>0.5504</v>
      </c>
      <c r="N2071" s="2">
        <v>0.62270000000000003</v>
      </c>
      <c r="O2071" s="2">
        <v>0.40529999999999999</v>
      </c>
      <c r="P2071" s="2">
        <v>-8.4129999999999996E-2</v>
      </c>
      <c r="Q2071" s="2">
        <v>6.2419999999999999E-4</v>
      </c>
      <c r="R2071" s="2">
        <f t="shared" si="64"/>
        <v>0.93064351999999984</v>
      </c>
      <c r="S2071">
        <f t="shared" si="65"/>
        <v>0.71720582351007534</v>
      </c>
    </row>
    <row r="2072" spans="1:19" x14ac:dyDescent="0.25">
      <c r="A2072">
        <v>1</v>
      </c>
      <c r="B2072">
        <v>1</v>
      </c>
      <c r="C2072">
        <v>0</v>
      </c>
      <c r="D2072">
        <v>1</v>
      </c>
      <c r="E2072">
        <v>0</v>
      </c>
      <c r="F2072">
        <v>0</v>
      </c>
      <c r="G2072">
        <v>49</v>
      </c>
      <c r="H2072">
        <v>2934.3</v>
      </c>
      <c r="I2072" s="2">
        <v>-2.0790000000000002</v>
      </c>
      <c r="J2072" s="2">
        <v>-0.44600000000000001</v>
      </c>
      <c r="K2072" s="2">
        <v>1.861</v>
      </c>
      <c r="L2072" s="2">
        <v>0.96879999999999999</v>
      </c>
      <c r="M2072" s="2">
        <v>0.5504</v>
      </c>
      <c r="N2072" s="2">
        <v>0.62270000000000003</v>
      </c>
      <c r="O2072" s="2">
        <v>0.40529999999999999</v>
      </c>
      <c r="P2072" s="2">
        <v>-8.4129999999999996E-2</v>
      </c>
      <c r="Q2072" s="2">
        <v>6.2419999999999999E-4</v>
      </c>
      <c r="R2072" s="2">
        <f t="shared" si="64"/>
        <v>-2.4043799400000001</v>
      </c>
      <c r="S2072">
        <f t="shared" si="65"/>
        <v>8.2839313356792343E-2</v>
      </c>
    </row>
    <row r="2073" spans="1:19" x14ac:dyDescent="0.25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67</v>
      </c>
      <c r="H2073">
        <v>6302.8</v>
      </c>
      <c r="I2073" s="2">
        <v>-2.0790000000000002</v>
      </c>
      <c r="J2073" s="2">
        <v>-0.44600000000000001</v>
      </c>
      <c r="K2073" s="2">
        <v>1.861</v>
      </c>
      <c r="L2073" s="2">
        <v>0.96879999999999999</v>
      </c>
      <c r="M2073" s="2">
        <v>0.5504</v>
      </c>
      <c r="N2073" s="2">
        <v>0.62270000000000003</v>
      </c>
      <c r="O2073" s="2">
        <v>0.40529999999999999</v>
      </c>
      <c r="P2073" s="2">
        <v>-8.4129999999999996E-2</v>
      </c>
      <c r="Q2073" s="2">
        <v>6.2419999999999999E-4</v>
      </c>
      <c r="R2073" s="2">
        <f t="shared" si="64"/>
        <v>-4.2275022399999997</v>
      </c>
      <c r="S2073">
        <f t="shared" si="65"/>
        <v>1.4379012053850936E-2</v>
      </c>
    </row>
    <row r="2074" spans="1:19" x14ac:dyDescent="0.25">
      <c r="A2074">
        <v>0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39</v>
      </c>
      <c r="H2074">
        <v>779.2</v>
      </c>
      <c r="I2074" s="2">
        <v>-2.0790000000000002</v>
      </c>
      <c r="J2074" s="2">
        <v>-0.44600000000000001</v>
      </c>
      <c r="K2074" s="2">
        <v>1.861</v>
      </c>
      <c r="L2074" s="2">
        <v>0.96879999999999999</v>
      </c>
      <c r="M2074" s="2">
        <v>0.5504</v>
      </c>
      <c r="N2074" s="2">
        <v>0.62270000000000003</v>
      </c>
      <c r="O2074" s="2">
        <v>0.40529999999999999</v>
      </c>
      <c r="P2074" s="2">
        <v>-8.4129999999999996E-2</v>
      </c>
      <c r="Q2074" s="2">
        <v>6.2419999999999999E-4</v>
      </c>
      <c r="R2074" s="2">
        <f t="shared" si="64"/>
        <v>-3.90489336</v>
      </c>
      <c r="S2074">
        <f t="shared" si="65"/>
        <v>1.9745369437952867E-2</v>
      </c>
    </row>
    <row r="2075" spans="1:19" x14ac:dyDescent="0.25">
      <c r="A2075">
        <v>0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14</v>
      </c>
      <c r="H2075">
        <v>283.75</v>
      </c>
      <c r="I2075" s="2">
        <v>-2.0790000000000002</v>
      </c>
      <c r="J2075" s="2">
        <v>-0.44600000000000001</v>
      </c>
      <c r="K2075" s="2">
        <v>1.861</v>
      </c>
      <c r="L2075" s="2">
        <v>0.96879999999999999</v>
      </c>
      <c r="M2075" s="2">
        <v>0.5504</v>
      </c>
      <c r="N2075" s="2">
        <v>0.62270000000000003</v>
      </c>
      <c r="O2075" s="2">
        <v>0.40529999999999999</v>
      </c>
      <c r="P2075" s="2">
        <v>-8.4129999999999996E-2</v>
      </c>
      <c r="Q2075" s="2">
        <v>6.2419999999999999E-4</v>
      </c>
      <c r="R2075" s="2">
        <f t="shared" si="64"/>
        <v>-1.2187032500000001</v>
      </c>
      <c r="S2075">
        <f t="shared" si="65"/>
        <v>0.22816473499257017</v>
      </c>
    </row>
    <row r="2076" spans="1:19" x14ac:dyDescent="0.25">
      <c r="A2076">
        <v>0</v>
      </c>
      <c r="B2076">
        <v>1</v>
      </c>
      <c r="C2076">
        <v>0</v>
      </c>
      <c r="D2076">
        <v>1</v>
      </c>
      <c r="E2076">
        <v>0</v>
      </c>
      <c r="F2076">
        <v>1</v>
      </c>
      <c r="G2076">
        <v>43</v>
      </c>
      <c r="H2076">
        <v>4600.7</v>
      </c>
      <c r="I2076" s="2">
        <v>-2.0790000000000002</v>
      </c>
      <c r="J2076" s="2">
        <v>-0.44600000000000001</v>
      </c>
      <c r="K2076" s="2">
        <v>1.861</v>
      </c>
      <c r="L2076" s="2">
        <v>0.96879999999999999</v>
      </c>
      <c r="M2076" s="2">
        <v>0.5504</v>
      </c>
      <c r="N2076" s="2">
        <v>0.62270000000000003</v>
      </c>
      <c r="O2076" s="2">
        <v>0.40529999999999999</v>
      </c>
      <c r="P2076" s="2">
        <v>-8.4129999999999996E-2</v>
      </c>
      <c r="Q2076" s="2">
        <v>6.2419999999999999E-4</v>
      </c>
      <c r="R2076" s="2">
        <f t="shared" si="64"/>
        <v>-8.1330600000000253E-3</v>
      </c>
      <c r="S2076">
        <f t="shared" si="65"/>
        <v>0.49796674620773412</v>
      </c>
    </row>
    <row r="2077" spans="1:19" x14ac:dyDescent="0.25">
      <c r="A2077">
        <v>1</v>
      </c>
      <c r="B2077">
        <v>1</v>
      </c>
      <c r="C2077">
        <v>0</v>
      </c>
      <c r="D2077">
        <v>1</v>
      </c>
      <c r="E2077">
        <v>1</v>
      </c>
      <c r="F2077">
        <v>1</v>
      </c>
      <c r="G2077">
        <v>56</v>
      </c>
      <c r="H2077">
        <v>5594</v>
      </c>
      <c r="I2077" s="2">
        <v>-2.0790000000000002</v>
      </c>
      <c r="J2077" s="2">
        <v>-0.44600000000000001</v>
      </c>
      <c r="K2077" s="2">
        <v>1.861</v>
      </c>
      <c r="L2077" s="2">
        <v>0.96879999999999999</v>
      </c>
      <c r="M2077" s="2">
        <v>0.5504</v>
      </c>
      <c r="N2077" s="2">
        <v>0.62270000000000003</v>
      </c>
      <c r="O2077" s="2">
        <v>0.40529999999999999</v>
      </c>
      <c r="P2077" s="2">
        <v>-8.4129999999999996E-2</v>
      </c>
      <c r="Q2077" s="2">
        <v>6.2419999999999999E-4</v>
      </c>
      <c r="R2077" s="2">
        <f t="shared" si="64"/>
        <v>-0.30510519999999985</v>
      </c>
      <c r="S2077">
        <f t="shared" si="65"/>
        <v>0.42430995144191441</v>
      </c>
    </row>
    <row r="2078" spans="1:19" x14ac:dyDescent="0.25">
      <c r="A2078">
        <v>0</v>
      </c>
      <c r="B2078">
        <v>0</v>
      </c>
      <c r="C2078">
        <v>1</v>
      </c>
      <c r="D2078">
        <v>0</v>
      </c>
      <c r="E2078">
        <v>0</v>
      </c>
      <c r="F2078">
        <v>0</v>
      </c>
      <c r="G2078">
        <v>14</v>
      </c>
      <c r="H2078">
        <v>772.85</v>
      </c>
      <c r="I2078" s="2">
        <v>-2.0790000000000002</v>
      </c>
      <c r="J2078" s="2">
        <v>-0.44600000000000001</v>
      </c>
      <c r="K2078" s="2">
        <v>1.861</v>
      </c>
      <c r="L2078" s="2">
        <v>0.96879999999999999</v>
      </c>
      <c r="M2078" s="2">
        <v>0.5504</v>
      </c>
      <c r="N2078" s="2">
        <v>0.62270000000000003</v>
      </c>
      <c r="O2078" s="2">
        <v>0.40529999999999999</v>
      </c>
      <c r="P2078" s="2">
        <v>-8.4129999999999996E-2</v>
      </c>
      <c r="Q2078" s="2">
        <v>6.2419999999999999E-4</v>
      </c>
      <c r="R2078" s="2">
        <f t="shared" si="64"/>
        <v>-1.80560703</v>
      </c>
      <c r="S2078">
        <f t="shared" si="65"/>
        <v>0.14116989451576464</v>
      </c>
    </row>
    <row r="2079" spans="1:19" x14ac:dyDescent="0.25">
      <c r="A2079">
        <v>0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1</v>
      </c>
      <c r="H2079">
        <v>71.349999999999994</v>
      </c>
      <c r="I2079" s="2">
        <v>-2.0790000000000002</v>
      </c>
      <c r="J2079" s="2">
        <v>-0.44600000000000001</v>
      </c>
      <c r="K2079" s="2">
        <v>1.861</v>
      </c>
      <c r="L2079" s="2">
        <v>0.96879999999999999</v>
      </c>
      <c r="M2079" s="2">
        <v>0.5504</v>
      </c>
      <c r="N2079" s="2">
        <v>0.62270000000000003</v>
      </c>
      <c r="O2079" s="2">
        <v>0.40529999999999999</v>
      </c>
      <c r="P2079" s="2">
        <v>-8.4129999999999996E-2</v>
      </c>
      <c r="Q2079" s="2">
        <v>6.2419999999999999E-4</v>
      </c>
      <c r="R2079" s="2">
        <f t="shared" si="64"/>
        <v>0.36510666999999941</v>
      </c>
      <c r="S2079">
        <f t="shared" si="65"/>
        <v>0.59027605034313002</v>
      </c>
    </row>
    <row r="2080" spans="1:19" x14ac:dyDescent="0.25">
      <c r="A2080">
        <v>0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16</v>
      </c>
      <c r="H2080">
        <v>857.8</v>
      </c>
      <c r="I2080" s="2">
        <v>-2.0790000000000002</v>
      </c>
      <c r="J2080" s="2">
        <v>-0.44600000000000001</v>
      </c>
      <c r="K2080" s="2">
        <v>1.861</v>
      </c>
      <c r="L2080" s="2">
        <v>0.96879999999999999</v>
      </c>
      <c r="M2080" s="2">
        <v>0.5504</v>
      </c>
      <c r="N2080" s="2">
        <v>0.62270000000000003</v>
      </c>
      <c r="O2080" s="2">
        <v>0.40529999999999999</v>
      </c>
      <c r="P2080" s="2">
        <v>-8.4129999999999996E-2</v>
      </c>
      <c r="Q2080" s="2">
        <v>6.2419999999999999E-4</v>
      </c>
      <c r="R2080" s="2">
        <f t="shared" si="64"/>
        <v>-1.3704412399999999</v>
      </c>
      <c r="S2080">
        <f t="shared" si="65"/>
        <v>0.20254856682518224</v>
      </c>
    </row>
    <row r="2081" spans="1:19" x14ac:dyDescent="0.25">
      <c r="A2081">
        <v>1</v>
      </c>
      <c r="B2081">
        <v>1</v>
      </c>
      <c r="C2081">
        <v>0</v>
      </c>
      <c r="D2081">
        <v>1</v>
      </c>
      <c r="E2081">
        <v>1</v>
      </c>
      <c r="F2081">
        <v>0</v>
      </c>
      <c r="G2081">
        <v>70</v>
      </c>
      <c r="H2081">
        <v>7554.05</v>
      </c>
      <c r="I2081" s="2">
        <v>-2.0790000000000002</v>
      </c>
      <c r="J2081" s="2">
        <v>-0.44600000000000001</v>
      </c>
      <c r="K2081" s="2">
        <v>1.861</v>
      </c>
      <c r="L2081" s="2">
        <v>0.96879999999999999</v>
      </c>
      <c r="M2081" s="2">
        <v>0.5504</v>
      </c>
      <c r="N2081" s="2">
        <v>0.62270000000000003</v>
      </c>
      <c r="O2081" s="2">
        <v>0.40529999999999999</v>
      </c>
      <c r="P2081" s="2">
        <v>-8.4129999999999996E-2</v>
      </c>
      <c r="Q2081" s="2">
        <v>6.2419999999999999E-4</v>
      </c>
      <c r="R2081" s="2">
        <f t="shared" si="64"/>
        <v>-0.66476199000000014</v>
      </c>
      <c r="S2081">
        <f t="shared" si="65"/>
        <v>0.33967070922181725</v>
      </c>
    </row>
    <row r="2082" spans="1:19" x14ac:dyDescent="0.25">
      <c r="A2082">
        <v>1</v>
      </c>
      <c r="B2082">
        <v>0</v>
      </c>
      <c r="C2082">
        <v>0</v>
      </c>
      <c r="D2082">
        <v>1</v>
      </c>
      <c r="E2082">
        <v>0</v>
      </c>
      <c r="F2082">
        <v>1</v>
      </c>
      <c r="G2082">
        <v>72</v>
      </c>
      <c r="H2082">
        <v>5981.65</v>
      </c>
      <c r="I2082" s="2">
        <v>-2.0790000000000002</v>
      </c>
      <c r="J2082" s="2">
        <v>-0.44600000000000001</v>
      </c>
      <c r="K2082" s="2">
        <v>1.861</v>
      </c>
      <c r="L2082" s="2">
        <v>0.96879999999999999</v>
      </c>
      <c r="M2082" s="2">
        <v>0.5504</v>
      </c>
      <c r="N2082" s="2">
        <v>0.62270000000000003</v>
      </c>
      <c r="O2082" s="2">
        <v>0.40529999999999999</v>
      </c>
      <c r="P2082" s="2">
        <v>-8.4129999999999996E-2</v>
      </c>
      <c r="Q2082" s="2">
        <v>6.2419999999999999E-4</v>
      </c>
      <c r="R2082" s="2">
        <f t="shared" si="64"/>
        <v>-3.8929140700000011</v>
      </c>
      <c r="S2082">
        <f t="shared" si="65"/>
        <v>1.997857332233529E-2</v>
      </c>
    </row>
    <row r="2083" spans="1:19" x14ac:dyDescent="0.25">
      <c r="A2083">
        <v>0</v>
      </c>
      <c r="B2083">
        <v>1</v>
      </c>
      <c r="C2083">
        <v>0</v>
      </c>
      <c r="D2083">
        <v>1</v>
      </c>
      <c r="E2083">
        <v>0</v>
      </c>
      <c r="F2083">
        <v>0</v>
      </c>
      <c r="G2083">
        <v>23</v>
      </c>
      <c r="H2083">
        <v>1702.9</v>
      </c>
      <c r="I2083" s="2">
        <v>-2.0790000000000002</v>
      </c>
      <c r="J2083" s="2">
        <v>-0.44600000000000001</v>
      </c>
      <c r="K2083" s="2">
        <v>1.861</v>
      </c>
      <c r="L2083" s="2">
        <v>0.96879999999999999</v>
      </c>
      <c r="M2083" s="2">
        <v>0.5504</v>
      </c>
      <c r="N2083" s="2">
        <v>0.62270000000000003</v>
      </c>
      <c r="O2083" s="2">
        <v>0.40529999999999999</v>
      </c>
      <c r="P2083" s="2">
        <v>-8.4129999999999996E-2</v>
      </c>
      <c r="Q2083" s="2">
        <v>6.2419999999999999E-4</v>
      </c>
      <c r="R2083" s="2">
        <f t="shared" si="64"/>
        <v>-0.5396398200000001</v>
      </c>
      <c r="S2083">
        <f t="shared" si="65"/>
        <v>0.36827137328881027</v>
      </c>
    </row>
    <row r="2084" spans="1:19" x14ac:dyDescent="0.25">
      <c r="A2084">
        <v>1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21</v>
      </c>
      <c r="H2084">
        <v>467.15</v>
      </c>
      <c r="I2084" s="2">
        <v>-2.0790000000000002</v>
      </c>
      <c r="J2084" s="2">
        <v>-0.44600000000000001</v>
      </c>
      <c r="K2084" s="2">
        <v>1.861</v>
      </c>
      <c r="L2084" s="2">
        <v>0.96879999999999999</v>
      </c>
      <c r="M2084" s="2">
        <v>0.5504</v>
      </c>
      <c r="N2084" s="2">
        <v>0.62270000000000003</v>
      </c>
      <c r="O2084" s="2">
        <v>0.40529999999999999</v>
      </c>
      <c r="P2084" s="2">
        <v>-8.4129999999999996E-2</v>
      </c>
      <c r="Q2084" s="2">
        <v>6.2419999999999999E-4</v>
      </c>
      <c r="R2084" s="2">
        <f t="shared" si="64"/>
        <v>-2.1391349700000002</v>
      </c>
      <c r="S2084">
        <f t="shared" si="65"/>
        <v>0.10535089257214406</v>
      </c>
    </row>
    <row r="2085" spans="1:19" x14ac:dyDescent="0.25">
      <c r="A2085">
        <v>0</v>
      </c>
      <c r="B2085">
        <v>1</v>
      </c>
      <c r="C2085">
        <v>0</v>
      </c>
      <c r="D2085">
        <v>1</v>
      </c>
      <c r="E2085">
        <v>0</v>
      </c>
      <c r="F2085">
        <v>0</v>
      </c>
      <c r="G2085">
        <v>1</v>
      </c>
      <c r="H2085">
        <v>20.149999999999999</v>
      </c>
      <c r="I2085" s="2">
        <v>-2.0790000000000002</v>
      </c>
      <c r="J2085" s="2">
        <v>-0.44600000000000001</v>
      </c>
      <c r="K2085" s="2">
        <v>1.861</v>
      </c>
      <c r="L2085" s="2">
        <v>0.96879999999999999</v>
      </c>
      <c r="M2085" s="2">
        <v>0.5504</v>
      </c>
      <c r="N2085" s="2">
        <v>0.62270000000000003</v>
      </c>
      <c r="O2085" s="2">
        <v>0.40529999999999999</v>
      </c>
      <c r="P2085" s="2">
        <v>-8.4129999999999996E-2</v>
      </c>
      <c r="Q2085" s="2">
        <v>6.2419999999999999E-4</v>
      </c>
      <c r="R2085" s="2">
        <f t="shared" si="64"/>
        <v>0.26084762999999977</v>
      </c>
      <c r="S2085">
        <f t="shared" si="65"/>
        <v>0.56484464660410194</v>
      </c>
    </row>
    <row r="2086" spans="1:19" x14ac:dyDescent="0.25">
      <c r="A2086">
        <v>0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69.75</v>
      </c>
      <c r="I2086" s="2">
        <v>-2.0790000000000002</v>
      </c>
      <c r="J2086" s="2">
        <v>-0.44600000000000001</v>
      </c>
      <c r="K2086" s="2">
        <v>1.861</v>
      </c>
      <c r="L2086" s="2">
        <v>0.96879999999999999</v>
      </c>
      <c r="M2086" s="2">
        <v>0.5504</v>
      </c>
      <c r="N2086" s="2">
        <v>0.62270000000000003</v>
      </c>
      <c r="O2086" s="2">
        <v>0.40529999999999999</v>
      </c>
      <c r="P2086" s="2">
        <v>-8.4129999999999996E-2</v>
      </c>
      <c r="Q2086" s="2">
        <v>6.2419999999999999E-4</v>
      </c>
      <c r="R2086" s="2">
        <f t="shared" si="64"/>
        <v>-0.2585920500000003</v>
      </c>
      <c r="S2086">
        <f t="shared" si="65"/>
        <v>0.43570984493563536</v>
      </c>
    </row>
    <row r="2087" spans="1:19" x14ac:dyDescent="0.25">
      <c r="A2087">
        <v>1</v>
      </c>
      <c r="B2087">
        <v>1</v>
      </c>
      <c r="C2087">
        <v>0</v>
      </c>
      <c r="D2087">
        <v>1</v>
      </c>
      <c r="E2087">
        <v>1</v>
      </c>
      <c r="F2087">
        <v>1</v>
      </c>
      <c r="G2087">
        <v>32</v>
      </c>
      <c r="H2087">
        <v>2931</v>
      </c>
      <c r="I2087" s="2">
        <v>-2.0790000000000002</v>
      </c>
      <c r="J2087" s="2">
        <v>-0.44600000000000001</v>
      </c>
      <c r="K2087" s="2">
        <v>1.861</v>
      </c>
      <c r="L2087" s="2">
        <v>0.96879999999999999</v>
      </c>
      <c r="M2087" s="2">
        <v>0.5504</v>
      </c>
      <c r="N2087" s="2">
        <v>0.62270000000000003</v>
      </c>
      <c r="O2087" s="2">
        <v>0.40529999999999999</v>
      </c>
      <c r="P2087" s="2">
        <v>-8.4129999999999996E-2</v>
      </c>
      <c r="Q2087" s="2">
        <v>6.2419999999999999E-4</v>
      </c>
      <c r="R2087" s="2">
        <f t="shared" si="64"/>
        <v>5.1770199999999544E-2</v>
      </c>
      <c r="S2087">
        <f t="shared" si="65"/>
        <v>0.51293966010602676</v>
      </c>
    </row>
    <row r="2088" spans="1:19" x14ac:dyDescent="0.25">
      <c r="A2088">
        <v>0</v>
      </c>
      <c r="B2088">
        <v>1</v>
      </c>
      <c r="C2088">
        <v>0</v>
      </c>
      <c r="D2088">
        <v>0</v>
      </c>
      <c r="E2088">
        <v>1</v>
      </c>
      <c r="F2088">
        <v>0</v>
      </c>
      <c r="G2088">
        <v>17</v>
      </c>
      <c r="H2088">
        <v>1400.85</v>
      </c>
      <c r="I2088" s="2">
        <v>-2.0790000000000002</v>
      </c>
      <c r="J2088" s="2">
        <v>-0.44600000000000001</v>
      </c>
      <c r="K2088" s="2">
        <v>1.861</v>
      </c>
      <c r="L2088" s="2">
        <v>0.96879999999999999</v>
      </c>
      <c r="M2088" s="2">
        <v>0.5504</v>
      </c>
      <c r="N2088" s="2">
        <v>0.62270000000000003</v>
      </c>
      <c r="O2088" s="2">
        <v>0.40529999999999999</v>
      </c>
      <c r="P2088" s="2">
        <v>-8.4129999999999996E-2</v>
      </c>
      <c r="Q2088" s="2">
        <v>6.2419999999999999E-4</v>
      </c>
      <c r="R2088" s="2">
        <f t="shared" si="64"/>
        <v>-0.15109943000000037</v>
      </c>
      <c r="S2088">
        <f t="shared" si="65"/>
        <v>0.4622968487248163</v>
      </c>
    </row>
    <row r="2089" spans="1:19" x14ac:dyDescent="0.25">
      <c r="A2089">
        <v>0</v>
      </c>
      <c r="B2089">
        <v>1</v>
      </c>
      <c r="C2089">
        <v>0</v>
      </c>
      <c r="D2089">
        <v>1</v>
      </c>
      <c r="E2089">
        <v>1</v>
      </c>
      <c r="F2089">
        <v>0</v>
      </c>
      <c r="G2089">
        <v>4</v>
      </c>
      <c r="H2089">
        <v>137.85</v>
      </c>
      <c r="I2089" s="2">
        <v>-2.0790000000000002</v>
      </c>
      <c r="J2089" s="2">
        <v>-0.44600000000000001</v>
      </c>
      <c r="K2089" s="2">
        <v>1.861</v>
      </c>
      <c r="L2089" s="2">
        <v>0.96879999999999999</v>
      </c>
      <c r="M2089" s="2">
        <v>0.5504</v>
      </c>
      <c r="N2089" s="2">
        <v>0.62270000000000003</v>
      </c>
      <c r="O2089" s="2">
        <v>0.40529999999999999</v>
      </c>
      <c r="P2089" s="2">
        <v>-8.4129999999999996E-2</v>
      </c>
      <c r="Q2089" s="2">
        <v>6.2419999999999999E-4</v>
      </c>
      <c r="R2089" s="2">
        <f t="shared" si="64"/>
        <v>0.70462596999999949</v>
      </c>
      <c r="S2089">
        <f t="shared" si="65"/>
        <v>0.66921261008476896</v>
      </c>
    </row>
    <row r="2090" spans="1:19" x14ac:dyDescent="0.25">
      <c r="A2090">
        <v>1</v>
      </c>
      <c r="B2090">
        <v>0</v>
      </c>
      <c r="C2090">
        <v>1</v>
      </c>
      <c r="D2090">
        <v>0</v>
      </c>
      <c r="E2090">
        <v>1</v>
      </c>
      <c r="F2090">
        <v>0</v>
      </c>
      <c r="G2090">
        <v>36</v>
      </c>
      <c r="H2090">
        <v>1941.5</v>
      </c>
      <c r="I2090" s="2">
        <v>-2.0790000000000002</v>
      </c>
      <c r="J2090" s="2">
        <v>-0.44600000000000001</v>
      </c>
      <c r="K2090" s="2">
        <v>1.861</v>
      </c>
      <c r="L2090" s="2">
        <v>0.96879999999999999</v>
      </c>
      <c r="M2090" s="2">
        <v>0.5504</v>
      </c>
      <c r="N2090" s="2">
        <v>0.62270000000000003</v>
      </c>
      <c r="O2090" s="2">
        <v>0.40529999999999999</v>
      </c>
      <c r="P2090" s="2">
        <v>-8.4129999999999996E-2</v>
      </c>
      <c r="Q2090" s="2">
        <v>6.2419999999999999E-4</v>
      </c>
      <c r="R2090" s="2">
        <f t="shared" si="64"/>
        <v>-2.7502957000000006</v>
      </c>
      <c r="S2090">
        <f t="shared" si="65"/>
        <v>6.0069952320684225E-2</v>
      </c>
    </row>
    <row r="2091" spans="1:19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50</v>
      </c>
      <c r="H2091">
        <v>1932.75</v>
      </c>
      <c r="I2091" s="2">
        <v>-2.0790000000000002</v>
      </c>
      <c r="J2091" s="2">
        <v>-0.44600000000000001</v>
      </c>
      <c r="K2091" s="2">
        <v>1.861</v>
      </c>
      <c r="L2091" s="2">
        <v>0.96879999999999999</v>
      </c>
      <c r="M2091" s="2">
        <v>0.5504</v>
      </c>
      <c r="N2091" s="2">
        <v>0.62270000000000003</v>
      </c>
      <c r="O2091" s="2">
        <v>0.40529999999999999</v>
      </c>
      <c r="P2091" s="2">
        <v>-8.4129999999999996E-2</v>
      </c>
      <c r="Q2091" s="2">
        <v>6.2419999999999999E-4</v>
      </c>
      <c r="R2091" s="2">
        <f t="shared" si="64"/>
        <v>-5.0790774499999998</v>
      </c>
      <c r="S2091">
        <f t="shared" si="65"/>
        <v>6.1871309300082274E-3</v>
      </c>
    </row>
    <row r="2092" spans="1:19" x14ac:dyDescent="0.25">
      <c r="A2092">
        <v>0</v>
      </c>
      <c r="B2092">
        <v>1</v>
      </c>
      <c r="C2092">
        <v>0</v>
      </c>
      <c r="D2092">
        <v>1</v>
      </c>
      <c r="E2092">
        <v>0</v>
      </c>
      <c r="F2092">
        <v>0</v>
      </c>
      <c r="G2092">
        <v>48</v>
      </c>
      <c r="H2092">
        <v>1423.05</v>
      </c>
      <c r="I2092" s="2">
        <v>-2.0790000000000002</v>
      </c>
      <c r="J2092" s="2">
        <v>-0.44600000000000001</v>
      </c>
      <c r="K2092" s="2">
        <v>1.861</v>
      </c>
      <c r="L2092" s="2">
        <v>0.96879999999999999</v>
      </c>
      <c r="M2092" s="2">
        <v>0.5504</v>
      </c>
      <c r="N2092" s="2">
        <v>0.62270000000000003</v>
      </c>
      <c r="O2092" s="2">
        <v>0.40529999999999999</v>
      </c>
      <c r="P2092" s="2">
        <v>-8.4129999999999996E-2</v>
      </c>
      <c r="Q2092" s="2">
        <v>6.2419999999999999E-4</v>
      </c>
      <c r="R2092" s="2">
        <f t="shared" si="64"/>
        <v>-2.8175721900000004</v>
      </c>
      <c r="S2092">
        <f t="shared" si="65"/>
        <v>5.638196140662266E-2</v>
      </c>
    </row>
    <row r="2093" spans="1:19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50</v>
      </c>
      <c r="H2093">
        <v>970.85</v>
      </c>
      <c r="I2093" s="2">
        <v>-2.0790000000000002</v>
      </c>
      <c r="J2093" s="2">
        <v>-0.44600000000000001</v>
      </c>
      <c r="K2093" s="2">
        <v>1.861</v>
      </c>
      <c r="L2093" s="2">
        <v>0.96879999999999999</v>
      </c>
      <c r="M2093" s="2">
        <v>0.5504</v>
      </c>
      <c r="N2093" s="2">
        <v>0.62270000000000003</v>
      </c>
      <c r="O2093" s="2">
        <v>0.40529999999999999</v>
      </c>
      <c r="P2093" s="2">
        <v>-8.4129999999999996E-2</v>
      </c>
      <c r="Q2093" s="2">
        <v>6.2419999999999999E-4</v>
      </c>
      <c r="R2093" s="2">
        <f t="shared" si="64"/>
        <v>-5.6794954300000002</v>
      </c>
      <c r="S2093">
        <f t="shared" si="65"/>
        <v>3.4036568118672849E-3</v>
      </c>
    </row>
    <row r="2094" spans="1:19" x14ac:dyDescent="0.25">
      <c r="A2094">
        <v>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72</v>
      </c>
      <c r="H2094">
        <v>5810.9</v>
      </c>
      <c r="I2094" s="2">
        <v>-2.0790000000000002</v>
      </c>
      <c r="J2094" s="2">
        <v>-0.44600000000000001</v>
      </c>
      <c r="K2094" s="2">
        <v>1.861</v>
      </c>
      <c r="L2094" s="2">
        <v>0.96879999999999999</v>
      </c>
      <c r="M2094" s="2">
        <v>0.5504</v>
      </c>
      <c r="N2094" s="2">
        <v>0.62270000000000003</v>
      </c>
      <c r="O2094" s="2">
        <v>0.40529999999999999</v>
      </c>
      <c r="P2094" s="2">
        <v>-8.4129999999999996E-2</v>
      </c>
      <c r="Q2094" s="2">
        <v>6.2419999999999999E-4</v>
      </c>
      <c r="R2094" s="2">
        <f t="shared" si="64"/>
        <v>-4.9551962200000004</v>
      </c>
      <c r="S2094">
        <f t="shared" si="65"/>
        <v>6.9973889581291093E-3</v>
      </c>
    </row>
    <row r="2095" spans="1:19" x14ac:dyDescent="0.25">
      <c r="A2095">
        <v>1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10</v>
      </c>
      <c r="H2095">
        <v>223.9</v>
      </c>
      <c r="I2095" s="2">
        <v>-2.0790000000000002</v>
      </c>
      <c r="J2095" s="2">
        <v>-0.44600000000000001</v>
      </c>
      <c r="K2095" s="2">
        <v>1.861</v>
      </c>
      <c r="L2095" s="2">
        <v>0.96879999999999999</v>
      </c>
      <c r="M2095" s="2">
        <v>0.5504</v>
      </c>
      <c r="N2095" s="2">
        <v>0.62270000000000003</v>
      </c>
      <c r="O2095" s="2">
        <v>0.40529999999999999</v>
      </c>
      <c r="P2095" s="2">
        <v>-8.4129999999999996E-2</v>
      </c>
      <c r="Q2095" s="2">
        <v>6.2419999999999999E-4</v>
      </c>
      <c r="R2095" s="2">
        <f t="shared" si="64"/>
        <v>-1.3655416200000001</v>
      </c>
      <c r="S2095">
        <f t="shared" si="65"/>
        <v>0.20334111988711098</v>
      </c>
    </row>
    <row r="2096" spans="1:19" x14ac:dyDescent="0.25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18</v>
      </c>
      <c r="H2096">
        <v>391.7</v>
      </c>
      <c r="I2096" s="2">
        <v>-2.0790000000000002</v>
      </c>
      <c r="J2096" s="2">
        <v>-0.44600000000000001</v>
      </c>
      <c r="K2096" s="2">
        <v>1.861</v>
      </c>
      <c r="L2096" s="2">
        <v>0.96879999999999999</v>
      </c>
      <c r="M2096" s="2">
        <v>0.5504</v>
      </c>
      <c r="N2096" s="2">
        <v>0.62270000000000003</v>
      </c>
      <c r="O2096" s="2">
        <v>0.40529999999999999</v>
      </c>
      <c r="P2096" s="2">
        <v>-8.4129999999999996E-2</v>
      </c>
      <c r="Q2096" s="2">
        <v>6.2419999999999999E-4</v>
      </c>
      <c r="R2096" s="2">
        <f t="shared" si="64"/>
        <v>-1.4878408600000002</v>
      </c>
      <c r="S2096">
        <f t="shared" si="65"/>
        <v>0.18424602370587667</v>
      </c>
    </row>
    <row r="2097" spans="1:19" x14ac:dyDescent="0.25">
      <c r="A2097">
        <v>0</v>
      </c>
      <c r="B2097">
        <v>1</v>
      </c>
      <c r="C2097">
        <v>0</v>
      </c>
      <c r="D2097">
        <v>1</v>
      </c>
      <c r="E2097">
        <v>1</v>
      </c>
      <c r="F2097">
        <v>0</v>
      </c>
      <c r="G2097">
        <v>1</v>
      </c>
      <c r="H2097">
        <v>79.95</v>
      </c>
      <c r="I2097" s="2">
        <v>-2.0790000000000002</v>
      </c>
      <c r="J2097" s="2">
        <v>-0.44600000000000001</v>
      </c>
      <c r="K2097" s="2">
        <v>1.861</v>
      </c>
      <c r="L2097" s="2">
        <v>0.96879999999999999</v>
      </c>
      <c r="M2097" s="2">
        <v>0.5504</v>
      </c>
      <c r="N2097" s="2">
        <v>0.62270000000000003</v>
      </c>
      <c r="O2097" s="2">
        <v>0.40529999999999999</v>
      </c>
      <c r="P2097" s="2">
        <v>-8.4129999999999996E-2</v>
      </c>
      <c r="Q2097" s="2">
        <v>6.2419999999999999E-4</v>
      </c>
      <c r="R2097" s="2">
        <f t="shared" si="64"/>
        <v>0.92087478999999961</v>
      </c>
      <c r="S2097">
        <f t="shared" si="65"/>
        <v>0.71522031665740204</v>
      </c>
    </row>
    <row r="2098" spans="1:19" x14ac:dyDescent="0.25">
      <c r="A2098">
        <v>0</v>
      </c>
      <c r="B2098">
        <v>1</v>
      </c>
      <c r="C2098">
        <v>0</v>
      </c>
      <c r="D2098">
        <v>0</v>
      </c>
      <c r="E2098">
        <v>1</v>
      </c>
      <c r="F2098">
        <v>0</v>
      </c>
      <c r="G2098">
        <v>1</v>
      </c>
      <c r="H2098">
        <v>19.3</v>
      </c>
      <c r="I2098" s="2">
        <v>-2.0790000000000002</v>
      </c>
      <c r="J2098" s="2">
        <v>-0.44600000000000001</v>
      </c>
      <c r="K2098" s="2">
        <v>1.861</v>
      </c>
      <c r="L2098" s="2">
        <v>0.96879999999999999</v>
      </c>
      <c r="M2098" s="2">
        <v>0.5504</v>
      </c>
      <c r="N2098" s="2">
        <v>0.62270000000000003</v>
      </c>
      <c r="O2098" s="2">
        <v>0.40529999999999999</v>
      </c>
      <c r="P2098" s="2">
        <v>-8.4129999999999996E-2</v>
      </c>
      <c r="Q2098" s="2">
        <v>6.2419999999999999E-4</v>
      </c>
      <c r="R2098" s="2">
        <f t="shared" si="64"/>
        <v>0.33261705999999958</v>
      </c>
      <c r="S2098">
        <f t="shared" si="65"/>
        <v>0.58239601127029428</v>
      </c>
    </row>
    <row r="2099" spans="1:19" x14ac:dyDescent="0.25">
      <c r="A2099">
        <v>0</v>
      </c>
      <c r="B2099">
        <v>1</v>
      </c>
      <c r="C2099">
        <v>0</v>
      </c>
      <c r="D2099">
        <v>1</v>
      </c>
      <c r="E2099">
        <v>1</v>
      </c>
      <c r="F2099">
        <v>0</v>
      </c>
      <c r="G2099">
        <v>9</v>
      </c>
      <c r="H2099">
        <v>811.65</v>
      </c>
      <c r="I2099" s="2">
        <v>-2.0790000000000002</v>
      </c>
      <c r="J2099" s="2">
        <v>-0.44600000000000001</v>
      </c>
      <c r="K2099" s="2">
        <v>1.861</v>
      </c>
      <c r="L2099" s="2">
        <v>0.96879999999999999</v>
      </c>
      <c r="M2099" s="2">
        <v>0.5504</v>
      </c>
      <c r="N2099" s="2">
        <v>0.62270000000000003</v>
      </c>
      <c r="O2099" s="2">
        <v>0.40529999999999999</v>
      </c>
      <c r="P2099" s="2">
        <v>-8.4129999999999996E-2</v>
      </c>
      <c r="Q2099" s="2">
        <v>6.2419999999999999E-4</v>
      </c>
      <c r="R2099" s="2">
        <f t="shared" si="64"/>
        <v>0.70456193000000011</v>
      </c>
      <c r="S2099">
        <f t="shared" si="65"/>
        <v>0.66919843358254261</v>
      </c>
    </row>
    <row r="2100" spans="1:19" x14ac:dyDescent="0.25">
      <c r="A2100">
        <v>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2</v>
      </c>
      <c r="H2100">
        <v>174.75</v>
      </c>
      <c r="I2100" s="2">
        <v>-2.0790000000000002</v>
      </c>
      <c r="J2100" s="2">
        <v>-0.44600000000000001</v>
      </c>
      <c r="K2100" s="2">
        <v>1.861</v>
      </c>
      <c r="L2100" s="2">
        <v>0.96879999999999999</v>
      </c>
      <c r="M2100" s="2">
        <v>0.5504</v>
      </c>
      <c r="N2100" s="2">
        <v>0.62270000000000003</v>
      </c>
      <c r="O2100" s="2">
        <v>0.40529999999999999</v>
      </c>
      <c r="P2100" s="2">
        <v>-8.4129999999999996E-2</v>
      </c>
      <c r="Q2100" s="2">
        <v>6.2419999999999999E-4</v>
      </c>
      <c r="R2100" s="2">
        <f t="shared" si="64"/>
        <v>-0.72318105000000021</v>
      </c>
      <c r="S2100">
        <f t="shared" si="65"/>
        <v>0.32669287903242716</v>
      </c>
    </row>
    <row r="2101" spans="1:19" x14ac:dyDescent="0.25">
      <c r="A2101">
        <v>1</v>
      </c>
      <c r="B2101">
        <v>1</v>
      </c>
      <c r="C2101">
        <v>0</v>
      </c>
      <c r="D2101">
        <v>1</v>
      </c>
      <c r="E2101">
        <v>0</v>
      </c>
      <c r="F2101">
        <v>0</v>
      </c>
      <c r="G2101">
        <v>40</v>
      </c>
      <c r="H2101">
        <v>3126.85</v>
      </c>
      <c r="I2101" s="2">
        <v>-2.0790000000000002</v>
      </c>
      <c r="J2101" s="2">
        <v>-0.44600000000000001</v>
      </c>
      <c r="K2101" s="2">
        <v>1.861</v>
      </c>
      <c r="L2101" s="2">
        <v>0.96879999999999999</v>
      </c>
      <c r="M2101" s="2">
        <v>0.5504</v>
      </c>
      <c r="N2101" s="2">
        <v>0.62270000000000003</v>
      </c>
      <c r="O2101" s="2">
        <v>0.40529999999999999</v>
      </c>
      <c r="P2101" s="2">
        <v>-8.4129999999999996E-2</v>
      </c>
      <c r="Q2101" s="2">
        <v>6.2419999999999999E-4</v>
      </c>
      <c r="R2101" s="2">
        <f t="shared" si="64"/>
        <v>-1.52702023</v>
      </c>
      <c r="S2101">
        <f t="shared" si="65"/>
        <v>0.17843008009616804</v>
      </c>
    </row>
    <row r="2102" spans="1:19" x14ac:dyDescent="0.25">
      <c r="A2102">
        <v>1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69</v>
      </c>
      <c r="H2102">
        <v>6841.45</v>
      </c>
      <c r="I2102" s="2">
        <v>-2.0790000000000002</v>
      </c>
      <c r="J2102" s="2">
        <v>-0.44600000000000001</v>
      </c>
      <c r="K2102" s="2">
        <v>1.861</v>
      </c>
      <c r="L2102" s="2">
        <v>0.96879999999999999</v>
      </c>
      <c r="M2102" s="2">
        <v>0.5504</v>
      </c>
      <c r="N2102" s="2">
        <v>0.62270000000000003</v>
      </c>
      <c r="O2102" s="2">
        <v>0.40529999999999999</v>
      </c>
      <c r="P2102" s="2">
        <v>-8.4129999999999996E-2</v>
      </c>
      <c r="Q2102" s="2">
        <v>6.2419999999999999E-4</v>
      </c>
      <c r="R2102" s="2">
        <f t="shared" si="64"/>
        <v>-3.0907369099999999</v>
      </c>
      <c r="S2102">
        <f t="shared" si="65"/>
        <v>4.3490969549315452E-2</v>
      </c>
    </row>
    <row r="2103" spans="1:19" x14ac:dyDescent="0.25">
      <c r="A2103">
        <v>1</v>
      </c>
      <c r="B2103">
        <v>0</v>
      </c>
      <c r="C2103">
        <v>1</v>
      </c>
      <c r="D2103">
        <v>1</v>
      </c>
      <c r="E2103">
        <v>1</v>
      </c>
      <c r="F2103">
        <v>0</v>
      </c>
      <c r="G2103">
        <v>37</v>
      </c>
      <c r="H2103">
        <v>3754.6</v>
      </c>
      <c r="I2103" s="2">
        <v>-2.0790000000000002</v>
      </c>
      <c r="J2103" s="2">
        <v>-0.44600000000000001</v>
      </c>
      <c r="K2103" s="2">
        <v>1.861</v>
      </c>
      <c r="L2103" s="2">
        <v>0.96879999999999999</v>
      </c>
      <c r="M2103" s="2">
        <v>0.5504</v>
      </c>
      <c r="N2103" s="2">
        <v>0.62270000000000003</v>
      </c>
      <c r="O2103" s="2">
        <v>0.40529999999999999</v>
      </c>
      <c r="P2103" s="2">
        <v>-8.4129999999999996E-2</v>
      </c>
      <c r="Q2103" s="2">
        <v>6.2419999999999999E-4</v>
      </c>
      <c r="R2103" s="2">
        <f t="shared" si="64"/>
        <v>-1.1522886800000003</v>
      </c>
      <c r="S2103">
        <f t="shared" si="65"/>
        <v>0.2400712946245131</v>
      </c>
    </row>
    <row r="2104" spans="1:19" x14ac:dyDescent="0.25">
      <c r="A2104">
        <v>1</v>
      </c>
      <c r="B2104">
        <v>1</v>
      </c>
      <c r="C2104">
        <v>0</v>
      </c>
      <c r="D2104">
        <v>1</v>
      </c>
      <c r="E2104">
        <v>0</v>
      </c>
      <c r="F2104">
        <v>0</v>
      </c>
      <c r="G2104">
        <v>18</v>
      </c>
      <c r="H2104">
        <v>1406.65</v>
      </c>
      <c r="I2104" s="2">
        <v>-2.0790000000000002</v>
      </c>
      <c r="J2104" s="2">
        <v>-0.44600000000000001</v>
      </c>
      <c r="K2104" s="2">
        <v>1.861</v>
      </c>
      <c r="L2104" s="2">
        <v>0.96879999999999999</v>
      </c>
      <c r="M2104" s="2">
        <v>0.5504</v>
      </c>
      <c r="N2104" s="2">
        <v>0.62270000000000003</v>
      </c>
      <c r="O2104" s="2">
        <v>0.40529999999999999</v>
      </c>
      <c r="P2104" s="2">
        <v>-8.4129999999999996E-2</v>
      </c>
      <c r="Q2104" s="2">
        <v>6.2419999999999999E-4</v>
      </c>
      <c r="R2104" s="2">
        <f t="shared" si="64"/>
        <v>-0.74990907000000018</v>
      </c>
      <c r="S2104">
        <f t="shared" si="65"/>
        <v>0.3208411143391921</v>
      </c>
    </row>
    <row r="2105" spans="1:19" x14ac:dyDescent="0.25">
      <c r="A2105">
        <v>0</v>
      </c>
      <c r="B2105">
        <v>1</v>
      </c>
      <c r="C2105">
        <v>0</v>
      </c>
      <c r="D2105">
        <v>1</v>
      </c>
      <c r="E2105">
        <v>1</v>
      </c>
      <c r="F2105">
        <v>1</v>
      </c>
      <c r="G2105">
        <v>11</v>
      </c>
      <c r="H2105">
        <v>834.7</v>
      </c>
      <c r="I2105" s="2">
        <v>-2.0790000000000002</v>
      </c>
      <c r="J2105" s="2">
        <v>-0.44600000000000001</v>
      </c>
      <c r="K2105" s="2">
        <v>1.861</v>
      </c>
      <c r="L2105" s="2">
        <v>0.96879999999999999</v>
      </c>
      <c r="M2105" s="2">
        <v>0.5504</v>
      </c>
      <c r="N2105" s="2">
        <v>0.62270000000000003</v>
      </c>
      <c r="O2105" s="2">
        <v>0.40529999999999999</v>
      </c>
      <c r="P2105" s="2">
        <v>-8.4129999999999996E-2</v>
      </c>
      <c r="Q2105" s="2">
        <v>6.2419999999999999E-4</v>
      </c>
      <c r="R2105" s="2">
        <f t="shared" si="64"/>
        <v>0.95598974000000014</v>
      </c>
      <c r="S2105">
        <f t="shared" si="65"/>
        <v>0.72231816626103806</v>
      </c>
    </row>
    <row r="2106" spans="1:19" x14ac:dyDescent="0.25">
      <c r="A2106">
        <v>1</v>
      </c>
      <c r="B2106">
        <v>1</v>
      </c>
      <c r="C2106">
        <v>0</v>
      </c>
      <c r="D2106">
        <v>1</v>
      </c>
      <c r="E2106">
        <v>0</v>
      </c>
      <c r="F2106">
        <v>0</v>
      </c>
      <c r="G2106">
        <v>8</v>
      </c>
      <c r="H2106">
        <v>627.4</v>
      </c>
      <c r="I2106" s="2">
        <v>-2.0790000000000002</v>
      </c>
      <c r="J2106" s="2">
        <v>-0.44600000000000001</v>
      </c>
      <c r="K2106" s="2">
        <v>1.861</v>
      </c>
      <c r="L2106" s="2">
        <v>0.96879999999999999</v>
      </c>
      <c r="M2106" s="2">
        <v>0.5504</v>
      </c>
      <c r="N2106" s="2">
        <v>0.62270000000000003</v>
      </c>
      <c r="O2106" s="2">
        <v>0.40529999999999999</v>
      </c>
      <c r="P2106" s="2">
        <v>-8.4129999999999996E-2</v>
      </c>
      <c r="Q2106" s="2">
        <v>6.2419999999999999E-4</v>
      </c>
      <c r="R2106" s="2">
        <f t="shared" si="64"/>
        <v>-0.39501692000000022</v>
      </c>
      <c r="S2106">
        <f t="shared" si="65"/>
        <v>0.40251016497848513</v>
      </c>
    </row>
    <row r="2107" spans="1:19" x14ac:dyDescent="0.25">
      <c r="A2107">
        <v>1</v>
      </c>
      <c r="B2107">
        <v>1</v>
      </c>
      <c r="C2107">
        <v>0</v>
      </c>
      <c r="D2107">
        <v>0</v>
      </c>
      <c r="E2107">
        <v>1</v>
      </c>
      <c r="F2107">
        <v>0</v>
      </c>
      <c r="G2107">
        <v>3</v>
      </c>
      <c r="H2107">
        <v>242</v>
      </c>
      <c r="I2107" s="2">
        <v>-2.0790000000000002</v>
      </c>
      <c r="J2107" s="2">
        <v>-0.44600000000000001</v>
      </c>
      <c r="K2107" s="2">
        <v>1.861</v>
      </c>
      <c r="L2107" s="2">
        <v>0.96879999999999999</v>
      </c>
      <c r="M2107" s="2">
        <v>0.5504</v>
      </c>
      <c r="N2107" s="2">
        <v>0.62270000000000003</v>
      </c>
      <c r="O2107" s="2">
        <v>0.40529999999999999</v>
      </c>
      <c r="P2107" s="2">
        <v>-8.4129999999999996E-2</v>
      </c>
      <c r="Q2107" s="2">
        <v>6.2419999999999999E-4</v>
      </c>
      <c r="R2107" s="2">
        <f t="shared" si="64"/>
        <v>-0.14263360000000014</v>
      </c>
      <c r="S2107">
        <f t="shared" si="65"/>
        <v>0.46440193115907946</v>
      </c>
    </row>
    <row r="2108" spans="1:19" x14ac:dyDescent="0.25">
      <c r="A2108">
        <v>0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55</v>
      </c>
      <c r="H2108">
        <v>3157</v>
      </c>
      <c r="I2108" s="2">
        <v>-2.0790000000000002</v>
      </c>
      <c r="J2108" s="2">
        <v>-0.44600000000000001</v>
      </c>
      <c r="K2108" s="2">
        <v>1.861</v>
      </c>
      <c r="L2108" s="2">
        <v>0.96879999999999999</v>
      </c>
      <c r="M2108" s="2">
        <v>0.5504</v>
      </c>
      <c r="N2108" s="2">
        <v>0.62270000000000003</v>
      </c>
      <c r="O2108" s="2">
        <v>0.40529999999999999</v>
      </c>
      <c r="P2108" s="2">
        <v>-8.4129999999999996E-2</v>
      </c>
      <c r="Q2108" s="2">
        <v>6.2419999999999999E-4</v>
      </c>
      <c r="R2108" s="2">
        <f t="shared" si="64"/>
        <v>-3.7667505999999999</v>
      </c>
      <c r="S2108">
        <f t="shared" si="65"/>
        <v>2.2604318375761805E-2</v>
      </c>
    </row>
    <row r="2109" spans="1:19" x14ac:dyDescent="0.25">
      <c r="A2109">
        <v>1</v>
      </c>
      <c r="B2109">
        <v>1</v>
      </c>
      <c r="C2109">
        <v>0</v>
      </c>
      <c r="D2109">
        <v>1</v>
      </c>
      <c r="E2109">
        <v>1</v>
      </c>
      <c r="F2109">
        <v>0</v>
      </c>
      <c r="G2109">
        <v>33</v>
      </c>
      <c r="H2109">
        <v>3092</v>
      </c>
      <c r="I2109" s="2">
        <v>-2.0790000000000002</v>
      </c>
      <c r="J2109" s="2">
        <v>-0.44600000000000001</v>
      </c>
      <c r="K2109" s="2">
        <v>1.861</v>
      </c>
      <c r="L2109" s="2">
        <v>0.96879999999999999</v>
      </c>
      <c r="M2109" s="2">
        <v>0.5504</v>
      </c>
      <c r="N2109" s="2">
        <v>0.62270000000000003</v>
      </c>
      <c r="O2109" s="2">
        <v>0.40529999999999999</v>
      </c>
      <c r="P2109" s="2">
        <v>-8.4129999999999996E-2</v>
      </c>
      <c r="Q2109" s="2">
        <v>6.2419999999999999E-4</v>
      </c>
      <c r="R2109" s="2">
        <f t="shared" si="64"/>
        <v>-0.33716360000000023</v>
      </c>
      <c r="S2109">
        <f t="shared" si="65"/>
        <v>0.41649863664405473</v>
      </c>
    </row>
    <row r="2110" spans="1:19" x14ac:dyDescent="0.25">
      <c r="A2110">
        <v>0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46</v>
      </c>
      <c r="H2110">
        <v>2168.9</v>
      </c>
      <c r="I2110" s="2">
        <v>-2.0790000000000002</v>
      </c>
      <c r="J2110" s="2">
        <v>-0.44600000000000001</v>
      </c>
      <c r="K2110" s="2">
        <v>1.861</v>
      </c>
      <c r="L2110" s="2">
        <v>0.96879999999999999</v>
      </c>
      <c r="M2110" s="2">
        <v>0.5504</v>
      </c>
      <c r="N2110" s="2">
        <v>0.62270000000000003</v>
      </c>
      <c r="O2110" s="2">
        <v>0.40529999999999999</v>
      </c>
      <c r="P2110" s="2">
        <v>-8.4129999999999996E-2</v>
      </c>
      <c r="Q2110" s="2">
        <v>6.2419999999999999E-4</v>
      </c>
      <c r="R2110" s="2">
        <f t="shared" si="64"/>
        <v>-2.7341526200000006</v>
      </c>
      <c r="S2110">
        <f t="shared" si="65"/>
        <v>6.0987914966102744E-2</v>
      </c>
    </row>
    <row r="2111" spans="1:19" x14ac:dyDescent="0.25">
      <c r="A2111">
        <v>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34</v>
      </c>
      <c r="H2111">
        <v>980.35</v>
      </c>
      <c r="I2111" s="2">
        <v>-2.0790000000000002</v>
      </c>
      <c r="J2111" s="2">
        <v>-0.44600000000000001</v>
      </c>
      <c r="K2111" s="2">
        <v>1.861</v>
      </c>
      <c r="L2111" s="2">
        <v>0.96879999999999999</v>
      </c>
      <c r="M2111" s="2">
        <v>0.5504</v>
      </c>
      <c r="N2111" s="2">
        <v>0.62270000000000003</v>
      </c>
      <c r="O2111" s="2">
        <v>0.40529999999999999</v>
      </c>
      <c r="P2111" s="2">
        <v>-8.4129999999999996E-2</v>
      </c>
      <c r="Q2111" s="2">
        <v>6.2419999999999999E-4</v>
      </c>
      <c r="R2111" s="2">
        <f t="shared" si="64"/>
        <v>-4.7734855300000003</v>
      </c>
      <c r="S2111">
        <f t="shared" si="65"/>
        <v>8.3800542205190332E-3</v>
      </c>
    </row>
    <row r="2112" spans="1:19" x14ac:dyDescent="0.25">
      <c r="A2112">
        <v>0</v>
      </c>
      <c r="B2112">
        <v>1</v>
      </c>
      <c r="C2112">
        <v>0</v>
      </c>
      <c r="D2112">
        <v>0</v>
      </c>
      <c r="E2112">
        <v>1</v>
      </c>
      <c r="F2112">
        <v>0</v>
      </c>
      <c r="G2112">
        <v>3</v>
      </c>
      <c r="H2112">
        <v>65.95</v>
      </c>
      <c r="I2112" s="2">
        <v>-2.0790000000000002</v>
      </c>
      <c r="J2112" s="2">
        <v>-0.44600000000000001</v>
      </c>
      <c r="K2112" s="2">
        <v>1.861</v>
      </c>
      <c r="L2112" s="2">
        <v>0.96879999999999999</v>
      </c>
      <c r="M2112" s="2">
        <v>0.5504</v>
      </c>
      <c r="N2112" s="2">
        <v>0.62270000000000003</v>
      </c>
      <c r="O2112" s="2">
        <v>0.40529999999999999</v>
      </c>
      <c r="P2112" s="2">
        <v>-8.4129999999999996E-2</v>
      </c>
      <c r="Q2112" s="2">
        <v>6.2419999999999999E-4</v>
      </c>
      <c r="R2112" s="2">
        <f t="shared" si="64"/>
        <v>0.1934759899999996</v>
      </c>
      <c r="S2112">
        <f t="shared" si="65"/>
        <v>0.54821867727749551</v>
      </c>
    </row>
    <row r="2113" spans="1:19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30</v>
      </c>
      <c r="H2113">
        <v>711.9</v>
      </c>
      <c r="I2113" s="2">
        <v>-2.0790000000000002</v>
      </c>
      <c r="J2113" s="2">
        <v>-0.44600000000000001</v>
      </c>
      <c r="K2113" s="2">
        <v>1.861</v>
      </c>
      <c r="L2113" s="2">
        <v>0.96879999999999999</v>
      </c>
      <c r="M2113" s="2">
        <v>0.5504</v>
      </c>
      <c r="N2113" s="2">
        <v>0.62270000000000003</v>
      </c>
      <c r="O2113" s="2">
        <v>0.40529999999999999</v>
      </c>
      <c r="P2113" s="2">
        <v>-8.4129999999999996E-2</v>
      </c>
      <c r="Q2113" s="2">
        <v>6.2419999999999999E-4</v>
      </c>
      <c r="R2113" s="2">
        <f t="shared" si="64"/>
        <v>-4.15853202</v>
      </c>
      <c r="S2113">
        <f t="shared" si="65"/>
        <v>1.5389934172294589E-2</v>
      </c>
    </row>
    <row r="2114" spans="1:19" x14ac:dyDescent="0.25">
      <c r="A2114">
        <v>1</v>
      </c>
      <c r="B2114">
        <v>0</v>
      </c>
      <c r="C2114">
        <v>1</v>
      </c>
      <c r="D2114">
        <v>0</v>
      </c>
      <c r="E2114">
        <v>1</v>
      </c>
      <c r="F2114">
        <v>0</v>
      </c>
      <c r="G2114">
        <v>33</v>
      </c>
      <c r="H2114">
        <v>1952.8</v>
      </c>
      <c r="I2114" s="2">
        <v>-2.0790000000000002</v>
      </c>
      <c r="J2114" s="2">
        <v>-0.44600000000000001</v>
      </c>
      <c r="K2114" s="2">
        <v>1.861</v>
      </c>
      <c r="L2114" s="2">
        <v>0.96879999999999999</v>
      </c>
      <c r="M2114" s="2">
        <v>0.5504</v>
      </c>
      <c r="N2114" s="2">
        <v>0.62270000000000003</v>
      </c>
      <c r="O2114" s="2">
        <v>0.40529999999999999</v>
      </c>
      <c r="P2114" s="2">
        <v>-8.4129999999999996E-2</v>
      </c>
      <c r="Q2114" s="2">
        <v>6.2419999999999999E-4</v>
      </c>
      <c r="R2114" s="2">
        <f t="shared" si="64"/>
        <v>-2.4908522400000002</v>
      </c>
      <c r="S2114">
        <f t="shared" si="65"/>
        <v>7.6501965359262708E-2</v>
      </c>
    </row>
    <row r="2115" spans="1:19" x14ac:dyDescent="0.25">
      <c r="A2115">
        <v>1</v>
      </c>
      <c r="B2115">
        <v>0</v>
      </c>
      <c r="C2115">
        <v>1</v>
      </c>
      <c r="D2115">
        <v>1</v>
      </c>
      <c r="E2115">
        <v>0</v>
      </c>
      <c r="F2115">
        <v>0</v>
      </c>
      <c r="G2115">
        <v>45</v>
      </c>
      <c r="H2115">
        <v>4368.8500000000004</v>
      </c>
      <c r="I2115" s="2">
        <v>-2.0790000000000002</v>
      </c>
      <c r="J2115" s="2">
        <v>-0.44600000000000001</v>
      </c>
      <c r="K2115" s="2">
        <v>1.861</v>
      </c>
      <c r="L2115" s="2">
        <v>0.96879999999999999</v>
      </c>
      <c r="M2115" s="2">
        <v>0.5504</v>
      </c>
      <c r="N2115" s="2">
        <v>0.62270000000000003</v>
      </c>
      <c r="O2115" s="2">
        <v>0.40529999999999999</v>
      </c>
      <c r="P2115" s="2">
        <v>-8.4129999999999996E-2</v>
      </c>
      <c r="Q2115" s="2">
        <v>6.2419999999999999E-4</v>
      </c>
      <c r="R2115" s="2">
        <f t="shared" ref="R2115:R2178" si="66">I2115+SUMPRODUCT(A2115:H2115,J2115:Q2115)</f>
        <v>-2.0646138299999999</v>
      </c>
      <c r="S2115">
        <f t="shared" ref="S2115:S2178" si="67">EXP(R2115)/(1+EXP(R2115))</f>
        <v>0.1125840428897331</v>
      </c>
    </row>
    <row r="2116" spans="1:19" x14ac:dyDescent="0.25">
      <c r="A2116">
        <v>0</v>
      </c>
      <c r="B2116">
        <v>1</v>
      </c>
      <c r="C2116">
        <v>0</v>
      </c>
      <c r="D2116">
        <v>1</v>
      </c>
      <c r="E2116">
        <v>0</v>
      </c>
      <c r="F2116">
        <v>0</v>
      </c>
      <c r="G2116">
        <v>40</v>
      </c>
      <c r="H2116">
        <v>2647.1</v>
      </c>
      <c r="I2116" s="2">
        <v>-2.0790000000000002</v>
      </c>
      <c r="J2116" s="2">
        <v>-0.44600000000000001</v>
      </c>
      <c r="K2116" s="2">
        <v>1.861</v>
      </c>
      <c r="L2116" s="2">
        <v>0.96879999999999999</v>
      </c>
      <c r="M2116" s="2">
        <v>0.5504</v>
      </c>
      <c r="N2116" s="2">
        <v>0.62270000000000003</v>
      </c>
      <c r="O2116" s="2">
        <v>0.40529999999999999</v>
      </c>
      <c r="P2116" s="2">
        <v>-8.4129999999999996E-2</v>
      </c>
      <c r="Q2116" s="2">
        <v>6.2419999999999999E-4</v>
      </c>
      <c r="R2116" s="2">
        <f t="shared" si="66"/>
        <v>-1.3804801799999999</v>
      </c>
      <c r="S2116">
        <f t="shared" si="67"/>
        <v>0.20093189181032103</v>
      </c>
    </row>
    <row r="2117" spans="1:19" x14ac:dyDescent="0.25">
      <c r="A2117">
        <v>1</v>
      </c>
      <c r="B2117">
        <v>0</v>
      </c>
      <c r="C2117">
        <v>0</v>
      </c>
      <c r="D2117">
        <v>1</v>
      </c>
      <c r="E2117">
        <v>1</v>
      </c>
      <c r="F2117">
        <v>0</v>
      </c>
      <c r="G2117">
        <v>71</v>
      </c>
      <c r="H2117">
        <v>8477.6</v>
      </c>
      <c r="I2117" s="2">
        <v>-2.0790000000000002</v>
      </c>
      <c r="J2117" s="2">
        <v>-0.44600000000000001</v>
      </c>
      <c r="K2117" s="2">
        <v>1.861</v>
      </c>
      <c r="L2117" s="2">
        <v>0.96879999999999999</v>
      </c>
      <c r="M2117" s="2">
        <v>0.5504</v>
      </c>
      <c r="N2117" s="2">
        <v>0.62270000000000003</v>
      </c>
      <c r="O2117" s="2">
        <v>0.40529999999999999</v>
      </c>
      <c r="P2117" s="2">
        <v>-8.4129999999999996E-2</v>
      </c>
      <c r="Q2117" s="2">
        <v>6.2419999999999999E-4</v>
      </c>
      <c r="R2117" s="2">
        <f t="shared" si="66"/>
        <v>-2.0334120800000002</v>
      </c>
      <c r="S2117">
        <f t="shared" si="67"/>
        <v>0.11573925912126071</v>
      </c>
    </row>
    <row r="2118" spans="1:19" x14ac:dyDescent="0.25">
      <c r="A2118">
        <v>1</v>
      </c>
      <c r="B2118">
        <v>1</v>
      </c>
      <c r="C2118">
        <v>0</v>
      </c>
      <c r="D2118">
        <v>0</v>
      </c>
      <c r="E2118">
        <v>1</v>
      </c>
      <c r="F2118">
        <v>0</v>
      </c>
      <c r="G2118">
        <v>1</v>
      </c>
      <c r="H2118">
        <v>54.35</v>
      </c>
      <c r="I2118" s="2">
        <v>-2.0790000000000002</v>
      </c>
      <c r="J2118" s="2">
        <v>-0.44600000000000001</v>
      </c>
      <c r="K2118" s="2">
        <v>1.861</v>
      </c>
      <c r="L2118" s="2">
        <v>0.96879999999999999</v>
      </c>
      <c r="M2118" s="2">
        <v>0.5504</v>
      </c>
      <c r="N2118" s="2">
        <v>0.62270000000000003</v>
      </c>
      <c r="O2118" s="2">
        <v>0.40529999999999999</v>
      </c>
      <c r="P2118" s="2">
        <v>-8.4129999999999996E-2</v>
      </c>
      <c r="Q2118" s="2">
        <v>6.2419999999999999E-4</v>
      </c>
      <c r="R2118" s="2">
        <f t="shared" si="66"/>
        <v>-9.1504730000000256E-2</v>
      </c>
      <c r="S2118">
        <f t="shared" si="67"/>
        <v>0.47713976622281989</v>
      </c>
    </row>
    <row r="2119" spans="1:19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72</v>
      </c>
      <c r="H2119">
        <v>4528</v>
      </c>
      <c r="I2119" s="2">
        <v>-2.0790000000000002</v>
      </c>
      <c r="J2119" s="2">
        <v>-0.44600000000000001</v>
      </c>
      <c r="K2119" s="2">
        <v>1.861</v>
      </c>
      <c r="L2119" s="2">
        <v>0.96879999999999999</v>
      </c>
      <c r="M2119" s="2">
        <v>0.5504</v>
      </c>
      <c r="N2119" s="2">
        <v>0.62270000000000003</v>
      </c>
      <c r="O2119" s="2">
        <v>0.40529999999999999</v>
      </c>
      <c r="P2119" s="2">
        <v>-8.4129999999999996E-2</v>
      </c>
      <c r="Q2119" s="2">
        <v>6.2419999999999999E-4</v>
      </c>
      <c r="R2119" s="2">
        <f t="shared" si="66"/>
        <v>-5.3099824000000009</v>
      </c>
      <c r="S2119">
        <f t="shared" si="67"/>
        <v>4.9177103046750452E-3</v>
      </c>
    </row>
    <row r="2120" spans="1:19" x14ac:dyDescent="0.25">
      <c r="A2120">
        <v>0</v>
      </c>
      <c r="B2120">
        <v>1</v>
      </c>
      <c r="C2120">
        <v>0</v>
      </c>
      <c r="D2120">
        <v>1</v>
      </c>
      <c r="E2120">
        <v>1</v>
      </c>
      <c r="F2120">
        <v>0</v>
      </c>
      <c r="G2120">
        <v>22</v>
      </c>
      <c r="H2120">
        <v>1790.65</v>
      </c>
      <c r="I2120" s="2">
        <v>-2.0790000000000002</v>
      </c>
      <c r="J2120" s="2">
        <v>-0.44600000000000001</v>
      </c>
      <c r="K2120" s="2">
        <v>1.861</v>
      </c>
      <c r="L2120" s="2">
        <v>0.96879999999999999</v>
      </c>
      <c r="M2120" s="2">
        <v>0.5504</v>
      </c>
      <c r="N2120" s="2">
        <v>0.62270000000000003</v>
      </c>
      <c r="O2120" s="2">
        <v>0.40529999999999999</v>
      </c>
      <c r="P2120" s="2">
        <v>-8.4129999999999996E-2</v>
      </c>
      <c r="Q2120" s="2">
        <v>6.2419999999999999E-4</v>
      </c>
      <c r="R2120" s="2">
        <f t="shared" si="66"/>
        <v>0.22196373000000014</v>
      </c>
      <c r="S2120">
        <f t="shared" si="67"/>
        <v>0.5552642225890041</v>
      </c>
    </row>
    <row r="2121" spans="1:19" x14ac:dyDescent="0.25">
      <c r="A2121">
        <v>0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46</v>
      </c>
      <c r="H2121">
        <v>845.6</v>
      </c>
      <c r="I2121" s="2">
        <v>-2.0790000000000002</v>
      </c>
      <c r="J2121" s="2">
        <v>-0.44600000000000001</v>
      </c>
      <c r="K2121" s="2">
        <v>1.861</v>
      </c>
      <c r="L2121" s="2">
        <v>0.96879999999999999</v>
      </c>
      <c r="M2121" s="2">
        <v>0.5504</v>
      </c>
      <c r="N2121" s="2">
        <v>0.62270000000000003</v>
      </c>
      <c r="O2121" s="2">
        <v>0.40529999999999999</v>
      </c>
      <c r="P2121" s="2">
        <v>-8.4129999999999996E-2</v>
      </c>
      <c r="Q2121" s="2">
        <v>6.2419999999999999E-4</v>
      </c>
      <c r="R2121" s="2">
        <f t="shared" si="66"/>
        <v>-3.9019564799999999</v>
      </c>
      <c r="S2121">
        <f t="shared" si="67"/>
        <v>1.9802294437868861E-2</v>
      </c>
    </row>
    <row r="2122" spans="1:19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55</v>
      </c>
      <c r="H2122">
        <v>1210.3</v>
      </c>
      <c r="I2122" s="2">
        <v>-2.0790000000000002</v>
      </c>
      <c r="J2122" s="2">
        <v>-0.44600000000000001</v>
      </c>
      <c r="K2122" s="2">
        <v>1.861</v>
      </c>
      <c r="L2122" s="2">
        <v>0.96879999999999999</v>
      </c>
      <c r="M2122" s="2">
        <v>0.5504</v>
      </c>
      <c r="N2122" s="2">
        <v>0.62270000000000003</v>
      </c>
      <c r="O2122" s="2">
        <v>0.40529999999999999</v>
      </c>
      <c r="P2122" s="2">
        <v>-8.4129999999999996E-2</v>
      </c>
      <c r="Q2122" s="2">
        <v>6.2419999999999999E-4</v>
      </c>
      <c r="R2122" s="2">
        <f t="shared" si="66"/>
        <v>-5.9506807399999992</v>
      </c>
      <c r="S2122">
        <f t="shared" si="67"/>
        <v>2.5973036688292724E-3</v>
      </c>
    </row>
    <row r="2123" spans="1:19" x14ac:dyDescent="0.25">
      <c r="A2123">
        <v>0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20.45</v>
      </c>
      <c r="I2123" s="2">
        <v>-2.0790000000000002</v>
      </c>
      <c r="J2123" s="2">
        <v>-0.44600000000000001</v>
      </c>
      <c r="K2123" s="2">
        <v>1.861</v>
      </c>
      <c r="L2123" s="2">
        <v>0.96879999999999999</v>
      </c>
      <c r="M2123" s="2">
        <v>0.5504</v>
      </c>
      <c r="N2123" s="2">
        <v>0.62270000000000003</v>
      </c>
      <c r="O2123" s="2">
        <v>0.40529999999999999</v>
      </c>
      <c r="P2123" s="2">
        <v>-8.4129999999999996E-2</v>
      </c>
      <c r="Q2123" s="2">
        <v>6.2419999999999999E-4</v>
      </c>
      <c r="R2123" s="2">
        <f t="shared" si="66"/>
        <v>-0.28936511000000031</v>
      </c>
      <c r="S2123">
        <f t="shared" si="67"/>
        <v>0.42815930575207795</v>
      </c>
    </row>
    <row r="2124" spans="1:19" x14ac:dyDescent="0.25">
      <c r="A2124">
        <v>1</v>
      </c>
      <c r="B2124">
        <v>0</v>
      </c>
      <c r="C2124">
        <v>1</v>
      </c>
      <c r="D2124">
        <v>1</v>
      </c>
      <c r="E2124">
        <v>0</v>
      </c>
      <c r="F2124">
        <v>0</v>
      </c>
      <c r="G2124">
        <v>12</v>
      </c>
      <c r="H2124">
        <v>854.45</v>
      </c>
      <c r="I2124" s="2">
        <v>-2.0790000000000002</v>
      </c>
      <c r="J2124" s="2">
        <v>-0.44600000000000001</v>
      </c>
      <c r="K2124" s="2">
        <v>1.861</v>
      </c>
      <c r="L2124" s="2">
        <v>0.96879999999999999</v>
      </c>
      <c r="M2124" s="2">
        <v>0.5504</v>
      </c>
      <c r="N2124" s="2">
        <v>0.62270000000000003</v>
      </c>
      <c r="O2124" s="2">
        <v>0.40529999999999999</v>
      </c>
      <c r="P2124" s="2">
        <v>-8.4129999999999996E-2</v>
      </c>
      <c r="Q2124" s="2">
        <v>6.2419999999999999E-4</v>
      </c>
      <c r="R2124" s="2">
        <f t="shared" si="66"/>
        <v>-1.4820123100000002</v>
      </c>
      <c r="S2124">
        <f t="shared" si="67"/>
        <v>0.18512366414212492</v>
      </c>
    </row>
    <row r="2125" spans="1:19" x14ac:dyDescent="0.25">
      <c r="A2125">
        <v>1</v>
      </c>
      <c r="B2125">
        <v>1</v>
      </c>
      <c r="C2125">
        <v>0</v>
      </c>
      <c r="D2125">
        <v>1</v>
      </c>
      <c r="E2125">
        <v>1</v>
      </c>
      <c r="F2125">
        <v>0</v>
      </c>
      <c r="G2125">
        <v>31</v>
      </c>
      <c r="H2125">
        <v>2429.1</v>
      </c>
      <c r="I2125" s="2">
        <v>-2.0790000000000002</v>
      </c>
      <c r="J2125" s="2">
        <v>-0.44600000000000001</v>
      </c>
      <c r="K2125" s="2">
        <v>1.861</v>
      </c>
      <c r="L2125" s="2">
        <v>0.96879999999999999</v>
      </c>
      <c r="M2125" s="2">
        <v>0.5504</v>
      </c>
      <c r="N2125" s="2">
        <v>0.62270000000000003</v>
      </c>
      <c r="O2125" s="2">
        <v>0.40529999999999999</v>
      </c>
      <c r="P2125" s="2">
        <v>-8.4129999999999996E-2</v>
      </c>
      <c r="Q2125" s="2">
        <v>6.2419999999999999E-4</v>
      </c>
      <c r="R2125" s="2">
        <f t="shared" si="66"/>
        <v>-0.58268578000000026</v>
      </c>
      <c r="S2125">
        <f t="shared" si="67"/>
        <v>0.3583148301495771</v>
      </c>
    </row>
    <row r="2126" spans="1:19" x14ac:dyDescent="0.25">
      <c r="A2126">
        <v>0</v>
      </c>
      <c r="B2126">
        <v>1</v>
      </c>
      <c r="C2126">
        <v>0</v>
      </c>
      <c r="D2126">
        <v>1</v>
      </c>
      <c r="E2126">
        <v>1</v>
      </c>
      <c r="F2126">
        <v>0</v>
      </c>
      <c r="G2126">
        <v>5</v>
      </c>
      <c r="H2126">
        <v>100.4</v>
      </c>
      <c r="I2126" s="2">
        <v>-2.0790000000000002</v>
      </c>
      <c r="J2126" s="2">
        <v>-0.44600000000000001</v>
      </c>
      <c r="K2126" s="2">
        <v>1.861</v>
      </c>
      <c r="L2126" s="2">
        <v>0.96879999999999999</v>
      </c>
      <c r="M2126" s="2">
        <v>0.5504</v>
      </c>
      <c r="N2126" s="2">
        <v>0.62270000000000003</v>
      </c>
      <c r="O2126" s="2">
        <v>0.40529999999999999</v>
      </c>
      <c r="P2126" s="2">
        <v>-8.4129999999999996E-2</v>
      </c>
      <c r="Q2126" s="2">
        <v>6.2419999999999999E-4</v>
      </c>
      <c r="R2126" s="2">
        <f t="shared" si="66"/>
        <v>0.59711968000000004</v>
      </c>
      <c r="S2126">
        <f t="shared" si="67"/>
        <v>0.64499705827934128</v>
      </c>
    </row>
    <row r="2127" spans="1:19" x14ac:dyDescent="0.25">
      <c r="A2127">
        <v>1</v>
      </c>
      <c r="B2127">
        <v>0</v>
      </c>
      <c r="C2127">
        <v>0</v>
      </c>
      <c r="D2127">
        <v>1</v>
      </c>
      <c r="E2127">
        <v>1</v>
      </c>
      <c r="F2127">
        <v>0</v>
      </c>
      <c r="G2127">
        <v>67</v>
      </c>
      <c r="H2127">
        <v>5229.45</v>
      </c>
      <c r="I2127" s="2">
        <v>-2.0790000000000002</v>
      </c>
      <c r="J2127" s="2">
        <v>-0.44600000000000001</v>
      </c>
      <c r="K2127" s="2">
        <v>1.861</v>
      </c>
      <c r="L2127" s="2">
        <v>0.96879999999999999</v>
      </c>
      <c r="M2127" s="2">
        <v>0.5504</v>
      </c>
      <c r="N2127" s="2">
        <v>0.62270000000000003</v>
      </c>
      <c r="O2127" s="2">
        <v>0.40529999999999999</v>
      </c>
      <c r="P2127" s="2">
        <v>-8.4129999999999996E-2</v>
      </c>
      <c r="Q2127" s="2">
        <v>6.2419999999999999E-4</v>
      </c>
      <c r="R2127" s="2">
        <f t="shared" si="66"/>
        <v>-3.72438731</v>
      </c>
      <c r="S2127">
        <f t="shared" si="67"/>
        <v>2.3559439507881211E-2</v>
      </c>
    </row>
    <row r="2128" spans="1:19" x14ac:dyDescent="0.25">
      <c r="A2128">
        <v>0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44.45</v>
      </c>
      <c r="I2128" s="2">
        <v>-2.0790000000000002</v>
      </c>
      <c r="J2128" s="2">
        <v>-0.44600000000000001</v>
      </c>
      <c r="K2128" s="2">
        <v>1.861</v>
      </c>
      <c r="L2128" s="2">
        <v>0.96879999999999999</v>
      </c>
      <c r="M2128" s="2">
        <v>0.5504</v>
      </c>
      <c r="N2128" s="2">
        <v>0.62270000000000003</v>
      </c>
      <c r="O2128" s="2">
        <v>0.40529999999999999</v>
      </c>
      <c r="P2128" s="2">
        <v>-8.4129999999999996E-2</v>
      </c>
      <c r="Q2128" s="2">
        <v>6.2419999999999999E-4</v>
      </c>
      <c r="R2128" s="2">
        <f t="shared" si="66"/>
        <v>-0.2743843100000003</v>
      </c>
      <c r="S2128">
        <f t="shared" si="67"/>
        <v>0.43183107156390338</v>
      </c>
    </row>
    <row r="2129" spans="1:19" x14ac:dyDescent="0.25">
      <c r="A2129">
        <v>0</v>
      </c>
      <c r="B2129">
        <v>0</v>
      </c>
      <c r="C2129">
        <v>1</v>
      </c>
      <c r="D2129">
        <v>1</v>
      </c>
      <c r="E2129">
        <v>1</v>
      </c>
      <c r="F2129">
        <v>0</v>
      </c>
      <c r="G2129">
        <v>40</v>
      </c>
      <c r="H2129">
        <v>1716.45</v>
      </c>
      <c r="I2129" s="2">
        <v>-2.0790000000000002</v>
      </c>
      <c r="J2129" s="2">
        <v>-0.44600000000000001</v>
      </c>
      <c r="K2129" s="2">
        <v>1.861</v>
      </c>
      <c r="L2129" s="2">
        <v>0.96879999999999999</v>
      </c>
      <c r="M2129" s="2">
        <v>0.5504</v>
      </c>
      <c r="N2129" s="2">
        <v>0.62270000000000003</v>
      </c>
      <c r="O2129" s="2">
        <v>0.40529999999999999</v>
      </c>
      <c r="P2129" s="2">
        <v>-8.4129999999999996E-2</v>
      </c>
      <c r="Q2129" s="2">
        <v>6.2419999999999999E-4</v>
      </c>
      <c r="R2129" s="2">
        <f t="shared" si="66"/>
        <v>-2.2308919099999995</v>
      </c>
      <c r="S2129">
        <f t="shared" si="67"/>
        <v>9.7010482074932555E-2</v>
      </c>
    </row>
    <row r="2130" spans="1:19" x14ac:dyDescent="0.25">
      <c r="A2130">
        <v>1</v>
      </c>
      <c r="B2130">
        <v>1</v>
      </c>
      <c r="C2130">
        <v>0</v>
      </c>
      <c r="D2130">
        <v>1</v>
      </c>
      <c r="E2130">
        <v>0</v>
      </c>
      <c r="F2130">
        <v>0</v>
      </c>
      <c r="G2130">
        <v>41</v>
      </c>
      <c r="H2130">
        <v>3023.55</v>
      </c>
      <c r="I2130" s="2">
        <v>-2.0790000000000002</v>
      </c>
      <c r="J2130" s="2">
        <v>-0.44600000000000001</v>
      </c>
      <c r="K2130" s="2">
        <v>1.861</v>
      </c>
      <c r="L2130" s="2">
        <v>0.96879999999999999</v>
      </c>
      <c r="M2130" s="2">
        <v>0.5504</v>
      </c>
      <c r="N2130" s="2">
        <v>0.62270000000000003</v>
      </c>
      <c r="O2130" s="2">
        <v>0.40529999999999999</v>
      </c>
      <c r="P2130" s="2">
        <v>-8.4129999999999996E-2</v>
      </c>
      <c r="Q2130" s="2">
        <v>6.2419999999999999E-4</v>
      </c>
      <c r="R2130" s="2">
        <f t="shared" si="66"/>
        <v>-1.6756300899999998</v>
      </c>
      <c r="S2130">
        <f t="shared" si="67"/>
        <v>0.15767498445649294</v>
      </c>
    </row>
    <row r="2131" spans="1:19" x14ac:dyDescent="0.25">
      <c r="A2131">
        <v>1</v>
      </c>
      <c r="B2131">
        <v>1</v>
      </c>
      <c r="C2131">
        <v>0</v>
      </c>
      <c r="D2131">
        <v>1</v>
      </c>
      <c r="E2131">
        <v>1</v>
      </c>
      <c r="F2131">
        <v>0</v>
      </c>
      <c r="G2131">
        <v>1</v>
      </c>
      <c r="H2131">
        <v>75.3</v>
      </c>
      <c r="I2131" s="2">
        <v>-2.0790000000000002</v>
      </c>
      <c r="J2131" s="2">
        <v>-0.44600000000000001</v>
      </c>
      <c r="K2131" s="2">
        <v>1.861</v>
      </c>
      <c r="L2131" s="2">
        <v>0.96879999999999999</v>
      </c>
      <c r="M2131" s="2">
        <v>0.5504</v>
      </c>
      <c r="N2131" s="2">
        <v>0.62270000000000003</v>
      </c>
      <c r="O2131" s="2">
        <v>0.40529999999999999</v>
      </c>
      <c r="P2131" s="2">
        <v>-8.4129999999999996E-2</v>
      </c>
      <c r="Q2131" s="2">
        <v>6.2419999999999999E-4</v>
      </c>
      <c r="R2131" s="2">
        <f t="shared" si="66"/>
        <v>0.47197225999999981</v>
      </c>
      <c r="S2131">
        <f t="shared" si="67"/>
        <v>0.61585045752578194</v>
      </c>
    </row>
    <row r="2132" spans="1:19" x14ac:dyDescent="0.25">
      <c r="A2132">
        <v>1</v>
      </c>
      <c r="B2132">
        <v>0</v>
      </c>
      <c r="C2132">
        <v>1</v>
      </c>
      <c r="D2132">
        <v>1</v>
      </c>
      <c r="E2132">
        <v>1</v>
      </c>
      <c r="F2132">
        <v>0</v>
      </c>
      <c r="G2132">
        <v>51</v>
      </c>
      <c r="H2132">
        <v>4837.6000000000004</v>
      </c>
      <c r="I2132" s="2">
        <v>-2.0790000000000002</v>
      </c>
      <c r="J2132" s="2">
        <v>-0.44600000000000001</v>
      </c>
      <c r="K2132" s="2">
        <v>1.861</v>
      </c>
      <c r="L2132" s="2">
        <v>0.96879999999999999</v>
      </c>
      <c r="M2132" s="2">
        <v>0.5504</v>
      </c>
      <c r="N2132" s="2">
        <v>0.62270000000000003</v>
      </c>
      <c r="O2132" s="2">
        <v>0.40529999999999999</v>
      </c>
      <c r="P2132" s="2">
        <v>-8.4129999999999996E-2</v>
      </c>
      <c r="Q2132" s="2">
        <v>6.2419999999999999E-4</v>
      </c>
      <c r="R2132" s="2">
        <f t="shared" si="66"/>
        <v>-1.6541000800000001</v>
      </c>
      <c r="S2132">
        <f t="shared" si="67"/>
        <v>0.16055558172399212</v>
      </c>
    </row>
    <row r="2133" spans="1:19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42</v>
      </c>
      <c r="H2133">
        <v>2032.3</v>
      </c>
      <c r="I2133" s="2">
        <v>-2.0790000000000002</v>
      </c>
      <c r="J2133" s="2">
        <v>-0.44600000000000001</v>
      </c>
      <c r="K2133" s="2">
        <v>1.861</v>
      </c>
      <c r="L2133" s="2">
        <v>0.96879999999999999</v>
      </c>
      <c r="M2133" s="2">
        <v>0.5504</v>
      </c>
      <c r="N2133" s="2">
        <v>0.62270000000000003</v>
      </c>
      <c r="O2133" s="2">
        <v>0.40529999999999999</v>
      </c>
      <c r="P2133" s="2">
        <v>-8.4129999999999996E-2</v>
      </c>
      <c r="Q2133" s="2">
        <v>6.2419999999999999E-4</v>
      </c>
      <c r="R2133" s="2">
        <f t="shared" si="66"/>
        <v>-4.34389834</v>
      </c>
      <c r="S2133">
        <f t="shared" si="67"/>
        <v>1.2819336888001586E-2</v>
      </c>
    </row>
    <row r="2134" spans="1:19" x14ac:dyDescent="0.25">
      <c r="A2134">
        <v>0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23</v>
      </c>
      <c r="H2134">
        <v>436.9</v>
      </c>
      <c r="I2134" s="2">
        <v>-2.0790000000000002</v>
      </c>
      <c r="J2134" s="2">
        <v>-0.44600000000000001</v>
      </c>
      <c r="K2134" s="2">
        <v>1.861</v>
      </c>
      <c r="L2134" s="2">
        <v>0.96879999999999999</v>
      </c>
      <c r="M2134" s="2">
        <v>0.5504</v>
      </c>
      <c r="N2134" s="2">
        <v>0.62270000000000003</v>
      </c>
      <c r="O2134" s="2">
        <v>0.40529999999999999</v>
      </c>
      <c r="P2134" s="2">
        <v>-8.4129999999999996E-2</v>
      </c>
      <c r="Q2134" s="2">
        <v>6.2419999999999999E-4</v>
      </c>
      <c r="R2134" s="2">
        <f t="shared" si="66"/>
        <v>-2.7724770200000002</v>
      </c>
      <c r="S2134">
        <f t="shared" si="67"/>
        <v>5.882971392358019E-2</v>
      </c>
    </row>
    <row r="2135" spans="1:19" x14ac:dyDescent="0.25">
      <c r="A2135">
        <v>0</v>
      </c>
      <c r="B2135">
        <v>1</v>
      </c>
      <c r="C2135">
        <v>0</v>
      </c>
      <c r="D2135">
        <v>1</v>
      </c>
      <c r="E2135">
        <v>1</v>
      </c>
      <c r="F2135">
        <v>1</v>
      </c>
      <c r="G2135">
        <v>1</v>
      </c>
      <c r="H2135">
        <v>70.55</v>
      </c>
      <c r="I2135" s="2">
        <v>-2.0790000000000002</v>
      </c>
      <c r="J2135" s="2">
        <v>-0.44600000000000001</v>
      </c>
      <c r="K2135" s="2">
        <v>1.861</v>
      </c>
      <c r="L2135" s="2">
        <v>0.96879999999999999</v>
      </c>
      <c r="M2135" s="2">
        <v>0.5504</v>
      </c>
      <c r="N2135" s="2">
        <v>0.62270000000000003</v>
      </c>
      <c r="O2135" s="2">
        <v>0.40529999999999999</v>
      </c>
      <c r="P2135" s="2">
        <v>-8.4129999999999996E-2</v>
      </c>
      <c r="Q2135" s="2">
        <v>6.2419999999999999E-4</v>
      </c>
      <c r="R2135" s="2">
        <f t="shared" si="66"/>
        <v>1.32030731</v>
      </c>
      <c r="S2135">
        <f t="shared" si="67"/>
        <v>0.78923283035424563</v>
      </c>
    </row>
    <row r="2136" spans="1:19" x14ac:dyDescent="0.25">
      <c r="A2136">
        <v>0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20.149999999999999</v>
      </c>
      <c r="I2136" s="2">
        <v>-2.0790000000000002</v>
      </c>
      <c r="J2136" s="2">
        <v>-0.44600000000000001</v>
      </c>
      <c r="K2136" s="2">
        <v>1.861</v>
      </c>
      <c r="L2136" s="2">
        <v>0.96879999999999999</v>
      </c>
      <c r="M2136" s="2">
        <v>0.5504</v>
      </c>
      <c r="N2136" s="2">
        <v>0.62270000000000003</v>
      </c>
      <c r="O2136" s="2">
        <v>0.40529999999999999</v>
      </c>
      <c r="P2136" s="2">
        <v>-8.4129999999999996E-2</v>
      </c>
      <c r="Q2136" s="2">
        <v>6.2419999999999999E-4</v>
      </c>
      <c r="R2136" s="2">
        <f t="shared" si="66"/>
        <v>-0.28955237000000023</v>
      </c>
      <c r="S2136">
        <f t="shared" si="67"/>
        <v>0.42811345783384153</v>
      </c>
    </row>
    <row r="2137" spans="1:19" x14ac:dyDescent="0.25">
      <c r="A2137">
        <v>1</v>
      </c>
      <c r="B2137">
        <v>1</v>
      </c>
      <c r="C2137">
        <v>0</v>
      </c>
      <c r="D2137">
        <v>1</v>
      </c>
      <c r="E2137">
        <v>0</v>
      </c>
      <c r="F2137">
        <v>0</v>
      </c>
      <c r="G2137">
        <v>56</v>
      </c>
      <c r="H2137">
        <v>5893.95</v>
      </c>
      <c r="I2137" s="2">
        <v>-2.0790000000000002</v>
      </c>
      <c r="J2137" s="2">
        <v>-0.44600000000000001</v>
      </c>
      <c r="K2137" s="2">
        <v>1.861</v>
      </c>
      <c r="L2137" s="2">
        <v>0.96879999999999999</v>
      </c>
      <c r="M2137" s="2">
        <v>0.5504</v>
      </c>
      <c r="N2137" s="2">
        <v>0.62270000000000003</v>
      </c>
      <c r="O2137" s="2">
        <v>0.40529999999999999</v>
      </c>
      <c r="P2137" s="2">
        <v>-8.4129999999999996E-2</v>
      </c>
      <c r="Q2137" s="2">
        <v>6.2419999999999999E-4</v>
      </c>
      <c r="R2137" s="2">
        <f t="shared" si="66"/>
        <v>-1.1458764100000001</v>
      </c>
      <c r="S2137">
        <f t="shared" si="67"/>
        <v>0.24124307940068013</v>
      </c>
    </row>
    <row r="2138" spans="1:19" x14ac:dyDescent="0.25">
      <c r="A2138">
        <v>1</v>
      </c>
      <c r="B2138">
        <v>1</v>
      </c>
      <c r="C2138">
        <v>0</v>
      </c>
      <c r="D2138">
        <v>1</v>
      </c>
      <c r="E2138">
        <v>1</v>
      </c>
      <c r="F2138">
        <v>0</v>
      </c>
      <c r="G2138">
        <v>15</v>
      </c>
      <c r="H2138">
        <v>1430.05</v>
      </c>
      <c r="I2138" s="2">
        <v>-2.0790000000000002</v>
      </c>
      <c r="J2138" s="2">
        <v>-0.44600000000000001</v>
      </c>
      <c r="K2138" s="2">
        <v>1.861</v>
      </c>
      <c r="L2138" s="2">
        <v>0.96879999999999999</v>
      </c>
      <c r="M2138" s="2">
        <v>0.5504</v>
      </c>
      <c r="N2138" s="2">
        <v>0.62270000000000003</v>
      </c>
      <c r="O2138" s="2">
        <v>0.40529999999999999</v>
      </c>
      <c r="P2138" s="2">
        <v>-8.4129999999999996E-2</v>
      </c>
      <c r="Q2138" s="2">
        <v>6.2419999999999999E-4</v>
      </c>
      <c r="R2138" s="2">
        <f t="shared" si="66"/>
        <v>0.13978720999999972</v>
      </c>
      <c r="S2138">
        <f t="shared" si="67"/>
        <v>0.5348900070833863</v>
      </c>
    </row>
    <row r="2139" spans="1:19" x14ac:dyDescent="0.25">
      <c r="A2139">
        <v>1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12</v>
      </c>
      <c r="H2139">
        <v>313</v>
      </c>
      <c r="I2139" s="2">
        <v>-2.0790000000000002</v>
      </c>
      <c r="J2139" s="2">
        <v>-0.44600000000000001</v>
      </c>
      <c r="K2139" s="2">
        <v>1.861</v>
      </c>
      <c r="L2139" s="2">
        <v>0.96879999999999999</v>
      </c>
      <c r="M2139" s="2">
        <v>0.5504</v>
      </c>
      <c r="N2139" s="2">
        <v>0.62270000000000003</v>
      </c>
      <c r="O2139" s="2">
        <v>0.40529999999999999</v>
      </c>
      <c r="P2139" s="2">
        <v>-8.4129999999999996E-2</v>
      </c>
      <c r="Q2139" s="2">
        <v>6.2419999999999999E-4</v>
      </c>
      <c r="R2139" s="2">
        <f t="shared" si="66"/>
        <v>-2.7887854000000001</v>
      </c>
      <c r="S2139">
        <f t="shared" si="67"/>
        <v>5.793320886050015E-2</v>
      </c>
    </row>
    <row r="2140" spans="1:19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54</v>
      </c>
      <c r="H2140">
        <v>3871.85</v>
      </c>
      <c r="I2140" s="2">
        <v>-2.0790000000000002</v>
      </c>
      <c r="J2140" s="2">
        <v>-0.44600000000000001</v>
      </c>
      <c r="K2140" s="2">
        <v>1.861</v>
      </c>
      <c r="L2140" s="2">
        <v>0.96879999999999999</v>
      </c>
      <c r="M2140" s="2">
        <v>0.5504</v>
      </c>
      <c r="N2140" s="2">
        <v>0.62270000000000003</v>
      </c>
      <c r="O2140" s="2">
        <v>0.40529999999999999</v>
      </c>
      <c r="P2140" s="2">
        <v>-8.4129999999999996E-2</v>
      </c>
      <c r="Q2140" s="2">
        <v>6.2419999999999999E-4</v>
      </c>
      <c r="R2140" s="2">
        <f t="shared" si="66"/>
        <v>-4.2052112299999997</v>
      </c>
      <c r="S2140">
        <f t="shared" si="67"/>
        <v>1.4698369773535754E-2</v>
      </c>
    </row>
    <row r="2141" spans="1:19" x14ac:dyDescent="0.25">
      <c r="A2141">
        <v>0</v>
      </c>
      <c r="B2141">
        <v>1</v>
      </c>
      <c r="C2141">
        <v>0</v>
      </c>
      <c r="D2141">
        <v>1</v>
      </c>
      <c r="E2141">
        <v>1</v>
      </c>
      <c r="F2141">
        <v>0</v>
      </c>
      <c r="G2141">
        <v>7</v>
      </c>
      <c r="H2141">
        <v>458.1</v>
      </c>
      <c r="I2141" s="2">
        <v>-2.0790000000000002</v>
      </c>
      <c r="J2141" s="2">
        <v>-0.44600000000000001</v>
      </c>
      <c r="K2141" s="2">
        <v>1.861</v>
      </c>
      <c r="L2141" s="2">
        <v>0.96879999999999999</v>
      </c>
      <c r="M2141" s="2">
        <v>0.5504</v>
      </c>
      <c r="N2141" s="2">
        <v>0.62270000000000003</v>
      </c>
      <c r="O2141" s="2">
        <v>0.40529999999999999</v>
      </c>
      <c r="P2141" s="2">
        <v>-8.4129999999999996E-2</v>
      </c>
      <c r="Q2141" s="2">
        <v>6.2419999999999999E-4</v>
      </c>
      <c r="R2141" s="2">
        <f t="shared" si="66"/>
        <v>0.65213601999999993</v>
      </c>
      <c r="S2141">
        <f t="shared" si="67"/>
        <v>0.65749164833706897</v>
      </c>
    </row>
    <row r="2142" spans="1:19" x14ac:dyDescent="0.25">
      <c r="A2142">
        <v>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33</v>
      </c>
      <c r="H2142">
        <v>2745.7</v>
      </c>
      <c r="I2142" s="2">
        <v>-2.0790000000000002</v>
      </c>
      <c r="J2142" s="2">
        <v>-0.44600000000000001</v>
      </c>
      <c r="K2142" s="2">
        <v>1.861</v>
      </c>
      <c r="L2142" s="2">
        <v>0.96879999999999999</v>
      </c>
      <c r="M2142" s="2">
        <v>0.5504</v>
      </c>
      <c r="N2142" s="2">
        <v>0.62270000000000003</v>
      </c>
      <c r="O2142" s="2">
        <v>0.40529999999999999</v>
      </c>
      <c r="P2142" s="2">
        <v>-8.4129999999999996E-2</v>
      </c>
      <c r="Q2142" s="2">
        <v>6.2419999999999999E-4</v>
      </c>
      <c r="R2142" s="2">
        <f t="shared" si="66"/>
        <v>-1.7264240600000003</v>
      </c>
      <c r="S2142">
        <f t="shared" si="67"/>
        <v>0.15104555340611442</v>
      </c>
    </row>
    <row r="2143" spans="1:19" x14ac:dyDescent="0.25">
      <c r="A2143">
        <v>0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16</v>
      </c>
      <c r="H2143">
        <v>341.35</v>
      </c>
      <c r="I2143" s="2">
        <v>-2.0790000000000002</v>
      </c>
      <c r="J2143" s="2">
        <v>-0.44600000000000001</v>
      </c>
      <c r="K2143" s="2">
        <v>1.861</v>
      </c>
      <c r="L2143" s="2">
        <v>0.96879999999999999</v>
      </c>
      <c r="M2143" s="2">
        <v>0.5504</v>
      </c>
      <c r="N2143" s="2">
        <v>0.62270000000000003</v>
      </c>
      <c r="O2143" s="2">
        <v>0.40529999999999999</v>
      </c>
      <c r="P2143" s="2">
        <v>-8.4129999999999996E-2</v>
      </c>
      <c r="Q2143" s="2">
        <v>6.2419999999999999E-4</v>
      </c>
      <c r="R2143" s="2">
        <f t="shared" si="66"/>
        <v>-0.72830933000000031</v>
      </c>
      <c r="S2143">
        <f t="shared" si="67"/>
        <v>0.32556584290210006</v>
      </c>
    </row>
    <row r="2144" spans="1:19" x14ac:dyDescent="0.25">
      <c r="A2144">
        <v>0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21</v>
      </c>
      <c r="H2144">
        <v>1336.8</v>
      </c>
      <c r="I2144" s="2">
        <v>-2.0790000000000002</v>
      </c>
      <c r="J2144" s="2">
        <v>-0.44600000000000001</v>
      </c>
      <c r="K2144" s="2">
        <v>1.861</v>
      </c>
      <c r="L2144" s="2">
        <v>0.96879999999999999</v>
      </c>
      <c r="M2144" s="2">
        <v>0.5504</v>
      </c>
      <c r="N2144" s="2">
        <v>0.62270000000000003</v>
      </c>
      <c r="O2144" s="2">
        <v>0.40529999999999999</v>
      </c>
      <c r="P2144" s="2">
        <v>-8.4129999999999996E-2</v>
      </c>
      <c r="Q2144" s="2">
        <v>6.2419999999999999E-4</v>
      </c>
      <c r="R2144" s="2">
        <f t="shared" si="66"/>
        <v>-2.0424994400000003</v>
      </c>
      <c r="S2144">
        <f t="shared" si="67"/>
        <v>0.11481246788466336</v>
      </c>
    </row>
    <row r="2145" spans="1:19" x14ac:dyDescent="0.25">
      <c r="A2145">
        <v>1</v>
      </c>
      <c r="B2145">
        <v>0</v>
      </c>
      <c r="C2145">
        <v>0</v>
      </c>
      <c r="D2145">
        <v>0</v>
      </c>
      <c r="E2145">
        <v>1</v>
      </c>
      <c r="F2145">
        <v>1</v>
      </c>
      <c r="G2145">
        <v>30</v>
      </c>
      <c r="H2145">
        <v>2181.75</v>
      </c>
      <c r="I2145" s="2">
        <v>-2.0790000000000002</v>
      </c>
      <c r="J2145" s="2">
        <v>-0.44600000000000001</v>
      </c>
      <c r="K2145" s="2">
        <v>1.861</v>
      </c>
      <c r="L2145" s="2">
        <v>0.96879999999999999</v>
      </c>
      <c r="M2145" s="2">
        <v>0.5504</v>
      </c>
      <c r="N2145" s="2">
        <v>0.62270000000000003</v>
      </c>
      <c r="O2145" s="2">
        <v>0.40529999999999999</v>
      </c>
      <c r="P2145" s="2">
        <v>-8.4129999999999996E-2</v>
      </c>
      <c r="Q2145" s="2">
        <v>6.2419999999999999E-4</v>
      </c>
      <c r="R2145" s="2">
        <f t="shared" si="66"/>
        <v>-2.6590516499999999</v>
      </c>
      <c r="S2145">
        <f t="shared" si="67"/>
        <v>6.5433302826777562E-2</v>
      </c>
    </row>
    <row r="2146" spans="1:19" x14ac:dyDescent="0.25">
      <c r="A2146">
        <v>0</v>
      </c>
      <c r="B2146">
        <v>1</v>
      </c>
      <c r="C2146">
        <v>0</v>
      </c>
      <c r="D2146">
        <v>1</v>
      </c>
      <c r="E2146">
        <v>0</v>
      </c>
      <c r="F2146">
        <v>0</v>
      </c>
      <c r="G2146">
        <v>3</v>
      </c>
      <c r="H2146">
        <v>147.75</v>
      </c>
      <c r="I2146" s="2">
        <v>-2.0790000000000002</v>
      </c>
      <c r="J2146" s="2">
        <v>-0.44600000000000001</v>
      </c>
      <c r="K2146" s="2">
        <v>1.861</v>
      </c>
      <c r="L2146" s="2">
        <v>0.96879999999999999</v>
      </c>
      <c r="M2146" s="2">
        <v>0.5504</v>
      </c>
      <c r="N2146" s="2">
        <v>0.62270000000000003</v>
      </c>
      <c r="O2146" s="2">
        <v>0.40529999999999999</v>
      </c>
      <c r="P2146" s="2">
        <v>-8.4129999999999996E-2</v>
      </c>
      <c r="Q2146" s="2">
        <v>6.2419999999999999E-4</v>
      </c>
      <c r="R2146" s="2">
        <f t="shared" si="66"/>
        <v>0.1722355499999999</v>
      </c>
      <c r="S2146">
        <f t="shared" si="67"/>
        <v>0.54295275686430799</v>
      </c>
    </row>
    <row r="2147" spans="1:19" x14ac:dyDescent="0.25">
      <c r="A2147">
        <v>0</v>
      </c>
      <c r="B2147">
        <v>1</v>
      </c>
      <c r="C2147">
        <v>0</v>
      </c>
      <c r="D2147">
        <v>0</v>
      </c>
      <c r="E2147">
        <v>1</v>
      </c>
      <c r="F2147">
        <v>0</v>
      </c>
      <c r="G2147">
        <v>11</v>
      </c>
      <c r="H2147">
        <v>818.45</v>
      </c>
      <c r="I2147" s="2">
        <v>-2.0790000000000002</v>
      </c>
      <c r="J2147" s="2">
        <v>-0.44600000000000001</v>
      </c>
      <c r="K2147" s="2">
        <v>1.861</v>
      </c>
      <c r="L2147" s="2">
        <v>0.96879999999999999</v>
      </c>
      <c r="M2147" s="2">
        <v>0.5504</v>
      </c>
      <c r="N2147" s="2">
        <v>0.62270000000000003</v>
      </c>
      <c r="O2147" s="2">
        <v>0.40529999999999999</v>
      </c>
      <c r="P2147" s="2">
        <v>-8.4129999999999996E-2</v>
      </c>
      <c r="Q2147" s="2">
        <v>6.2419999999999999E-4</v>
      </c>
      <c r="R2147" s="2">
        <f t="shared" si="66"/>
        <v>-9.8535100000005649E-3</v>
      </c>
      <c r="S2147">
        <f t="shared" si="67"/>
        <v>0.49753664243092383</v>
      </c>
    </row>
    <row r="2148" spans="1:19" x14ac:dyDescent="0.25">
      <c r="A2148">
        <v>1</v>
      </c>
      <c r="B2148">
        <v>0</v>
      </c>
      <c r="C2148">
        <v>1</v>
      </c>
      <c r="D2148">
        <v>1</v>
      </c>
      <c r="E2148">
        <v>0</v>
      </c>
      <c r="F2148">
        <v>0</v>
      </c>
      <c r="G2148">
        <v>62</v>
      </c>
      <c r="H2148">
        <v>7133.45</v>
      </c>
      <c r="I2148" s="2">
        <v>-2.0790000000000002</v>
      </c>
      <c r="J2148" s="2">
        <v>-0.44600000000000001</v>
      </c>
      <c r="K2148" s="2">
        <v>1.861</v>
      </c>
      <c r="L2148" s="2">
        <v>0.96879999999999999</v>
      </c>
      <c r="M2148" s="2">
        <v>0.5504</v>
      </c>
      <c r="N2148" s="2">
        <v>0.62270000000000003</v>
      </c>
      <c r="O2148" s="2">
        <v>0.40529999999999999</v>
      </c>
      <c r="P2148" s="2">
        <v>-8.4129999999999996E-2</v>
      </c>
      <c r="Q2148" s="2">
        <v>6.2419999999999999E-4</v>
      </c>
      <c r="R2148" s="2">
        <f t="shared" si="66"/>
        <v>-1.7691605100000003</v>
      </c>
      <c r="S2148">
        <f t="shared" si="67"/>
        <v>0.14564675877979888</v>
      </c>
    </row>
    <row r="2149" spans="1:19" x14ac:dyDescent="0.25">
      <c r="A2149">
        <v>0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18</v>
      </c>
      <c r="H2149">
        <v>348.8</v>
      </c>
      <c r="I2149" s="2">
        <v>-2.0790000000000002</v>
      </c>
      <c r="J2149" s="2">
        <v>-0.44600000000000001</v>
      </c>
      <c r="K2149" s="2">
        <v>1.861</v>
      </c>
      <c r="L2149" s="2">
        <v>0.96879999999999999</v>
      </c>
      <c r="M2149" s="2">
        <v>0.5504</v>
      </c>
      <c r="N2149" s="2">
        <v>0.62270000000000003</v>
      </c>
      <c r="O2149" s="2">
        <v>0.40529999999999999</v>
      </c>
      <c r="P2149" s="2">
        <v>-8.4129999999999996E-2</v>
      </c>
      <c r="Q2149" s="2">
        <v>6.2419999999999999E-4</v>
      </c>
      <c r="R2149" s="2">
        <f t="shared" si="66"/>
        <v>-0.89191904000000033</v>
      </c>
      <c r="S2149">
        <f t="shared" si="67"/>
        <v>0.290713963755039</v>
      </c>
    </row>
    <row r="2150" spans="1:19" x14ac:dyDescent="0.25">
      <c r="A2150">
        <v>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6</v>
      </c>
      <c r="H2150">
        <v>128.6</v>
      </c>
      <c r="I2150" s="2">
        <v>-2.0790000000000002</v>
      </c>
      <c r="J2150" s="2">
        <v>-0.44600000000000001</v>
      </c>
      <c r="K2150" s="2">
        <v>1.861</v>
      </c>
      <c r="L2150" s="2">
        <v>0.96879999999999999</v>
      </c>
      <c r="M2150" s="2">
        <v>0.5504</v>
      </c>
      <c r="N2150" s="2">
        <v>0.62270000000000003</v>
      </c>
      <c r="O2150" s="2">
        <v>0.40529999999999999</v>
      </c>
      <c r="P2150" s="2">
        <v>-8.4129999999999996E-2</v>
      </c>
      <c r="Q2150" s="2">
        <v>6.2419999999999999E-4</v>
      </c>
      <c r="R2150" s="2">
        <f t="shared" si="66"/>
        <v>-0.64250788000000014</v>
      </c>
      <c r="S2150">
        <f t="shared" si="67"/>
        <v>0.34467984992379658</v>
      </c>
    </row>
    <row r="2151" spans="1:19" x14ac:dyDescent="0.25">
      <c r="A2151">
        <v>1</v>
      </c>
      <c r="B2151">
        <v>0</v>
      </c>
      <c r="C2151">
        <v>1</v>
      </c>
      <c r="D2151">
        <v>1</v>
      </c>
      <c r="E2151">
        <v>1</v>
      </c>
      <c r="F2151">
        <v>0</v>
      </c>
      <c r="G2151">
        <v>46</v>
      </c>
      <c r="H2151">
        <v>4674.3999999999996</v>
      </c>
      <c r="I2151" s="2">
        <v>-2.0790000000000002</v>
      </c>
      <c r="J2151" s="2">
        <v>-0.44600000000000001</v>
      </c>
      <c r="K2151" s="2">
        <v>1.861</v>
      </c>
      <c r="L2151" s="2">
        <v>0.96879999999999999</v>
      </c>
      <c r="M2151" s="2">
        <v>0.5504</v>
      </c>
      <c r="N2151" s="2">
        <v>0.62270000000000003</v>
      </c>
      <c r="O2151" s="2">
        <v>0.40529999999999999</v>
      </c>
      <c r="P2151" s="2">
        <v>-8.4129999999999996E-2</v>
      </c>
      <c r="Q2151" s="2">
        <v>6.2419999999999999E-4</v>
      </c>
      <c r="R2151" s="2">
        <f t="shared" si="66"/>
        <v>-1.3353195200000005</v>
      </c>
      <c r="S2151">
        <f t="shared" si="67"/>
        <v>0.20828081553739203</v>
      </c>
    </row>
    <row r="2152" spans="1:19" x14ac:dyDescent="0.25">
      <c r="A2152">
        <v>1</v>
      </c>
      <c r="B2152">
        <v>1</v>
      </c>
      <c r="C2152">
        <v>0</v>
      </c>
      <c r="D2152">
        <v>1</v>
      </c>
      <c r="E2152">
        <v>1</v>
      </c>
      <c r="F2152">
        <v>0</v>
      </c>
      <c r="G2152">
        <v>21</v>
      </c>
      <c r="H2152">
        <v>1737.45</v>
      </c>
      <c r="I2152" s="2">
        <v>-2.0790000000000002</v>
      </c>
      <c r="J2152" s="2">
        <v>-0.44600000000000001</v>
      </c>
      <c r="K2152" s="2">
        <v>1.861</v>
      </c>
      <c r="L2152" s="2">
        <v>0.96879999999999999</v>
      </c>
      <c r="M2152" s="2">
        <v>0.5504</v>
      </c>
      <c r="N2152" s="2">
        <v>0.62270000000000003</v>
      </c>
      <c r="O2152" s="2">
        <v>0.40529999999999999</v>
      </c>
      <c r="P2152" s="2">
        <v>-8.4129999999999996E-2</v>
      </c>
      <c r="Q2152" s="2">
        <v>6.2419999999999999E-4</v>
      </c>
      <c r="R2152" s="2">
        <f t="shared" si="66"/>
        <v>-0.1731137100000002</v>
      </c>
      <c r="S2152">
        <f t="shared" si="67"/>
        <v>0.45682933152110472</v>
      </c>
    </row>
    <row r="2153" spans="1:19" x14ac:dyDescent="0.25">
      <c r="A2153">
        <v>1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68</v>
      </c>
      <c r="H2153">
        <v>1498.85</v>
      </c>
      <c r="I2153" s="2">
        <v>-2.0790000000000002</v>
      </c>
      <c r="J2153" s="2">
        <v>-0.44600000000000001</v>
      </c>
      <c r="K2153" s="2">
        <v>1.861</v>
      </c>
      <c r="L2153" s="2">
        <v>0.96879999999999999</v>
      </c>
      <c r="M2153" s="2">
        <v>0.5504</v>
      </c>
      <c r="N2153" s="2">
        <v>0.62270000000000003</v>
      </c>
      <c r="O2153" s="2">
        <v>0.40529999999999999</v>
      </c>
      <c r="P2153" s="2">
        <v>-8.4129999999999996E-2</v>
      </c>
      <c r="Q2153" s="2">
        <v>6.2419999999999999E-4</v>
      </c>
      <c r="R2153" s="2">
        <f t="shared" si="66"/>
        <v>-6.7598578299999996</v>
      </c>
      <c r="S2153">
        <f t="shared" si="67"/>
        <v>1.1580513554467905E-3</v>
      </c>
    </row>
    <row r="2154" spans="1:19" x14ac:dyDescent="0.25">
      <c r="A2154">
        <v>1</v>
      </c>
      <c r="B2154">
        <v>1</v>
      </c>
      <c r="C2154">
        <v>0</v>
      </c>
      <c r="D2154">
        <v>1</v>
      </c>
      <c r="E2154">
        <v>1</v>
      </c>
      <c r="F2154">
        <v>0</v>
      </c>
      <c r="G2154">
        <v>1</v>
      </c>
      <c r="H2154">
        <v>50.1</v>
      </c>
      <c r="I2154" s="2">
        <v>-2.0790000000000002</v>
      </c>
      <c r="J2154" s="2">
        <v>-0.44600000000000001</v>
      </c>
      <c r="K2154" s="2">
        <v>1.861</v>
      </c>
      <c r="L2154" s="2">
        <v>0.96879999999999999</v>
      </c>
      <c r="M2154" s="2">
        <v>0.5504</v>
      </c>
      <c r="N2154" s="2">
        <v>0.62270000000000003</v>
      </c>
      <c r="O2154" s="2">
        <v>0.40529999999999999</v>
      </c>
      <c r="P2154" s="2">
        <v>-8.4129999999999996E-2</v>
      </c>
      <c r="Q2154" s="2">
        <v>6.2419999999999999E-4</v>
      </c>
      <c r="R2154" s="2">
        <f t="shared" si="66"/>
        <v>0.4562424199999997</v>
      </c>
      <c r="S2154">
        <f t="shared" si="67"/>
        <v>0.61212239606380148</v>
      </c>
    </row>
    <row r="2155" spans="1:19" x14ac:dyDescent="0.25">
      <c r="A2155">
        <v>0</v>
      </c>
      <c r="B2155">
        <v>1</v>
      </c>
      <c r="C2155">
        <v>0</v>
      </c>
      <c r="D2155">
        <v>1</v>
      </c>
      <c r="E2155">
        <v>1</v>
      </c>
      <c r="F2155">
        <v>0</v>
      </c>
      <c r="G2155">
        <v>25</v>
      </c>
      <c r="H2155">
        <v>1797.75</v>
      </c>
      <c r="I2155" s="2">
        <v>-2.0790000000000002</v>
      </c>
      <c r="J2155" s="2">
        <v>-0.44600000000000001</v>
      </c>
      <c r="K2155" s="2">
        <v>1.861</v>
      </c>
      <c r="L2155" s="2">
        <v>0.96879999999999999</v>
      </c>
      <c r="M2155" s="2">
        <v>0.5504</v>
      </c>
      <c r="N2155" s="2">
        <v>0.62270000000000003</v>
      </c>
      <c r="O2155" s="2">
        <v>0.40529999999999999</v>
      </c>
      <c r="P2155" s="2">
        <v>-8.4129999999999996E-2</v>
      </c>
      <c r="Q2155" s="2">
        <v>6.2419999999999999E-4</v>
      </c>
      <c r="R2155" s="2">
        <f t="shared" si="66"/>
        <v>-2.5994450000000224E-2</v>
      </c>
      <c r="S2155">
        <f t="shared" si="67"/>
        <v>0.49350175340750435</v>
      </c>
    </row>
    <row r="2156" spans="1:19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24</v>
      </c>
      <c r="H2156">
        <v>498.1</v>
      </c>
      <c r="I2156" s="2">
        <v>-2.0790000000000002</v>
      </c>
      <c r="J2156" s="2">
        <v>-0.44600000000000001</v>
      </c>
      <c r="K2156" s="2">
        <v>1.861</v>
      </c>
      <c r="L2156" s="2">
        <v>0.96879999999999999</v>
      </c>
      <c r="M2156" s="2">
        <v>0.5504</v>
      </c>
      <c r="N2156" s="2">
        <v>0.62270000000000003</v>
      </c>
      <c r="O2156" s="2">
        <v>0.40529999999999999</v>
      </c>
      <c r="P2156" s="2">
        <v>-8.4129999999999996E-2</v>
      </c>
      <c r="Q2156" s="2">
        <v>6.2419999999999999E-4</v>
      </c>
      <c r="R2156" s="2">
        <f t="shared" si="66"/>
        <v>-3.7872059800000004</v>
      </c>
      <c r="S2156">
        <f t="shared" si="67"/>
        <v>2.2156776229578682E-2</v>
      </c>
    </row>
    <row r="2157" spans="1:19" x14ac:dyDescent="0.25">
      <c r="A2157">
        <v>1</v>
      </c>
      <c r="B2157">
        <v>1</v>
      </c>
      <c r="C2157">
        <v>0</v>
      </c>
      <c r="D2157">
        <v>1</v>
      </c>
      <c r="E2157">
        <v>1</v>
      </c>
      <c r="F2157">
        <v>0</v>
      </c>
      <c r="G2157">
        <v>30</v>
      </c>
      <c r="H2157">
        <v>2624.25</v>
      </c>
      <c r="I2157" s="2">
        <v>-2.0790000000000002</v>
      </c>
      <c r="J2157" s="2">
        <v>-0.44600000000000001</v>
      </c>
      <c r="K2157" s="2">
        <v>1.861</v>
      </c>
      <c r="L2157" s="2">
        <v>0.96879999999999999</v>
      </c>
      <c r="M2157" s="2">
        <v>0.5504</v>
      </c>
      <c r="N2157" s="2">
        <v>0.62270000000000003</v>
      </c>
      <c r="O2157" s="2">
        <v>0.40529999999999999</v>
      </c>
      <c r="P2157" s="2">
        <v>-8.4129999999999996E-2</v>
      </c>
      <c r="Q2157" s="2">
        <v>6.2419999999999999E-4</v>
      </c>
      <c r="R2157" s="2">
        <f t="shared" si="66"/>
        <v>-0.37674315000000025</v>
      </c>
      <c r="S2157">
        <f t="shared" si="67"/>
        <v>0.40691264921828291</v>
      </c>
    </row>
    <row r="2158" spans="1:19" x14ac:dyDescent="0.25">
      <c r="A2158">
        <v>0</v>
      </c>
      <c r="B2158">
        <v>1</v>
      </c>
      <c r="C2158">
        <v>0</v>
      </c>
      <c r="D2158">
        <v>0</v>
      </c>
      <c r="E2158">
        <v>1</v>
      </c>
      <c r="F2158">
        <v>0</v>
      </c>
      <c r="G2158">
        <v>2</v>
      </c>
      <c r="H2158">
        <v>184.1</v>
      </c>
      <c r="I2158" s="2">
        <v>-2.0790000000000002</v>
      </c>
      <c r="J2158" s="2">
        <v>-0.44600000000000001</v>
      </c>
      <c r="K2158" s="2">
        <v>1.861</v>
      </c>
      <c r="L2158" s="2">
        <v>0.96879999999999999</v>
      </c>
      <c r="M2158" s="2">
        <v>0.5504</v>
      </c>
      <c r="N2158" s="2">
        <v>0.62270000000000003</v>
      </c>
      <c r="O2158" s="2">
        <v>0.40529999999999999</v>
      </c>
      <c r="P2158" s="2">
        <v>-8.4129999999999996E-2</v>
      </c>
      <c r="Q2158" s="2">
        <v>6.2419999999999999E-4</v>
      </c>
      <c r="R2158" s="2">
        <f t="shared" si="66"/>
        <v>0.35135521999999941</v>
      </c>
      <c r="S2158">
        <f t="shared" si="67"/>
        <v>0.58694617761387402</v>
      </c>
    </row>
    <row r="2159" spans="1:19" x14ac:dyDescent="0.25">
      <c r="A2159">
        <v>1</v>
      </c>
      <c r="B2159">
        <v>0</v>
      </c>
      <c r="C2159">
        <v>1</v>
      </c>
      <c r="D2159">
        <v>1</v>
      </c>
      <c r="E2159">
        <v>0</v>
      </c>
      <c r="F2159">
        <v>0</v>
      </c>
      <c r="G2159">
        <v>51</v>
      </c>
      <c r="H2159">
        <v>5498.8</v>
      </c>
      <c r="I2159" s="2">
        <v>-2.0790000000000002</v>
      </c>
      <c r="J2159" s="2">
        <v>-0.44600000000000001</v>
      </c>
      <c r="K2159" s="2">
        <v>1.861</v>
      </c>
      <c r="L2159" s="2">
        <v>0.96879999999999999</v>
      </c>
      <c r="M2159" s="2">
        <v>0.5504</v>
      </c>
      <c r="N2159" s="2">
        <v>0.62270000000000003</v>
      </c>
      <c r="O2159" s="2">
        <v>0.40529999999999999</v>
      </c>
      <c r="P2159" s="2">
        <v>-8.4129999999999996E-2</v>
      </c>
      <c r="Q2159" s="2">
        <v>6.2419999999999999E-4</v>
      </c>
      <c r="R2159" s="2">
        <f t="shared" si="66"/>
        <v>-1.8640790400000005</v>
      </c>
      <c r="S2159">
        <f t="shared" si="67"/>
        <v>0.13422831468334487</v>
      </c>
    </row>
    <row r="2160" spans="1:19" x14ac:dyDescent="0.25">
      <c r="A2160">
        <v>1</v>
      </c>
      <c r="B2160">
        <v>0</v>
      </c>
      <c r="C2160">
        <v>0</v>
      </c>
      <c r="D2160">
        <v>1</v>
      </c>
      <c r="E2160">
        <v>1</v>
      </c>
      <c r="F2160">
        <v>0</v>
      </c>
      <c r="G2160">
        <v>57</v>
      </c>
      <c r="H2160">
        <v>4845.3999999999996</v>
      </c>
      <c r="I2160" s="2">
        <v>-2.0790000000000002</v>
      </c>
      <c r="J2160" s="2">
        <v>-0.44600000000000001</v>
      </c>
      <c r="K2160" s="2">
        <v>1.861</v>
      </c>
      <c r="L2160" s="2">
        <v>0.96879999999999999</v>
      </c>
      <c r="M2160" s="2">
        <v>0.5504</v>
      </c>
      <c r="N2160" s="2">
        <v>0.62270000000000003</v>
      </c>
      <c r="O2160" s="2">
        <v>0.40529999999999999</v>
      </c>
      <c r="P2160" s="2">
        <v>-8.4129999999999996E-2</v>
      </c>
      <c r="Q2160" s="2">
        <v>6.2419999999999999E-4</v>
      </c>
      <c r="R2160" s="2">
        <f t="shared" si="66"/>
        <v>-3.1228113199999998</v>
      </c>
      <c r="S2160">
        <f t="shared" si="67"/>
        <v>4.2176055996100588E-2</v>
      </c>
    </row>
    <row r="2161" spans="1:19" x14ac:dyDescent="0.25">
      <c r="A2161">
        <v>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15</v>
      </c>
      <c r="H2161">
        <v>369.1</v>
      </c>
      <c r="I2161" s="2">
        <v>-2.0790000000000002</v>
      </c>
      <c r="J2161" s="2">
        <v>-0.44600000000000001</v>
      </c>
      <c r="K2161" s="2">
        <v>1.861</v>
      </c>
      <c r="L2161" s="2">
        <v>0.96879999999999999</v>
      </c>
      <c r="M2161" s="2">
        <v>0.5504</v>
      </c>
      <c r="N2161" s="2">
        <v>0.62270000000000003</v>
      </c>
      <c r="O2161" s="2">
        <v>0.40529999999999999</v>
      </c>
      <c r="P2161" s="2">
        <v>-8.4129999999999996E-2</v>
      </c>
      <c r="Q2161" s="2">
        <v>6.2419999999999999E-4</v>
      </c>
      <c r="R2161" s="2">
        <f t="shared" si="66"/>
        <v>-3.5565577800000003</v>
      </c>
      <c r="S2161">
        <f t="shared" si="67"/>
        <v>2.7745126566774587E-2</v>
      </c>
    </row>
    <row r="2162" spans="1:19" x14ac:dyDescent="0.25">
      <c r="A2162">
        <v>0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72</v>
      </c>
      <c r="H2162">
        <v>6096.9</v>
      </c>
      <c r="I2162" s="2">
        <v>-2.0790000000000002</v>
      </c>
      <c r="J2162" s="2">
        <v>-0.44600000000000001</v>
      </c>
      <c r="K2162" s="2">
        <v>1.861</v>
      </c>
      <c r="L2162" s="2">
        <v>0.96879999999999999</v>
      </c>
      <c r="M2162" s="2">
        <v>0.5504</v>
      </c>
      <c r="N2162" s="2">
        <v>0.62270000000000003</v>
      </c>
      <c r="O2162" s="2">
        <v>0.40529999999999999</v>
      </c>
      <c r="P2162" s="2">
        <v>-8.4129999999999996E-2</v>
      </c>
      <c r="Q2162" s="2">
        <v>6.2419999999999999E-4</v>
      </c>
      <c r="R2162" s="2">
        <f t="shared" si="66"/>
        <v>-3.7802750200000008</v>
      </c>
      <c r="S2162">
        <f t="shared" si="67"/>
        <v>2.2307439774840933E-2</v>
      </c>
    </row>
    <row r="2163" spans="1:19" x14ac:dyDescent="0.25">
      <c r="A2163">
        <v>0</v>
      </c>
      <c r="B2163">
        <v>1</v>
      </c>
      <c r="C2163">
        <v>0</v>
      </c>
      <c r="D2163">
        <v>1</v>
      </c>
      <c r="E2163">
        <v>1</v>
      </c>
      <c r="F2163">
        <v>0</v>
      </c>
      <c r="G2163">
        <v>2</v>
      </c>
      <c r="H2163">
        <v>160.75</v>
      </c>
      <c r="I2163" s="2">
        <v>-2.0790000000000002</v>
      </c>
      <c r="J2163" s="2">
        <v>-0.44600000000000001</v>
      </c>
      <c r="K2163" s="2">
        <v>1.861</v>
      </c>
      <c r="L2163" s="2">
        <v>0.96879999999999999</v>
      </c>
      <c r="M2163" s="2">
        <v>0.5504</v>
      </c>
      <c r="N2163" s="2">
        <v>0.62270000000000003</v>
      </c>
      <c r="O2163" s="2">
        <v>0.40529999999999999</v>
      </c>
      <c r="P2163" s="2">
        <v>-8.4129999999999996E-2</v>
      </c>
      <c r="Q2163" s="2">
        <v>6.2419999999999999E-4</v>
      </c>
      <c r="R2163" s="2">
        <f t="shared" si="66"/>
        <v>0.88718014999999983</v>
      </c>
      <c r="S2163">
        <f t="shared" si="67"/>
        <v>0.7083079119263086</v>
      </c>
    </row>
    <row r="2164" spans="1:19" x14ac:dyDescent="0.25">
      <c r="A2164">
        <v>1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28</v>
      </c>
      <c r="H2164">
        <v>2684.35</v>
      </c>
      <c r="I2164" s="2">
        <v>-2.0790000000000002</v>
      </c>
      <c r="J2164" s="2">
        <v>-0.44600000000000001</v>
      </c>
      <c r="K2164" s="2">
        <v>1.861</v>
      </c>
      <c r="L2164" s="2">
        <v>0.96879999999999999</v>
      </c>
      <c r="M2164" s="2">
        <v>0.5504</v>
      </c>
      <c r="N2164" s="2">
        <v>0.62270000000000003</v>
      </c>
      <c r="O2164" s="2">
        <v>0.40529999999999999</v>
      </c>
      <c r="P2164" s="2">
        <v>-8.4129999999999996E-2</v>
      </c>
      <c r="Q2164" s="2">
        <v>6.2419999999999999E-4</v>
      </c>
      <c r="R2164" s="2">
        <f t="shared" si="66"/>
        <v>-1.34406873</v>
      </c>
      <c r="S2164">
        <f t="shared" si="67"/>
        <v>0.20684175364629537</v>
      </c>
    </row>
    <row r="2165" spans="1:19" x14ac:dyDescent="0.25">
      <c r="A2165">
        <v>1</v>
      </c>
      <c r="B2165">
        <v>1</v>
      </c>
      <c r="C2165">
        <v>0</v>
      </c>
      <c r="D2165">
        <v>1</v>
      </c>
      <c r="E2165">
        <v>1</v>
      </c>
      <c r="F2165">
        <v>1</v>
      </c>
      <c r="G2165">
        <v>29</v>
      </c>
      <c r="H2165">
        <v>3004.15</v>
      </c>
      <c r="I2165" s="2">
        <v>-2.0790000000000002</v>
      </c>
      <c r="J2165" s="2">
        <v>-0.44600000000000001</v>
      </c>
      <c r="K2165" s="2">
        <v>1.861</v>
      </c>
      <c r="L2165" s="2">
        <v>0.96879999999999999</v>
      </c>
      <c r="M2165" s="2">
        <v>0.5504</v>
      </c>
      <c r="N2165" s="2">
        <v>0.62270000000000003</v>
      </c>
      <c r="O2165" s="2">
        <v>0.40529999999999999</v>
      </c>
      <c r="P2165" s="2">
        <v>-8.4129999999999996E-2</v>
      </c>
      <c r="Q2165" s="2">
        <v>6.2419999999999999E-4</v>
      </c>
      <c r="R2165" s="2">
        <f t="shared" si="66"/>
        <v>0.34982042999999985</v>
      </c>
      <c r="S2165">
        <f t="shared" si="67"/>
        <v>0.58657403298291289</v>
      </c>
    </row>
    <row r="2166" spans="1:19" x14ac:dyDescent="0.25">
      <c r="A2166">
        <v>0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70</v>
      </c>
      <c r="H2166">
        <v>6994.8</v>
      </c>
      <c r="I2166" s="2">
        <v>-2.0790000000000002</v>
      </c>
      <c r="J2166" s="2">
        <v>-0.44600000000000001</v>
      </c>
      <c r="K2166" s="2">
        <v>1.861</v>
      </c>
      <c r="L2166" s="2">
        <v>0.96879999999999999</v>
      </c>
      <c r="M2166" s="2">
        <v>0.5504</v>
      </c>
      <c r="N2166" s="2">
        <v>0.62270000000000003</v>
      </c>
      <c r="O2166" s="2">
        <v>0.40529999999999999</v>
      </c>
      <c r="P2166" s="2">
        <v>-8.4129999999999996E-2</v>
      </c>
      <c r="Q2166" s="2">
        <v>6.2419999999999999E-4</v>
      </c>
      <c r="R2166" s="2">
        <f t="shared" si="66"/>
        <v>-3.0515458400000006</v>
      </c>
      <c r="S2166">
        <f t="shared" si="67"/>
        <v>4.5150782058071402E-2</v>
      </c>
    </row>
    <row r="2167" spans="1:19" x14ac:dyDescent="0.25">
      <c r="A2167">
        <v>0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13</v>
      </c>
      <c r="H2167">
        <v>273.25</v>
      </c>
      <c r="I2167" s="2">
        <v>-2.0790000000000002</v>
      </c>
      <c r="J2167" s="2">
        <v>-0.44600000000000001</v>
      </c>
      <c r="K2167" s="2">
        <v>1.861</v>
      </c>
      <c r="L2167" s="2">
        <v>0.96879999999999999</v>
      </c>
      <c r="M2167" s="2">
        <v>0.5504</v>
      </c>
      <c r="N2167" s="2">
        <v>0.62270000000000003</v>
      </c>
      <c r="O2167" s="2">
        <v>0.40529999999999999</v>
      </c>
      <c r="P2167" s="2">
        <v>-8.4129999999999996E-2</v>
      </c>
      <c r="Q2167" s="2">
        <v>6.2419999999999999E-4</v>
      </c>
      <c r="R2167" s="2">
        <f t="shared" si="66"/>
        <v>-2.0333273500000004</v>
      </c>
      <c r="S2167">
        <f t="shared" si="67"/>
        <v>0.11574793098385981</v>
      </c>
    </row>
    <row r="2168" spans="1:19" x14ac:dyDescent="0.25">
      <c r="A2168">
        <v>1</v>
      </c>
      <c r="B2168">
        <v>0</v>
      </c>
      <c r="C2168">
        <v>1</v>
      </c>
      <c r="D2168">
        <v>1</v>
      </c>
      <c r="E2168">
        <v>1</v>
      </c>
      <c r="F2168">
        <v>1</v>
      </c>
      <c r="G2168">
        <v>59</v>
      </c>
      <c r="H2168">
        <v>5483.9</v>
      </c>
      <c r="I2168" s="2">
        <v>-2.0790000000000002</v>
      </c>
      <c r="J2168" s="2">
        <v>-0.44600000000000001</v>
      </c>
      <c r="K2168" s="2">
        <v>1.861</v>
      </c>
      <c r="L2168" s="2">
        <v>0.96879999999999999</v>
      </c>
      <c r="M2168" s="2">
        <v>0.5504</v>
      </c>
      <c r="N2168" s="2">
        <v>0.62270000000000003</v>
      </c>
      <c r="O2168" s="2">
        <v>0.40529999999999999</v>
      </c>
      <c r="P2168" s="2">
        <v>-8.4129999999999996E-2</v>
      </c>
      <c r="Q2168" s="2">
        <v>6.2419999999999999E-4</v>
      </c>
      <c r="R2168" s="2">
        <f t="shared" si="66"/>
        <v>-1.51841962</v>
      </c>
      <c r="S2168">
        <f t="shared" si="67"/>
        <v>0.17969435629487118</v>
      </c>
    </row>
    <row r="2169" spans="1:19" x14ac:dyDescent="0.25">
      <c r="A2169">
        <v>1</v>
      </c>
      <c r="B2169">
        <v>1</v>
      </c>
      <c r="C2169">
        <v>0</v>
      </c>
      <c r="D2169">
        <v>1</v>
      </c>
      <c r="E2169">
        <v>1</v>
      </c>
      <c r="F2169">
        <v>1</v>
      </c>
      <c r="G2169">
        <v>13</v>
      </c>
      <c r="H2169">
        <v>1233.6500000000001</v>
      </c>
      <c r="I2169" s="2">
        <v>-2.0790000000000002</v>
      </c>
      <c r="J2169" s="2">
        <v>-0.44600000000000001</v>
      </c>
      <c r="K2169" s="2">
        <v>1.861</v>
      </c>
      <c r="L2169" s="2">
        <v>0.96879999999999999</v>
      </c>
      <c r="M2169" s="2">
        <v>0.5504</v>
      </c>
      <c r="N2169" s="2">
        <v>0.62270000000000003</v>
      </c>
      <c r="O2169" s="2">
        <v>0.40529999999999999</v>
      </c>
      <c r="P2169" s="2">
        <v>-8.4129999999999996E-2</v>
      </c>
      <c r="Q2169" s="2">
        <v>6.2419999999999999E-4</v>
      </c>
      <c r="R2169" s="2">
        <f t="shared" si="66"/>
        <v>0.59075432999999977</v>
      </c>
      <c r="S2169">
        <f t="shared" si="67"/>
        <v>0.64353820530004213</v>
      </c>
    </row>
    <row r="2170" spans="1:19" x14ac:dyDescent="0.25">
      <c r="A2170">
        <v>1</v>
      </c>
      <c r="B2170">
        <v>1</v>
      </c>
      <c r="C2170">
        <v>0</v>
      </c>
      <c r="D2170">
        <v>1</v>
      </c>
      <c r="E2170">
        <v>0</v>
      </c>
      <c r="F2170">
        <v>1</v>
      </c>
      <c r="G2170">
        <v>7</v>
      </c>
      <c r="H2170">
        <v>527.9</v>
      </c>
      <c r="I2170" s="2">
        <v>-2.0790000000000002</v>
      </c>
      <c r="J2170" s="2">
        <v>-0.44600000000000001</v>
      </c>
      <c r="K2170" s="2">
        <v>1.861</v>
      </c>
      <c r="L2170" s="2">
        <v>0.96879999999999999</v>
      </c>
      <c r="M2170" s="2">
        <v>0.5504</v>
      </c>
      <c r="N2170" s="2">
        <v>0.62270000000000003</v>
      </c>
      <c r="O2170" s="2">
        <v>0.40529999999999999</v>
      </c>
      <c r="P2170" s="2">
        <v>-8.4129999999999996E-2</v>
      </c>
      <c r="Q2170" s="2">
        <v>6.2419999999999999E-4</v>
      </c>
      <c r="R2170" s="2">
        <f t="shared" si="66"/>
        <v>3.2305180000000266E-2</v>
      </c>
      <c r="S2170">
        <f t="shared" si="67"/>
        <v>0.50807559268824654</v>
      </c>
    </row>
    <row r="2171" spans="1:19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62</v>
      </c>
      <c r="H2171">
        <v>4985.8999999999996</v>
      </c>
      <c r="I2171" s="2">
        <v>-2.0790000000000002</v>
      </c>
      <c r="J2171" s="2">
        <v>-0.44600000000000001</v>
      </c>
      <c r="K2171" s="2">
        <v>1.861</v>
      </c>
      <c r="L2171" s="2">
        <v>0.96879999999999999</v>
      </c>
      <c r="M2171" s="2">
        <v>0.5504</v>
      </c>
      <c r="N2171" s="2">
        <v>0.62270000000000003</v>
      </c>
      <c r="O2171" s="2">
        <v>0.40529999999999999</v>
      </c>
      <c r="P2171" s="2">
        <v>-8.4129999999999996E-2</v>
      </c>
      <c r="Q2171" s="2">
        <v>6.2419999999999999E-4</v>
      </c>
      <c r="R2171" s="2">
        <f t="shared" si="66"/>
        <v>-4.1828612199999995</v>
      </c>
      <c r="S2171">
        <f t="shared" si="67"/>
        <v>1.5025585465365168E-2</v>
      </c>
    </row>
    <row r="2172" spans="1:19" x14ac:dyDescent="0.25">
      <c r="A2172">
        <v>0</v>
      </c>
      <c r="B2172">
        <v>0</v>
      </c>
      <c r="C2172">
        <v>1</v>
      </c>
      <c r="D2172">
        <v>1</v>
      </c>
      <c r="E2172">
        <v>1</v>
      </c>
      <c r="F2172">
        <v>0</v>
      </c>
      <c r="G2172">
        <v>21</v>
      </c>
      <c r="H2172">
        <v>1258.3499999999999</v>
      </c>
      <c r="I2172" s="2">
        <v>-2.0790000000000002</v>
      </c>
      <c r="J2172" s="2">
        <v>-0.44600000000000001</v>
      </c>
      <c r="K2172" s="2">
        <v>1.861</v>
      </c>
      <c r="L2172" s="2">
        <v>0.96879999999999999</v>
      </c>
      <c r="M2172" s="2">
        <v>0.5504</v>
      </c>
      <c r="N2172" s="2">
        <v>0.62270000000000003</v>
      </c>
      <c r="O2172" s="2">
        <v>0.40529999999999999</v>
      </c>
      <c r="P2172" s="2">
        <v>-8.4129999999999996E-2</v>
      </c>
      <c r="Q2172" s="2">
        <v>6.2419999999999999E-4</v>
      </c>
      <c r="R2172" s="2">
        <f t="shared" si="66"/>
        <v>-0.91836793000000005</v>
      </c>
      <c r="S2172">
        <f t="shared" si="67"/>
        <v>0.28529055648953766</v>
      </c>
    </row>
    <row r="2173" spans="1:19" x14ac:dyDescent="0.25">
      <c r="A2173">
        <v>0</v>
      </c>
      <c r="B2173">
        <v>1</v>
      </c>
      <c r="C2173">
        <v>0</v>
      </c>
      <c r="D2173">
        <v>0</v>
      </c>
      <c r="E2173">
        <v>1</v>
      </c>
      <c r="F2173">
        <v>0</v>
      </c>
      <c r="G2173">
        <v>2</v>
      </c>
      <c r="H2173">
        <v>111.4</v>
      </c>
      <c r="I2173" s="2">
        <v>-2.0790000000000002</v>
      </c>
      <c r="J2173" s="2">
        <v>-0.44600000000000001</v>
      </c>
      <c r="K2173" s="2">
        <v>1.861</v>
      </c>
      <c r="L2173" s="2">
        <v>0.96879999999999999</v>
      </c>
      <c r="M2173" s="2">
        <v>0.5504</v>
      </c>
      <c r="N2173" s="2">
        <v>0.62270000000000003</v>
      </c>
      <c r="O2173" s="2">
        <v>0.40529999999999999</v>
      </c>
      <c r="P2173" s="2">
        <v>-8.4129999999999996E-2</v>
      </c>
      <c r="Q2173" s="2">
        <v>6.2419999999999999E-4</v>
      </c>
      <c r="R2173" s="2">
        <f t="shared" si="66"/>
        <v>0.30597587999999964</v>
      </c>
      <c r="S2173">
        <f t="shared" si="67"/>
        <v>0.57590271641814239</v>
      </c>
    </row>
    <row r="2174" spans="1:19" x14ac:dyDescent="0.25">
      <c r="A2174">
        <v>0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43.95</v>
      </c>
      <c r="I2174" s="2">
        <v>-2.0790000000000002</v>
      </c>
      <c r="J2174" s="2">
        <v>-0.44600000000000001</v>
      </c>
      <c r="K2174" s="2">
        <v>1.861</v>
      </c>
      <c r="L2174" s="2">
        <v>0.96879999999999999</v>
      </c>
      <c r="M2174" s="2">
        <v>0.5504</v>
      </c>
      <c r="N2174" s="2">
        <v>0.62270000000000003</v>
      </c>
      <c r="O2174" s="2">
        <v>0.40529999999999999</v>
      </c>
      <c r="P2174" s="2">
        <v>-8.4129999999999996E-2</v>
      </c>
      <c r="Q2174" s="2">
        <v>6.2419999999999999E-4</v>
      </c>
      <c r="R2174" s="2">
        <f t="shared" si="66"/>
        <v>-0.27469641000000022</v>
      </c>
      <c r="S2174">
        <f t="shared" si="67"/>
        <v>0.43175449852323156</v>
      </c>
    </row>
    <row r="2175" spans="1:19" x14ac:dyDescent="0.25">
      <c r="A2175">
        <v>0</v>
      </c>
      <c r="B2175">
        <v>1</v>
      </c>
      <c r="C2175">
        <v>0</v>
      </c>
      <c r="D2175">
        <v>0</v>
      </c>
      <c r="E2175">
        <v>1</v>
      </c>
      <c r="F2175">
        <v>0</v>
      </c>
      <c r="G2175">
        <v>4</v>
      </c>
      <c r="H2175">
        <v>308.10000000000002</v>
      </c>
      <c r="I2175" s="2">
        <v>-2.0790000000000002</v>
      </c>
      <c r="J2175" s="2">
        <v>-0.44600000000000001</v>
      </c>
      <c r="K2175" s="2">
        <v>1.861</v>
      </c>
      <c r="L2175" s="2">
        <v>0.96879999999999999</v>
      </c>
      <c r="M2175" s="2">
        <v>0.5504</v>
      </c>
      <c r="N2175" s="2">
        <v>0.62270000000000003</v>
      </c>
      <c r="O2175" s="2">
        <v>0.40529999999999999</v>
      </c>
      <c r="P2175" s="2">
        <v>-8.4129999999999996E-2</v>
      </c>
      <c r="Q2175" s="2">
        <v>6.2419999999999999E-4</v>
      </c>
      <c r="R2175" s="2">
        <f t="shared" si="66"/>
        <v>0.26049601999999927</v>
      </c>
      <c r="S2175">
        <f t="shared" si="67"/>
        <v>0.56475822059411795</v>
      </c>
    </row>
    <row r="2176" spans="1:19" x14ac:dyDescent="0.25">
      <c r="A2176">
        <v>0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19</v>
      </c>
      <c r="H2176">
        <v>383.65</v>
      </c>
      <c r="I2176" s="2">
        <v>-2.0790000000000002</v>
      </c>
      <c r="J2176" s="2">
        <v>-0.44600000000000001</v>
      </c>
      <c r="K2176" s="2">
        <v>1.861</v>
      </c>
      <c r="L2176" s="2">
        <v>0.96879999999999999</v>
      </c>
      <c r="M2176" s="2">
        <v>0.5504</v>
      </c>
      <c r="N2176" s="2">
        <v>0.62270000000000003</v>
      </c>
      <c r="O2176" s="2">
        <v>0.40529999999999999</v>
      </c>
      <c r="P2176" s="2">
        <v>-8.4129999999999996E-2</v>
      </c>
      <c r="Q2176" s="2">
        <v>6.2419999999999999E-4</v>
      </c>
      <c r="R2176" s="2">
        <f t="shared" si="66"/>
        <v>-2.46919567</v>
      </c>
      <c r="S2176">
        <f t="shared" si="67"/>
        <v>7.8046090974178667E-2</v>
      </c>
    </row>
    <row r="2177" spans="1:19" x14ac:dyDescent="0.25">
      <c r="A2177">
        <v>0</v>
      </c>
      <c r="B2177">
        <v>1</v>
      </c>
      <c r="C2177">
        <v>0</v>
      </c>
      <c r="D2177">
        <v>0</v>
      </c>
      <c r="E2177">
        <v>1</v>
      </c>
      <c r="F2177">
        <v>0</v>
      </c>
      <c r="G2177">
        <v>30</v>
      </c>
      <c r="H2177">
        <v>2555.9</v>
      </c>
      <c r="I2177" s="2">
        <v>-2.0790000000000002</v>
      </c>
      <c r="J2177" s="2">
        <v>-0.44600000000000001</v>
      </c>
      <c r="K2177" s="2">
        <v>1.861</v>
      </c>
      <c r="L2177" s="2">
        <v>0.96879999999999999</v>
      </c>
      <c r="M2177" s="2">
        <v>0.5504</v>
      </c>
      <c r="N2177" s="2">
        <v>0.62270000000000003</v>
      </c>
      <c r="O2177" s="2">
        <v>0.40529999999999999</v>
      </c>
      <c r="P2177" s="2">
        <v>-8.4129999999999996E-2</v>
      </c>
      <c r="Q2177" s="2">
        <v>6.2419999999999999E-4</v>
      </c>
      <c r="R2177" s="2">
        <f t="shared" si="66"/>
        <v>-0.52380722000000013</v>
      </c>
      <c r="S2177">
        <f t="shared" si="67"/>
        <v>0.3719624101365287</v>
      </c>
    </row>
    <row r="2178" spans="1:19" x14ac:dyDescent="0.25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67</v>
      </c>
      <c r="H2178">
        <v>1284.2</v>
      </c>
      <c r="I2178" s="2">
        <v>-2.0790000000000002</v>
      </c>
      <c r="J2178" s="2">
        <v>-0.44600000000000001</v>
      </c>
      <c r="K2178" s="2">
        <v>1.861</v>
      </c>
      <c r="L2178" s="2">
        <v>0.96879999999999999</v>
      </c>
      <c r="M2178" s="2">
        <v>0.5504</v>
      </c>
      <c r="N2178" s="2">
        <v>0.62270000000000003</v>
      </c>
      <c r="O2178" s="2">
        <v>0.40529999999999999</v>
      </c>
      <c r="P2178" s="2">
        <v>-8.4129999999999996E-2</v>
      </c>
      <c r="Q2178" s="2">
        <v>6.2419999999999999E-4</v>
      </c>
      <c r="R2178" s="2">
        <f t="shared" si="66"/>
        <v>-6.363712360000001</v>
      </c>
      <c r="S2178">
        <f t="shared" si="67"/>
        <v>1.7199951017310199E-3</v>
      </c>
    </row>
    <row r="2179" spans="1:19" x14ac:dyDescent="0.25">
      <c r="A2179">
        <v>1</v>
      </c>
      <c r="B2179">
        <v>0</v>
      </c>
      <c r="C2179">
        <v>0</v>
      </c>
      <c r="D2179">
        <v>1</v>
      </c>
      <c r="E2179">
        <v>0</v>
      </c>
      <c r="F2179">
        <v>1</v>
      </c>
      <c r="G2179">
        <v>72</v>
      </c>
      <c r="H2179">
        <v>7550.3</v>
      </c>
      <c r="I2179" s="2">
        <v>-2.0790000000000002</v>
      </c>
      <c r="J2179" s="2">
        <v>-0.44600000000000001</v>
      </c>
      <c r="K2179" s="2">
        <v>1.861</v>
      </c>
      <c r="L2179" s="2">
        <v>0.96879999999999999</v>
      </c>
      <c r="M2179" s="2">
        <v>0.5504</v>
      </c>
      <c r="N2179" s="2">
        <v>0.62270000000000003</v>
      </c>
      <c r="O2179" s="2">
        <v>0.40529999999999999</v>
      </c>
      <c r="P2179" s="2">
        <v>-8.4129999999999996E-2</v>
      </c>
      <c r="Q2179" s="2">
        <v>6.2419999999999999E-4</v>
      </c>
      <c r="R2179" s="2">
        <f t="shared" ref="R2179:R2242" si="68">I2179+SUMPRODUCT(A2179:H2179,J2179:Q2179)</f>
        <v>-2.9137627400000006</v>
      </c>
      <c r="S2179">
        <f t="shared" ref="S2179:S2242" si="69">EXP(R2179)/(1+EXP(R2179))</f>
        <v>5.1477399989483703E-2</v>
      </c>
    </row>
    <row r="2180" spans="1:19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53</v>
      </c>
      <c r="H2180">
        <v>1110.05</v>
      </c>
      <c r="I2180" s="2">
        <v>-2.0790000000000002</v>
      </c>
      <c r="J2180" s="2">
        <v>-0.44600000000000001</v>
      </c>
      <c r="K2180" s="2">
        <v>1.861</v>
      </c>
      <c r="L2180" s="2">
        <v>0.96879999999999999</v>
      </c>
      <c r="M2180" s="2">
        <v>0.5504</v>
      </c>
      <c r="N2180" s="2">
        <v>0.62270000000000003</v>
      </c>
      <c r="O2180" s="2">
        <v>0.40529999999999999</v>
      </c>
      <c r="P2180" s="2">
        <v>-8.4129999999999996E-2</v>
      </c>
      <c r="Q2180" s="2">
        <v>6.2419999999999999E-4</v>
      </c>
      <c r="R2180" s="2">
        <f t="shared" si="68"/>
        <v>-5.8449967900000006</v>
      </c>
      <c r="S2180">
        <f t="shared" si="69"/>
        <v>2.8859909529116942E-3</v>
      </c>
    </row>
    <row r="2181" spans="1:19" x14ac:dyDescent="0.25">
      <c r="A2181">
        <v>0</v>
      </c>
      <c r="B2181">
        <v>0</v>
      </c>
      <c r="C2181">
        <v>1</v>
      </c>
      <c r="D2181">
        <v>0</v>
      </c>
      <c r="E2181">
        <v>1</v>
      </c>
      <c r="F2181">
        <v>0</v>
      </c>
      <c r="G2181">
        <v>5</v>
      </c>
      <c r="H2181">
        <v>99.6</v>
      </c>
      <c r="I2181" s="2">
        <v>-2.0790000000000002</v>
      </c>
      <c r="J2181" s="2">
        <v>-0.44600000000000001</v>
      </c>
      <c r="K2181" s="2">
        <v>1.861</v>
      </c>
      <c r="L2181" s="2">
        <v>0.96879999999999999</v>
      </c>
      <c r="M2181" s="2">
        <v>0.5504</v>
      </c>
      <c r="N2181" s="2">
        <v>0.62270000000000003</v>
      </c>
      <c r="O2181" s="2">
        <v>0.40529999999999999</v>
      </c>
      <c r="P2181" s="2">
        <v>-8.4129999999999996E-2</v>
      </c>
      <c r="Q2181" s="2">
        <v>6.2419999999999999E-4</v>
      </c>
      <c r="R2181" s="2">
        <f t="shared" si="68"/>
        <v>-0.84597968000000034</v>
      </c>
      <c r="S2181">
        <f t="shared" si="69"/>
        <v>0.30027689083963371</v>
      </c>
    </row>
    <row r="2182" spans="1:19" x14ac:dyDescent="0.25">
      <c r="A2182">
        <v>0</v>
      </c>
      <c r="B2182">
        <v>0</v>
      </c>
      <c r="C2182">
        <v>0</v>
      </c>
      <c r="D2182">
        <v>1</v>
      </c>
      <c r="E2182">
        <v>0</v>
      </c>
      <c r="F2182">
        <v>1</v>
      </c>
      <c r="G2182">
        <v>71</v>
      </c>
      <c r="H2182">
        <v>6707.15</v>
      </c>
      <c r="I2182" s="2">
        <v>-2.0790000000000002</v>
      </c>
      <c r="J2182" s="2">
        <v>-0.44600000000000001</v>
      </c>
      <c r="K2182" s="2">
        <v>1.861</v>
      </c>
      <c r="L2182" s="2">
        <v>0.96879999999999999</v>
      </c>
      <c r="M2182" s="2">
        <v>0.5504</v>
      </c>
      <c r="N2182" s="2">
        <v>0.62270000000000003</v>
      </c>
      <c r="O2182" s="2">
        <v>0.40529999999999999</v>
      </c>
      <c r="P2182" s="2">
        <v>-8.4129999999999996E-2</v>
      </c>
      <c r="Q2182" s="2">
        <v>6.2419999999999999E-4</v>
      </c>
      <c r="R2182" s="2">
        <f t="shared" si="68"/>
        <v>-2.9099269700000003</v>
      </c>
      <c r="S2182">
        <f t="shared" si="69"/>
        <v>5.1665013507815293E-2</v>
      </c>
    </row>
    <row r="2183" spans="1:19" x14ac:dyDescent="0.25">
      <c r="A2183">
        <v>1</v>
      </c>
      <c r="B2183">
        <v>0</v>
      </c>
      <c r="C2183">
        <v>1</v>
      </c>
      <c r="D2183">
        <v>1</v>
      </c>
      <c r="E2183">
        <v>0</v>
      </c>
      <c r="F2183">
        <v>0</v>
      </c>
      <c r="G2183">
        <v>50</v>
      </c>
      <c r="H2183">
        <v>4164.3999999999996</v>
      </c>
      <c r="I2183" s="2">
        <v>-2.0790000000000002</v>
      </c>
      <c r="J2183" s="2">
        <v>-0.44600000000000001</v>
      </c>
      <c r="K2183" s="2">
        <v>1.861</v>
      </c>
      <c r="L2183" s="2">
        <v>0.96879999999999999</v>
      </c>
      <c r="M2183" s="2">
        <v>0.5504</v>
      </c>
      <c r="N2183" s="2">
        <v>0.62270000000000003</v>
      </c>
      <c r="O2183" s="2">
        <v>0.40529999999999999</v>
      </c>
      <c r="P2183" s="2">
        <v>-8.4129999999999996E-2</v>
      </c>
      <c r="Q2183" s="2">
        <v>6.2419999999999999E-4</v>
      </c>
      <c r="R2183" s="2">
        <f t="shared" si="68"/>
        <v>-2.6128815200000006</v>
      </c>
      <c r="S2183">
        <f t="shared" si="69"/>
        <v>6.8313974823577636E-2</v>
      </c>
    </row>
    <row r="2184" spans="1:19" x14ac:dyDescent="0.25">
      <c r="A2184">
        <v>1</v>
      </c>
      <c r="B2184">
        <v>0</v>
      </c>
      <c r="C2184">
        <v>0</v>
      </c>
      <c r="D2184">
        <v>1</v>
      </c>
      <c r="E2184">
        <v>1</v>
      </c>
      <c r="F2184">
        <v>0</v>
      </c>
      <c r="G2184">
        <v>56</v>
      </c>
      <c r="H2184">
        <v>5873.75</v>
      </c>
      <c r="I2184" s="2">
        <v>-2.0790000000000002</v>
      </c>
      <c r="J2184" s="2">
        <v>-0.44600000000000001</v>
      </c>
      <c r="K2184" s="2">
        <v>1.861</v>
      </c>
      <c r="L2184" s="2">
        <v>0.96879999999999999</v>
      </c>
      <c r="M2184" s="2">
        <v>0.5504</v>
      </c>
      <c r="N2184" s="2">
        <v>0.62270000000000003</v>
      </c>
      <c r="O2184" s="2">
        <v>0.40529999999999999</v>
      </c>
      <c r="P2184" s="2">
        <v>-8.4129999999999996E-2</v>
      </c>
      <c r="Q2184" s="2">
        <v>6.2419999999999999E-4</v>
      </c>
      <c r="R2184" s="2">
        <f t="shared" si="68"/>
        <v>-2.3967852499999998</v>
      </c>
      <c r="S2184">
        <f t="shared" si="69"/>
        <v>8.3418165968731403E-2</v>
      </c>
    </row>
    <row r="2185" spans="1:19" x14ac:dyDescent="0.25">
      <c r="A2185">
        <v>0</v>
      </c>
      <c r="B2185">
        <v>1</v>
      </c>
      <c r="C2185">
        <v>0</v>
      </c>
      <c r="D2185">
        <v>1</v>
      </c>
      <c r="E2185">
        <v>0</v>
      </c>
      <c r="F2185">
        <v>0</v>
      </c>
      <c r="G2185">
        <v>2</v>
      </c>
      <c r="H2185">
        <v>109.25</v>
      </c>
      <c r="I2185" s="2">
        <v>-2.0790000000000002</v>
      </c>
      <c r="J2185" s="2">
        <v>-0.44600000000000001</v>
      </c>
      <c r="K2185" s="2">
        <v>1.861</v>
      </c>
      <c r="L2185" s="2">
        <v>0.96879999999999999</v>
      </c>
      <c r="M2185" s="2">
        <v>0.5504</v>
      </c>
      <c r="N2185" s="2">
        <v>0.62270000000000003</v>
      </c>
      <c r="O2185" s="2">
        <v>0.40529999999999999</v>
      </c>
      <c r="P2185" s="2">
        <v>-8.4129999999999996E-2</v>
      </c>
      <c r="Q2185" s="2">
        <v>6.2419999999999999E-4</v>
      </c>
      <c r="R2185" s="2">
        <f t="shared" si="68"/>
        <v>0.23233384999999984</v>
      </c>
      <c r="S2185">
        <f t="shared" si="69"/>
        <v>0.5578235911483268</v>
      </c>
    </row>
    <row r="2186" spans="1:19" x14ac:dyDescent="0.25">
      <c r="A2186">
        <v>1</v>
      </c>
      <c r="B2186">
        <v>1</v>
      </c>
      <c r="C2186">
        <v>0</v>
      </c>
      <c r="D2186">
        <v>1</v>
      </c>
      <c r="E2186">
        <v>1</v>
      </c>
      <c r="F2186">
        <v>1</v>
      </c>
      <c r="G2186">
        <v>2</v>
      </c>
      <c r="H2186">
        <v>179.25</v>
      </c>
      <c r="I2186" s="2">
        <v>-2.0790000000000002</v>
      </c>
      <c r="J2186" s="2">
        <v>-0.44600000000000001</v>
      </c>
      <c r="K2186" s="2">
        <v>1.861</v>
      </c>
      <c r="L2186" s="2">
        <v>0.96879999999999999</v>
      </c>
      <c r="M2186" s="2">
        <v>0.5504</v>
      </c>
      <c r="N2186" s="2">
        <v>0.62270000000000003</v>
      </c>
      <c r="O2186" s="2">
        <v>0.40529999999999999</v>
      </c>
      <c r="P2186" s="2">
        <v>-8.4129999999999996E-2</v>
      </c>
      <c r="Q2186" s="2">
        <v>6.2419999999999999E-4</v>
      </c>
      <c r="R2186" s="2">
        <f t="shared" si="68"/>
        <v>0.85802784999999959</v>
      </c>
      <c r="S2186">
        <f t="shared" si="69"/>
        <v>0.70224845107487688</v>
      </c>
    </row>
    <row r="2187" spans="1:19" x14ac:dyDescent="0.25">
      <c r="A2187">
        <v>1</v>
      </c>
      <c r="B2187">
        <v>1</v>
      </c>
      <c r="C2187">
        <v>0</v>
      </c>
      <c r="D2187">
        <v>0</v>
      </c>
      <c r="E2187">
        <v>1</v>
      </c>
      <c r="F2187">
        <v>0</v>
      </c>
      <c r="G2187">
        <v>24</v>
      </c>
      <c r="H2187">
        <v>1338.15</v>
      </c>
      <c r="I2187" s="2">
        <v>-2.0790000000000002</v>
      </c>
      <c r="J2187" s="2">
        <v>-0.44600000000000001</v>
      </c>
      <c r="K2187" s="2">
        <v>1.861</v>
      </c>
      <c r="L2187" s="2">
        <v>0.96879999999999999</v>
      </c>
      <c r="M2187" s="2">
        <v>0.5504</v>
      </c>
      <c r="N2187" s="2">
        <v>0.62270000000000003</v>
      </c>
      <c r="O2187" s="2">
        <v>0.40529999999999999</v>
      </c>
      <c r="P2187" s="2">
        <v>-8.4129999999999996E-2</v>
      </c>
      <c r="Q2187" s="2">
        <v>6.2419999999999999E-4</v>
      </c>
      <c r="R2187" s="2">
        <f t="shared" si="68"/>
        <v>-1.2251467700000001</v>
      </c>
      <c r="S2187">
        <f t="shared" si="69"/>
        <v>0.22703198312983938</v>
      </c>
    </row>
    <row r="2188" spans="1:19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46</v>
      </c>
      <c r="H2188">
        <v>862.4</v>
      </c>
      <c r="I2188" s="2">
        <v>-2.0790000000000002</v>
      </c>
      <c r="J2188" s="2">
        <v>-0.44600000000000001</v>
      </c>
      <c r="K2188" s="2">
        <v>1.861</v>
      </c>
      <c r="L2188" s="2">
        <v>0.96879999999999999</v>
      </c>
      <c r="M2188" s="2">
        <v>0.5504</v>
      </c>
      <c r="N2188" s="2">
        <v>0.62270000000000003</v>
      </c>
      <c r="O2188" s="2">
        <v>0.40529999999999999</v>
      </c>
      <c r="P2188" s="2">
        <v>-8.4129999999999996E-2</v>
      </c>
      <c r="Q2188" s="2">
        <v>6.2419999999999999E-4</v>
      </c>
      <c r="R2188" s="2">
        <f t="shared" si="68"/>
        <v>-5.4106699200000001</v>
      </c>
      <c r="S2188">
        <f t="shared" si="69"/>
        <v>4.4487656165546757E-3</v>
      </c>
    </row>
    <row r="2189" spans="1:19" x14ac:dyDescent="0.25">
      <c r="A2189">
        <v>1</v>
      </c>
      <c r="B2189">
        <v>0</v>
      </c>
      <c r="C2189">
        <v>0</v>
      </c>
      <c r="D2189">
        <v>1</v>
      </c>
      <c r="E2189">
        <v>1</v>
      </c>
      <c r="F2189">
        <v>0</v>
      </c>
      <c r="G2189">
        <v>71</v>
      </c>
      <c r="H2189">
        <v>8564.75</v>
      </c>
      <c r="I2189" s="2">
        <v>-2.0790000000000002</v>
      </c>
      <c r="J2189" s="2">
        <v>-0.44600000000000001</v>
      </c>
      <c r="K2189" s="2">
        <v>1.861</v>
      </c>
      <c r="L2189" s="2">
        <v>0.96879999999999999</v>
      </c>
      <c r="M2189" s="2">
        <v>0.5504</v>
      </c>
      <c r="N2189" s="2">
        <v>0.62270000000000003</v>
      </c>
      <c r="O2189" s="2">
        <v>0.40529999999999999</v>
      </c>
      <c r="P2189" s="2">
        <v>-8.4129999999999996E-2</v>
      </c>
      <c r="Q2189" s="2">
        <v>6.2419999999999999E-4</v>
      </c>
      <c r="R2189" s="2">
        <f t="shared" si="68"/>
        <v>-1.9790130500000003</v>
      </c>
      <c r="S2189">
        <f t="shared" si="69"/>
        <v>0.12142408665873013</v>
      </c>
    </row>
    <row r="2190" spans="1:19" x14ac:dyDescent="0.25">
      <c r="A2190">
        <v>0</v>
      </c>
      <c r="B2190">
        <v>1</v>
      </c>
      <c r="C2190">
        <v>0</v>
      </c>
      <c r="D2190">
        <v>1</v>
      </c>
      <c r="E2190">
        <v>1</v>
      </c>
      <c r="F2190">
        <v>0</v>
      </c>
      <c r="G2190">
        <v>29</v>
      </c>
      <c r="H2190">
        <v>926.2</v>
      </c>
      <c r="I2190" s="2">
        <v>-2.0790000000000002</v>
      </c>
      <c r="J2190" s="2">
        <v>-0.44600000000000001</v>
      </c>
      <c r="K2190" s="2">
        <v>1.861</v>
      </c>
      <c r="L2190" s="2">
        <v>0.96879999999999999</v>
      </c>
      <c r="M2190" s="2">
        <v>0.5504</v>
      </c>
      <c r="N2190" s="2">
        <v>0.62270000000000003</v>
      </c>
      <c r="O2190" s="2">
        <v>0.40529999999999999</v>
      </c>
      <c r="P2190" s="2">
        <v>-8.4129999999999996E-2</v>
      </c>
      <c r="Q2190" s="2">
        <v>6.2419999999999999E-4</v>
      </c>
      <c r="R2190" s="2">
        <f t="shared" si="68"/>
        <v>-0.90653595999999981</v>
      </c>
      <c r="S2190">
        <f t="shared" si="69"/>
        <v>0.28770920967155883</v>
      </c>
    </row>
    <row r="2191" spans="1:19" x14ac:dyDescent="0.25">
      <c r="A2191">
        <v>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69</v>
      </c>
      <c r="H2191">
        <v>1718.2</v>
      </c>
      <c r="I2191" s="2">
        <v>-2.0790000000000002</v>
      </c>
      <c r="J2191" s="2">
        <v>-0.44600000000000001</v>
      </c>
      <c r="K2191" s="2">
        <v>1.861</v>
      </c>
      <c r="L2191" s="2">
        <v>0.96879999999999999</v>
      </c>
      <c r="M2191" s="2">
        <v>0.5504</v>
      </c>
      <c r="N2191" s="2">
        <v>0.62270000000000003</v>
      </c>
      <c r="O2191" s="2">
        <v>0.40529999999999999</v>
      </c>
      <c r="P2191" s="2">
        <v>-8.4129999999999996E-2</v>
      </c>
      <c r="Q2191" s="2">
        <v>6.2419999999999999E-4</v>
      </c>
      <c r="R2191" s="2">
        <f t="shared" si="68"/>
        <v>-7.2574695600000005</v>
      </c>
      <c r="S2191">
        <f t="shared" si="69"/>
        <v>7.0439294208744037E-4</v>
      </c>
    </row>
    <row r="2192" spans="1:19" x14ac:dyDescent="0.25">
      <c r="A2192">
        <v>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71</v>
      </c>
      <c r="H2192">
        <v>5956.85</v>
      </c>
      <c r="I2192" s="2">
        <v>-2.0790000000000002</v>
      </c>
      <c r="J2192" s="2">
        <v>-0.44600000000000001</v>
      </c>
      <c r="K2192" s="2">
        <v>1.861</v>
      </c>
      <c r="L2192" s="2">
        <v>0.96879999999999999</v>
      </c>
      <c r="M2192" s="2">
        <v>0.5504</v>
      </c>
      <c r="N2192" s="2">
        <v>0.62270000000000003</v>
      </c>
      <c r="O2192" s="2">
        <v>0.40529999999999999</v>
      </c>
      <c r="P2192" s="2">
        <v>-8.4129999999999996E-2</v>
      </c>
      <c r="Q2192" s="2">
        <v>6.2419999999999999E-4</v>
      </c>
      <c r="R2192" s="2">
        <f t="shared" si="68"/>
        <v>-4.7799642299999991</v>
      </c>
      <c r="S2192">
        <f t="shared" si="69"/>
        <v>8.3263884482649934E-3</v>
      </c>
    </row>
    <row r="2193" spans="1:19" x14ac:dyDescent="0.25">
      <c r="A2193">
        <v>0</v>
      </c>
      <c r="B2193">
        <v>1</v>
      </c>
      <c r="C2193">
        <v>0</v>
      </c>
      <c r="D2193">
        <v>1</v>
      </c>
      <c r="E2193">
        <v>1</v>
      </c>
      <c r="F2193">
        <v>1</v>
      </c>
      <c r="G2193">
        <v>1</v>
      </c>
      <c r="H2193">
        <v>91.3</v>
      </c>
      <c r="I2193" s="2">
        <v>-2.0790000000000002</v>
      </c>
      <c r="J2193" s="2">
        <v>-0.44600000000000001</v>
      </c>
      <c r="K2193" s="2">
        <v>1.861</v>
      </c>
      <c r="L2193" s="2">
        <v>0.96879999999999999</v>
      </c>
      <c r="M2193" s="2">
        <v>0.5504</v>
      </c>
      <c r="N2193" s="2">
        <v>0.62270000000000003</v>
      </c>
      <c r="O2193" s="2">
        <v>0.40529999999999999</v>
      </c>
      <c r="P2193" s="2">
        <v>-8.4129999999999996E-2</v>
      </c>
      <c r="Q2193" s="2">
        <v>6.2419999999999999E-4</v>
      </c>
      <c r="R2193" s="2">
        <f t="shared" si="68"/>
        <v>1.3332594599999998</v>
      </c>
      <c r="S2193">
        <f t="shared" si="69"/>
        <v>0.79137927658824048</v>
      </c>
    </row>
    <row r="2194" spans="1:19" x14ac:dyDescent="0.25">
      <c r="A2194">
        <v>0</v>
      </c>
      <c r="B2194">
        <v>0</v>
      </c>
      <c r="C2194">
        <v>0</v>
      </c>
      <c r="D2194">
        <v>1</v>
      </c>
      <c r="E2194">
        <v>0</v>
      </c>
      <c r="F2194">
        <v>1</v>
      </c>
      <c r="G2194">
        <v>56</v>
      </c>
      <c r="H2194">
        <v>4824.45</v>
      </c>
      <c r="I2194" s="2">
        <v>-2.0790000000000002</v>
      </c>
      <c r="J2194" s="2">
        <v>-0.44600000000000001</v>
      </c>
      <c r="K2194" s="2">
        <v>1.861</v>
      </c>
      <c r="L2194" s="2">
        <v>0.96879999999999999</v>
      </c>
      <c r="M2194" s="2">
        <v>0.5504</v>
      </c>
      <c r="N2194" s="2">
        <v>0.62270000000000003</v>
      </c>
      <c r="O2194" s="2">
        <v>0.40529999999999999</v>
      </c>
      <c r="P2194" s="2">
        <v>-8.4129999999999996E-2</v>
      </c>
      <c r="Q2194" s="2">
        <v>6.2419999999999999E-4</v>
      </c>
      <c r="R2194" s="2">
        <f t="shared" si="68"/>
        <v>-2.8231583099999997</v>
      </c>
      <c r="S2194">
        <f t="shared" si="69"/>
        <v>5.6085498301295125E-2</v>
      </c>
    </row>
    <row r="2195" spans="1:19" x14ac:dyDescent="0.25">
      <c r="A2195">
        <v>0</v>
      </c>
      <c r="B2195">
        <v>0</v>
      </c>
      <c r="C2195">
        <v>1</v>
      </c>
      <c r="D2195">
        <v>1</v>
      </c>
      <c r="E2195">
        <v>0</v>
      </c>
      <c r="F2195">
        <v>0</v>
      </c>
      <c r="G2195">
        <v>56</v>
      </c>
      <c r="H2195">
        <v>1238.6500000000001</v>
      </c>
      <c r="I2195" s="2">
        <v>-2.0790000000000002</v>
      </c>
      <c r="J2195" s="2">
        <v>-0.44600000000000001</v>
      </c>
      <c r="K2195" s="2">
        <v>1.861</v>
      </c>
      <c r="L2195" s="2">
        <v>0.96879999999999999</v>
      </c>
      <c r="M2195" s="2">
        <v>0.5504</v>
      </c>
      <c r="N2195" s="2">
        <v>0.62270000000000003</v>
      </c>
      <c r="O2195" s="2">
        <v>0.40529999999999999</v>
      </c>
      <c r="P2195" s="2">
        <v>-8.4129999999999996E-2</v>
      </c>
      <c r="Q2195" s="2">
        <v>6.2419999999999999E-4</v>
      </c>
      <c r="R2195" s="2">
        <f t="shared" si="68"/>
        <v>-4.4979146700000001</v>
      </c>
      <c r="S2195">
        <f t="shared" si="69"/>
        <v>1.1009625428064312E-2</v>
      </c>
    </row>
    <row r="2196" spans="1:19" x14ac:dyDescent="0.25">
      <c r="A2196">
        <v>0</v>
      </c>
      <c r="B2196">
        <v>1</v>
      </c>
      <c r="C2196">
        <v>0</v>
      </c>
      <c r="D2196">
        <v>1</v>
      </c>
      <c r="E2196">
        <v>1</v>
      </c>
      <c r="F2196">
        <v>0</v>
      </c>
      <c r="G2196">
        <v>1</v>
      </c>
      <c r="H2196">
        <v>79.5</v>
      </c>
      <c r="I2196" s="2">
        <v>-2.0790000000000002</v>
      </c>
      <c r="J2196" s="2">
        <v>-0.44600000000000001</v>
      </c>
      <c r="K2196" s="2">
        <v>1.861</v>
      </c>
      <c r="L2196" s="2">
        <v>0.96879999999999999</v>
      </c>
      <c r="M2196" s="2">
        <v>0.5504</v>
      </c>
      <c r="N2196" s="2">
        <v>0.62270000000000003</v>
      </c>
      <c r="O2196" s="2">
        <v>0.40529999999999999</v>
      </c>
      <c r="P2196" s="2">
        <v>-8.4129999999999996E-2</v>
      </c>
      <c r="Q2196" s="2">
        <v>6.2419999999999999E-4</v>
      </c>
      <c r="R2196" s="2">
        <f t="shared" si="68"/>
        <v>0.92059389999999963</v>
      </c>
      <c r="S2196">
        <f t="shared" si="69"/>
        <v>0.71516310146325957</v>
      </c>
    </row>
    <row r="2197" spans="1:19" x14ac:dyDescent="0.25">
      <c r="A2197">
        <v>1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28</v>
      </c>
      <c r="H2197">
        <v>672.2</v>
      </c>
      <c r="I2197" s="2">
        <v>-2.0790000000000002</v>
      </c>
      <c r="J2197" s="2">
        <v>-0.44600000000000001</v>
      </c>
      <c r="K2197" s="2">
        <v>1.861</v>
      </c>
      <c r="L2197" s="2">
        <v>0.96879999999999999</v>
      </c>
      <c r="M2197" s="2">
        <v>0.5504</v>
      </c>
      <c r="N2197" s="2">
        <v>0.62270000000000003</v>
      </c>
      <c r="O2197" s="2">
        <v>0.40529999999999999</v>
      </c>
      <c r="P2197" s="2">
        <v>-8.4129999999999996E-2</v>
      </c>
      <c r="Q2197" s="2">
        <v>6.2419999999999999E-4</v>
      </c>
      <c r="R2197" s="2">
        <f t="shared" si="68"/>
        <v>-3.49225276</v>
      </c>
      <c r="S2197">
        <f t="shared" si="69"/>
        <v>2.9533468800956857E-2</v>
      </c>
    </row>
    <row r="2198" spans="1:19" x14ac:dyDescent="0.25">
      <c r="A2198">
        <v>0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19</v>
      </c>
      <c r="H2198">
        <v>382.2</v>
      </c>
      <c r="I2198" s="2">
        <v>-2.0790000000000002</v>
      </c>
      <c r="J2198" s="2">
        <v>-0.44600000000000001</v>
      </c>
      <c r="K2198" s="2">
        <v>1.861</v>
      </c>
      <c r="L2198" s="2">
        <v>0.96879999999999999</v>
      </c>
      <c r="M2198" s="2">
        <v>0.5504</v>
      </c>
      <c r="N2198" s="2">
        <v>0.62270000000000003</v>
      </c>
      <c r="O2198" s="2">
        <v>0.40529999999999999</v>
      </c>
      <c r="P2198" s="2">
        <v>-8.4129999999999996E-2</v>
      </c>
      <c r="Q2198" s="2">
        <v>6.2419999999999999E-4</v>
      </c>
      <c r="R2198" s="2">
        <f t="shared" si="68"/>
        <v>-1.5779007599999999</v>
      </c>
      <c r="S2198">
        <f t="shared" si="69"/>
        <v>0.17109299109016277</v>
      </c>
    </row>
    <row r="2199" spans="1:19" x14ac:dyDescent="0.25">
      <c r="A2199">
        <v>1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66</v>
      </c>
      <c r="H2199">
        <v>4264.6000000000004</v>
      </c>
      <c r="I2199" s="2">
        <v>-2.0790000000000002</v>
      </c>
      <c r="J2199" s="2">
        <v>-0.44600000000000001</v>
      </c>
      <c r="K2199" s="2">
        <v>1.861</v>
      </c>
      <c r="L2199" s="2">
        <v>0.96879999999999999</v>
      </c>
      <c r="M2199" s="2">
        <v>0.5504</v>
      </c>
      <c r="N2199" s="2">
        <v>0.62270000000000003</v>
      </c>
      <c r="O2199" s="2">
        <v>0.40529999999999999</v>
      </c>
      <c r="P2199" s="2">
        <v>-8.4129999999999996E-2</v>
      </c>
      <c r="Q2199" s="2">
        <v>6.2419999999999999E-4</v>
      </c>
      <c r="R2199" s="2">
        <f t="shared" si="68"/>
        <v>-2.9319166799999996</v>
      </c>
      <c r="S2199">
        <f t="shared" si="69"/>
        <v>5.0598172114489928E-2</v>
      </c>
    </row>
    <row r="2200" spans="1:19" x14ac:dyDescent="0.25">
      <c r="A2200">
        <v>1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17</v>
      </c>
      <c r="H2200">
        <v>1070.7</v>
      </c>
      <c r="I2200" s="2">
        <v>-2.0790000000000002</v>
      </c>
      <c r="J2200" s="2">
        <v>-0.44600000000000001</v>
      </c>
      <c r="K2200" s="2">
        <v>1.861</v>
      </c>
      <c r="L2200" s="2">
        <v>0.96879999999999999</v>
      </c>
      <c r="M2200" s="2">
        <v>0.5504</v>
      </c>
      <c r="N2200" s="2">
        <v>0.62270000000000003</v>
      </c>
      <c r="O2200" s="2">
        <v>0.40529999999999999</v>
      </c>
      <c r="P2200" s="2">
        <v>-8.4129999999999996E-2</v>
      </c>
      <c r="Q2200" s="2">
        <v>6.2419999999999999E-4</v>
      </c>
      <c r="R2200" s="2">
        <f t="shared" si="68"/>
        <v>-1.7676790600000003</v>
      </c>
      <c r="S2200">
        <f t="shared" si="69"/>
        <v>0.14583119799267835</v>
      </c>
    </row>
    <row r="2201" spans="1:19" x14ac:dyDescent="0.25">
      <c r="A2201">
        <v>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52</v>
      </c>
      <c r="H2201">
        <v>1345.85</v>
      </c>
      <c r="I2201" s="2">
        <v>-2.0790000000000002</v>
      </c>
      <c r="J2201" s="2">
        <v>-0.44600000000000001</v>
      </c>
      <c r="K2201" s="2">
        <v>1.861</v>
      </c>
      <c r="L2201" s="2">
        <v>0.96879999999999999</v>
      </c>
      <c r="M2201" s="2">
        <v>0.5504</v>
      </c>
      <c r="N2201" s="2">
        <v>0.62270000000000003</v>
      </c>
      <c r="O2201" s="2">
        <v>0.40529999999999999</v>
      </c>
      <c r="P2201" s="2">
        <v>-8.4129999999999996E-2</v>
      </c>
      <c r="Q2201" s="2">
        <v>6.2419999999999999E-4</v>
      </c>
      <c r="R2201" s="2">
        <f t="shared" si="68"/>
        <v>-6.0596804300000002</v>
      </c>
      <c r="S2201">
        <f t="shared" si="69"/>
        <v>2.3297068033548826E-3</v>
      </c>
    </row>
    <row r="2202" spans="1:19" x14ac:dyDescent="0.25">
      <c r="A2202">
        <v>0</v>
      </c>
      <c r="B2202">
        <v>0</v>
      </c>
      <c r="C2202">
        <v>1</v>
      </c>
      <c r="D2202">
        <v>0</v>
      </c>
      <c r="E2202">
        <v>1</v>
      </c>
      <c r="F2202">
        <v>0</v>
      </c>
      <c r="G2202">
        <v>19</v>
      </c>
      <c r="H2202">
        <v>1045.25</v>
      </c>
      <c r="I2202" s="2">
        <v>-2.0790000000000002</v>
      </c>
      <c r="J2202" s="2">
        <v>-0.44600000000000001</v>
      </c>
      <c r="K2202" s="2">
        <v>1.861</v>
      </c>
      <c r="L2202" s="2">
        <v>0.96879999999999999</v>
      </c>
      <c r="M2202" s="2">
        <v>0.5504</v>
      </c>
      <c r="N2202" s="2">
        <v>0.62270000000000003</v>
      </c>
      <c r="O2202" s="2">
        <v>0.40529999999999999</v>
      </c>
      <c r="P2202" s="2">
        <v>-8.4129999999999996E-2</v>
      </c>
      <c r="Q2202" s="2">
        <v>6.2419999999999999E-4</v>
      </c>
      <c r="R2202" s="2">
        <f t="shared" si="68"/>
        <v>-1.4335249500000002</v>
      </c>
      <c r="S2202">
        <f t="shared" si="69"/>
        <v>0.19255005028265867</v>
      </c>
    </row>
    <row r="2203" spans="1:19" x14ac:dyDescent="0.25">
      <c r="A2203">
        <v>0</v>
      </c>
      <c r="B2203">
        <v>0</v>
      </c>
      <c r="C2203">
        <v>1</v>
      </c>
      <c r="D2203">
        <v>0</v>
      </c>
      <c r="E2203">
        <v>0</v>
      </c>
      <c r="F2203">
        <v>0</v>
      </c>
      <c r="G2203">
        <v>36</v>
      </c>
      <c r="H2203">
        <v>3003.55</v>
      </c>
      <c r="I2203" s="2">
        <v>-2.0790000000000002</v>
      </c>
      <c r="J2203" s="2">
        <v>-0.44600000000000001</v>
      </c>
      <c r="K2203" s="2">
        <v>1.861</v>
      </c>
      <c r="L2203" s="2">
        <v>0.96879999999999999</v>
      </c>
      <c r="M2203" s="2">
        <v>0.5504</v>
      </c>
      <c r="N2203" s="2">
        <v>0.62270000000000003</v>
      </c>
      <c r="O2203" s="2">
        <v>0.40529999999999999</v>
      </c>
      <c r="P2203" s="2">
        <v>-8.4129999999999996E-2</v>
      </c>
      <c r="Q2203" s="2">
        <v>6.2419999999999999E-4</v>
      </c>
      <c r="R2203" s="2">
        <f t="shared" si="68"/>
        <v>-2.2640640900000002</v>
      </c>
      <c r="S2203">
        <f t="shared" si="69"/>
        <v>9.4143210134130517E-2</v>
      </c>
    </row>
    <row r="2204" spans="1:19" x14ac:dyDescent="0.25">
      <c r="A2204">
        <v>0</v>
      </c>
      <c r="B2204">
        <v>1</v>
      </c>
      <c r="C2204">
        <v>0</v>
      </c>
      <c r="D2204">
        <v>1</v>
      </c>
      <c r="E2204">
        <v>0</v>
      </c>
      <c r="F2204">
        <v>1</v>
      </c>
      <c r="G2204">
        <v>7</v>
      </c>
      <c r="H2204">
        <v>467.55</v>
      </c>
      <c r="I2204" s="2">
        <v>-2.0790000000000002</v>
      </c>
      <c r="J2204" s="2">
        <v>-0.44600000000000001</v>
      </c>
      <c r="K2204" s="2">
        <v>1.861</v>
      </c>
      <c r="L2204" s="2">
        <v>0.96879999999999999</v>
      </c>
      <c r="M2204" s="2">
        <v>0.5504</v>
      </c>
      <c r="N2204" s="2">
        <v>0.62270000000000003</v>
      </c>
      <c r="O2204" s="2">
        <v>0.40529999999999999</v>
      </c>
      <c r="P2204" s="2">
        <v>-8.4129999999999996E-2</v>
      </c>
      <c r="Q2204" s="2">
        <v>6.2419999999999999E-4</v>
      </c>
      <c r="R2204" s="2">
        <f t="shared" si="68"/>
        <v>0.44063470999999987</v>
      </c>
      <c r="S2204">
        <f t="shared" si="69"/>
        <v>0.6084102590376157</v>
      </c>
    </row>
    <row r="2205" spans="1:19" x14ac:dyDescent="0.25">
      <c r="A2205">
        <v>1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72</v>
      </c>
      <c r="H2205">
        <v>7537.5</v>
      </c>
      <c r="I2205" s="2">
        <v>-2.0790000000000002</v>
      </c>
      <c r="J2205" s="2">
        <v>-0.44600000000000001</v>
      </c>
      <c r="K2205" s="2">
        <v>1.861</v>
      </c>
      <c r="L2205" s="2">
        <v>0.96879999999999999</v>
      </c>
      <c r="M2205" s="2">
        <v>0.5504</v>
      </c>
      <c r="N2205" s="2">
        <v>0.62270000000000003</v>
      </c>
      <c r="O2205" s="2">
        <v>0.40529999999999999</v>
      </c>
      <c r="P2205" s="2">
        <v>-8.4129999999999996E-2</v>
      </c>
      <c r="Q2205" s="2">
        <v>6.2419999999999999E-4</v>
      </c>
      <c r="R2205" s="2">
        <f t="shared" si="68"/>
        <v>-2.3582525000000003</v>
      </c>
      <c r="S2205">
        <f t="shared" si="69"/>
        <v>8.6412051228161341E-2</v>
      </c>
    </row>
    <row r="2206" spans="1:19" x14ac:dyDescent="0.25">
      <c r="A2206">
        <v>1</v>
      </c>
      <c r="B2206">
        <v>0</v>
      </c>
      <c r="C2206">
        <v>1</v>
      </c>
      <c r="D2206">
        <v>1</v>
      </c>
      <c r="E2206">
        <v>1</v>
      </c>
      <c r="F2206">
        <v>0</v>
      </c>
      <c r="G2206">
        <v>67</v>
      </c>
      <c r="H2206">
        <v>7482.1</v>
      </c>
      <c r="I2206" s="2">
        <v>-2.0790000000000002</v>
      </c>
      <c r="J2206" s="2">
        <v>-0.44600000000000001</v>
      </c>
      <c r="K2206" s="2">
        <v>1.861</v>
      </c>
      <c r="L2206" s="2">
        <v>0.96879999999999999</v>
      </c>
      <c r="M2206" s="2">
        <v>0.5504</v>
      </c>
      <c r="N2206" s="2">
        <v>0.62270000000000003</v>
      </c>
      <c r="O2206" s="2">
        <v>0.40529999999999999</v>
      </c>
      <c r="P2206" s="2">
        <v>-8.4129999999999996E-2</v>
      </c>
      <c r="Q2206" s="2">
        <v>6.2419999999999999E-4</v>
      </c>
      <c r="R2206" s="2">
        <f t="shared" si="68"/>
        <v>-1.3494831799999996</v>
      </c>
      <c r="S2206">
        <f t="shared" si="69"/>
        <v>0.20595487839014984</v>
      </c>
    </row>
    <row r="2207" spans="1:19" x14ac:dyDescent="0.25">
      <c r="A2207">
        <v>0</v>
      </c>
      <c r="B2207">
        <v>0</v>
      </c>
      <c r="C2207">
        <v>1</v>
      </c>
      <c r="D2207">
        <v>1</v>
      </c>
      <c r="E2207">
        <v>1</v>
      </c>
      <c r="F2207">
        <v>1</v>
      </c>
      <c r="G2207">
        <v>34</v>
      </c>
      <c r="H2207">
        <v>3343.15</v>
      </c>
      <c r="I2207" s="2">
        <v>-2.0790000000000002</v>
      </c>
      <c r="J2207" s="2">
        <v>-0.44600000000000001</v>
      </c>
      <c r="K2207" s="2">
        <v>1.861</v>
      </c>
      <c r="L2207" s="2">
        <v>0.96879999999999999</v>
      </c>
      <c r="M2207" s="2">
        <v>0.5504</v>
      </c>
      <c r="N2207" s="2">
        <v>0.62270000000000003</v>
      </c>
      <c r="O2207" s="2">
        <v>0.40529999999999999</v>
      </c>
      <c r="P2207" s="2">
        <v>-8.4129999999999996E-2</v>
      </c>
      <c r="Q2207" s="2">
        <v>6.2419999999999999E-4</v>
      </c>
      <c r="R2207" s="2">
        <f t="shared" si="68"/>
        <v>-0.30542576999999982</v>
      </c>
      <c r="S2207">
        <f t="shared" si="69"/>
        <v>0.42423164738277636</v>
      </c>
    </row>
    <row r="2208" spans="1:19" x14ac:dyDescent="0.25">
      <c r="A2208">
        <v>1</v>
      </c>
      <c r="B2208">
        <v>1</v>
      </c>
      <c r="C2208">
        <v>0</v>
      </c>
      <c r="D2208">
        <v>1</v>
      </c>
      <c r="E2208">
        <v>0</v>
      </c>
      <c r="F2208">
        <v>1</v>
      </c>
      <c r="G2208">
        <v>57</v>
      </c>
      <c r="H2208">
        <v>5427.05</v>
      </c>
      <c r="I2208" s="2">
        <v>-2.0790000000000002</v>
      </c>
      <c r="J2208" s="2">
        <v>-0.44600000000000001</v>
      </c>
      <c r="K2208" s="2">
        <v>1.861</v>
      </c>
      <c r="L2208" s="2">
        <v>0.96879999999999999</v>
      </c>
      <c r="M2208" s="2">
        <v>0.5504</v>
      </c>
      <c r="N2208" s="2">
        <v>0.62270000000000003</v>
      </c>
      <c r="O2208" s="2">
        <v>0.40529999999999999</v>
      </c>
      <c r="P2208" s="2">
        <v>-8.4129999999999996E-2</v>
      </c>
      <c r="Q2208" s="2">
        <v>6.2419999999999999E-4</v>
      </c>
      <c r="R2208" s="2">
        <f t="shared" si="68"/>
        <v>-1.1161453899999993</v>
      </c>
      <c r="S2208">
        <f t="shared" si="69"/>
        <v>0.24672697392096551</v>
      </c>
    </row>
    <row r="2209" spans="1:19" x14ac:dyDescent="0.25">
      <c r="A2209">
        <v>0</v>
      </c>
      <c r="B2209">
        <v>1</v>
      </c>
      <c r="C2209">
        <v>0</v>
      </c>
      <c r="D2209">
        <v>1</v>
      </c>
      <c r="E2209">
        <v>1</v>
      </c>
      <c r="F2209">
        <v>0</v>
      </c>
      <c r="G2209">
        <v>7</v>
      </c>
      <c r="H2209">
        <v>587.1</v>
      </c>
      <c r="I2209" s="2">
        <v>-2.0790000000000002</v>
      </c>
      <c r="J2209" s="2">
        <v>-0.44600000000000001</v>
      </c>
      <c r="K2209" s="2">
        <v>1.861</v>
      </c>
      <c r="L2209" s="2">
        <v>0.96879999999999999</v>
      </c>
      <c r="M2209" s="2">
        <v>0.5504</v>
      </c>
      <c r="N2209" s="2">
        <v>0.62270000000000003</v>
      </c>
      <c r="O2209" s="2">
        <v>0.40529999999999999</v>
      </c>
      <c r="P2209" s="2">
        <v>-8.4129999999999996E-2</v>
      </c>
      <c r="Q2209" s="2">
        <v>6.2419999999999999E-4</v>
      </c>
      <c r="R2209" s="2">
        <f t="shared" si="68"/>
        <v>0.73265782000000002</v>
      </c>
      <c r="S2209">
        <f t="shared" si="69"/>
        <v>0.67538824169550271</v>
      </c>
    </row>
    <row r="2210" spans="1:19" x14ac:dyDescent="0.25">
      <c r="A2210">
        <v>1</v>
      </c>
      <c r="B2210">
        <v>1</v>
      </c>
      <c r="C2210">
        <v>0</v>
      </c>
      <c r="D2210">
        <v>1</v>
      </c>
      <c r="E2210">
        <v>1</v>
      </c>
      <c r="F2210">
        <v>1</v>
      </c>
      <c r="G2210">
        <v>1</v>
      </c>
      <c r="H2210">
        <v>100.8</v>
      </c>
      <c r="I2210" s="2">
        <v>-2.0790000000000002</v>
      </c>
      <c r="J2210" s="2">
        <v>-0.44600000000000001</v>
      </c>
      <c r="K2210" s="2">
        <v>1.861</v>
      </c>
      <c r="L2210" s="2">
        <v>0.96879999999999999</v>
      </c>
      <c r="M2210" s="2">
        <v>0.5504</v>
      </c>
      <c r="N2210" s="2">
        <v>0.62270000000000003</v>
      </c>
      <c r="O2210" s="2">
        <v>0.40529999999999999</v>
      </c>
      <c r="P2210" s="2">
        <v>-8.4129999999999996E-2</v>
      </c>
      <c r="Q2210" s="2">
        <v>6.2419999999999999E-4</v>
      </c>
      <c r="R2210" s="2">
        <f t="shared" si="68"/>
        <v>0.8931893599999996</v>
      </c>
      <c r="S2210">
        <f t="shared" si="69"/>
        <v>0.70954790575374127</v>
      </c>
    </row>
    <row r="2211" spans="1:19" x14ac:dyDescent="0.25">
      <c r="A2211">
        <v>0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8</v>
      </c>
      <c r="H2211">
        <v>161.15</v>
      </c>
      <c r="I2211" s="2">
        <v>-2.0790000000000002</v>
      </c>
      <c r="J2211" s="2">
        <v>-0.44600000000000001</v>
      </c>
      <c r="K2211" s="2">
        <v>1.861</v>
      </c>
      <c r="L2211" s="2">
        <v>0.96879999999999999</v>
      </c>
      <c r="M2211" s="2">
        <v>0.5504</v>
      </c>
      <c r="N2211" s="2">
        <v>0.62270000000000003</v>
      </c>
      <c r="O2211" s="2">
        <v>0.40529999999999999</v>
      </c>
      <c r="P2211" s="2">
        <v>-8.4129999999999996E-2</v>
      </c>
      <c r="Q2211" s="2">
        <v>6.2419999999999999E-4</v>
      </c>
      <c r="R2211" s="2">
        <f t="shared" si="68"/>
        <v>-0.24005016999999995</v>
      </c>
      <c r="S2211">
        <f t="shared" si="69"/>
        <v>0.44027398716201666</v>
      </c>
    </row>
    <row r="2212" spans="1:19" x14ac:dyDescent="0.25">
      <c r="A2212">
        <v>1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69</v>
      </c>
      <c r="H2212">
        <v>7028.5</v>
      </c>
      <c r="I2212" s="2">
        <v>-2.0790000000000002</v>
      </c>
      <c r="J2212" s="2">
        <v>-0.44600000000000001</v>
      </c>
      <c r="K2212" s="2">
        <v>1.861</v>
      </c>
      <c r="L2212" s="2">
        <v>0.96879999999999999</v>
      </c>
      <c r="M2212" s="2">
        <v>0.5504</v>
      </c>
      <c r="N2212" s="2">
        <v>0.62270000000000003</v>
      </c>
      <c r="O2212" s="2">
        <v>0.40529999999999999</v>
      </c>
      <c r="P2212" s="2">
        <v>-8.4129999999999996E-2</v>
      </c>
      <c r="Q2212" s="2">
        <v>6.2419999999999999E-4</v>
      </c>
      <c r="R2212" s="2">
        <f t="shared" si="68"/>
        <v>-3.3200803000000003</v>
      </c>
      <c r="S2212">
        <f t="shared" si="69"/>
        <v>3.488870461067408E-2</v>
      </c>
    </row>
    <row r="2213" spans="1:19" x14ac:dyDescent="0.25">
      <c r="A2213">
        <v>1</v>
      </c>
      <c r="B2213">
        <v>0</v>
      </c>
      <c r="C2213">
        <v>1</v>
      </c>
      <c r="D2213">
        <v>1</v>
      </c>
      <c r="E2213">
        <v>0</v>
      </c>
      <c r="F2213">
        <v>0</v>
      </c>
      <c r="G2213">
        <v>50</v>
      </c>
      <c r="H2213">
        <v>5232.8999999999996</v>
      </c>
      <c r="I2213" s="2">
        <v>-2.0790000000000002</v>
      </c>
      <c r="J2213" s="2">
        <v>-0.44600000000000001</v>
      </c>
      <c r="K2213" s="2">
        <v>1.861</v>
      </c>
      <c r="L2213" s="2">
        <v>0.96879999999999999</v>
      </c>
      <c r="M2213" s="2">
        <v>0.5504</v>
      </c>
      <c r="N2213" s="2">
        <v>0.62270000000000003</v>
      </c>
      <c r="O2213" s="2">
        <v>0.40529999999999999</v>
      </c>
      <c r="P2213" s="2">
        <v>-8.4129999999999996E-2</v>
      </c>
      <c r="Q2213" s="2">
        <v>6.2419999999999999E-4</v>
      </c>
      <c r="R2213" s="2">
        <f t="shared" si="68"/>
        <v>-1.9459238200000009</v>
      </c>
      <c r="S2213">
        <f t="shared" si="69"/>
        <v>0.12499850474809036</v>
      </c>
    </row>
    <row r="2214" spans="1:19" x14ac:dyDescent="0.25">
      <c r="A2214">
        <v>0</v>
      </c>
      <c r="B2214">
        <v>0</v>
      </c>
      <c r="C2214">
        <v>1</v>
      </c>
      <c r="D2214">
        <v>0</v>
      </c>
      <c r="E2214">
        <v>0</v>
      </c>
      <c r="F2214">
        <v>0</v>
      </c>
      <c r="G2214">
        <v>10</v>
      </c>
      <c r="H2214">
        <v>225.85</v>
      </c>
      <c r="I2214" s="2">
        <v>-2.0790000000000002</v>
      </c>
      <c r="J2214" s="2">
        <v>-0.44600000000000001</v>
      </c>
      <c r="K2214" s="2">
        <v>1.861</v>
      </c>
      <c r="L2214" s="2">
        <v>0.96879999999999999</v>
      </c>
      <c r="M2214" s="2">
        <v>0.5504</v>
      </c>
      <c r="N2214" s="2">
        <v>0.62270000000000003</v>
      </c>
      <c r="O2214" s="2">
        <v>0.40529999999999999</v>
      </c>
      <c r="P2214" s="2">
        <v>-8.4129999999999996E-2</v>
      </c>
      <c r="Q2214" s="2">
        <v>6.2419999999999999E-4</v>
      </c>
      <c r="R2214" s="2">
        <f t="shared" si="68"/>
        <v>-1.8105244300000001</v>
      </c>
      <c r="S2214">
        <f t="shared" si="69"/>
        <v>0.14057475557024654</v>
      </c>
    </row>
    <row r="2215" spans="1:19" x14ac:dyDescent="0.25">
      <c r="A2215">
        <v>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12</v>
      </c>
      <c r="H2215">
        <v>274.7</v>
      </c>
      <c r="I2215" s="2">
        <v>-2.0790000000000002</v>
      </c>
      <c r="J2215" s="2">
        <v>-0.44600000000000001</v>
      </c>
      <c r="K2215" s="2">
        <v>1.861</v>
      </c>
      <c r="L2215" s="2">
        <v>0.96879999999999999</v>
      </c>
      <c r="M2215" s="2">
        <v>0.5504</v>
      </c>
      <c r="N2215" s="2">
        <v>0.62270000000000003</v>
      </c>
      <c r="O2215" s="2">
        <v>0.40529999999999999</v>
      </c>
      <c r="P2215" s="2">
        <v>-8.4129999999999996E-2</v>
      </c>
      <c r="Q2215" s="2">
        <v>6.2419999999999999E-4</v>
      </c>
      <c r="R2215" s="2">
        <f t="shared" si="68"/>
        <v>-3.3630922600000002</v>
      </c>
      <c r="S2215">
        <f t="shared" si="69"/>
        <v>3.3469047726033777E-2</v>
      </c>
    </row>
    <row r="2216" spans="1:19" x14ac:dyDescent="0.25">
      <c r="A2216">
        <v>0</v>
      </c>
      <c r="B2216">
        <v>1</v>
      </c>
      <c r="C2216">
        <v>0</v>
      </c>
      <c r="D2216">
        <v>1</v>
      </c>
      <c r="E2216">
        <v>1</v>
      </c>
      <c r="F2216">
        <v>0</v>
      </c>
      <c r="G2216">
        <v>14</v>
      </c>
      <c r="H2216">
        <v>1180.95</v>
      </c>
      <c r="I2216" s="2">
        <v>-2.0790000000000002</v>
      </c>
      <c r="J2216" s="2">
        <v>-0.44600000000000001</v>
      </c>
      <c r="K2216" s="2">
        <v>1.861</v>
      </c>
      <c r="L2216" s="2">
        <v>0.96879999999999999</v>
      </c>
      <c r="M2216" s="2">
        <v>0.5504</v>
      </c>
      <c r="N2216" s="2">
        <v>0.62270000000000003</v>
      </c>
      <c r="O2216" s="2">
        <v>0.40529999999999999</v>
      </c>
      <c r="P2216" s="2">
        <v>-8.4129999999999996E-2</v>
      </c>
      <c r="Q2216" s="2">
        <v>6.2419999999999999E-4</v>
      </c>
      <c r="R2216" s="2">
        <f t="shared" si="68"/>
        <v>0.51442898999999986</v>
      </c>
      <c r="S2216">
        <f t="shared" si="69"/>
        <v>0.62584415782147607</v>
      </c>
    </row>
    <row r="2217" spans="1:19" x14ac:dyDescent="0.25">
      <c r="A2217">
        <v>0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70</v>
      </c>
      <c r="H2217">
        <v>3370.2</v>
      </c>
      <c r="I2217" s="2">
        <v>-2.0790000000000002</v>
      </c>
      <c r="J2217" s="2">
        <v>-0.44600000000000001</v>
      </c>
      <c r="K2217" s="2">
        <v>1.861</v>
      </c>
      <c r="L2217" s="2">
        <v>0.96879999999999999</v>
      </c>
      <c r="M2217" s="2">
        <v>0.5504</v>
      </c>
      <c r="N2217" s="2">
        <v>0.62270000000000003</v>
      </c>
      <c r="O2217" s="2">
        <v>0.40529999999999999</v>
      </c>
      <c r="P2217" s="2">
        <v>-8.4129999999999996E-2</v>
      </c>
      <c r="Q2217" s="2">
        <v>6.2419999999999999E-4</v>
      </c>
      <c r="R2217" s="2">
        <f t="shared" si="68"/>
        <v>-5.3140211600000011</v>
      </c>
      <c r="S2217">
        <f t="shared" si="69"/>
        <v>4.8979859918111242E-3</v>
      </c>
    </row>
    <row r="2218" spans="1:19" x14ac:dyDescent="0.25">
      <c r="A2218">
        <v>1</v>
      </c>
      <c r="B2218">
        <v>1</v>
      </c>
      <c r="C2218">
        <v>0</v>
      </c>
      <c r="D2218">
        <v>1</v>
      </c>
      <c r="E2218">
        <v>0</v>
      </c>
      <c r="F2218">
        <v>1</v>
      </c>
      <c r="G2218">
        <v>64</v>
      </c>
      <c r="H2218">
        <v>7111.3</v>
      </c>
      <c r="I2218" s="2">
        <v>-2.0790000000000002</v>
      </c>
      <c r="J2218" s="2">
        <v>-0.44600000000000001</v>
      </c>
      <c r="K2218" s="2">
        <v>1.861</v>
      </c>
      <c r="L2218" s="2">
        <v>0.96879999999999999</v>
      </c>
      <c r="M2218" s="2">
        <v>0.5504</v>
      </c>
      <c r="N2218" s="2">
        <v>0.62270000000000003</v>
      </c>
      <c r="O2218" s="2">
        <v>0.40529999999999999</v>
      </c>
      <c r="P2218" s="2">
        <v>-8.4129999999999996E-2</v>
      </c>
      <c r="Q2218" s="2">
        <v>6.2419999999999999E-4</v>
      </c>
      <c r="R2218" s="2">
        <f t="shared" si="68"/>
        <v>-0.65374653999999977</v>
      </c>
      <c r="S2218">
        <f t="shared" si="69"/>
        <v>0.34214576043514272</v>
      </c>
    </row>
    <row r="2219" spans="1:19" x14ac:dyDescent="0.25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66</v>
      </c>
      <c r="H2219">
        <v>5958.85</v>
      </c>
      <c r="I2219" s="2">
        <v>-2.0790000000000002</v>
      </c>
      <c r="J2219" s="2">
        <v>-0.44600000000000001</v>
      </c>
      <c r="K2219" s="2">
        <v>1.861</v>
      </c>
      <c r="L2219" s="2">
        <v>0.96879999999999999</v>
      </c>
      <c r="M2219" s="2">
        <v>0.5504</v>
      </c>
      <c r="N2219" s="2">
        <v>0.62270000000000003</v>
      </c>
      <c r="O2219" s="2">
        <v>0.40529999999999999</v>
      </c>
      <c r="P2219" s="2">
        <v>-8.4129999999999996E-2</v>
      </c>
      <c r="Q2219" s="2">
        <v>6.2419999999999999E-4</v>
      </c>
      <c r="R2219" s="2">
        <f t="shared" si="68"/>
        <v>-4.3580658299999993</v>
      </c>
      <c r="S2219">
        <f t="shared" si="69"/>
        <v>1.264127923577329E-2</v>
      </c>
    </row>
    <row r="2220" spans="1:19" x14ac:dyDescent="0.25">
      <c r="A2220">
        <v>0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71</v>
      </c>
      <c r="H2220">
        <v>5999.85</v>
      </c>
      <c r="I2220" s="2">
        <v>-2.0790000000000002</v>
      </c>
      <c r="J2220" s="2">
        <v>-0.44600000000000001</v>
      </c>
      <c r="K2220" s="2">
        <v>1.861</v>
      </c>
      <c r="L2220" s="2">
        <v>0.96879999999999999</v>
      </c>
      <c r="M2220" s="2">
        <v>0.5504</v>
      </c>
      <c r="N2220" s="2">
        <v>0.62270000000000003</v>
      </c>
      <c r="O2220" s="2">
        <v>0.40529999999999999</v>
      </c>
      <c r="P2220" s="2">
        <v>-8.4129999999999996E-2</v>
      </c>
      <c r="Q2220" s="2">
        <v>6.2419999999999999E-4</v>
      </c>
      <c r="R2220" s="2">
        <f t="shared" si="68"/>
        <v>-3.7567236300000002</v>
      </c>
      <c r="S2220">
        <f t="shared" si="69"/>
        <v>2.2826911516481474E-2</v>
      </c>
    </row>
    <row r="2221" spans="1:19" x14ac:dyDescent="0.25">
      <c r="A2221">
        <v>0</v>
      </c>
      <c r="B2221">
        <v>1</v>
      </c>
      <c r="C2221">
        <v>0</v>
      </c>
      <c r="D2221">
        <v>0</v>
      </c>
      <c r="E2221">
        <v>1</v>
      </c>
      <c r="F2221">
        <v>1</v>
      </c>
      <c r="G2221">
        <v>20</v>
      </c>
      <c r="H2221">
        <v>1648.45</v>
      </c>
      <c r="I2221" s="2">
        <v>-2.0790000000000002</v>
      </c>
      <c r="J2221" s="2">
        <v>-0.44600000000000001</v>
      </c>
      <c r="K2221" s="2">
        <v>1.861</v>
      </c>
      <c r="L2221" s="2">
        <v>0.96879999999999999</v>
      </c>
      <c r="M2221" s="2">
        <v>0.5504</v>
      </c>
      <c r="N2221" s="2">
        <v>0.62270000000000003</v>
      </c>
      <c r="O2221" s="2">
        <v>0.40529999999999999</v>
      </c>
      <c r="P2221" s="2">
        <v>-8.4129999999999996E-2</v>
      </c>
      <c r="Q2221" s="2">
        <v>6.2419999999999999E-4</v>
      </c>
      <c r="R2221" s="2">
        <f t="shared" si="68"/>
        <v>0.1563624899999998</v>
      </c>
      <c r="S2221">
        <f t="shared" si="69"/>
        <v>0.53901117211498506</v>
      </c>
    </row>
    <row r="2222" spans="1:19" x14ac:dyDescent="0.25">
      <c r="A2222">
        <v>0</v>
      </c>
      <c r="B2222">
        <v>0</v>
      </c>
      <c r="C2222">
        <v>0</v>
      </c>
      <c r="D2222">
        <v>1</v>
      </c>
      <c r="E2222">
        <v>0</v>
      </c>
      <c r="F2222">
        <v>0</v>
      </c>
      <c r="G2222">
        <v>72</v>
      </c>
      <c r="H2222">
        <v>5753.25</v>
      </c>
      <c r="I2222" s="2">
        <v>-2.0790000000000002</v>
      </c>
      <c r="J2222" s="2">
        <v>-0.44600000000000001</v>
      </c>
      <c r="K2222" s="2">
        <v>1.861</v>
      </c>
      <c r="L2222" s="2">
        <v>0.96879999999999999</v>
      </c>
      <c r="M2222" s="2">
        <v>0.5504</v>
      </c>
      <c r="N2222" s="2">
        <v>0.62270000000000003</v>
      </c>
      <c r="O2222" s="2">
        <v>0.40529999999999999</v>
      </c>
      <c r="P2222" s="2">
        <v>-8.4129999999999996E-2</v>
      </c>
      <c r="Q2222" s="2">
        <v>6.2419999999999999E-4</v>
      </c>
      <c r="R2222" s="2">
        <f t="shared" si="68"/>
        <v>-3.9947813500000007</v>
      </c>
      <c r="S2222">
        <f t="shared" si="69"/>
        <v>1.8078617682190472E-2</v>
      </c>
    </row>
    <row r="2223" spans="1:19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71</v>
      </c>
      <c r="H2223">
        <v>4492.8999999999996</v>
      </c>
      <c r="I2223" s="2">
        <v>-2.0790000000000002</v>
      </c>
      <c r="J2223" s="2">
        <v>-0.44600000000000001</v>
      </c>
      <c r="K2223" s="2">
        <v>1.861</v>
      </c>
      <c r="L2223" s="2">
        <v>0.96879999999999999</v>
      </c>
      <c r="M2223" s="2">
        <v>0.5504</v>
      </c>
      <c r="N2223" s="2">
        <v>0.62270000000000003</v>
      </c>
      <c r="O2223" s="2">
        <v>0.40529999999999999</v>
      </c>
      <c r="P2223" s="2">
        <v>-8.4129999999999996E-2</v>
      </c>
      <c r="Q2223" s="2">
        <v>6.2419999999999999E-4</v>
      </c>
      <c r="R2223" s="2">
        <f t="shared" si="68"/>
        <v>-5.2477618200000009</v>
      </c>
      <c r="S2223">
        <f t="shared" si="69"/>
        <v>5.2317611650607781E-3</v>
      </c>
    </row>
    <row r="2224" spans="1:19" x14ac:dyDescent="0.25">
      <c r="A2224">
        <v>1</v>
      </c>
      <c r="B2224">
        <v>1</v>
      </c>
      <c r="C2224">
        <v>0</v>
      </c>
      <c r="D2224">
        <v>1</v>
      </c>
      <c r="E2224">
        <v>0</v>
      </c>
      <c r="F2224">
        <v>0</v>
      </c>
      <c r="G2224">
        <v>38</v>
      </c>
      <c r="H2224">
        <v>3956.7</v>
      </c>
      <c r="I2224" s="2">
        <v>-2.0790000000000002</v>
      </c>
      <c r="J2224" s="2">
        <v>-0.44600000000000001</v>
      </c>
      <c r="K2224" s="2">
        <v>1.861</v>
      </c>
      <c r="L2224" s="2">
        <v>0.96879999999999999</v>
      </c>
      <c r="M2224" s="2">
        <v>0.5504</v>
      </c>
      <c r="N2224" s="2">
        <v>0.62270000000000003</v>
      </c>
      <c r="O2224" s="2">
        <v>0.40529999999999999</v>
      </c>
      <c r="P2224" s="2">
        <v>-8.4129999999999996E-2</v>
      </c>
      <c r="Q2224" s="2">
        <v>6.2419999999999999E-4</v>
      </c>
      <c r="R2224" s="2">
        <f t="shared" si="68"/>
        <v>-0.84076785999999992</v>
      </c>
      <c r="S2224">
        <f t="shared" si="69"/>
        <v>0.3013730884558013</v>
      </c>
    </row>
    <row r="2225" spans="1:19" x14ac:dyDescent="0.25">
      <c r="A2225">
        <v>1</v>
      </c>
      <c r="B2225">
        <v>1</v>
      </c>
      <c r="C2225">
        <v>0</v>
      </c>
      <c r="D2225">
        <v>1</v>
      </c>
      <c r="E2225">
        <v>1</v>
      </c>
      <c r="F2225">
        <v>0</v>
      </c>
      <c r="G2225">
        <v>28</v>
      </c>
      <c r="H2225">
        <v>2625.55</v>
      </c>
      <c r="I2225" s="2">
        <v>-2.0790000000000002</v>
      </c>
      <c r="J2225" s="2">
        <v>-0.44600000000000001</v>
      </c>
      <c r="K2225" s="2">
        <v>1.861</v>
      </c>
      <c r="L2225" s="2">
        <v>0.96879999999999999</v>
      </c>
      <c r="M2225" s="2">
        <v>0.5504</v>
      </c>
      <c r="N2225" s="2">
        <v>0.62270000000000003</v>
      </c>
      <c r="O2225" s="2">
        <v>0.40529999999999999</v>
      </c>
      <c r="P2225" s="2">
        <v>-8.4129999999999996E-2</v>
      </c>
      <c r="Q2225" s="2">
        <v>6.2419999999999999E-4</v>
      </c>
      <c r="R2225" s="2">
        <f t="shared" si="68"/>
        <v>-0.20767168999999996</v>
      </c>
      <c r="S2225">
        <f t="shared" si="69"/>
        <v>0.44826786725935469</v>
      </c>
    </row>
    <row r="2226" spans="1:19" x14ac:dyDescent="0.25">
      <c r="A2226">
        <v>0</v>
      </c>
      <c r="B2226">
        <v>1</v>
      </c>
      <c r="C2226">
        <v>0</v>
      </c>
      <c r="D2226">
        <v>1</v>
      </c>
      <c r="E2226">
        <v>1</v>
      </c>
      <c r="F2226">
        <v>1</v>
      </c>
      <c r="G2226">
        <v>17</v>
      </c>
      <c r="H2226">
        <v>1233.4000000000001</v>
      </c>
      <c r="I2226" s="2">
        <v>-2.0790000000000002</v>
      </c>
      <c r="J2226" s="2">
        <v>-0.44600000000000001</v>
      </c>
      <c r="K2226" s="2">
        <v>1.861</v>
      </c>
      <c r="L2226" s="2">
        <v>0.96879999999999999</v>
      </c>
      <c r="M2226" s="2">
        <v>0.5504</v>
      </c>
      <c r="N2226" s="2">
        <v>0.62270000000000003</v>
      </c>
      <c r="O2226" s="2">
        <v>0.40529999999999999</v>
      </c>
      <c r="P2226" s="2">
        <v>-8.4129999999999996E-2</v>
      </c>
      <c r="Q2226" s="2">
        <v>6.2419999999999999E-4</v>
      </c>
      <c r="R2226" s="2">
        <f t="shared" si="68"/>
        <v>0.70007828000000005</v>
      </c>
      <c r="S2226">
        <f t="shared" si="69"/>
        <v>0.66820512762338125</v>
      </c>
    </row>
    <row r="2227" spans="1:19" x14ac:dyDescent="0.25">
      <c r="A2227">
        <v>0</v>
      </c>
      <c r="B2227">
        <v>0</v>
      </c>
      <c r="C2227">
        <v>1</v>
      </c>
      <c r="D2227">
        <v>1</v>
      </c>
      <c r="E2227">
        <v>1</v>
      </c>
      <c r="F2227">
        <v>0</v>
      </c>
      <c r="G2227">
        <v>33</v>
      </c>
      <c r="H2227">
        <v>1309</v>
      </c>
      <c r="I2227" s="2">
        <v>-2.0790000000000002</v>
      </c>
      <c r="J2227" s="2">
        <v>-0.44600000000000001</v>
      </c>
      <c r="K2227" s="2">
        <v>1.861</v>
      </c>
      <c r="L2227" s="2">
        <v>0.96879999999999999</v>
      </c>
      <c r="M2227" s="2">
        <v>0.5504</v>
      </c>
      <c r="N2227" s="2">
        <v>0.62270000000000003</v>
      </c>
      <c r="O2227" s="2">
        <v>0.40529999999999999</v>
      </c>
      <c r="P2227" s="2">
        <v>-8.4129999999999996E-2</v>
      </c>
      <c r="Q2227" s="2">
        <v>6.2419999999999999E-4</v>
      </c>
      <c r="R2227" s="2">
        <f t="shared" si="68"/>
        <v>-1.8963122000000001</v>
      </c>
      <c r="S2227">
        <f t="shared" si="69"/>
        <v>0.13052643017708676</v>
      </c>
    </row>
    <row r="2228" spans="1:19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23</v>
      </c>
      <c r="H2228">
        <v>813.45</v>
      </c>
      <c r="I2228" s="2">
        <v>-2.0790000000000002</v>
      </c>
      <c r="J2228" s="2">
        <v>-0.44600000000000001</v>
      </c>
      <c r="K2228" s="2">
        <v>1.861</v>
      </c>
      <c r="L2228" s="2">
        <v>0.96879999999999999</v>
      </c>
      <c r="M2228" s="2">
        <v>0.5504</v>
      </c>
      <c r="N2228" s="2">
        <v>0.62270000000000003</v>
      </c>
      <c r="O2228" s="2">
        <v>0.40529999999999999</v>
      </c>
      <c r="P2228" s="2">
        <v>-8.4129999999999996E-2</v>
      </c>
      <c r="Q2228" s="2">
        <v>6.2419999999999999E-4</v>
      </c>
      <c r="R2228" s="2">
        <f t="shared" si="68"/>
        <v>-3.5062345100000001</v>
      </c>
      <c r="S2228">
        <f t="shared" si="69"/>
        <v>2.9135359691818477E-2</v>
      </c>
    </row>
    <row r="2229" spans="1:19" x14ac:dyDescent="0.25">
      <c r="A2229">
        <v>0</v>
      </c>
      <c r="B2229">
        <v>0</v>
      </c>
      <c r="C2229">
        <v>1</v>
      </c>
      <c r="D2229">
        <v>1</v>
      </c>
      <c r="E2229">
        <v>1</v>
      </c>
      <c r="F2229">
        <v>0</v>
      </c>
      <c r="G2229">
        <v>58</v>
      </c>
      <c r="H2229">
        <v>1108.8</v>
      </c>
      <c r="I2229" s="2">
        <v>-2.0790000000000002</v>
      </c>
      <c r="J2229" s="2">
        <v>-0.44600000000000001</v>
      </c>
      <c r="K2229" s="2">
        <v>1.861</v>
      </c>
      <c r="L2229" s="2">
        <v>0.96879999999999999</v>
      </c>
      <c r="M2229" s="2">
        <v>0.5504</v>
      </c>
      <c r="N2229" s="2">
        <v>0.62270000000000003</v>
      </c>
      <c r="O2229" s="2">
        <v>0.40529999999999999</v>
      </c>
      <c r="P2229" s="2">
        <v>-8.4129999999999996E-2</v>
      </c>
      <c r="Q2229" s="2">
        <v>6.2419999999999999E-4</v>
      </c>
      <c r="R2229" s="2">
        <f t="shared" si="68"/>
        <v>-4.1245270400000003</v>
      </c>
      <c r="S2229">
        <f t="shared" si="69"/>
        <v>1.5913796828984372E-2</v>
      </c>
    </row>
    <row r="2230" spans="1:19" x14ac:dyDescent="0.25">
      <c r="A2230">
        <v>1</v>
      </c>
      <c r="B2230">
        <v>0</v>
      </c>
      <c r="C2230">
        <v>0</v>
      </c>
      <c r="D2230">
        <v>1</v>
      </c>
      <c r="E2230">
        <v>0</v>
      </c>
      <c r="F2230">
        <v>1</v>
      </c>
      <c r="G2230">
        <v>70</v>
      </c>
      <c r="H2230">
        <v>7349.35</v>
      </c>
      <c r="I2230" s="2">
        <v>-2.0790000000000002</v>
      </c>
      <c r="J2230" s="2">
        <v>-0.44600000000000001</v>
      </c>
      <c r="K2230" s="2">
        <v>1.861</v>
      </c>
      <c r="L2230" s="2">
        <v>0.96879999999999999</v>
      </c>
      <c r="M2230" s="2">
        <v>0.5504</v>
      </c>
      <c r="N2230" s="2">
        <v>0.62270000000000003</v>
      </c>
      <c r="O2230" s="2">
        <v>0.40529999999999999</v>
      </c>
      <c r="P2230" s="2">
        <v>-8.4129999999999996E-2</v>
      </c>
      <c r="Q2230" s="2">
        <v>6.2419999999999999E-4</v>
      </c>
      <c r="R2230" s="2">
        <f t="shared" si="68"/>
        <v>-2.8709357300000007</v>
      </c>
      <c r="S2230">
        <f t="shared" si="69"/>
        <v>5.3609157708615601E-2</v>
      </c>
    </row>
    <row r="2231" spans="1:19" x14ac:dyDescent="0.25">
      <c r="A2231">
        <v>0</v>
      </c>
      <c r="B2231">
        <v>1</v>
      </c>
      <c r="C2231">
        <v>0</v>
      </c>
      <c r="D2231">
        <v>0</v>
      </c>
      <c r="E2231">
        <v>1</v>
      </c>
      <c r="F2231">
        <v>0</v>
      </c>
      <c r="G2231">
        <v>4</v>
      </c>
      <c r="H2231">
        <v>294.2</v>
      </c>
      <c r="I2231" s="2">
        <v>-2.0790000000000002</v>
      </c>
      <c r="J2231" s="2">
        <v>-0.44600000000000001</v>
      </c>
      <c r="K2231" s="2">
        <v>1.861</v>
      </c>
      <c r="L2231" s="2">
        <v>0.96879999999999999</v>
      </c>
      <c r="M2231" s="2">
        <v>0.5504</v>
      </c>
      <c r="N2231" s="2">
        <v>0.62270000000000003</v>
      </c>
      <c r="O2231" s="2">
        <v>0.40529999999999999</v>
      </c>
      <c r="P2231" s="2">
        <v>-8.4129999999999996E-2</v>
      </c>
      <c r="Q2231" s="2">
        <v>6.2419999999999999E-4</v>
      </c>
      <c r="R2231" s="2">
        <f t="shared" si="68"/>
        <v>0.25181963999999946</v>
      </c>
      <c r="S2231">
        <f t="shared" si="69"/>
        <v>0.56262432551818198</v>
      </c>
    </row>
    <row r="2232" spans="1:19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45</v>
      </c>
      <c r="H2232">
        <v>929.2</v>
      </c>
      <c r="I2232" s="2">
        <v>-2.0790000000000002</v>
      </c>
      <c r="J2232" s="2">
        <v>-0.44600000000000001</v>
      </c>
      <c r="K2232" s="2">
        <v>1.861</v>
      </c>
      <c r="L2232" s="2">
        <v>0.96879999999999999</v>
      </c>
      <c r="M2232" s="2">
        <v>0.5504</v>
      </c>
      <c r="N2232" s="2">
        <v>0.62270000000000003</v>
      </c>
      <c r="O2232" s="2">
        <v>0.40529999999999999</v>
      </c>
      <c r="P2232" s="2">
        <v>-8.4129999999999996E-2</v>
      </c>
      <c r="Q2232" s="2">
        <v>6.2419999999999999E-4</v>
      </c>
      <c r="R2232" s="2">
        <f t="shared" si="68"/>
        <v>-5.28484336</v>
      </c>
      <c r="S2232">
        <f t="shared" si="69"/>
        <v>5.0422725903668687E-3</v>
      </c>
    </row>
    <row r="2233" spans="1:19" x14ac:dyDescent="0.25">
      <c r="A2233">
        <v>0</v>
      </c>
      <c r="B2233">
        <v>1</v>
      </c>
      <c r="C2233">
        <v>0</v>
      </c>
      <c r="D2233">
        <v>1</v>
      </c>
      <c r="E2233">
        <v>1</v>
      </c>
      <c r="F2233">
        <v>0</v>
      </c>
      <c r="G2233">
        <v>10</v>
      </c>
      <c r="H2233">
        <v>740</v>
      </c>
      <c r="I2233" s="2">
        <v>-2.0790000000000002</v>
      </c>
      <c r="J2233" s="2">
        <v>-0.44600000000000001</v>
      </c>
      <c r="K2233" s="2">
        <v>1.861</v>
      </c>
      <c r="L2233" s="2">
        <v>0.96879999999999999</v>
      </c>
      <c r="M2233" s="2">
        <v>0.5504</v>
      </c>
      <c r="N2233" s="2">
        <v>0.62270000000000003</v>
      </c>
      <c r="O2233" s="2">
        <v>0.40529999999999999</v>
      </c>
      <c r="P2233" s="2">
        <v>-8.4129999999999996E-2</v>
      </c>
      <c r="Q2233" s="2">
        <v>6.2419999999999999E-4</v>
      </c>
      <c r="R2233" s="2">
        <f t="shared" si="68"/>
        <v>0.57570800000000011</v>
      </c>
      <c r="S2233">
        <f t="shared" si="69"/>
        <v>0.64007922039979137</v>
      </c>
    </row>
    <row r="2234" spans="1:19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36</v>
      </c>
      <c r="H2234">
        <v>754.5</v>
      </c>
      <c r="I2234" s="2">
        <v>-2.0790000000000002</v>
      </c>
      <c r="J2234" s="2">
        <v>-0.44600000000000001</v>
      </c>
      <c r="K2234" s="2">
        <v>1.861</v>
      </c>
      <c r="L2234" s="2">
        <v>0.96879999999999999</v>
      </c>
      <c r="M2234" s="2">
        <v>0.5504</v>
      </c>
      <c r="N2234" s="2">
        <v>0.62270000000000003</v>
      </c>
      <c r="O2234" s="2">
        <v>0.40529999999999999</v>
      </c>
      <c r="P2234" s="2">
        <v>-8.4129999999999996E-2</v>
      </c>
      <c r="Q2234" s="2">
        <v>6.2419999999999999E-4</v>
      </c>
      <c r="R2234" s="2">
        <f t="shared" si="68"/>
        <v>-4.6367211000000008</v>
      </c>
      <c r="S2234">
        <f t="shared" si="69"/>
        <v>9.5964323971550868E-3</v>
      </c>
    </row>
    <row r="2235" spans="1:19" x14ac:dyDescent="0.25">
      <c r="A2235">
        <v>0</v>
      </c>
      <c r="B2235">
        <v>1</v>
      </c>
      <c r="C2235">
        <v>0</v>
      </c>
      <c r="D2235">
        <v>1</v>
      </c>
      <c r="E2235">
        <v>0</v>
      </c>
      <c r="F2235">
        <v>0</v>
      </c>
      <c r="G2235">
        <v>54</v>
      </c>
      <c r="H2235">
        <v>3883.3</v>
      </c>
      <c r="I2235" s="2">
        <v>-2.0790000000000002</v>
      </c>
      <c r="J2235" s="2">
        <v>-0.44600000000000001</v>
      </c>
      <c r="K2235" s="2">
        <v>1.861</v>
      </c>
      <c r="L2235" s="2">
        <v>0.96879999999999999</v>
      </c>
      <c r="M2235" s="2">
        <v>0.5504</v>
      </c>
      <c r="N2235" s="2">
        <v>0.62270000000000003</v>
      </c>
      <c r="O2235" s="2">
        <v>0.40529999999999999</v>
      </c>
      <c r="P2235" s="2">
        <v>-8.4129999999999996E-2</v>
      </c>
      <c r="Q2235" s="2">
        <v>6.2419999999999999E-4</v>
      </c>
      <c r="R2235" s="2">
        <f t="shared" si="68"/>
        <v>-1.7866641399999996</v>
      </c>
      <c r="S2235">
        <f t="shared" si="69"/>
        <v>0.1434821968179491</v>
      </c>
    </row>
    <row r="2236" spans="1:19" x14ac:dyDescent="0.25">
      <c r="A2236">
        <v>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23</v>
      </c>
      <c r="H2236">
        <v>1414.2</v>
      </c>
      <c r="I2236" s="2">
        <v>-2.0790000000000002</v>
      </c>
      <c r="J2236" s="2">
        <v>-0.44600000000000001</v>
      </c>
      <c r="K2236" s="2">
        <v>1.861</v>
      </c>
      <c r="L2236" s="2">
        <v>0.96879999999999999</v>
      </c>
      <c r="M2236" s="2">
        <v>0.5504</v>
      </c>
      <c r="N2236" s="2">
        <v>0.62270000000000003</v>
      </c>
      <c r="O2236" s="2">
        <v>0.40529999999999999</v>
      </c>
      <c r="P2236" s="2">
        <v>-8.4129999999999996E-2</v>
      </c>
      <c r="Q2236" s="2">
        <v>6.2419999999999999E-4</v>
      </c>
      <c r="R2236" s="2">
        <f t="shared" si="68"/>
        <v>-3.5772463600000002</v>
      </c>
      <c r="S2236">
        <f t="shared" si="69"/>
        <v>2.7192464576726073E-2</v>
      </c>
    </row>
    <row r="2237" spans="1:19" x14ac:dyDescent="0.25">
      <c r="A2237">
        <v>1</v>
      </c>
      <c r="B2237">
        <v>0</v>
      </c>
      <c r="C2237">
        <v>1</v>
      </c>
      <c r="D2237">
        <v>1</v>
      </c>
      <c r="E2237">
        <v>0</v>
      </c>
      <c r="F2237">
        <v>0</v>
      </c>
      <c r="G2237">
        <v>41</v>
      </c>
      <c r="H2237">
        <v>3211.2</v>
      </c>
      <c r="I2237" s="2">
        <v>-2.0790000000000002</v>
      </c>
      <c r="J2237" s="2">
        <v>-0.44600000000000001</v>
      </c>
      <c r="K2237" s="2">
        <v>1.861</v>
      </c>
      <c r="L2237" s="2">
        <v>0.96879999999999999</v>
      </c>
      <c r="M2237" s="2">
        <v>0.5504</v>
      </c>
      <c r="N2237" s="2">
        <v>0.62270000000000003</v>
      </c>
      <c r="O2237" s="2">
        <v>0.40529999999999999</v>
      </c>
      <c r="P2237" s="2">
        <v>-8.4129999999999996E-2</v>
      </c>
      <c r="Q2237" s="2">
        <v>6.2419999999999999E-4</v>
      </c>
      <c r="R2237" s="2">
        <f t="shared" si="68"/>
        <v>-2.45069896</v>
      </c>
      <c r="S2237">
        <f t="shared" si="69"/>
        <v>7.9387450613698674E-2</v>
      </c>
    </row>
    <row r="2238" spans="1:19" x14ac:dyDescent="0.25">
      <c r="A2238">
        <v>0</v>
      </c>
      <c r="B2238">
        <v>1</v>
      </c>
      <c r="C2238">
        <v>0</v>
      </c>
      <c r="D2238">
        <v>1</v>
      </c>
      <c r="E2238">
        <v>0</v>
      </c>
      <c r="F2238">
        <v>1</v>
      </c>
      <c r="G2238">
        <v>5</v>
      </c>
      <c r="H2238">
        <v>371.6</v>
      </c>
      <c r="I2238" s="2">
        <v>-2.0790000000000002</v>
      </c>
      <c r="J2238" s="2">
        <v>-0.44600000000000001</v>
      </c>
      <c r="K2238" s="2">
        <v>1.861</v>
      </c>
      <c r="L2238" s="2">
        <v>0.96879999999999999</v>
      </c>
      <c r="M2238" s="2">
        <v>0.5504</v>
      </c>
      <c r="N2238" s="2">
        <v>0.62270000000000003</v>
      </c>
      <c r="O2238" s="2">
        <v>0.40529999999999999</v>
      </c>
      <c r="P2238" s="2">
        <v>-8.4129999999999996E-2</v>
      </c>
      <c r="Q2238" s="2">
        <v>6.2419999999999999E-4</v>
      </c>
      <c r="R2238" s="2">
        <f t="shared" si="68"/>
        <v>0.54900271999999939</v>
      </c>
      <c r="S2238">
        <f t="shared" si="69"/>
        <v>0.63390418349198963</v>
      </c>
    </row>
    <row r="2239" spans="1:19" x14ac:dyDescent="0.25">
      <c r="A2239">
        <v>0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27</v>
      </c>
      <c r="H2239">
        <v>1246.4000000000001</v>
      </c>
      <c r="I2239" s="2">
        <v>-2.0790000000000002</v>
      </c>
      <c r="J2239" s="2">
        <v>-0.44600000000000001</v>
      </c>
      <c r="K2239" s="2">
        <v>1.861</v>
      </c>
      <c r="L2239" s="2">
        <v>0.96879999999999999</v>
      </c>
      <c r="M2239" s="2">
        <v>0.5504</v>
      </c>
      <c r="N2239" s="2">
        <v>0.62270000000000003</v>
      </c>
      <c r="O2239" s="2">
        <v>0.40529999999999999</v>
      </c>
      <c r="P2239" s="2">
        <v>-8.4129999999999996E-2</v>
      </c>
      <c r="Q2239" s="2">
        <v>6.2419999999999999E-4</v>
      </c>
      <c r="R2239" s="2">
        <f t="shared" si="68"/>
        <v>-2.0533071199999995</v>
      </c>
      <c r="S2239">
        <f t="shared" si="69"/>
        <v>0.11371864148725004</v>
      </c>
    </row>
    <row r="2240" spans="1:19" x14ac:dyDescent="0.25">
      <c r="A2240">
        <v>0</v>
      </c>
      <c r="B2240">
        <v>1</v>
      </c>
      <c r="C2240">
        <v>0</v>
      </c>
      <c r="D2240">
        <v>1</v>
      </c>
      <c r="E2240">
        <v>1</v>
      </c>
      <c r="F2240">
        <v>0</v>
      </c>
      <c r="G2240">
        <v>1</v>
      </c>
      <c r="H2240">
        <v>95.85</v>
      </c>
      <c r="I2240" s="2">
        <v>-2.0790000000000002</v>
      </c>
      <c r="J2240" s="2">
        <v>-0.44600000000000001</v>
      </c>
      <c r="K2240" s="2">
        <v>1.861</v>
      </c>
      <c r="L2240" s="2">
        <v>0.96879999999999999</v>
      </c>
      <c r="M2240" s="2">
        <v>0.5504</v>
      </c>
      <c r="N2240" s="2">
        <v>0.62270000000000003</v>
      </c>
      <c r="O2240" s="2">
        <v>0.40529999999999999</v>
      </c>
      <c r="P2240" s="2">
        <v>-8.4129999999999996E-2</v>
      </c>
      <c r="Q2240" s="2">
        <v>6.2419999999999999E-4</v>
      </c>
      <c r="R2240" s="2">
        <f t="shared" si="68"/>
        <v>0.93079957000000002</v>
      </c>
      <c r="S2240">
        <f t="shared" si="69"/>
        <v>0.71723747275265892</v>
      </c>
    </row>
    <row r="2241" spans="1:19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67</v>
      </c>
      <c r="H2241">
        <v>2545.6999999999998</v>
      </c>
      <c r="I2241" s="2">
        <v>-2.0790000000000002</v>
      </c>
      <c r="J2241" s="2">
        <v>-0.44600000000000001</v>
      </c>
      <c r="K2241" s="2">
        <v>1.861</v>
      </c>
      <c r="L2241" s="2">
        <v>0.96879999999999999</v>
      </c>
      <c r="M2241" s="2">
        <v>0.5504</v>
      </c>
      <c r="N2241" s="2">
        <v>0.62270000000000003</v>
      </c>
      <c r="O2241" s="2">
        <v>0.40529999999999999</v>
      </c>
      <c r="P2241" s="2">
        <v>-8.4129999999999996E-2</v>
      </c>
      <c r="Q2241" s="2">
        <v>6.2419999999999999E-4</v>
      </c>
      <c r="R2241" s="2">
        <f t="shared" si="68"/>
        <v>-6.1266840600000005</v>
      </c>
      <c r="S2241">
        <f t="shared" si="69"/>
        <v>2.1790517163798487E-3</v>
      </c>
    </row>
    <row r="2242" spans="1:19" x14ac:dyDescent="0.25">
      <c r="A2242">
        <v>1</v>
      </c>
      <c r="B2242">
        <v>0</v>
      </c>
      <c r="C2242">
        <v>0</v>
      </c>
      <c r="D2242">
        <v>1</v>
      </c>
      <c r="E2242">
        <v>0</v>
      </c>
      <c r="F2242">
        <v>1</v>
      </c>
      <c r="G2242">
        <v>72</v>
      </c>
      <c r="H2242">
        <v>6448.85</v>
      </c>
      <c r="I2242" s="2">
        <v>-2.0790000000000002</v>
      </c>
      <c r="J2242" s="2">
        <v>-0.44600000000000001</v>
      </c>
      <c r="K2242" s="2">
        <v>1.861</v>
      </c>
      <c r="L2242" s="2">
        <v>0.96879999999999999</v>
      </c>
      <c r="M2242" s="2">
        <v>0.5504</v>
      </c>
      <c r="N2242" s="2">
        <v>0.62270000000000003</v>
      </c>
      <c r="O2242" s="2">
        <v>0.40529999999999999</v>
      </c>
      <c r="P2242" s="2">
        <v>-8.4129999999999996E-2</v>
      </c>
      <c r="Q2242" s="2">
        <v>6.2419999999999999E-4</v>
      </c>
      <c r="R2242" s="2">
        <f t="shared" si="68"/>
        <v>-3.6012878300000009</v>
      </c>
      <c r="S2242">
        <f t="shared" si="69"/>
        <v>2.6563672500875324E-2</v>
      </c>
    </row>
    <row r="2243" spans="1:19" x14ac:dyDescent="0.25">
      <c r="A2243">
        <v>1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56</v>
      </c>
      <c r="H2243">
        <v>1468.9</v>
      </c>
      <c r="I2243" s="2">
        <v>-2.0790000000000002</v>
      </c>
      <c r="J2243" s="2">
        <v>-0.44600000000000001</v>
      </c>
      <c r="K2243" s="2">
        <v>1.861</v>
      </c>
      <c r="L2243" s="2">
        <v>0.96879999999999999</v>
      </c>
      <c r="M2243" s="2">
        <v>0.5504</v>
      </c>
      <c r="N2243" s="2">
        <v>0.62270000000000003</v>
      </c>
      <c r="O2243" s="2">
        <v>0.40529999999999999</v>
      </c>
      <c r="P2243" s="2">
        <v>-8.4129999999999996E-2</v>
      </c>
      <c r="Q2243" s="2">
        <v>6.2419999999999999E-4</v>
      </c>
      <c r="R2243" s="2">
        <f t="shared" ref="R2243:R2306" si="70">I2243+SUMPRODUCT(A2243:H2243,J2243:Q2243)</f>
        <v>-5.7689926199999997</v>
      </c>
      <c r="S2243">
        <f t="shared" ref="S2243:S2306" si="71">EXP(R2243)/(1+EXP(R2243))</f>
        <v>3.1131797241984384E-3</v>
      </c>
    </row>
    <row r="2244" spans="1:19" x14ac:dyDescent="0.25">
      <c r="A2244">
        <v>1</v>
      </c>
      <c r="B2244">
        <v>0</v>
      </c>
      <c r="C2244">
        <v>1</v>
      </c>
      <c r="D2244">
        <v>0</v>
      </c>
      <c r="E2244">
        <v>1</v>
      </c>
      <c r="F2244">
        <v>0</v>
      </c>
      <c r="G2244">
        <v>44</v>
      </c>
      <c r="H2244">
        <v>1013.6</v>
      </c>
      <c r="I2244" s="2">
        <v>-2.0790000000000002</v>
      </c>
      <c r="J2244" s="2">
        <v>-0.44600000000000001</v>
      </c>
      <c r="K2244" s="2">
        <v>1.861</v>
      </c>
      <c r="L2244" s="2">
        <v>0.96879999999999999</v>
      </c>
      <c r="M2244" s="2">
        <v>0.5504</v>
      </c>
      <c r="N2244" s="2">
        <v>0.62270000000000003</v>
      </c>
      <c r="O2244" s="2">
        <v>0.40529999999999999</v>
      </c>
      <c r="P2244" s="2">
        <v>-8.4129999999999996E-2</v>
      </c>
      <c r="Q2244" s="2">
        <v>6.2419999999999999E-4</v>
      </c>
      <c r="R2244" s="2">
        <f t="shared" si="70"/>
        <v>-4.0025308800000001</v>
      </c>
      <c r="S2244">
        <f t="shared" si="71"/>
        <v>1.7941562262602118E-2</v>
      </c>
    </row>
    <row r="2245" spans="1:19" x14ac:dyDescent="0.25">
      <c r="A2245">
        <v>1</v>
      </c>
      <c r="B2245">
        <v>1</v>
      </c>
      <c r="C2245">
        <v>0</v>
      </c>
      <c r="D2245">
        <v>1</v>
      </c>
      <c r="E2245">
        <v>1</v>
      </c>
      <c r="F2245">
        <v>1</v>
      </c>
      <c r="G2245">
        <v>66</v>
      </c>
      <c r="H2245">
        <v>6690.75</v>
      </c>
      <c r="I2245" s="2">
        <v>-2.0790000000000002</v>
      </c>
      <c r="J2245" s="2">
        <v>-0.44600000000000001</v>
      </c>
      <c r="K2245" s="2">
        <v>1.861</v>
      </c>
      <c r="L2245" s="2">
        <v>0.96879999999999999</v>
      </c>
      <c r="M2245" s="2">
        <v>0.5504</v>
      </c>
      <c r="N2245" s="2">
        <v>0.62270000000000003</v>
      </c>
      <c r="O2245" s="2">
        <v>0.40529999999999999</v>
      </c>
      <c r="P2245" s="2">
        <v>-8.4129999999999996E-2</v>
      </c>
      <c r="Q2245" s="2">
        <v>6.2419999999999999E-4</v>
      </c>
      <c r="R2245" s="2">
        <f t="shared" si="70"/>
        <v>-0.46181385000000041</v>
      </c>
      <c r="S2245">
        <f t="shared" si="71"/>
        <v>0.3865556165293848</v>
      </c>
    </row>
    <row r="2246" spans="1:19" x14ac:dyDescent="0.25">
      <c r="A2246">
        <v>1</v>
      </c>
      <c r="B2246">
        <v>0</v>
      </c>
      <c r="C2246">
        <v>1</v>
      </c>
      <c r="D2246">
        <v>1</v>
      </c>
      <c r="E2246">
        <v>0</v>
      </c>
      <c r="F2246">
        <v>0</v>
      </c>
      <c r="G2246">
        <v>34</v>
      </c>
      <c r="H2246">
        <v>2088.75</v>
      </c>
      <c r="I2246" s="2">
        <v>-2.0790000000000002</v>
      </c>
      <c r="J2246" s="2">
        <v>-0.44600000000000001</v>
      </c>
      <c r="K2246" s="2">
        <v>1.861</v>
      </c>
      <c r="L2246" s="2">
        <v>0.96879999999999999</v>
      </c>
      <c r="M2246" s="2">
        <v>0.5504</v>
      </c>
      <c r="N2246" s="2">
        <v>0.62270000000000003</v>
      </c>
      <c r="O2246" s="2">
        <v>0.40529999999999999</v>
      </c>
      <c r="P2246" s="2">
        <v>-8.4129999999999996E-2</v>
      </c>
      <c r="Q2246" s="2">
        <v>6.2419999999999999E-4</v>
      </c>
      <c r="R2246" s="2">
        <f t="shared" si="70"/>
        <v>-2.56242225</v>
      </c>
      <c r="S2246">
        <f t="shared" si="71"/>
        <v>7.1596367340380621E-2</v>
      </c>
    </row>
    <row r="2247" spans="1:19" x14ac:dyDescent="0.25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69</v>
      </c>
      <c r="H2247">
        <v>7240.65</v>
      </c>
      <c r="I2247" s="2">
        <v>-2.0790000000000002</v>
      </c>
      <c r="J2247" s="2">
        <v>-0.44600000000000001</v>
      </c>
      <c r="K2247" s="2">
        <v>1.861</v>
      </c>
      <c r="L2247" s="2">
        <v>0.96879999999999999</v>
      </c>
      <c r="M2247" s="2">
        <v>0.5504</v>
      </c>
      <c r="N2247" s="2">
        <v>0.62270000000000003</v>
      </c>
      <c r="O2247" s="2">
        <v>0.40529999999999999</v>
      </c>
      <c r="P2247" s="2">
        <v>-8.4129999999999996E-2</v>
      </c>
      <c r="Q2247" s="2">
        <v>6.2419999999999999E-4</v>
      </c>
      <c r="R2247" s="2">
        <f t="shared" si="70"/>
        <v>-3.8103562700000002</v>
      </c>
      <c r="S2247">
        <f t="shared" si="71"/>
        <v>2.1660715124307135E-2</v>
      </c>
    </row>
    <row r="2248" spans="1:19" x14ac:dyDescent="0.25">
      <c r="A2248">
        <v>1</v>
      </c>
      <c r="B2248">
        <v>1</v>
      </c>
      <c r="C2248">
        <v>0</v>
      </c>
      <c r="D2248">
        <v>1</v>
      </c>
      <c r="E2248">
        <v>1</v>
      </c>
      <c r="F2248">
        <v>0</v>
      </c>
      <c r="G2248">
        <v>1</v>
      </c>
      <c r="H2248">
        <v>102.45</v>
      </c>
      <c r="I2248" s="2">
        <v>-2.0790000000000002</v>
      </c>
      <c r="J2248" s="2">
        <v>-0.44600000000000001</v>
      </c>
      <c r="K2248" s="2">
        <v>1.861</v>
      </c>
      <c r="L2248" s="2">
        <v>0.96879999999999999</v>
      </c>
      <c r="M2248" s="2">
        <v>0.5504</v>
      </c>
      <c r="N2248" s="2">
        <v>0.62270000000000003</v>
      </c>
      <c r="O2248" s="2">
        <v>0.40529999999999999</v>
      </c>
      <c r="P2248" s="2">
        <v>-8.4129999999999996E-2</v>
      </c>
      <c r="Q2248" s="2">
        <v>6.2419999999999999E-4</v>
      </c>
      <c r="R2248" s="2">
        <f t="shared" si="70"/>
        <v>0.48891928999999967</v>
      </c>
      <c r="S2248">
        <f t="shared" si="71"/>
        <v>0.61985181165969194</v>
      </c>
    </row>
    <row r="2249" spans="1:19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40</v>
      </c>
      <c r="H2249">
        <v>830.25</v>
      </c>
      <c r="I2249" s="2">
        <v>-2.0790000000000002</v>
      </c>
      <c r="J2249" s="2">
        <v>-0.44600000000000001</v>
      </c>
      <c r="K2249" s="2">
        <v>1.861</v>
      </c>
      <c r="L2249" s="2">
        <v>0.96879999999999999</v>
      </c>
      <c r="M2249" s="2">
        <v>0.5504</v>
      </c>
      <c r="N2249" s="2">
        <v>0.62270000000000003</v>
      </c>
      <c r="O2249" s="2">
        <v>0.40529999999999999</v>
      </c>
      <c r="P2249" s="2">
        <v>-8.4129999999999996E-2</v>
      </c>
      <c r="Q2249" s="2">
        <v>6.2419999999999999E-4</v>
      </c>
      <c r="R2249" s="2">
        <f t="shared" si="70"/>
        <v>-4.9259579499999999</v>
      </c>
      <c r="S2249">
        <f t="shared" si="71"/>
        <v>7.2035052884887527E-3</v>
      </c>
    </row>
    <row r="2250" spans="1:19" x14ac:dyDescent="0.25">
      <c r="A2250">
        <v>1</v>
      </c>
      <c r="B2250">
        <v>1</v>
      </c>
      <c r="C2250">
        <v>0</v>
      </c>
      <c r="D2250">
        <v>1</v>
      </c>
      <c r="E2250">
        <v>0</v>
      </c>
      <c r="F2250">
        <v>0</v>
      </c>
      <c r="G2250">
        <v>30</v>
      </c>
      <c r="H2250">
        <v>1588.7</v>
      </c>
      <c r="I2250" s="2">
        <v>-2.0790000000000002</v>
      </c>
      <c r="J2250" s="2">
        <v>-0.44600000000000001</v>
      </c>
      <c r="K2250" s="2">
        <v>1.861</v>
      </c>
      <c r="L2250" s="2">
        <v>0.96879999999999999</v>
      </c>
      <c r="M2250" s="2">
        <v>0.5504</v>
      </c>
      <c r="N2250" s="2">
        <v>0.62270000000000003</v>
      </c>
      <c r="O2250" s="2">
        <v>0.40529999999999999</v>
      </c>
      <c r="P2250" s="2">
        <v>-8.4129999999999996E-2</v>
      </c>
      <c r="Q2250" s="2">
        <v>6.2419999999999999E-4</v>
      </c>
      <c r="R2250" s="2">
        <f t="shared" si="70"/>
        <v>-1.64583346</v>
      </c>
      <c r="S2250">
        <f t="shared" si="71"/>
        <v>0.16167286479122683</v>
      </c>
    </row>
    <row r="2251" spans="1:19" x14ac:dyDescent="0.25">
      <c r="A2251">
        <v>0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11</v>
      </c>
      <c r="H2251">
        <v>829.3</v>
      </c>
      <c r="I2251" s="2">
        <v>-2.0790000000000002</v>
      </c>
      <c r="J2251" s="2">
        <v>-0.44600000000000001</v>
      </c>
      <c r="K2251" s="2">
        <v>1.861</v>
      </c>
      <c r="L2251" s="2">
        <v>0.96879999999999999</v>
      </c>
      <c r="M2251" s="2">
        <v>0.5504</v>
      </c>
      <c r="N2251" s="2">
        <v>0.62270000000000003</v>
      </c>
      <c r="O2251" s="2">
        <v>0.40529999999999999</v>
      </c>
      <c r="P2251" s="2">
        <v>-8.4129999999999996E-2</v>
      </c>
      <c r="Q2251" s="2">
        <v>6.2419999999999999E-4</v>
      </c>
      <c r="R2251" s="2">
        <f t="shared" si="70"/>
        <v>-0.62578094000000029</v>
      </c>
      <c r="S2251">
        <f t="shared" si="71"/>
        <v>0.34846781130643517</v>
      </c>
    </row>
    <row r="2252" spans="1:19" x14ac:dyDescent="0.25">
      <c r="A2252">
        <v>0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15</v>
      </c>
      <c r="H2252">
        <v>302.45</v>
      </c>
      <c r="I2252" s="2">
        <v>-2.0790000000000002</v>
      </c>
      <c r="J2252" s="2">
        <v>-0.44600000000000001</v>
      </c>
      <c r="K2252" s="2">
        <v>1.861</v>
      </c>
      <c r="L2252" s="2">
        <v>0.96879999999999999</v>
      </c>
      <c r="M2252" s="2">
        <v>0.5504</v>
      </c>
      <c r="N2252" s="2">
        <v>0.62270000000000003</v>
      </c>
      <c r="O2252" s="2">
        <v>0.40529999999999999</v>
      </c>
      <c r="P2252" s="2">
        <v>-8.4129999999999996E-2</v>
      </c>
      <c r="Q2252" s="2">
        <v>6.2419999999999999E-4</v>
      </c>
      <c r="R2252" s="2">
        <f t="shared" si="70"/>
        <v>-2.1833607100000001</v>
      </c>
      <c r="S2252">
        <f t="shared" si="71"/>
        <v>0.10125468588317896</v>
      </c>
    </row>
    <row r="2253" spans="1:19" x14ac:dyDescent="0.25">
      <c r="A2253">
        <v>0</v>
      </c>
      <c r="B2253">
        <v>1</v>
      </c>
      <c r="C2253">
        <v>0</v>
      </c>
      <c r="D2253">
        <v>1</v>
      </c>
      <c r="E2253">
        <v>1</v>
      </c>
      <c r="F2253">
        <v>0</v>
      </c>
      <c r="G2253">
        <v>11</v>
      </c>
      <c r="H2253">
        <v>712.25</v>
      </c>
      <c r="I2253" s="2">
        <v>-2.0790000000000002</v>
      </c>
      <c r="J2253" s="2">
        <v>-0.44600000000000001</v>
      </c>
      <c r="K2253" s="2">
        <v>1.861</v>
      </c>
      <c r="L2253" s="2">
        <v>0.96879999999999999</v>
      </c>
      <c r="M2253" s="2">
        <v>0.5504</v>
      </c>
      <c r="N2253" s="2">
        <v>0.62270000000000003</v>
      </c>
      <c r="O2253" s="2">
        <v>0.40529999999999999</v>
      </c>
      <c r="P2253" s="2">
        <v>-8.4129999999999996E-2</v>
      </c>
      <c r="Q2253" s="2">
        <v>6.2419999999999999E-4</v>
      </c>
      <c r="R2253" s="2">
        <f t="shared" si="70"/>
        <v>0.47425644999999994</v>
      </c>
      <c r="S2253">
        <f t="shared" si="71"/>
        <v>0.6163907049638343</v>
      </c>
    </row>
    <row r="2254" spans="1:19" x14ac:dyDescent="0.25">
      <c r="A2254">
        <v>0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64</v>
      </c>
      <c r="H2254">
        <v>1336.65</v>
      </c>
      <c r="I2254" s="2">
        <v>-2.0790000000000002</v>
      </c>
      <c r="J2254" s="2">
        <v>-0.44600000000000001</v>
      </c>
      <c r="K2254" s="2">
        <v>1.861</v>
      </c>
      <c r="L2254" s="2">
        <v>0.96879999999999999</v>
      </c>
      <c r="M2254" s="2">
        <v>0.5504</v>
      </c>
      <c r="N2254" s="2">
        <v>0.62270000000000003</v>
      </c>
      <c r="O2254" s="2">
        <v>0.40529999999999999</v>
      </c>
      <c r="P2254" s="2">
        <v>-8.4129999999999996E-2</v>
      </c>
      <c r="Q2254" s="2">
        <v>6.2419999999999999E-4</v>
      </c>
      <c r="R2254" s="2">
        <f t="shared" si="70"/>
        <v>-5.6601830700000004</v>
      </c>
      <c r="S2254">
        <f t="shared" si="71"/>
        <v>3.4697979939973872E-3</v>
      </c>
    </row>
    <row r="2255" spans="1:19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72</v>
      </c>
      <c r="H2255">
        <v>5360.75</v>
      </c>
      <c r="I2255" s="2">
        <v>-2.0790000000000002</v>
      </c>
      <c r="J2255" s="2">
        <v>-0.44600000000000001</v>
      </c>
      <c r="K2255" s="2">
        <v>1.861</v>
      </c>
      <c r="L2255" s="2">
        <v>0.96879999999999999</v>
      </c>
      <c r="M2255" s="2">
        <v>0.5504</v>
      </c>
      <c r="N2255" s="2">
        <v>0.62270000000000003</v>
      </c>
      <c r="O2255" s="2">
        <v>0.40529999999999999</v>
      </c>
      <c r="P2255" s="2">
        <v>-8.4129999999999996E-2</v>
      </c>
      <c r="Q2255" s="2">
        <v>6.2419999999999999E-4</v>
      </c>
      <c r="R2255" s="2">
        <f t="shared" si="70"/>
        <v>-4.3848798500000008</v>
      </c>
      <c r="S2255">
        <f t="shared" si="71"/>
        <v>1.2310937369337817E-2</v>
      </c>
    </row>
    <row r="2256" spans="1:19" x14ac:dyDescent="0.25">
      <c r="A2256">
        <v>1</v>
      </c>
      <c r="B2256">
        <v>0</v>
      </c>
      <c r="C2256">
        <v>0</v>
      </c>
      <c r="D2256">
        <v>1</v>
      </c>
      <c r="E2256">
        <v>0</v>
      </c>
      <c r="F2256">
        <v>1</v>
      </c>
      <c r="G2256">
        <v>72</v>
      </c>
      <c r="H2256">
        <v>6735.05</v>
      </c>
      <c r="I2256" s="2">
        <v>-2.0790000000000002</v>
      </c>
      <c r="J2256" s="2">
        <v>-0.44600000000000001</v>
      </c>
      <c r="K2256" s="2">
        <v>1.861</v>
      </c>
      <c r="L2256" s="2">
        <v>0.96879999999999999</v>
      </c>
      <c r="M2256" s="2">
        <v>0.5504</v>
      </c>
      <c r="N2256" s="2">
        <v>0.62270000000000003</v>
      </c>
      <c r="O2256" s="2">
        <v>0.40529999999999999</v>
      </c>
      <c r="P2256" s="2">
        <v>-8.4129999999999996E-2</v>
      </c>
      <c r="Q2256" s="2">
        <v>6.2419999999999999E-4</v>
      </c>
      <c r="R2256" s="2">
        <f t="shared" si="70"/>
        <v>-3.4226417900000006</v>
      </c>
      <c r="S2256">
        <f t="shared" si="71"/>
        <v>3.1595297340042912E-2</v>
      </c>
    </row>
    <row r="2257" spans="1:19" x14ac:dyDescent="0.25">
      <c r="A2257">
        <v>0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51.2</v>
      </c>
      <c r="I2257" s="2">
        <v>-2.0790000000000002</v>
      </c>
      <c r="J2257" s="2">
        <v>-0.44600000000000001</v>
      </c>
      <c r="K2257" s="2">
        <v>1.861</v>
      </c>
      <c r="L2257" s="2">
        <v>0.96879999999999999</v>
      </c>
      <c r="M2257" s="2">
        <v>0.5504</v>
      </c>
      <c r="N2257" s="2">
        <v>0.62270000000000003</v>
      </c>
      <c r="O2257" s="2">
        <v>0.40529999999999999</v>
      </c>
      <c r="P2257" s="2">
        <v>-8.4129999999999996E-2</v>
      </c>
      <c r="Q2257" s="2">
        <v>6.2419999999999999E-4</v>
      </c>
      <c r="R2257" s="2">
        <f t="shared" si="70"/>
        <v>-0.27017096000000018</v>
      </c>
      <c r="S2257">
        <f t="shared" si="71"/>
        <v>0.43286512508529373</v>
      </c>
    </row>
    <row r="2258" spans="1:19" x14ac:dyDescent="0.25">
      <c r="A2258">
        <v>0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15</v>
      </c>
      <c r="H2258">
        <v>1010</v>
      </c>
      <c r="I2258" s="2">
        <v>-2.0790000000000002</v>
      </c>
      <c r="J2258" s="2">
        <v>-0.44600000000000001</v>
      </c>
      <c r="K2258" s="2">
        <v>1.861</v>
      </c>
      <c r="L2258" s="2">
        <v>0.96879999999999999</v>
      </c>
      <c r="M2258" s="2">
        <v>0.5504</v>
      </c>
      <c r="N2258" s="2">
        <v>0.62270000000000003</v>
      </c>
      <c r="O2258" s="2">
        <v>0.40529999999999999</v>
      </c>
      <c r="P2258" s="2">
        <v>-8.4129999999999996E-2</v>
      </c>
      <c r="Q2258" s="2">
        <v>6.2419999999999999E-4</v>
      </c>
      <c r="R2258" s="2">
        <f t="shared" si="70"/>
        <v>-1.741708</v>
      </c>
      <c r="S2258">
        <f t="shared" si="71"/>
        <v>0.14909611671343359</v>
      </c>
    </row>
    <row r="2259" spans="1:19" x14ac:dyDescent="0.25">
      <c r="A2259">
        <v>1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60</v>
      </c>
      <c r="H2259">
        <v>4847.05</v>
      </c>
      <c r="I2259" s="2">
        <v>-2.0790000000000002</v>
      </c>
      <c r="J2259" s="2">
        <v>-0.44600000000000001</v>
      </c>
      <c r="K2259" s="2">
        <v>1.861</v>
      </c>
      <c r="L2259" s="2">
        <v>0.96879999999999999</v>
      </c>
      <c r="M2259" s="2">
        <v>0.5504</v>
      </c>
      <c r="N2259" s="2">
        <v>0.62270000000000003</v>
      </c>
      <c r="O2259" s="2">
        <v>0.40529999999999999</v>
      </c>
      <c r="P2259" s="2">
        <v>-8.4129999999999996E-2</v>
      </c>
      <c r="Q2259" s="2">
        <v>6.2419999999999999E-4</v>
      </c>
      <c r="R2259" s="2">
        <f t="shared" si="70"/>
        <v>-3.5784713899999994</v>
      </c>
      <c r="S2259">
        <f t="shared" si="71"/>
        <v>2.7160077578647669E-2</v>
      </c>
    </row>
    <row r="2260" spans="1:19" x14ac:dyDescent="0.25">
      <c r="A2260">
        <v>0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56</v>
      </c>
      <c r="H2260">
        <v>3019.7</v>
      </c>
      <c r="I2260" s="2">
        <v>-2.0790000000000002</v>
      </c>
      <c r="J2260" s="2">
        <v>-0.44600000000000001</v>
      </c>
      <c r="K2260" s="2">
        <v>1.861</v>
      </c>
      <c r="L2260" s="2">
        <v>0.96879999999999999</v>
      </c>
      <c r="M2260" s="2">
        <v>0.5504</v>
      </c>
      <c r="N2260" s="2">
        <v>0.62270000000000003</v>
      </c>
      <c r="O2260" s="2">
        <v>0.40529999999999999</v>
      </c>
      <c r="P2260" s="2">
        <v>-8.4129999999999996E-2</v>
      </c>
      <c r="Q2260" s="2">
        <v>6.2419999999999999E-4</v>
      </c>
      <c r="R2260" s="2">
        <f t="shared" si="70"/>
        <v>-3.9365832599999999</v>
      </c>
      <c r="S2260">
        <f t="shared" si="71"/>
        <v>1.9141240825145407E-2</v>
      </c>
    </row>
    <row r="2261" spans="1:19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8</v>
      </c>
      <c r="H2261">
        <v>161.65</v>
      </c>
      <c r="I2261" s="2">
        <v>-2.0790000000000002</v>
      </c>
      <c r="J2261" s="2">
        <v>-0.44600000000000001</v>
      </c>
      <c r="K2261" s="2">
        <v>1.861</v>
      </c>
      <c r="L2261" s="2">
        <v>0.96879999999999999</v>
      </c>
      <c r="M2261" s="2">
        <v>0.5504</v>
      </c>
      <c r="N2261" s="2">
        <v>0.62270000000000003</v>
      </c>
      <c r="O2261" s="2">
        <v>0.40529999999999999</v>
      </c>
      <c r="P2261" s="2">
        <v>-8.4129999999999996E-2</v>
      </c>
      <c r="Q2261" s="2">
        <v>6.2419999999999999E-4</v>
      </c>
      <c r="R2261" s="2">
        <f t="shared" si="70"/>
        <v>-2.65113807</v>
      </c>
      <c r="S2261">
        <f t="shared" si="71"/>
        <v>6.5918899798383224E-2</v>
      </c>
    </row>
    <row r="2262" spans="1:19" x14ac:dyDescent="0.25">
      <c r="A2262">
        <v>0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3</v>
      </c>
      <c r="H2262">
        <v>217.55</v>
      </c>
      <c r="I2262" s="2">
        <v>-2.0790000000000002</v>
      </c>
      <c r="J2262" s="2">
        <v>-0.44600000000000001</v>
      </c>
      <c r="K2262" s="2">
        <v>1.861</v>
      </c>
      <c r="L2262" s="2">
        <v>0.96879999999999999</v>
      </c>
      <c r="M2262" s="2">
        <v>0.5504</v>
      </c>
      <c r="N2262" s="2">
        <v>0.62270000000000003</v>
      </c>
      <c r="O2262" s="2">
        <v>0.40529999999999999</v>
      </c>
      <c r="P2262" s="2">
        <v>-8.4129999999999996E-2</v>
      </c>
      <c r="Q2262" s="2">
        <v>6.2419999999999999E-4</v>
      </c>
      <c r="R2262" s="2">
        <f t="shared" si="70"/>
        <v>-0.33459528999999999</v>
      </c>
      <c r="S2262">
        <f t="shared" si="71"/>
        <v>0.4171229402032382</v>
      </c>
    </row>
    <row r="2263" spans="1:19" x14ac:dyDescent="0.25">
      <c r="A2263">
        <v>1</v>
      </c>
      <c r="B2263">
        <v>1</v>
      </c>
      <c r="C2263">
        <v>0</v>
      </c>
      <c r="D2263">
        <v>1</v>
      </c>
      <c r="E2263">
        <v>0</v>
      </c>
      <c r="F2263">
        <v>0</v>
      </c>
      <c r="G2263">
        <v>49</v>
      </c>
      <c r="H2263">
        <v>2583.75</v>
      </c>
      <c r="I2263" s="2">
        <v>-2.0790000000000002</v>
      </c>
      <c r="J2263" s="2">
        <v>-0.44600000000000001</v>
      </c>
      <c r="K2263" s="2">
        <v>1.861</v>
      </c>
      <c r="L2263" s="2">
        <v>0.96879999999999999</v>
      </c>
      <c r="M2263" s="2">
        <v>0.5504</v>
      </c>
      <c r="N2263" s="2">
        <v>0.62270000000000003</v>
      </c>
      <c r="O2263" s="2">
        <v>0.40529999999999999</v>
      </c>
      <c r="P2263" s="2">
        <v>-8.4129999999999996E-2</v>
      </c>
      <c r="Q2263" s="2">
        <v>6.2419999999999999E-4</v>
      </c>
      <c r="R2263" s="2">
        <f t="shared" si="70"/>
        <v>-2.6231932500000004</v>
      </c>
      <c r="S2263">
        <f t="shared" si="71"/>
        <v>6.7660576678504211E-2</v>
      </c>
    </row>
    <row r="2264" spans="1:19" x14ac:dyDescent="0.25">
      <c r="A2264">
        <v>0</v>
      </c>
      <c r="B2264">
        <v>1</v>
      </c>
      <c r="C2264">
        <v>0</v>
      </c>
      <c r="D2264">
        <v>1</v>
      </c>
      <c r="E2264">
        <v>1</v>
      </c>
      <c r="F2264">
        <v>0</v>
      </c>
      <c r="G2264">
        <v>2</v>
      </c>
      <c r="H2264">
        <v>146.05000000000001</v>
      </c>
      <c r="I2264" s="2">
        <v>-2.0790000000000002</v>
      </c>
      <c r="J2264" s="2">
        <v>-0.44600000000000001</v>
      </c>
      <c r="K2264" s="2">
        <v>1.861</v>
      </c>
      <c r="L2264" s="2">
        <v>0.96879999999999999</v>
      </c>
      <c r="M2264" s="2">
        <v>0.5504</v>
      </c>
      <c r="N2264" s="2">
        <v>0.62270000000000003</v>
      </c>
      <c r="O2264" s="2">
        <v>0.40529999999999999</v>
      </c>
      <c r="P2264" s="2">
        <v>-8.4129999999999996E-2</v>
      </c>
      <c r="Q2264" s="2">
        <v>6.2419999999999999E-4</v>
      </c>
      <c r="R2264" s="2">
        <f t="shared" si="70"/>
        <v>0.87800440999999996</v>
      </c>
      <c r="S2264">
        <f t="shared" si="71"/>
        <v>0.7064085152036802</v>
      </c>
    </row>
    <row r="2265" spans="1:19" x14ac:dyDescent="0.25">
      <c r="A2265">
        <v>0</v>
      </c>
      <c r="B2265">
        <v>1</v>
      </c>
      <c r="C2265">
        <v>0</v>
      </c>
      <c r="D2265">
        <v>1</v>
      </c>
      <c r="E2265">
        <v>0</v>
      </c>
      <c r="F2265">
        <v>0</v>
      </c>
      <c r="G2265">
        <v>6</v>
      </c>
      <c r="H2265">
        <v>567.45000000000005</v>
      </c>
      <c r="I2265" s="2">
        <v>-2.0790000000000002</v>
      </c>
      <c r="J2265" s="2">
        <v>-0.44600000000000001</v>
      </c>
      <c r="K2265" s="2">
        <v>1.861</v>
      </c>
      <c r="L2265" s="2">
        <v>0.96879999999999999</v>
      </c>
      <c r="M2265" s="2">
        <v>0.5504</v>
      </c>
      <c r="N2265" s="2">
        <v>0.62270000000000003</v>
      </c>
      <c r="O2265" s="2">
        <v>0.40529999999999999</v>
      </c>
      <c r="P2265" s="2">
        <v>-8.4129999999999996E-2</v>
      </c>
      <c r="Q2265" s="2">
        <v>6.2419999999999999E-4</v>
      </c>
      <c r="R2265" s="2">
        <f t="shared" si="70"/>
        <v>0.18182228999999994</v>
      </c>
      <c r="S2265">
        <f t="shared" si="71"/>
        <v>0.5453307574923536</v>
      </c>
    </row>
    <row r="2266" spans="1:19" x14ac:dyDescent="0.25">
      <c r="A2266">
        <v>1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70</v>
      </c>
      <c r="H2266">
        <v>7711.25</v>
      </c>
      <c r="I2266" s="2">
        <v>-2.0790000000000002</v>
      </c>
      <c r="J2266" s="2">
        <v>-0.44600000000000001</v>
      </c>
      <c r="K2266" s="2">
        <v>1.861</v>
      </c>
      <c r="L2266" s="2">
        <v>0.96879999999999999</v>
      </c>
      <c r="M2266" s="2">
        <v>0.5504</v>
      </c>
      <c r="N2266" s="2">
        <v>0.62270000000000003</v>
      </c>
      <c r="O2266" s="2">
        <v>0.40529999999999999</v>
      </c>
      <c r="P2266" s="2">
        <v>-8.4129999999999996E-2</v>
      </c>
      <c r="Q2266" s="2">
        <v>6.2419999999999999E-4</v>
      </c>
      <c r="R2266" s="2">
        <f t="shared" si="70"/>
        <v>-3.0503377500000002</v>
      </c>
      <c r="S2266">
        <f t="shared" si="71"/>
        <v>4.5202894091566463E-2</v>
      </c>
    </row>
    <row r="2267" spans="1:19" x14ac:dyDescent="0.25">
      <c r="A2267">
        <v>1</v>
      </c>
      <c r="B2267">
        <v>1</v>
      </c>
      <c r="C2267">
        <v>0</v>
      </c>
      <c r="D2267">
        <v>1</v>
      </c>
      <c r="E2267">
        <v>0</v>
      </c>
      <c r="F2267">
        <v>0</v>
      </c>
      <c r="G2267">
        <v>12</v>
      </c>
      <c r="H2267">
        <v>1384.75</v>
      </c>
      <c r="I2267" s="2">
        <v>-2.0790000000000002</v>
      </c>
      <c r="J2267" s="2">
        <v>-0.44600000000000001</v>
      </c>
      <c r="K2267" s="2">
        <v>1.861</v>
      </c>
      <c r="L2267" s="2">
        <v>0.96879999999999999</v>
      </c>
      <c r="M2267" s="2">
        <v>0.5504</v>
      </c>
      <c r="N2267" s="2">
        <v>0.62270000000000003</v>
      </c>
      <c r="O2267" s="2">
        <v>0.40529999999999999</v>
      </c>
      <c r="P2267" s="2">
        <v>-8.4129999999999996E-2</v>
      </c>
      <c r="Q2267" s="2">
        <v>6.2419999999999999E-4</v>
      </c>
      <c r="R2267" s="2">
        <f t="shared" si="70"/>
        <v>-0.25879905000000014</v>
      </c>
      <c r="S2267">
        <f t="shared" si="71"/>
        <v>0.4356589511904902</v>
      </c>
    </row>
    <row r="2268" spans="1:19" x14ac:dyDescent="0.25">
      <c r="A2268">
        <v>0</v>
      </c>
      <c r="B2268">
        <v>0</v>
      </c>
      <c r="C2268">
        <v>1</v>
      </c>
      <c r="D2268">
        <v>1</v>
      </c>
      <c r="E2268">
        <v>0</v>
      </c>
      <c r="F2268">
        <v>1</v>
      </c>
      <c r="G2268">
        <v>52</v>
      </c>
      <c r="H2268">
        <v>5481.25</v>
      </c>
      <c r="I2268" s="2">
        <v>-2.0790000000000002</v>
      </c>
      <c r="J2268" s="2">
        <v>-0.44600000000000001</v>
      </c>
      <c r="K2268" s="2">
        <v>1.861</v>
      </c>
      <c r="L2268" s="2">
        <v>0.96879999999999999</v>
      </c>
      <c r="M2268" s="2">
        <v>0.5504</v>
      </c>
      <c r="N2268" s="2">
        <v>0.62270000000000003</v>
      </c>
      <c r="O2268" s="2">
        <v>0.40529999999999999</v>
      </c>
      <c r="P2268" s="2">
        <v>-8.4129999999999996E-2</v>
      </c>
      <c r="Q2268" s="2">
        <v>6.2419999999999999E-4</v>
      </c>
      <c r="R2268" s="2">
        <f t="shared" si="70"/>
        <v>-1.1078637500000004</v>
      </c>
      <c r="S2268">
        <f t="shared" si="71"/>
        <v>0.24826936606715994</v>
      </c>
    </row>
    <row r="2269" spans="1:19" x14ac:dyDescent="0.25">
      <c r="A2269">
        <v>1</v>
      </c>
      <c r="B2269">
        <v>0</v>
      </c>
      <c r="C2269">
        <v>0</v>
      </c>
      <c r="D2269">
        <v>1</v>
      </c>
      <c r="E2269">
        <v>0</v>
      </c>
      <c r="F2269">
        <v>0</v>
      </c>
      <c r="G2269">
        <v>72</v>
      </c>
      <c r="H2269">
        <v>8124.2</v>
      </c>
      <c r="I2269" s="2">
        <v>-2.0790000000000002</v>
      </c>
      <c r="J2269" s="2">
        <v>-0.44600000000000001</v>
      </c>
      <c r="K2269" s="2">
        <v>1.861</v>
      </c>
      <c r="L2269" s="2">
        <v>0.96879999999999999</v>
      </c>
      <c r="M2269" s="2">
        <v>0.5504</v>
      </c>
      <c r="N2269" s="2">
        <v>0.62270000000000003</v>
      </c>
      <c r="O2269" s="2">
        <v>0.40529999999999999</v>
      </c>
      <c r="P2269" s="2">
        <v>-8.4129999999999996E-2</v>
      </c>
      <c r="Q2269" s="2">
        <v>6.2419999999999999E-4</v>
      </c>
      <c r="R2269" s="2">
        <f t="shared" si="70"/>
        <v>-2.9608343600000002</v>
      </c>
      <c r="S2269">
        <f t="shared" si="71"/>
        <v>4.9226940301090795E-2</v>
      </c>
    </row>
    <row r="2270" spans="1:19" x14ac:dyDescent="0.25">
      <c r="A2270">
        <v>0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40</v>
      </c>
      <c r="H2270">
        <v>827.3</v>
      </c>
      <c r="I2270" s="2">
        <v>-2.0790000000000002</v>
      </c>
      <c r="J2270" s="2">
        <v>-0.44600000000000001</v>
      </c>
      <c r="K2270" s="2">
        <v>1.861</v>
      </c>
      <c r="L2270" s="2">
        <v>0.96879999999999999</v>
      </c>
      <c r="M2270" s="2">
        <v>0.5504</v>
      </c>
      <c r="N2270" s="2">
        <v>0.62270000000000003</v>
      </c>
      <c r="O2270" s="2">
        <v>0.40529999999999999</v>
      </c>
      <c r="P2270" s="2">
        <v>-8.4129999999999996E-2</v>
      </c>
      <c r="Q2270" s="2">
        <v>6.2419999999999999E-4</v>
      </c>
      <c r="R2270" s="2">
        <f t="shared" si="70"/>
        <v>-4.3773993400000002</v>
      </c>
      <c r="S2270">
        <f t="shared" si="71"/>
        <v>1.2402228338106527E-2</v>
      </c>
    </row>
    <row r="2271" spans="1:19" x14ac:dyDescent="0.25">
      <c r="A2271">
        <v>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70.900000000000006</v>
      </c>
      <c r="I2271" s="2">
        <v>-2.0790000000000002</v>
      </c>
      <c r="J2271" s="2">
        <v>-0.44600000000000001</v>
      </c>
      <c r="K2271" s="2">
        <v>1.861</v>
      </c>
      <c r="L2271" s="2">
        <v>0.96879999999999999</v>
      </c>
      <c r="M2271" s="2">
        <v>0.5504</v>
      </c>
      <c r="N2271" s="2">
        <v>0.62270000000000003</v>
      </c>
      <c r="O2271" s="2">
        <v>0.40529999999999999</v>
      </c>
      <c r="P2271" s="2">
        <v>-8.4129999999999996E-2</v>
      </c>
      <c r="Q2271" s="2">
        <v>6.2419999999999999E-4</v>
      </c>
      <c r="R2271" s="2">
        <f t="shared" si="70"/>
        <v>-0.25787422000000015</v>
      </c>
      <c r="S2271">
        <f t="shared" si="71"/>
        <v>0.43588634362115397</v>
      </c>
    </row>
    <row r="2272" spans="1:19" x14ac:dyDescent="0.25">
      <c r="A2272">
        <v>0</v>
      </c>
      <c r="B2272">
        <v>1</v>
      </c>
      <c r="C2272">
        <v>0</v>
      </c>
      <c r="D2272">
        <v>1</v>
      </c>
      <c r="E2272">
        <v>1</v>
      </c>
      <c r="F2272">
        <v>1</v>
      </c>
      <c r="G2272">
        <v>3</v>
      </c>
      <c r="H2272">
        <v>220.95</v>
      </c>
      <c r="I2272" s="2">
        <v>-2.0790000000000002</v>
      </c>
      <c r="J2272" s="2">
        <v>-0.44600000000000001</v>
      </c>
      <c r="K2272" s="2">
        <v>1.861</v>
      </c>
      <c r="L2272" s="2">
        <v>0.96879999999999999</v>
      </c>
      <c r="M2272" s="2">
        <v>0.5504</v>
      </c>
      <c r="N2272" s="2">
        <v>0.62270000000000003</v>
      </c>
      <c r="O2272" s="2">
        <v>0.40529999999999999</v>
      </c>
      <c r="P2272" s="2">
        <v>-8.4129999999999996E-2</v>
      </c>
      <c r="Q2272" s="2">
        <v>6.2419999999999999E-4</v>
      </c>
      <c r="R2272" s="2">
        <f t="shared" si="70"/>
        <v>1.2459269899999996</v>
      </c>
      <c r="S2272">
        <f t="shared" si="71"/>
        <v>0.77659400739893691</v>
      </c>
    </row>
    <row r="2273" spans="1:19" x14ac:dyDescent="0.25">
      <c r="A2273">
        <v>0</v>
      </c>
      <c r="B2273">
        <v>1</v>
      </c>
      <c r="C2273">
        <v>0</v>
      </c>
      <c r="D2273">
        <v>1</v>
      </c>
      <c r="E2273">
        <v>1</v>
      </c>
      <c r="F2273">
        <v>1</v>
      </c>
      <c r="G2273">
        <v>40</v>
      </c>
      <c r="H2273">
        <v>3673.6</v>
      </c>
      <c r="I2273" s="2">
        <v>-2.0790000000000002</v>
      </c>
      <c r="J2273" s="2">
        <v>-0.44600000000000001</v>
      </c>
      <c r="K2273" s="2">
        <v>1.861</v>
      </c>
      <c r="L2273" s="2">
        <v>0.96879999999999999</v>
      </c>
      <c r="M2273" s="2">
        <v>0.5504</v>
      </c>
      <c r="N2273" s="2">
        <v>0.62270000000000003</v>
      </c>
      <c r="O2273" s="2">
        <v>0.40529999999999999</v>
      </c>
      <c r="P2273" s="2">
        <v>-8.4129999999999996E-2</v>
      </c>
      <c r="Q2273" s="2">
        <v>6.2419999999999999E-4</v>
      </c>
      <c r="R2273" s="2">
        <f t="shared" si="70"/>
        <v>0.28826112000000004</v>
      </c>
      <c r="S2273">
        <f t="shared" si="71"/>
        <v>0.57157037312244396</v>
      </c>
    </row>
    <row r="2274" spans="1:19" x14ac:dyDescent="0.25">
      <c r="A2274">
        <v>0</v>
      </c>
      <c r="B2274">
        <v>1</v>
      </c>
      <c r="C2274">
        <v>0</v>
      </c>
      <c r="D2274">
        <v>1</v>
      </c>
      <c r="E2274">
        <v>1</v>
      </c>
      <c r="F2274">
        <v>0</v>
      </c>
      <c r="G2274">
        <v>1</v>
      </c>
      <c r="H2274">
        <v>49.85</v>
      </c>
      <c r="I2274" s="2">
        <v>-2.0790000000000002</v>
      </c>
      <c r="J2274" s="2">
        <v>-0.44600000000000001</v>
      </c>
      <c r="K2274" s="2">
        <v>1.861</v>
      </c>
      <c r="L2274" s="2">
        <v>0.96879999999999999</v>
      </c>
      <c r="M2274" s="2">
        <v>0.5504</v>
      </c>
      <c r="N2274" s="2">
        <v>0.62270000000000003</v>
      </c>
      <c r="O2274" s="2">
        <v>0.40529999999999999</v>
      </c>
      <c r="P2274" s="2">
        <v>-8.4129999999999996E-2</v>
      </c>
      <c r="Q2274" s="2">
        <v>6.2419999999999999E-4</v>
      </c>
      <c r="R2274" s="2">
        <f t="shared" si="70"/>
        <v>0.90208636999999969</v>
      </c>
      <c r="S2274">
        <f t="shared" si="71"/>
        <v>0.71137806352810184</v>
      </c>
    </row>
    <row r="2275" spans="1:19" x14ac:dyDescent="0.25">
      <c r="A2275">
        <v>0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30</v>
      </c>
      <c r="H2275">
        <v>576.65</v>
      </c>
      <c r="I2275" s="2">
        <v>-2.0790000000000002</v>
      </c>
      <c r="J2275" s="2">
        <v>-0.44600000000000001</v>
      </c>
      <c r="K2275" s="2">
        <v>1.861</v>
      </c>
      <c r="L2275" s="2">
        <v>0.96879999999999999</v>
      </c>
      <c r="M2275" s="2">
        <v>0.5504</v>
      </c>
      <c r="N2275" s="2">
        <v>0.62270000000000003</v>
      </c>
      <c r="O2275" s="2">
        <v>0.40529999999999999</v>
      </c>
      <c r="P2275" s="2">
        <v>-8.4129999999999996E-2</v>
      </c>
      <c r="Q2275" s="2">
        <v>6.2419999999999999E-4</v>
      </c>
      <c r="R2275" s="2">
        <f t="shared" si="70"/>
        <v>-3.2741550699999999</v>
      </c>
      <c r="S2275">
        <f t="shared" si="71"/>
        <v>3.6468543443448603E-2</v>
      </c>
    </row>
    <row r="2276" spans="1:19" x14ac:dyDescent="0.25">
      <c r="A2276">
        <v>0</v>
      </c>
      <c r="B2276">
        <v>1</v>
      </c>
      <c r="C2276">
        <v>0</v>
      </c>
      <c r="D2276">
        <v>1</v>
      </c>
      <c r="E2276">
        <v>1</v>
      </c>
      <c r="F2276">
        <v>0</v>
      </c>
      <c r="G2276">
        <v>23</v>
      </c>
      <c r="H2276">
        <v>2331.3000000000002</v>
      </c>
      <c r="I2276" s="2">
        <v>-2.0790000000000002</v>
      </c>
      <c r="J2276" s="2">
        <v>-0.44600000000000001</v>
      </c>
      <c r="K2276" s="2">
        <v>1.861</v>
      </c>
      <c r="L2276" s="2">
        <v>0.96879999999999999</v>
      </c>
      <c r="M2276" s="2">
        <v>0.5504</v>
      </c>
      <c r="N2276" s="2">
        <v>0.62270000000000003</v>
      </c>
      <c r="O2276" s="2">
        <v>0.40529999999999999</v>
      </c>
      <c r="P2276" s="2">
        <v>-8.4129999999999996E-2</v>
      </c>
      <c r="Q2276" s="2">
        <v>6.2419999999999999E-4</v>
      </c>
      <c r="R2276" s="2">
        <f t="shared" si="70"/>
        <v>0.47530746000000024</v>
      </c>
      <c r="S2276">
        <f t="shared" si="71"/>
        <v>0.6166391892261528</v>
      </c>
    </row>
    <row r="2277" spans="1:19" x14ac:dyDescent="0.25">
      <c r="A2277">
        <v>1</v>
      </c>
      <c r="B2277">
        <v>1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74.5</v>
      </c>
      <c r="I2277" s="2">
        <v>-2.0790000000000002</v>
      </c>
      <c r="J2277" s="2">
        <v>-0.44600000000000001</v>
      </c>
      <c r="K2277" s="2">
        <v>1.861</v>
      </c>
      <c r="L2277" s="2">
        <v>0.96879999999999999</v>
      </c>
      <c r="M2277" s="2">
        <v>0.5504</v>
      </c>
      <c r="N2277" s="2">
        <v>0.62270000000000003</v>
      </c>
      <c r="O2277" s="2">
        <v>0.40529999999999999</v>
      </c>
      <c r="P2277" s="2">
        <v>-8.4129999999999996E-2</v>
      </c>
      <c r="Q2277" s="2">
        <v>6.2419999999999999E-4</v>
      </c>
      <c r="R2277" s="2">
        <f t="shared" si="70"/>
        <v>0.47147289999999975</v>
      </c>
      <c r="S2277">
        <f t="shared" si="71"/>
        <v>0.61573231276803886</v>
      </c>
    </row>
    <row r="2278" spans="1:19" x14ac:dyDescent="0.25">
      <c r="A2278">
        <v>1</v>
      </c>
      <c r="B2278">
        <v>1</v>
      </c>
      <c r="C2278">
        <v>0</v>
      </c>
      <c r="D2278">
        <v>0</v>
      </c>
      <c r="E2278">
        <v>1</v>
      </c>
      <c r="F2278">
        <v>1</v>
      </c>
      <c r="G2278">
        <v>44</v>
      </c>
      <c r="H2278">
        <v>4495.6499999999996</v>
      </c>
      <c r="I2278" s="2">
        <v>-2.0790000000000002</v>
      </c>
      <c r="J2278" s="2">
        <v>-0.44600000000000001</v>
      </c>
      <c r="K2278" s="2">
        <v>1.861</v>
      </c>
      <c r="L2278" s="2">
        <v>0.96879999999999999</v>
      </c>
      <c r="M2278" s="2">
        <v>0.5504</v>
      </c>
      <c r="N2278" s="2">
        <v>0.62270000000000003</v>
      </c>
      <c r="O2278" s="2">
        <v>0.40529999999999999</v>
      </c>
      <c r="P2278" s="2">
        <v>-8.4129999999999996E-2</v>
      </c>
      <c r="Q2278" s="2">
        <v>6.2419999999999999E-4</v>
      </c>
      <c r="R2278" s="2">
        <f t="shared" si="70"/>
        <v>-0.53153527000000045</v>
      </c>
      <c r="S2278">
        <f t="shared" si="71"/>
        <v>0.37015888191839452</v>
      </c>
    </row>
    <row r="2279" spans="1:19" x14ac:dyDescent="0.25">
      <c r="A2279">
        <v>1</v>
      </c>
      <c r="B2279">
        <v>1</v>
      </c>
      <c r="C2279">
        <v>0</v>
      </c>
      <c r="D2279">
        <v>1</v>
      </c>
      <c r="E2279">
        <v>1</v>
      </c>
      <c r="F2279">
        <v>0</v>
      </c>
      <c r="G2279">
        <v>65</v>
      </c>
      <c r="H2279">
        <v>6941.2</v>
      </c>
      <c r="I2279" s="2">
        <v>-2.0790000000000002</v>
      </c>
      <c r="J2279" s="2">
        <v>-0.44600000000000001</v>
      </c>
      <c r="K2279" s="2">
        <v>1.861</v>
      </c>
      <c r="L2279" s="2">
        <v>0.96879999999999999</v>
      </c>
      <c r="M2279" s="2">
        <v>0.5504</v>
      </c>
      <c r="N2279" s="2">
        <v>0.62270000000000003</v>
      </c>
      <c r="O2279" s="2">
        <v>0.40529999999999999</v>
      </c>
      <c r="P2279" s="2">
        <v>-8.4129999999999996E-2</v>
      </c>
      <c r="Q2279" s="2">
        <v>6.2419999999999999E-4</v>
      </c>
      <c r="R2279" s="2">
        <f t="shared" si="70"/>
        <v>-0.62665295999999993</v>
      </c>
      <c r="S2279">
        <f t="shared" si="71"/>
        <v>0.34826985580355257</v>
      </c>
    </row>
    <row r="2280" spans="1:19" x14ac:dyDescent="0.25">
      <c r="A2280">
        <v>0</v>
      </c>
      <c r="B2280">
        <v>1</v>
      </c>
      <c r="C2280">
        <v>0</v>
      </c>
      <c r="D2280">
        <v>1</v>
      </c>
      <c r="E2280">
        <v>1</v>
      </c>
      <c r="F2280">
        <v>1</v>
      </c>
      <c r="G2280">
        <v>7</v>
      </c>
      <c r="H2280">
        <v>340.35</v>
      </c>
      <c r="I2280" s="2">
        <v>-2.0790000000000002</v>
      </c>
      <c r="J2280" s="2">
        <v>-0.44600000000000001</v>
      </c>
      <c r="K2280" s="2">
        <v>1.861</v>
      </c>
      <c r="L2280" s="2">
        <v>0.96879999999999999</v>
      </c>
      <c r="M2280" s="2">
        <v>0.5504</v>
      </c>
      <c r="N2280" s="2">
        <v>0.62270000000000003</v>
      </c>
      <c r="O2280" s="2">
        <v>0.40529999999999999</v>
      </c>
      <c r="P2280" s="2">
        <v>-8.4129999999999996E-2</v>
      </c>
      <c r="Q2280" s="2">
        <v>6.2419999999999999E-4</v>
      </c>
      <c r="R2280" s="2">
        <f t="shared" si="70"/>
        <v>0.98393647000000017</v>
      </c>
      <c r="S2280">
        <f t="shared" si="71"/>
        <v>0.72788859935897621</v>
      </c>
    </row>
    <row r="2281" spans="1:19" x14ac:dyDescent="0.25">
      <c r="A2281">
        <v>1</v>
      </c>
      <c r="B2281">
        <v>0</v>
      </c>
      <c r="C2281">
        <v>0</v>
      </c>
      <c r="D2281">
        <v>1</v>
      </c>
      <c r="E2281">
        <v>0</v>
      </c>
      <c r="F2281">
        <v>1</v>
      </c>
      <c r="G2281">
        <v>72</v>
      </c>
      <c r="H2281">
        <v>1789.9</v>
      </c>
      <c r="I2281" s="2">
        <v>-2.0790000000000002</v>
      </c>
      <c r="J2281" s="2">
        <v>-0.44600000000000001</v>
      </c>
      <c r="K2281" s="2">
        <v>1.861</v>
      </c>
      <c r="L2281" s="2">
        <v>0.96879999999999999</v>
      </c>
      <c r="M2281" s="2">
        <v>0.5504</v>
      </c>
      <c r="N2281" s="2">
        <v>0.62270000000000003</v>
      </c>
      <c r="O2281" s="2">
        <v>0.40529999999999999</v>
      </c>
      <c r="P2281" s="2">
        <v>-8.4129999999999996E-2</v>
      </c>
      <c r="Q2281" s="2">
        <v>6.2419999999999999E-4</v>
      </c>
      <c r="R2281" s="2">
        <f t="shared" si="70"/>
        <v>-6.509404420000001</v>
      </c>
      <c r="S2281">
        <f t="shared" si="71"/>
        <v>1.4871515821180763E-3</v>
      </c>
    </row>
    <row r="2282" spans="1:19" x14ac:dyDescent="0.25">
      <c r="A2282">
        <v>1</v>
      </c>
      <c r="B2282">
        <v>1</v>
      </c>
      <c r="C2282">
        <v>0</v>
      </c>
      <c r="D2282">
        <v>1</v>
      </c>
      <c r="E2282">
        <v>0</v>
      </c>
      <c r="F2282">
        <v>1</v>
      </c>
      <c r="G2282">
        <v>8</v>
      </c>
      <c r="H2282">
        <v>908.55</v>
      </c>
      <c r="I2282" s="2">
        <v>-2.0790000000000002</v>
      </c>
      <c r="J2282" s="2">
        <v>-0.44600000000000001</v>
      </c>
      <c r="K2282" s="2">
        <v>1.861</v>
      </c>
      <c r="L2282" s="2">
        <v>0.96879999999999999</v>
      </c>
      <c r="M2282" s="2">
        <v>0.5504</v>
      </c>
      <c r="N2282" s="2">
        <v>0.62270000000000003</v>
      </c>
      <c r="O2282" s="2">
        <v>0.40529999999999999</v>
      </c>
      <c r="P2282" s="2">
        <v>-8.4129999999999996E-2</v>
      </c>
      <c r="Q2282" s="2">
        <v>6.2419999999999999E-4</v>
      </c>
      <c r="R2282" s="2">
        <f t="shared" si="70"/>
        <v>0.18577690999999996</v>
      </c>
      <c r="S2282">
        <f t="shared" si="71"/>
        <v>0.54631110921110104</v>
      </c>
    </row>
    <row r="2283" spans="1:19" x14ac:dyDescent="0.25">
      <c r="A2283">
        <v>1</v>
      </c>
      <c r="B2283">
        <v>1</v>
      </c>
      <c r="C2283">
        <v>0</v>
      </c>
      <c r="D2283">
        <v>1</v>
      </c>
      <c r="E2283">
        <v>0</v>
      </c>
      <c r="F2283">
        <v>0</v>
      </c>
      <c r="G2283">
        <v>16</v>
      </c>
      <c r="H2283">
        <v>1043.3499999999999</v>
      </c>
      <c r="I2283" s="2">
        <v>-2.0790000000000002</v>
      </c>
      <c r="J2283" s="2">
        <v>-0.44600000000000001</v>
      </c>
      <c r="K2283" s="2">
        <v>1.861</v>
      </c>
      <c r="L2283" s="2">
        <v>0.96879999999999999</v>
      </c>
      <c r="M2283" s="2">
        <v>0.5504</v>
      </c>
      <c r="N2283" s="2">
        <v>0.62270000000000003</v>
      </c>
      <c r="O2283" s="2">
        <v>0.40529999999999999</v>
      </c>
      <c r="P2283" s="2">
        <v>-8.4129999999999996E-2</v>
      </c>
      <c r="Q2283" s="2">
        <v>6.2419999999999999E-4</v>
      </c>
      <c r="R2283" s="2">
        <f t="shared" si="70"/>
        <v>-0.80842093000000004</v>
      </c>
      <c r="S2283">
        <f t="shared" si="71"/>
        <v>0.30822708798024773</v>
      </c>
    </row>
    <row r="2284" spans="1:19" x14ac:dyDescent="0.25">
      <c r="A2284">
        <v>1</v>
      </c>
      <c r="B2284">
        <v>1</v>
      </c>
      <c r="C2284">
        <v>0</v>
      </c>
      <c r="D2284">
        <v>1</v>
      </c>
      <c r="E2284">
        <v>0</v>
      </c>
      <c r="F2284">
        <v>1</v>
      </c>
      <c r="G2284">
        <v>66</v>
      </c>
      <c r="H2284">
        <v>6822.15</v>
      </c>
      <c r="I2284" s="2">
        <v>-2.0790000000000002</v>
      </c>
      <c r="J2284" s="2">
        <v>-0.44600000000000001</v>
      </c>
      <c r="K2284" s="2">
        <v>1.861</v>
      </c>
      <c r="L2284" s="2">
        <v>0.96879999999999999</v>
      </c>
      <c r="M2284" s="2">
        <v>0.5504</v>
      </c>
      <c r="N2284" s="2">
        <v>0.62270000000000003</v>
      </c>
      <c r="O2284" s="2">
        <v>0.40529999999999999</v>
      </c>
      <c r="P2284" s="2">
        <v>-8.4129999999999996E-2</v>
      </c>
      <c r="Q2284" s="2">
        <v>6.2419999999999999E-4</v>
      </c>
      <c r="R2284" s="2">
        <f t="shared" si="70"/>
        <v>-1.0024939700000002</v>
      </c>
      <c r="S2284">
        <f t="shared" si="71"/>
        <v>0.26845135976041218</v>
      </c>
    </row>
    <row r="2285" spans="1:19" x14ac:dyDescent="0.25">
      <c r="A2285">
        <v>0</v>
      </c>
      <c r="B2285">
        <v>1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71.55</v>
      </c>
      <c r="I2285" s="2">
        <v>-2.0790000000000002</v>
      </c>
      <c r="J2285" s="2">
        <v>-0.44600000000000001</v>
      </c>
      <c r="K2285" s="2">
        <v>1.861</v>
      </c>
      <c r="L2285" s="2">
        <v>0.96879999999999999</v>
      </c>
      <c r="M2285" s="2">
        <v>0.5504</v>
      </c>
      <c r="N2285" s="2">
        <v>0.62270000000000003</v>
      </c>
      <c r="O2285" s="2">
        <v>0.40529999999999999</v>
      </c>
      <c r="P2285" s="2">
        <v>-8.4129999999999996E-2</v>
      </c>
      <c r="Q2285" s="2">
        <v>6.2419999999999999E-4</v>
      </c>
      <c r="R2285" s="2">
        <f t="shared" si="70"/>
        <v>0.29293150999999984</v>
      </c>
      <c r="S2285">
        <f t="shared" si="71"/>
        <v>0.57271366316215966</v>
      </c>
    </row>
    <row r="2286" spans="1:19" x14ac:dyDescent="0.25">
      <c r="A2286">
        <v>0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v>157.55000000000001</v>
      </c>
      <c r="I2286" s="2">
        <v>-2.0790000000000002</v>
      </c>
      <c r="J2286" s="2">
        <v>-0.44600000000000001</v>
      </c>
      <c r="K2286" s="2">
        <v>1.861</v>
      </c>
      <c r="L2286" s="2">
        <v>0.96879999999999999</v>
      </c>
      <c r="M2286" s="2">
        <v>0.5504</v>
      </c>
      <c r="N2286" s="2">
        <v>0.62270000000000003</v>
      </c>
      <c r="O2286" s="2">
        <v>0.40529999999999999</v>
      </c>
      <c r="P2286" s="2">
        <v>-8.4129999999999996E-2</v>
      </c>
      <c r="Q2286" s="2">
        <v>6.2419999999999999E-4</v>
      </c>
      <c r="R2286" s="2">
        <f t="shared" si="70"/>
        <v>-0.37204729000000003</v>
      </c>
      <c r="S2286">
        <f t="shared" si="71"/>
        <v>0.40804641690951304</v>
      </c>
    </row>
    <row r="2287" spans="1:19" x14ac:dyDescent="0.25">
      <c r="A2287">
        <v>1</v>
      </c>
      <c r="B2287">
        <v>1</v>
      </c>
      <c r="C2287">
        <v>0</v>
      </c>
      <c r="D2287">
        <v>0</v>
      </c>
      <c r="E2287">
        <v>1</v>
      </c>
      <c r="F2287">
        <v>0</v>
      </c>
      <c r="G2287">
        <v>53</v>
      </c>
      <c r="H2287">
        <v>5029.2</v>
      </c>
      <c r="I2287" s="2">
        <v>-2.0790000000000002</v>
      </c>
      <c r="J2287" s="2">
        <v>-0.44600000000000001</v>
      </c>
      <c r="K2287" s="2">
        <v>1.861</v>
      </c>
      <c r="L2287" s="2">
        <v>0.96879999999999999</v>
      </c>
      <c r="M2287" s="2">
        <v>0.5504</v>
      </c>
      <c r="N2287" s="2">
        <v>0.62270000000000003</v>
      </c>
      <c r="O2287" s="2">
        <v>0.40529999999999999</v>
      </c>
      <c r="P2287" s="2">
        <v>-8.4129999999999996E-2</v>
      </c>
      <c r="Q2287" s="2">
        <v>6.2419999999999999E-4</v>
      </c>
      <c r="R2287" s="2">
        <f t="shared" si="70"/>
        <v>-1.3609633600000004</v>
      </c>
      <c r="S2287">
        <f t="shared" si="71"/>
        <v>0.20408377565304953</v>
      </c>
    </row>
    <row r="2288" spans="1:19" x14ac:dyDescent="0.25">
      <c r="A2288">
        <v>0</v>
      </c>
      <c r="B2288">
        <v>1</v>
      </c>
      <c r="C2288">
        <v>0</v>
      </c>
      <c r="D2288">
        <v>1</v>
      </c>
      <c r="E2288">
        <v>0</v>
      </c>
      <c r="F2288">
        <v>1</v>
      </c>
      <c r="G2288">
        <v>8</v>
      </c>
      <c r="H2288">
        <v>581.70000000000005</v>
      </c>
      <c r="I2288" s="2">
        <v>-2.0790000000000002</v>
      </c>
      <c r="J2288" s="2">
        <v>-0.44600000000000001</v>
      </c>
      <c r="K2288" s="2">
        <v>1.861</v>
      </c>
      <c r="L2288" s="2">
        <v>0.96879999999999999</v>
      </c>
      <c r="M2288" s="2">
        <v>0.5504</v>
      </c>
      <c r="N2288" s="2">
        <v>0.62270000000000003</v>
      </c>
      <c r="O2288" s="2">
        <v>0.40529999999999999</v>
      </c>
      <c r="P2288" s="2">
        <v>-8.4129999999999996E-2</v>
      </c>
      <c r="Q2288" s="2">
        <v>6.2419999999999999E-4</v>
      </c>
      <c r="R2288" s="2">
        <f t="shared" si="70"/>
        <v>0.4277571400000002</v>
      </c>
      <c r="S2288">
        <f t="shared" si="71"/>
        <v>0.60533796719063226</v>
      </c>
    </row>
    <row r="2289" spans="1:19" x14ac:dyDescent="0.25">
      <c r="A2289">
        <v>1</v>
      </c>
      <c r="B2289">
        <v>0</v>
      </c>
      <c r="C2289">
        <v>0</v>
      </c>
      <c r="D2289">
        <v>1</v>
      </c>
      <c r="E2289">
        <v>0</v>
      </c>
      <c r="F2289">
        <v>1</v>
      </c>
      <c r="G2289">
        <v>69</v>
      </c>
      <c r="H2289">
        <v>7318.2</v>
      </c>
      <c r="I2289" s="2">
        <v>-2.0790000000000002</v>
      </c>
      <c r="J2289" s="2">
        <v>-0.44600000000000001</v>
      </c>
      <c r="K2289" s="2">
        <v>1.861</v>
      </c>
      <c r="L2289" s="2">
        <v>0.96879999999999999</v>
      </c>
      <c r="M2289" s="2">
        <v>0.5504</v>
      </c>
      <c r="N2289" s="2">
        <v>0.62270000000000003</v>
      </c>
      <c r="O2289" s="2">
        <v>0.40529999999999999</v>
      </c>
      <c r="P2289" s="2">
        <v>-8.4129999999999996E-2</v>
      </c>
      <c r="Q2289" s="2">
        <v>6.2419999999999999E-4</v>
      </c>
      <c r="R2289" s="2">
        <f t="shared" si="70"/>
        <v>-2.8062495600000008</v>
      </c>
      <c r="S2289">
        <f t="shared" si="71"/>
        <v>5.6987394270733502E-2</v>
      </c>
    </row>
    <row r="2290" spans="1:19" x14ac:dyDescent="0.25">
      <c r="A2290">
        <v>0</v>
      </c>
      <c r="B2290">
        <v>1</v>
      </c>
      <c r="C2290">
        <v>0</v>
      </c>
      <c r="D2290">
        <v>1</v>
      </c>
      <c r="E2290">
        <v>0</v>
      </c>
      <c r="F2290">
        <v>0</v>
      </c>
      <c r="G2290">
        <v>5</v>
      </c>
      <c r="H2290">
        <v>420.45</v>
      </c>
      <c r="I2290" s="2">
        <v>-2.0790000000000002</v>
      </c>
      <c r="J2290" s="2">
        <v>-0.44600000000000001</v>
      </c>
      <c r="K2290" s="2">
        <v>1.861</v>
      </c>
      <c r="L2290" s="2">
        <v>0.96879999999999999</v>
      </c>
      <c r="M2290" s="2">
        <v>0.5504</v>
      </c>
      <c r="N2290" s="2">
        <v>0.62270000000000003</v>
      </c>
      <c r="O2290" s="2">
        <v>0.40529999999999999</v>
      </c>
      <c r="P2290" s="2">
        <v>-8.4129999999999996E-2</v>
      </c>
      <c r="Q2290" s="2">
        <v>6.2419999999999999E-4</v>
      </c>
      <c r="R2290" s="2">
        <f t="shared" si="70"/>
        <v>0.17419488999999988</v>
      </c>
      <c r="S2290">
        <f t="shared" si="71"/>
        <v>0.54343893592898862</v>
      </c>
    </row>
    <row r="2291" spans="1:19" x14ac:dyDescent="0.25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72</v>
      </c>
      <c r="H2291">
        <v>7576.7</v>
      </c>
      <c r="I2291" s="2">
        <v>-2.0790000000000002</v>
      </c>
      <c r="J2291" s="2">
        <v>-0.44600000000000001</v>
      </c>
      <c r="K2291" s="2">
        <v>1.861</v>
      </c>
      <c r="L2291" s="2">
        <v>0.96879999999999999</v>
      </c>
      <c r="M2291" s="2">
        <v>0.5504</v>
      </c>
      <c r="N2291" s="2">
        <v>0.62270000000000003</v>
      </c>
      <c r="O2291" s="2">
        <v>0.40529999999999999</v>
      </c>
      <c r="P2291" s="2">
        <v>-8.4129999999999996E-2</v>
      </c>
      <c r="Q2291" s="2">
        <v>6.2419999999999999E-4</v>
      </c>
      <c r="R2291" s="2">
        <f t="shared" si="70"/>
        <v>-3.8529838600000006</v>
      </c>
      <c r="S2291">
        <f t="shared" si="71"/>
        <v>2.0775554196757993E-2</v>
      </c>
    </row>
    <row r="2292" spans="1:19" x14ac:dyDescent="0.25">
      <c r="A2292">
        <v>0</v>
      </c>
      <c r="B2292">
        <v>1</v>
      </c>
      <c r="C2292">
        <v>0</v>
      </c>
      <c r="D2292">
        <v>1</v>
      </c>
      <c r="E2292">
        <v>0</v>
      </c>
      <c r="F2292">
        <v>0</v>
      </c>
      <c r="G2292">
        <v>13</v>
      </c>
      <c r="H2292">
        <v>633.4</v>
      </c>
      <c r="I2292" s="2">
        <v>-2.0790000000000002</v>
      </c>
      <c r="J2292" s="2">
        <v>-0.44600000000000001</v>
      </c>
      <c r="K2292" s="2">
        <v>1.861</v>
      </c>
      <c r="L2292" s="2">
        <v>0.96879999999999999</v>
      </c>
      <c r="M2292" s="2">
        <v>0.5504</v>
      </c>
      <c r="N2292" s="2">
        <v>0.62270000000000003</v>
      </c>
      <c r="O2292" s="2">
        <v>0.40529999999999999</v>
      </c>
      <c r="P2292" s="2">
        <v>-8.4129999999999996E-2</v>
      </c>
      <c r="Q2292" s="2">
        <v>6.2419999999999999E-4</v>
      </c>
      <c r="R2292" s="2">
        <f t="shared" si="70"/>
        <v>-0.36592172000000023</v>
      </c>
      <c r="S2292">
        <f t="shared" si="71"/>
        <v>0.4095268441368855</v>
      </c>
    </row>
    <row r="2293" spans="1:19" x14ac:dyDescent="0.25">
      <c r="A2293">
        <v>1</v>
      </c>
      <c r="B2293">
        <v>1</v>
      </c>
      <c r="C2293">
        <v>0</v>
      </c>
      <c r="D2293">
        <v>1</v>
      </c>
      <c r="E2293">
        <v>1</v>
      </c>
      <c r="F2293">
        <v>0</v>
      </c>
      <c r="G2293">
        <v>4</v>
      </c>
      <c r="H2293">
        <v>321.64999999999998</v>
      </c>
      <c r="I2293" s="2">
        <v>-2.0790000000000002</v>
      </c>
      <c r="J2293" s="2">
        <v>-0.44600000000000001</v>
      </c>
      <c r="K2293" s="2">
        <v>1.861</v>
      </c>
      <c r="L2293" s="2">
        <v>0.96879999999999999</v>
      </c>
      <c r="M2293" s="2">
        <v>0.5504</v>
      </c>
      <c r="N2293" s="2">
        <v>0.62270000000000003</v>
      </c>
      <c r="O2293" s="2">
        <v>0.40529999999999999</v>
      </c>
      <c r="P2293" s="2">
        <v>-8.4129999999999996E-2</v>
      </c>
      <c r="Q2293" s="2">
        <v>6.2419999999999999E-4</v>
      </c>
      <c r="R2293" s="2">
        <f t="shared" si="70"/>
        <v>0.3733539299999995</v>
      </c>
      <c r="S2293">
        <f t="shared" si="71"/>
        <v>0.59226915688518422</v>
      </c>
    </row>
    <row r="2294" spans="1:19" x14ac:dyDescent="0.25">
      <c r="A2294">
        <v>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54</v>
      </c>
      <c r="H2294">
        <v>4965</v>
      </c>
      <c r="I2294" s="2">
        <v>-2.0790000000000002</v>
      </c>
      <c r="J2294" s="2">
        <v>-0.44600000000000001</v>
      </c>
      <c r="K2294" s="2">
        <v>1.861</v>
      </c>
      <c r="L2294" s="2">
        <v>0.96879999999999999</v>
      </c>
      <c r="M2294" s="2">
        <v>0.5504</v>
      </c>
      <c r="N2294" s="2">
        <v>0.62270000000000003</v>
      </c>
      <c r="O2294" s="2">
        <v>0.40529999999999999</v>
      </c>
      <c r="P2294" s="2">
        <v>-8.4129999999999996E-2</v>
      </c>
      <c r="Q2294" s="2">
        <v>6.2419999999999999E-4</v>
      </c>
      <c r="R2294" s="2">
        <f t="shared" si="70"/>
        <v>-3.9688669999999995</v>
      </c>
      <c r="S2294">
        <f t="shared" si="71"/>
        <v>1.8544434929112803E-2</v>
      </c>
    </row>
    <row r="2295" spans="1:19" x14ac:dyDescent="0.25">
      <c r="A2295">
        <v>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72</v>
      </c>
      <c r="H2295">
        <v>6151.9</v>
      </c>
      <c r="I2295" s="2">
        <v>-2.0790000000000002</v>
      </c>
      <c r="J2295" s="2">
        <v>-0.44600000000000001</v>
      </c>
      <c r="K2295" s="2">
        <v>1.861</v>
      </c>
      <c r="L2295" s="2">
        <v>0.96879999999999999</v>
      </c>
      <c r="M2295" s="2">
        <v>0.5504</v>
      </c>
      <c r="N2295" s="2">
        <v>0.62270000000000003</v>
      </c>
      <c r="O2295" s="2">
        <v>0.40529999999999999</v>
      </c>
      <c r="P2295" s="2">
        <v>-8.4129999999999996E-2</v>
      </c>
      <c r="Q2295" s="2">
        <v>6.2419999999999999E-4</v>
      </c>
      <c r="R2295" s="2">
        <f t="shared" si="70"/>
        <v>-4.7423440200000009</v>
      </c>
      <c r="S2295">
        <f t="shared" si="71"/>
        <v>8.6428367486004777E-3</v>
      </c>
    </row>
    <row r="2296" spans="1:19" x14ac:dyDescent="0.25">
      <c r="A2296">
        <v>1</v>
      </c>
      <c r="B2296">
        <v>1</v>
      </c>
      <c r="C2296">
        <v>0</v>
      </c>
      <c r="D2296">
        <v>1</v>
      </c>
      <c r="E2296">
        <v>1</v>
      </c>
      <c r="F2296">
        <v>0</v>
      </c>
      <c r="G2296">
        <v>12</v>
      </c>
      <c r="H2296">
        <v>1253.9000000000001</v>
      </c>
      <c r="I2296" s="2">
        <v>-2.0790000000000002</v>
      </c>
      <c r="J2296" s="2">
        <v>-0.44600000000000001</v>
      </c>
      <c r="K2296" s="2">
        <v>1.861</v>
      </c>
      <c r="L2296" s="2">
        <v>0.96879999999999999</v>
      </c>
      <c r="M2296" s="2">
        <v>0.5504</v>
      </c>
      <c r="N2296" s="2">
        <v>0.62270000000000003</v>
      </c>
      <c r="O2296" s="2">
        <v>0.40529999999999999</v>
      </c>
      <c r="P2296" s="2">
        <v>-8.4129999999999996E-2</v>
      </c>
      <c r="Q2296" s="2">
        <v>6.2419999999999999E-4</v>
      </c>
      <c r="R2296" s="2">
        <f t="shared" si="70"/>
        <v>0.28222437999999972</v>
      </c>
      <c r="S2296">
        <f t="shared" si="71"/>
        <v>0.57009147575729091</v>
      </c>
    </row>
    <row r="2297" spans="1:19" x14ac:dyDescent="0.25">
      <c r="A2297">
        <v>0</v>
      </c>
      <c r="B2297">
        <v>1</v>
      </c>
      <c r="C2297">
        <v>0</v>
      </c>
      <c r="D2297">
        <v>1</v>
      </c>
      <c r="E2297">
        <v>1</v>
      </c>
      <c r="F2297">
        <v>0</v>
      </c>
      <c r="G2297">
        <v>1</v>
      </c>
      <c r="H2297">
        <v>25.15</v>
      </c>
      <c r="I2297" s="2">
        <v>-2.0790000000000002</v>
      </c>
      <c r="J2297" s="2">
        <v>-0.44600000000000001</v>
      </c>
      <c r="K2297" s="2">
        <v>1.861</v>
      </c>
      <c r="L2297" s="2">
        <v>0.96879999999999999</v>
      </c>
      <c r="M2297" s="2">
        <v>0.5504</v>
      </c>
      <c r="N2297" s="2">
        <v>0.62270000000000003</v>
      </c>
      <c r="O2297" s="2">
        <v>0.40529999999999999</v>
      </c>
      <c r="P2297" s="2">
        <v>-8.4129999999999996E-2</v>
      </c>
      <c r="Q2297" s="2">
        <v>6.2419999999999999E-4</v>
      </c>
      <c r="R2297" s="2">
        <f t="shared" si="70"/>
        <v>0.88666862999999996</v>
      </c>
      <c r="S2297">
        <f t="shared" si="71"/>
        <v>0.7082022166374633</v>
      </c>
    </row>
    <row r="2298" spans="1:19" x14ac:dyDescent="0.25">
      <c r="A2298">
        <v>0</v>
      </c>
      <c r="B2298">
        <v>1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45.2</v>
      </c>
      <c r="I2298" s="2">
        <v>-2.0790000000000002</v>
      </c>
      <c r="J2298" s="2">
        <v>-0.44600000000000001</v>
      </c>
      <c r="K2298" s="2">
        <v>1.861</v>
      </c>
      <c r="L2298" s="2">
        <v>0.96879999999999999</v>
      </c>
      <c r="M2298" s="2">
        <v>0.5504</v>
      </c>
      <c r="N2298" s="2">
        <v>0.62270000000000003</v>
      </c>
      <c r="O2298" s="2">
        <v>0.40529999999999999</v>
      </c>
      <c r="P2298" s="2">
        <v>-8.4129999999999996E-2</v>
      </c>
      <c r="Q2298" s="2">
        <v>6.2419999999999999E-4</v>
      </c>
      <c r="R2298" s="2">
        <f t="shared" si="70"/>
        <v>0.75408383999999939</v>
      </c>
      <c r="S2298">
        <f t="shared" si="71"/>
        <v>0.6800678955728735</v>
      </c>
    </row>
    <row r="2299" spans="1:19" x14ac:dyDescent="0.25">
      <c r="A2299">
        <v>1</v>
      </c>
      <c r="B2299">
        <v>0</v>
      </c>
      <c r="C2299">
        <v>1</v>
      </c>
      <c r="D2299">
        <v>0</v>
      </c>
      <c r="E2299">
        <v>1</v>
      </c>
      <c r="F2299">
        <v>0</v>
      </c>
      <c r="G2299">
        <v>54</v>
      </c>
      <c r="H2299">
        <v>5893.15</v>
      </c>
      <c r="I2299" s="2">
        <v>-2.0790000000000002</v>
      </c>
      <c r="J2299" s="2">
        <v>-0.44600000000000001</v>
      </c>
      <c r="K2299" s="2">
        <v>1.861</v>
      </c>
      <c r="L2299" s="2">
        <v>0.96879999999999999</v>
      </c>
      <c r="M2299" s="2">
        <v>0.5504</v>
      </c>
      <c r="N2299" s="2">
        <v>0.62270000000000003</v>
      </c>
      <c r="O2299" s="2">
        <v>0.40529999999999999</v>
      </c>
      <c r="P2299" s="2">
        <v>-8.4129999999999996E-2</v>
      </c>
      <c r="Q2299" s="2">
        <v>6.2419999999999999E-4</v>
      </c>
      <c r="R2299" s="2">
        <f t="shared" si="70"/>
        <v>-1.7980157699999997</v>
      </c>
      <c r="S2299">
        <f t="shared" si="71"/>
        <v>0.14209277560173739</v>
      </c>
    </row>
    <row r="2300" spans="1:19" x14ac:dyDescent="0.25">
      <c r="A2300">
        <v>1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69</v>
      </c>
      <c r="H2300">
        <v>5420.65</v>
      </c>
      <c r="I2300" s="2">
        <v>-2.0790000000000002</v>
      </c>
      <c r="J2300" s="2">
        <v>-0.44600000000000001</v>
      </c>
      <c r="K2300" s="2">
        <v>1.861</v>
      </c>
      <c r="L2300" s="2">
        <v>0.96879999999999999</v>
      </c>
      <c r="M2300" s="2">
        <v>0.5504</v>
      </c>
      <c r="N2300" s="2">
        <v>0.62270000000000003</v>
      </c>
      <c r="O2300" s="2">
        <v>0.40529999999999999</v>
      </c>
      <c r="P2300" s="2">
        <v>-8.4129999999999996E-2</v>
      </c>
      <c r="Q2300" s="2">
        <v>6.2419999999999999E-4</v>
      </c>
      <c r="R2300" s="2">
        <f t="shared" si="70"/>
        <v>-4.39600027</v>
      </c>
      <c r="S2300">
        <f t="shared" si="71"/>
        <v>1.217645072523146E-2</v>
      </c>
    </row>
    <row r="2301" spans="1:19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48</v>
      </c>
      <c r="H2301">
        <v>2627.35</v>
      </c>
      <c r="I2301" s="2">
        <v>-2.0790000000000002</v>
      </c>
      <c r="J2301" s="2">
        <v>-0.44600000000000001</v>
      </c>
      <c r="K2301" s="2">
        <v>1.861</v>
      </c>
      <c r="L2301" s="2">
        <v>0.96879999999999999</v>
      </c>
      <c r="M2301" s="2">
        <v>0.5504</v>
      </c>
      <c r="N2301" s="2">
        <v>0.62270000000000003</v>
      </c>
      <c r="O2301" s="2">
        <v>0.40529999999999999</v>
      </c>
      <c r="P2301" s="2">
        <v>-8.4129999999999996E-2</v>
      </c>
      <c r="Q2301" s="2">
        <v>6.2419999999999999E-4</v>
      </c>
      <c r="R2301" s="2">
        <f t="shared" si="70"/>
        <v>-4.4772481299999995</v>
      </c>
      <c r="S2301">
        <f t="shared" si="71"/>
        <v>1.123694035757763E-2</v>
      </c>
    </row>
    <row r="2302" spans="1:19" x14ac:dyDescent="0.25">
      <c r="A2302">
        <v>1</v>
      </c>
      <c r="B2302">
        <v>0</v>
      </c>
      <c r="C2302">
        <v>1</v>
      </c>
      <c r="D2302">
        <v>1</v>
      </c>
      <c r="E2302">
        <v>0</v>
      </c>
      <c r="F2302">
        <v>0</v>
      </c>
      <c r="G2302">
        <v>48</v>
      </c>
      <c r="H2302">
        <v>5037.55</v>
      </c>
      <c r="I2302" s="2">
        <v>-2.0790000000000002</v>
      </c>
      <c r="J2302" s="2">
        <v>-0.44600000000000001</v>
      </c>
      <c r="K2302" s="2">
        <v>1.861</v>
      </c>
      <c r="L2302" s="2">
        <v>0.96879999999999999</v>
      </c>
      <c r="M2302" s="2">
        <v>0.5504</v>
      </c>
      <c r="N2302" s="2">
        <v>0.62270000000000003</v>
      </c>
      <c r="O2302" s="2">
        <v>0.40529999999999999</v>
      </c>
      <c r="P2302" s="2">
        <v>-8.4129999999999996E-2</v>
      </c>
      <c r="Q2302" s="2">
        <v>6.2419999999999999E-4</v>
      </c>
      <c r="R2302" s="2">
        <f t="shared" si="70"/>
        <v>-1.8996012900000001</v>
      </c>
      <c r="S2302">
        <f t="shared" si="71"/>
        <v>0.13015360711972443</v>
      </c>
    </row>
    <row r="2303" spans="1:19" x14ac:dyDescent="0.25">
      <c r="A2303">
        <v>1</v>
      </c>
      <c r="B2303">
        <v>1</v>
      </c>
      <c r="C2303">
        <v>0</v>
      </c>
      <c r="D2303">
        <v>1</v>
      </c>
      <c r="E2303">
        <v>1</v>
      </c>
      <c r="F2303">
        <v>0</v>
      </c>
      <c r="G2303">
        <v>8</v>
      </c>
      <c r="H2303">
        <v>743.75</v>
      </c>
      <c r="I2303" s="2">
        <v>-2.0790000000000002</v>
      </c>
      <c r="J2303" s="2">
        <v>-0.44600000000000001</v>
      </c>
      <c r="K2303" s="2">
        <v>1.861</v>
      </c>
      <c r="L2303" s="2">
        <v>0.96879999999999999</v>
      </c>
      <c r="M2303" s="2">
        <v>0.5504</v>
      </c>
      <c r="N2303" s="2">
        <v>0.62270000000000003</v>
      </c>
      <c r="O2303" s="2">
        <v>0.40529999999999999</v>
      </c>
      <c r="P2303" s="2">
        <v>-8.4129999999999996E-2</v>
      </c>
      <c r="Q2303" s="2">
        <v>6.2419999999999999E-4</v>
      </c>
      <c r="R2303" s="2">
        <f t="shared" si="70"/>
        <v>0.30030874999999968</v>
      </c>
      <c r="S2303">
        <f t="shared" si="71"/>
        <v>0.57451799158007222</v>
      </c>
    </row>
    <row r="2304" spans="1:19" x14ac:dyDescent="0.25">
      <c r="A2304">
        <v>1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71</v>
      </c>
      <c r="H2304">
        <v>6589.6</v>
      </c>
      <c r="I2304" s="2">
        <v>-2.0790000000000002</v>
      </c>
      <c r="J2304" s="2">
        <v>-0.44600000000000001</v>
      </c>
      <c r="K2304" s="2">
        <v>1.861</v>
      </c>
      <c r="L2304" s="2">
        <v>0.96879999999999999</v>
      </c>
      <c r="M2304" s="2">
        <v>0.5504</v>
      </c>
      <c r="N2304" s="2">
        <v>0.62270000000000003</v>
      </c>
      <c r="O2304" s="2">
        <v>0.40529999999999999</v>
      </c>
      <c r="P2304" s="2">
        <v>-8.4129999999999996E-2</v>
      </c>
      <c r="Q2304" s="2">
        <v>6.2419999999999999E-4</v>
      </c>
      <c r="R2304" s="2">
        <f t="shared" si="70"/>
        <v>-3.83460168</v>
      </c>
      <c r="S2304">
        <f t="shared" si="71"/>
        <v>2.1152832885978884E-2</v>
      </c>
    </row>
    <row r="2305" spans="1:19" x14ac:dyDescent="0.25">
      <c r="A2305">
        <v>0</v>
      </c>
      <c r="B2305">
        <v>1</v>
      </c>
      <c r="C2305">
        <v>0</v>
      </c>
      <c r="D2305">
        <v>1</v>
      </c>
      <c r="E2305">
        <v>1</v>
      </c>
      <c r="F2305">
        <v>0</v>
      </c>
      <c r="G2305">
        <v>2</v>
      </c>
      <c r="H2305">
        <v>92.45</v>
      </c>
      <c r="I2305" s="2">
        <v>-2.0790000000000002</v>
      </c>
      <c r="J2305" s="2">
        <v>-0.44600000000000001</v>
      </c>
      <c r="K2305" s="2">
        <v>1.861</v>
      </c>
      <c r="L2305" s="2">
        <v>0.96879999999999999</v>
      </c>
      <c r="M2305" s="2">
        <v>0.5504</v>
      </c>
      <c r="N2305" s="2">
        <v>0.62270000000000003</v>
      </c>
      <c r="O2305" s="2">
        <v>0.40529999999999999</v>
      </c>
      <c r="P2305" s="2">
        <v>-8.4129999999999996E-2</v>
      </c>
      <c r="Q2305" s="2">
        <v>6.2419999999999999E-4</v>
      </c>
      <c r="R2305" s="2">
        <f t="shared" si="70"/>
        <v>0.84454728999999995</v>
      </c>
      <c r="S2305">
        <f t="shared" si="71"/>
        <v>0.69942206265158802</v>
      </c>
    </row>
    <row r="2306" spans="1:19" x14ac:dyDescent="0.25">
      <c r="A2306">
        <v>0</v>
      </c>
      <c r="B2306">
        <v>0</v>
      </c>
      <c r="C2306">
        <v>1</v>
      </c>
      <c r="D2306">
        <v>1</v>
      </c>
      <c r="E2306">
        <v>0</v>
      </c>
      <c r="F2306">
        <v>0</v>
      </c>
      <c r="G2306">
        <v>67</v>
      </c>
      <c r="H2306">
        <v>6733.15</v>
      </c>
      <c r="I2306" s="2">
        <v>-2.0790000000000002</v>
      </c>
      <c r="J2306" s="2">
        <v>-0.44600000000000001</v>
      </c>
      <c r="K2306" s="2">
        <v>1.861</v>
      </c>
      <c r="L2306" s="2">
        <v>0.96879999999999999</v>
      </c>
      <c r="M2306" s="2">
        <v>0.5504</v>
      </c>
      <c r="N2306" s="2">
        <v>0.62270000000000003</v>
      </c>
      <c r="O2306" s="2">
        <v>0.40529999999999999</v>
      </c>
      <c r="P2306" s="2">
        <v>-8.4129999999999996E-2</v>
      </c>
      <c r="Q2306" s="2">
        <v>6.2419999999999999E-4</v>
      </c>
      <c r="R2306" s="2">
        <f t="shared" si="70"/>
        <v>-1.9936777700000001</v>
      </c>
      <c r="S2306">
        <f t="shared" si="71"/>
        <v>0.11986831532675564</v>
      </c>
    </row>
    <row r="2307" spans="1:19" x14ac:dyDescent="0.25">
      <c r="A2307">
        <v>1</v>
      </c>
      <c r="B2307">
        <v>1</v>
      </c>
      <c r="C2307">
        <v>0</v>
      </c>
      <c r="D2307">
        <v>1</v>
      </c>
      <c r="E2307">
        <v>0</v>
      </c>
      <c r="F2307">
        <v>0</v>
      </c>
      <c r="G2307">
        <v>34</v>
      </c>
      <c r="H2307">
        <v>3410</v>
      </c>
      <c r="I2307" s="2">
        <v>-2.0790000000000002</v>
      </c>
      <c r="J2307" s="2">
        <v>-0.44600000000000001</v>
      </c>
      <c r="K2307" s="2">
        <v>1.861</v>
      </c>
      <c r="L2307" s="2">
        <v>0.96879999999999999</v>
      </c>
      <c r="M2307" s="2">
        <v>0.5504</v>
      </c>
      <c r="N2307" s="2">
        <v>0.62270000000000003</v>
      </c>
      <c r="O2307" s="2">
        <v>0.40529999999999999</v>
      </c>
      <c r="P2307" s="2">
        <v>-8.4129999999999996E-2</v>
      </c>
      <c r="Q2307" s="2">
        <v>6.2419999999999999E-4</v>
      </c>
      <c r="R2307" s="2">
        <f t="shared" ref="R2307:R2370" si="72">I2307+SUMPRODUCT(A2307:H2307,J2307:Q2307)</f>
        <v>-0.8454980000000003</v>
      </c>
      <c r="S2307">
        <f t="shared" ref="S2307:S2370" si="73">EXP(R2307)/(1+EXP(R2307))</f>
        <v>0.30037810668708942</v>
      </c>
    </row>
    <row r="2308" spans="1:19" x14ac:dyDescent="0.25">
      <c r="A2308">
        <v>0</v>
      </c>
      <c r="B2308">
        <v>1</v>
      </c>
      <c r="C2308">
        <v>0</v>
      </c>
      <c r="D2308">
        <v>1</v>
      </c>
      <c r="E2308">
        <v>1</v>
      </c>
      <c r="F2308">
        <v>0</v>
      </c>
      <c r="G2308">
        <v>3</v>
      </c>
      <c r="H2308">
        <v>199.85</v>
      </c>
      <c r="I2308" s="2">
        <v>-2.0790000000000002</v>
      </c>
      <c r="J2308" s="2">
        <v>-0.44600000000000001</v>
      </c>
      <c r="K2308" s="2">
        <v>1.861</v>
      </c>
      <c r="L2308" s="2">
        <v>0.96879999999999999</v>
      </c>
      <c r="M2308" s="2">
        <v>0.5504</v>
      </c>
      <c r="N2308" s="2">
        <v>0.62270000000000003</v>
      </c>
      <c r="O2308" s="2">
        <v>0.40529999999999999</v>
      </c>
      <c r="P2308" s="2">
        <v>-8.4129999999999996E-2</v>
      </c>
      <c r="Q2308" s="2">
        <v>6.2419999999999999E-4</v>
      </c>
      <c r="R2308" s="2">
        <f t="shared" si="72"/>
        <v>0.82745636999999972</v>
      </c>
      <c r="S2308">
        <f t="shared" si="73"/>
        <v>0.69581682416687829</v>
      </c>
    </row>
    <row r="2309" spans="1:19" x14ac:dyDescent="0.25">
      <c r="A2309">
        <v>0</v>
      </c>
      <c r="B2309">
        <v>0</v>
      </c>
      <c r="C2309">
        <v>1</v>
      </c>
      <c r="D2309">
        <v>1</v>
      </c>
      <c r="E2309">
        <v>0</v>
      </c>
      <c r="F2309">
        <v>0</v>
      </c>
      <c r="G2309">
        <v>9</v>
      </c>
      <c r="H2309">
        <v>593.29999999999995</v>
      </c>
      <c r="I2309" s="2">
        <v>-2.0790000000000002</v>
      </c>
      <c r="J2309" s="2">
        <v>-0.44600000000000001</v>
      </c>
      <c r="K2309" s="2">
        <v>1.861</v>
      </c>
      <c r="L2309" s="2">
        <v>0.96879999999999999</v>
      </c>
      <c r="M2309" s="2">
        <v>0.5504</v>
      </c>
      <c r="N2309" s="2">
        <v>0.62270000000000003</v>
      </c>
      <c r="O2309" s="2">
        <v>0.40529999999999999</v>
      </c>
      <c r="P2309" s="2">
        <v>-8.4129999999999996E-2</v>
      </c>
      <c r="Q2309" s="2">
        <v>6.2419999999999999E-4</v>
      </c>
      <c r="R2309" s="2">
        <f t="shared" si="72"/>
        <v>-0.94663214000000018</v>
      </c>
      <c r="S2309">
        <f t="shared" si="73"/>
        <v>0.27956262994160203</v>
      </c>
    </row>
    <row r="2310" spans="1:19" x14ac:dyDescent="0.25">
      <c r="A2310">
        <v>0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71</v>
      </c>
      <c r="H2310">
        <v>7288.4</v>
      </c>
      <c r="I2310" s="2">
        <v>-2.0790000000000002</v>
      </c>
      <c r="J2310" s="2">
        <v>-0.44600000000000001</v>
      </c>
      <c r="K2310" s="2">
        <v>1.861</v>
      </c>
      <c r="L2310" s="2">
        <v>0.96879999999999999</v>
      </c>
      <c r="M2310" s="2">
        <v>0.5504</v>
      </c>
      <c r="N2310" s="2">
        <v>0.62270000000000003</v>
      </c>
      <c r="O2310" s="2">
        <v>0.40529999999999999</v>
      </c>
      <c r="P2310" s="2">
        <v>-8.4129999999999996E-2</v>
      </c>
      <c r="Q2310" s="2">
        <v>6.2419999999999999E-4</v>
      </c>
      <c r="R2310" s="2">
        <f t="shared" si="72"/>
        <v>-1.9836107200000002</v>
      </c>
      <c r="S2310">
        <f t="shared" si="73"/>
        <v>0.120934459037963</v>
      </c>
    </row>
    <row r="2311" spans="1:19" x14ac:dyDescent="0.25">
      <c r="A2311">
        <v>1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57</v>
      </c>
      <c r="H2311">
        <v>5229.8</v>
      </c>
      <c r="I2311" s="2">
        <v>-2.0790000000000002</v>
      </c>
      <c r="J2311" s="2">
        <v>-0.44600000000000001</v>
      </c>
      <c r="K2311" s="2">
        <v>1.861</v>
      </c>
      <c r="L2311" s="2">
        <v>0.96879999999999999</v>
      </c>
      <c r="M2311" s="2">
        <v>0.5504</v>
      </c>
      <c r="N2311" s="2">
        <v>0.62270000000000003</v>
      </c>
      <c r="O2311" s="2">
        <v>0.40529999999999999</v>
      </c>
      <c r="P2311" s="2">
        <v>-8.4129999999999996E-2</v>
      </c>
      <c r="Q2311" s="2">
        <v>6.2419999999999999E-4</v>
      </c>
      <c r="R2311" s="2">
        <f t="shared" si="72"/>
        <v>-3.5055688399999996</v>
      </c>
      <c r="S2311">
        <f t="shared" si="73"/>
        <v>2.9154195063026571E-2</v>
      </c>
    </row>
    <row r="2312" spans="1:19" x14ac:dyDescent="0.25">
      <c r="A2312">
        <v>0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72</v>
      </c>
      <c r="H2312">
        <v>4464.8</v>
      </c>
      <c r="I2312" s="2">
        <v>-2.0790000000000002</v>
      </c>
      <c r="J2312" s="2">
        <v>-0.44600000000000001</v>
      </c>
      <c r="K2312" s="2">
        <v>1.861</v>
      </c>
      <c r="L2312" s="2">
        <v>0.96879999999999999</v>
      </c>
      <c r="M2312" s="2">
        <v>0.5504</v>
      </c>
      <c r="N2312" s="2">
        <v>0.62270000000000003</v>
      </c>
      <c r="O2312" s="2">
        <v>0.40529999999999999</v>
      </c>
      <c r="P2312" s="2">
        <v>-8.4129999999999996E-2</v>
      </c>
      <c r="Q2312" s="2">
        <v>6.2419999999999999E-4</v>
      </c>
      <c r="R2312" s="2">
        <f t="shared" si="72"/>
        <v>-4.7990318400000005</v>
      </c>
      <c r="S2312">
        <f t="shared" si="73"/>
        <v>8.1704130554249681E-3</v>
      </c>
    </row>
    <row r="2313" spans="1:19" x14ac:dyDescent="0.25">
      <c r="A2313">
        <v>0</v>
      </c>
      <c r="B2313">
        <v>1</v>
      </c>
      <c r="C2313">
        <v>0</v>
      </c>
      <c r="D2313">
        <v>1</v>
      </c>
      <c r="E2313">
        <v>1</v>
      </c>
      <c r="F2313">
        <v>1</v>
      </c>
      <c r="G2313">
        <v>48</v>
      </c>
      <c r="H2313">
        <v>5068.05</v>
      </c>
      <c r="I2313" s="2">
        <v>-2.0790000000000002</v>
      </c>
      <c r="J2313" s="2">
        <v>-0.44600000000000001</v>
      </c>
      <c r="K2313" s="2">
        <v>1.861</v>
      </c>
      <c r="L2313" s="2">
        <v>0.96879999999999999</v>
      </c>
      <c r="M2313" s="2">
        <v>0.5504</v>
      </c>
      <c r="N2313" s="2">
        <v>0.62270000000000003</v>
      </c>
      <c r="O2313" s="2">
        <v>0.40529999999999999</v>
      </c>
      <c r="P2313" s="2">
        <v>-8.4129999999999996E-2</v>
      </c>
      <c r="Q2313" s="2">
        <v>6.2419999999999999E-4</v>
      </c>
      <c r="R2313" s="2">
        <f t="shared" si="72"/>
        <v>0.48563680999999992</v>
      </c>
      <c r="S2313">
        <f t="shared" si="73"/>
        <v>0.61907803898565694</v>
      </c>
    </row>
    <row r="2314" spans="1:19" x14ac:dyDescent="0.25">
      <c r="A2314">
        <v>0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18</v>
      </c>
      <c r="H2314">
        <v>401.85</v>
      </c>
      <c r="I2314" s="2">
        <v>-2.0790000000000002</v>
      </c>
      <c r="J2314" s="2">
        <v>-0.44600000000000001</v>
      </c>
      <c r="K2314" s="2">
        <v>1.861</v>
      </c>
      <c r="L2314" s="2">
        <v>0.96879999999999999</v>
      </c>
      <c r="M2314" s="2">
        <v>0.5504</v>
      </c>
      <c r="N2314" s="2">
        <v>0.62270000000000003</v>
      </c>
      <c r="O2314" s="2">
        <v>0.40529999999999999</v>
      </c>
      <c r="P2314" s="2">
        <v>-8.4129999999999996E-2</v>
      </c>
      <c r="Q2314" s="2">
        <v>6.2419999999999999E-4</v>
      </c>
      <c r="R2314" s="2">
        <f t="shared" si="72"/>
        <v>-2.3737052300000001</v>
      </c>
      <c r="S2314">
        <f t="shared" si="73"/>
        <v>8.5199906339436041E-2</v>
      </c>
    </row>
    <row r="2315" spans="1:19" x14ac:dyDescent="0.25">
      <c r="A2315">
        <v>1</v>
      </c>
      <c r="B2315">
        <v>0</v>
      </c>
      <c r="C2315">
        <v>1</v>
      </c>
      <c r="D2315">
        <v>1</v>
      </c>
      <c r="E2315">
        <v>0</v>
      </c>
      <c r="F2315">
        <v>0</v>
      </c>
      <c r="G2315">
        <v>43</v>
      </c>
      <c r="H2315">
        <v>4451.8500000000004</v>
      </c>
      <c r="I2315" s="2">
        <v>-2.0790000000000002</v>
      </c>
      <c r="J2315" s="2">
        <v>-0.44600000000000001</v>
      </c>
      <c r="K2315" s="2">
        <v>1.861</v>
      </c>
      <c r="L2315" s="2">
        <v>0.96879999999999999</v>
      </c>
      <c r="M2315" s="2">
        <v>0.5504</v>
      </c>
      <c r="N2315" s="2">
        <v>0.62270000000000003</v>
      </c>
      <c r="O2315" s="2">
        <v>0.40529999999999999</v>
      </c>
      <c r="P2315" s="2">
        <v>-8.4129999999999996E-2</v>
      </c>
      <c r="Q2315" s="2">
        <v>6.2419999999999999E-4</v>
      </c>
      <c r="R2315" s="2">
        <f t="shared" si="72"/>
        <v>-1.84454523</v>
      </c>
      <c r="S2315">
        <f t="shared" si="73"/>
        <v>0.13651462250283608</v>
      </c>
    </row>
    <row r="2316" spans="1:19" x14ac:dyDescent="0.25">
      <c r="A2316">
        <v>1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72</v>
      </c>
      <c r="H2316">
        <v>6688.95</v>
      </c>
      <c r="I2316" s="2">
        <v>-2.0790000000000002</v>
      </c>
      <c r="J2316" s="2">
        <v>-0.44600000000000001</v>
      </c>
      <c r="K2316" s="2">
        <v>1.861</v>
      </c>
      <c r="L2316" s="2">
        <v>0.96879999999999999</v>
      </c>
      <c r="M2316" s="2">
        <v>0.5504</v>
      </c>
      <c r="N2316" s="2">
        <v>0.62270000000000003</v>
      </c>
      <c r="O2316" s="2">
        <v>0.40529999999999999</v>
      </c>
      <c r="P2316" s="2">
        <v>-8.4129999999999996E-2</v>
      </c>
      <c r="Q2316" s="2">
        <v>6.2419999999999999E-4</v>
      </c>
      <c r="R2316" s="2">
        <f t="shared" si="72"/>
        <v>-3.8567174100000003</v>
      </c>
      <c r="S2316">
        <f t="shared" si="73"/>
        <v>2.0699734859543528E-2</v>
      </c>
    </row>
    <row r="2317" spans="1:19" x14ac:dyDescent="0.25">
      <c r="A2317">
        <v>1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35</v>
      </c>
      <c r="H2317">
        <v>2661.1</v>
      </c>
      <c r="I2317" s="2">
        <v>-2.0790000000000002</v>
      </c>
      <c r="J2317" s="2">
        <v>-0.44600000000000001</v>
      </c>
      <c r="K2317" s="2">
        <v>1.861</v>
      </c>
      <c r="L2317" s="2">
        <v>0.96879999999999999</v>
      </c>
      <c r="M2317" s="2">
        <v>0.5504</v>
      </c>
      <c r="N2317" s="2">
        <v>0.62270000000000003</v>
      </c>
      <c r="O2317" s="2">
        <v>0.40529999999999999</v>
      </c>
      <c r="P2317" s="2">
        <v>-8.4129999999999996E-2</v>
      </c>
      <c r="Q2317" s="2">
        <v>6.2419999999999999E-4</v>
      </c>
      <c r="R2317" s="2">
        <f t="shared" si="72"/>
        <v>-2.2892913800000003</v>
      </c>
      <c r="S2317">
        <f t="shared" si="73"/>
        <v>9.201373604022646E-2</v>
      </c>
    </row>
    <row r="2318" spans="1:19" x14ac:dyDescent="0.25">
      <c r="A2318">
        <v>0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4</v>
      </c>
      <c r="H2318">
        <v>73.05</v>
      </c>
      <c r="I2318" s="2">
        <v>-2.0790000000000002</v>
      </c>
      <c r="J2318" s="2">
        <v>-0.44600000000000001</v>
      </c>
      <c r="K2318" s="2">
        <v>1.861</v>
      </c>
      <c r="L2318" s="2">
        <v>0.96879999999999999</v>
      </c>
      <c r="M2318" s="2">
        <v>0.5504</v>
      </c>
      <c r="N2318" s="2">
        <v>0.62270000000000003</v>
      </c>
      <c r="O2318" s="2">
        <v>0.40529999999999999</v>
      </c>
      <c r="P2318" s="2">
        <v>-8.4129999999999996E-2</v>
      </c>
      <c r="Q2318" s="2">
        <v>6.2419999999999999E-4</v>
      </c>
      <c r="R2318" s="2">
        <f t="shared" si="72"/>
        <v>-0.50892219000000005</v>
      </c>
      <c r="S2318">
        <f t="shared" si="73"/>
        <v>0.37544622332374727</v>
      </c>
    </row>
    <row r="2319" spans="1:19" x14ac:dyDescent="0.25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49</v>
      </c>
      <c r="H2319">
        <v>1211.6500000000001</v>
      </c>
      <c r="I2319" s="2">
        <v>-2.0790000000000002</v>
      </c>
      <c r="J2319" s="2">
        <v>-0.44600000000000001</v>
      </c>
      <c r="K2319" s="2">
        <v>1.861</v>
      </c>
      <c r="L2319" s="2">
        <v>0.96879999999999999</v>
      </c>
      <c r="M2319" s="2">
        <v>0.5504</v>
      </c>
      <c r="N2319" s="2">
        <v>0.62270000000000003</v>
      </c>
      <c r="O2319" s="2">
        <v>0.40529999999999999</v>
      </c>
      <c r="P2319" s="2">
        <v>-8.4129999999999996E-2</v>
      </c>
      <c r="Q2319" s="2">
        <v>6.2419999999999999E-4</v>
      </c>
      <c r="R2319" s="2">
        <f t="shared" si="72"/>
        <v>-5.8910580699999997</v>
      </c>
      <c r="S2319">
        <f t="shared" si="73"/>
        <v>2.7564316735729194E-3</v>
      </c>
    </row>
    <row r="2320" spans="1:19" x14ac:dyDescent="0.25">
      <c r="A2320">
        <v>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71</v>
      </c>
      <c r="H2320">
        <v>7030.65</v>
      </c>
      <c r="I2320" s="2">
        <v>-2.0790000000000002</v>
      </c>
      <c r="J2320" s="2">
        <v>-0.44600000000000001</v>
      </c>
      <c r="K2320" s="2">
        <v>1.861</v>
      </c>
      <c r="L2320" s="2">
        <v>0.96879999999999999</v>
      </c>
      <c r="M2320" s="2">
        <v>0.5504</v>
      </c>
      <c r="N2320" s="2">
        <v>0.62270000000000003</v>
      </c>
      <c r="O2320" s="2">
        <v>0.40529999999999999</v>
      </c>
      <c r="P2320" s="2">
        <v>-8.4129999999999996E-2</v>
      </c>
      <c r="Q2320" s="2">
        <v>6.2419999999999999E-4</v>
      </c>
      <c r="R2320" s="2">
        <f t="shared" si="72"/>
        <v>-4.1096982700000009</v>
      </c>
      <c r="S2320">
        <f t="shared" si="73"/>
        <v>1.6147698244393972E-2</v>
      </c>
    </row>
    <row r="2321" spans="1:19" x14ac:dyDescent="0.25">
      <c r="A2321">
        <v>0</v>
      </c>
      <c r="B2321">
        <v>1</v>
      </c>
      <c r="C2321">
        <v>0</v>
      </c>
      <c r="D2321">
        <v>0</v>
      </c>
      <c r="E2321">
        <v>1</v>
      </c>
      <c r="F2321">
        <v>0</v>
      </c>
      <c r="G2321">
        <v>11</v>
      </c>
      <c r="H2321">
        <v>1020.2</v>
      </c>
      <c r="I2321" s="2">
        <v>-2.0790000000000002</v>
      </c>
      <c r="J2321" s="2">
        <v>-0.44600000000000001</v>
      </c>
      <c r="K2321" s="2">
        <v>1.861</v>
      </c>
      <c r="L2321" s="2">
        <v>0.96879999999999999</v>
      </c>
      <c r="M2321" s="2">
        <v>0.5504</v>
      </c>
      <c r="N2321" s="2">
        <v>0.62270000000000003</v>
      </c>
      <c r="O2321" s="2">
        <v>0.40529999999999999</v>
      </c>
      <c r="P2321" s="2">
        <v>-8.4129999999999996E-2</v>
      </c>
      <c r="Q2321" s="2">
        <v>6.2419999999999999E-4</v>
      </c>
      <c r="R2321" s="2">
        <f t="shared" si="72"/>
        <v>0.11607883999999968</v>
      </c>
      <c r="S2321">
        <f t="shared" si="73"/>
        <v>0.52898716883005481</v>
      </c>
    </row>
    <row r="2322" spans="1:19" x14ac:dyDescent="0.25">
      <c r="A2322">
        <v>1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63</v>
      </c>
      <c r="H2322">
        <v>5597.65</v>
      </c>
      <c r="I2322" s="2">
        <v>-2.0790000000000002</v>
      </c>
      <c r="J2322" s="2">
        <v>-0.44600000000000001</v>
      </c>
      <c r="K2322" s="2">
        <v>1.861</v>
      </c>
      <c r="L2322" s="2">
        <v>0.96879999999999999</v>
      </c>
      <c r="M2322" s="2">
        <v>0.5504</v>
      </c>
      <c r="N2322" s="2">
        <v>0.62270000000000003</v>
      </c>
      <c r="O2322" s="2">
        <v>0.40529999999999999</v>
      </c>
      <c r="P2322" s="2">
        <v>-8.4129999999999996E-2</v>
      </c>
      <c r="Q2322" s="2">
        <v>6.2419999999999999E-4</v>
      </c>
      <c r="R2322" s="2">
        <f t="shared" si="72"/>
        <v>-3.7807368700000001</v>
      </c>
      <c r="S2322">
        <f t="shared" si="73"/>
        <v>2.229736913242867E-2</v>
      </c>
    </row>
    <row r="2323" spans="1:19" x14ac:dyDescent="0.25">
      <c r="A2323">
        <v>1</v>
      </c>
      <c r="B2323">
        <v>1</v>
      </c>
      <c r="C2323">
        <v>0</v>
      </c>
      <c r="D2323">
        <v>1</v>
      </c>
      <c r="E2323">
        <v>0</v>
      </c>
      <c r="F2323">
        <v>1</v>
      </c>
      <c r="G2323">
        <v>65</v>
      </c>
      <c r="H2323">
        <v>6223.3</v>
      </c>
      <c r="I2323" s="2">
        <v>-2.0790000000000002</v>
      </c>
      <c r="J2323" s="2">
        <v>-0.44600000000000001</v>
      </c>
      <c r="K2323" s="2">
        <v>1.861</v>
      </c>
      <c r="L2323" s="2">
        <v>0.96879999999999999</v>
      </c>
      <c r="M2323" s="2">
        <v>0.5504</v>
      </c>
      <c r="N2323" s="2">
        <v>0.62270000000000003</v>
      </c>
      <c r="O2323" s="2">
        <v>0.40529999999999999</v>
      </c>
      <c r="P2323" s="2">
        <v>-8.4129999999999996E-2</v>
      </c>
      <c r="Q2323" s="2">
        <v>6.2419999999999999E-4</v>
      </c>
      <c r="R2323" s="2">
        <f t="shared" si="72"/>
        <v>-1.2921661399999995</v>
      </c>
      <c r="S2323">
        <f t="shared" si="73"/>
        <v>0.21548639482733511</v>
      </c>
    </row>
    <row r="2324" spans="1:19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49</v>
      </c>
      <c r="H2324">
        <v>1024.6500000000001</v>
      </c>
      <c r="I2324" s="2">
        <v>-2.0790000000000002</v>
      </c>
      <c r="J2324" s="2">
        <v>-0.44600000000000001</v>
      </c>
      <c r="K2324" s="2">
        <v>1.861</v>
      </c>
      <c r="L2324" s="2">
        <v>0.96879999999999999</v>
      </c>
      <c r="M2324" s="2">
        <v>0.5504</v>
      </c>
      <c r="N2324" s="2">
        <v>0.62270000000000003</v>
      </c>
      <c r="O2324" s="2">
        <v>0.40529999999999999</v>
      </c>
      <c r="P2324" s="2">
        <v>-8.4129999999999996E-2</v>
      </c>
      <c r="Q2324" s="2">
        <v>6.2419999999999999E-4</v>
      </c>
      <c r="R2324" s="2">
        <f t="shared" si="72"/>
        <v>-5.56178347</v>
      </c>
      <c r="S2324">
        <f t="shared" si="73"/>
        <v>3.8272144922183314E-3</v>
      </c>
    </row>
    <row r="2325" spans="1:19" x14ac:dyDescent="0.25">
      <c r="A2325">
        <v>1</v>
      </c>
      <c r="B2325">
        <v>1</v>
      </c>
      <c r="C2325">
        <v>0</v>
      </c>
      <c r="D2325">
        <v>1</v>
      </c>
      <c r="E2325">
        <v>0</v>
      </c>
      <c r="F2325">
        <v>0</v>
      </c>
      <c r="G2325">
        <v>29</v>
      </c>
      <c r="H2325">
        <v>2933.2</v>
      </c>
      <c r="I2325" s="2">
        <v>-2.0790000000000002</v>
      </c>
      <c r="J2325" s="2">
        <v>-0.44600000000000001</v>
      </c>
      <c r="K2325" s="2">
        <v>1.861</v>
      </c>
      <c r="L2325" s="2">
        <v>0.96879999999999999</v>
      </c>
      <c r="M2325" s="2">
        <v>0.5504</v>
      </c>
      <c r="N2325" s="2">
        <v>0.62270000000000003</v>
      </c>
      <c r="O2325" s="2">
        <v>0.40529999999999999</v>
      </c>
      <c r="P2325" s="2">
        <v>-8.4129999999999996E-2</v>
      </c>
      <c r="Q2325" s="2">
        <v>6.2419999999999999E-4</v>
      </c>
      <c r="R2325" s="2">
        <f t="shared" si="72"/>
        <v>-0.72246655999999998</v>
      </c>
      <c r="S2325">
        <f t="shared" si="73"/>
        <v>0.32685006102592556</v>
      </c>
    </row>
    <row r="2326" spans="1:19" x14ac:dyDescent="0.25">
      <c r="A2326">
        <v>1</v>
      </c>
      <c r="B2326">
        <v>1</v>
      </c>
      <c r="C2326">
        <v>0</v>
      </c>
      <c r="D2326">
        <v>1</v>
      </c>
      <c r="E2326">
        <v>1</v>
      </c>
      <c r="F2326">
        <v>1</v>
      </c>
      <c r="G2326">
        <v>15</v>
      </c>
      <c r="H2326">
        <v>1258.3</v>
      </c>
      <c r="I2326" s="2">
        <v>-2.0790000000000002</v>
      </c>
      <c r="J2326" s="2">
        <v>-0.44600000000000001</v>
      </c>
      <c r="K2326" s="2">
        <v>1.861</v>
      </c>
      <c r="L2326" s="2">
        <v>0.96879999999999999</v>
      </c>
      <c r="M2326" s="2">
        <v>0.5504</v>
      </c>
      <c r="N2326" s="2">
        <v>0.62270000000000003</v>
      </c>
      <c r="O2326" s="2">
        <v>0.40529999999999999</v>
      </c>
      <c r="P2326" s="2">
        <v>-8.4129999999999996E-2</v>
      </c>
      <c r="Q2326" s="2">
        <v>6.2419999999999999E-4</v>
      </c>
      <c r="R2326" s="2">
        <f t="shared" si="72"/>
        <v>0.43788085999999948</v>
      </c>
      <c r="S2326">
        <f t="shared" si="73"/>
        <v>0.60775396642405588</v>
      </c>
    </row>
    <row r="2327" spans="1:19" x14ac:dyDescent="0.25">
      <c r="A2327">
        <v>0</v>
      </c>
      <c r="B2327">
        <v>1</v>
      </c>
      <c r="C2327">
        <v>0</v>
      </c>
      <c r="D2327">
        <v>1</v>
      </c>
      <c r="E2327">
        <v>1</v>
      </c>
      <c r="F2327">
        <v>0</v>
      </c>
      <c r="G2327">
        <v>4</v>
      </c>
      <c r="H2327">
        <v>82.9</v>
      </c>
      <c r="I2327" s="2">
        <v>-2.0790000000000002</v>
      </c>
      <c r="J2327" s="2">
        <v>-0.44600000000000001</v>
      </c>
      <c r="K2327" s="2">
        <v>1.861</v>
      </c>
      <c r="L2327" s="2">
        <v>0.96879999999999999</v>
      </c>
      <c r="M2327" s="2">
        <v>0.5504</v>
      </c>
      <c r="N2327" s="2">
        <v>0.62270000000000003</v>
      </c>
      <c r="O2327" s="2">
        <v>0.40529999999999999</v>
      </c>
      <c r="P2327" s="2">
        <v>-8.4129999999999996E-2</v>
      </c>
      <c r="Q2327" s="2">
        <v>6.2419999999999999E-4</v>
      </c>
      <c r="R2327" s="2">
        <f t="shared" si="72"/>
        <v>0.67032617999999955</v>
      </c>
      <c r="S2327">
        <f t="shared" si="73"/>
        <v>0.66157619251382604</v>
      </c>
    </row>
    <row r="2328" spans="1:19" x14ac:dyDescent="0.25">
      <c r="A2328">
        <v>1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72</v>
      </c>
      <c r="H2328">
        <v>7789.6</v>
      </c>
      <c r="I2328" s="2">
        <v>-2.0790000000000002</v>
      </c>
      <c r="J2328" s="2">
        <v>-0.44600000000000001</v>
      </c>
      <c r="K2328" s="2">
        <v>1.861</v>
      </c>
      <c r="L2328" s="2">
        <v>0.96879999999999999</v>
      </c>
      <c r="M2328" s="2">
        <v>0.5504</v>
      </c>
      <c r="N2328" s="2">
        <v>0.62270000000000003</v>
      </c>
      <c r="O2328" s="2">
        <v>0.40529999999999999</v>
      </c>
      <c r="P2328" s="2">
        <v>-8.4129999999999996E-2</v>
      </c>
      <c r="Q2328" s="2">
        <v>6.2419999999999999E-4</v>
      </c>
      <c r="R2328" s="2">
        <f t="shared" si="72"/>
        <v>-2.75129168</v>
      </c>
      <c r="S2328">
        <f t="shared" si="73"/>
        <v>6.0013742376660635E-2</v>
      </c>
    </row>
    <row r="2329" spans="1:19" x14ac:dyDescent="0.25">
      <c r="A2329">
        <v>0</v>
      </c>
      <c r="B2329">
        <v>1</v>
      </c>
      <c r="C2329">
        <v>0</v>
      </c>
      <c r="D2329">
        <v>1</v>
      </c>
      <c r="E2329">
        <v>0</v>
      </c>
      <c r="F2329">
        <v>1</v>
      </c>
      <c r="G2329">
        <v>26</v>
      </c>
      <c r="H2329">
        <v>2067</v>
      </c>
      <c r="I2329" s="2">
        <v>-2.0790000000000002</v>
      </c>
      <c r="J2329" s="2">
        <v>-0.44600000000000001</v>
      </c>
      <c r="K2329" s="2">
        <v>1.861</v>
      </c>
      <c r="L2329" s="2">
        <v>0.96879999999999999</v>
      </c>
      <c r="M2329" s="2">
        <v>0.5504</v>
      </c>
      <c r="N2329" s="2">
        <v>0.62270000000000003</v>
      </c>
      <c r="O2329" s="2">
        <v>0.40529999999999999</v>
      </c>
      <c r="P2329" s="2">
        <v>-8.4129999999999996E-2</v>
      </c>
      <c r="Q2329" s="2">
        <v>6.2419999999999999E-4</v>
      </c>
      <c r="R2329" s="2">
        <f t="shared" si="72"/>
        <v>-0.15945860000000023</v>
      </c>
      <c r="S2329">
        <f t="shared" si="73"/>
        <v>0.46021960579007248</v>
      </c>
    </row>
    <row r="2330" spans="1:19" x14ac:dyDescent="0.25">
      <c r="A2330">
        <v>1</v>
      </c>
      <c r="B2330">
        <v>1</v>
      </c>
      <c r="C2330">
        <v>0</v>
      </c>
      <c r="D2330">
        <v>0</v>
      </c>
      <c r="E2330">
        <v>0</v>
      </c>
      <c r="F2330">
        <v>1</v>
      </c>
      <c r="G2330">
        <v>35</v>
      </c>
      <c r="H2330">
        <v>3452.55</v>
      </c>
      <c r="I2330" s="2">
        <v>-2.0790000000000002</v>
      </c>
      <c r="J2330" s="2">
        <v>-0.44600000000000001</v>
      </c>
      <c r="K2330" s="2">
        <v>1.861</v>
      </c>
      <c r="L2330" s="2">
        <v>0.96879999999999999</v>
      </c>
      <c r="M2330" s="2">
        <v>0.5504</v>
      </c>
      <c r="N2330" s="2">
        <v>0.62270000000000003</v>
      </c>
      <c r="O2330" s="2">
        <v>0.40529999999999999</v>
      </c>
      <c r="P2330" s="2">
        <v>-8.4129999999999996E-2</v>
      </c>
      <c r="Q2330" s="2">
        <v>6.2419999999999999E-4</v>
      </c>
      <c r="R2330" s="2">
        <f t="shared" si="72"/>
        <v>-1.04816829</v>
      </c>
      <c r="S2330">
        <f t="shared" si="73"/>
        <v>0.25957699451169636</v>
      </c>
    </row>
    <row r="2331" spans="1:19" x14ac:dyDescent="0.25">
      <c r="A2331">
        <v>1</v>
      </c>
      <c r="B2331">
        <v>0</v>
      </c>
      <c r="C2331">
        <v>1</v>
      </c>
      <c r="D2331">
        <v>0</v>
      </c>
      <c r="E2331">
        <v>1</v>
      </c>
      <c r="F2331">
        <v>0</v>
      </c>
      <c r="G2331">
        <v>57</v>
      </c>
      <c r="H2331">
        <v>5468.95</v>
      </c>
      <c r="I2331" s="2">
        <v>-2.0790000000000002</v>
      </c>
      <c r="J2331" s="2">
        <v>-0.44600000000000001</v>
      </c>
      <c r="K2331" s="2">
        <v>1.861</v>
      </c>
      <c r="L2331" s="2">
        <v>0.96879999999999999</v>
      </c>
      <c r="M2331" s="2">
        <v>0.5504</v>
      </c>
      <c r="N2331" s="2">
        <v>0.62270000000000003</v>
      </c>
      <c r="O2331" s="2">
        <v>0.40529999999999999</v>
      </c>
      <c r="P2331" s="2">
        <v>-8.4129999999999996E-2</v>
      </c>
      <c r="Q2331" s="2">
        <v>6.2419999999999999E-4</v>
      </c>
      <c r="R2331" s="2">
        <f t="shared" si="72"/>
        <v>-2.3151914099999997</v>
      </c>
      <c r="S2331">
        <f t="shared" si="73"/>
        <v>8.9872605544293827E-2</v>
      </c>
    </row>
    <row r="2332" spans="1:19" x14ac:dyDescent="0.25">
      <c r="A2332">
        <v>1</v>
      </c>
      <c r="B2332">
        <v>1</v>
      </c>
      <c r="C2332">
        <v>0</v>
      </c>
      <c r="D2332">
        <v>0</v>
      </c>
      <c r="E2332">
        <v>1</v>
      </c>
      <c r="F2332">
        <v>0</v>
      </c>
      <c r="G2332">
        <v>28</v>
      </c>
      <c r="H2332">
        <v>1802.15</v>
      </c>
      <c r="I2332" s="2">
        <v>-2.0790000000000002</v>
      </c>
      <c r="J2332" s="2">
        <v>-0.44600000000000001</v>
      </c>
      <c r="K2332" s="2">
        <v>1.861</v>
      </c>
      <c r="L2332" s="2">
        <v>0.96879999999999999</v>
      </c>
      <c r="M2332" s="2">
        <v>0.5504</v>
      </c>
      <c r="N2332" s="2">
        <v>0.62270000000000003</v>
      </c>
      <c r="O2332" s="2">
        <v>0.40529999999999999</v>
      </c>
      <c r="P2332" s="2">
        <v>-8.4129999999999996E-2</v>
      </c>
      <c r="Q2332" s="2">
        <v>6.2419999999999999E-4</v>
      </c>
      <c r="R2332" s="2">
        <f t="shared" si="72"/>
        <v>-1.2720379699999997</v>
      </c>
      <c r="S2332">
        <f t="shared" si="73"/>
        <v>0.21890858484003042</v>
      </c>
    </row>
    <row r="2333" spans="1:19" x14ac:dyDescent="0.25">
      <c r="A2333">
        <v>1</v>
      </c>
      <c r="B2333">
        <v>0</v>
      </c>
      <c r="C2333">
        <v>1</v>
      </c>
      <c r="D2333">
        <v>1</v>
      </c>
      <c r="E2333">
        <v>0</v>
      </c>
      <c r="F2333">
        <v>0</v>
      </c>
      <c r="G2333">
        <v>25</v>
      </c>
      <c r="H2333">
        <v>733.55</v>
      </c>
      <c r="I2333" s="2">
        <v>-2.0790000000000002</v>
      </c>
      <c r="J2333" s="2">
        <v>-0.44600000000000001</v>
      </c>
      <c r="K2333" s="2">
        <v>1.861</v>
      </c>
      <c r="L2333" s="2">
        <v>0.96879999999999999</v>
      </c>
      <c r="M2333" s="2">
        <v>0.5504</v>
      </c>
      <c r="N2333" s="2">
        <v>0.62270000000000003</v>
      </c>
      <c r="O2333" s="2">
        <v>0.40529999999999999</v>
      </c>
      <c r="P2333" s="2">
        <v>-8.4129999999999996E-2</v>
      </c>
      <c r="Q2333" s="2">
        <v>6.2419999999999999E-4</v>
      </c>
      <c r="R2333" s="2">
        <f t="shared" si="72"/>
        <v>-2.6511680900000005</v>
      </c>
      <c r="S2333">
        <f t="shared" si="73"/>
        <v>6.5917051383044836E-2</v>
      </c>
    </row>
    <row r="2334" spans="1:19" x14ac:dyDescent="0.25">
      <c r="A2334">
        <v>0</v>
      </c>
      <c r="B2334">
        <v>0</v>
      </c>
      <c r="C2334">
        <v>1</v>
      </c>
      <c r="D2334">
        <v>1</v>
      </c>
      <c r="E2334">
        <v>0</v>
      </c>
      <c r="F2334">
        <v>0</v>
      </c>
      <c r="G2334">
        <v>47</v>
      </c>
      <c r="H2334">
        <v>3021.45</v>
      </c>
      <c r="I2334" s="2">
        <v>-2.0790000000000002</v>
      </c>
      <c r="J2334" s="2">
        <v>-0.44600000000000001</v>
      </c>
      <c r="K2334" s="2">
        <v>1.861</v>
      </c>
      <c r="L2334" s="2">
        <v>0.96879999999999999</v>
      </c>
      <c r="M2334" s="2">
        <v>0.5504</v>
      </c>
      <c r="N2334" s="2">
        <v>0.62270000000000003</v>
      </c>
      <c r="O2334" s="2">
        <v>0.40529999999999999</v>
      </c>
      <c r="P2334" s="2">
        <v>-8.4129999999999996E-2</v>
      </c>
      <c r="Q2334" s="2">
        <v>6.2419999999999999E-4</v>
      </c>
      <c r="R2334" s="2">
        <f t="shared" si="72"/>
        <v>-2.6279209100000003</v>
      </c>
      <c r="S2334">
        <f t="shared" si="73"/>
        <v>6.7362952369534171E-2</v>
      </c>
    </row>
    <row r="2335" spans="1:19" x14ac:dyDescent="0.25">
      <c r="A2335">
        <v>1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57</v>
      </c>
      <c r="H2335">
        <v>3687.85</v>
      </c>
      <c r="I2335" s="2">
        <v>-2.0790000000000002</v>
      </c>
      <c r="J2335" s="2">
        <v>-0.44600000000000001</v>
      </c>
      <c r="K2335" s="2">
        <v>1.861</v>
      </c>
      <c r="L2335" s="2">
        <v>0.96879999999999999</v>
      </c>
      <c r="M2335" s="2">
        <v>0.5504</v>
      </c>
      <c r="N2335" s="2">
        <v>0.62270000000000003</v>
      </c>
      <c r="O2335" s="2">
        <v>0.40529999999999999</v>
      </c>
      <c r="P2335" s="2">
        <v>-8.4129999999999996E-2</v>
      </c>
      <c r="Q2335" s="2">
        <v>6.2419999999999999E-4</v>
      </c>
      <c r="R2335" s="2">
        <f t="shared" si="72"/>
        <v>-3.1574540299999998</v>
      </c>
      <c r="S2335">
        <f t="shared" si="73"/>
        <v>4.079857128209418E-2</v>
      </c>
    </row>
    <row r="2336" spans="1:19" x14ac:dyDescent="0.25">
      <c r="A2336">
        <v>1</v>
      </c>
      <c r="B2336">
        <v>1</v>
      </c>
      <c r="C2336">
        <v>0</v>
      </c>
      <c r="D2336">
        <v>1</v>
      </c>
      <c r="E2336">
        <v>0</v>
      </c>
      <c r="F2336">
        <v>1</v>
      </c>
      <c r="G2336">
        <v>16</v>
      </c>
      <c r="H2336">
        <v>1391.15</v>
      </c>
      <c r="I2336" s="2">
        <v>-2.0790000000000002</v>
      </c>
      <c r="J2336" s="2">
        <v>-0.44600000000000001</v>
      </c>
      <c r="K2336" s="2">
        <v>1.861</v>
      </c>
      <c r="L2336" s="2">
        <v>0.96879999999999999</v>
      </c>
      <c r="M2336" s="2">
        <v>0.5504</v>
      </c>
      <c r="N2336" s="2">
        <v>0.62270000000000003</v>
      </c>
      <c r="O2336" s="2">
        <v>0.40529999999999999</v>
      </c>
      <c r="P2336" s="2">
        <v>-8.4129999999999996E-2</v>
      </c>
      <c r="Q2336" s="2">
        <v>6.2419999999999999E-4</v>
      </c>
      <c r="R2336" s="2">
        <f t="shared" si="72"/>
        <v>-0.18602416999999982</v>
      </c>
      <c r="S2336">
        <f t="shared" si="73"/>
        <v>0.45362760679414665</v>
      </c>
    </row>
    <row r="2337" spans="1:19" x14ac:dyDescent="0.25">
      <c r="A2337">
        <v>0</v>
      </c>
      <c r="B2337">
        <v>1</v>
      </c>
      <c r="C2337">
        <v>0</v>
      </c>
      <c r="D2337">
        <v>1</v>
      </c>
      <c r="E2337">
        <v>0</v>
      </c>
      <c r="F2337">
        <v>0</v>
      </c>
      <c r="G2337">
        <v>5</v>
      </c>
      <c r="H2337">
        <v>274.35000000000002</v>
      </c>
      <c r="I2337" s="2">
        <v>-2.0790000000000002</v>
      </c>
      <c r="J2337" s="2">
        <v>-0.44600000000000001</v>
      </c>
      <c r="K2337" s="2">
        <v>1.861</v>
      </c>
      <c r="L2337" s="2">
        <v>0.96879999999999999</v>
      </c>
      <c r="M2337" s="2">
        <v>0.5504</v>
      </c>
      <c r="N2337" s="2">
        <v>0.62270000000000003</v>
      </c>
      <c r="O2337" s="2">
        <v>0.40529999999999999</v>
      </c>
      <c r="P2337" s="2">
        <v>-8.4129999999999996E-2</v>
      </c>
      <c r="Q2337" s="2">
        <v>6.2419999999999999E-4</v>
      </c>
      <c r="R2337" s="2">
        <f t="shared" si="72"/>
        <v>8.2999269999999736E-2</v>
      </c>
      <c r="S2337">
        <f t="shared" si="73"/>
        <v>0.52073791378539858</v>
      </c>
    </row>
    <row r="2338" spans="1:19" x14ac:dyDescent="0.25">
      <c r="A2338">
        <v>0</v>
      </c>
      <c r="B2338">
        <v>1</v>
      </c>
      <c r="C2338">
        <v>0</v>
      </c>
      <c r="D2338">
        <v>1</v>
      </c>
      <c r="E2338">
        <v>0</v>
      </c>
      <c r="F2338">
        <v>0</v>
      </c>
      <c r="G2338">
        <v>17</v>
      </c>
      <c r="H2338">
        <v>1214.05</v>
      </c>
      <c r="I2338" s="2">
        <v>-2.0790000000000002</v>
      </c>
      <c r="J2338" s="2">
        <v>-0.44600000000000001</v>
      </c>
      <c r="K2338" s="2">
        <v>1.861</v>
      </c>
      <c r="L2338" s="2">
        <v>0.96879999999999999</v>
      </c>
      <c r="M2338" s="2">
        <v>0.5504</v>
      </c>
      <c r="N2338" s="2">
        <v>0.62270000000000003</v>
      </c>
      <c r="O2338" s="2">
        <v>0.40529999999999999</v>
      </c>
      <c r="P2338" s="2">
        <v>-8.4129999999999996E-2</v>
      </c>
      <c r="Q2338" s="2">
        <v>6.2419999999999999E-4</v>
      </c>
      <c r="R2338" s="2">
        <f t="shared" si="72"/>
        <v>-0.33999999000000036</v>
      </c>
      <c r="S2338">
        <f t="shared" si="73"/>
        <v>0.41580947949371211</v>
      </c>
    </row>
    <row r="2339" spans="1:19" x14ac:dyDescent="0.25">
      <c r="A2339">
        <v>1</v>
      </c>
      <c r="B2339">
        <v>0</v>
      </c>
      <c r="C2339">
        <v>1</v>
      </c>
      <c r="D2339">
        <v>1</v>
      </c>
      <c r="E2339">
        <v>0</v>
      </c>
      <c r="F2339">
        <v>1</v>
      </c>
      <c r="G2339">
        <v>56</v>
      </c>
      <c r="H2339">
        <v>5510.65</v>
      </c>
      <c r="I2339" s="2">
        <v>-2.0790000000000002</v>
      </c>
      <c r="J2339" s="2">
        <v>-0.44600000000000001</v>
      </c>
      <c r="K2339" s="2">
        <v>1.861</v>
      </c>
      <c r="L2339" s="2">
        <v>0.96879999999999999</v>
      </c>
      <c r="M2339" s="2">
        <v>0.5504</v>
      </c>
      <c r="N2339" s="2">
        <v>0.62270000000000003</v>
      </c>
      <c r="O2339" s="2">
        <v>0.40529999999999999</v>
      </c>
      <c r="P2339" s="2">
        <v>-8.4129999999999996E-2</v>
      </c>
      <c r="Q2339" s="2">
        <v>6.2419999999999999E-4</v>
      </c>
      <c r="R2339" s="2">
        <f t="shared" si="72"/>
        <v>-1.8720322700000001</v>
      </c>
      <c r="S2339">
        <f t="shared" si="73"/>
        <v>0.13330674704065276</v>
      </c>
    </row>
    <row r="2340" spans="1:19" x14ac:dyDescent="0.2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72</v>
      </c>
      <c r="H2340">
        <v>1322.85</v>
      </c>
      <c r="I2340" s="2">
        <v>-2.0790000000000002</v>
      </c>
      <c r="J2340" s="2">
        <v>-0.44600000000000001</v>
      </c>
      <c r="K2340" s="2">
        <v>1.861</v>
      </c>
      <c r="L2340" s="2">
        <v>0.96879999999999999</v>
      </c>
      <c r="M2340" s="2">
        <v>0.5504</v>
      </c>
      <c r="N2340" s="2">
        <v>0.62270000000000003</v>
      </c>
      <c r="O2340" s="2">
        <v>0.40529999999999999</v>
      </c>
      <c r="P2340" s="2">
        <v>-8.4129999999999996E-2</v>
      </c>
      <c r="Q2340" s="2">
        <v>6.2419999999999999E-4</v>
      </c>
      <c r="R2340" s="2">
        <f t="shared" si="72"/>
        <v>-7.3106370300000005</v>
      </c>
      <c r="S2340">
        <f t="shared" si="73"/>
        <v>6.6794468291947343E-4</v>
      </c>
    </row>
    <row r="2341" spans="1:19" x14ac:dyDescent="0.25">
      <c r="A2341">
        <v>1</v>
      </c>
      <c r="B2341">
        <v>1</v>
      </c>
      <c r="C2341">
        <v>0</v>
      </c>
      <c r="D2341">
        <v>1</v>
      </c>
      <c r="E2341">
        <v>1</v>
      </c>
      <c r="F2341">
        <v>1</v>
      </c>
      <c r="G2341">
        <v>21</v>
      </c>
      <c r="H2341">
        <v>1973.75</v>
      </c>
      <c r="I2341" s="2">
        <v>-2.0790000000000002</v>
      </c>
      <c r="J2341" s="2">
        <v>-0.44600000000000001</v>
      </c>
      <c r="K2341" s="2">
        <v>1.861</v>
      </c>
      <c r="L2341" s="2">
        <v>0.96879999999999999</v>
      </c>
      <c r="M2341" s="2">
        <v>0.5504</v>
      </c>
      <c r="N2341" s="2">
        <v>0.62270000000000003</v>
      </c>
      <c r="O2341" s="2">
        <v>0.40529999999999999</v>
      </c>
      <c r="P2341" s="2">
        <v>-8.4129999999999996E-2</v>
      </c>
      <c r="Q2341" s="2">
        <v>6.2419999999999999E-4</v>
      </c>
      <c r="R2341" s="2">
        <f t="shared" si="72"/>
        <v>0.37968474999999957</v>
      </c>
      <c r="S2341">
        <f t="shared" si="73"/>
        <v>0.59379706621784811</v>
      </c>
    </row>
    <row r="2342" spans="1:19" x14ac:dyDescent="0.25">
      <c r="A2342">
        <v>0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48</v>
      </c>
      <c r="H2342">
        <v>2196.3000000000002</v>
      </c>
      <c r="I2342" s="2">
        <v>-2.0790000000000002</v>
      </c>
      <c r="J2342" s="2">
        <v>-0.44600000000000001</v>
      </c>
      <c r="K2342" s="2">
        <v>1.861</v>
      </c>
      <c r="L2342" s="2">
        <v>0.96879999999999999</v>
      </c>
      <c r="M2342" s="2">
        <v>0.5504</v>
      </c>
      <c r="N2342" s="2">
        <v>0.62270000000000003</v>
      </c>
      <c r="O2342" s="2">
        <v>0.40529999999999999</v>
      </c>
      <c r="P2342" s="2">
        <v>-8.4129999999999996E-2</v>
      </c>
      <c r="Q2342" s="2">
        <v>6.2419999999999999E-4</v>
      </c>
      <c r="R2342" s="2">
        <f t="shared" si="72"/>
        <v>-3.7775095400000005</v>
      </c>
      <c r="S2342">
        <f t="shared" si="73"/>
        <v>2.236783413549473E-2</v>
      </c>
    </row>
    <row r="2343" spans="1:19" x14ac:dyDescent="0.25">
      <c r="A2343">
        <v>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68</v>
      </c>
      <c r="H2343">
        <v>7843.55</v>
      </c>
      <c r="I2343" s="2">
        <v>-2.0790000000000002</v>
      </c>
      <c r="J2343" s="2">
        <v>-0.44600000000000001</v>
      </c>
      <c r="K2343" s="2">
        <v>1.861</v>
      </c>
      <c r="L2343" s="2">
        <v>0.96879999999999999</v>
      </c>
      <c r="M2343" s="2">
        <v>0.5504</v>
      </c>
      <c r="N2343" s="2">
        <v>0.62270000000000003</v>
      </c>
      <c r="O2343" s="2">
        <v>0.40529999999999999</v>
      </c>
      <c r="P2343" s="2">
        <v>-8.4129999999999996E-2</v>
      </c>
      <c r="Q2343" s="2">
        <v>6.2419999999999999E-4</v>
      </c>
      <c r="R2343" s="2">
        <f t="shared" si="72"/>
        <v>-3.3498960900000001</v>
      </c>
      <c r="S2343">
        <f t="shared" si="73"/>
        <v>3.3898566990147462E-2</v>
      </c>
    </row>
    <row r="2344" spans="1:19" x14ac:dyDescent="0.25">
      <c r="A2344">
        <v>1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30</v>
      </c>
      <c r="H2344">
        <v>3211.9</v>
      </c>
      <c r="I2344" s="2">
        <v>-2.0790000000000002</v>
      </c>
      <c r="J2344" s="2">
        <v>-0.44600000000000001</v>
      </c>
      <c r="K2344" s="2">
        <v>1.861</v>
      </c>
      <c r="L2344" s="2">
        <v>0.96879999999999999</v>
      </c>
      <c r="M2344" s="2">
        <v>0.5504</v>
      </c>
      <c r="N2344" s="2">
        <v>0.62270000000000003</v>
      </c>
      <c r="O2344" s="2">
        <v>0.40529999999999999</v>
      </c>
      <c r="P2344" s="2">
        <v>-8.4129999999999996E-2</v>
      </c>
      <c r="Q2344" s="2">
        <v>6.2419999999999999E-4</v>
      </c>
      <c r="R2344" s="2">
        <f t="shared" si="72"/>
        <v>-1.1830320199999997</v>
      </c>
      <c r="S2344">
        <f t="shared" si="73"/>
        <v>0.23450746898262406</v>
      </c>
    </row>
    <row r="2345" spans="1:19" x14ac:dyDescent="0.25">
      <c r="A2345">
        <v>0</v>
      </c>
      <c r="B2345">
        <v>1</v>
      </c>
      <c r="C2345">
        <v>0</v>
      </c>
      <c r="D2345">
        <v>1</v>
      </c>
      <c r="E2345">
        <v>0</v>
      </c>
      <c r="F2345">
        <v>0</v>
      </c>
      <c r="G2345">
        <v>3</v>
      </c>
      <c r="H2345">
        <v>130.15</v>
      </c>
      <c r="I2345" s="2">
        <v>-2.0790000000000002</v>
      </c>
      <c r="J2345" s="2">
        <v>-0.44600000000000001</v>
      </c>
      <c r="K2345" s="2">
        <v>1.861</v>
      </c>
      <c r="L2345" s="2">
        <v>0.96879999999999999</v>
      </c>
      <c r="M2345" s="2">
        <v>0.5504</v>
      </c>
      <c r="N2345" s="2">
        <v>0.62270000000000003</v>
      </c>
      <c r="O2345" s="2">
        <v>0.40529999999999999</v>
      </c>
      <c r="P2345" s="2">
        <v>-8.4129999999999996E-2</v>
      </c>
      <c r="Q2345" s="2">
        <v>6.2419999999999999E-4</v>
      </c>
      <c r="R2345" s="2">
        <f t="shared" si="72"/>
        <v>0.16124962999999992</v>
      </c>
      <c r="S2345">
        <f t="shared" si="73"/>
        <v>0.5402252856247004</v>
      </c>
    </row>
    <row r="2346" spans="1:19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1</v>
      </c>
      <c r="G2346">
        <v>14</v>
      </c>
      <c r="H2346">
        <v>692.35</v>
      </c>
      <c r="I2346" s="2">
        <v>-2.0790000000000002</v>
      </c>
      <c r="J2346" s="2">
        <v>-0.44600000000000001</v>
      </c>
      <c r="K2346" s="2">
        <v>1.861</v>
      </c>
      <c r="L2346" s="2">
        <v>0.96879999999999999</v>
      </c>
      <c r="M2346" s="2">
        <v>0.5504</v>
      </c>
      <c r="N2346" s="2">
        <v>0.62270000000000003</v>
      </c>
      <c r="O2346" s="2">
        <v>0.40529999999999999</v>
      </c>
      <c r="P2346" s="2">
        <v>-8.4129999999999996E-2</v>
      </c>
      <c r="Q2346" s="2">
        <v>6.2419999999999999E-4</v>
      </c>
      <c r="R2346" s="2">
        <f t="shared" si="72"/>
        <v>-2.41935513</v>
      </c>
      <c r="S2346">
        <f t="shared" si="73"/>
        <v>8.1708628509303646E-2</v>
      </c>
    </row>
    <row r="2347" spans="1:19" x14ac:dyDescent="0.25">
      <c r="A2347">
        <v>0</v>
      </c>
      <c r="B2347">
        <v>1</v>
      </c>
      <c r="C2347">
        <v>0</v>
      </c>
      <c r="D2347">
        <v>1</v>
      </c>
      <c r="E2347">
        <v>0</v>
      </c>
      <c r="F2347">
        <v>0</v>
      </c>
      <c r="G2347">
        <v>4</v>
      </c>
      <c r="H2347">
        <v>85.5</v>
      </c>
      <c r="I2347" s="2">
        <v>-2.0790000000000002</v>
      </c>
      <c r="J2347" s="2">
        <v>-0.44600000000000001</v>
      </c>
      <c r="K2347" s="2">
        <v>1.861</v>
      </c>
      <c r="L2347" s="2">
        <v>0.96879999999999999</v>
      </c>
      <c r="M2347" s="2">
        <v>0.5504</v>
      </c>
      <c r="N2347" s="2">
        <v>0.62270000000000003</v>
      </c>
      <c r="O2347" s="2">
        <v>0.40529999999999999</v>
      </c>
      <c r="P2347" s="2">
        <v>-8.4129999999999996E-2</v>
      </c>
      <c r="Q2347" s="2">
        <v>6.2419999999999999E-4</v>
      </c>
      <c r="R2347" s="2">
        <f t="shared" si="72"/>
        <v>4.9249099999999491E-2</v>
      </c>
      <c r="S2347">
        <f t="shared" si="73"/>
        <v>0.5123097870116986</v>
      </c>
    </row>
    <row r="2348" spans="1:19" x14ac:dyDescent="0.25">
      <c r="A2348">
        <v>1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71</v>
      </c>
      <c r="H2348">
        <v>6849.4</v>
      </c>
      <c r="I2348" s="2">
        <v>-2.0790000000000002</v>
      </c>
      <c r="J2348" s="2">
        <v>-0.44600000000000001</v>
      </c>
      <c r="K2348" s="2">
        <v>1.861</v>
      </c>
      <c r="L2348" s="2">
        <v>0.96879999999999999</v>
      </c>
      <c r="M2348" s="2">
        <v>0.5504</v>
      </c>
      <c r="N2348" s="2">
        <v>0.62270000000000003</v>
      </c>
      <c r="O2348" s="2">
        <v>0.40529999999999999</v>
      </c>
      <c r="P2348" s="2">
        <v>-8.4129999999999996E-2</v>
      </c>
      <c r="Q2348" s="2">
        <v>6.2419999999999999E-4</v>
      </c>
      <c r="R2348" s="2">
        <f t="shared" si="72"/>
        <v>-3.6724345200000008</v>
      </c>
      <c r="S2348">
        <f t="shared" si="73"/>
        <v>2.4784632802200088E-2</v>
      </c>
    </row>
    <row r="2349" spans="1:19" x14ac:dyDescent="0.25">
      <c r="A2349">
        <v>1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8</v>
      </c>
      <c r="H2349">
        <v>203.95</v>
      </c>
      <c r="I2349" s="2">
        <v>-2.0790000000000002</v>
      </c>
      <c r="J2349" s="2">
        <v>-0.44600000000000001</v>
      </c>
      <c r="K2349" s="2">
        <v>1.861</v>
      </c>
      <c r="L2349" s="2">
        <v>0.96879999999999999</v>
      </c>
      <c r="M2349" s="2">
        <v>0.5504</v>
      </c>
      <c r="N2349" s="2">
        <v>0.62270000000000003</v>
      </c>
      <c r="O2349" s="2">
        <v>0.40529999999999999</v>
      </c>
      <c r="P2349" s="2">
        <v>-8.4129999999999996E-2</v>
      </c>
      <c r="Q2349" s="2">
        <v>6.2419999999999999E-4</v>
      </c>
      <c r="R2349" s="2">
        <f t="shared" si="72"/>
        <v>-2.1019344100000001</v>
      </c>
      <c r="S2349">
        <f t="shared" si="73"/>
        <v>0.1089089489081109</v>
      </c>
    </row>
    <row r="2350" spans="1:19" x14ac:dyDescent="0.25">
      <c r="A2350">
        <v>0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61</v>
      </c>
      <c r="H2350">
        <v>2117.1999999999998</v>
      </c>
      <c r="I2350" s="2">
        <v>-2.0790000000000002</v>
      </c>
      <c r="J2350" s="2">
        <v>-0.44600000000000001</v>
      </c>
      <c r="K2350" s="2">
        <v>1.861</v>
      </c>
      <c r="L2350" s="2">
        <v>0.96879999999999999</v>
      </c>
      <c r="M2350" s="2">
        <v>0.5504</v>
      </c>
      <c r="N2350" s="2">
        <v>0.62270000000000003</v>
      </c>
      <c r="O2350" s="2">
        <v>0.40529999999999999</v>
      </c>
      <c r="P2350" s="2">
        <v>-8.4129999999999996E-2</v>
      </c>
      <c r="Q2350" s="2">
        <v>6.2419999999999999E-4</v>
      </c>
      <c r="R2350" s="2">
        <f t="shared" si="72"/>
        <v>-4.02837376</v>
      </c>
      <c r="S2350">
        <f t="shared" si="73"/>
        <v>1.7491846918729698E-2</v>
      </c>
    </row>
    <row r="2351" spans="1:19" x14ac:dyDescent="0.25">
      <c r="A2351">
        <v>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72</v>
      </c>
      <c r="H2351">
        <v>6565.85</v>
      </c>
      <c r="I2351" s="2">
        <v>-2.0790000000000002</v>
      </c>
      <c r="J2351" s="2">
        <v>-0.44600000000000001</v>
      </c>
      <c r="K2351" s="2">
        <v>1.861</v>
      </c>
      <c r="L2351" s="2">
        <v>0.96879999999999999</v>
      </c>
      <c r="M2351" s="2">
        <v>0.5504</v>
      </c>
      <c r="N2351" s="2">
        <v>0.62270000000000003</v>
      </c>
      <c r="O2351" s="2">
        <v>0.40529999999999999</v>
      </c>
      <c r="P2351" s="2">
        <v>-8.4129999999999996E-2</v>
      </c>
      <c r="Q2351" s="2">
        <v>6.2419999999999999E-4</v>
      </c>
      <c r="R2351" s="2">
        <f t="shared" si="72"/>
        <v>-4.4839564299999992</v>
      </c>
      <c r="S2351">
        <f t="shared" si="73"/>
        <v>1.1162650497661552E-2</v>
      </c>
    </row>
    <row r="2352" spans="1:19" x14ac:dyDescent="0.25">
      <c r="A2352">
        <v>1</v>
      </c>
      <c r="B2352">
        <v>1</v>
      </c>
      <c r="C2352">
        <v>0</v>
      </c>
      <c r="D2352">
        <v>1</v>
      </c>
      <c r="E2352">
        <v>1</v>
      </c>
      <c r="F2352">
        <v>0</v>
      </c>
      <c r="G2352">
        <v>5</v>
      </c>
      <c r="H2352">
        <v>424.75</v>
      </c>
      <c r="I2352" s="2">
        <v>-2.0790000000000002</v>
      </c>
      <c r="J2352" s="2">
        <v>-0.44600000000000001</v>
      </c>
      <c r="K2352" s="2">
        <v>1.861</v>
      </c>
      <c r="L2352" s="2">
        <v>0.96879999999999999</v>
      </c>
      <c r="M2352" s="2">
        <v>0.5504</v>
      </c>
      <c r="N2352" s="2">
        <v>0.62270000000000003</v>
      </c>
      <c r="O2352" s="2">
        <v>0.40529999999999999</v>
      </c>
      <c r="P2352" s="2">
        <v>-8.4129999999999996E-2</v>
      </c>
      <c r="Q2352" s="2">
        <v>6.2419999999999999E-4</v>
      </c>
      <c r="R2352" s="2">
        <f t="shared" si="72"/>
        <v>0.35357894999999928</v>
      </c>
      <c r="S2352">
        <f t="shared" si="73"/>
        <v>0.58748519508214903</v>
      </c>
    </row>
    <row r="2353" spans="1:19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49</v>
      </c>
      <c r="H2353">
        <v>3306.85</v>
      </c>
      <c r="I2353" s="2">
        <v>-2.0790000000000002</v>
      </c>
      <c r="J2353" s="2">
        <v>-0.44600000000000001</v>
      </c>
      <c r="K2353" s="2">
        <v>1.861</v>
      </c>
      <c r="L2353" s="2">
        <v>0.96879999999999999</v>
      </c>
      <c r="M2353" s="2">
        <v>0.5504</v>
      </c>
      <c r="N2353" s="2">
        <v>0.62270000000000003</v>
      </c>
      <c r="O2353" s="2">
        <v>0.40529999999999999</v>
      </c>
      <c r="P2353" s="2">
        <v>-8.4129999999999996E-2</v>
      </c>
      <c r="Q2353" s="2">
        <v>6.2419999999999999E-4</v>
      </c>
      <c r="R2353" s="2">
        <f t="shared" si="72"/>
        <v>-4.1372342300000007</v>
      </c>
      <c r="S2353">
        <f t="shared" si="73"/>
        <v>1.5716014565625328E-2</v>
      </c>
    </row>
    <row r="2354" spans="1:19" x14ac:dyDescent="0.25">
      <c r="A2354">
        <v>0</v>
      </c>
      <c r="B2354">
        <v>1</v>
      </c>
      <c r="C2354">
        <v>0</v>
      </c>
      <c r="D2354">
        <v>1</v>
      </c>
      <c r="E2354">
        <v>0</v>
      </c>
      <c r="F2354">
        <v>0</v>
      </c>
      <c r="G2354">
        <v>8</v>
      </c>
      <c r="H2354">
        <v>168.9</v>
      </c>
      <c r="I2354" s="2">
        <v>-2.0790000000000002</v>
      </c>
      <c r="J2354" s="2">
        <v>-0.44600000000000001</v>
      </c>
      <c r="K2354" s="2">
        <v>1.861</v>
      </c>
      <c r="L2354" s="2">
        <v>0.96879999999999999</v>
      </c>
      <c r="M2354" s="2">
        <v>0.5504</v>
      </c>
      <c r="N2354" s="2">
        <v>0.62270000000000003</v>
      </c>
      <c r="O2354" s="2">
        <v>0.40529999999999999</v>
      </c>
      <c r="P2354" s="2">
        <v>-8.4129999999999996E-2</v>
      </c>
      <c r="Q2354" s="2">
        <v>6.2419999999999999E-4</v>
      </c>
      <c r="R2354" s="2">
        <f t="shared" si="72"/>
        <v>-0.23521261999999998</v>
      </c>
      <c r="S2354">
        <f t="shared" si="73"/>
        <v>0.44146646038294268</v>
      </c>
    </row>
    <row r="2355" spans="1:19" x14ac:dyDescent="0.25">
      <c r="A2355">
        <v>0</v>
      </c>
      <c r="B2355">
        <v>1</v>
      </c>
      <c r="C2355">
        <v>0</v>
      </c>
      <c r="D2355">
        <v>1</v>
      </c>
      <c r="E2355">
        <v>1</v>
      </c>
      <c r="F2355">
        <v>0</v>
      </c>
      <c r="G2355">
        <v>3</v>
      </c>
      <c r="H2355">
        <v>253.8</v>
      </c>
      <c r="I2355" s="2">
        <v>-2.0790000000000002</v>
      </c>
      <c r="J2355" s="2">
        <v>-0.44600000000000001</v>
      </c>
      <c r="K2355" s="2">
        <v>1.861</v>
      </c>
      <c r="L2355" s="2">
        <v>0.96879999999999999</v>
      </c>
      <c r="M2355" s="2">
        <v>0.5504</v>
      </c>
      <c r="N2355" s="2">
        <v>0.62270000000000003</v>
      </c>
      <c r="O2355" s="2">
        <v>0.40529999999999999</v>
      </c>
      <c r="P2355" s="2">
        <v>-8.4129999999999996E-2</v>
      </c>
      <c r="Q2355" s="2">
        <v>6.2419999999999999E-4</v>
      </c>
      <c r="R2355" s="2">
        <f t="shared" si="72"/>
        <v>0.86113195999999981</v>
      </c>
      <c r="S2355">
        <f t="shared" si="73"/>
        <v>0.70289709896324726</v>
      </c>
    </row>
    <row r="2356" spans="1:19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9</v>
      </c>
      <c r="H2356">
        <v>197.4</v>
      </c>
      <c r="I2356" s="2">
        <v>-2.0790000000000002</v>
      </c>
      <c r="J2356" s="2">
        <v>-0.44600000000000001</v>
      </c>
      <c r="K2356" s="2">
        <v>1.861</v>
      </c>
      <c r="L2356" s="2">
        <v>0.96879999999999999</v>
      </c>
      <c r="M2356" s="2">
        <v>0.5504</v>
      </c>
      <c r="N2356" s="2">
        <v>0.62270000000000003</v>
      </c>
      <c r="O2356" s="2">
        <v>0.40529999999999999</v>
      </c>
      <c r="P2356" s="2">
        <v>-8.4129999999999996E-2</v>
      </c>
      <c r="Q2356" s="2">
        <v>6.2419999999999999E-4</v>
      </c>
      <c r="R2356" s="2">
        <f t="shared" si="72"/>
        <v>-2.7129529200000002</v>
      </c>
      <c r="S2356">
        <f t="shared" si="73"/>
        <v>6.2213346742664002E-2</v>
      </c>
    </row>
    <row r="2357" spans="1:19" x14ac:dyDescent="0.25">
      <c r="A2357">
        <v>0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67</v>
      </c>
      <c r="H2357">
        <v>3838.2</v>
      </c>
      <c r="I2357" s="2">
        <v>-2.0790000000000002</v>
      </c>
      <c r="J2357" s="2">
        <v>-0.44600000000000001</v>
      </c>
      <c r="K2357" s="2">
        <v>1.861</v>
      </c>
      <c r="L2357" s="2">
        <v>0.96879999999999999</v>
      </c>
      <c r="M2357" s="2">
        <v>0.5504</v>
      </c>
      <c r="N2357" s="2">
        <v>0.62270000000000003</v>
      </c>
      <c r="O2357" s="2">
        <v>0.40529999999999999</v>
      </c>
      <c r="P2357" s="2">
        <v>-8.4129999999999996E-2</v>
      </c>
      <c r="Q2357" s="2">
        <v>6.2419999999999999E-4</v>
      </c>
      <c r="R2357" s="2">
        <f t="shared" si="72"/>
        <v>-4.7695055600000007</v>
      </c>
      <c r="S2357">
        <f t="shared" si="73"/>
        <v>8.413191884786269E-3</v>
      </c>
    </row>
    <row r="2358" spans="1:19" x14ac:dyDescent="0.25">
      <c r="A2358">
        <v>0</v>
      </c>
      <c r="B2358">
        <v>1</v>
      </c>
      <c r="C2358">
        <v>0</v>
      </c>
      <c r="D2358">
        <v>1</v>
      </c>
      <c r="E2358">
        <v>0</v>
      </c>
      <c r="F2358">
        <v>0</v>
      </c>
      <c r="G2358">
        <v>46</v>
      </c>
      <c r="H2358">
        <v>2065.15</v>
      </c>
      <c r="I2358" s="2">
        <v>-2.0790000000000002</v>
      </c>
      <c r="J2358" s="2">
        <v>-0.44600000000000001</v>
      </c>
      <c r="K2358" s="2">
        <v>1.861</v>
      </c>
      <c r="L2358" s="2">
        <v>0.96879999999999999</v>
      </c>
      <c r="M2358" s="2">
        <v>0.5504</v>
      </c>
      <c r="N2358" s="2">
        <v>0.62270000000000003</v>
      </c>
      <c r="O2358" s="2">
        <v>0.40529999999999999</v>
      </c>
      <c r="P2358" s="2">
        <v>-8.4129999999999996E-2</v>
      </c>
      <c r="Q2358" s="2">
        <v>6.2419999999999999E-4</v>
      </c>
      <c r="R2358" s="2">
        <f t="shared" si="72"/>
        <v>-2.2485133700000004</v>
      </c>
      <c r="S2358">
        <f t="shared" si="73"/>
        <v>9.5477775710798421E-2</v>
      </c>
    </row>
    <row r="2359" spans="1:19" x14ac:dyDescent="0.25">
      <c r="A2359">
        <v>1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67</v>
      </c>
      <c r="H2359">
        <v>5064.45</v>
      </c>
      <c r="I2359" s="2">
        <v>-2.0790000000000002</v>
      </c>
      <c r="J2359" s="2">
        <v>-0.44600000000000001</v>
      </c>
      <c r="K2359" s="2">
        <v>1.861</v>
      </c>
      <c r="L2359" s="2">
        <v>0.96879999999999999</v>
      </c>
      <c r="M2359" s="2">
        <v>0.5504</v>
      </c>
      <c r="N2359" s="2">
        <v>0.62270000000000003</v>
      </c>
      <c r="O2359" s="2">
        <v>0.40529999999999999</v>
      </c>
      <c r="P2359" s="2">
        <v>-8.4129999999999996E-2</v>
      </c>
      <c r="Q2359" s="2">
        <v>6.2419999999999999E-4</v>
      </c>
      <c r="R2359" s="2">
        <f t="shared" si="72"/>
        <v>-4.0316803100000005</v>
      </c>
      <c r="S2359">
        <f t="shared" si="73"/>
        <v>1.7435111509390044E-2</v>
      </c>
    </row>
    <row r="2360" spans="1:19" x14ac:dyDescent="0.25">
      <c r="A2360">
        <v>0</v>
      </c>
      <c r="B2360">
        <v>0</v>
      </c>
      <c r="C2360">
        <v>1</v>
      </c>
      <c r="D2360">
        <v>0</v>
      </c>
      <c r="E2360">
        <v>1</v>
      </c>
      <c r="F2360">
        <v>0</v>
      </c>
      <c r="G2360">
        <v>55</v>
      </c>
      <c r="H2360">
        <v>1140.05</v>
      </c>
      <c r="I2360" s="2">
        <v>-2.0790000000000002</v>
      </c>
      <c r="J2360" s="2">
        <v>-0.44600000000000001</v>
      </c>
      <c r="K2360" s="2">
        <v>1.861</v>
      </c>
      <c r="L2360" s="2">
        <v>0.96879999999999999</v>
      </c>
      <c r="M2360" s="2">
        <v>0.5504</v>
      </c>
      <c r="N2360" s="2">
        <v>0.62270000000000003</v>
      </c>
      <c r="O2360" s="2">
        <v>0.40529999999999999</v>
      </c>
      <c r="P2360" s="2">
        <v>-8.4129999999999996E-2</v>
      </c>
      <c r="Q2360" s="2">
        <v>6.2419999999999999E-4</v>
      </c>
      <c r="R2360" s="2">
        <f t="shared" si="72"/>
        <v>-4.4030307899999999</v>
      </c>
      <c r="S2360">
        <f t="shared" si="73"/>
        <v>1.2092175712819049E-2</v>
      </c>
    </row>
    <row r="2361" spans="1:19" x14ac:dyDescent="0.25">
      <c r="A2361">
        <v>1</v>
      </c>
      <c r="B2361">
        <v>1</v>
      </c>
      <c r="C2361">
        <v>0</v>
      </c>
      <c r="D2361">
        <v>1</v>
      </c>
      <c r="E2361">
        <v>0</v>
      </c>
      <c r="F2361">
        <v>0</v>
      </c>
      <c r="G2361">
        <v>33</v>
      </c>
      <c r="H2361">
        <v>2447.4499999999998</v>
      </c>
      <c r="I2361" s="2">
        <v>-2.0790000000000002</v>
      </c>
      <c r="J2361" s="2">
        <v>-0.44600000000000001</v>
      </c>
      <c r="K2361" s="2">
        <v>1.861</v>
      </c>
      <c r="L2361" s="2">
        <v>0.96879999999999999</v>
      </c>
      <c r="M2361" s="2">
        <v>0.5504</v>
      </c>
      <c r="N2361" s="2">
        <v>0.62270000000000003</v>
      </c>
      <c r="O2361" s="2">
        <v>0.40529999999999999</v>
      </c>
      <c r="P2361" s="2">
        <v>-8.4129999999999996E-2</v>
      </c>
      <c r="Q2361" s="2">
        <v>6.2419999999999999E-4</v>
      </c>
      <c r="R2361" s="2">
        <f t="shared" si="72"/>
        <v>-1.3621917100000003</v>
      </c>
      <c r="S2361">
        <f t="shared" si="73"/>
        <v>0.20388432287893007</v>
      </c>
    </row>
    <row r="2362" spans="1:19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62</v>
      </c>
      <c r="H2362">
        <v>1263.9000000000001</v>
      </c>
      <c r="I2362" s="2">
        <v>-2.0790000000000002</v>
      </c>
      <c r="J2362" s="2">
        <v>-0.44600000000000001</v>
      </c>
      <c r="K2362" s="2">
        <v>1.861</v>
      </c>
      <c r="L2362" s="2">
        <v>0.96879999999999999</v>
      </c>
      <c r="M2362" s="2">
        <v>0.5504</v>
      </c>
      <c r="N2362" s="2">
        <v>0.62270000000000003</v>
      </c>
      <c r="O2362" s="2">
        <v>0.40529999999999999</v>
      </c>
      <c r="P2362" s="2">
        <v>-8.4129999999999996E-2</v>
      </c>
      <c r="Q2362" s="2">
        <v>6.2419999999999999E-4</v>
      </c>
      <c r="R2362" s="2">
        <f t="shared" si="72"/>
        <v>-6.50613362</v>
      </c>
      <c r="S2362">
        <f t="shared" si="73"/>
        <v>1.4920164517538746E-3</v>
      </c>
    </row>
    <row r="2363" spans="1:19" x14ac:dyDescent="0.25">
      <c r="A2363">
        <v>0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45.95</v>
      </c>
      <c r="I2363" s="2">
        <v>-2.0790000000000002</v>
      </c>
      <c r="J2363" s="2">
        <v>-0.44600000000000001</v>
      </c>
      <c r="K2363" s="2">
        <v>1.861</v>
      </c>
      <c r="L2363" s="2">
        <v>0.96879999999999999</v>
      </c>
      <c r="M2363" s="2">
        <v>0.5504</v>
      </c>
      <c r="N2363" s="2">
        <v>0.62270000000000003</v>
      </c>
      <c r="O2363" s="2">
        <v>0.40529999999999999</v>
      </c>
      <c r="P2363" s="2">
        <v>-8.4129999999999996E-2</v>
      </c>
      <c r="Q2363" s="2">
        <v>6.2419999999999999E-4</v>
      </c>
      <c r="R2363" s="2">
        <f t="shared" si="72"/>
        <v>-0.2734480100000003</v>
      </c>
      <c r="S2363">
        <f t="shared" si="73"/>
        <v>0.4320608102218243</v>
      </c>
    </row>
    <row r="2364" spans="1:19" x14ac:dyDescent="0.25">
      <c r="A2364">
        <v>0</v>
      </c>
      <c r="B2364">
        <v>1</v>
      </c>
      <c r="C2364">
        <v>0</v>
      </c>
      <c r="D2364">
        <v>1</v>
      </c>
      <c r="E2364">
        <v>1</v>
      </c>
      <c r="F2364">
        <v>0</v>
      </c>
      <c r="G2364">
        <v>49</v>
      </c>
      <c r="H2364">
        <v>1838.15</v>
      </c>
      <c r="I2364" s="2">
        <v>-2.0790000000000002</v>
      </c>
      <c r="J2364" s="2">
        <v>-0.44600000000000001</v>
      </c>
      <c r="K2364" s="2">
        <v>1.861</v>
      </c>
      <c r="L2364" s="2">
        <v>0.96879999999999999</v>
      </c>
      <c r="M2364" s="2">
        <v>0.5504</v>
      </c>
      <c r="N2364" s="2">
        <v>0.62270000000000003</v>
      </c>
      <c r="O2364" s="2">
        <v>0.40529999999999999</v>
      </c>
      <c r="P2364" s="2">
        <v>-8.4129999999999996E-2</v>
      </c>
      <c r="Q2364" s="2">
        <v>6.2419999999999999E-4</v>
      </c>
      <c r="R2364" s="2">
        <f t="shared" si="72"/>
        <v>-2.0198967699999999</v>
      </c>
      <c r="S2364">
        <f t="shared" si="73"/>
        <v>0.11712966549985782</v>
      </c>
    </row>
    <row r="2365" spans="1:19" x14ac:dyDescent="0.25">
      <c r="A2365">
        <v>0</v>
      </c>
      <c r="B2365">
        <v>1</v>
      </c>
      <c r="C2365">
        <v>0</v>
      </c>
      <c r="D2365">
        <v>1</v>
      </c>
      <c r="E2365">
        <v>1</v>
      </c>
      <c r="F2365">
        <v>0</v>
      </c>
      <c r="G2365">
        <v>1</v>
      </c>
      <c r="H2365">
        <v>44.75</v>
      </c>
      <c r="I2365" s="2">
        <v>-2.0790000000000002</v>
      </c>
      <c r="J2365" s="2">
        <v>-0.44600000000000001</v>
      </c>
      <c r="K2365" s="2">
        <v>1.861</v>
      </c>
      <c r="L2365" s="2">
        <v>0.96879999999999999</v>
      </c>
      <c r="M2365" s="2">
        <v>0.5504</v>
      </c>
      <c r="N2365" s="2">
        <v>0.62270000000000003</v>
      </c>
      <c r="O2365" s="2">
        <v>0.40529999999999999</v>
      </c>
      <c r="P2365" s="2">
        <v>-8.4129999999999996E-2</v>
      </c>
      <c r="Q2365" s="2">
        <v>6.2419999999999999E-4</v>
      </c>
      <c r="R2365" s="2">
        <f t="shared" si="72"/>
        <v>0.89890294999999965</v>
      </c>
      <c r="S2365">
        <f t="shared" si="73"/>
        <v>0.71072400635061672</v>
      </c>
    </row>
    <row r="2366" spans="1:19" x14ac:dyDescent="0.25">
      <c r="A2366">
        <v>1</v>
      </c>
      <c r="B2366">
        <v>1</v>
      </c>
      <c r="C2366">
        <v>0</v>
      </c>
      <c r="D2366">
        <v>1</v>
      </c>
      <c r="E2366">
        <v>1</v>
      </c>
      <c r="F2366">
        <v>0</v>
      </c>
      <c r="G2366">
        <v>14</v>
      </c>
      <c r="H2366">
        <v>1185</v>
      </c>
      <c r="I2366" s="2">
        <v>-2.0790000000000002</v>
      </c>
      <c r="J2366" s="2">
        <v>-0.44600000000000001</v>
      </c>
      <c r="K2366" s="2">
        <v>1.861</v>
      </c>
      <c r="L2366" s="2">
        <v>0.96879999999999999</v>
      </c>
      <c r="M2366" s="2">
        <v>0.5504</v>
      </c>
      <c r="N2366" s="2">
        <v>0.62270000000000003</v>
      </c>
      <c r="O2366" s="2">
        <v>0.40529999999999999</v>
      </c>
      <c r="P2366" s="2">
        <v>-8.4129999999999996E-2</v>
      </c>
      <c r="Q2366" s="2">
        <v>6.2419999999999999E-4</v>
      </c>
      <c r="R2366" s="2">
        <f t="shared" si="72"/>
        <v>7.0956999999999937E-2</v>
      </c>
      <c r="S2366">
        <f t="shared" si="73"/>
        <v>0.51773181080585184</v>
      </c>
    </row>
    <row r="2367" spans="1:19" x14ac:dyDescent="0.25">
      <c r="A2367">
        <v>1</v>
      </c>
      <c r="B2367">
        <v>1</v>
      </c>
      <c r="C2367">
        <v>0</v>
      </c>
      <c r="D2367">
        <v>0</v>
      </c>
      <c r="E2367">
        <v>0</v>
      </c>
      <c r="F2367">
        <v>1</v>
      </c>
      <c r="G2367">
        <v>18</v>
      </c>
      <c r="H2367">
        <v>1743.9</v>
      </c>
      <c r="I2367" s="2">
        <v>-2.0790000000000002</v>
      </c>
      <c r="J2367" s="2">
        <v>-0.44600000000000001</v>
      </c>
      <c r="K2367" s="2">
        <v>1.861</v>
      </c>
      <c r="L2367" s="2">
        <v>0.96879999999999999</v>
      </c>
      <c r="M2367" s="2">
        <v>0.5504</v>
      </c>
      <c r="N2367" s="2">
        <v>0.62270000000000003</v>
      </c>
      <c r="O2367" s="2">
        <v>0.40529999999999999</v>
      </c>
      <c r="P2367" s="2">
        <v>-8.4129999999999996E-2</v>
      </c>
      <c r="Q2367" s="2">
        <v>6.2419999999999999E-4</v>
      </c>
      <c r="R2367" s="2">
        <f t="shared" si="72"/>
        <v>-0.68449762000000014</v>
      </c>
      <c r="S2367">
        <f t="shared" si="73"/>
        <v>0.33525822080649842</v>
      </c>
    </row>
    <row r="2368" spans="1:19" x14ac:dyDescent="0.25">
      <c r="A2368">
        <v>0</v>
      </c>
      <c r="B2368">
        <v>1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70.150000000000006</v>
      </c>
      <c r="I2368" s="2">
        <v>-2.0790000000000002</v>
      </c>
      <c r="J2368" s="2">
        <v>-0.44600000000000001</v>
      </c>
      <c r="K2368" s="2">
        <v>1.861</v>
      </c>
      <c r="L2368" s="2">
        <v>0.96879999999999999</v>
      </c>
      <c r="M2368" s="2">
        <v>0.5504</v>
      </c>
      <c r="N2368" s="2">
        <v>0.62270000000000003</v>
      </c>
      <c r="O2368" s="2">
        <v>0.40529999999999999</v>
      </c>
      <c r="P2368" s="2">
        <v>-8.4129999999999996E-2</v>
      </c>
      <c r="Q2368" s="2">
        <v>6.2419999999999999E-4</v>
      </c>
      <c r="R2368" s="2">
        <f t="shared" si="72"/>
        <v>1.32005763</v>
      </c>
      <c r="S2368">
        <f t="shared" si="73"/>
        <v>0.78919129449265901</v>
      </c>
    </row>
    <row r="2369" spans="1:19" x14ac:dyDescent="0.25">
      <c r="A2369">
        <v>0</v>
      </c>
      <c r="B2369">
        <v>1</v>
      </c>
      <c r="C2369">
        <v>0</v>
      </c>
      <c r="D2369">
        <v>1</v>
      </c>
      <c r="E2369">
        <v>0</v>
      </c>
      <c r="F2369">
        <v>0</v>
      </c>
      <c r="G2369">
        <v>1</v>
      </c>
      <c r="H2369">
        <v>85.55</v>
      </c>
      <c r="I2369" s="2">
        <v>-2.0790000000000002</v>
      </c>
      <c r="J2369" s="2">
        <v>-0.44600000000000001</v>
      </c>
      <c r="K2369" s="2">
        <v>1.861</v>
      </c>
      <c r="L2369" s="2">
        <v>0.96879999999999999</v>
      </c>
      <c r="M2369" s="2">
        <v>0.5504</v>
      </c>
      <c r="N2369" s="2">
        <v>0.62270000000000003</v>
      </c>
      <c r="O2369" s="2">
        <v>0.40529999999999999</v>
      </c>
      <c r="P2369" s="2">
        <v>-8.4129999999999996E-2</v>
      </c>
      <c r="Q2369" s="2">
        <v>6.2419999999999999E-4</v>
      </c>
      <c r="R2369" s="2">
        <f t="shared" si="72"/>
        <v>0.30167030999999955</v>
      </c>
      <c r="S2369">
        <f t="shared" si="73"/>
        <v>0.57485078711415971</v>
      </c>
    </row>
    <row r="2370" spans="1:19" x14ac:dyDescent="0.25">
      <c r="A2370">
        <v>1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72</v>
      </c>
      <c r="H2370">
        <v>8529.5</v>
      </c>
      <c r="I2370" s="2">
        <v>-2.0790000000000002</v>
      </c>
      <c r="J2370" s="2">
        <v>-0.44600000000000001</v>
      </c>
      <c r="K2370" s="2">
        <v>1.861</v>
      </c>
      <c r="L2370" s="2">
        <v>0.96879999999999999</v>
      </c>
      <c r="M2370" s="2">
        <v>0.5504</v>
      </c>
      <c r="N2370" s="2">
        <v>0.62270000000000003</v>
      </c>
      <c r="O2370" s="2">
        <v>0.40529999999999999</v>
      </c>
      <c r="P2370" s="2">
        <v>-8.4129999999999996E-2</v>
      </c>
      <c r="Q2370" s="2">
        <v>6.2419999999999999E-4</v>
      </c>
      <c r="R2370" s="2">
        <f t="shared" si="72"/>
        <v>-2.7078461000000007</v>
      </c>
      <c r="S2370">
        <f t="shared" si="73"/>
        <v>6.2511960116885507E-2</v>
      </c>
    </row>
    <row r="2371" spans="1:19" x14ac:dyDescent="0.25">
      <c r="A2371">
        <v>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64</v>
      </c>
      <c r="H2371">
        <v>6549.45</v>
      </c>
      <c r="I2371" s="2">
        <v>-2.0790000000000002</v>
      </c>
      <c r="J2371" s="2">
        <v>-0.44600000000000001</v>
      </c>
      <c r="K2371" s="2">
        <v>1.861</v>
      </c>
      <c r="L2371" s="2">
        <v>0.96879999999999999</v>
      </c>
      <c r="M2371" s="2">
        <v>0.5504</v>
      </c>
      <c r="N2371" s="2">
        <v>0.62270000000000003</v>
      </c>
      <c r="O2371" s="2">
        <v>0.40529999999999999</v>
      </c>
      <c r="P2371" s="2">
        <v>-8.4129999999999996E-2</v>
      </c>
      <c r="Q2371" s="2">
        <v>6.2419999999999999E-4</v>
      </c>
      <c r="R2371" s="2">
        <f t="shared" ref="R2371:R2434" si="74">I2371+SUMPRODUCT(A2371:H2371,J2371:Q2371)</f>
        <v>-3.8211533100000001</v>
      </c>
      <c r="S2371">
        <f t="shared" ref="S2371:S2434" si="75">EXP(R2371)/(1+EXP(R2371))</f>
        <v>2.1433087172611377E-2</v>
      </c>
    </row>
    <row r="2372" spans="1:19" x14ac:dyDescent="0.25">
      <c r="A2372">
        <v>1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69</v>
      </c>
      <c r="H2372">
        <v>7806.5</v>
      </c>
      <c r="I2372" s="2">
        <v>-2.0790000000000002</v>
      </c>
      <c r="J2372" s="2">
        <v>-0.44600000000000001</v>
      </c>
      <c r="K2372" s="2">
        <v>1.861</v>
      </c>
      <c r="L2372" s="2">
        <v>0.96879999999999999</v>
      </c>
      <c r="M2372" s="2">
        <v>0.5504</v>
      </c>
      <c r="N2372" s="2">
        <v>0.62270000000000003</v>
      </c>
      <c r="O2372" s="2">
        <v>0.40529999999999999</v>
      </c>
      <c r="P2372" s="2">
        <v>-8.4129999999999996E-2</v>
      </c>
      <c r="Q2372" s="2">
        <v>6.2419999999999999E-4</v>
      </c>
      <c r="R2372" s="2">
        <f t="shared" si="74"/>
        <v>-2.9067526999999997</v>
      </c>
      <c r="S2372">
        <f t="shared" si="75"/>
        <v>5.1820760733821573E-2</v>
      </c>
    </row>
    <row r="2373" spans="1:19" x14ac:dyDescent="0.25">
      <c r="A2373">
        <v>1</v>
      </c>
      <c r="B2373">
        <v>1</v>
      </c>
      <c r="C2373">
        <v>0</v>
      </c>
      <c r="D2373">
        <v>1</v>
      </c>
      <c r="E2373">
        <v>1</v>
      </c>
      <c r="F2373">
        <v>0</v>
      </c>
      <c r="G2373">
        <v>1</v>
      </c>
      <c r="H2373">
        <v>25.7</v>
      </c>
      <c r="I2373" s="2">
        <v>-2.0790000000000002</v>
      </c>
      <c r="J2373" s="2">
        <v>-0.44600000000000001</v>
      </c>
      <c r="K2373" s="2">
        <v>1.861</v>
      </c>
      <c r="L2373" s="2">
        <v>0.96879999999999999</v>
      </c>
      <c r="M2373" s="2">
        <v>0.5504</v>
      </c>
      <c r="N2373" s="2">
        <v>0.62270000000000003</v>
      </c>
      <c r="O2373" s="2">
        <v>0.40529999999999999</v>
      </c>
      <c r="P2373" s="2">
        <v>-8.4129999999999996E-2</v>
      </c>
      <c r="Q2373" s="2">
        <v>6.2419999999999999E-4</v>
      </c>
      <c r="R2373" s="2">
        <f t="shared" si="74"/>
        <v>0.44101193999999966</v>
      </c>
      <c r="S2373">
        <f t="shared" si="75"/>
        <v>0.608500129358441</v>
      </c>
    </row>
    <row r="2374" spans="1:19" x14ac:dyDescent="0.25">
      <c r="A2374">
        <v>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71</v>
      </c>
      <c r="H2374">
        <v>6287.3</v>
      </c>
      <c r="I2374" s="2">
        <v>-2.0790000000000002</v>
      </c>
      <c r="J2374" s="2">
        <v>-0.44600000000000001</v>
      </c>
      <c r="K2374" s="2">
        <v>1.861</v>
      </c>
      <c r="L2374" s="2">
        <v>0.96879999999999999</v>
      </c>
      <c r="M2374" s="2">
        <v>0.5504</v>
      </c>
      <c r="N2374" s="2">
        <v>0.62270000000000003</v>
      </c>
      <c r="O2374" s="2">
        <v>0.40529999999999999</v>
      </c>
      <c r="P2374" s="2">
        <v>-8.4129999999999996E-2</v>
      </c>
      <c r="Q2374" s="2">
        <v>6.2419999999999999E-4</v>
      </c>
      <c r="R2374" s="2">
        <f t="shared" si="74"/>
        <v>-4.5736973399999998</v>
      </c>
      <c r="S2374">
        <f t="shared" si="75"/>
        <v>1.0214324423742841E-2</v>
      </c>
    </row>
    <row r="2375" spans="1:19" x14ac:dyDescent="0.25">
      <c r="A2375">
        <v>0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66</v>
      </c>
      <c r="H2375">
        <v>3251.85</v>
      </c>
      <c r="I2375" s="2">
        <v>-2.0790000000000002</v>
      </c>
      <c r="J2375" s="2">
        <v>-0.44600000000000001</v>
      </c>
      <c r="K2375" s="2">
        <v>1.861</v>
      </c>
      <c r="L2375" s="2">
        <v>0.96879999999999999</v>
      </c>
      <c r="M2375" s="2">
        <v>0.5504</v>
      </c>
      <c r="N2375" s="2">
        <v>0.62270000000000003</v>
      </c>
      <c r="O2375" s="2">
        <v>0.40529999999999999</v>
      </c>
      <c r="P2375" s="2">
        <v>-8.4129999999999996E-2</v>
      </c>
      <c r="Q2375" s="2">
        <v>6.2419999999999999E-4</v>
      </c>
      <c r="R2375" s="2">
        <f t="shared" si="74"/>
        <v>-4.0825752299999998</v>
      </c>
      <c r="S2375">
        <f t="shared" si="75"/>
        <v>1.6584303672435356E-2</v>
      </c>
    </row>
    <row r="2376" spans="1:19" x14ac:dyDescent="0.25">
      <c r="A2376">
        <v>0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2</v>
      </c>
      <c r="H2376">
        <v>50.6</v>
      </c>
      <c r="I2376" s="2">
        <v>-2.0790000000000002</v>
      </c>
      <c r="J2376" s="2">
        <v>-0.44600000000000001</v>
      </c>
      <c r="K2376" s="2">
        <v>1.861</v>
      </c>
      <c r="L2376" s="2">
        <v>0.96879999999999999</v>
      </c>
      <c r="M2376" s="2">
        <v>0.5504</v>
      </c>
      <c r="N2376" s="2">
        <v>0.62270000000000003</v>
      </c>
      <c r="O2376" s="2">
        <v>0.40529999999999999</v>
      </c>
      <c r="P2376" s="2">
        <v>-8.4129999999999996E-2</v>
      </c>
      <c r="Q2376" s="2">
        <v>6.2419999999999999E-4</v>
      </c>
      <c r="R2376" s="2">
        <f t="shared" si="74"/>
        <v>-0.35467548000000026</v>
      </c>
      <c r="S2376">
        <f t="shared" si="75"/>
        <v>0.41224909040160224</v>
      </c>
    </row>
    <row r="2377" spans="1:19" x14ac:dyDescent="0.25">
      <c r="A2377">
        <v>0</v>
      </c>
      <c r="B2377">
        <v>0</v>
      </c>
      <c r="C2377">
        <v>0</v>
      </c>
      <c r="D2377">
        <v>1</v>
      </c>
      <c r="E2377">
        <v>0</v>
      </c>
      <c r="F2377">
        <v>1</v>
      </c>
      <c r="G2377">
        <v>71</v>
      </c>
      <c r="H2377">
        <v>7904.25</v>
      </c>
      <c r="I2377" s="2">
        <v>-2.0790000000000002</v>
      </c>
      <c r="J2377" s="2">
        <v>-0.44600000000000001</v>
      </c>
      <c r="K2377" s="2">
        <v>1.861</v>
      </c>
      <c r="L2377" s="2">
        <v>0.96879999999999999</v>
      </c>
      <c r="M2377" s="2">
        <v>0.5504</v>
      </c>
      <c r="N2377" s="2">
        <v>0.62270000000000003</v>
      </c>
      <c r="O2377" s="2">
        <v>0.40529999999999999</v>
      </c>
      <c r="P2377" s="2">
        <v>-8.4129999999999996E-2</v>
      </c>
      <c r="Q2377" s="2">
        <v>6.2419999999999999E-4</v>
      </c>
      <c r="R2377" s="2">
        <f t="shared" si="74"/>
        <v>-2.1626971500000001</v>
      </c>
      <c r="S2377">
        <f t="shared" si="75"/>
        <v>0.1031506692640199</v>
      </c>
    </row>
    <row r="2378" spans="1:19" x14ac:dyDescent="0.25">
      <c r="A2378">
        <v>0</v>
      </c>
      <c r="B2378">
        <v>0</v>
      </c>
      <c r="C2378">
        <v>1</v>
      </c>
      <c r="D2378">
        <v>1</v>
      </c>
      <c r="E2378">
        <v>1</v>
      </c>
      <c r="F2378">
        <v>0</v>
      </c>
      <c r="G2378">
        <v>11</v>
      </c>
      <c r="H2378">
        <v>729.95</v>
      </c>
      <c r="I2378" s="2">
        <v>-2.0790000000000002</v>
      </c>
      <c r="J2378" s="2">
        <v>-0.44600000000000001</v>
      </c>
      <c r="K2378" s="2">
        <v>1.861</v>
      </c>
      <c r="L2378" s="2">
        <v>0.96879999999999999</v>
      </c>
      <c r="M2378" s="2">
        <v>0.5504</v>
      </c>
      <c r="N2378" s="2">
        <v>0.62270000000000003</v>
      </c>
      <c r="O2378" s="2">
        <v>0.40529999999999999</v>
      </c>
      <c r="P2378" s="2">
        <v>-8.4129999999999996E-2</v>
      </c>
      <c r="Q2378" s="2">
        <v>6.2419999999999999E-4</v>
      </c>
      <c r="R2378" s="2">
        <f t="shared" si="74"/>
        <v>-0.40689521000000006</v>
      </c>
      <c r="S2378">
        <f t="shared" si="75"/>
        <v>0.39965682468201486</v>
      </c>
    </row>
    <row r="2379" spans="1:19" x14ac:dyDescent="0.25">
      <c r="A2379">
        <v>0</v>
      </c>
      <c r="B2379">
        <v>1</v>
      </c>
      <c r="C2379">
        <v>0</v>
      </c>
      <c r="D2379">
        <v>1</v>
      </c>
      <c r="E2379">
        <v>1</v>
      </c>
      <c r="F2379">
        <v>0</v>
      </c>
      <c r="G2379">
        <v>47</v>
      </c>
      <c r="H2379">
        <v>2654.05</v>
      </c>
      <c r="I2379" s="2">
        <v>-2.0790000000000002</v>
      </c>
      <c r="J2379" s="2">
        <v>-0.44600000000000001</v>
      </c>
      <c r="K2379" s="2">
        <v>1.861</v>
      </c>
      <c r="L2379" s="2">
        <v>0.96879999999999999</v>
      </c>
      <c r="M2379" s="2">
        <v>0.5504</v>
      </c>
      <c r="N2379" s="2">
        <v>0.62270000000000003</v>
      </c>
      <c r="O2379" s="2">
        <v>0.40529999999999999</v>
      </c>
      <c r="P2379" s="2">
        <v>-8.4129999999999996E-2</v>
      </c>
      <c r="Q2379" s="2">
        <v>6.2419999999999999E-4</v>
      </c>
      <c r="R2379" s="2">
        <f t="shared" si="74"/>
        <v>-1.3423519900000001</v>
      </c>
      <c r="S2379">
        <f t="shared" si="75"/>
        <v>0.20712354074130027</v>
      </c>
    </row>
    <row r="2380" spans="1:19" x14ac:dyDescent="0.25">
      <c r="A2380">
        <v>0</v>
      </c>
      <c r="B2380">
        <v>1</v>
      </c>
      <c r="C2380">
        <v>0</v>
      </c>
      <c r="D2380">
        <v>1</v>
      </c>
      <c r="E2380">
        <v>1</v>
      </c>
      <c r="F2380">
        <v>0</v>
      </c>
      <c r="G2380">
        <v>35</v>
      </c>
      <c r="H2380">
        <v>2416.5500000000002</v>
      </c>
      <c r="I2380" s="2">
        <v>-2.0790000000000002</v>
      </c>
      <c r="J2380" s="2">
        <v>-0.44600000000000001</v>
      </c>
      <c r="K2380" s="2">
        <v>1.861</v>
      </c>
      <c r="L2380" s="2">
        <v>0.96879999999999999</v>
      </c>
      <c r="M2380" s="2">
        <v>0.5504</v>
      </c>
      <c r="N2380" s="2">
        <v>0.62270000000000003</v>
      </c>
      <c r="O2380" s="2">
        <v>0.40529999999999999</v>
      </c>
      <c r="P2380" s="2">
        <v>-8.4129999999999996E-2</v>
      </c>
      <c r="Q2380" s="2">
        <v>6.2419999999999999E-4</v>
      </c>
      <c r="R2380" s="2">
        <f t="shared" si="74"/>
        <v>-0.48103949000000013</v>
      </c>
      <c r="S2380">
        <f t="shared" si="75"/>
        <v>0.38200669486653882</v>
      </c>
    </row>
    <row r="2381" spans="1:19" x14ac:dyDescent="0.25">
      <c r="A2381">
        <v>1</v>
      </c>
      <c r="B2381">
        <v>1</v>
      </c>
      <c r="C2381">
        <v>0</v>
      </c>
      <c r="D2381">
        <v>0</v>
      </c>
      <c r="E2381">
        <v>0</v>
      </c>
      <c r="F2381">
        <v>1</v>
      </c>
      <c r="G2381">
        <v>32</v>
      </c>
      <c r="H2381">
        <v>3520.75</v>
      </c>
      <c r="I2381" s="2">
        <v>-2.0790000000000002</v>
      </c>
      <c r="J2381" s="2">
        <v>-0.44600000000000001</v>
      </c>
      <c r="K2381" s="2">
        <v>1.861</v>
      </c>
      <c r="L2381" s="2">
        <v>0.96879999999999999</v>
      </c>
      <c r="M2381" s="2">
        <v>0.5504</v>
      </c>
      <c r="N2381" s="2">
        <v>0.62270000000000003</v>
      </c>
      <c r="O2381" s="2">
        <v>0.40529999999999999</v>
      </c>
      <c r="P2381" s="2">
        <v>-8.4129999999999996E-2</v>
      </c>
      <c r="Q2381" s="2">
        <v>6.2419999999999999E-4</v>
      </c>
      <c r="R2381" s="2">
        <f t="shared" si="74"/>
        <v>-0.7532078499999999</v>
      </c>
      <c r="S2381">
        <f t="shared" si="75"/>
        <v>0.32012272849219209</v>
      </c>
    </row>
    <row r="2382" spans="1:19" x14ac:dyDescent="0.25">
      <c r="A2382">
        <v>1</v>
      </c>
      <c r="B2382">
        <v>1</v>
      </c>
      <c r="C2382">
        <v>0</v>
      </c>
      <c r="D2382">
        <v>1</v>
      </c>
      <c r="E2382">
        <v>0</v>
      </c>
      <c r="F2382">
        <v>0</v>
      </c>
      <c r="G2382">
        <v>60</v>
      </c>
      <c r="H2382">
        <v>5969.95</v>
      </c>
      <c r="I2382" s="2">
        <v>-2.0790000000000002</v>
      </c>
      <c r="J2382" s="2">
        <v>-0.44600000000000001</v>
      </c>
      <c r="K2382" s="2">
        <v>1.861</v>
      </c>
      <c r="L2382" s="2">
        <v>0.96879999999999999</v>
      </c>
      <c r="M2382" s="2">
        <v>0.5504</v>
      </c>
      <c r="N2382" s="2">
        <v>0.62270000000000003</v>
      </c>
      <c r="O2382" s="2">
        <v>0.40529999999999999</v>
      </c>
      <c r="P2382" s="2">
        <v>-8.4129999999999996E-2</v>
      </c>
      <c r="Q2382" s="2">
        <v>6.2419999999999999E-4</v>
      </c>
      <c r="R2382" s="2">
        <f t="shared" si="74"/>
        <v>-1.4349572100000003</v>
      </c>
      <c r="S2382">
        <f t="shared" si="75"/>
        <v>0.19232746838618728</v>
      </c>
    </row>
    <row r="2383" spans="1:19" x14ac:dyDescent="0.25">
      <c r="A2383">
        <v>0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11</v>
      </c>
      <c r="H2383">
        <v>226.8</v>
      </c>
      <c r="I2383" s="2">
        <v>-2.0790000000000002</v>
      </c>
      <c r="J2383" s="2">
        <v>-0.44600000000000001</v>
      </c>
      <c r="K2383" s="2">
        <v>1.861</v>
      </c>
      <c r="L2383" s="2">
        <v>0.96879999999999999</v>
      </c>
      <c r="M2383" s="2">
        <v>0.5504</v>
      </c>
      <c r="N2383" s="2">
        <v>0.62270000000000003</v>
      </c>
      <c r="O2383" s="2">
        <v>0.40529999999999999</v>
      </c>
      <c r="P2383" s="2">
        <v>-8.4129999999999996E-2</v>
      </c>
      <c r="Q2383" s="2">
        <v>6.2419999999999999E-4</v>
      </c>
      <c r="R2383" s="2">
        <f t="shared" si="74"/>
        <v>-1.8940614400000002</v>
      </c>
      <c r="S2383">
        <f t="shared" si="75"/>
        <v>0.13078207980101017</v>
      </c>
    </row>
    <row r="2384" spans="1:19" x14ac:dyDescent="0.25">
      <c r="A2384">
        <v>0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29</v>
      </c>
      <c r="H2384">
        <v>1082.75</v>
      </c>
      <c r="I2384" s="2">
        <v>-2.0790000000000002</v>
      </c>
      <c r="J2384" s="2">
        <v>-0.44600000000000001</v>
      </c>
      <c r="K2384" s="2">
        <v>1.861</v>
      </c>
      <c r="L2384" s="2">
        <v>0.96879999999999999</v>
      </c>
      <c r="M2384" s="2">
        <v>0.5504</v>
      </c>
      <c r="N2384" s="2">
        <v>0.62270000000000003</v>
      </c>
      <c r="O2384" s="2">
        <v>0.40529999999999999</v>
      </c>
      <c r="P2384" s="2">
        <v>-8.4129999999999996E-2</v>
      </c>
      <c r="Q2384" s="2">
        <v>6.2419999999999999E-4</v>
      </c>
      <c r="R2384" s="2">
        <f t="shared" si="74"/>
        <v>-2.87411745</v>
      </c>
      <c r="S2384">
        <f t="shared" si="75"/>
        <v>5.3447961538826874E-2</v>
      </c>
    </row>
    <row r="2385" spans="1:19" x14ac:dyDescent="0.25">
      <c r="A2385">
        <v>0</v>
      </c>
      <c r="B2385">
        <v>1</v>
      </c>
      <c r="C2385">
        <v>0</v>
      </c>
      <c r="D2385">
        <v>1</v>
      </c>
      <c r="E2385">
        <v>1</v>
      </c>
      <c r="F2385">
        <v>0</v>
      </c>
      <c r="G2385">
        <v>21</v>
      </c>
      <c r="H2385">
        <v>565.75</v>
      </c>
      <c r="I2385" s="2">
        <v>-2.0790000000000002</v>
      </c>
      <c r="J2385" s="2">
        <v>-0.44600000000000001</v>
      </c>
      <c r="K2385" s="2">
        <v>1.861</v>
      </c>
      <c r="L2385" s="2">
        <v>0.96879999999999999</v>
      </c>
      <c r="M2385" s="2">
        <v>0.5504</v>
      </c>
      <c r="N2385" s="2">
        <v>0.62270000000000003</v>
      </c>
      <c r="O2385" s="2">
        <v>0.40529999999999999</v>
      </c>
      <c r="P2385" s="2">
        <v>-8.4129999999999996E-2</v>
      </c>
      <c r="Q2385" s="2">
        <v>6.2419999999999999E-4</v>
      </c>
      <c r="R2385" s="2">
        <f t="shared" si="74"/>
        <v>-0.45848885000000017</v>
      </c>
      <c r="S2385">
        <f t="shared" si="75"/>
        <v>0.38734437180965697</v>
      </c>
    </row>
    <row r="2386" spans="1:19" x14ac:dyDescent="0.25">
      <c r="A2386">
        <v>1</v>
      </c>
      <c r="B2386">
        <v>1</v>
      </c>
      <c r="C2386">
        <v>0</v>
      </c>
      <c r="D2386">
        <v>1</v>
      </c>
      <c r="E2386">
        <v>0</v>
      </c>
      <c r="F2386">
        <v>1</v>
      </c>
      <c r="G2386">
        <v>48</v>
      </c>
      <c r="H2386">
        <v>4370.75</v>
      </c>
      <c r="I2386" s="2">
        <v>-2.0790000000000002</v>
      </c>
      <c r="J2386" s="2">
        <v>-0.44600000000000001</v>
      </c>
      <c r="K2386" s="2">
        <v>1.861</v>
      </c>
      <c r="L2386" s="2">
        <v>0.96879999999999999</v>
      </c>
      <c r="M2386" s="2">
        <v>0.5504</v>
      </c>
      <c r="N2386" s="2">
        <v>0.62270000000000003</v>
      </c>
      <c r="O2386" s="2">
        <v>0.40529999999999999</v>
      </c>
      <c r="P2386" s="2">
        <v>-8.4129999999999996E-2</v>
      </c>
      <c r="Q2386" s="2">
        <v>6.2419999999999999E-4</v>
      </c>
      <c r="R2386" s="2">
        <f t="shared" si="74"/>
        <v>-1.0183178499999999</v>
      </c>
      <c r="S2386">
        <f t="shared" si="75"/>
        <v>0.26535519244707945</v>
      </c>
    </row>
    <row r="2387" spans="1:19" x14ac:dyDescent="0.25">
      <c r="A2387">
        <v>0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v>90.05</v>
      </c>
      <c r="I2387" s="2">
        <v>-2.0790000000000002</v>
      </c>
      <c r="J2387" s="2">
        <v>-0.44600000000000001</v>
      </c>
      <c r="K2387" s="2">
        <v>1.861</v>
      </c>
      <c r="L2387" s="2">
        <v>0.96879999999999999</v>
      </c>
      <c r="M2387" s="2">
        <v>0.5504</v>
      </c>
      <c r="N2387" s="2">
        <v>0.62270000000000003</v>
      </c>
      <c r="O2387" s="2">
        <v>0.40529999999999999</v>
      </c>
      <c r="P2387" s="2">
        <v>-8.4129999999999996E-2</v>
      </c>
      <c r="Q2387" s="2">
        <v>6.2419999999999999E-4</v>
      </c>
      <c r="R2387" s="2">
        <f t="shared" si="74"/>
        <v>-0.41418079000000008</v>
      </c>
      <c r="S2387">
        <f t="shared" si="75"/>
        <v>0.39791007109128895</v>
      </c>
    </row>
    <row r="2388" spans="1:19" x14ac:dyDescent="0.25">
      <c r="A2388">
        <v>0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43</v>
      </c>
      <c r="H2388">
        <v>2169.4</v>
      </c>
      <c r="I2388" s="2">
        <v>-2.0790000000000002</v>
      </c>
      <c r="J2388" s="2">
        <v>-0.44600000000000001</v>
      </c>
      <c r="K2388" s="2">
        <v>1.861</v>
      </c>
      <c r="L2388" s="2">
        <v>0.96879999999999999</v>
      </c>
      <c r="M2388" s="2">
        <v>0.5504</v>
      </c>
      <c r="N2388" s="2">
        <v>0.62270000000000003</v>
      </c>
      <c r="O2388" s="2">
        <v>0.40529999999999999</v>
      </c>
      <c r="P2388" s="2">
        <v>-8.4129999999999996E-2</v>
      </c>
      <c r="Q2388" s="2">
        <v>6.2419999999999999E-4</v>
      </c>
      <c r="R2388" s="2">
        <f t="shared" si="74"/>
        <v>-2.4814505200000001</v>
      </c>
      <c r="S2388">
        <f t="shared" si="75"/>
        <v>7.7168841703275801E-2</v>
      </c>
    </row>
    <row r="2389" spans="1:19" x14ac:dyDescent="0.25">
      <c r="A2389">
        <v>1</v>
      </c>
      <c r="B2389">
        <v>1</v>
      </c>
      <c r="C2389">
        <v>0</v>
      </c>
      <c r="D2389">
        <v>0</v>
      </c>
      <c r="E2389">
        <v>1</v>
      </c>
      <c r="F2389">
        <v>0</v>
      </c>
      <c r="G2389">
        <v>5</v>
      </c>
      <c r="H2389">
        <v>550.6</v>
      </c>
      <c r="I2389" s="2">
        <v>-2.0790000000000002</v>
      </c>
      <c r="J2389" s="2">
        <v>-0.44600000000000001</v>
      </c>
      <c r="K2389" s="2">
        <v>1.861</v>
      </c>
      <c r="L2389" s="2">
        <v>0.96879999999999999</v>
      </c>
      <c r="M2389" s="2">
        <v>0.5504</v>
      </c>
      <c r="N2389" s="2">
        <v>0.62270000000000003</v>
      </c>
      <c r="O2389" s="2">
        <v>0.40529999999999999</v>
      </c>
      <c r="P2389" s="2">
        <v>-8.4129999999999996E-2</v>
      </c>
      <c r="Q2389" s="2">
        <v>6.2419999999999999E-4</v>
      </c>
      <c r="R2389" s="2">
        <f t="shared" si="74"/>
        <v>-0.11826548000000003</v>
      </c>
      <c r="S2389">
        <f t="shared" si="75"/>
        <v>0.47046804325541203</v>
      </c>
    </row>
    <row r="2390" spans="1:19" x14ac:dyDescent="0.25">
      <c r="A2390">
        <v>0</v>
      </c>
      <c r="B2390">
        <v>1</v>
      </c>
      <c r="C2390">
        <v>0</v>
      </c>
      <c r="D2390">
        <v>1</v>
      </c>
      <c r="E2390">
        <v>1</v>
      </c>
      <c r="F2390">
        <v>0</v>
      </c>
      <c r="G2390">
        <v>1</v>
      </c>
      <c r="H2390">
        <v>55.45</v>
      </c>
      <c r="I2390" s="2">
        <v>-2.0790000000000002</v>
      </c>
      <c r="J2390" s="2">
        <v>-0.44600000000000001</v>
      </c>
      <c r="K2390" s="2">
        <v>1.861</v>
      </c>
      <c r="L2390" s="2">
        <v>0.96879999999999999</v>
      </c>
      <c r="M2390" s="2">
        <v>0.5504</v>
      </c>
      <c r="N2390" s="2">
        <v>0.62270000000000003</v>
      </c>
      <c r="O2390" s="2">
        <v>0.40529999999999999</v>
      </c>
      <c r="P2390" s="2">
        <v>-8.4129999999999996E-2</v>
      </c>
      <c r="Q2390" s="2">
        <v>6.2419999999999999E-4</v>
      </c>
      <c r="R2390" s="2">
        <f t="shared" si="74"/>
        <v>0.90558188999999967</v>
      </c>
      <c r="S2390">
        <f t="shared" si="75"/>
        <v>0.71209523066947877</v>
      </c>
    </row>
    <row r="2391" spans="1:19" x14ac:dyDescent="0.25">
      <c r="A2391">
        <v>1</v>
      </c>
      <c r="B2391">
        <v>0</v>
      </c>
      <c r="C2391">
        <v>1</v>
      </c>
      <c r="D2391">
        <v>0</v>
      </c>
      <c r="E2391">
        <v>1</v>
      </c>
      <c r="F2391">
        <v>0</v>
      </c>
      <c r="G2391">
        <v>71</v>
      </c>
      <c r="H2391">
        <v>6300.85</v>
      </c>
      <c r="I2391" s="2">
        <v>-2.0790000000000002</v>
      </c>
      <c r="J2391" s="2">
        <v>-0.44600000000000001</v>
      </c>
      <c r="K2391" s="2">
        <v>1.861</v>
      </c>
      <c r="L2391" s="2">
        <v>0.96879999999999999</v>
      </c>
      <c r="M2391" s="2">
        <v>0.5504</v>
      </c>
      <c r="N2391" s="2">
        <v>0.62270000000000003</v>
      </c>
      <c r="O2391" s="2">
        <v>0.40529999999999999</v>
      </c>
      <c r="P2391" s="2">
        <v>-8.4129999999999996E-2</v>
      </c>
      <c r="Q2391" s="2">
        <v>6.2419999999999999E-4</v>
      </c>
      <c r="R2391" s="2">
        <f t="shared" si="74"/>
        <v>-2.9737394299999997</v>
      </c>
      <c r="S2391">
        <f t="shared" si="75"/>
        <v>4.8626437552359791E-2</v>
      </c>
    </row>
    <row r="2392" spans="1:19" x14ac:dyDescent="0.25">
      <c r="A2392">
        <v>0</v>
      </c>
      <c r="B2392">
        <v>0</v>
      </c>
      <c r="C2392">
        <v>1</v>
      </c>
      <c r="D2392">
        <v>0</v>
      </c>
      <c r="E2392">
        <v>1</v>
      </c>
      <c r="F2392">
        <v>0</v>
      </c>
      <c r="G2392">
        <v>8</v>
      </c>
      <c r="H2392">
        <v>160.05000000000001</v>
      </c>
      <c r="I2392" s="2">
        <v>-2.0790000000000002</v>
      </c>
      <c r="J2392" s="2">
        <v>-0.44600000000000001</v>
      </c>
      <c r="K2392" s="2">
        <v>1.861</v>
      </c>
      <c r="L2392" s="2">
        <v>0.96879999999999999</v>
      </c>
      <c r="M2392" s="2">
        <v>0.5504</v>
      </c>
      <c r="N2392" s="2">
        <v>0.62270000000000003</v>
      </c>
      <c r="O2392" s="2">
        <v>0.40529999999999999</v>
      </c>
      <c r="P2392" s="2">
        <v>-8.4129999999999996E-2</v>
      </c>
      <c r="Q2392" s="2">
        <v>6.2419999999999999E-4</v>
      </c>
      <c r="R2392" s="2">
        <f t="shared" si="74"/>
        <v>-1.0606367900000002</v>
      </c>
      <c r="S2392">
        <f t="shared" si="75"/>
        <v>0.25718778210873117</v>
      </c>
    </row>
    <row r="2393" spans="1:19" x14ac:dyDescent="0.25">
      <c r="A2393">
        <v>1</v>
      </c>
      <c r="B2393">
        <v>1</v>
      </c>
      <c r="C2393">
        <v>0</v>
      </c>
      <c r="D2393">
        <v>1</v>
      </c>
      <c r="E2393">
        <v>1</v>
      </c>
      <c r="F2393">
        <v>0</v>
      </c>
      <c r="G2393">
        <v>8</v>
      </c>
      <c r="H2393">
        <v>436.6</v>
      </c>
      <c r="I2393" s="2">
        <v>-2.0790000000000002</v>
      </c>
      <c r="J2393" s="2">
        <v>-0.44600000000000001</v>
      </c>
      <c r="K2393" s="2">
        <v>1.861</v>
      </c>
      <c r="L2393" s="2">
        <v>0.96879999999999999</v>
      </c>
      <c r="M2393" s="2">
        <v>0.5504</v>
      </c>
      <c r="N2393" s="2">
        <v>0.62270000000000003</v>
      </c>
      <c r="O2393" s="2">
        <v>0.40529999999999999</v>
      </c>
      <c r="P2393" s="2">
        <v>-8.4129999999999996E-2</v>
      </c>
      <c r="Q2393" s="2">
        <v>6.2419999999999999E-4</v>
      </c>
      <c r="R2393" s="2">
        <f t="shared" si="74"/>
        <v>0.10858571999999977</v>
      </c>
      <c r="S2393">
        <f t="shared" si="75"/>
        <v>0.52711978810286841</v>
      </c>
    </row>
    <row r="2394" spans="1:19" x14ac:dyDescent="0.25">
      <c r="A2394">
        <v>1</v>
      </c>
      <c r="B2394">
        <v>1</v>
      </c>
      <c r="C2394">
        <v>0</v>
      </c>
      <c r="D2394">
        <v>1</v>
      </c>
      <c r="E2394">
        <v>0</v>
      </c>
      <c r="F2394">
        <v>0</v>
      </c>
      <c r="G2394">
        <v>20</v>
      </c>
      <c r="H2394">
        <v>1781.35</v>
      </c>
      <c r="I2394" s="2">
        <v>-2.0790000000000002</v>
      </c>
      <c r="J2394" s="2">
        <v>-0.44600000000000001</v>
      </c>
      <c r="K2394" s="2">
        <v>1.861</v>
      </c>
      <c r="L2394" s="2">
        <v>0.96879999999999999</v>
      </c>
      <c r="M2394" s="2">
        <v>0.5504</v>
      </c>
      <c r="N2394" s="2">
        <v>0.62270000000000003</v>
      </c>
      <c r="O2394" s="2">
        <v>0.40529999999999999</v>
      </c>
      <c r="P2394" s="2">
        <v>-8.4129999999999996E-2</v>
      </c>
      <c r="Q2394" s="2">
        <v>6.2419999999999999E-4</v>
      </c>
      <c r="R2394" s="2">
        <f t="shared" si="74"/>
        <v>-0.68428133000000013</v>
      </c>
      <c r="S2394">
        <f t="shared" si="75"/>
        <v>0.33530642494493934</v>
      </c>
    </row>
    <row r="2395" spans="1:19" x14ac:dyDescent="0.25">
      <c r="A2395">
        <v>1</v>
      </c>
      <c r="B2395">
        <v>0</v>
      </c>
      <c r="C2395">
        <v>1</v>
      </c>
      <c r="D2395">
        <v>1</v>
      </c>
      <c r="E2395">
        <v>0</v>
      </c>
      <c r="F2395">
        <v>0</v>
      </c>
      <c r="G2395">
        <v>33</v>
      </c>
      <c r="H2395">
        <v>3467</v>
      </c>
      <c r="I2395" s="2">
        <v>-2.0790000000000002</v>
      </c>
      <c r="J2395" s="2">
        <v>-0.44600000000000001</v>
      </c>
      <c r="K2395" s="2">
        <v>1.861</v>
      </c>
      <c r="L2395" s="2">
        <v>0.96879999999999999</v>
      </c>
      <c r="M2395" s="2">
        <v>0.5504</v>
      </c>
      <c r="N2395" s="2">
        <v>0.62270000000000003</v>
      </c>
      <c r="O2395" s="2">
        <v>0.40529999999999999</v>
      </c>
      <c r="P2395" s="2">
        <v>-8.4129999999999996E-2</v>
      </c>
      <c r="Q2395" s="2">
        <v>6.2419999999999999E-4</v>
      </c>
      <c r="R2395" s="2">
        <f t="shared" si="74"/>
        <v>-1.6179886000000003</v>
      </c>
      <c r="S2395">
        <f t="shared" si="75"/>
        <v>0.16548245366509451</v>
      </c>
    </row>
    <row r="2396" spans="1:19" x14ac:dyDescent="0.25">
      <c r="A2396">
        <v>1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71</v>
      </c>
      <c r="H2396">
        <v>5552.5</v>
      </c>
      <c r="I2396" s="2">
        <v>-2.0790000000000002</v>
      </c>
      <c r="J2396" s="2">
        <v>-0.44600000000000001</v>
      </c>
      <c r="K2396" s="2">
        <v>1.861</v>
      </c>
      <c r="L2396" s="2">
        <v>0.96879999999999999</v>
      </c>
      <c r="M2396" s="2">
        <v>0.5504</v>
      </c>
      <c r="N2396" s="2">
        <v>0.62270000000000003</v>
      </c>
      <c r="O2396" s="2">
        <v>0.40529999999999999</v>
      </c>
      <c r="P2396" s="2">
        <v>-8.4129999999999996E-2</v>
      </c>
      <c r="Q2396" s="2">
        <v>6.2419999999999999E-4</v>
      </c>
      <c r="R2396" s="2">
        <f t="shared" si="74"/>
        <v>-3.5131595000000004</v>
      </c>
      <c r="S2396">
        <f t="shared" si="75"/>
        <v>2.8940113454015554E-2</v>
      </c>
    </row>
    <row r="2397" spans="1:19" x14ac:dyDescent="0.25">
      <c r="A2397">
        <v>1</v>
      </c>
      <c r="B2397">
        <v>0</v>
      </c>
      <c r="C2397">
        <v>1</v>
      </c>
      <c r="D2397">
        <v>1</v>
      </c>
      <c r="E2397">
        <v>1</v>
      </c>
      <c r="F2397">
        <v>1</v>
      </c>
      <c r="G2397">
        <v>31</v>
      </c>
      <c r="H2397">
        <v>2835.5</v>
      </c>
      <c r="I2397" s="2">
        <v>-2.0790000000000002</v>
      </c>
      <c r="J2397" s="2">
        <v>-0.44600000000000001</v>
      </c>
      <c r="K2397" s="2">
        <v>1.861</v>
      </c>
      <c r="L2397" s="2">
        <v>0.96879999999999999</v>
      </c>
      <c r="M2397" s="2">
        <v>0.5504</v>
      </c>
      <c r="N2397" s="2">
        <v>0.62270000000000003</v>
      </c>
      <c r="O2397" s="2">
        <v>0.40529999999999999</v>
      </c>
      <c r="P2397" s="2">
        <v>-8.4129999999999996E-2</v>
      </c>
      <c r="Q2397" s="2">
        <v>6.2419999999999999E-4</v>
      </c>
      <c r="R2397" s="2">
        <f t="shared" si="74"/>
        <v>-0.81591089999999999</v>
      </c>
      <c r="S2397">
        <f t="shared" si="75"/>
        <v>0.30663235107477377</v>
      </c>
    </row>
    <row r="2398" spans="1:19" x14ac:dyDescent="0.25">
      <c r="A2398">
        <v>1</v>
      </c>
      <c r="B2398">
        <v>0</v>
      </c>
      <c r="C2398">
        <v>1</v>
      </c>
      <c r="D2398">
        <v>0</v>
      </c>
      <c r="E2398">
        <v>0</v>
      </c>
      <c r="F2398">
        <v>1</v>
      </c>
      <c r="G2398">
        <v>38</v>
      </c>
      <c r="H2398">
        <v>3591.25</v>
      </c>
      <c r="I2398" s="2">
        <v>-2.0790000000000002</v>
      </c>
      <c r="J2398" s="2">
        <v>-0.44600000000000001</v>
      </c>
      <c r="K2398" s="2">
        <v>1.861</v>
      </c>
      <c r="L2398" s="2">
        <v>0.96879999999999999</v>
      </c>
      <c r="M2398" s="2">
        <v>0.5504</v>
      </c>
      <c r="N2398" s="2">
        <v>0.62270000000000003</v>
      </c>
      <c r="O2398" s="2">
        <v>0.40529999999999999</v>
      </c>
      <c r="P2398" s="2">
        <v>-8.4129999999999996E-2</v>
      </c>
      <c r="Q2398" s="2">
        <v>6.2419999999999999E-4</v>
      </c>
      <c r="R2398" s="2">
        <f t="shared" si="74"/>
        <v>-2.1061817500000002</v>
      </c>
      <c r="S2398">
        <f t="shared" si="75"/>
        <v>0.10849743812659025</v>
      </c>
    </row>
    <row r="2399" spans="1:19" x14ac:dyDescent="0.25">
      <c r="A2399">
        <v>0</v>
      </c>
      <c r="B2399">
        <v>1</v>
      </c>
      <c r="C2399">
        <v>0</v>
      </c>
      <c r="D2399">
        <v>1</v>
      </c>
      <c r="E2399">
        <v>1</v>
      </c>
      <c r="F2399">
        <v>0</v>
      </c>
      <c r="G2399">
        <v>1</v>
      </c>
      <c r="H2399">
        <v>88.35</v>
      </c>
      <c r="I2399" s="2">
        <v>-2.0790000000000002</v>
      </c>
      <c r="J2399" s="2">
        <v>-0.44600000000000001</v>
      </c>
      <c r="K2399" s="2">
        <v>1.861</v>
      </c>
      <c r="L2399" s="2">
        <v>0.96879999999999999</v>
      </c>
      <c r="M2399" s="2">
        <v>0.5504</v>
      </c>
      <c r="N2399" s="2">
        <v>0.62270000000000003</v>
      </c>
      <c r="O2399" s="2">
        <v>0.40529999999999999</v>
      </c>
      <c r="P2399" s="2">
        <v>-8.4129999999999996E-2</v>
      </c>
      <c r="Q2399" s="2">
        <v>6.2419999999999999E-4</v>
      </c>
      <c r="R2399" s="2">
        <f t="shared" si="74"/>
        <v>0.92611806999999979</v>
      </c>
      <c r="S2399">
        <f t="shared" si="75"/>
        <v>0.71628706283196053</v>
      </c>
    </row>
    <row r="2400" spans="1:19" x14ac:dyDescent="0.25">
      <c r="A2400">
        <v>0</v>
      </c>
      <c r="B2400">
        <v>1</v>
      </c>
      <c r="C2400">
        <v>0</v>
      </c>
      <c r="D2400">
        <v>1</v>
      </c>
      <c r="E2400">
        <v>0</v>
      </c>
      <c r="F2400">
        <v>0</v>
      </c>
      <c r="G2400">
        <v>2</v>
      </c>
      <c r="H2400">
        <v>63.75</v>
      </c>
      <c r="I2400" s="2">
        <v>-2.0790000000000002</v>
      </c>
      <c r="J2400" s="2">
        <v>-0.44600000000000001</v>
      </c>
      <c r="K2400" s="2">
        <v>1.861</v>
      </c>
      <c r="L2400" s="2">
        <v>0.96879999999999999</v>
      </c>
      <c r="M2400" s="2">
        <v>0.5504</v>
      </c>
      <c r="N2400" s="2">
        <v>0.62270000000000003</v>
      </c>
      <c r="O2400" s="2">
        <v>0.40529999999999999</v>
      </c>
      <c r="P2400" s="2">
        <v>-8.4129999999999996E-2</v>
      </c>
      <c r="Q2400" s="2">
        <v>6.2419999999999999E-4</v>
      </c>
      <c r="R2400" s="2">
        <f t="shared" si="74"/>
        <v>0.20393274999999988</v>
      </c>
      <c r="S2400">
        <f t="shared" si="75"/>
        <v>0.55080722612152822</v>
      </c>
    </row>
    <row r="2401" spans="1:19" x14ac:dyDescent="0.25">
      <c r="A2401">
        <v>0</v>
      </c>
      <c r="B2401">
        <v>1</v>
      </c>
      <c r="C2401">
        <v>0</v>
      </c>
      <c r="D2401">
        <v>1</v>
      </c>
      <c r="E2401">
        <v>0</v>
      </c>
      <c r="F2401">
        <v>0</v>
      </c>
      <c r="G2401">
        <v>12</v>
      </c>
      <c r="H2401">
        <v>617.15</v>
      </c>
      <c r="I2401" s="2">
        <v>-2.0790000000000002</v>
      </c>
      <c r="J2401" s="2">
        <v>-0.44600000000000001</v>
      </c>
      <c r="K2401" s="2">
        <v>1.861</v>
      </c>
      <c r="L2401" s="2">
        <v>0.96879999999999999</v>
      </c>
      <c r="M2401" s="2">
        <v>0.5504</v>
      </c>
      <c r="N2401" s="2">
        <v>0.62270000000000003</v>
      </c>
      <c r="O2401" s="2">
        <v>0.40529999999999999</v>
      </c>
      <c r="P2401" s="2">
        <v>-8.4129999999999996E-2</v>
      </c>
      <c r="Q2401" s="2">
        <v>6.2419999999999999E-4</v>
      </c>
      <c r="R2401" s="2">
        <f t="shared" si="74"/>
        <v>-0.29193497000000024</v>
      </c>
      <c r="S2401">
        <f t="shared" si="75"/>
        <v>0.42753022050714068</v>
      </c>
    </row>
    <row r="2402" spans="1:19" x14ac:dyDescent="0.25">
      <c r="A2402">
        <v>0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9</v>
      </c>
      <c r="H2402">
        <v>870.25</v>
      </c>
      <c r="I2402" s="2">
        <v>-2.0790000000000002</v>
      </c>
      <c r="J2402" s="2">
        <v>-0.44600000000000001</v>
      </c>
      <c r="K2402" s="2">
        <v>1.861</v>
      </c>
      <c r="L2402" s="2">
        <v>0.96879999999999999</v>
      </c>
      <c r="M2402" s="2">
        <v>0.5504</v>
      </c>
      <c r="N2402" s="2">
        <v>0.62270000000000003</v>
      </c>
      <c r="O2402" s="2">
        <v>0.40529999999999999</v>
      </c>
      <c r="P2402" s="2">
        <v>-8.4129999999999996E-2</v>
      </c>
      <c r="Q2402" s="2">
        <v>6.2419999999999999E-4</v>
      </c>
      <c r="R2402" s="2">
        <f t="shared" si="74"/>
        <v>-0.43195995000000043</v>
      </c>
      <c r="S2402">
        <f t="shared" si="75"/>
        <v>0.39365841085242381</v>
      </c>
    </row>
    <row r="2403" spans="1:19" x14ac:dyDescent="0.25">
      <c r="A2403">
        <v>0</v>
      </c>
      <c r="B2403">
        <v>1</v>
      </c>
      <c r="C2403">
        <v>0</v>
      </c>
      <c r="D2403">
        <v>1</v>
      </c>
      <c r="E2403">
        <v>1</v>
      </c>
      <c r="F2403">
        <v>1</v>
      </c>
      <c r="G2403">
        <v>11</v>
      </c>
      <c r="H2403">
        <v>601.25</v>
      </c>
      <c r="I2403" s="2">
        <v>-2.0790000000000002</v>
      </c>
      <c r="J2403" s="2">
        <v>-0.44600000000000001</v>
      </c>
      <c r="K2403" s="2">
        <v>1.861</v>
      </c>
      <c r="L2403" s="2">
        <v>0.96879999999999999</v>
      </c>
      <c r="M2403" s="2">
        <v>0.5504</v>
      </c>
      <c r="N2403" s="2">
        <v>0.62270000000000003</v>
      </c>
      <c r="O2403" s="2">
        <v>0.40529999999999999</v>
      </c>
      <c r="P2403" s="2">
        <v>-8.4129999999999996E-2</v>
      </c>
      <c r="Q2403" s="2">
        <v>6.2419999999999999E-4</v>
      </c>
      <c r="R2403" s="2">
        <f t="shared" si="74"/>
        <v>0.81027024999999986</v>
      </c>
      <c r="S2403">
        <f t="shared" si="75"/>
        <v>0.69216708994857035</v>
      </c>
    </row>
    <row r="2404" spans="1:19" x14ac:dyDescent="0.25">
      <c r="A2404">
        <v>0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6</v>
      </c>
      <c r="H2404">
        <v>111.65</v>
      </c>
      <c r="I2404" s="2">
        <v>-2.0790000000000002</v>
      </c>
      <c r="J2404" s="2">
        <v>-0.44600000000000001</v>
      </c>
      <c r="K2404" s="2">
        <v>1.861</v>
      </c>
      <c r="L2404" s="2">
        <v>0.96879999999999999</v>
      </c>
      <c r="M2404" s="2">
        <v>0.5504</v>
      </c>
      <c r="N2404" s="2">
        <v>0.62270000000000003</v>
      </c>
      <c r="O2404" s="2">
        <v>0.40529999999999999</v>
      </c>
      <c r="P2404" s="2">
        <v>-8.4129999999999996E-2</v>
      </c>
      <c r="Q2404" s="2">
        <v>6.2419999999999999E-4</v>
      </c>
      <c r="R2404" s="2">
        <f t="shared" si="74"/>
        <v>-0.65308807000000013</v>
      </c>
      <c r="S2404">
        <f t="shared" si="75"/>
        <v>0.34229398560690361</v>
      </c>
    </row>
    <row r="2405" spans="1:19" x14ac:dyDescent="0.25">
      <c r="A2405">
        <v>0</v>
      </c>
      <c r="B2405">
        <v>0</v>
      </c>
      <c r="C2405">
        <v>1</v>
      </c>
      <c r="D2405">
        <v>1</v>
      </c>
      <c r="E2405">
        <v>0</v>
      </c>
      <c r="F2405">
        <v>0</v>
      </c>
      <c r="G2405">
        <v>71</v>
      </c>
      <c r="H2405">
        <v>6046.1</v>
      </c>
      <c r="I2405" s="2">
        <v>-2.0790000000000002</v>
      </c>
      <c r="J2405" s="2">
        <v>-0.44600000000000001</v>
      </c>
      <c r="K2405" s="2">
        <v>1.861</v>
      </c>
      <c r="L2405" s="2">
        <v>0.96879999999999999</v>
      </c>
      <c r="M2405" s="2">
        <v>0.5504</v>
      </c>
      <c r="N2405" s="2">
        <v>0.62270000000000003</v>
      </c>
      <c r="O2405" s="2">
        <v>0.40529999999999999</v>
      </c>
      <c r="P2405" s="2">
        <v>-8.4129999999999996E-2</v>
      </c>
      <c r="Q2405" s="2">
        <v>6.2419999999999999E-4</v>
      </c>
      <c r="R2405" s="2">
        <f t="shared" si="74"/>
        <v>-2.7590543799999994</v>
      </c>
      <c r="S2405">
        <f t="shared" si="75"/>
        <v>5.9577324988493621E-2</v>
      </c>
    </row>
    <row r="2406" spans="1:19" x14ac:dyDescent="0.25">
      <c r="A2406">
        <v>1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42</v>
      </c>
      <c r="H2406">
        <v>3923.8</v>
      </c>
      <c r="I2406" s="2">
        <v>-2.0790000000000002</v>
      </c>
      <c r="J2406" s="2">
        <v>-0.44600000000000001</v>
      </c>
      <c r="K2406" s="2">
        <v>1.861</v>
      </c>
      <c r="L2406" s="2">
        <v>0.96879999999999999</v>
      </c>
      <c r="M2406" s="2">
        <v>0.5504</v>
      </c>
      <c r="N2406" s="2">
        <v>0.62270000000000003</v>
      </c>
      <c r="O2406" s="2">
        <v>0.40529999999999999</v>
      </c>
      <c r="P2406" s="2">
        <v>-8.4129999999999996E-2</v>
      </c>
      <c r="Q2406" s="2">
        <v>6.2419999999999999E-4</v>
      </c>
      <c r="R2406" s="2">
        <f t="shared" si="74"/>
        <v>-2.0900240399999999</v>
      </c>
      <c r="S2406">
        <f t="shared" si="75"/>
        <v>0.11007021950784743</v>
      </c>
    </row>
    <row r="2407" spans="1:19" x14ac:dyDescent="0.25">
      <c r="A2407">
        <v>0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8</v>
      </c>
      <c r="H2407">
        <v>777.3</v>
      </c>
      <c r="I2407" s="2">
        <v>-2.0790000000000002</v>
      </c>
      <c r="J2407" s="2">
        <v>-0.44600000000000001</v>
      </c>
      <c r="K2407" s="2">
        <v>1.861</v>
      </c>
      <c r="L2407" s="2">
        <v>0.96879999999999999</v>
      </c>
      <c r="M2407" s="2">
        <v>0.5504</v>
      </c>
      <c r="N2407" s="2">
        <v>0.62270000000000003</v>
      </c>
      <c r="O2407" s="2">
        <v>0.40529999999999999</v>
      </c>
      <c r="P2407" s="2">
        <v>-8.4129999999999996E-2</v>
      </c>
      <c r="Q2407" s="2">
        <v>6.2419999999999999E-4</v>
      </c>
      <c r="R2407" s="2">
        <f t="shared" si="74"/>
        <v>0.76725065999999975</v>
      </c>
      <c r="S2407">
        <f t="shared" si="75"/>
        <v>0.68292585642527126</v>
      </c>
    </row>
    <row r="2408" spans="1:19" x14ac:dyDescent="0.25">
      <c r="A2408">
        <v>0</v>
      </c>
      <c r="B2408">
        <v>1</v>
      </c>
      <c r="C2408">
        <v>0</v>
      </c>
      <c r="D2408">
        <v>1</v>
      </c>
      <c r="E2408">
        <v>1</v>
      </c>
      <c r="F2408">
        <v>0</v>
      </c>
      <c r="G2408">
        <v>5</v>
      </c>
      <c r="H2408">
        <v>512.45000000000005</v>
      </c>
      <c r="I2408" s="2">
        <v>-2.0790000000000002</v>
      </c>
      <c r="J2408" s="2">
        <v>-0.44600000000000001</v>
      </c>
      <c r="K2408" s="2">
        <v>1.861</v>
      </c>
      <c r="L2408" s="2">
        <v>0.96879999999999999</v>
      </c>
      <c r="M2408" s="2">
        <v>0.5504</v>
      </c>
      <c r="N2408" s="2">
        <v>0.62270000000000003</v>
      </c>
      <c r="O2408" s="2">
        <v>0.40529999999999999</v>
      </c>
      <c r="P2408" s="2">
        <v>-8.4129999999999996E-2</v>
      </c>
      <c r="Q2408" s="2">
        <v>6.2419999999999999E-4</v>
      </c>
      <c r="R2408" s="2">
        <f t="shared" si="74"/>
        <v>0.85432129000000012</v>
      </c>
      <c r="S2408">
        <f t="shared" si="75"/>
        <v>0.70147284527921727</v>
      </c>
    </row>
    <row r="2409" spans="1:19" x14ac:dyDescent="0.25">
      <c r="A2409">
        <v>0</v>
      </c>
      <c r="B2409">
        <v>1</v>
      </c>
      <c r="C2409">
        <v>0</v>
      </c>
      <c r="D2409">
        <v>1</v>
      </c>
      <c r="E2409">
        <v>1</v>
      </c>
      <c r="F2409">
        <v>0</v>
      </c>
      <c r="G2409">
        <v>2</v>
      </c>
      <c r="H2409">
        <v>141.44999999999999</v>
      </c>
      <c r="I2409" s="2">
        <v>-2.0790000000000002</v>
      </c>
      <c r="J2409" s="2">
        <v>-0.44600000000000001</v>
      </c>
      <c r="K2409" s="2">
        <v>1.861</v>
      </c>
      <c r="L2409" s="2">
        <v>0.96879999999999999</v>
      </c>
      <c r="M2409" s="2">
        <v>0.5504</v>
      </c>
      <c r="N2409" s="2">
        <v>0.62270000000000003</v>
      </c>
      <c r="O2409" s="2">
        <v>0.40529999999999999</v>
      </c>
      <c r="P2409" s="2">
        <v>-8.4129999999999996E-2</v>
      </c>
      <c r="Q2409" s="2">
        <v>6.2419999999999999E-4</v>
      </c>
      <c r="R2409" s="2">
        <f t="shared" si="74"/>
        <v>0.87513308999999984</v>
      </c>
      <c r="S2409">
        <f t="shared" si="75"/>
        <v>0.70581266355428063</v>
      </c>
    </row>
    <row r="2410" spans="1:19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45</v>
      </c>
      <c r="H2410">
        <v>892.15</v>
      </c>
      <c r="I2410" s="2">
        <v>-2.0790000000000002</v>
      </c>
      <c r="J2410" s="2">
        <v>-0.44600000000000001</v>
      </c>
      <c r="K2410" s="2">
        <v>1.861</v>
      </c>
      <c r="L2410" s="2">
        <v>0.96879999999999999</v>
      </c>
      <c r="M2410" s="2">
        <v>0.5504</v>
      </c>
      <c r="N2410" s="2">
        <v>0.62270000000000003</v>
      </c>
      <c r="O2410" s="2">
        <v>0.40529999999999999</v>
      </c>
      <c r="P2410" s="2">
        <v>-8.4129999999999996E-2</v>
      </c>
      <c r="Q2410" s="2">
        <v>6.2419999999999999E-4</v>
      </c>
      <c r="R2410" s="2">
        <f t="shared" si="74"/>
        <v>-5.3079699700000003</v>
      </c>
      <c r="S2410">
        <f t="shared" si="75"/>
        <v>4.9275680021476607E-3</v>
      </c>
    </row>
    <row r="2411" spans="1:19" x14ac:dyDescent="0.25">
      <c r="A2411">
        <v>0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28</v>
      </c>
      <c r="H2411">
        <v>1682.05</v>
      </c>
      <c r="I2411" s="2">
        <v>-2.0790000000000002</v>
      </c>
      <c r="J2411" s="2">
        <v>-0.44600000000000001</v>
      </c>
      <c r="K2411" s="2">
        <v>1.861</v>
      </c>
      <c r="L2411" s="2">
        <v>0.96879999999999999</v>
      </c>
      <c r="M2411" s="2">
        <v>0.5504</v>
      </c>
      <c r="N2411" s="2">
        <v>0.62270000000000003</v>
      </c>
      <c r="O2411" s="2">
        <v>0.40529999999999999</v>
      </c>
      <c r="P2411" s="2">
        <v>-8.4129999999999996E-2</v>
      </c>
      <c r="Q2411" s="2">
        <v>6.2419999999999999E-4</v>
      </c>
      <c r="R2411" s="2">
        <f t="shared" si="74"/>
        <v>-1.8655043899999999</v>
      </c>
      <c r="S2411">
        <f t="shared" si="75"/>
        <v>0.13406275956933433</v>
      </c>
    </row>
    <row r="2412" spans="1:19" x14ac:dyDescent="0.25">
      <c r="A2412">
        <v>1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43</v>
      </c>
      <c r="H2412">
        <v>3398.9</v>
      </c>
      <c r="I2412" s="2">
        <v>-2.0790000000000002</v>
      </c>
      <c r="J2412" s="2">
        <v>-0.44600000000000001</v>
      </c>
      <c r="K2412" s="2">
        <v>1.861</v>
      </c>
      <c r="L2412" s="2">
        <v>0.96879999999999999</v>
      </c>
      <c r="M2412" s="2">
        <v>0.5504</v>
      </c>
      <c r="N2412" s="2">
        <v>0.62270000000000003</v>
      </c>
      <c r="O2412" s="2">
        <v>0.40529999999999999</v>
      </c>
      <c r="P2412" s="2">
        <v>-8.4129999999999996E-2</v>
      </c>
      <c r="Q2412" s="2">
        <v>6.2419999999999999E-4</v>
      </c>
      <c r="R2412" s="2">
        <f t="shared" si="74"/>
        <v>-1.5372966199999998</v>
      </c>
      <c r="S2412">
        <f t="shared" si="75"/>
        <v>0.17692861038681312</v>
      </c>
    </row>
    <row r="2413" spans="1:19" x14ac:dyDescent="0.25">
      <c r="A2413">
        <v>1</v>
      </c>
      <c r="B2413">
        <v>0</v>
      </c>
      <c r="C2413">
        <v>0</v>
      </c>
      <c r="D2413">
        <v>1</v>
      </c>
      <c r="E2413">
        <v>1</v>
      </c>
      <c r="F2413">
        <v>0</v>
      </c>
      <c r="G2413">
        <v>60</v>
      </c>
      <c r="H2413">
        <v>4984.8500000000004</v>
      </c>
      <c r="I2413" s="2">
        <v>-2.0790000000000002</v>
      </c>
      <c r="J2413" s="2">
        <v>-0.44600000000000001</v>
      </c>
      <c r="K2413" s="2">
        <v>1.861</v>
      </c>
      <c r="L2413" s="2">
        <v>0.96879999999999999</v>
      </c>
      <c r="M2413" s="2">
        <v>0.5504</v>
      </c>
      <c r="N2413" s="2">
        <v>0.62270000000000003</v>
      </c>
      <c r="O2413" s="2">
        <v>0.40529999999999999</v>
      </c>
      <c r="P2413" s="2">
        <v>-8.4129999999999996E-2</v>
      </c>
      <c r="Q2413" s="2">
        <v>6.2419999999999999E-4</v>
      </c>
      <c r="R2413" s="2">
        <f t="shared" si="74"/>
        <v>-3.2881566299999996</v>
      </c>
      <c r="S2413">
        <f t="shared" si="75"/>
        <v>3.5979728856609307E-2</v>
      </c>
    </row>
    <row r="2414" spans="1:19" x14ac:dyDescent="0.25">
      <c r="A2414">
        <v>0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42</v>
      </c>
      <c r="H2414">
        <v>1445.3</v>
      </c>
      <c r="I2414" s="2">
        <v>-2.0790000000000002</v>
      </c>
      <c r="J2414" s="2">
        <v>-0.44600000000000001</v>
      </c>
      <c r="K2414" s="2">
        <v>1.861</v>
      </c>
      <c r="L2414" s="2">
        <v>0.96879999999999999</v>
      </c>
      <c r="M2414" s="2">
        <v>0.5504</v>
      </c>
      <c r="N2414" s="2">
        <v>0.62270000000000003</v>
      </c>
      <c r="O2414" s="2">
        <v>0.40529999999999999</v>
      </c>
      <c r="P2414" s="2">
        <v>-8.4129999999999996E-2</v>
      </c>
      <c r="Q2414" s="2">
        <v>6.2419999999999999E-4</v>
      </c>
      <c r="R2414" s="2">
        <f t="shared" si="74"/>
        <v>-3.7415037400000002</v>
      </c>
      <c r="S2414">
        <f t="shared" si="75"/>
        <v>2.3168880962168951E-2</v>
      </c>
    </row>
    <row r="2415" spans="1:19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7</v>
      </c>
      <c r="H2415">
        <v>305.55</v>
      </c>
      <c r="I2415" s="2">
        <v>-2.0790000000000002</v>
      </c>
      <c r="J2415" s="2">
        <v>-0.44600000000000001</v>
      </c>
      <c r="K2415" s="2">
        <v>1.861</v>
      </c>
      <c r="L2415" s="2">
        <v>0.96879999999999999</v>
      </c>
      <c r="M2415" s="2">
        <v>0.5504</v>
      </c>
      <c r="N2415" s="2">
        <v>0.62270000000000003</v>
      </c>
      <c r="O2415" s="2">
        <v>0.40529999999999999</v>
      </c>
      <c r="P2415" s="2">
        <v>-8.4129999999999996E-2</v>
      </c>
      <c r="Q2415" s="2">
        <v>6.2419999999999999E-4</v>
      </c>
      <c r="R2415" s="2">
        <f t="shared" si="74"/>
        <v>-2.4771856900000002</v>
      </c>
      <c r="S2415">
        <f t="shared" si="75"/>
        <v>7.7473104720522254E-2</v>
      </c>
    </row>
    <row r="2416" spans="1:19" x14ac:dyDescent="0.25">
      <c r="A2416">
        <v>0</v>
      </c>
      <c r="B2416">
        <v>0</v>
      </c>
      <c r="C2416">
        <v>1</v>
      </c>
      <c r="D2416">
        <v>1</v>
      </c>
      <c r="E2416">
        <v>0</v>
      </c>
      <c r="F2416">
        <v>0</v>
      </c>
      <c r="G2416">
        <v>25</v>
      </c>
      <c r="H2416">
        <v>507.9</v>
      </c>
      <c r="I2416" s="2">
        <v>-2.0790000000000002</v>
      </c>
      <c r="J2416" s="2">
        <v>-0.44600000000000001</v>
      </c>
      <c r="K2416" s="2">
        <v>1.861</v>
      </c>
      <c r="L2416" s="2">
        <v>0.96879999999999999</v>
      </c>
      <c r="M2416" s="2">
        <v>0.5504</v>
      </c>
      <c r="N2416" s="2">
        <v>0.62270000000000003</v>
      </c>
      <c r="O2416" s="2">
        <v>0.40529999999999999</v>
      </c>
      <c r="P2416" s="2">
        <v>-8.4129999999999996E-2</v>
      </c>
      <c r="Q2416" s="2">
        <v>6.2419999999999999E-4</v>
      </c>
      <c r="R2416" s="2">
        <f t="shared" si="74"/>
        <v>-2.3460188200000003</v>
      </c>
      <c r="S2416">
        <f t="shared" si="75"/>
        <v>8.7382738483900477E-2</v>
      </c>
    </row>
    <row r="2417" spans="1:19" x14ac:dyDescent="0.25">
      <c r="A2417">
        <v>1</v>
      </c>
      <c r="B2417">
        <v>1</v>
      </c>
      <c r="C2417">
        <v>0</v>
      </c>
      <c r="D2417">
        <v>1</v>
      </c>
      <c r="E2417">
        <v>0</v>
      </c>
      <c r="F2417">
        <v>1</v>
      </c>
      <c r="G2417">
        <v>40</v>
      </c>
      <c r="H2417">
        <v>3640.45</v>
      </c>
      <c r="I2417" s="2">
        <v>-2.0790000000000002</v>
      </c>
      <c r="J2417" s="2">
        <v>-0.44600000000000001</v>
      </c>
      <c r="K2417" s="2">
        <v>1.861</v>
      </c>
      <c r="L2417" s="2">
        <v>0.96879999999999999</v>
      </c>
      <c r="M2417" s="2">
        <v>0.5504</v>
      </c>
      <c r="N2417" s="2">
        <v>0.62270000000000003</v>
      </c>
      <c r="O2417" s="2">
        <v>0.40529999999999999</v>
      </c>
      <c r="P2417" s="2">
        <v>-8.4129999999999996E-2</v>
      </c>
      <c r="Q2417" s="2">
        <v>6.2419999999999999E-4</v>
      </c>
      <c r="R2417" s="2">
        <f t="shared" si="74"/>
        <v>-0.80113111000000004</v>
      </c>
      <c r="S2417">
        <f t="shared" si="75"/>
        <v>0.30978361548204048</v>
      </c>
    </row>
    <row r="2418" spans="1:19" x14ac:dyDescent="0.25">
      <c r="A2418">
        <v>1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27</v>
      </c>
      <c r="H2418">
        <v>2673.45</v>
      </c>
      <c r="I2418" s="2">
        <v>-2.0790000000000002</v>
      </c>
      <c r="J2418" s="2">
        <v>-0.44600000000000001</v>
      </c>
      <c r="K2418" s="2">
        <v>1.861</v>
      </c>
      <c r="L2418" s="2">
        <v>0.96879999999999999</v>
      </c>
      <c r="M2418" s="2">
        <v>0.5504</v>
      </c>
      <c r="N2418" s="2">
        <v>0.62270000000000003</v>
      </c>
      <c r="O2418" s="2">
        <v>0.40529999999999999</v>
      </c>
      <c r="P2418" s="2">
        <v>-8.4129999999999996E-2</v>
      </c>
      <c r="Q2418" s="2">
        <v>6.2419999999999999E-4</v>
      </c>
      <c r="R2418" s="2">
        <f t="shared" si="74"/>
        <v>-1.6085425100000001</v>
      </c>
      <c r="S2418">
        <f t="shared" si="75"/>
        <v>0.16679106523646334</v>
      </c>
    </row>
    <row r="2419" spans="1:19" x14ac:dyDescent="0.25">
      <c r="A2419">
        <v>0</v>
      </c>
      <c r="B2419">
        <v>1</v>
      </c>
      <c r="C2419">
        <v>0</v>
      </c>
      <c r="D2419">
        <v>0</v>
      </c>
      <c r="E2419">
        <v>1</v>
      </c>
      <c r="F2419">
        <v>0</v>
      </c>
      <c r="G2419">
        <v>10</v>
      </c>
      <c r="H2419">
        <v>389.8</v>
      </c>
      <c r="I2419" s="2">
        <v>-2.0790000000000002</v>
      </c>
      <c r="J2419" s="2">
        <v>-0.44600000000000001</v>
      </c>
      <c r="K2419" s="2">
        <v>1.861</v>
      </c>
      <c r="L2419" s="2">
        <v>0.96879999999999999</v>
      </c>
      <c r="M2419" s="2">
        <v>0.5504</v>
      </c>
      <c r="N2419" s="2">
        <v>0.62270000000000003</v>
      </c>
      <c r="O2419" s="2">
        <v>0.40529999999999999</v>
      </c>
      <c r="P2419" s="2">
        <v>-8.4129999999999996E-2</v>
      </c>
      <c r="Q2419" s="2">
        <v>6.2419999999999999E-4</v>
      </c>
      <c r="R2419" s="2">
        <f t="shared" si="74"/>
        <v>-0.19328684000000029</v>
      </c>
      <c r="S2419">
        <f t="shared" si="75"/>
        <v>0.45182817086817145</v>
      </c>
    </row>
    <row r="2420" spans="1:19" x14ac:dyDescent="0.25">
      <c r="A2420">
        <v>1</v>
      </c>
      <c r="B2420">
        <v>1</v>
      </c>
      <c r="C2420">
        <v>0</v>
      </c>
      <c r="D2420">
        <v>1</v>
      </c>
      <c r="E2420">
        <v>0</v>
      </c>
      <c r="F2420">
        <v>1</v>
      </c>
      <c r="G2420">
        <v>27</v>
      </c>
      <c r="H2420">
        <v>2401.0500000000002</v>
      </c>
      <c r="I2420" s="2">
        <v>-2.0790000000000002</v>
      </c>
      <c r="J2420" s="2">
        <v>-0.44600000000000001</v>
      </c>
      <c r="K2420" s="2">
        <v>1.861</v>
      </c>
      <c r="L2420" s="2">
        <v>0.96879999999999999</v>
      </c>
      <c r="M2420" s="2">
        <v>0.5504</v>
      </c>
      <c r="N2420" s="2">
        <v>0.62270000000000003</v>
      </c>
      <c r="O2420" s="2">
        <v>0.40529999999999999</v>
      </c>
      <c r="P2420" s="2">
        <v>-8.4129999999999996E-2</v>
      </c>
      <c r="Q2420" s="2">
        <v>6.2419999999999999E-4</v>
      </c>
      <c r="R2420" s="2">
        <f t="shared" si="74"/>
        <v>-0.48107458999999952</v>
      </c>
      <c r="S2420">
        <f t="shared" si="75"/>
        <v>0.38199840857780198</v>
      </c>
    </row>
    <row r="2421" spans="1:19" x14ac:dyDescent="0.25">
      <c r="A2421">
        <v>0</v>
      </c>
      <c r="B2421">
        <v>0</v>
      </c>
      <c r="C2421">
        <v>1</v>
      </c>
      <c r="D2421">
        <v>0</v>
      </c>
      <c r="E2421">
        <v>0</v>
      </c>
      <c r="F2421">
        <v>0</v>
      </c>
      <c r="G2421">
        <v>11</v>
      </c>
      <c r="H2421">
        <v>651.54999999999995</v>
      </c>
      <c r="I2421" s="2">
        <v>-2.0790000000000002</v>
      </c>
      <c r="J2421" s="2">
        <v>-0.44600000000000001</v>
      </c>
      <c r="K2421" s="2">
        <v>1.861</v>
      </c>
      <c r="L2421" s="2">
        <v>0.96879999999999999</v>
      </c>
      <c r="M2421" s="2">
        <v>0.5504</v>
      </c>
      <c r="N2421" s="2">
        <v>0.62270000000000003</v>
      </c>
      <c r="O2421" s="2">
        <v>0.40529999999999999</v>
      </c>
      <c r="P2421" s="2">
        <v>-8.4129999999999996E-2</v>
      </c>
      <c r="Q2421" s="2">
        <v>6.2419999999999999E-4</v>
      </c>
      <c r="R2421" s="2">
        <f t="shared" si="74"/>
        <v>-1.6289324900000002</v>
      </c>
      <c r="S2421">
        <f t="shared" si="75"/>
        <v>0.163976651875088</v>
      </c>
    </row>
    <row r="2422" spans="1:19" x14ac:dyDescent="0.25">
      <c r="A2422">
        <v>0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4</v>
      </c>
      <c r="H2422">
        <v>156.1</v>
      </c>
      <c r="I2422" s="2">
        <v>-2.0790000000000002</v>
      </c>
      <c r="J2422" s="2">
        <v>-0.44600000000000001</v>
      </c>
      <c r="K2422" s="2">
        <v>1.861</v>
      </c>
      <c r="L2422" s="2">
        <v>0.96879999999999999</v>
      </c>
      <c r="M2422" s="2">
        <v>0.5504</v>
      </c>
      <c r="N2422" s="2">
        <v>0.62270000000000003</v>
      </c>
      <c r="O2422" s="2">
        <v>0.40529999999999999</v>
      </c>
      <c r="P2422" s="2">
        <v>-8.4129999999999996E-2</v>
      </c>
      <c r="Q2422" s="2">
        <v>6.2419999999999999E-4</v>
      </c>
      <c r="R2422" s="2">
        <f t="shared" si="74"/>
        <v>-0.45708238000000012</v>
      </c>
      <c r="S2422">
        <f t="shared" si="75"/>
        <v>0.38767819222795391</v>
      </c>
    </row>
    <row r="2423" spans="1:19" x14ac:dyDescent="0.25">
      <c r="A2423">
        <v>0</v>
      </c>
      <c r="B2423">
        <v>1</v>
      </c>
      <c r="C2423">
        <v>0</v>
      </c>
      <c r="D2423">
        <v>1</v>
      </c>
      <c r="E2423">
        <v>0</v>
      </c>
      <c r="F2423">
        <v>0</v>
      </c>
      <c r="G2423">
        <v>68</v>
      </c>
      <c r="H2423">
        <v>2796.35</v>
      </c>
      <c r="I2423" s="2">
        <v>-2.0790000000000002</v>
      </c>
      <c r="J2423" s="2">
        <v>-0.44600000000000001</v>
      </c>
      <c r="K2423" s="2">
        <v>1.861</v>
      </c>
      <c r="L2423" s="2">
        <v>0.96879999999999999</v>
      </c>
      <c r="M2423" s="2">
        <v>0.5504</v>
      </c>
      <c r="N2423" s="2">
        <v>0.62270000000000003</v>
      </c>
      <c r="O2423" s="2">
        <v>0.40529999999999999</v>
      </c>
      <c r="P2423" s="2">
        <v>-8.4129999999999996E-2</v>
      </c>
      <c r="Q2423" s="2">
        <v>6.2419999999999999E-4</v>
      </c>
      <c r="R2423" s="2">
        <f t="shared" si="74"/>
        <v>-3.6429583299999999</v>
      </c>
      <c r="S2423">
        <f t="shared" si="75"/>
        <v>2.5507151163436093E-2</v>
      </c>
    </row>
    <row r="2424" spans="1:19" x14ac:dyDescent="0.25">
      <c r="A2424">
        <v>0</v>
      </c>
      <c r="B2424">
        <v>1</v>
      </c>
      <c r="C2424">
        <v>0</v>
      </c>
      <c r="D2424">
        <v>1</v>
      </c>
      <c r="E2424">
        <v>1</v>
      </c>
      <c r="F2424">
        <v>1</v>
      </c>
      <c r="G2424">
        <v>1</v>
      </c>
      <c r="H2424">
        <v>70.05</v>
      </c>
      <c r="I2424" s="2">
        <v>-2.0790000000000002</v>
      </c>
      <c r="J2424" s="2">
        <v>-0.44600000000000001</v>
      </c>
      <c r="K2424" s="2">
        <v>1.861</v>
      </c>
      <c r="L2424" s="2">
        <v>0.96879999999999999</v>
      </c>
      <c r="M2424" s="2">
        <v>0.5504</v>
      </c>
      <c r="N2424" s="2">
        <v>0.62270000000000003</v>
      </c>
      <c r="O2424" s="2">
        <v>0.40529999999999999</v>
      </c>
      <c r="P2424" s="2">
        <v>-8.4129999999999996E-2</v>
      </c>
      <c r="Q2424" s="2">
        <v>6.2419999999999999E-4</v>
      </c>
      <c r="R2424" s="2">
        <f t="shared" si="74"/>
        <v>1.3199952099999996</v>
      </c>
      <c r="S2424">
        <f t="shared" si="75"/>
        <v>0.78918090958997344</v>
      </c>
    </row>
    <row r="2425" spans="1:19" x14ac:dyDescent="0.25">
      <c r="A2425">
        <v>0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18</v>
      </c>
      <c r="H2425">
        <v>407.05</v>
      </c>
      <c r="I2425" s="2">
        <v>-2.0790000000000002</v>
      </c>
      <c r="J2425" s="2">
        <v>-0.44600000000000001</v>
      </c>
      <c r="K2425" s="2">
        <v>1.861</v>
      </c>
      <c r="L2425" s="2">
        <v>0.96879999999999999</v>
      </c>
      <c r="M2425" s="2">
        <v>0.5504</v>
      </c>
      <c r="N2425" s="2">
        <v>0.62270000000000003</v>
      </c>
      <c r="O2425" s="2">
        <v>0.40529999999999999</v>
      </c>
      <c r="P2425" s="2">
        <v>-8.4129999999999996E-2</v>
      </c>
      <c r="Q2425" s="2">
        <v>6.2419999999999999E-4</v>
      </c>
      <c r="R2425" s="2">
        <f t="shared" si="74"/>
        <v>-2.3704593900000002</v>
      </c>
      <c r="S2425">
        <f t="shared" si="75"/>
        <v>8.5453230820110984E-2</v>
      </c>
    </row>
    <row r="2426" spans="1:19" x14ac:dyDescent="0.25">
      <c r="A2426">
        <v>1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57</v>
      </c>
      <c r="H2426">
        <v>6465</v>
      </c>
      <c r="I2426" s="2">
        <v>-2.0790000000000002</v>
      </c>
      <c r="J2426" s="2">
        <v>-0.44600000000000001</v>
      </c>
      <c r="K2426" s="2">
        <v>1.861</v>
      </c>
      <c r="L2426" s="2">
        <v>0.96879999999999999</v>
      </c>
      <c r="M2426" s="2">
        <v>0.5504</v>
      </c>
      <c r="N2426" s="2">
        <v>0.62270000000000003</v>
      </c>
      <c r="O2426" s="2">
        <v>0.40529999999999999</v>
      </c>
      <c r="P2426" s="2">
        <v>-8.4129999999999996E-2</v>
      </c>
      <c r="Q2426" s="2">
        <v>6.2419999999999999E-4</v>
      </c>
      <c r="R2426" s="2">
        <f t="shared" si="74"/>
        <v>-2.7345569999999992</v>
      </c>
      <c r="S2426">
        <f t="shared" si="75"/>
        <v>6.0964760885686808E-2</v>
      </c>
    </row>
    <row r="2427" spans="1:19" x14ac:dyDescent="0.25">
      <c r="A2427">
        <v>0</v>
      </c>
      <c r="B2427">
        <v>1</v>
      </c>
      <c r="C2427">
        <v>0</v>
      </c>
      <c r="D2427">
        <v>1</v>
      </c>
      <c r="E2427">
        <v>1</v>
      </c>
      <c r="F2427">
        <v>0</v>
      </c>
      <c r="G2427">
        <v>26</v>
      </c>
      <c r="H2427">
        <v>511.25</v>
      </c>
      <c r="I2427" s="2">
        <v>-2.0790000000000002</v>
      </c>
      <c r="J2427" s="2">
        <v>-0.44600000000000001</v>
      </c>
      <c r="K2427" s="2">
        <v>1.861</v>
      </c>
      <c r="L2427" s="2">
        <v>0.96879999999999999</v>
      </c>
      <c r="M2427" s="2">
        <v>0.5504</v>
      </c>
      <c r="N2427" s="2">
        <v>0.62270000000000003</v>
      </c>
      <c r="O2427" s="2">
        <v>0.40529999999999999</v>
      </c>
      <c r="P2427" s="2">
        <v>-8.4129999999999996E-2</v>
      </c>
      <c r="Q2427" s="2">
        <v>6.2419999999999999E-4</v>
      </c>
      <c r="R2427" s="2">
        <f t="shared" si="74"/>
        <v>-0.91315775000000032</v>
      </c>
      <c r="S2427">
        <f t="shared" si="75"/>
        <v>0.28635409878748297</v>
      </c>
    </row>
    <row r="2428" spans="1:19" x14ac:dyDescent="0.25">
      <c r="A2428">
        <v>0</v>
      </c>
      <c r="B2428">
        <v>1</v>
      </c>
      <c r="C2428">
        <v>0</v>
      </c>
      <c r="D2428">
        <v>1</v>
      </c>
      <c r="E2428">
        <v>0</v>
      </c>
      <c r="F2428">
        <v>0</v>
      </c>
      <c r="G2428">
        <v>17</v>
      </c>
      <c r="H2428">
        <v>646.04999999999995</v>
      </c>
      <c r="I2428" s="2">
        <v>-2.0790000000000002</v>
      </c>
      <c r="J2428" s="2">
        <v>-0.44600000000000001</v>
      </c>
      <c r="K2428" s="2">
        <v>1.861</v>
      </c>
      <c r="L2428" s="2">
        <v>0.96879999999999999</v>
      </c>
      <c r="M2428" s="2">
        <v>0.5504</v>
      </c>
      <c r="N2428" s="2">
        <v>0.62270000000000003</v>
      </c>
      <c r="O2428" s="2">
        <v>0.40529999999999999</v>
      </c>
      <c r="P2428" s="2">
        <v>-8.4129999999999996E-2</v>
      </c>
      <c r="Q2428" s="2">
        <v>6.2419999999999999E-4</v>
      </c>
      <c r="R2428" s="2">
        <f t="shared" si="74"/>
        <v>-0.69454559000000016</v>
      </c>
      <c r="S2428">
        <f t="shared" si="75"/>
        <v>0.3330226481414687</v>
      </c>
    </row>
    <row r="2429" spans="1:19" x14ac:dyDescent="0.25">
      <c r="A2429">
        <v>0</v>
      </c>
      <c r="B2429">
        <v>1</v>
      </c>
      <c r="C2429">
        <v>0</v>
      </c>
      <c r="D2429">
        <v>0</v>
      </c>
      <c r="E2429">
        <v>1</v>
      </c>
      <c r="F2429">
        <v>0</v>
      </c>
      <c r="G2429">
        <v>1</v>
      </c>
      <c r="H2429">
        <v>35.9</v>
      </c>
      <c r="I2429" s="2">
        <v>-2.0790000000000002</v>
      </c>
      <c r="J2429" s="2">
        <v>-0.44600000000000001</v>
      </c>
      <c r="K2429" s="2">
        <v>1.861</v>
      </c>
      <c r="L2429" s="2">
        <v>0.96879999999999999</v>
      </c>
      <c r="M2429" s="2">
        <v>0.5504</v>
      </c>
      <c r="N2429" s="2">
        <v>0.62270000000000003</v>
      </c>
      <c r="O2429" s="2">
        <v>0.40529999999999999</v>
      </c>
      <c r="P2429" s="2">
        <v>-8.4129999999999996E-2</v>
      </c>
      <c r="Q2429" s="2">
        <v>6.2419999999999999E-4</v>
      </c>
      <c r="R2429" s="2">
        <f t="shared" si="74"/>
        <v>0.34297877999999971</v>
      </c>
      <c r="S2429">
        <f t="shared" si="75"/>
        <v>0.58491392225861405</v>
      </c>
    </row>
    <row r="2430" spans="1:19" x14ac:dyDescent="0.25">
      <c r="A2430">
        <v>1</v>
      </c>
      <c r="B2430">
        <v>1</v>
      </c>
      <c r="C2430">
        <v>0</v>
      </c>
      <c r="D2430">
        <v>1</v>
      </c>
      <c r="E2430">
        <v>0</v>
      </c>
      <c r="F2430">
        <v>0</v>
      </c>
      <c r="G2430">
        <v>38</v>
      </c>
      <c r="H2430">
        <v>3777.15</v>
      </c>
      <c r="I2430" s="2">
        <v>-2.0790000000000002</v>
      </c>
      <c r="J2430" s="2">
        <v>-0.44600000000000001</v>
      </c>
      <c r="K2430" s="2">
        <v>1.861</v>
      </c>
      <c r="L2430" s="2">
        <v>0.96879999999999999</v>
      </c>
      <c r="M2430" s="2">
        <v>0.5504</v>
      </c>
      <c r="N2430" s="2">
        <v>0.62270000000000003</v>
      </c>
      <c r="O2430" s="2">
        <v>0.40529999999999999</v>
      </c>
      <c r="P2430" s="2">
        <v>-8.4129999999999996E-2</v>
      </c>
      <c r="Q2430" s="2">
        <v>6.2419999999999999E-4</v>
      </c>
      <c r="R2430" s="2">
        <f t="shared" si="74"/>
        <v>-0.95284296999999962</v>
      </c>
      <c r="S2430">
        <f t="shared" si="75"/>
        <v>0.27831343731534686</v>
      </c>
    </row>
    <row r="2431" spans="1:19" x14ac:dyDescent="0.25">
      <c r="A2431">
        <v>0</v>
      </c>
      <c r="B2431">
        <v>0</v>
      </c>
      <c r="C2431">
        <v>1</v>
      </c>
      <c r="D2431">
        <v>1</v>
      </c>
      <c r="E2431">
        <v>0</v>
      </c>
      <c r="F2431">
        <v>1</v>
      </c>
      <c r="G2431">
        <v>59</v>
      </c>
      <c r="H2431">
        <v>4903.1499999999996</v>
      </c>
      <c r="I2431" s="2">
        <v>-2.0790000000000002</v>
      </c>
      <c r="J2431" s="2">
        <v>-0.44600000000000001</v>
      </c>
      <c r="K2431" s="2">
        <v>1.861</v>
      </c>
      <c r="L2431" s="2">
        <v>0.96879999999999999</v>
      </c>
      <c r="M2431" s="2">
        <v>0.5504</v>
      </c>
      <c r="N2431" s="2">
        <v>0.62270000000000003</v>
      </c>
      <c r="O2431" s="2">
        <v>0.40529999999999999</v>
      </c>
      <c r="P2431" s="2">
        <v>-8.4129999999999996E-2</v>
      </c>
      <c r="Q2431" s="2">
        <v>6.2419999999999999E-4</v>
      </c>
      <c r="R2431" s="2">
        <f t="shared" si="74"/>
        <v>-2.0576237699999997</v>
      </c>
      <c r="S2431">
        <f t="shared" si="75"/>
        <v>0.11328430543097744</v>
      </c>
    </row>
    <row r="2432" spans="1:19" x14ac:dyDescent="0.25">
      <c r="A2432">
        <v>0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30</v>
      </c>
      <c r="H2432">
        <v>1653.85</v>
      </c>
      <c r="I2432" s="2">
        <v>-2.0790000000000002</v>
      </c>
      <c r="J2432" s="2">
        <v>-0.44600000000000001</v>
      </c>
      <c r="K2432" s="2">
        <v>1.861</v>
      </c>
      <c r="L2432" s="2">
        <v>0.96879999999999999</v>
      </c>
      <c r="M2432" s="2">
        <v>0.5504</v>
      </c>
      <c r="N2432" s="2">
        <v>0.62270000000000003</v>
      </c>
      <c r="O2432" s="2">
        <v>0.40529999999999999</v>
      </c>
      <c r="P2432" s="2">
        <v>-8.4129999999999996E-2</v>
      </c>
      <c r="Q2432" s="2">
        <v>6.2419999999999999E-4</v>
      </c>
      <c r="R2432" s="2">
        <f t="shared" si="74"/>
        <v>-3.02016683</v>
      </c>
      <c r="S2432">
        <f t="shared" si="75"/>
        <v>4.6523073596722295E-2</v>
      </c>
    </row>
    <row r="2433" spans="1:19" x14ac:dyDescent="0.25">
      <c r="A2433">
        <v>0</v>
      </c>
      <c r="B2433">
        <v>1</v>
      </c>
      <c r="C2433">
        <v>0</v>
      </c>
      <c r="D2433">
        <v>1</v>
      </c>
      <c r="E2433">
        <v>0</v>
      </c>
      <c r="F2433">
        <v>1</v>
      </c>
      <c r="G2433">
        <v>2</v>
      </c>
      <c r="H2433">
        <v>47.5</v>
      </c>
      <c r="I2433" s="2">
        <v>-2.0790000000000002</v>
      </c>
      <c r="J2433" s="2">
        <v>-0.44600000000000001</v>
      </c>
      <c r="K2433" s="2">
        <v>1.861</v>
      </c>
      <c r="L2433" s="2">
        <v>0.96879999999999999</v>
      </c>
      <c r="M2433" s="2">
        <v>0.5504</v>
      </c>
      <c r="N2433" s="2">
        <v>0.62270000000000003</v>
      </c>
      <c r="O2433" s="2">
        <v>0.40529999999999999</v>
      </c>
      <c r="P2433" s="2">
        <v>-8.4129999999999996E-2</v>
      </c>
      <c r="Q2433" s="2">
        <v>6.2419999999999999E-4</v>
      </c>
      <c r="R2433" s="2">
        <f t="shared" si="74"/>
        <v>0.59908949999999983</v>
      </c>
      <c r="S2433">
        <f t="shared" si="75"/>
        <v>0.64544797055976233</v>
      </c>
    </row>
    <row r="2434" spans="1:19" x14ac:dyDescent="0.25">
      <c r="A2434">
        <v>1</v>
      </c>
      <c r="B2434">
        <v>0</v>
      </c>
      <c r="C2434">
        <v>1</v>
      </c>
      <c r="D2434">
        <v>0</v>
      </c>
      <c r="E2434">
        <v>1</v>
      </c>
      <c r="F2434">
        <v>1</v>
      </c>
      <c r="G2434">
        <v>50</v>
      </c>
      <c r="H2434">
        <v>1306.3</v>
      </c>
      <c r="I2434" s="2">
        <v>-2.0790000000000002</v>
      </c>
      <c r="J2434" s="2">
        <v>-0.44600000000000001</v>
      </c>
      <c r="K2434" s="2">
        <v>1.861</v>
      </c>
      <c r="L2434" s="2">
        <v>0.96879999999999999</v>
      </c>
      <c r="M2434" s="2">
        <v>0.5504</v>
      </c>
      <c r="N2434" s="2">
        <v>0.62270000000000003</v>
      </c>
      <c r="O2434" s="2">
        <v>0.40529999999999999</v>
      </c>
      <c r="P2434" s="2">
        <v>-8.4129999999999996E-2</v>
      </c>
      <c r="Q2434" s="2">
        <v>6.2419999999999999E-4</v>
      </c>
      <c r="R2434" s="2">
        <f t="shared" si="74"/>
        <v>-3.9193075400000006</v>
      </c>
      <c r="S2434">
        <f t="shared" si="75"/>
        <v>1.9468298736318487E-2</v>
      </c>
    </row>
    <row r="2435" spans="1:19" x14ac:dyDescent="0.25">
      <c r="A2435">
        <v>0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9</v>
      </c>
      <c r="H2435">
        <v>463.6</v>
      </c>
      <c r="I2435" s="2">
        <v>-2.0790000000000002</v>
      </c>
      <c r="J2435" s="2">
        <v>-0.44600000000000001</v>
      </c>
      <c r="K2435" s="2">
        <v>1.861</v>
      </c>
      <c r="L2435" s="2">
        <v>0.96879999999999999</v>
      </c>
      <c r="M2435" s="2">
        <v>0.5504</v>
      </c>
      <c r="N2435" s="2">
        <v>0.62270000000000003</v>
      </c>
      <c r="O2435" s="2">
        <v>0.40529999999999999</v>
      </c>
      <c r="P2435" s="2">
        <v>-8.4129999999999996E-2</v>
      </c>
      <c r="Q2435" s="2">
        <v>6.2419999999999999E-4</v>
      </c>
      <c r="R2435" s="2">
        <f t="shared" ref="R2435:R2498" si="76">I2435+SUMPRODUCT(A2435:H2435,J2435:Q2435)</f>
        <v>-1.5779908800000002</v>
      </c>
      <c r="S2435">
        <f t="shared" ref="S2435:S2498" si="77">EXP(R2435)/(1+EXP(R2435))</f>
        <v>0.1710802106344225</v>
      </c>
    </row>
    <row r="2436" spans="1:19" x14ac:dyDescent="0.25">
      <c r="A2436">
        <v>0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v>60.65</v>
      </c>
      <c r="I2436" s="2">
        <v>-2.0790000000000002</v>
      </c>
      <c r="J2436" s="2">
        <v>-0.44600000000000001</v>
      </c>
      <c r="K2436" s="2">
        <v>1.861</v>
      </c>
      <c r="L2436" s="2">
        <v>0.96879999999999999</v>
      </c>
      <c r="M2436" s="2">
        <v>0.5504</v>
      </c>
      <c r="N2436" s="2">
        <v>0.62270000000000003</v>
      </c>
      <c r="O2436" s="2">
        <v>0.40529999999999999</v>
      </c>
      <c r="P2436" s="2">
        <v>-8.4129999999999996E-2</v>
      </c>
      <c r="Q2436" s="2">
        <v>6.2419999999999999E-4</v>
      </c>
      <c r="R2436" s="2">
        <f t="shared" si="76"/>
        <v>-0.43253227000000005</v>
      </c>
      <c r="S2436">
        <f t="shared" si="77"/>
        <v>0.39352181126973679</v>
      </c>
    </row>
    <row r="2437" spans="1:19" x14ac:dyDescent="0.25">
      <c r="A2437">
        <v>0</v>
      </c>
      <c r="B2437">
        <v>1</v>
      </c>
      <c r="C2437">
        <v>0</v>
      </c>
      <c r="D2437">
        <v>1</v>
      </c>
      <c r="E2437">
        <v>0</v>
      </c>
      <c r="F2437">
        <v>0</v>
      </c>
      <c r="G2437">
        <v>14</v>
      </c>
      <c r="H2437">
        <v>824.85</v>
      </c>
      <c r="I2437" s="2">
        <v>-2.0790000000000002</v>
      </c>
      <c r="J2437" s="2">
        <v>-0.44600000000000001</v>
      </c>
      <c r="K2437" s="2">
        <v>1.861</v>
      </c>
      <c r="L2437" s="2">
        <v>0.96879999999999999</v>
      </c>
      <c r="M2437" s="2">
        <v>0.5504</v>
      </c>
      <c r="N2437" s="2">
        <v>0.62270000000000003</v>
      </c>
      <c r="O2437" s="2">
        <v>0.40529999999999999</v>
      </c>
      <c r="P2437" s="2">
        <v>-8.4129999999999996E-2</v>
      </c>
      <c r="Q2437" s="2">
        <v>6.2419999999999999E-4</v>
      </c>
      <c r="R2437" s="2">
        <f t="shared" si="76"/>
        <v>-0.33054863000000001</v>
      </c>
      <c r="S2437">
        <f t="shared" si="77"/>
        <v>0.41810713901876911</v>
      </c>
    </row>
    <row r="2438" spans="1:19" x14ac:dyDescent="0.25">
      <c r="A2438">
        <v>0</v>
      </c>
      <c r="B2438">
        <v>1</v>
      </c>
      <c r="C2438">
        <v>0</v>
      </c>
      <c r="D2438">
        <v>1</v>
      </c>
      <c r="E2438">
        <v>0</v>
      </c>
      <c r="F2438">
        <v>1</v>
      </c>
      <c r="G2438">
        <v>31</v>
      </c>
      <c r="H2438">
        <v>2094.65</v>
      </c>
      <c r="I2438" s="2">
        <v>-2.0790000000000002</v>
      </c>
      <c r="J2438" s="2">
        <v>-0.44600000000000001</v>
      </c>
      <c r="K2438" s="2">
        <v>1.861</v>
      </c>
      <c r="L2438" s="2">
        <v>0.96879999999999999</v>
      </c>
      <c r="M2438" s="2">
        <v>0.5504</v>
      </c>
      <c r="N2438" s="2">
        <v>0.62270000000000003</v>
      </c>
      <c r="O2438" s="2">
        <v>0.40529999999999999</v>
      </c>
      <c r="P2438" s="2">
        <v>-8.4129999999999996E-2</v>
      </c>
      <c r="Q2438" s="2">
        <v>6.2419999999999999E-4</v>
      </c>
      <c r="R2438" s="2">
        <f t="shared" si="76"/>
        <v>-0.56284946999999996</v>
      </c>
      <c r="S2438">
        <f t="shared" si="77"/>
        <v>0.3628884040413527</v>
      </c>
    </row>
    <row r="2439" spans="1:19" x14ac:dyDescent="0.25">
      <c r="A2439">
        <v>0</v>
      </c>
      <c r="B2439">
        <v>1</v>
      </c>
      <c r="C2439">
        <v>0</v>
      </c>
      <c r="D2439">
        <v>0</v>
      </c>
      <c r="E2439">
        <v>1</v>
      </c>
      <c r="F2439">
        <v>0</v>
      </c>
      <c r="G2439">
        <v>7</v>
      </c>
      <c r="H2439">
        <v>438.9</v>
      </c>
      <c r="I2439" s="2">
        <v>-2.0790000000000002</v>
      </c>
      <c r="J2439" s="2">
        <v>-0.44600000000000001</v>
      </c>
      <c r="K2439" s="2">
        <v>1.861</v>
      </c>
      <c r="L2439" s="2">
        <v>0.96879999999999999</v>
      </c>
      <c r="M2439" s="2">
        <v>0.5504</v>
      </c>
      <c r="N2439" s="2">
        <v>0.62270000000000003</v>
      </c>
      <c r="O2439" s="2">
        <v>0.40529999999999999</v>
      </c>
      <c r="P2439" s="2">
        <v>-8.4129999999999996E-2</v>
      </c>
      <c r="Q2439" s="2">
        <v>6.2419999999999999E-4</v>
      </c>
      <c r="R2439" s="2">
        <f t="shared" si="76"/>
        <v>8.9751379999999603E-2</v>
      </c>
      <c r="S2439">
        <f t="shared" si="77"/>
        <v>0.52242279513951628</v>
      </c>
    </row>
    <row r="2440" spans="1:19" x14ac:dyDescent="0.25">
      <c r="A2440">
        <v>1</v>
      </c>
      <c r="B2440">
        <v>1</v>
      </c>
      <c r="C2440">
        <v>0</v>
      </c>
      <c r="D2440">
        <v>1</v>
      </c>
      <c r="E2440">
        <v>0</v>
      </c>
      <c r="F2440">
        <v>0</v>
      </c>
      <c r="G2440">
        <v>8</v>
      </c>
      <c r="H2440">
        <v>847.3</v>
      </c>
      <c r="I2440" s="2">
        <v>-2.0790000000000002</v>
      </c>
      <c r="J2440" s="2">
        <v>-0.44600000000000001</v>
      </c>
      <c r="K2440" s="2">
        <v>1.861</v>
      </c>
      <c r="L2440" s="2">
        <v>0.96879999999999999</v>
      </c>
      <c r="M2440" s="2">
        <v>0.5504</v>
      </c>
      <c r="N2440" s="2">
        <v>0.62270000000000003</v>
      </c>
      <c r="O2440" s="2">
        <v>0.40529999999999999</v>
      </c>
      <c r="P2440" s="2">
        <v>-8.4129999999999996E-2</v>
      </c>
      <c r="Q2440" s="2">
        <v>6.2419999999999999E-4</v>
      </c>
      <c r="R2440" s="2">
        <f t="shared" si="76"/>
        <v>-0.25775534000000011</v>
      </c>
      <c r="S2440">
        <f t="shared" si="77"/>
        <v>0.43591557518043372</v>
      </c>
    </row>
    <row r="2441" spans="1:19" x14ac:dyDescent="0.25">
      <c r="A2441">
        <v>0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17</v>
      </c>
      <c r="H2441">
        <v>329.75</v>
      </c>
      <c r="I2441" s="2">
        <v>-2.0790000000000002</v>
      </c>
      <c r="J2441" s="2">
        <v>-0.44600000000000001</v>
      </c>
      <c r="K2441" s="2">
        <v>1.861</v>
      </c>
      <c r="L2441" s="2">
        <v>0.96879999999999999</v>
      </c>
      <c r="M2441" s="2">
        <v>0.5504</v>
      </c>
      <c r="N2441" s="2">
        <v>0.62270000000000003</v>
      </c>
      <c r="O2441" s="2">
        <v>0.40529999999999999</v>
      </c>
      <c r="P2441" s="2">
        <v>-8.4129999999999996E-2</v>
      </c>
      <c r="Q2441" s="2">
        <v>6.2419999999999999E-4</v>
      </c>
      <c r="R2441" s="2">
        <f t="shared" si="76"/>
        <v>-2.33458005</v>
      </c>
      <c r="S2441">
        <f t="shared" si="77"/>
        <v>8.8299261868236611E-2</v>
      </c>
    </row>
    <row r="2442" spans="1:19" x14ac:dyDescent="0.25">
      <c r="A2442">
        <v>0</v>
      </c>
      <c r="B2442">
        <v>1</v>
      </c>
      <c r="C2442">
        <v>0</v>
      </c>
      <c r="D2442">
        <v>1</v>
      </c>
      <c r="E2442">
        <v>0</v>
      </c>
      <c r="F2442">
        <v>0</v>
      </c>
      <c r="G2442">
        <v>32</v>
      </c>
      <c r="H2442">
        <v>674.55</v>
      </c>
      <c r="I2442" s="2">
        <v>-2.0790000000000002</v>
      </c>
      <c r="J2442" s="2">
        <v>-0.44600000000000001</v>
      </c>
      <c r="K2442" s="2">
        <v>1.861</v>
      </c>
      <c r="L2442" s="2">
        <v>0.96879999999999999</v>
      </c>
      <c r="M2442" s="2">
        <v>0.5504</v>
      </c>
      <c r="N2442" s="2">
        <v>0.62270000000000003</v>
      </c>
      <c r="O2442" s="2">
        <v>0.40529999999999999</v>
      </c>
      <c r="P2442" s="2">
        <v>-8.4129999999999996E-2</v>
      </c>
      <c r="Q2442" s="2">
        <v>6.2419999999999999E-4</v>
      </c>
      <c r="R2442" s="2">
        <f t="shared" si="76"/>
        <v>-1.93870589</v>
      </c>
      <c r="S2442">
        <f t="shared" si="77"/>
        <v>0.12579009694055926</v>
      </c>
    </row>
    <row r="2443" spans="1:19" x14ac:dyDescent="0.25">
      <c r="A2443">
        <v>0</v>
      </c>
      <c r="B2443">
        <v>1</v>
      </c>
      <c r="C2443">
        <v>0</v>
      </c>
      <c r="D2443">
        <v>0</v>
      </c>
      <c r="E2443">
        <v>0</v>
      </c>
      <c r="F2443">
        <v>1</v>
      </c>
      <c r="G2443">
        <v>2</v>
      </c>
      <c r="H2443">
        <v>162.55000000000001</v>
      </c>
      <c r="I2443" s="2">
        <v>-2.0790000000000002</v>
      </c>
      <c r="J2443" s="2">
        <v>-0.44600000000000001</v>
      </c>
      <c r="K2443" s="2">
        <v>1.861</v>
      </c>
      <c r="L2443" s="2">
        <v>0.96879999999999999</v>
      </c>
      <c r="M2443" s="2">
        <v>0.5504</v>
      </c>
      <c r="N2443" s="2">
        <v>0.62270000000000003</v>
      </c>
      <c r="O2443" s="2">
        <v>0.40529999999999999</v>
      </c>
      <c r="P2443" s="2">
        <v>-8.4129999999999996E-2</v>
      </c>
      <c r="Q2443" s="2">
        <v>6.2419999999999999E-4</v>
      </c>
      <c r="R2443" s="2">
        <f t="shared" si="76"/>
        <v>0.12050370999999993</v>
      </c>
      <c r="S2443">
        <f t="shared" si="77"/>
        <v>0.53008952511492347</v>
      </c>
    </row>
    <row r="2444" spans="1:19" x14ac:dyDescent="0.25">
      <c r="A2444">
        <v>1</v>
      </c>
      <c r="B2444">
        <v>1</v>
      </c>
      <c r="C2444">
        <v>0</v>
      </c>
      <c r="D2444">
        <v>1</v>
      </c>
      <c r="E2444">
        <v>1</v>
      </c>
      <c r="F2444">
        <v>1</v>
      </c>
      <c r="G2444">
        <v>7</v>
      </c>
      <c r="H2444">
        <v>546.95000000000005</v>
      </c>
      <c r="I2444" s="2">
        <v>-2.0790000000000002</v>
      </c>
      <c r="J2444" s="2">
        <v>-0.44600000000000001</v>
      </c>
      <c r="K2444" s="2">
        <v>1.861</v>
      </c>
      <c r="L2444" s="2">
        <v>0.96879999999999999</v>
      </c>
      <c r="M2444" s="2">
        <v>0.5504</v>
      </c>
      <c r="N2444" s="2">
        <v>0.62270000000000003</v>
      </c>
      <c r="O2444" s="2">
        <v>0.40529999999999999</v>
      </c>
      <c r="P2444" s="2">
        <v>-8.4129999999999996E-2</v>
      </c>
      <c r="Q2444" s="2">
        <v>6.2419999999999999E-4</v>
      </c>
      <c r="R2444" s="2">
        <f t="shared" si="76"/>
        <v>0.66689618999999967</v>
      </c>
      <c r="S2444">
        <f t="shared" si="77"/>
        <v>0.66080781621863871</v>
      </c>
    </row>
    <row r="2445" spans="1:19" x14ac:dyDescent="0.25">
      <c r="A2445">
        <v>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72</v>
      </c>
      <c r="H2445">
        <v>7887.25</v>
      </c>
      <c r="I2445" s="2">
        <v>-2.0790000000000002</v>
      </c>
      <c r="J2445" s="2">
        <v>-0.44600000000000001</v>
      </c>
      <c r="K2445" s="2">
        <v>1.861</v>
      </c>
      <c r="L2445" s="2">
        <v>0.96879999999999999</v>
      </c>
      <c r="M2445" s="2">
        <v>0.5504</v>
      </c>
      <c r="N2445" s="2">
        <v>0.62270000000000003</v>
      </c>
      <c r="O2445" s="2">
        <v>0.40529999999999999</v>
      </c>
      <c r="P2445" s="2">
        <v>-8.4129999999999996E-2</v>
      </c>
      <c r="Q2445" s="2">
        <v>6.2419999999999999E-4</v>
      </c>
      <c r="R2445" s="2">
        <f t="shared" si="76"/>
        <v>-3.6591385500000002</v>
      </c>
      <c r="S2445">
        <f t="shared" si="77"/>
        <v>2.5108039780430285E-2</v>
      </c>
    </row>
    <row r="2446" spans="1:19" x14ac:dyDescent="0.25">
      <c r="A2446">
        <v>1</v>
      </c>
      <c r="B2446">
        <v>1</v>
      </c>
      <c r="C2446">
        <v>0</v>
      </c>
      <c r="D2446">
        <v>1</v>
      </c>
      <c r="E2446">
        <v>1</v>
      </c>
      <c r="F2446">
        <v>1</v>
      </c>
      <c r="G2446">
        <v>31</v>
      </c>
      <c r="H2446">
        <v>3186.65</v>
      </c>
      <c r="I2446" s="2">
        <v>-2.0790000000000002</v>
      </c>
      <c r="J2446" s="2">
        <v>-0.44600000000000001</v>
      </c>
      <c r="K2446" s="2">
        <v>1.861</v>
      </c>
      <c r="L2446" s="2">
        <v>0.96879999999999999</v>
      </c>
      <c r="M2446" s="2">
        <v>0.5504</v>
      </c>
      <c r="N2446" s="2">
        <v>0.62270000000000003</v>
      </c>
      <c r="O2446" s="2">
        <v>0.40529999999999999</v>
      </c>
      <c r="P2446" s="2">
        <v>-8.4129999999999996E-2</v>
      </c>
      <c r="Q2446" s="2">
        <v>6.2419999999999999E-4</v>
      </c>
      <c r="R2446" s="2">
        <f t="shared" si="76"/>
        <v>0.29547692999999997</v>
      </c>
      <c r="S2446">
        <f t="shared" si="77"/>
        <v>0.5733364442172022</v>
      </c>
    </row>
    <row r="2447" spans="1:19" x14ac:dyDescent="0.25">
      <c r="A2447">
        <v>0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27</v>
      </c>
      <c r="H2447">
        <v>1972.35</v>
      </c>
      <c r="I2447" s="2">
        <v>-2.0790000000000002</v>
      </c>
      <c r="J2447" s="2">
        <v>-0.44600000000000001</v>
      </c>
      <c r="K2447" s="2">
        <v>1.861</v>
      </c>
      <c r="L2447" s="2">
        <v>0.96879999999999999</v>
      </c>
      <c r="M2447" s="2">
        <v>0.5504</v>
      </c>
      <c r="N2447" s="2">
        <v>0.62270000000000003</v>
      </c>
      <c r="O2447" s="2">
        <v>0.40529999999999999</v>
      </c>
      <c r="P2447" s="2">
        <v>-8.4129999999999996E-2</v>
      </c>
      <c r="Q2447" s="2">
        <v>6.2419999999999999E-4</v>
      </c>
      <c r="R2447" s="2">
        <f t="shared" si="76"/>
        <v>-1.2583691299999999</v>
      </c>
      <c r="S2447">
        <f t="shared" si="77"/>
        <v>0.22125476515912973</v>
      </c>
    </row>
    <row r="2448" spans="1:19" x14ac:dyDescent="0.25">
      <c r="A2448">
        <v>1</v>
      </c>
      <c r="B2448">
        <v>1</v>
      </c>
      <c r="C2448">
        <v>0</v>
      </c>
      <c r="D2448">
        <v>1</v>
      </c>
      <c r="E2448">
        <v>0</v>
      </c>
      <c r="F2448">
        <v>0</v>
      </c>
      <c r="G2448">
        <v>18</v>
      </c>
      <c r="H2448">
        <v>1527.35</v>
      </c>
      <c r="I2448" s="2">
        <v>-2.0790000000000002</v>
      </c>
      <c r="J2448" s="2">
        <v>-0.44600000000000001</v>
      </c>
      <c r="K2448" s="2">
        <v>1.861</v>
      </c>
      <c r="L2448" s="2">
        <v>0.96879999999999999</v>
      </c>
      <c r="M2448" s="2">
        <v>0.5504</v>
      </c>
      <c r="N2448" s="2">
        <v>0.62270000000000003</v>
      </c>
      <c r="O2448" s="2">
        <v>0.40529999999999999</v>
      </c>
      <c r="P2448" s="2">
        <v>-8.4129999999999996E-2</v>
      </c>
      <c r="Q2448" s="2">
        <v>6.2419999999999999E-4</v>
      </c>
      <c r="R2448" s="2">
        <f t="shared" si="76"/>
        <v>-0.67456813000000038</v>
      </c>
      <c r="S2448">
        <f t="shared" si="77"/>
        <v>0.33747471593509604</v>
      </c>
    </row>
    <row r="2449" spans="1:19" x14ac:dyDescent="0.25">
      <c r="A2449">
        <v>0</v>
      </c>
      <c r="B2449">
        <v>1</v>
      </c>
      <c r="C2449">
        <v>0</v>
      </c>
      <c r="D2449">
        <v>1</v>
      </c>
      <c r="E2449">
        <v>1</v>
      </c>
      <c r="F2449">
        <v>0</v>
      </c>
      <c r="G2449">
        <v>7</v>
      </c>
      <c r="H2449">
        <v>490.55</v>
      </c>
      <c r="I2449" s="2">
        <v>-2.0790000000000002</v>
      </c>
      <c r="J2449" s="2">
        <v>-0.44600000000000001</v>
      </c>
      <c r="K2449" s="2">
        <v>1.861</v>
      </c>
      <c r="L2449" s="2">
        <v>0.96879999999999999</v>
      </c>
      <c r="M2449" s="2">
        <v>0.5504</v>
      </c>
      <c r="N2449" s="2">
        <v>0.62270000000000003</v>
      </c>
      <c r="O2449" s="2">
        <v>0.40529999999999999</v>
      </c>
      <c r="P2449" s="2">
        <v>-8.4129999999999996E-2</v>
      </c>
      <c r="Q2449" s="2">
        <v>6.2419999999999999E-4</v>
      </c>
      <c r="R2449" s="2">
        <f t="shared" si="76"/>
        <v>0.67239131000000008</v>
      </c>
      <c r="S2449">
        <f t="shared" si="77"/>
        <v>0.66203840654774326</v>
      </c>
    </row>
    <row r="2450" spans="1:19" x14ac:dyDescent="0.25">
      <c r="A2450">
        <v>1</v>
      </c>
      <c r="B2450">
        <v>1</v>
      </c>
      <c r="C2450">
        <v>0</v>
      </c>
      <c r="D2450">
        <v>1</v>
      </c>
      <c r="E2450">
        <v>1</v>
      </c>
      <c r="F2450">
        <v>1</v>
      </c>
      <c r="G2450">
        <v>14</v>
      </c>
      <c r="H2450">
        <v>1531.4</v>
      </c>
      <c r="I2450" s="2">
        <v>-2.0790000000000002</v>
      </c>
      <c r="J2450" s="2">
        <v>-0.44600000000000001</v>
      </c>
      <c r="K2450" s="2">
        <v>1.861</v>
      </c>
      <c r="L2450" s="2">
        <v>0.96879999999999999</v>
      </c>
      <c r="M2450" s="2">
        <v>0.5504</v>
      </c>
      <c r="N2450" s="2">
        <v>0.62270000000000003</v>
      </c>
      <c r="O2450" s="2">
        <v>0.40529999999999999</v>
      </c>
      <c r="P2450" s="2">
        <v>-8.4129999999999996E-2</v>
      </c>
      <c r="Q2450" s="2">
        <v>6.2419999999999999E-4</v>
      </c>
      <c r="R2450" s="2">
        <f t="shared" si="76"/>
        <v>0.69247988000000005</v>
      </c>
      <c r="S2450">
        <f t="shared" si="77"/>
        <v>0.66651836116479124</v>
      </c>
    </row>
    <row r="2451" spans="1:19" x14ac:dyDescent="0.25">
      <c r="A2451">
        <v>0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11</v>
      </c>
      <c r="H2451">
        <v>683.25</v>
      </c>
      <c r="I2451" s="2">
        <v>-2.0790000000000002</v>
      </c>
      <c r="J2451" s="2">
        <v>-0.44600000000000001</v>
      </c>
      <c r="K2451" s="2">
        <v>1.861</v>
      </c>
      <c r="L2451" s="2">
        <v>0.96879999999999999</v>
      </c>
      <c r="M2451" s="2">
        <v>0.5504</v>
      </c>
      <c r="N2451" s="2">
        <v>0.62270000000000003</v>
      </c>
      <c r="O2451" s="2">
        <v>0.40529999999999999</v>
      </c>
      <c r="P2451" s="2">
        <v>-8.4129999999999996E-2</v>
      </c>
      <c r="Q2451" s="2">
        <v>6.2419999999999999E-4</v>
      </c>
      <c r="R2451" s="2">
        <f t="shared" si="76"/>
        <v>-0.16654535000000026</v>
      </c>
      <c r="S2451">
        <f t="shared" si="77"/>
        <v>0.45845963645378174</v>
      </c>
    </row>
    <row r="2452" spans="1:19" x14ac:dyDescent="0.25">
      <c r="A2452">
        <v>1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72</v>
      </c>
      <c r="H2452">
        <v>8058.85</v>
      </c>
      <c r="I2452" s="2">
        <v>-2.0790000000000002</v>
      </c>
      <c r="J2452" s="2">
        <v>-0.44600000000000001</v>
      </c>
      <c r="K2452" s="2">
        <v>1.861</v>
      </c>
      <c r="L2452" s="2">
        <v>0.96879999999999999</v>
      </c>
      <c r="M2452" s="2">
        <v>0.5504</v>
      </c>
      <c r="N2452" s="2">
        <v>0.62270000000000003</v>
      </c>
      <c r="O2452" s="2">
        <v>0.40529999999999999</v>
      </c>
      <c r="P2452" s="2">
        <v>-8.4129999999999996E-2</v>
      </c>
      <c r="Q2452" s="2">
        <v>6.2419999999999999E-4</v>
      </c>
      <c r="R2452" s="2">
        <f t="shared" si="76"/>
        <v>-3.0016258299999996</v>
      </c>
      <c r="S2452">
        <f t="shared" si="77"/>
        <v>4.7352477630118302E-2</v>
      </c>
    </row>
    <row r="2453" spans="1:19" x14ac:dyDescent="0.25">
      <c r="A2453">
        <v>1</v>
      </c>
      <c r="B2453">
        <v>0</v>
      </c>
      <c r="C2453">
        <v>1</v>
      </c>
      <c r="D2453">
        <v>0</v>
      </c>
      <c r="E2453">
        <v>1</v>
      </c>
      <c r="F2453">
        <v>0</v>
      </c>
      <c r="G2453">
        <v>28</v>
      </c>
      <c r="H2453">
        <v>2847.4</v>
      </c>
      <c r="I2453" s="2">
        <v>-2.0790000000000002</v>
      </c>
      <c r="J2453" s="2">
        <v>-0.44600000000000001</v>
      </c>
      <c r="K2453" s="2">
        <v>1.861</v>
      </c>
      <c r="L2453" s="2">
        <v>0.96879999999999999</v>
      </c>
      <c r="M2453" s="2">
        <v>0.5504</v>
      </c>
      <c r="N2453" s="2">
        <v>0.62270000000000003</v>
      </c>
      <c r="O2453" s="2">
        <v>0.40529999999999999</v>
      </c>
      <c r="P2453" s="2">
        <v>-8.4129999999999996E-2</v>
      </c>
      <c r="Q2453" s="2">
        <v>6.2419999999999999E-4</v>
      </c>
      <c r="R2453" s="2">
        <f t="shared" si="76"/>
        <v>-1.51179292</v>
      </c>
      <c r="S2453">
        <f t="shared" si="77"/>
        <v>0.18067323448874409</v>
      </c>
    </row>
    <row r="2454" spans="1:19" x14ac:dyDescent="0.25">
      <c r="A2454">
        <v>1</v>
      </c>
      <c r="B2454">
        <v>1</v>
      </c>
      <c r="C2454">
        <v>0</v>
      </c>
      <c r="D2454">
        <v>1</v>
      </c>
      <c r="E2454">
        <v>0</v>
      </c>
      <c r="F2454">
        <v>1</v>
      </c>
      <c r="G2454">
        <v>15</v>
      </c>
      <c r="H2454">
        <v>1133.9000000000001</v>
      </c>
      <c r="I2454" s="2">
        <v>-2.0790000000000002</v>
      </c>
      <c r="J2454" s="2">
        <v>-0.44600000000000001</v>
      </c>
      <c r="K2454" s="2">
        <v>1.861</v>
      </c>
      <c r="L2454" s="2">
        <v>0.96879999999999999</v>
      </c>
      <c r="M2454" s="2">
        <v>0.5504</v>
      </c>
      <c r="N2454" s="2">
        <v>0.62270000000000003</v>
      </c>
      <c r="O2454" s="2">
        <v>0.40529999999999999</v>
      </c>
      <c r="P2454" s="2">
        <v>-8.4129999999999996E-2</v>
      </c>
      <c r="Q2454" s="2">
        <v>6.2419999999999999E-4</v>
      </c>
      <c r="R2454" s="2">
        <f t="shared" si="76"/>
        <v>-0.26246961999999963</v>
      </c>
      <c r="S2454">
        <f t="shared" si="77"/>
        <v>0.43475671809998639</v>
      </c>
    </row>
    <row r="2455" spans="1:19" x14ac:dyDescent="0.25">
      <c r="A2455">
        <v>1</v>
      </c>
      <c r="B2455">
        <v>1</v>
      </c>
      <c r="C2455">
        <v>0</v>
      </c>
      <c r="D2455">
        <v>1</v>
      </c>
      <c r="E2455">
        <v>1</v>
      </c>
      <c r="F2455">
        <v>1</v>
      </c>
      <c r="G2455">
        <v>4</v>
      </c>
      <c r="H2455">
        <v>294.45</v>
      </c>
      <c r="I2455" s="2">
        <v>-2.0790000000000002</v>
      </c>
      <c r="J2455" s="2">
        <v>-0.44600000000000001</v>
      </c>
      <c r="K2455" s="2">
        <v>1.861</v>
      </c>
      <c r="L2455" s="2">
        <v>0.96879999999999999</v>
      </c>
      <c r="M2455" s="2">
        <v>0.5504</v>
      </c>
      <c r="N2455" s="2">
        <v>0.62270000000000003</v>
      </c>
      <c r="O2455" s="2">
        <v>0.40529999999999999</v>
      </c>
      <c r="P2455" s="2">
        <v>-8.4129999999999996E-2</v>
      </c>
      <c r="Q2455" s="2">
        <v>6.2419999999999999E-4</v>
      </c>
      <c r="R2455" s="2">
        <f t="shared" si="76"/>
        <v>0.76167568999999968</v>
      </c>
      <c r="S2455">
        <f t="shared" si="77"/>
        <v>0.68171743361361881</v>
      </c>
    </row>
    <row r="2456" spans="1:19" x14ac:dyDescent="0.25">
      <c r="A2456">
        <v>1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71</v>
      </c>
      <c r="H2456">
        <v>1719.15</v>
      </c>
      <c r="I2456" s="2">
        <v>-2.0790000000000002</v>
      </c>
      <c r="J2456" s="2">
        <v>-0.44600000000000001</v>
      </c>
      <c r="K2456" s="2">
        <v>1.861</v>
      </c>
      <c r="L2456" s="2">
        <v>0.96879999999999999</v>
      </c>
      <c r="M2456" s="2">
        <v>0.5504</v>
      </c>
      <c r="N2456" s="2">
        <v>0.62270000000000003</v>
      </c>
      <c r="O2456" s="2">
        <v>0.40529999999999999</v>
      </c>
      <c r="P2456" s="2">
        <v>-8.4129999999999996E-2</v>
      </c>
      <c r="Q2456" s="2">
        <v>6.2419999999999999E-4</v>
      </c>
      <c r="R2456" s="2">
        <f t="shared" si="76"/>
        <v>-6.8024365699999993</v>
      </c>
      <c r="S2456">
        <f t="shared" si="77"/>
        <v>1.1098315655888977E-3</v>
      </c>
    </row>
    <row r="2457" spans="1:19" x14ac:dyDescent="0.25">
      <c r="A2457">
        <v>0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5</v>
      </c>
      <c r="H2457">
        <v>461.7</v>
      </c>
      <c r="I2457" s="2">
        <v>-2.0790000000000002</v>
      </c>
      <c r="J2457" s="2">
        <v>-0.44600000000000001</v>
      </c>
      <c r="K2457" s="2">
        <v>1.861</v>
      </c>
      <c r="L2457" s="2">
        <v>0.96879999999999999</v>
      </c>
      <c r="M2457" s="2">
        <v>0.5504</v>
      </c>
      <c r="N2457" s="2">
        <v>0.62270000000000003</v>
      </c>
      <c r="O2457" s="2">
        <v>0.40529999999999999</v>
      </c>
      <c r="P2457" s="2">
        <v>-8.4129999999999996E-2</v>
      </c>
      <c r="Q2457" s="2">
        <v>6.2419999999999999E-4</v>
      </c>
      <c r="R2457" s="2">
        <f t="shared" si="76"/>
        <v>0.82264314000000027</v>
      </c>
      <c r="S2457">
        <f t="shared" si="77"/>
        <v>0.69479711714156711</v>
      </c>
    </row>
    <row r="2458" spans="1:19" x14ac:dyDescent="0.25">
      <c r="A2458">
        <v>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47</v>
      </c>
      <c r="H2458">
        <v>1160.45</v>
      </c>
      <c r="I2458" s="2">
        <v>-2.0790000000000002</v>
      </c>
      <c r="J2458" s="2">
        <v>-0.44600000000000001</v>
      </c>
      <c r="K2458" s="2">
        <v>1.861</v>
      </c>
      <c r="L2458" s="2">
        <v>0.96879999999999999</v>
      </c>
      <c r="M2458" s="2">
        <v>0.5504</v>
      </c>
      <c r="N2458" s="2">
        <v>0.62270000000000003</v>
      </c>
      <c r="O2458" s="2">
        <v>0.40529999999999999</v>
      </c>
      <c r="P2458" s="2">
        <v>-8.4129999999999996E-2</v>
      </c>
      <c r="Q2458" s="2">
        <v>6.2419999999999999E-4</v>
      </c>
      <c r="R2458" s="2">
        <f t="shared" si="76"/>
        <v>-5.7547571099999999</v>
      </c>
      <c r="S2458">
        <f t="shared" si="77"/>
        <v>3.1576734283682833E-3</v>
      </c>
    </row>
    <row r="2459" spans="1:19" x14ac:dyDescent="0.25">
      <c r="A2459">
        <v>0</v>
      </c>
      <c r="B2459">
        <v>0</v>
      </c>
      <c r="C2459">
        <v>1</v>
      </c>
      <c r="D2459">
        <v>1</v>
      </c>
      <c r="E2459">
        <v>1</v>
      </c>
      <c r="F2459">
        <v>1</v>
      </c>
      <c r="G2459">
        <v>57</v>
      </c>
      <c r="H2459">
        <v>5199.8</v>
      </c>
      <c r="I2459" s="2">
        <v>-2.0790000000000002</v>
      </c>
      <c r="J2459" s="2">
        <v>-0.44600000000000001</v>
      </c>
      <c r="K2459" s="2">
        <v>1.861</v>
      </c>
      <c r="L2459" s="2">
        <v>0.96879999999999999</v>
      </c>
      <c r="M2459" s="2">
        <v>0.5504</v>
      </c>
      <c r="N2459" s="2">
        <v>0.62270000000000003</v>
      </c>
      <c r="O2459" s="2">
        <v>0.40529999999999999</v>
      </c>
      <c r="P2459" s="2">
        <v>-8.4129999999999996E-2</v>
      </c>
      <c r="Q2459" s="2">
        <v>6.2419999999999999E-4</v>
      </c>
      <c r="R2459" s="2">
        <f t="shared" si="76"/>
        <v>-1.0814948399999995</v>
      </c>
      <c r="S2459">
        <f t="shared" si="77"/>
        <v>0.25322323631863219</v>
      </c>
    </row>
    <row r="2460" spans="1:19" x14ac:dyDescent="0.25">
      <c r="A2460">
        <v>1</v>
      </c>
      <c r="B2460">
        <v>0</v>
      </c>
      <c r="C2460">
        <v>0</v>
      </c>
      <c r="D2460">
        <v>1</v>
      </c>
      <c r="E2460">
        <v>0</v>
      </c>
      <c r="F2460">
        <v>1</v>
      </c>
      <c r="G2460">
        <v>50</v>
      </c>
      <c r="H2460">
        <v>5163.3</v>
      </c>
      <c r="I2460" s="2">
        <v>-2.0790000000000002</v>
      </c>
      <c r="J2460" s="2">
        <v>-0.44600000000000001</v>
      </c>
      <c r="K2460" s="2">
        <v>1.861</v>
      </c>
      <c r="L2460" s="2">
        <v>0.96879999999999999</v>
      </c>
      <c r="M2460" s="2">
        <v>0.5504</v>
      </c>
      <c r="N2460" s="2">
        <v>0.62270000000000003</v>
      </c>
      <c r="O2460" s="2">
        <v>0.40529999999999999</v>
      </c>
      <c r="P2460" s="2">
        <v>-8.4129999999999996E-2</v>
      </c>
      <c r="Q2460" s="2">
        <v>6.2419999999999999E-4</v>
      </c>
      <c r="R2460" s="2">
        <f t="shared" si="76"/>
        <v>-2.5528681400000002</v>
      </c>
      <c r="S2460">
        <f t="shared" si="77"/>
        <v>7.2234037303691365E-2</v>
      </c>
    </row>
    <row r="2461" spans="1:19" x14ac:dyDescent="0.25">
      <c r="A2461">
        <v>0</v>
      </c>
      <c r="B2461">
        <v>1</v>
      </c>
      <c r="C2461">
        <v>0</v>
      </c>
      <c r="D2461">
        <v>1</v>
      </c>
      <c r="E2461">
        <v>0</v>
      </c>
      <c r="F2461">
        <v>0</v>
      </c>
      <c r="G2461">
        <v>8</v>
      </c>
      <c r="H2461">
        <v>162.30000000000001</v>
      </c>
      <c r="I2461" s="2">
        <v>-2.0790000000000002</v>
      </c>
      <c r="J2461" s="2">
        <v>-0.44600000000000001</v>
      </c>
      <c r="K2461" s="2">
        <v>1.861</v>
      </c>
      <c r="L2461" s="2">
        <v>0.96879999999999999</v>
      </c>
      <c r="M2461" s="2">
        <v>0.5504</v>
      </c>
      <c r="N2461" s="2">
        <v>0.62270000000000003</v>
      </c>
      <c r="O2461" s="2">
        <v>0.40529999999999999</v>
      </c>
      <c r="P2461" s="2">
        <v>-8.4129999999999996E-2</v>
      </c>
      <c r="Q2461" s="2">
        <v>6.2419999999999999E-4</v>
      </c>
      <c r="R2461" s="2">
        <f t="shared" si="76"/>
        <v>-0.23933234000000003</v>
      </c>
      <c r="S2461">
        <f t="shared" si="77"/>
        <v>0.44045089159812395</v>
      </c>
    </row>
    <row r="2462" spans="1:19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48</v>
      </c>
      <c r="H2462">
        <v>883.35</v>
      </c>
      <c r="I2462" s="2">
        <v>-2.0790000000000002</v>
      </c>
      <c r="J2462" s="2">
        <v>-0.44600000000000001</v>
      </c>
      <c r="K2462" s="2">
        <v>1.861</v>
      </c>
      <c r="L2462" s="2">
        <v>0.96879999999999999</v>
      </c>
      <c r="M2462" s="2">
        <v>0.5504</v>
      </c>
      <c r="N2462" s="2">
        <v>0.62270000000000003</v>
      </c>
      <c r="O2462" s="2">
        <v>0.40529999999999999</v>
      </c>
      <c r="P2462" s="2">
        <v>-8.4129999999999996E-2</v>
      </c>
      <c r="Q2462" s="2">
        <v>6.2419999999999999E-4</v>
      </c>
      <c r="R2462" s="2">
        <f t="shared" si="76"/>
        <v>-5.5658529300000001</v>
      </c>
      <c r="S2462">
        <f t="shared" si="77"/>
        <v>3.8117306892054398E-3</v>
      </c>
    </row>
    <row r="2463" spans="1:19" x14ac:dyDescent="0.25">
      <c r="A2463">
        <v>0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70</v>
      </c>
      <c r="H2463">
        <v>1341.5</v>
      </c>
      <c r="I2463" s="2">
        <v>-2.0790000000000002</v>
      </c>
      <c r="J2463" s="2">
        <v>-0.44600000000000001</v>
      </c>
      <c r="K2463" s="2">
        <v>1.861</v>
      </c>
      <c r="L2463" s="2">
        <v>0.96879999999999999</v>
      </c>
      <c r="M2463" s="2">
        <v>0.5504</v>
      </c>
      <c r="N2463" s="2">
        <v>0.62270000000000003</v>
      </c>
      <c r="O2463" s="2">
        <v>0.40529999999999999</v>
      </c>
      <c r="P2463" s="2">
        <v>-8.4129999999999996E-2</v>
      </c>
      <c r="Q2463" s="2">
        <v>6.2419999999999999E-4</v>
      </c>
      <c r="R2463" s="2">
        <f t="shared" si="76"/>
        <v>-6.1619357000000008</v>
      </c>
      <c r="S2463">
        <f t="shared" si="77"/>
        <v>2.1037335129559867E-3</v>
      </c>
    </row>
    <row r="2464" spans="1:19" x14ac:dyDescent="0.25">
      <c r="A2464">
        <v>0</v>
      </c>
      <c r="B2464">
        <v>1</v>
      </c>
      <c r="C2464">
        <v>0</v>
      </c>
      <c r="D2464">
        <v>1</v>
      </c>
      <c r="E2464">
        <v>0</v>
      </c>
      <c r="F2464">
        <v>0</v>
      </c>
      <c r="G2464">
        <v>1</v>
      </c>
      <c r="H2464">
        <v>70.45</v>
      </c>
      <c r="I2464" s="2">
        <v>-2.0790000000000002</v>
      </c>
      <c r="J2464" s="2">
        <v>-0.44600000000000001</v>
      </c>
      <c r="K2464" s="2">
        <v>1.861</v>
      </c>
      <c r="L2464" s="2">
        <v>0.96879999999999999</v>
      </c>
      <c r="M2464" s="2">
        <v>0.5504</v>
      </c>
      <c r="N2464" s="2">
        <v>0.62270000000000003</v>
      </c>
      <c r="O2464" s="2">
        <v>0.40529999999999999</v>
      </c>
      <c r="P2464" s="2">
        <v>-8.4129999999999996E-2</v>
      </c>
      <c r="Q2464" s="2">
        <v>6.2419999999999999E-4</v>
      </c>
      <c r="R2464" s="2">
        <f t="shared" si="76"/>
        <v>0.29224488999999965</v>
      </c>
      <c r="S2464">
        <f t="shared" si="77"/>
        <v>0.57254563012943749</v>
      </c>
    </row>
    <row r="2465" spans="1:19" x14ac:dyDescent="0.25">
      <c r="A2465">
        <v>1</v>
      </c>
      <c r="B2465">
        <v>1</v>
      </c>
      <c r="C2465">
        <v>0</v>
      </c>
      <c r="D2465">
        <v>1</v>
      </c>
      <c r="E2465">
        <v>0</v>
      </c>
      <c r="F2465">
        <v>0</v>
      </c>
      <c r="G2465">
        <v>8</v>
      </c>
      <c r="H2465">
        <v>659.45</v>
      </c>
      <c r="I2465" s="2">
        <v>-2.0790000000000002</v>
      </c>
      <c r="J2465" s="2">
        <v>-0.44600000000000001</v>
      </c>
      <c r="K2465" s="2">
        <v>1.861</v>
      </c>
      <c r="L2465" s="2">
        <v>0.96879999999999999</v>
      </c>
      <c r="M2465" s="2">
        <v>0.5504</v>
      </c>
      <c r="N2465" s="2">
        <v>0.62270000000000003</v>
      </c>
      <c r="O2465" s="2">
        <v>0.40529999999999999</v>
      </c>
      <c r="P2465" s="2">
        <v>-8.4129999999999996E-2</v>
      </c>
      <c r="Q2465" s="2">
        <v>6.2419999999999999E-4</v>
      </c>
      <c r="R2465" s="2">
        <f t="shared" si="76"/>
        <v>-0.3750113100000001</v>
      </c>
      <c r="S2465">
        <f t="shared" si="77"/>
        <v>0.40733066966887871</v>
      </c>
    </row>
    <row r="2466" spans="1:19" x14ac:dyDescent="0.25">
      <c r="A2466">
        <v>1</v>
      </c>
      <c r="B2466">
        <v>1</v>
      </c>
      <c r="C2466">
        <v>0</v>
      </c>
      <c r="D2466">
        <v>1</v>
      </c>
      <c r="E2466">
        <v>1</v>
      </c>
      <c r="F2466">
        <v>0</v>
      </c>
      <c r="G2466">
        <v>1</v>
      </c>
      <c r="H2466">
        <v>77.150000000000006</v>
      </c>
      <c r="I2466" s="2">
        <v>-2.0790000000000002</v>
      </c>
      <c r="J2466" s="2">
        <v>-0.44600000000000001</v>
      </c>
      <c r="K2466" s="2">
        <v>1.861</v>
      </c>
      <c r="L2466" s="2">
        <v>0.96879999999999999</v>
      </c>
      <c r="M2466" s="2">
        <v>0.5504</v>
      </c>
      <c r="N2466" s="2">
        <v>0.62270000000000003</v>
      </c>
      <c r="O2466" s="2">
        <v>0.40529999999999999</v>
      </c>
      <c r="P2466" s="2">
        <v>-8.4129999999999996E-2</v>
      </c>
      <c r="Q2466" s="2">
        <v>6.2419999999999999E-4</v>
      </c>
      <c r="R2466" s="2">
        <f t="shared" si="76"/>
        <v>0.47312702999999967</v>
      </c>
      <c r="S2466">
        <f t="shared" si="77"/>
        <v>0.61612361490473821</v>
      </c>
    </row>
    <row r="2467" spans="1:19" x14ac:dyDescent="0.25">
      <c r="A2467">
        <v>0</v>
      </c>
      <c r="B2467">
        <v>1</v>
      </c>
      <c r="C2467">
        <v>0</v>
      </c>
      <c r="D2467">
        <v>1</v>
      </c>
      <c r="E2467">
        <v>0</v>
      </c>
      <c r="F2467">
        <v>0</v>
      </c>
      <c r="G2467">
        <v>1</v>
      </c>
      <c r="H2467">
        <v>35.25</v>
      </c>
      <c r="I2467" s="2">
        <v>-2.0790000000000002</v>
      </c>
      <c r="J2467" s="2">
        <v>-0.44600000000000001</v>
      </c>
      <c r="K2467" s="2">
        <v>1.861</v>
      </c>
      <c r="L2467" s="2">
        <v>0.96879999999999999</v>
      </c>
      <c r="M2467" s="2">
        <v>0.5504</v>
      </c>
      <c r="N2467" s="2">
        <v>0.62270000000000003</v>
      </c>
      <c r="O2467" s="2">
        <v>0.40529999999999999</v>
      </c>
      <c r="P2467" s="2">
        <v>-8.4129999999999996E-2</v>
      </c>
      <c r="Q2467" s="2">
        <v>6.2419999999999999E-4</v>
      </c>
      <c r="R2467" s="2">
        <f t="shared" si="76"/>
        <v>0.27027304999999968</v>
      </c>
      <c r="S2467">
        <f t="shared" si="77"/>
        <v>0.56715993711394896</v>
      </c>
    </row>
    <row r="2468" spans="1:19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60</v>
      </c>
      <c r="H2468">
        <v>1205.05</v>
      </c>
      <c r="I2468" s="2">
        <v>-2.0790000000000002</v>
      </c>
      <c r="J2468" s="2">
        <v>-0.44600000000000001</v>
      </c>
      <c r="K2468" s="2">
        <v>1.861</v>
      </c>
      <c r="L2468" s="2">
        <v>0.96879999999999999</v>
      </c>
      <c r="M2468" s="2">
        <v>0.5504</v>
      </c>
      <c r="N2468" s="2">
        <v>0.62270000000000003</v>
      </c>
      <c r="O2468" s="2">
        <v>0.40529999999999999</v>
      </c>
      <c r="P2468" s="2">
        <v>-8.4129999999999996E-2</v>
      </c>
      <c r="Q2468" s="2">
        <v>6.2419999999999999E-4</v>
      </c>
      <c r="R2468" s="2">
        <f t="shared" si="76"/>
        <v>-6.3746077900000007</v>
      </c>
      <c r="S2468">
        <f t="shared" si="77"/>
        <v>1.7013884474820131E-3</v>
      </c>
    </row>
    <row r="2469" spans="1:19" x14ac:dyDescent="0.25">
      <c r="A2469">
        <v>1</v>
      </c>
      <c r="B2469">
        <v>0</v>
      </c>
      <c r="C2469">
        <v>1</v>
      </c>
      <c r="D2469">
        <v>1</v>
      </c>
      <c r="E2469">
        <v>1</v>
      </c>
      <c r="F2469">
        <v>0</v>
      </c>
      <c r="G2469">
        <v>49</v>
      </c>
      <c r="H2469">
        <v>4917.8999999999996</v>
      </c>
      <c r="I2469" s="2">
        <v>-2.0790000000000002</v>
      </c>
      <c r="J2469" s="2">
        <v>-0.44600000000000001</v>
      </c>
      <c r="K2469" s="2">
        <v>1.861</v>
      </c>
      <c r="L2469" s="2">
        <v>0.96879999999999999</v>
      </c>
      <c r="M2469" s="2">
        <v>0.5504</v>
      </c>
      <c r="N2469" s="2">
        <v>0.62270000000000003</v>
      </c>
      <c r="O2469" s="2">
        <v>0.40529999999999999</v>
      </c>
      <c r="P2469" s="2">
        <v>-8.4129999999999996E-2</v>
      </c>
      <c r="Q2469" s="2">
        <v>6.2419999999999999E-4</v>
      </c>
      <c r="R2469" s="2">
        <f t="shared" si="76"/>
        <v>-1.4357168200000006</v>
      </c>
      <c r="S2469">
        <f t="shared" si="77"/>
        <v>0.19220949995796302</v>
      </c>
    </row>
    <row r="2470" spans="1:19" x14ac:dyDescent="0.25">
      <c r="A2470">
        <v>0</v>
      </c>
      <c r="B2470">
        <v>1</v>
      </c>
      <c r="C2470">
        <v>0</v>
      </c>
      <c r="D2470">
        <v>1</v>
      </c>
      <c r="E2470">
        <v>1</v>
      </c>
      <c r="F2470">
        <v>0</v>
      </c>
      <c r="G2470">
        <v>4</v>
      </c>
      <c r="H2470">
        <v>201</v>
      </c>
      <c r="I2470" s="2">
        <v>-2.0790000000000002</v>
      </c>
      <c r="J2470" s="2">
        <v>-0.44600000000000001</v>
      </c>
      <c r="K2470" s="2">
        <v>1.861</v>
      </c>
      <c r="L2470" s="2">
        <v>0.96879999999999999</v>
      </c>
      <c r="M2470" s="2">
        <v>0.5504</v>
      </c>
      <c r="N2470" s="2">
        <v>0.62270000000000003</v>
      </c>
      <c r="O2470" s="2">
        <v>0.40529999999999999</v>
      </c>
      <c r="P2470" s="2">
        <v>-8.4129999999999996E-2</v>
      </c>
      <c r="Q2470" s="2">
        <v>6.2419999999999999E-4</v>
      </c>
      <c r="R2470" s="2">
        <f t="shared" si="76"/>
        <v>0.74404419999999982</v>
      </c>
      <c r="S2470">
        <f t="shared" si="77"/>
        <v>0.67787957765092077</v>
      </c>
    </row>
    <row r="2471" spans="1:19" x14ac:dyDescent="0.25">
      <c r="A2471">
        <v>0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29</v>
      </c>
      <c r="H2471">
        <v>599.29999999999995</v>
      </c>
      <c r="I2471" s="2">
        <v>-2.0790000000000002</v>
      </c>
      <c r="J2471" s="2">
        <v>-0.44600000000000001</v>
      </c>
      <c r="K2471" s="2">
        <v>1.861</v>
      </c>
      <c r="L2471" s="2">
        <v>0.96879999999999999</v>
      </c>
      <c r="M2471" s="2">
        <v>0.5504</v>
      </c>
      <c r="N2471" s="2">
        <v>0.62270000000000003</v>
      </c>
      <c r="O2471" s="2">
        <v>0.40529999999999999</v>
      </c>
      <c r="P2471" s="2">
        <v>-8.4129999999999996E-2</v>
      </c>
      <c r="Q2471" s="2">
        <v>6.2419999999999999E-4</v>
      </c>
      <c r="R2471" s="2">
        <f t="shared" si="76"/>
        <v>-3.1758869399999998</v>
      </c>
      <c r="S2471">
        <f t="shared" si="77"/>
        <v>4.0083291579281255E-2</v>
      </c>
    </row>
    <row r="2472" spans="1:19" x14ac:dyDescent="0.25">
      <c r="A2472">
        <v>1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67</v>
      </c>
      <c r="H2472">
        <v>1733.15</v>
      </c>
      <c r="I2472" s="2">
        <v>-2.0790000000000002</v>
      </c>
      <c r="J2472" s="2">
        <v>-0.44600000000000001</v>
      </c>
      <c r="K2472" s="2">
        <v>1.861</v>
      </c>
      <c r="L2472" s="2">
        <v>0.96879999999999999</v>
      </c>
      <c r="M2472" s="2">
        <v>0.5504</v>
      </c>
      <c r="N2472" s="2">
        <v>0.62270000000000003</v>
      </c>
      <c r="O2472" s="2">
        <v>0.40529999999999999</v>
      </c>
      <c r="P2472" s="2">
        <v>-8.4129999999999996E-2</v>
      </c>
      <c r="Q2472" s="2">
        <v>6.2419999999999999E-4</v>
      </c>
      <c r="R2472" s="2">
        <f t="shared" si="76"/>
        <v>-6.5294777699999997</v>
      </c>
      <c r="S2472">
        <f t="shared" si="77"/>
        <v>1.4576401689466521E-3</v>
      </c>
    </row>
    <row r="2473" spans="1:19" x14ac:dyDescent="0.25">
      <c r="A2473">
        <v>1</v>
      </c>
      <c r="B2473">
        <v>1</v>
      </c>
      <c r="C2473">
        <v>0</v>
      </c>
      <c r="D2473">
        <v>1</v>
      </c>
      <c r="E2473">
        <v>0</v>
      </c>
      <c r="F2473">
        <v>0</v>
      </c>
      <c r="G2473">
        <v>53</v>
      </c>
      <c r="H2473">
        <v>5149.5</v>
      </c>
      <c r="I2473" s="2">
        <v>-2.0790000000000002</v>
      </c>
      <c r="J2473" s="2">
        <v>-0.44600000000000001</v>
      </c>
      <c r="K2473" s="2">
        <v>1.861</v>
      </c>
      <c r="L2473" s="2">
        <v>0.96879999999999999</v>
      </c>
      <c r="M2473" s="2">
        <v>0.5504</v>
      </c>
      <c r="N2473" s="2">
        <v>0.62270000000000003</v>
      </c>
      <c r="O2473" s="2">
        <v>0.40529999999999999</v>
      </c>
      <c r="P2473" s="2">
        <v>-8.4129999999999996E-2</v>
      </c>
      <c r="Q2473" s="2">
        <v>6.2419999999999999E-4</v>
      </c>
      <c r="R2473" s="2">
        <f t="shared" si="76"/>
        <v>-1.3581721000000004</v>
      </c>
      <c r="S2473">
        <f t="shared" si="77"/>
        <v>0.20453754453937123</v>
      </c>
    </row>
    <row r="2474" spans="1:19" x14ac:dyDescent="0.25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67</v>
      </c>
      <c r="H2474">
        <v>4677.1000000000004</v>
      </c>
      <c r="I2474" s="2">
        <v>-2.0790000000000002</v>
      </c>
      <c r="J2474" s="2">
        <v>-0.44600000000000001</v>
      </c>
      <c r="K2474" s="2">
        <v>1.861</v>
      </c>
      <c r="L2474" s="2">
        <v>0.96879999999999999</v>
      </c>
      <c r="M2474" s="2">
        <v>0.5504</v>
      </c>
      <c r="N2474" s="2">
        <v>0.62270000000000003</v>
      </c>
      <c r="O2474" s="2">
        <v>0.40529999999999999</v>
      </c>
      <c r="P2474" s="2">
        <v>-8.4129999999999996E-2</v>
      </c>
      <c r="Q2474" s="2">
        <v>6.2419999999999999E-4</v>
      </c>
      <c r="R2474" s="2">
        <f t="shared" si="76"/>
        <v>-5.2422641799999994</v>
      </c>
      <c r="S2474">
        <f t="shared" si="77"/>
        <v>5.2604509925465595E-3</v>
      </c>
    </row>
    <row r="2475" spans="1:19" x14ac:dyDescent="0.25">
      <c r="A2475">
        <v>0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6</v>
      </c>
      <c r="H2475">
        <v>119.3</v>
      </c>
      <c r="I2475" s="2">
        <v>-2.0790000000000002</v>
      </c>
      <c r="J2475" s="2">
        <v>-0.44600000000000001</v>
      </c>
      <c r="K2475" s="2">
        <v>1.861</v>
      </c>
      <c r="L2475" s="2">
        <v>0.96879999999999999</v>
      </c>
      <c r="M2475" s="2">
        <v>0.5504</v>
      </c>
      <c r="N2475" s="2">
        <v>0.62270000000000003</v>
      </c>
      <c r="O2475" s="2">
        <v>0.40529999999999999</v>
      </c>
      <c r="P2475" s="2">
        <v>-8.4129999999999996E-2</v>
      </c>
      <c r="Q2475" s="2">
        <v>6.2419999999999999E-4</v>
      </c>
      <c r="R2475" s="2">
        <f t="shared" si="76"/>
        <v>-0.64831294000000028</v>
      </c>
      <c r="S2475">
        <f t="shared" si="77"/>
        <v>0.34336981308146941</v>
      </c>
    </row>
    <row r="2476" spans="1:19" x14ac:dyDescent="0.25">
      <c r="A2476">
        <v>1</v>
      </c>
      <c r="B2476">
        <v>1</v>
      </c>
      <c r="C2476">
        <v>0</v>
      </c>
      <c r="D2476">
        <v>1</v>
      </c>
      <c r="E2476">
        <v>1</v>
      </c>
      <c r="F2476">
        <v>0</v>
      </c>
      <c r="G2476">
        <v>47</v>
      </c>
      <c r="H2476">
        <v>4849.1000000000004</v>
      </c>
      <c r="I2476" s="2">
        <v>-2.0790000000000002</v>
      </c>
      <c r="J2476" s="2">
        <v>-0.44600000000000001</v>
      </c>
      <c r="K2476" s="2">
        <v>1.861</v>
      </c>
      <c r="L2476" s="2">
        <v>0.96879999999999999</v>
      </c>
      <c r="M2476" s="2">
        <v>0.5504</v>
      </c>
      <c r="N2476" s="2">
        <v>0.62270000000000003</v>
      </c>
      <c r="O2476" s="2">
        <v>0.40529999999999999</v>
      </c>
      <c r="P2476" s="2">
        <v>-8.4129999999999996E-2</v>
      </c>
      <c r="Q2476" s="2">
        <v>6.2419999999999999E-4</v>
      </c>
      <c r="R2476" s="2">
        <f t="shared" si="76"/>
        <v>-0.41820177999999997</v>
      </c>
      <c r="S2476">
        <f t="shared" si="77"/>
        <v>0.39694712835874174</v>
      </c>
    </row>
    <row r="2477" spans="1:19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53</v>
      </c>
      <c r="H2477">
        <v>5424.25</v>
      </c>
      <c r="I2477" s="2">
        <v>-2.0790000000000002</v>
      </c>
      <c r="J2477" s="2">
        <v>-0.44600000000000001</v>
      </c>
      <c r="K2477" s="2">
        <v>1.861</v>
      </c>
      <c r="L2477" s="2">
        <v>0.96879999999999999</v>
      </c>
      <c r="M2477" s="2">
        <v>0.5504</v>
      </c>
      <c r="N2477" s="2">
        <v>0.62270000000000003</v>
      </c>
      <c r="O2477" s="2">
        <v>0.40529999999999999</v>
      </c>
      <c r="P2477" s="2">
        <v>-8.4129999999999996E-2</v>
      </c>
      <c r="Q2477" s="2">
        <v>6.2419999999999999E-4</v>
      </c>
      <c r="R2477" s="2">
        <f t="shared" si="76"/>
        <v>-3.1520731500000005</v>
      </c>
      <c r="S2477">
        <f t="shared" si="77"/>
        <v>4.100966798871844E-2</v>
      </c>
    </row>
    <row r="2478" spans="1:19" x14ac:dyDescent="0.25">
      <c r="A2478">
        <v>0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69</v>
      </c>
      <c r="H2478">
        <v>5878.9</v>
      </c>
      <c r="I2478" s="2">
        <v>-2.0790000000000002</v>
      </c>
      <c r="J2478" s="2">
        <v>-0.44600000000000001</v>
      </c>
      <c r="K2478" s="2">
        <v>1.861</v>
      </c>
      <c r="L2478" s="2">
        <v>0.96879999999999999</v>
      </c>
      <c r="M2478" s="2">
        <v>0.5504</v>
      </c>
      <c r="N2478" s="2">
        <v>0.62270000000000003</v>
      </c>
      <c r="O2478" s="2">
        <v>0.40529999999999999</v>
      </c>
      <c r="P2478" s="2">
        <v>-8.4129999999999996E-2</v>
      </c>
      <c r="Q2478" s="2">
        <v>6.2419999999999999E-4</v>
      </c>
      <c r="R2478" s="2">
        <f t="shared" si="76"/>
        <v>-3.6639606200000006</v>
      </c>
      <c r="S2478">
        <f t="shared" si="77"/>
        <v>2.4990276854697527E-2</v>
      </c>
    </row>
    <row r="2479" spans="1:19" x14ac:dyDescent="0.25">
      <c r="A2479">
        <v>0</v>
      </c>
      <c r="B2479">
        <v>1</v>
      </c>
      <c r="C2479">
        <v>0</v>
      </c>
      <c r="D2479">
        <v>1</v>
      </c>
      <c r="E2479">
        <v>0</v>
      </c>
      <c r="F2479">
        <v>0</v>
      </c>
      <c r="G2479">
        <v>3</v>
      </c>
      <c r="H2479">
        <v>244.85</v>
      </c>
      <c r="I2479" s="2">
        <v>-2.0790000000000002</v>
      </c>
      <c r="J2479" s="2">
        <v>-0.44600000000000001</v>
      </c>
      <c r="K2479" s="2">
        <v>1.861</v>
      </c>
      <c r="L2479" s="2">
        <v>0.96879999999999999</v>
      </c>
      <c r="M2479" s="2">
        <v>0.5504</v>
      </c>
      <c r="N2479" s="2">
        <v>0.62270000000000003</v>
      </c>
      <c r="O2479" s="2">
        <v>0.40529999999999999</v>
      </c>
      <c r="P2479" s="2">
        <v>-8.4129999999999996E-2</v>
      </c>
      <c r="Q2479" s="2">
        <v>6.2419999999999999E-4</v>
      </c>
      <c r="R2479" s="2">
        <f t="shared" si="76"/>
        <v>0.23284536999999972</v>
      </c>
      <c r="S2479">
        <f t="shared" si="77"/>
        <v>0.55794975711210215</v>
      </c>
    </row>
    <row r="2480" spans="1:19" x14ac:dyDescent="0.25">
      <c r="A2480">
        <v>0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4</v>
      </c>
      <c r="H2480">
        <v>220.75</v>
      </c>
      <c r="I2480" s="2">
        <v>-2.0790000000000002</v>
      </c>
      <c r="J2480" s="2">
        <v>-0.44600000000000001</v>
      </c>
      <c r="K2480" s="2">
        <v>1.861</v>
      </c>
      <c r="L2480" s="2">
        <v>0.96879999999999999</v>
      </c>
      <c r="M2480" s="2">
        <v>0.5504</v>
      </c>
      <c r="N2480" s="2">
        <v>0.62270000000000003</v>
      </c>
      <c r="O2480" s="2">
        <v>0.40529999999999999</v>
      </c>
      <c r="P2480" s="2">
        <v>-8.4129999999999996E-2</v>
      </c>
      <c r="Q2480" s="2">
        <v>6.2419999999999999E-4</v>
      </c>
      <c r="R2480" s="2">
        <f t="shared" si="76"/>
        <v>-0.41672785000000001</v>
      </c>
      <c r="S2480">
        <f t="shared" si="77"/>
        <v>0.39730001141433846</v>
      </c>
    </row>
    <row r="2481" spans="1:19" x14ac:dyDescent="0.25">
      <c r="A2481">
        <v>1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56</v>
      </c>
      <c r="H2481">
        <v>4261.2</v>
      </c>
      <c r="I2481" s="2">
        <v>-2.0790000000000002</v>
      </c>
      <c r="J2481" s="2">
        <v>-0.44600000000000001</v>
      </c>
      <c r="K2481" s="2">
        <v>1.861</v>
      </c>
      <c r="L2481" s="2">
        <v>0.96879999999999999</v>
      </c>
      <c r="M2481" s="2">
        <v>0.5504</v>
      </c>
      <c r="N2481" s="2">
        <v>0.62270000000000003</v>
      </c>
      <c r="O2481" s="2">
        <v>0.40529999999999999</v>
      </c>
      <c r="P2481" s="2">
        <v>-8.4129999999999996E-2</v>
      </c>
      <c r="Q2481" s="2">
        <v>6.2419999999999999E-4</v>
      </c>
      <c r="R2481" s="2">
        <f t="shared" si="76"/>
        <v>-4.0260389599999993</v>
      </c>
      <c r="S2481">
        <f t="shared" si="77"/>
        <v>1.7532017753121916E-2</v>
      </c>
    </row>
    <row r="2482" spans="1:19" x14ac:dyDescent="0.25">
      <c r="A2482">
        <v>1</v>
      </c>
      <c r="B2482">
        <v>1</v>
      </c>
      <c r="C2482">
        <v>0</v>
      </c>
      <c r="D2482">
        <v>1</v>
      </c>
      <c r="E2482">
        <v>0</v>
      </c>
      <c r="F2482">
        <v>1</v>
      </c>
      <c r="G2482">
        <v>59</v>
      </c>
      <c r="H2482">
        <v>5574.75</v>
      </c>
      <c r="I2482" s="2">
        <v>-2.0790000000000002</v>
      </c>
      <c r="J2482" s="2">
        <v>-0.44600000000000001</v>
      </c>
      <c r="K2482" s="2">
        <v>1.861</v>
      </c>
      <c r="L2482" s="2">
        <v>0.96879999999999999</v>
      </c>
      <c r="M2482" s="2">
        <v>0.5504</v>
      </c>
      <c r="N2482" s="2">
        <v>0.62270000000000003</v>
      </c>
      <c r="O2482" s="2">
        <v>0.40529999999999999</v>
      </c>
      <c r="P2482" s="2">
        <v>-8.4129999999999996E-2</v>
      </c>
      <c r="Q2482" s="2">
        <v>6.2419999999999999E-4</v>
      </c>
      <c r="R2482" s="2">
        <f t="shared" si="76"/>
        <v>-1.1922110499999996</v>
      </c>
      <c r="S2482">
        <f t="shared" si="77"/>
        <v>0.23286372448536843</v>
      </c>
    </row>
    <row r="2483" spans="1:19" x14ac:dyDescent="0.25">
      <c r="A2483">
        <v>1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61</v>
      </c>
      <c r="H2483">
        <v>1501.75</v>
      </c>
      <c r="I2483" s="2">
        <v>-2.0790000000000002</v>
      </c>
      <c r="J2483" s="2">
        <v>-0.44600000000000001</v>
      </c>
      <c r="K2483" s="2">
        <v>1.861</v>
      </c>
      <c r="L2483" s="2">
        <v>0.96879999999999999</v>
      </c>
      <c r="M2483" s="2">
        <v>0.5504</v>
      </c>
      <c r="N2483" s="2">
        <v>0.62270000000000003</v>
      </c>
      <c r="O2483" s="2">
        <v>0.40529999999999999</v>
      </c>
      <c r="P2483" s="2">
        <v>-8.4129999999999996E-2</v>
      </c>
      <c r="Q2483" s="2">
        <v>6.2419999999999999E-4</v>
      </c>
      <c r="R2483" s="2">
        <f t="shared" si="76"/>
        <v>-6.3142376500000008</v>
      </c>
      <c r="S2483">
        <f t="shared" si="77"/>
        <v>1.8070739235703764E-3</v>
      </c>
    </row>
    <row r="2484" spans="1:19" x14ac:dyDescent="0.25">
      <c r="A2484">
        <v>0</v>
      </c>
      <c r="B2484">
        <v>1</v>
      </c>
      <c r="C2484">
        <v>0</v>
      </c>
      <c r="D2484">
        <v>1</v>
      </c>
      <c r="E2484">
        <v>1</v>
      </c>
      <c r="F2484">
        <v>0</v>
      </c>
      <c r="G2484">
        <v>2</v>
      </c>
      <c r="H2484">
        <v>89.75</v>
      </c>
      <c r="I2484" s="2">
        <v>-2.0790000000000002</v>
      </c>
      <c r="J2484" s="2">
        <v>-0.44600000000000001</v>
      </c>
      <c r="K2484" s="2">
        <v>1.861</v>
      </c>
      <c r="L2484" s="2">
        <v>0.96879999999999999</v>
      </c>
      <c r="M2484" s="2">
        <v>0.5504</v>
      </c>
      <c r="N2484" s="2">
        <v>0.62270000000000003</v>
      </c>
      <c r="O2484" s="2">
        <v>0.40529999999999999</v>
      </c>
      <c r="P2484" s="2">
        <v>-8.4129999999999996E-2</v>
      </c>
      <c r="Q2484" s="2">
        <v>6.2419999999999999E-4</v>
      </c>
      <c r="R2484" s="2">
        <f t="shared" si="76"/>
        <v>0.84286194999999964</v>
      </c>
      <c r="S2484">
        <f t="shared" si="77"/>
        <v>0.69906763316841602</v>
      </c>
    </row>
    <row r="2485" spans="1:19" x14ac:dyDescent="0.25">
      <c r="A2485">
        <v>1</v>
      </c>
      <c r="B2485">
        <v>1</v>
      </c>
      <c r="C2485">
        <v>0</v>
      </c>
      <c r="D2485">
        <v>1</v>
      </c>
      <c r="E2485">
        <v>1</v>
      </c>
      <c r="F2485">
        <v>1</v>
      </c>
      <c r="G2485">
        <v>46</v>
      </c>
      <c r="H2485">
        <v>4541.2</v>
      </c>
      <c r="I2485" s="2">
        <v>-2.0790000000000002</v>
      </c>
      <c r="J2485" s="2">
        <v>-0.44600000000000001</v>
      </c>
      <c r="K2485" s="2">
        <v>1.861</v>
      </c>
      <c r="L2485" s="2">
        <v>0.96879999999999999</v>
      </c>
      <c r="M2485" s="2">
        <v>0.5504</v>
      </c>
      <c r="N2485" s="2">
        <v>0.62270000000000003</v>
      </c>
      <c r="O2485" s="2">
        <v>0.40529999999999999</v>
      </c>
      <c r="P2485" s="2">
        <v>-8.4129999999999996E-2</v>
      </c>
      <c r="Q2485" s="2">
        <v>6.2419999999999999E-4</v>
      </c>
      <c r="R2485" s="2">
        <f t="shared" si="76"/>
        <v>-0.1209629600000004</v>
      </c>
      <c r="S2485">
        <f t="shared" si="77"/>
        <v>0.46979607976341431</v>
      </c>
    </row>
    <row r="2486" spans="1:19" x14ac:dyDescent="0.25">
      <c r="A2486">
        <v>0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12</v>
      </c>
      <c r="H2486">
        <v>255.5</v>
      </c>
      <c r="I2486" s="2">
        <v>-2.0790000000000002</v>
      </c>
      <c r="J2486" s="2">
        <v>-0.44600000000000001</v>
      </c>
      <c r="K2486" s="2">
        <v>1.861</v>
      </c>
      <c r="L2486" s="2">
        <v>0.96879999999999999</v>
      </c>
      <c r="M2486" s="2">
        <v>0.5504</v>
      </c>
      <c r="N2486" s="2">
        <v>0.62270000000000003</v>
      </c>
      <c r="O2486" s="2">
        <v>0.40529999999999999</v>
      </c>
      <c r="P2486" s="2">
        <v>-8.4129999999999996E-2</v>
      </c>
      <c r="Q2486" s="2">
        <v>6.2419999999999999E-4</v>
      </c>
      <c r="R2486" s="2">
        <f t="shared" si="76"/>
        <v>-1.0680769000000003</v>
      </c>
      <c r="S2486">
        <f t="shared" si="77"/>
        <v>0.25576897661374409</v>
      </c>
    </row>
    <row r="2487" spans="1:19" x14ac:dyDescent="0.25">
      <c r="A2487">
        <v>1</v>
      </c>
      <c r="B2487">
        <v>1</v>
      </c>
      <c r="C2487">
        <v>0</v>
      </c>
      <c r="D2487">
        <v>1</v>
      </c>
      <c r="E2487">
        <v>1</v>
      </c>
      <c r="F2487">
        <v>0</v>
      </c>
      <c r="G2487">
        <v>14</v>
      </c>
      <c r="H2487">
        <v>1072</v>
      </c>
      <c r="I2487" s="2">
        <v>-2.0790000000000002</v>
      </c>
      <c r="J2487" s="2">
        <v>-0.44600000000000001</v>
      </c>
      <c r="K2487" s="2">
        <v>1.861</v>
      </c>
      <c r="L2487" s="2">
        <v>0.96879999999999999</v>
      </c>
      <c r="M2487" s="2">
        <v>0.5504</v>
      </c>
      <c r="N2487" s="2">
        <v>0.62270000000000003</v>
      </c>
      <c r="O2487" s="2">
        <v>0.40529999999999999</v>
      </c>
      <c r="P2487" s="2">
        <v>-8.4129999999999996E-2</v>
      </c>
      <c r="Q2487" s="2">
        <v>6.2419999999999999E-4</v>
      </c>
      <c r="R2487" s="2">
        <f t="shared" si="76"/>
        <v>4.2239999999971189E-4</v>
      </c>
      <c r="S2487">
        <f t="shared" si="77"/>
        <v>0.50010559999842985</v>
      </c>
    </row>
    <row r="2488" spans="1:19" x14ac:dyDescent="0.25">
      <c r="A2488">
        <v>1</v>
      </c>
      <c r="B2488">
        <v>0</v>
      </c>
      <c r="C2488">
        <v>1</v>
      </c>
      <c r="D2488">
        <v>1</v>
      </c>
      <c r="E2488">
        <v>1</v>
      </c>
      <c r="F2488">
        <v>0</v>
      </c>
      <c r="G2488">
        <v>28</v>
      </c>
      <c r="H2488">
        <v>2509.25</v>
      </c>
      <c r="I2488" s="2">
        <v>-2.0790000000000002</v>
      </c>
      <c r="J2488" s="2">
        <v>-0.44600000000000001</v>
      </c>
      <c r="K2488" s="2">
        <v>1.861</v>
      </c>
      <c r="L2488" s="2">
        <v>0.96879999999999999</v>
      </c>
      <c r="M2488" s="2">
        <v>0.5504</v>
      </c>
      <c r="N2488" s="2">
        <v>0.62270000000000003</v>
      </c>
      <c r="O2488" s="2">
        <v>0.40529999999999999</v>
      </c>
      <c r="P2488" s="2">
        <v>-8.4129999999999996E-2</v>
      </c>
      <c r="Q2488" s="2">
        <v>6.2419999999999999E-4</v>
      </c>
      <c r="R2488" s="2">
        <f t="shared" si="76"/>
        <v>-1.17246615</v>
      </c>
      <c r="S2488">
        <f t="shared" si="77"/>
        <v>0.23640950538958236</v>
      </c>
    </row>
    <row r="2489" spans="1:19" x14ac:dyDescent="0.25">
      <c r="A2489">
        <v>0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24</v>
      </c>
      <c r="H2489">
        <v>1440.75</v>
      </c>
      <c r="I2489" s="2">
        <v>-2.0790000000000002</v>
      </c>
      <c r="J2489" s="2">
        <v>-0.44600000000000001</v>
      </c>
      <c r="K2489" s="2">
        <v>1.861</v>
      </c>
      <c r="L2489" s="2">
        <v>0.96879999999999999</v>
      </c>
      <c r="M2489" s="2">
        <v>0.5504</v>
      </c>
      <c r="N2489" s="2">
        <v>0.62270000000000003</v>
      </c>
      <c r="O2489" s="2">
        <v>0.40529999999999999</v>
      </c>
      <c r="P2489" s="2">
        <v>-8.4129999999999996E-2</v>
      </c>
      <c r="Q2489" s="2">
        <v>6.2419999999999999E-4</v>
      </c>
      <c r="R2489" s="2">
        <f t="shared" si="76"/>
        <v>-1.3378038500000002</v>
      </c>
      <c r="S2489">
        <f t="shared" si="77"/>
        <v>0.20787144661670109</v>
      </c>
    </row>
    <row r="2490" spans="1:19" x14ac:dyDescent="0.25">
      <c r="A2490">
        <v>0</v>
      </c>
      <c r="B2490">
        <v>1</v>
      </c>
      <c r="C2490">
        <v>0</v>
      </c>
      <c r="D2490">
        <v>1</v>
      </c>
      <c r="E2490">
        <v>1</v>
      </c>
      <c r="F2490">
        <v>0</v>
      </c>
      <c r="G2490">
        <v>31</v>
      </c>
      <c r="H2490">
        <v>1715.65</v>
      </c>
      <c r="I2490" s="2">
        <v>-2.0790000000000002</v>
      </c>
      <c r="J2490" s="2">
        <v>-0.44600000000000001</v>
      </c>
      <c r="K2490" s="2">
        <v>1.861</v>
      </c>
      <c r="L2490" s="2">
        <v>0.96879999999999999</v>
      </c>
      <c r="M2490" s="2">
        <v>0.5504</v>
      </c>
      <c r="N2490" s="2">
        <v>0.62270000000000003</v>
      </c>
      <c r="O2490" s="2">
        <v>0.40529999999999999</v>
      </c>
      <c r="P2490" s="2">
        <v>-8.4129999999999996E-2</v>
      </c>
      <c r="Q2490" s="2">
        <v>6.2419999999999999E-4</v>
      </c>
      <c r="R2490" s="2">
        <f t="shared" si="76"/>
        <v>-0.58202127000000003</v>
      </c>
      <c r="S2490">
        <f t="shared" si="77"/>
        <v>0.35846763219995809</v>
      </c>
    </row>
    <row r="2491" spans="1:19" x14ac:dyDescent="0.25">
      <c r="A2491">
        <v>1</v>
      </c>
      <c r="B2491">
        <v>0</v>
      </c>
      <c r="C2491">
        <v>1</v>
      </c>
      <c r="D2491">
        <v>1</v>
      </c>
      <c r="E2491">
        <v>1</v>
      </c>
      <c r="F2491">
        <v>0</v>
      </c>
      <c r="G2491">
        <v>68</v>
      </c>
      <c r="H2491">
        <v>5333.35</v>
      </c>
      <c r="I2491" s="2">
        <v>-2.0790000000000002</v>
      </c>
      <c r="J2491" s="2">
        <v>-0.44600000000000001</v>
      </c>
      <c r="K2491" s="2">
        <v>1.861</v>
      </c>
      <c r="L2491" s="2">
        <v>0.96879999999999999</v>
      </c>
      <c r="M2491" s="2">
        <v>0.5504</v>
      </c>
      <c r="N2491" s="2">
        <v>0.62270000000000003</v>
      </c>
      <c r="O2491" s="2">
        <v>0.40529999999999999</v>
      </c>
      <c r="P2491" s="2">
        <v>-8.4129999999999996E-2</v>
      </c>
      <c r="Q2491" s="2">
        <v>6.2419999999999999E-4</v>
      </c>
      <c r="R2491" s="2">
        <f t="shared" si="76"/>
        <v>-2.7748629299999998</v>
      </c>
      <c r="S2491">
        <f t="shared" si="77"/>
        <v>5.8697747969820149E-2</v>
      </c>
    </row>
    <row r="2492" spans="1:19" x14ac:dyDescent="0.25">
      <c r="A2492">
        <v>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39</v>
      </c>
      <c r="H2492">
        <v>3895.35</v>
      </c>
      <c r="I2492" s="2">
        <v>-2.0790000000000002</v>
      </c>
      <c r="J2492" s="2">
        <v>-0.44600000000000001</v>
      </c>
      <c r="K2492" s="2">
        <v>1.861</v>
      </c>
      <c r="L2492" s="2">
        <v>0.96879999999999999</v>
      </c>
      <c r="M2492" s="2">
        <v>0.5504</v>
      </c>
      <c r="N2492" s="2">
        <v>0.62270000000000003</v>
      </c>
      <c r="O2492" s="2">
        <v>0.40529999999999999</v>
      </c>
      <c r="P2492" s="2">
        <v>-8.4129999999999996E-2</v>
      </c>
      <c r="Q2492" s="2">
        <v>6.2419999999999999E-4</v>
      </c>
      <c r="R2492" s="2">
        <f t="shared" si="76"/>
        <v>-3.3745925300000001</v>
      </c>
      <c r="S2492">
        <f t="shared" si="77"/>
        <v>3.3099016362596718E-2</v>
      </c>
    </row>
    <row r="2493" spans="1:19" x14ac:dyDescent="0.25">
      <c r="A2493">
        <v>0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42</v>
      </c>
      <c r="H2493">
        <v>869.9</v>
      </c>
      <c r="I2493" s="2">
        <v>-2.0790000000000002</v>
      </c>
      <c r="J2493" s="2">
        <v>-0.44600000000000001</v>
      </c>
      <c r="K2493" s="2">
        <v>1.861</v>
      </c>
      <c r="L2493" s="2">
        <v>0.96879999999999999</v>
      </c>
      <c r="M2493" s="2">
        <v>0.5504</v>
      </c>
      <c r="N2493" s="2">
        <v>0.62270000000000003</v>
      </c>
      <c r="O2493" s="2">
        <v>0.40529999999999999</v>
      </c>
      <c r="P2493" s="2">
        <v>-8.4129999999999996E-2</v>
      </c>
      <c r="Q2493" s="2">
        <v>6.2419999999999999E-4</v>
      </c>
      <c r="R2493" s="2">
        <f t="shared" si="76"/>
        <v>-3.20846842</v>
      </c>
      <c r="S2493">
        <f t="shared" si="77"/>
        <v>3.8848281894246599E-2</v>
      </c>
    </row>
    <row r="2494" spans="1:19" x14ac:dyDescent="0.25">
      <c r="A2494">
        <v>0</v>
      </c>
      <c r="B2494">
        <v>1</v>
      </c>
      <c r="C2494">
        <v>0</v>
      </c>
      <c r="D2494">
        <v>1</v>
      </c>
      <c r="E2494">
        <v>1</v>
      </c>
      <c r="F2494">
        <v>0</v>
      </c>
      <c r="G2494">
        <v>13</v>
      </c>
      <c r="H2494">
        <v>706.85</v>
      </c>
      <c r="I2494" s="2">
        <v>-2.0790000000000002</v>
      </c>
      <c r="J2494" s="2">
        <v>-0.44600000000000001</v>
      </c>
      <c r="K2494" s="2">
        <v>1.861</v>
      </c>
      <c r="L2494" s="2">
        <v>0.96879999999999999</v>
      </c>
      <c r="M2494" s="2">
        <v>0.5504</v>
      </c>
      <c r="N2494" s="2">
        <v>0.62270000000000003</v>
      </c>
      <c r="O2494" s="2">
        <v>0.40529999999999999</v>
      </c>
      <c r="P2494" s="2">
        <v>-8.4129999999999996E-2</v>
      </c>
      <c r="Q2494" s="2">
        <v>6.2419999999999999E-4</v>
      </c>
      <c r="R2494" s="2">
        <f t="shared" si="76"/>
        <v>0.30262576999999968</v>
      </c>
      <c r="S2494">
        <f t="shared" si="77"/>
        <v>0.57508428229880582</v>
      </c>
    </row>
    <row r="2495" spans="1:19" x14ac:dyDescent="0.25">
      <c r="A2495">
        <v>1</v>
      </c>
      <c r="B2495">
        <v>1</v>
      </c>
      <c r="C2495">
        <v>0</v>
      </c>
      <c r="D2495">
        <v>1</v>
      </c>
      <c r="E2495">
        <v>1</v>
      </c>
      <c r="F2495">
        <v>0</v>
      </c>
      <c r="G2495">
        <v>6</v>
      </c>
      <c r="H2495">
        <v>512.25</v>
      </c>
      <c r="I2495" s="2">
        <v>-2.0790000000000002</v>
      </c>
      <c r="J2495" s="2">
        <v>-0.44600000000000001</v>
      </c>
      <c r="K2495" s="2">
        <v>1.861</v>
      </c>
      <c r="L2495" s="2">
        <v>0.96879999999999999</v>
      </c>
      <c r="M2495" s="2">
        <v>0.5504</v>
      </c>
      <c r="N2495" s="2">
        <v>0.62270000000000003</v>
      </c>
      <c r="O2495" s="2">
        <v>0.40529999999999999</v>
      </c>
      <c r="P2495" s="2">
        <v>-8.4129999999999996E-2</v>
      </c>
      <c r="Q2495" s="2">
        <v>6.2419999999999999E-4</v>
      </c>
      <c r="R2495" s="2">
        <f t="shared" si="76"/>
        <v>0.32406644999999967</v>
      </c>
      <c r="S2495">
        <f t="shared" si="77"/>
        <v>0.5803149562403086</v>
      </c>
    </row>
    <row r="2496" spans="1:19" x14ac:dyDescent="0.25">
      <c r="A2496">
        <v>1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35</v>
      </c>
      <c r="H2496">
        <v>2636.05</v>
      </c>
      <c r="I2496" s="2">
        <v>-2.0790000000000002</v>
      </c>
      <c r="J2496" s="2">
        <v>-0.44600000000000001</v>
      </c>
      <c r="K2496" s="2">
        <v>1.861</v>
      </c>
      <c r="L2496" s="2">
        <v>0.96879999999999999</v>
      </c>
      <c r="M2496" s="2">
        <v>0.5504</v>
      </c>
      <c r="N2496" s="2">
        <v>0.62270000000000003</v>
      </c>
      <c r="O2496" s="2">
        <v>0.40529999999999999</v>
      </c>
      <c r="P2496" s="2">
        <v>-8.4129999999999996E-2</v>
      </c>
      <c r="Q2496" s="2">
        <v>6.2419999999999999E-4</v>
      </c>
      <c r="R2496" s="2">
        <f t="shared" si="76"/>
        <v>-1.96312759</v>
      </c>
      <c r="S2496">
        <f t="shared" si="77"/>
        <v>0.12312896900431909</v>
      </c>
    </row>
    <row r="2497" spans="1:19" x14ac:dyDescent="0.25">
      <c r="A2497">
        <v>0</v>
      </c>
      <c r="B2497">
        <v>0</v>
      </c>
      <c r="C2497">
        <v>1</v>
      </c>
      <c r="D2497">
        <v>1</v>
      </c>
      <c r="E2497">
        <v>0</v>
      </c>
      <c r="F2497">
        <v>0</v>
      </c>
      <c r="G2497">
        <v>38</v>
      </c>
      <c r="H2497">
        <v>814.75</v>
      </c>
      <c r="I2497" s="2">
        <v>-2.0790000000000002</v>
      </c>
      <c r="J2497" s="2">
        <v>-0.44600000000000001</v>
      </c>
      <c r="K2497" s="2">
        <v>1.861</v>
      </c>
      <c r="L2497" s="2">
        <v>0.96879999999999999</v>
      </c>
      <c r="M2497" s="2">
        <v>0.5504</v>
      </c>
      <c r="N2497" s="2">
        <v>0.62270000000000003</v>
      </c>
      <c r="O2497" s="2">
        <v>0.40529999999999999</v>
      </c>
      <c r="P2497" s="2">
        <v>-8.4129999999999996E-2</v>
      </c>
      <c r="Q2497" s="2">
        <v>6.2419999999999999E-4</v>
      </c>
      <c r="R2497" s="2">
        <f t="shared" si="76"/>
        <v>-3.2481730499999997</v>
      </c>
      <c r="S2497">
        <f t="shared" si="77"/>
        <v>3.7392591738264952E-2</v>
      </c>
    </row>
    <row r="2498" spans="1:19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18</v>
      </c>
      <c r="H2498">
        <v>388.6</v>
      </c>
      <c r="I2498" s="2">
        <v>-2.0790000000000002</v>
      </c>
      <c r="J2498" s="2">
        <v>-0.44600000000000001</v>
      </c>
      <c r="K2498" s="2">
        <v>1.861</v>
      </c>
      <c r="L2498" s="2">
        <v>0.96879999999999999</v>
      </c>
      <c r="M2498" s="2">
        <v>0.5504</v>
      </c>
      <c r="N2498" s="2">
        <v>0.62270000000000003</v>
      </c>
      <c r="O2498" s="2">
        <v>0.40529999999999999</v>
      </c>
      <c r="P2498" s="2">
        <v>-8.4129999999999996E-2</v>
      </c>
      <c r="Q2498" s="2">
        <v>6.2419999999999999E-4</v>
      </c>
      <c r="R2498" s="2">
        <f t="shared" si="76"/>
        <v>-3.3507758800000005</v>
      </c>
      <c r="S2498">
        <f t="shared" si="77"/>
        <v>3.3869766160138023E-2</v>
      </c>
    </row>
    <row r="2499" spans="1:19" x14ac:dyDescent="0.25">
      <c r="A2499">
        <v>0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4</v>
      </c>
      <c r="H2499">
        <v>93.45</v>
      </c>
      <c r="I2499" s="2">
        <v>-2.0790000000000002</v>
      </c>
      <c r="J2499" s="2">
        <v>-0.44600000000000001</v>
      </c>
      <c r="K2499" s="2">
        <v>1.861</v>
      </c>
      <c r="L2499" s="2">
        <v>0.96879999999999999</v>
      </c>
      <c r="M2499" s="2">
        <v>0.5504</v>
      </c>
      <c r="N2499" s="2">
        <v>0.62270000000000003</v>
      </c>
      <c r="O2499" s="2">
        <v>0.40529999999999999</v>
      </c>
      <c r="P2499" s="2">
        <v>-8.4129999999999996E-2</v>
      </c>
      <c r="Q2499" s="2">
        <v>6.2419999999999999E-4</v>
      </c>
      <c r="R2499" s="2">
        <f t="shared" ref="R2499:R2562" si="78">I2499+SUMPRODUCT(A2499:H2499,J2499:Q2499)</f>
        <v>-0.49618851000000008</v>
      </c>
      <c r="S2499">
        <f t="shared" ref="S2499:S2562" si="79">EXP(R2499)/(1+EXP(R2499))</f>
        <v>0.37843680028391496</v>
      </c>
    </row>
    <row r="2500" spans="1:19" x14ac:dyDescent="0.25">
      <c r="A2500">
        <v>0</v>
      </c>
      <c r="B2500">
        <v>1</v>
      </c>
      <c r="C2500">
        <v>0</v>
      </c>
      <c r="D2500">
        <v>1</v>
      </c>
      <c r="E2500">
        <v>1</v>
      </c>
      <c r="F2500">
        <v>0</v>
      </c>
      <c r="G2500">
        <v>27</v>
      </c>
      <c r="H2500">
        <v>1389.85</v>
      </c>
      <c r="I2500" s="2">
        <v>-2.0790000000000002</v>
      </c>
      <c r="J2500" s="2">
        <v>-0.44600000000000001</v>
      </c>
      <c r="K2500" s="2">
        <v>1.861</v>
      </c>
      <c r="L2500" s="2">
        <v>0.96879999999999999</v>
      </c>
      <c r="M2500" s="2">
        <v>0.5504</v>
      </c>
      <c r="N2500" s="2">
        <v>0.62270000000000003</v>
      </c>
      <c r="O2500" s="2">
        <v>0.40529999999999999</v>
      </c>
      <c r="P2500" s="2">
        <v>-8.4129999999999996E-2</v>
      </c>
      <c r="Q2500" s="2">
        <v>6.2419999999999999E-4</v>
      </c>
      <c r="R2500" s="2">
        <f t="shared" si="78"/>
        <v>-0.44886562999999979</v>
      </c>
      <c r="S2500">
        <f t="shared" si="79"/>
        <v>0.38963050650720665</v>
      </c>
    </row>
    <row r="2501" spans="1:19" x14ac:dyDescent="0.25">
      <c r="A2501">
        <v>0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41</v>
      </c>
      <c r="H2501">
        <v>2894.55</v>
      </c>
      <c r="I2501" s="2">
        <v>-2.0790000000000002</v>
      </c>
      <c r="J2501" s="2">
        <v>-0.44600000000000001</v>
      </c>
      <c r="K2501" s="2">
        <v>1.861</v>
      </c>
      <c r="L2501" s="2">
        <v>0.96879999999999999</v>
      </c>
      <c r="M2501" s="2">
        <v>0.5504</v>
      </c>
      <c r="N2501" s="2">
        <v>0.62270000000000003</v>
      </c>
      <c r="O2501" s="2">
        <v>0.40529999999999999</v>
      </c>
      <c r="P2501" s="2">
        <v>-8.4129999999999996E-2</v>
      </c>
      <c r="Q2501" s="2">
        <v>6.2419999999999999E-4</v>
      </c>
      <c r="R2501" s="2">
        <f t="shared" si="78"/>
        <v>-2.7527518899999999</v>
      </c>
      <c r="S2501">
        <f t="shared" si="79"/>
        <v>5.9931421777525765E-2</v>
      </c>
    </row>
    <row r="2502" spans="1:19" x14ac:dyDescent="0.25">
      <c r="A2502">
        <v>0</v>
      </c>
      <c r="B2502">
        <v>0</v>
      </c>
      <c r="C2502">
        <v>1</v>
      </c>
      <c r="D2502">
        <v>0</v>
      </c>
      <c r="E2502">
        <v>1</v>
      </c>
      <c r="F2502">
        <v>0</v>
      </c>
      <c r="G2502">
        <v>50</v>
      </c>
      <c r="H2502">
        <v>4025.6</v>
      </c>
      <c r="I2502" s="2">
        <v>-2.0790000000000002</v>
      </c>
      <c r="J2502" s="2">
        <v>-0.44600000000000001</v>
      </c>
      <c r="K2502" s="2">
        <v>1.861</v>
      </c>
      <c r="L2502" s="2">
        <v>0.96879999999999999</v>
      </c>
      <c r="M2502" s="2">
        <v>0.5504</v>
      </c>
      <c r="N2502" s="2">
        <v>0.62270000000000003</v>
      </c>
      <c r="O2502" s="2">
        <v>0.40529999999999999</v>
      </c>
      <c r="P2502" s="2">
        <v>-8.4129999999999996E-2</v>
      </c>
      <c r="Q2502" s="2">
        <v>6.2419999999999999E-4</v>
      </c>
      <c r="R2502" s="2">
        <f t="shared" si="78"/>
        <v>-2.1812204800000004</v>
      </c>
      <c r="S2502">
        <f t="shared" si="79"/>
        <v>0.10144961774879308</v>
      </c>
    </row>
    <row r="2503" spans="1:19" x14ac:dyDescent="0.25">
      <c r="A2503">
        <v>0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72</v>
      </c>
      <c r="H2503">
        <v>1354.4</v>
      </c>
      <c r="I2503" s="2">
        <v>-2.0790000000000002</v>
      </c>
      <c r="J2503" s="2">
        <v>-0.44600000000000001</v>
      </c>
      <c r="K2503" s="2">
        <v>1.861</v>
      </c>
      <c r="L2503" s="2">
        <v>0.96879999999999999</v>
      </c>
      <c r="M2503" s="2">
        <v>0.5504</v>
      </c>
      <c r="N2503" s="2">
        <v>0.62270000000000003</v>
      </c>
      <c r="O2503" s="2">
        <v>0.40529999999999999</v>
      </c>
      <c r="P2503" s="2">
        <v>-8.4129999999999996E-2</v>
      </c>
      <c r="Q2503" s="2">
        <v>6.2419999999999999E-4</v>
      </c>
      <c r="R2503" s="2">
        <f t="shared" si="78"/>
        <v>-6.6682435200000008</v>
      </c>
      <c r="S2503">
        <f t="shared" si="79"/>
        <v>1.2690161775555204E-3</v>
      </c>
    </row>
    <row r="2504" spans="1:19" x14ac:dyDescent="0.25">
      <c r="A2504">
        <v>1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70</v>
      </c>
      <c r="H2504">
        <v>1856.4</v>
      </c>
      <c r="I2504" s="2">
        <v>-2.0790000000000002</v>
      </c>
      <c r="J2504" s="2">
        <v>-0.44600000000000001</v>
      </c>
      <c r="K2504" s="2">
        <v>1.861</v>
      </c>
      <c r="L2504" s="2">
        <v>0.96879999999999999</v>
      </c>
      <c r="M2504" s="2">
        <v>0.5504</v>
      </c>
      <c r="N2504" s="2">
        <v>0.62270000000000003</v>
      </c>
      <c r="O2504" s="2">
        <v>0.40529999999999999</v>
      </c>
      <c r="P2504" s="2">
        <v>-8.4129999999999996E-2</v>
      </c>
      <c r="Q2504" s="2">
        <v>6.2419999999999999E-4</v>
      </c>
      <c r="R2504" s="2">
        <f t="shared" si="78"/>
        <v>-6.2865351199999999</v>
      </c>
      <c r="S2504">
        <f t="shared" si="79"/>
        <v>1.8577399926898548E-3</v>
      </c>
    </row>
    <row r="2505" spans="1:19" x14ac:dyDescent="0.25">
      <c r="A2505">
        <v>0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44</v>
      </c>
      <c r="H2505">
        <v>926</v>
      </c>
      <c r="I2505" s="2">
        <v>-2.0790000000000002</v>
      </c>
      <c r="J2505" s="2">
        <v>-0.44600000000000001</v>
      </c>
      <c r="K2505" s="2">
        <v>1.861</v>
      </c>
      <c r="L2505" s="2">
        <v>0.96879999999999999</v>
      </c>
      <c r="M2505" s="2">
        <v>0.5504</v>
      </c>
      <c r="N2505" s="2">
        <v>0.62270000000000003</v>
      </c>
      <c r="O2505" s="2">
        <v>0.40529999999999999</v>
      </c>
      <c r="P2505" s="2">
        <v>-8.4129999999999996E-2</v>
      </c>
      <c r="Q2505" s="2">
        <v>6.2419999999999999E-4</v>
      </c>
      <c r="R2505" s="2">
        <f t="shared" si="78"/>
        <v>-4.2339108000000003</v>
      </c>
      <c r="S2505">
        <f t="shared" si="79"/>
        <v>1.4288470387938089E-2</v>
      </c>
    </row>
    <row r="2506" spans="1:19" x14ac:dyDescent="0.25">
      <c r="A2506">
        <v>0</v>
      </c>
      <c r="B2506">
        <v>1</v>
      </c>
      <c r="C2506">
        <v>0</v>
      </c>
      <c r="D2506">
        <v>1</v>
      </c>
      <c r="E2506">
        <v>1</v>
      </c>
      <c r="F2506">
        <v>0</v>
      </c>
      <c r="G2506">
        <v>2</v>
      </c>
      <c r="H2506">
        <v>189.2</v>
      </c>
      <c r="I2506" s="2">
        <v>-2.0790000000000002</v>
      </c>
      <c r="J2506" s="2">
        <v>-0.44600000000000001</v>
      </c>
      <c r="K2506" s="2">
        <v>1.861</v>
      </c>
      <c r="L2506" s="2">
        <v>0.96879999999999999</v>
      </c>
      <c r="M2506" s="2">
        <v>0.5504</v>
      </c>
      <c r="N2506" s="2">
        <v>0.62270000000000003</v>
      </c>
      <c r="O2506" s="2">
        <v>0.40529999999999999</v>
      </c>
      <c r="P2506" s="2">
        <v>-8.4129999999999996E-2</v>
      </c>
      <c r="Q2506" s="2">
        <v>6.2419999999999999E-4</v>
      </c>
      <c r="R2506" s="2">
        <f t="shared" si="78"/>
        <v>0.90493863999999968</v>
      </c>
      <c r="S2506">
        <f t="shared" si="79"/>
        <v>0.71196333638651155</v>
      </c>
    </row>
    <row r="2507" spans="1:19" x14ac:dyDescent="0.25">
      <c r="A2507">
        <v>0</v>
      </c>
      <c r="B2507">
        <v>0</v>
      </c>
      <c r="C2507">
        <v>1</v>
      </c>
      <c r="D2507">
        <v>1</v>
      </c>
      <c r="E2507">
        <v>0</v>
      </c>
      <c r="F2507">
        <v>0</v>
      </c>
      <c r="G2507">
        <v>34</v>
      </c>
      <c r="H2507">
        <v>682.1</v>
      </c>
      <c r="I2507" s="2">
        <v>-2.0790000000000002</v>
      </c>
      <c r="J2507" s="2">
        <v>-0.44600000000000001</v>
      </c>
      <c r="K2507" s="2">
        <v>1.861</v>
      </c>
      <c r="L2507" s="2">
        <v>0.96879999999999999</v>
      </c>
      <c r="M2507" s="2">
        <v>0.5504</v>
      </c>
      <c r="N2507" s="2">
        <v>0.62270000000000003</v>
      </c>
      <c r="O2507" s="2">
        <v>0.40529999999999999</v>
      </c>
      <c r="P2507" s="2">
        <v>-8.4129999999999996E-2</v>
      </c>
      <c r="Q2507" s="2">
        <v>6.2419999999999999E-4</v>
      </c>
      <c r="R2507" s="2">
        <f t="shared" si="78"/>
        <v>-2.9944531799999998</v>
      </c>
      <c r="S2507">
        <f t="shared" si="79"/>
        <v>4.7677089974579902E-2</v>
      </c>
    </row>
    <row r="2508" spans="1:19" x14ac:dyDescent="0.25">
      <c r="A2508">
        <v>1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72</v>
      </c>
      <c r="H2508">
        <v>1778.7</v>
      </c>
      <c r="I2508" s="2">
        <v>-2.0790000000000002</v>
      </c>
      <c r="J2508" s="2">
        <v>-0.44600000000000001</v>
      </c>
      <c r="K2508" s="2">
        <v>1.861</v>
      </c>
      <c r="L2508" s="2">
        <v>0.96879999999999999</v>
      </c>
      <c r="M2508" s="2">
        <v>0.5504</v>
      </c>
      <c r="N2508" s="2">
        <v>0.62270000000000003</v>
      </c>
      <c r="O2508" s="2">
        <v>0.40529999999999999</v>
      </c>
      <c r="P2508" s="2">
        <v>-8.4129999999999996E-2</v>
      </c>
      <c r="Q2508" s="2">
        <v>6.2419999999999999E-4</v>
      </c>
      <c r="R2508" s="2">
        <f t="shared" si="78"/>
        <v>-7.0667954599999998</v>
      </c>
      <c r="S2508">
        <f t="shared" si="79"/>
        <v>8.522351611155003E-4</v>
      </c>
    </row>
    <row r="2509" spans="1:19" x14ac:dyDescent="0.25">
      <c r="A2509">
        <v>1</v>
      </c>
      <c r="B2509">
        <v>0</v>
      </c>
      <c r="C2509">
        <v>0</v>
      </c>
      <c r="D2509">
        <v>1</v>
      </c>
      <c r="E2509">
        <v>1</v>
      </c>
      <c r="F2509">
        <v>0</v>
      </c>
      <c r="G2509">
        <v>71</v>
      </c>
      <c r="H2509">
        <v>1816.2</v>
      </c>
      <c r="I2509" s="2">
        <v>-2.0790000000000002</v>
      </c>
      <c r="J2509" s="2">
        <v>-0.44600000000000001</v>
      </c>
      <c r="K2509" s="2">
        <v>1.861</v>
      </c>
      <c r="L2509" s="2">
        <v>0.96879999999999999</v>
      </c>
      <c r="M2509" s="2">
        <v>0.5504</v>
      </c>
      <c r="N2509" s="2">
        <v>0.62270000000000003</v>
      </c>
      <c r="O2509" s="2">
        <v>0.40529999999999999</v>
      </c>
      <c r="P2509" s="2">
        <v>-8.4129999999999996E-2</v>
      </c>
      <c r="Q2509" s="2">
        <v>6.2419999999999999E-4</v>
      </c>
      <c r="R2509" s="2">
        <f t="shared" si="78"/>
        <v>-6.191457960000001</v>
      </c>
      <c r="S2509">
        <f t="shared" si="79"/>
        <v>2.0426593677623384E-3</v>
      </c>
    </row>
    <row r="2510" spans="1:19" x14ac:dyDescent="0.25">
      <c r="A2510">
        <v>1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64</v>
      </c>
      <c r="H2510">
        <v>7069.25</v>
      </c>
      <c r="I2510" s="2">
        <v>-2.0790000000000002</v>
      </c>
      <c r="J2510" s="2">
        <v>-0.44600000000000001</v>
      </c>
      <c r="K2510" s="2">
        <v>1.861</v>
      </c>
      <c r="L2510" s="2">
        <v>0.96879999999999999</v>
      </c>
      <c r="M2510" s="2">
        <v>0.5504</v>
      </c>
      <c r="N2510" s="2">
        <v>0.62270000000000003</v>
      </c>
      <c r="O2510" s="2">
        <v>0.40529999999999999</v>
      </c>
      <c r="P2510" s="2">
        <v>-8.4129999999999996E-2</v>
      </c>
      <c r="Q2510" s="2">
        <v>6.2419999999999999E-4</v>
      </c>
      <c r="R2510" s="2">
        <f t="shared" si="78"/>
        <v>-2.9462941500000004</v>
      </c>
      <c r="S2510">
        <f t="shared" si="79"/>
        <v>4.9911952914731293E-2</v>
      </c>
    </row>
    <row r="2511" spans="1:19" x14ac:dyDescent="0.25">
      <c r="A2511">
        <v>1</v>
      </c>
      <c r="B2511">
        <v>0</v>
      </c>
      <c r="C2511">
        <v>0</v>
      </c>
      <c r="D2511">
        <v>1</v>
      </c>
      <c r="E2511">
        <v>0</v>
      </c>
      <c r="F2511">
        <v>0</v>
      </c>
      <c r="G2511">
        <v>72</v>
      </c>
      <c r="H2511">
        <v>1841.2</v>
      </c>
      <c r="I2511" s="2">
        <v>-2.0790000000000002</v>
      </c>
      <c r="J2511" s="2">
        <v>-0.44600000000000001</v>
      </c>
      <c r="K2511" s="2">
        <v>1.861</v>
      </c>
      <c r="L2511" s="2">
        <v>0.96879999999999999</v>
      </c>
      <c r="M2511" s="2">
        <v>0.5504</v>
      </c>
      <c r="N2511" s="2">
        <v>0.62270000000000003</v>
      </c>
      <c r="O2511" s="2">
        <v>0.40529999999999999</v>
      </c>
      <c r="P2511" s="2">
        <v>-8.4129999999999996E-2</v>
      </c>
      <c r="Q2511" s="2">
        <v>6.2419999999999999E-4</v>
      </c>
      <c r="R2511" s="2">
        <f t="shared" si="78"/>
        <v>-6.8826829600000003</v>
      </c>
      <c r="S2511">
        <f t="shared" si="79"/>
        <v>1.0243389268041845E-3</v>
      </c>
    </row>
    <row r="2512" spans="1:19" x14ac:dyDescent="0.25">
      <c r="A2512">
        <v>1</v>
      </c>
      <c r="B2512">
        <v>1</v>
      </c>
      <c r="C2512">
        <v>0</v>
      </c>
      <c r="D2512">
        <v>1</v>
      </c>
      <c r="E2512">
        <v>0</v>
      </c>
      <c r="F2512">
        <v>0</v>
      </c>
      <c r="G2512">
        <v>1</v>
      </c>
      <c r="H2512">
        <v>74.25</v>
      </c>
      <c r="I2512" s="2">
        <v>-2.0790000000000002</v>
      </c>
      <c r="J2512" s="2">
        <v>-0.44600000000000001</v>
      </c>
      <c r="K2512" s="2">
        <v>1.861</v>
      </c>
      <c r="L2512" s="2">
        <v>0.96879999999999999</v>
      </c>
      <c r="M2512" s="2">
        <v>0.5504</v>
      </c>
      <c r="N2512" s="2">
        <v>0.62270000000000003</v>
      </c>
      <c r="O2512" s="2">
        <v>0.40529999999999999</v>
      </c>
      <c r="P2512" s="2">
        <v>-8.4129999999999996E-2</v>
      </c>
      <c r="Q2512" s="2">
        <v>6.2419999999999999E-4</v>
      </c>
      <c r="R2512" s="2">
        <f t="shared" si="78"/>
        <v>-0.15138315000000024</v>
      </c>
      <c r="S2512">
        <f t="shared" si="79"/>
        <v>0.46222632279553022</v>
      </c>
    </row>
    <row r="2513" spans="1:19" x14ac:dyDescent="0.25">
      <c r="A2513">
        <v>0</v>
      </c>
      <c r="B2513">
        <v>0</v>
      </c>
      <c r="C2513">
        <v>1</v>
      </c>
      <c r="D2513">
        <v>0</v>
      </c>
      <c r="E2513">
        <v>0</v>
      </c>
      <c r="F2513">
        <v>1</v>
      </c>
      <c r="G2513">
        <v>29</v>
      </c>
      <c r="H2513">
        <v>2656.7</v>
      </c>
      <c r="I2513" s="2">
        <v>-2.0790000000000002</v>
      </c>
      <c r="J2513" s="2">
        <v>-0.44600000000000001</v>
      </c>
      <c r="K2513" s="2">
        <v>1.861</v>
      </c>
      <c r="L2513" s="2">
        <v>0.96879999999999999</v>
      </c>
      <c r="M2513" s="2">
        <v>0.5504</v>
      </c>
      <c r="N2513" s="2">
        <v>0.62270000000000003</v>
      </c>
      <c r="O2513" s="2">
        <v>0.40529999999999999</v>
      </c>
      <c r="P2513" s="2">
        <v>-8.4129999999999996E-2</v>
      </c>
      <c r="Q2513" s="2">
        <v>6.2419999999999999E-4</v>
      </c>
      <c r="R2513" s="2">
        <f t="shared" si="78"/>
        <v>-1.4863578600000003</v>
      </c>
      <c r="S2513">
        <f t="shared" si="79"/>
        <v>0.18446902213638561</v>
      </c>
    </row>
    <row r="2514" spans="1:19" x14ac:dyDescent="0.25">
      <c r="A2514">
        <v>0</v>
      </c>
      <c r="B2514">
        <v>0</v>
      </c>
      <c r="C2514">
        <v>1</v>
      </c>
      <c r="D2514">
        <v>1</v>
      </c>
      <c r="E2514">
        <v>0</v>
      </c>
      <c r="F2514">
        <v>0</v>
      </c>
      <c r="G2514">
        <v>23</v>
      </c>
      <c r="H2514">
        <v>1689.45</v>
      </c>
      <c r="I2514" s="2">
        <v>-2.0790000000000002</v>
      </c>
      <c r="J2514" s="2">
        <v>-0.44600000000000001</v>
      </c>
      <c r="K2514" s="2">
        <v>1.861</v>
      </c>
      <c r="L2514" s="2">
        <v>0.96879999999999999</v>
      </c>
      <c r="M2514" s="2">
        <v>0.5504</v>
      </c>
      <c r="N2514" s="2">
        <v>0.62270000000000003</v>
      </c>
      <c r="O2514" s="2">
        <v>0.40529999999999999</v>
      </c>
      <c r="P2514" s="2">
        <v>-8.4129999999999996E-2</v>
      </c>
      <c r="Q2514" s="2">
        <v>6.2419999999999999E-4</v>
      </c>
      <c r="R2514" s="2">
        <f t="shared" si="78"/>
        <v>-1.44023531</v>
      </c>
      <c r="S2514">
        <f t="shared" si="79"/>
        <v>0.19150891210492632</v>
      </c>
    </row>
    <row r="2515" spans="1:19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52</v>
      </c>
      <c r="H2515">
        <v>1054.75</v>
      </c>
      <c r="I2515" s="2">
        <v>-2.0790000000000002</v>
      </c>
      <c r="J2515" s="2">
        <v>-0.44600000000000001</v>
      </c>
      <c r="K2515" s="2">
        <v>1.861</v>
      </c>
      <c r="L2515" s="2">
        <v>0.96879999999999999</v>
      </c>
      <c r="M2515" s="2">
        <v>0.5504</v>
      </c>
      <c r="N2515" s="2">
        <v>0.62270000000000003</v>
      </c>
      <c r="O2515" s="2">
        <v>0.40529999999999999</v>
      </c>
      <c r="P2515" s="2">
        <v>-8.4129999999999996E-2</v>
      </c>
      <c r="Q2515" s="2">
        <v>6.2419999999999999E-4</v>
      </c>
      <c r="R2515" s="2">
        <f t="shared" si="78"/>
        <v>-5.7953850500000001</v>
      </c>
      <c r="S2515">
        <f t="shared" si="79"/>
        <v>3.0323360198128927E-3</v>
      </c>
    </row>
    <row r="2516" spans="1:19" x14ac:dyDescent="0.25">
      <c r="A2516">
        <v>1</v>
      </c>
      <c r="B2516">
        <v>1</v>
      </c>
      <c r="C2516">
        <v>0</v>
      </c>
      <c r="D2516">
        <v>1</v>
      </c>
      <c r="E2516">
        <v>1</v>
      </c>
      <c r="F2516">
        <v>1</v>
      </c>
      <c r="G2516">
        <v>25</v>
      </c>
      <c r="H2516">
        <v>2187.5500000000002</v>
      </c>
      <c r="I2516" s="2">
        <v>-2.0790000000000002</v>
      </c>
      <c r="J2516" s="2">
        <v>-0.44600000000000001</v>
      </c>
      <c r="K2516" s="2">
        <v>1.861</v>
      </c>
      <c r="L2516" s="2">
        <v>0.96879999999999999</v>
      </c>
      <c r="M2516" s="2">
        <v>0.5504</v>
      </c>
      <c r="N2516" s="2">
        <v>0.62270000000000003</v>
      </c>
      <c r="O2516" s="2">
        <v>0.40529999999999999</v>
      </c>
      <c r="P2516" s="2">
        <v>-8.4129999999999996E-2</v>
      </c>
      <c r="Q2516" s="2">
        <v>6.2419999999999999E-4</v>
      </c>
      <c r="R2516" s="2">
        <f t="shared" si="78"/>
        <v>0.17661870999999962</v>
      </c>
      <c r="S2516">
        <f t="shared" si="79"/>
        <v>0.54404025371724429</v>
      </c>
    </row>
    <row r="2517" spans="1:19" x14ac:dyDescent="0.25">
      <c r="A2517">
        <v>1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64</v>
      </c>
      <c r="H2517">
        <v>7334.05</v>
      </c>
      <c r="I2517" s="2">
        <v>-2.0790000000000002</v>
      </c>
      <c r="J2517" s="2">
        <v>-0.44600000000000001</v>
      </c>
      <c r="K2517" s="2">
        <v>1.861</v>
      </c>
      <c r="L2517" s="2">
        <v>0.96879999999999999</v>
      </c>
      <c r="M2517" s="2">
        <v>0.5504</v>
      </c>
      <c r="N2517" s="2">
        <v>0.62270000000000003</v>
      </c>
      <c r="O2517" s="2">
        <v>0.40529999999999999</v>
      </c>
      <c r="P2517" s="2">
        <v>-8.4129999999999996E-2</v>
      </c>
      <c r="Q2517" s="2">
        <v>6.2419999999999999E-4</v>
      </c>
      <c r="R2517" s="2">
        <f t="shared" si="78"/>
        <v>-2.7810059900000001</v>
      </c>
      <c r="S2517">
        <f t="shared" si="79"/>
        <v>5.8359248357209688E-2</v>
      </c>
    </row>
    <row r="2518" spans="1:19" x14ac:dyDescent="0.25">
      <c r="A2518">
        <v>1</v>
      </c>
      <c r="B2518">
        <v>1</v>
      </c>
      <c r="C2518">
        <v>0</v>
      </c>
      <c r="D2518">
        <v>1</v>
      </c>
      <c r="E2518">
        <v>1</v>
      </c>
      <c r="F2518">
        <v>1</v>
      </c>
      <c r="G2518">
        <v>16</v>
      </c>
      <c r="H2518">
        <v>1581.2</v>
      </c>
      <c r="I2518" s="2">
        <v>-2.0790000000000002</v>
      </c>
      <c r="J2518" s="2">
        <v>-0.44600000000000001</v>
      </c>
      <c r="K2518" s="2">
        <v>1.861</v>
      </c>
      <c r="L2518" s="2">
        <v>0.96879999999999999</v>
      </c>
      <c r="M2518" s="2">
        <v>0.5504</v>
      </c>
      <c r="N2518" s="2">
        <v>0.62270000000000003</v>
      </c>
      <c r="O2518" s="2">
        <v>0.40529999999999999</v>
      </c>
      <c r="P2518" s="2">
        <v>-8.4129999999999996E-2</v>
      </c>
      <c r="Q2518" s="2">
        <v>6.2419999999999999E-4</v>
      </c>
      <c r="R2518" s="2">
        <f t="shared" si="78"/>
        <v>0.55530503999999992</v>
      </c>
      <c r="S2518">
        <f t="shared" si="79"/>
        <v>0.63536552274099789</v>
      </c>
    </row>
    <row r="2519" spans="1:19" x14ac:dyDescent="0.25">
      <c r="A2519">
        <v>0</v>
      </c>
      <c r="B2519">
        <v>1</v>
      </c>
      <c r="C2519">
        <v>0</v>
      </c>
      <c r="D2519">
        <v>1</v>
      </c>
      <c r="E2519">
        <v>0</v>
      </c>
      <c r="F2519">
        <v>1</v>
      </c>
      <c r="G2519">
        <v>1</v>
      </c>
      <c r="H2519">
        <v>69.5</v>
      </c>
      <c r="I2519" s="2">
        <v>-2.0790000000000002</v>
      </c>
      <c r="J2519" s="2">
        <v>-0.44600000000000001</v>
      </c>
      <c r="K2519" s="2">
        <v>1.861</v>
      </c>
      <c r="L2519" s="2">
        <v>0.96879999999999999</v>
      </c>
      <c r="M2519" s="2">
        <v>0.5504</v>
      </c>
      <c r="N2519" s="2">
        <v>0.62270000000000003</v>
      </c>
      <c r="O2519" s="2">
        <v>0.40529999999999999</v>
      </c>
      <c r="P2519" s="2">
        <v>-8.4129999999999996E-2</v>
      </c>
      <c r="Q2519" s="2">
        <v>6.2419999999999999E-4</v>
      </c>
      <c r="R2519" s="2">
        <f t="shared" si="78"/>
        <v>0.69695189999999974</v>
      </c>
      <c r="S2519">
        <f t="shared" si="79"/>
        <v>0.66751162305261202</v>
      </c>
    </row>
    <row r="2520" spans="1:19" x14ac:dyDescent="0.25">
      <c r="A2520">
        <v>1</v>
      </c>
      <c r="B2520">
        <v>1</v>
      </c>
      <c r="C2520">
        <v>0</v>
      </c>
      <c r="D2520">
        <v>1</v>
      </c>
      <c r="E2520">
        <v>0</v>
      </c>
      <c r="F2520">
        <v>0</v>
      </c>
      <c r="G2520">
        <v>24</v>
      </c>
      <c r="H2520">
        <v>2404.85</v>
      </c>
      <c r="I2520" s="2">
        <v>-2.0790000000000002</v>
      </c>
      <c r="J2520" s="2">
        <v>-0.44600000000000001</v>
      </c>
      <c r="K2520" s="2">
        <v>1.861</v>
      </c>
      <c r="L2520" s="2">
        <v>0.96879999999999999</v>
      </c>
      <c r="M2520" s="2">
        <v>0.5504</v>
      </c>
      <c r="N2520" s="2">
        <v>0.62270000000000003</v>
      </c>
      <c r="O2520" s="2">
        <v>0.40529999999999999</v>
      </c>
      <c r="P2520" s="2">
        <v>-8.4129999999999996E-2</v>
      </c>
      <c r="Q2520" s="2">
        <v>6.2419999999999999E-4</v>
      </c>
      <c r="R2520" s="2">
        <f t="shared" si="78"/>
        <v>-0.63161263000000023</v>
      </c>
      <c r="S2520">
        <f t="shared" si="79"/>
        <v>0.34714496882678525</v>
      </c>
    </row>
    <row r="2521" spans="1:19" x14ac:dyDescent="0.25">
      <c r="A2521">
        <v>1</v>
      </c>
      <c r="B2521">
        <v>1</v>
      </c>
      <c r="C2521">
        <v>0</v>
      </c>
      <c r="D2521">
        <v>1</v>
      </c>
      <c r="E2521">
        <v>1</v>
      </c>
      <c r="F2521">
        <v>0</v>
      </c>
      <c r="G2521">
        <v>2</v>
      </c>
      <c r="H2521">
        <v>171.45</v>
      </c>
      <c r="I2521" s="2">
        <v>-2.0790000000000002</v>
      </c>
      <c r="J2521" s="2">
        <v>-0.44600000000000001</v>
      </c>
      <c r="K2521" s="2">
        <v>1.861</v>
      </c>
      <c r="L2521" s="2">
        <v>0.96879999999999999</v>
      </c>
      <c r="M2521" s="2">
        <v>0.5504</v>
      </c>
      <c r="N2521" s="2">
        <v>0.62270000000000003</v>
      </c>
      <c r="O2521" s="2">
        <v>0.40529999999999999</v>
      </c>
      <c r="P2521" s="2">
        <v>-8.4129999999999996E-2</v>
      </c>
      <c r="Q2521" s="2">
        <v>6.2419999999999999E-4</v>
      </c>
      <c r="R2521" s="2">
        <f t="shared" si="78"/>
        <v>0.44785908999999968</v>
      </c>
      <c r="S2521">
        <f t="shared" si="79"/>
        <v>0.61013009300930576</v>
      </c>
    </row>
    <row r="2522" spans="1:19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34</v>
      </c>
      <c r="H2522">
        <v>2839.45</v>
      </c>
      <c r="I2522" s="2">
        <v>-2.0790000000000002</v>
      </c>
      <c r="J2522" s="2">
        <v>-0.44600000000000001</v>
      </c>
      <c r="K2522" s="2">
        <v>1.861</v>
      </c>
      <c r="L2522" s="2">
        <v>0.96879999999999999</v>
      </c>
      <c r="M2522" s="2">
        <v>0.5504</v>
      </c>
      <c r="N2522" s="2">
        <v>0.62270000000000003</v>
      </c>
      <c r="O2522" s="2">
        <v>0.40529999999999999</v>
      </c>
      <c r="P2522" s="2">
        <v>-8.4129999999999996E-2</v>
      </c>
      <c r="Q2522" s="2">
        <v>6.2419999999999999E-4</v>
      </c>
      <c r="R2522" s="2">
        <f t="shared" si="78"/>
        <v>-3.1670353100000002</v>
      </c>
      <c r="S2522">
        <f t="shared" si="79"/>
        <v>4.0425262329205174E-2</v>
      </c>
    </row>
    <row r="2523" spans="1:19" x14ac:dyDescent="0.25">
      <c r="A2523">
        <v>1</v>
      </c>
      <c r="B2523">
        <v>1</v>
      </c>
      <c r="C2523">
        <v>0</v>
      </c>
      <c r="D2523">
        <v>1</v>
      </c>
      <c r="E2523">
        <v>0</v>
      </c>
      <c r="F2523">
        <v>1</v>
      </c>
      <c r="G2523">
        <v>36</v>
      </c>
      <c r="H2523">
        <v>3132.75</v>
      </c>
      <c r="I2523" s="2">
        <v>-2.0790000000000002</v>
      </c>
      <c r="J2523" s="2">
        <v>-0.44600000000000001</v>
      </c>
      <c r="K2523" s="2">
        <v>1.861</v>
      </c>
      <c r="L2523" s="2">
        <v>0.96879999999999999</v>
      </c>
      <c r="M2523" s="2">
        <v>0.5504</v>
      </c>
      <c r="N2523" s="2">
        <v>0.62270000000000003</v>
      </c>
      <c r="O2523" s="2">
        <v>0.40529999999999999</v>
      </c>
      <c r="P2523" s="2">
        <v>-8.4129999999999996E-2</v>
      </c>
      <c r="Q2523" s="2">
        <v>6.2419999999999999E-4</v>
      </c>
      <c r="R2523" s="2">
        <f t="shared" si="78"/>
        <v>-0.78151744999999995</v>
      </c>
      <c r="S2523">
        <f t="shared" si="79"/>
        <v>0.31399293302941078</v>
      </c>
    </row>
    <row r="2524" spans="1:19" x14ac:dyDescent="0.25">
      <c r="A2524">
        <v>1</v>
      </c>
      <c r="B2524">
        <v>0</v>
      </c>
      <c r="C2524">
        <v>1</v>
      </c>
      <c r="D2524">
        <v>1</v>
      </c>
      <c r="E2524">
        <v>0</v>
      </c>
      <c r="F2524">
        <v>0</v>
      </c>
      <c r="G2524">
        <v>53</v>
      </c>
      <c r="H2524">
        <v>3942.45</v>
      </c>
      <c r="I2524" s="2">
        <v>-2.0790000000000002</v>
      </c>
      <c r="J2524" s="2">
        <v>-0.44600000000000001</v>
      </c>
      <c r="K2524" s="2">
        <v>1.861</v>
      </c>
      <c r="L2524" s="2">
        <v>0.96879999999999999</v>
      </c>
      <c r="M2524" s="2">
        <v>0.5504</v>
      </c>
      <c r="N2524" s="2">
        <v>0.62270000000000003</v>
      </c>
      <c r="O2524" s="2">
        <v>0.40529999999999999</v>
      </c>
      <c r="P2524" s="2">
        <v>-8.4129999999999996E-2</v>
      </c>
      <c r="Q2524" s="2">
        <v>6.2419999999999999E-4</v>
      </c>
      <c r="R2524" s="2">
        <f t="shared" si="78"/>
        <v>-3.0038127100000005</v>
      </c>
      <c r="S2524">
        <f t="shared" si="79"/>
        <v>4.7253924586664477E-2</v>
      </c>
    </row>
    <row r="2525" spans="1:19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47</v>
      </c>
      <c r="H2525">
        <v>873.4</v>
      </c>
      <c r="I2525" s="2">
        <v>-2.0790000000000002</v>
      </c>
      <c r="J2525" s="2">
        <v>-0.44600000000000001</v>
      </c>
      <c r="K2525" s="2">
        <v>1.861</v>
      </c>
      <c r="L2525" s="2">
        <v>0.96879999999999999</v>
      </c>
      <c r="M2525" s="2">
        <v>0.5504</v>
      </c>
      <c r="N2525" s="2">
        <v>0.62270000000000003</v>
      </c>
      <c r="O2525" s="2">
        <v>0.40529999999999999</v>
      </c>
      <c r="P2525" s="2">
        <v>-8.4129999999999996E-2</v>
      </c>
      <c r="Q2525" s="2">
        <v>6.2419999999999999E-4</v>
      </c>
      <c r="R2525" s="2">
        <f t="shared" si="78"/>
        <v>-5.4879337200000009</v>
      </c>
      <c r="S2525">
        <f t="shared" si="79"/>
        <v>4.119343096365656E-3</v>
      </c>
    </row>
    <row r="2526" spans="1:19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72</v>
      </c>
      <c r="H2526">
        <v>1529.65</v>
      </c>
      <c r="I2526" s="2">
        <v>-2.0790000000000002</v>
      </c>
      <c r="J2526" s="2">
        <v>-0.44600000000000001</v>
      </c>
      <c r="K2526" s="2">
        <v>1.861</v>
      </c>
      <c r="L2526" s="2">
        <v>0.96879999999999999</v>
      </c>
      <c r="M2526" s="2">
        <v>0.5504</v>
      </c>
      <c r="N2526" s="2">
        <v>0.62270000000000003</v>
      </c>
      <c r="O2526" s="2">
        <v>0.40529999999999999</v>
      </c>
      <c r="P2526" s="2">
        <v>-8.4129999999999996E-2</v>
      </c>
      <c r="Q2526" s="2">
        <v>6.2419999999999999E-4</v>
      </c>
      <c r="R2526" s="2">
        <f t="shared" si="78"/>
        <v>-7.1815524699999997</v>
      </c>
      <c r="S2526">
        <f t="shared" si="79"/>
        <v>7.5990839315601599E-4</v>
      </c>
    </row>
    <row r="2527" spans="1:19" x14ac:dyDescent="0.25">
      <c r="A2527">
        <v>1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72</v>
      </c>
      <c r="H2527">
        <v>6991.6</v>
      </c>
      <c r="I2527" s="2">
        <v>-2.0790000000000002</v>
      </c>
      <c r="J2527" s="2">
        <v>-0.44600000000000001</v>
      </c>
      <c r="K2527" s="2">
        <v>1.861</v>
      </c>
      <c r="L2527" s="2">
        <v>0.96879999999999999</v>
      </c>
      <c r="M2527" s="2">
        <v>0.5504</v>
      </c>
      <c r="N2527" s="2">
        <v>0.62270000000000003</v>
      </c>
      <c r="O2527" s="2">
        <v>0.40529999999999999</v>
      </c>
      <c r="P2527" s="2">
        <v>-8.4129999999999996E-2</v>
      </c>
      <c r="Q2527" s="2">
        <v>6.2419999999999999E-4</v>
      </c>
      <c r="R2527" s="2">
        <f t="shared" si="78"/>
        <v>-3.6678032799999998</v>
      </c>
      <c r="S2527">
        <f t="shared" si="79"/>
        <v>2.4896818217297865E-2</v>
      </c>
    </row>
    <row r="2528" spans="1:19" x14ac:dyDescent="0.25">
      <c r="A2528">
        <v>0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19.399999999999999</v>
      </c>
      <c r="I2528" s="2">
        <v>-2.0790000000000002</v>
      </c>
      <c r="J2528" s="2">
        <v>-0.44600000000000001</v>
      </c>
      <c r="K2528" s="2">
        <v>1.861</v>
      </c>
      <c r="L2528" s="2">
        <v>0.96879999999999999</v>
      </c>
      <c r="M2528" s="2">
        <v>0.5504</v>
      </c>
      <c r="N2528" s="2">
        <v>0.62270000000000003</v>
      </c>
      <c r="O2528" s="2">
        <v>0.40529999999999999</v>
      </c>
      <c r="P2528" s="2">
        <v>-8.4129999999999996E-2</v>
      </c>
      <c r="Q2528" s="2">
        <v>6.2419999999999999E-4</v>
      </c>
      <c r="R2528" s="2">
        <f t="shared" si="78"/>
        <v>-0.29002052000000034</v>
      </c>
      <c r="S2528">
        <f t="shared" si="79"/>
        <v>0.42799884344015671</v>
      </c>
    </row>
    <row r="2529" spans="1:19" x14ac:dyDescent="0.25">
      <c r="A2529">
        <v>1</v>
      </c>
      <c r="B2529">
        <v>1</v>
      </c>
      <c r="C2529">
        <v>0</v>
      </c>
      <c r="D2529">
        <v>1</v>
      </c>
      <c r="E2529">
        <v>1</v>
      </c>
      <c r="F2529">
        <v>0</v>
      </c>
      <c r="G2529">
        <v>9</v>
      </c>
      <c r="H2529">
        <v>803.3</v>
      </c>
      <c r="I2529" s="2">
        <v>-2.0790000000000002</v>
      </c>
      <c r="J2529" s="2">
        <v>-0.44600000000000001</v>
      </c>
      <c r="K2529" s="2">
        <v>1.861</v>
      </c>
      <c r="L2529" s="2">
        <v>0.96879999999999999</v>
      </c>
      <c r="M2529" s="2">
        <v>0.5504</v>
      </c>
      <c r="N2529" s="2">
        <v>0.62270000000000003</v>
      </c>
      <c r="O2529" s="2">
        <v>0.40529999999999999</v>
      </c>
      <c r="P2529" s="2">
        <v>-8.4129999999999996E-2</v>
      </c>
      <c r="Q2529" s="2">
        <v>6.2419999999999999E-4</v>
      </c>
      <c r="R2529" s="2">
        <f t="shared" si="78"/>
        <v>0.2533498599999997</v>
      </c>
      <c r="S2529">
        <f t="shared" si="79"/>
        <v>0.56300084313720489</v>
      </c>
    </row>
    <row r="2530" spans="1:19" x14ac:dyDescent="0.25">
      <c r="A2530">
        <v>0</v>
      </c>
      <c r="B2530">
        <v>1</v>
      </c>
      <c r="C2530">
        <v>0</v>
      </c>
      <c r="D2530">
        <v>1</v>
      </c>
      <c r="E2530">
        <v>0</v>
      </c>
      <c r="F2530">
        <v>0</v>
      </c>
      <c r="G2530">
        <v>8</v>
      </c>
      <c r="H2530">
        <v>679.3</v>
      </c>
      <c r="I2530" s="2">
        <v>-2.0790000000000002</v>
      </c>
      <c r="J2530" s="2">
        <v>-0.44600000000000001</v>
      </c>
      <c r="K2530" s="2">
        <v>1.861</v>
      </c>
      <c r="L2530" s="2">
        <v>0.96879999999999999</v>
      </c>
      <c r="M2530" s="2">
        <v>0.5504</v>
      </c>
      <c r="N2530" s="2">
        <v>0.62270000000000003</v>
      </c>
      <c r="O2530" s="2">
        <v>0.40529999999999999</v>
      </c>
      <c r="P2530" s="2">
        <v>-8.4129999999999996E-2</v>
      </c>
      <c r="Q2530" s="2">
        <v>6.2419999999999999E-4</v>
      </c>
      <c r="R2530" s="2">
        <f t="shared" si="78"/>
        <v>8.3379059999999949E-2</v>
      </c>
      <c r="S2530">
        <f t="shared" si="79"/>
        <v>0.52083269720484715</v>
      </c>
    </row>
    <row r="2531" spans="1:19" x14ac:dyDescent="0.25">
      <c r="A2531">
        <v>0</v>
      </c>
      <c r="B2531">
        <v>0</v>
      </c>
      <c r="C2531">
        <v>1</v>
      </c>
      <c r="D2531">
        <v>0</v>
      </c>
      <c r="E2531">
        <v>0</v>
      </c>
      <c r="F2531">
        <v>1</v>
      </c>
      <c r="G2531">
        <v>45</v>
      </c>
      <c r="H2531">
        <v>2791.5</v>
      </c>
      <c r="I2531" s="2">
        <v>-2.0790000000000002</v>
      </c>
      <c r="J2531" s="2">
        <v>-0.44600000000000001</v>
      </c>
      <c r="K2531" s="2">
        <v>1.861</v>
      </c>
      <c r="L2531" s="2">
        <v>0.96879999999999999</v>
      </c>
      <c r="M2531" s="2">
        <v>0.5504</v>
      </c>
      <c r="N2531" s="2">
        <v>0.62270000000000003</v>
      </c>
      <c r="O2531" s="2">
        <v>0.40529999999999999</v>
      </c>
      <c r="P2531" s="2">
        <v>-8.4129999999999996E-2</v>
      </c>
      <c r="Q2531" s="2">
        <v>6.2419999999999999E-4</v>
      </c>
      <c r="R2531" s="2">
        <f t="shared" si="78"/>
        <v>-2.7482957000000003</v>
      </c>
      <c r="S2531">
        <f t="shared" si="79"/>
        <v>6.0182974833306556E-2</v>
      </c>
    </row>
    <row r="2532" spans="1:19" x14ac:dyDescent="0.25">
      <c r="A2532">
        <v>0</v>
      </c>
      <c r="B2532">
        <v>1</v>
      </c>
      <c r="C2532">
        <v>0</v>
      </c>
      <c r="D2532">
        <v>1</v>
      </c>
      <c r="E2532">
        <v>1</v>
      </c>
      <c r="F2532">
        <v>0</v>
      </c>
      <c r="G2532">
        <v>7</v>
      </c>
      <c r="H2532">
        <v>715</v>
      </c>
      <c r="I2532" s="2">
        <v>-2.0790000000000002</v>
      </c>
      <c r="J2532" s="2">
        <v>-0.44600000000000001</v>
      </c>
      <c r="K2532" s="2">
        <v>1.861</v>
      </c>
      <c r="L2532" s="2">
        <v>0.96879999999999999</v>
      </c>
      <c r="M2532" s="2">
        <v>0.5504</v>
      </c>
      <c r="N2532" s="2">
        <v>0.62270000000000003</v>
      </c>
      <c r="O2532" s="2">
        <v>0.40529999999999999</v>
      </c>
      <c r="P2532" s="2">
        <v>-8.4129999999999996E-2</v>
      </c>
      <c r="Q2532" s="2">
        <v>6.2419999999999999E-4</v>
      </c>
      <c r="R2532" s="2">
        <f t="shared" si="78"/>
        <v>0.81249299999999991</v>
      </c>
      <c r="S2532">
        <f t="shared" si="79"/>
        <v>0.69264049290926222</v>
      </c>
    </row>
    <row r="2533" spans="1:19" x14ac:dyDescent="0.25">
      <c r="A2533">
        <v>1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71</v>
      </c>
      <c r="H2533">
        <v>1681.6</v>
      </c>
      <c r="I2533" s="2">
        <v>-2.0790000000000002</v>
      </c>
      <c r="J2533" s="2">
        <v>-0.44600000000000001</v>
      </c>
      <c r="K2533" s="2">
        <v>1.861</v>
      </c>
      <c r="L2533" s="2">
        <v>0.96879999999999999</v>
      </c>
      <c r="M2533" s="2">
        <v>0.5504</v>
      </c>
      <c r="N2533" s="2">
        <v>0.62270000000000003</v>
      </c>
      <c r="O2533" s="2">
        <v>0.40529999999999999</v>
      </c>
      <c r="P2533" s="2">
        <v>-8.4129999999999996E-2</v>
      </c>
      <c r="Q2533" s="2">
        <v>6.2419999999999999E-4</v>
      </c>
      <c r="R2533" s="2">
        <f t="shared" si="78"/>
        <v>-6.8981752800000002</v>
      </c>
      <c r="S2533">
        <f t="shared" si="79"/>
        <v>1.0086077174505932E-3</v>
      </c>
    </row>
    <row r="2534" spans="1:19" x14ac:dyDescent="0.25">
      <c r="A2534">
        <v>0</v>
      </c>
      <c r="B2534">
        <v>0</v>
      </c>
      <c r="C2534">
        <v>1</v>
      </c>
      <c r="D2534">
        <v>1</v>
      </c>
      <c r="E2534">
        <v>0</v>
      </c>
      <c r="F2534">
        <v>1</v>
      </c>
      <c r="G2534">
        <v>41</v>
      </c>
      <c r="H2534">
        <v>4016.2</v>
      </c>
      <c r="I2534" s="2">
        <v>-2.0790000000000002</v>
      </c>
      <c r="J2534" s="2">
        <v>-0.44600000000000001</v>
      </c>
      <c r="K2534" s="2">
        <v>1.861</v>
      </c>
      <c r="L2534" s="2">
        <v>0.96879999999999999</v>
      </c>
      <c r="M2534" s="2">
        <v>0.5504</v>
      </c>
      <c r="N2534" s="2">
        <v>0.62270000000000003</v>
      </c>
      <c r="O2534" s="2">
        <v>0.40529999999999999</v>
      </c>
      <c r="P2534" s="2">
        <v>-8.4129999999999996E-2</v>
      </c>
      <c r="Q2534" s="2">
        <v>6.2419999999999999E-4</v>
      </c>
      <c r="R2534" s="2">
        <f t="shared" si="78"/>
        <v>-1.0969179599999999</v>
      </c>
      <c r="S2534">
        <f t="shared" si="79"/>
        <v>0.25031782117261958</v>
      </c>
    </row>
    <row r="2535" spans="1:19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67</v>
      </c>
      <c r="H2535">
        <v>3281.65</v>
      </c>
      <c r="I2535" s="2">
        <v>-2.0790000000000002</v>
      </c>
      <c r="J2535" s="2">
        <v>-0.44600000000000001</v>
      </c>
      <c r="K2535" s="2">
        <v>1.861</v>
      </c>
      <c r="L2535" s="2">
        <v>0.96879999999999999</v>
      </c>
      <c r="M2535" s="2">
        <v>0.5504</v>
      </c>
      <c r="N2535" s="2">
        <v>0.62270000000000003</v>
      </c>
      <c r="O2535" s="2">
        <v>0.40529999999999999</v>
      </c>
      <c r="P2535" s="2">
        <v>-8.4129999999999996E-2</v>
      </c>
      <c r="Q2535" s="2">
        <v>6.2419999999999999E-4</v>
      </c>
      <c r="R2535" s="2">
        <f t="shared" si="78"/>
        <v>-5.6673040700000001</v>
      </c>
      <c r="S2535">
        <f t="shared" si="79"/>
        <v>3.4452621530492973E-3</v>
      </c>
    </row>
    <row r="2536" spans="1:19" x14ac:dyDescent="0.25">
      <c r="A2536">
        <v>1</v>
      </c>
      <c r="B2536">
        <v>0</v>
      </c>
      <c r="C2536">
        <v>1</v>
      </c>
      <c r="D2536">
        <v>1</v>
      </c>
      <c r="E2536">
        <v>0</v>
      </c>
      <c r="F2536">
        <v>0</v>
      </c>
      <c r="G2536">
        <v>69</v>
      </c>
      <c r="H2536">
        <v>7317.1</v>
      </c>
      <c r="I2536" s="2">
        <v>-2.0790000000000002</v>
      </c>
      <c r="J2536" s="2">
        <v>-0.44600000000000001</v>
      </c>
      <c r="K2536" s="2">
        <v>1.861</v>
      </c>
      <c r="L2536" s="2">
        <v>0.96879999999999999</v>
      </c>
      <c r="M2536" s="2">
        <v>0.5504</v>
      </c>
      <c r="N2536" s="2">
        <v>0.62270000000000003</v>
      </c>
      <c r="O2536" s="2">
        <v>0.40529999999999999</v>
      </c>
      <c r="P2536" s="2">
        <v>-8.4129999999999996E-2</v>
      </c>
      <c r="Q2536" s="2">
        <v>6.2419999999999999E-4</v>
      </c>
      <c r="R2536" s="2">
        <f t="shared" si="78"/>
        <v>-2.2434361800000002</v>
      </c>
      <c r="S2536">
        <f t="shared" si="79"/>
        <v>9.5917152289780941E-2</v>
      </c>
    </row>
    <row r="2537" spans="1:19" x14ac:dyDescent="0.25">
      <c r="A2537">
        <v>1</v>
      </c>
      <c r="B2537">
        <v>0</v>
      </c>
      <c r="C2537">
        <v>0</v>
      </c>
      <c r="D2537">
        <v>1</v>
      </c>
      <c r="E2537">
        <v>0</v>
      </c>
      <c r="F2537">
        <v>1</v>
      </c>
      <c r="G2537">
        <v>70</v>
      </c>
      <c r="H2537">
        <v>6474.45</v>
      </c>
      <c r="I2537" s="2">
        <v>-2.0790000000000002</v>
      </c>
      <c r="J2537" s="2">
        <v>-0.44600000000000001</v>
      </c>
      <c r="K2537" s="2">
        <v>1.861</v>
      </c>
      <c r="L2537" s="2">
        <v>0.96879999999999999</v>
      </c>
      <c r="M2537" s="2">
        <v>0.5504</v>
      </c>
      <c r="N2537" s="2">
        <v>0.62270000000000003</v>
      </c>
      <c r="O2537" s="2">
        <v>0.40529999999999999</v>
      </c>
      <c r="P2537" s="2">
        <v>-8.4129999999999996E-2</v>
      </c>
      <c r="Q2537" s="2">
        <v>6.2419999999999999E-4</v>
      </c>
      <c r="R2537" s="2">
        <f t="shared" si="78"/>
        <v>-3.4170483100000006</v>
      </c>
      <c r="S2537">
        <f t="shared" si="79"/>
        <v>3.176689036919083E-2</v>
      </c>
    </row>
    <row r="2538" spans="1:19" x14ac:dyDescent="0.25">
      <c r="A2538">
        <v>1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25</v>
      </c>
      <c r="H2538">
        <v>676.35</v>
      </c>
      <c r="I2538" s="2">
        <v>-2.0790000000000002</v>
      </c>
      <c r="J2538" s="2">
        <v>-0.44600000000000001</v>
      </c>
      <c r="K2538" s="2">
        <v>1.861</v>
      </c>
      <c r="L2538" s="2">
        <v>0.96879999999999999</v>
      </c>
      <c r="M2538" s="2">
        <v>0.5504</v>
      </c>
      <c r="N2538" s="2">
        <v>0.62270000000000003</v>
      </c>
      <c r="O2538" s="2">
        <v>0.40529999999999999</v>
      </c>
      <c r="P2538" s="2">
        <v>-8.4129999999999996E-2</v>
      </c>
      <c r="Q2538" s="2">
        <v>6.2419999999999999E-4</v>
      </c>
      <c r="R2538" s="2">
        <f t="shared" si="78"/>
        <v>-3.2372723300000006</v>
      </c>
      <c r="S2538">
        <f t="shared" si="79"/>
        <v>3.7786941161844619E-2</v>
      </c>
    </row>
    <row r="2539" spans="1:19" x14ac:dyDescent="0.25">
      <c r="A2539">
        <v>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72</v>
      </c>
      <c r="H2539">
        <v>8164.1</v>
      </c>
      <c r="I2539" s="2">
        <v>-2.0790000000000002</v>
      </c>
      <c r="J2539" s="2">
        <v>-0.44600000000000001</v>
      </c>
      <c r="K2539" s="2">
        <v>1.861</v>
      </c>
      <c r="L2539" s="2">
        <v>0.96879999999999999</v>
      </c>
      <c r="M2539" s="2">
        <v>0.5504</v>
      </c>
      <c r="N2539" s="2">
        <v>0.62270000000000003</v>
      </c>
      <c r="O2539" s="2">
        <v>0.40529999999999999</v>
      </c>
      <c r="P2539" s="2">
        <v>-8.4129999999999996E-2</v>
      </c>
      <c r="Q2539" s="2">
        <v>6.2419999999999999E-4</v>
      </c>
      <c r="R2539" s="2">
        <f t="shared" si="78"/>
        <v>-3.4863287799999996</v>
      </c>
      <c r="S2539">
        <f t="shared" si="79"/>
        <v>2.9703731461343457E-2</v>
      </c>
    </row>
    <row r="2540" spans="1:19" x14ac:dyDescent="0.25">
      <c r="A2540">
        <v>0</v>
      </c>
      <c r="B2540">
        <v>0</v>
      </c>
      <c r="C2540">
        <v>0</v>
      </c>
      <c r="D2540">
        <v>1</v>
      </c>
      <c r="E2540">
        <v>1</v>
      </c>
      <c r="F2540">
        <v>0</v>
      </c>
      <c r="G2540">
        <v>34</v>
      </c>
      <c r="H2540">
        <v>1325.85</v>
      </c>
      <c r="I2540" s="2">
        <v>-2.0790000000000002</v>
      </c>
      <c r="J2540" s="2">
        <v>-0.44600000000000001</v>
      </c>
      <c r="K2540" s="2">
        <v>1.861</v>
      </c>
      <c r="L2540" s="2">
        <v>0.96879999999999999</v>
      </c>
      <c r="M2540" s="2">
        <v>0.5504</v>
      </c>
      <c r="N2540" s="2">
        <v>0.62270000000000003</v>
      </c>
      <c r="O2540" s="2">
        <v>0.40529999999999999</v>
      </c>
      <c r="P2540" s="2">
        <v>-8.4129999999999996E-2</v>
      </c>
      <c r="Q2540" s="2">
        <v>6.2419999999999999E-4</v>
      </c>
      <c r="R2540" s="2">
        <f t="shared" si="78"/>
        <v>-2.9387244300000002</v>
      </c>
      <c r="S2540">
        <f t="shared" si="79"/>
        <v>5.0272140166082238E-2</v>
      </c>
    </row>
    <row r="2541" spans="1:19" x14ac:dyDescent="0.25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65</v>
      </c>
      <c r="H2541">
        <v>1654.85</v>
      </c>
      <c r="I2541" s="2">
        <v>-2.0790000000000002</v>
      </c>
      <c r="J2541" s="2">
        <v>-0.44600000000000001</v>
      </c>
      <c r="K2541" s="2">
        <v>1.861</v>
      </c>
      <c r="L2541" s="2">
        <v>0.96879999999999999</v>
      </c>
      <c r="M2541" s="2">
        <v>0.5504</v>
      </c>
      <c r="N2541" s="2">
        <v>0.62270000000000003</v>
      </c>
      <c r="O2541" s="2">
        <v>0.40529999999999999</v>
      </c>
      <c r="P2541" s="2">
        <v>-8.4129999999999996E-2</v>
      </c>
      <c r="Q2541" s="2">
        <v>6.2419999999999999E-4</v>
      </c>
      <c r="R2541" s="2">
        <f t="shared" si="78"/>
        <v>-6.9604926299999992</v>
      </c>
      <c r="S2541">
        <f t="shared" si="79"/>
        <v>9.477300918634405E-4</v>
      </c>
    </row>
    <row r="2542" spans="1:19" x14ac:dyDescent="0.25">
      <c r="A2542">
        <v>1</v>
      </c>
      <c r="B2542">
        <v>0</v>
      </c>
      <c r="C2542">
        <v>0</v>
      </c>
      <c r="D2542">
        <v>1</v>
      </c>
      <c r="E2542">
        <v>0</v>
      </c>
      <c r="F2542">
        <v>0</v>
      </c>
      <c r="G2542">
        <v>70</v>
      </c>
      <c r="H2542">
        <v>7795.95</v>
      </c>
      <c r="I2542" s="2">
        <v>-2.0790000000000002</v>
      </c>
      <c r="J2542" s="2">
        <v>-0.44600000000000001</v>
      </c>
      <c r="K2542" s="2">
        <v>1.861</v>
      </c>
      <c r="L2542" s="2">
        <v>0.96879999999999999</v>
      </c>
      <c r="M2542" s="2">
        <v>0.5504</v>
      </c>
      <c r="N2542" s="2">
        <v>0.62270000000000003</v>
      </c>
      <c r="O2542" s="2">
        <v>0.40529999999999999</v>
      </c>
      <c r="P2542" s="2">
        <v>-8.4129999999999996E-2</v>
      </c>
      <c r="Q2542" s="2">
        <v>6.2419999999999999E-4</v>
      </c>
      <c r="R2542" s="2">
        <f t="shared" si="78"/>
        <v>-2.99746801</v>
      </c>
      <c r="S2542">
        <f t="shared" si="79"/>
        <v>4.7540391194761208E-2</v>
      </c>
    </row>
    <row r="2543" spans="1:19" x14ac:dyDescent="0.25">
      <c r="A2543">
        <v>0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72</v>
      </c>
      <c r="H2543">
        <v>3952.45</v>
      </c>
      <c r="I2543" s="2">
        <v>-2.0790000000000002</v>
      </c>
      <c r="J2543" s="2">
        <v>-0.44600000000000001</v>
      </c>
      <c r="K2543" s="2">
        <v>1.861</v>
      </c>
      <c r="L2543" s="2">
        <v>0.96879999999999999</v>
      </c>
      <c r="M2543" s="2">
        <v>0.5504</v>
      </c>
      <c r="N2543" s="2">
        <v>0.62270000000000003</v>
      </c>
      <c r="O2543" s="2">
        <v>0.40529999999999999</v>
      </c>
      <c r="P2543" s="2">
        <v>-8.4129999999999996E-2</v>
      </c>
      <c r="Q2543" s="2">
        <v>6.2419999999999999E-4</v>
      </c>
      <c r="R2543" s="2">
        <f t="shared" si="78"/>
        <v>-5.1188407100000006</v>
      </c>
      <c r="S2543">
        <f t="shared" si="79"/>
        <v>5.9473719977145055E-3</v>
      </c>
    </row>
    <row r="2544" spans="1:19" x14ac:dyDescent="0.25">
      <c r="A2544">
        <v>0</v>
      </c>
      <c r="B2544">
        <v>0</v>
      </c>
      <c r="C2544">
        <v>1</v>
      </c>
      <c r="D2544">
        <v>1</v>
      </c>
      <c r="E2544">
        <v>0</v>
      </c>
      <c r="F2544">
        <v>0</v>
      </c>
      <c r="G2544">
        <v>35</v>
      </c>
      <c r="H2544">
        <v>2495.15</v>
      </c>
      <c r="I2544" s="2">
        <v>-2.0790000000000002</v>
      </c>
      <c r="J2544" s="2">
        <v>-0.44600000000000001</v>
      </c>
      <c r="K2544" s="2">
        <v>1.861</v>
      </c>
      <c r="L2544" s="2">
        <v>0.96879999999999999</v>
      </c>
      <c r="M2544" s="2">
        <v>0.5504</v>
      </c>
      <c r="N2544" s="2">
        <v>0.62270000000000003</v>
      </c>
      <c r="O2544" s="2">
        <v>0.40529999999999999</v>
      </c>
      <c r="P2544" s="2">
        <v>-8.4129999999999996E-2</v>
      </c>
      <c r="Q2544" s="2">
        <v>6.2419999999999999E-4</v>
      </c>
      <c r="R2544" s="2">
        <f t="shared" si="78"/>
        <v>-1.9468773699999999</v>
      </c>
      <c r="S2544">
        <f t="shared" si="79"/>
        <v>0.12489424857429195</v>
      </c>
    </row>
    <row r="2545" spans="1:19" x14ac:dyDescent="0.25">
      <c r="A2545">
        <v>1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13</v>
      </c>
      <c r="H2545">
        <v>1230.25</v>
      </c>
      <c r="I2545" s="2">
        <v>-2.0790000000000002</v>
      </c>
      <c r="J2545" s="2">
        <v>-0.44600000000000001</v>
      </c>
      <c r="K2545" s="2">
        <v>1.861</v>
      </c>
      <c r="L2545" s="2">
        <v>0.96879999999999999</v>
      </c>
      <c r="M2545" s="2">
        <v>0.5504</v>
      </c>
      <c r="N2545" s="2">
        <v>0.62270000000000003</v>
      </c>
      <c r="O2545" s="2">
        <v>0.40529999999999999</v>
      </c>
      <c r="P2545" s="2">
        <v>-8.4129999999999996E-2</v>
      </c>
      <c r="Q2545" s="2">
        <v>6.2419999999999999E-4</v>
      </c>
      <c r="R2545" s="2">
        <f t="shared" si="78"/>
        <v>-0.98976795000000006</v>
      </c>
      <c r="S2545">
        <f t="shared" si="79"/>
        <v>0.27095791430702332</v>
      </c>
    </row>
    <row r="2546" spans="1:19" x14ac:dyDescent="0.25">
      <c r="A2546">
        <v>1</v>
      </c>
      <c r="B2546">
        <v>0</v>
      </c>
      <c r="C2546">
        <v>1</v>
      </c>
      <c r="D2546">
        <v>0</v>
      </c>
      <c r="E2546">
        <v>1</v>
      </c>
      <c r="F2546">
        <v>0</v>
      </c>
      <c r="G2546">
        <v>12</v>
      </c>
      <c r="H2546">
        <v>876.75</v>
      </c>
      <c r="I2546" s="2">
        <v>-2.0790000000000002</v>
      </c>
      <c r="J2546" s="2">
        <v>-0.44600000000000001</v>
      </c>
      <c r="K2546" s="2">
        <v>1.861</v>
      </c>
      <c r="L2546" s="2">
        <v>0.96879999999999999</v>
      </c>
      <c r="M2546" s="2">
        <v>0.5504</v>
      </c>
      <c r="N2546" s="2">
        <v>0.62270000000000003</v>
      </c>
      <c r="O2546" s="2">
        <v>0.40529999999999999</v>
      </c>
      <c r="P2546" s="2">
        <v>-8.4129999999999996E-2</v>
      </c>
      <c r="Q2546" s="2">
        <v>6.2419999999999999E-4</v>
      </c>
      <c r="R2546" s="2">
        <f t="shared" si="78"/>
        <v>-1.3957926500000002</v>
      </c>
      <c r="S2546">
        <f t="shared" si="79"/>
        <v>0.19848460327486528</v>
      </c>
    </row>
    <row r="2547" spans="1:19" x14ac:dyDescent="0.25">
      <c r="A2547">
        <v>0</v>
      </c>
      <c r="B2547">
        <v>0</v>
      </c>
      <c r="C2547">
        <v>1</v>
      </c>
      <c r="D2547">
        <v>1</v>
      </c>
      <c r="E2547">
        <v>0</v>
      </c>
      <c r="F2547">
        <v>0</v>
      </c>
      <c r="G2547">
        <v>62</v>
      </c>
      <c r="H2547">
        <v>4263.45</v>
      </c>
      <c r="I2547" s="2">
        <v>-2.0790000000000002</v>
      </c>
      <c r="J2547" s="2">
        <v>-0.44600000000000001</v>
      </c>
      <c r="K2547" s="2">
        <v>1.861</v>
      </c>
      <c r="L2547" s="2">
        <v>0.96879999999999999</v>
      </c>
      <c r="M2547" s="2">
        <v>0.5504</v>
      </c>
      <c r="N2547" s="2">
        <v>0.62270000000000003</v>
      </c>
      <c r="O2547" s="2">
        <v>0.40529999999999999</v>
      </c>
      <c r="P2547" s="2">
        <v>-8.4129999999999996E-2</v>
      </c>
      <c r="Q2547" s="2">
        <v>6.2419999999999999E-4</v>
      </c>
      <c r="R2547" s="2">
        <f t="shared" si="78"/>
        <v>-3.11461451</v>
      </c>
      <c r="S2547">
        <f t="shared" si="79"/>
        <v>4.2508429903793721E-2</v>
      </c>
    </row>
    <row r="2548" spans="1:19" x14ac:dyDescent="0.25">
      <c r="A2548">
        <v>0</v>
      </c>
      <c r="B2548">
        <v>1</v>
      </c>
      <c r="C2548">
        <v>0</v>
      </c>
      <c r="D2548">
        <v>1</v>
      </c>
      <c r="E2548">
        <v>0</v>
      </c>
      <c r="F2548">
        <v>0</v>
      </c>
      <c r="G2548">
        <v>25</v>
      </c>
      <c r="H2548">
        <v>1992.95</v>
      </c>
      <c r="I2548" s="2">
        <v>-2.0790000000000002</v>
      </c>
      <c r="J2548" s="2">
        <v>-0.44600000000000001</v>
      </c>
      <c r="K2548" s="2">
        <v>1.861</v>
      </c>
      <c r="L2548" s="2">
        <v>0.96879999999999999</v>
      </c>
      <c r="M2548" s="2">
        <v>0.5504</v>
      </c>
      <c r="N2548" s="2">
        <v>0.62270000000000003</v>
      </c>
      <c r="O2548" s="2">
        <v>0.40529999999999999</v>
      </c>
      <c r="P2548" s="2">
        <v>-8.4129999999999996E-2</v>
      </c>
      <c r="Q2548" s="2">
        <v>6.2419999999999999E-4</v>
      </c>
      <c r="R2548" s="2">
        <f t="shared" si="78"/>
        <v>-0.52685061000000033</v>
      </c>
      <c r="S2548">
        <f t="shared" si="79"/>
        <v>0.3712517323063208</v>
      </c>
    </row>
    <row r="2549" spans="1:19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52</v>
      </c>
      <c r="H2549">
        <v>1982.1</v>
      </c>
      <c r="I2549" s="2">
        <v>-2.0790000000000002</v>
      </c>
      <c r="J2549" s="2">
        <v>-0.44600000000000001</v>
      </c>
      <c r="K2549" s="2">
        <v>1.861</v>
      </c>
      <c r="L2549" s="2">
        <v>0.96879999999999999</v>
      </c>
      <c r="M2549" s="2">
        <v>0.5504</v>
      </c>
      <c r="N2549" s="2">
        <v>0.62270000000000003</v>
      </c>
      <c r="O2549" s="2">
        <v>0.40529999999999999</v>
      </c>
      <c r="P2549" s="2">
        <v>-8.4129999999999996E-2</v>
      </c>
      <c r="Q2549" s="2">
        <v>6.2419999999999999E-4</v>
      </c>
      <c r="R2549" s="2">
        <f t="shared" si="78"/>
        <v>-5.2165331800000008</v>
      </c>
      <c r="S2549">
        <f t="shared" si="79"/>
        <v>5.3968241455931423E-3</v>
      </c>
    </row>
    <row r="2550" spans="1:19" x14ac:dyDescent="0.25">
      <c r="A2550">
        <v>0</v>
      </c>
      <c r="B2550">
        <v>1</v>
      </c>
      <c r="C2550">
        <v>0</v>
      </c>
      <c r="D2550">
        <v>1</v>
      </c>
      <c r="E2550">
        <v>0</v>
      </c>
      <c r="F2550">
        <v>1</v>
      </c>
      <c r="G2550">
        <v>8</v>
      </c>
      <c r="H2550">
        <v>562.70000000000005</v>
      </c>
      <c r="I2550" s="2">
        <v>-2.0790000000000002</v>
      </c>
      <c r="J2550" s="2">
        <v>-0.44600000000000001</v>
      </c>
      <c r="K2550" s="2">
        <v>1.861</v>
      </c>
      <c r="L2550" s="2">
        <v>0.96879999999999999</v>
      </c>
      <c r="M2550" s="2">
        <v>0.5504</v>
      </c>
      <c r="N2550" s="2">
        <v>0.62270000000000003</v>
      </c>
      <c r="O2550" s="2">
        <v>0.40529999999999999</v>
      </c>
      <c r="P2550" s="2">
        <v>-8.4129999999999996E-2</v>
      </c>
      <c r="Q2550" s="2">
        <v>6.2419999999999999E-4</v>
      </c>
      <c r="R2550" s="2">
        <f t="shared" si="78"/>
        <v>0.41589733999999989</v>
      </c>
      <c r="S2550">
        <f t="shared" si="79"/>
        <v>0.60250110376140753</v>
      </c>
    </row>
    <row r="2551" spans="1:19" x14ac:dyDescent="0.25">
      <c r="A2551">
        <v>0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2</v>
      </c>
      <c r="H2551">
        <v>33.700000000000003</v>
      </c>
      <c r="I2551" s="2">
        <v>-2.0790000000000002</v>
      </c>
      <c r="J2551" s="2">
        <v>-0.44600000000000001</v>
      </c>
      <c r="K2551" s="2">
        <v>1.861</v>
      </c>
      <c r="L2551" s="2">
        <v>0.96879999999999999</v>
      </c>
      <c r="M2551" s="2">
        <v>0.5504</v>
      </c>
      <c r="N2551" s="2">
        <v>0.62270000000000003</v>
      </c>
      <c r="O2551" s="2">
        <v>0.40529999999999999</v>
      </c>
      <c r="P2551" s="2">
        <v>-8.4129999999999996E-2</v>
      </c>
      <c r="Q2551" s="2">
        <v>6.2419999999999999E-4</v>
      </c>
      <c r="R2551" s="2">
        <f t="shared" si="78"/>
        <v>-0.36522446000000031</v>
      </c>
      <c r="S2551">
        <f t="shared" si="79"/>
        <v>0.40969546242067562</v>
      </c>
    </row>
    <row r="2552" spans="1:19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56</v>
      </c>
      <c r="H2552">
        <v>1090.0999999999999</v>
      </c>
      <c r="I2552" s="2">
        <v>-2.0790000000000002</v>
      </c>
      <c r="J2552" s="2">
        <v>-0.44600000000000001</v>
      </c>
      <c r="K2552" s="2">
        <v>1.861</v>
      </c>
      <c r="L2552" s="2">
        <v>0.96879999999999999</v>
      </c>
      <c r="M2552" s="2">
        <v>0.5504</v>
      </c>
      <c r="N2552" s="2">
        <v>0.62270000000000003</v>
      </c>
      <c r="O2552" s="2">
        <v>0.40529999999999999</v>
      </c>
      <c r="P2552" s="2">
        <v>-8.4129999999999996E-2</v>
      </c>
      <c r="Q2552" s="2">
        <v>6.2419999999999999E-4</v>
      </c>
      <c r="R2552" s="2">
        <f t="shared" si="78"/>
        <v>-6.1098395799999992</v>
      </c>
      <c r="S2552">
        <f t="shared" si="79"/>
        <v>2.2159855641446851E-3</v>
      </c>
    </row>
    <row r="2553" spans="1:19" x14ac:dyDescent="0.25">
      <c r="A2553">
        <v>0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12</v>
      </c>
      <c r="H2553">
        <v>227.45</v>
      </c>
      <c r="I2553" s="2">
        <v>-2.0790000000000002</v>
      </c>
      <c r="J2553" s="2">
        <v>-0.44600000000000001</v>
      </c>
      <c r="K2553" s="2">
        <v>1.861</v>
      </c>
      <c r="L2553" s="2">
        <v>0.96879999999999999</v>
      </c>
      <c r="M2553" s="2">
        <v>0.5504</v>
      </c>
      <c r="N2553" s="2">
        <v>0.62270000000000003</v>
      </c>
      <c r="O2553" s="2">
        <v>0.40529999999999999</v>
      </c>
      <c r="P2553" s="2">
        <v>-8.4129999999999996E-2</v>
      </c>
      <c r="Q2553" s="2">
        <v>6.2419999999999999E-4</v>
      </c>
      <c r="R2553" s="2">
        <f t="shared" si="78"/>
        <v>-1.0855857100000001</v>
      </c>
      <c r="S2553">
        <f t="shared" si="79"/>
        <v>0.25245042902552028</v>
      </c>
    </row>
    <row r="2554" spans="1:19" x14ac:dyDescent="0.25">
      <c r="A2554">
        <v>1</v>
      </c>
      <c r="B2554">
        <v>0</v>
      </c>
      <c r="C2554">
        <v>1</v>
      </c>
      <c r="D2554">
        <v>0</v>
      </c>
      <c r="E2554">
        <v>1</v>
      </c>
      <c r="F2554">
        <v>0</v>
      </c>
      <c r="G2554">
        <v>47</v>
      </c>
      <c r="H2554">
        <v>1250.8499999999999</v>
      </c>
      <c r="I2554" s="2">
        <v>-2.0790000000000002</v>
      </c>
      <c r="J2554" s="2">
        <v>-0.44600000000000001</v>
      </c>
      <c r="K2554" s="2">
        <v>1.861</v>
      </c>
      <c r="L2554" s="2">
        <v>0.96879999999999999</v>
      </c>
      <c r="M2554" s="2">
        <v>0.5504</v>
      </c>
      <c r="N2554" s="2">
        <v>0.62270000000000003</v>
      </c>
      <c r="O2554" s="2">
        <v>0.40529999999999999</v>
      </c>
      <c r="P2554" s="2">
        <v>-8.4129999999999996E-2</v>
      </c>
      <c r="Q2554" s="2">
        <v>6.2419999999999999E-4</v>
      </c>
      <c r="R2554" s="2">
        <f t="shared" si="78"/>
        <v>-4.1068294299999994</v>
      </c>
      <c r="S2554">
        <f t="shared" si="79"/>
        <v>1.619333868423441E-2</v>
      </c>
    </row>
    <row r="2555" spans="1:19" x14ac:dyDescent="0.25">
      <c r="A2555">
        <v>0</v>
      </c>
      <c r="B2555">
        <v>1</v>
      </c>
      <c r="C2555">
        <v>0</v>
      </c>
      <c r="D2555">
        <v>0</v>
      </c>
      <c r="E2555">
        <v>1</v>
      </c>
      <c r="F2555">
        <v>1</v>
      </c>
      <c r="G2555">
        <v>2</v>
      </c>
      <c r="H2555">
        <v>37.200000000000003</v>
      </c>
      <c r="I2555" s="2">
        <v>-2.0790000000000002</v>
      </c>
      <c r="J2555" s="2">
        <v>-0.44600000000000001</v>
      </c>
      <c r="K2555" s="2">
        <v>1.861</v>
      </c>
      <c r="L2555" s="2">
        <v>0.96879999999999999</v>
      </c>
      <c r="M2555" s="2">
        <v>0.5504</v>
      </c>
      <c r="N2555" s="2">
        <v>0.62270000000000003</v>
      </c>
      <c r="O2555" s="2">
        <v>0.40529999999999999</v>
      </c>
      <c r="P2555" s="2">
        <v>-8.4129999999999996E-2</v>
      </c>
      <c r="Q2555" s="2">
        <v>6.2419999999999999E-4</v>
      </c>
      <c r="R2555" s="2">
        <f t="shared" si="78"/>
        <v>0.66496023999999965</v>
      </c>
      <c r="S2555">
        <f t="shared" si="79"/>
        <v>0.6603737557530015</v>
      </c>
    </row>
    <row r="2556" spans="1:19" x14ac:dyDescent="0.25">
      <c r="A2556">
        <v>0</v>
      </c>
      <c r="B2556">
        <v>1</v>
      </c>
      <c r="C2556">
        <v>0</v>
      </c>
      <c r="D2556">
        <v>1</v>
      </c>
      <c r="E2556">
        <v>0</v>
      </c>
      <c r="F2556">
        <v>0</v>
      </c>
      <c r="G2556">
        <v>18</v>
      </c>
      <c r="H2556">
        <v>892.7</v>
      </c>
      <c r="I2556" s="2">
        <v>-2.0790000000000002</v>
      </c>
      <c r="J2556" s="2">
        <v>-0.44600000000000001</v>
      </c>
      <c r="K2556" s="2">
        <v>1.861</v>
      </c>
      <c r="L2556" s="2">
        <v>0.96879999999999999</v>
      </c>
      <c r="M2556" s="2">
        <v>0.5504</v>
      </c>
      <c r="N2556" s="2">
        <v>0.62270000000000003</v>
      </c>
      <c r="O2556" s="2">
        <v>0.40529999999999999</v>
      </c>
      <c r="P2556" s="2">
        <v>-8.4129999999999996E-2</v>
      </c>
      <c r="Q2556" s="2">
        <v>6.2419999999999999E-4</v>
      </c>
      <c r="R2556" s="2">
        <f t="shared" si="78"/>
        <v>-0.62471666000000026</v>
      </c>
      <c r="S2556">
        <f t="shared" si="79"/>
        <v>0.34870948225670395</v>
      </c>
    </row>
    <row r="2557" spans="1:19" x14ac:dyDescent="0.25">
      <c r="A2557">
        <v>0</v>
      </c>
      <c r="B2557">
        <v>1</v>
      </c>
      <c r="C2557">
        <v>0</v>
      </c>
      <c r="D2557">
        <v>1</v>
      </c>
      <c r="E2557">
        <v>1</v>
      </c>
      <c r="F2557">
        <v>0</v>
      </c>
      <c r="G2557">
        <v>8</v>
      </c>
      <c r="H2557">
        <v>487.75</v>
      </c>
      <c r="I2557" s="2">
        <v>-2.0790000000000002</v>
      </c>
      <c r="J2557" s="2">
        <v>-0.44600000000000001</v>
      </c>
      <c r="K2557" s="2">
        <v>1.861</v>
      </c>
      <c r="L2557" s="2">
        <v>0.96879999999999999</v>
      </c>
      <c r="M2557" s="2">
        <v>0.5504</v>
      </c>
      <c r="N2557" s="2">
        <v>0.62270000000000003</v>
      </c>
      <c r="O2557" s="2">
        <v>0.40529999999999999</v>
      </c>
      <c r="P2557" s="2">
        <v>-8.4129999999999996E-2</v>
      </c>
      <c r="Q2557" s="2">
        <v>6.2419999999999999E-4</v>
      </c>
      <c r="R2557" s="2">
        <f t="shared" si="78"/>
        <v>0.58651354999999983</v>
      </c>
      <c r="S2557">
        <f t="shared" si="79"/>
        <v>0.64256479293715829</v>
      </c>
    </row>
    <row r="2558" spans="1:19" x14ac:dyDescent="0.25">
      <c r="A2558">
        <v>1</v>
      </c>
      <c r="B2558">
        <v>1</v>
      </c>
      <c r="C2558">
        <v>0</v>
      </c>
      <c r="D2558">
        <v>1</v>
      </c>
      <c r="E2558">
        <v>0</v>
      </c>
      <c r="F2558">
        <v>0</v>
      </c>
      <c r="G2558">
        <v>45</v>
      </c>
      <c r="H2558">
        <v>3713.95</v>
      </c>
      <c r="I2558" s="2">
        <v>-2.0790000000000002</v>
      </c>
      <c r="J2558" s="2">
        <v>-0.44600000000000001</v>
      </c>
      <c r="K2558" s="2">
        <v>1.861</v>
      </c>
      <c r="L2558" s="2">
        <v>0.96879999999999999</v>
      </c>
      <c r="M2558" s="2">
        <v>0.5504</v>
      </c>
      <c r="N2558" s="2">
        <v>0.62270000000000003</v>
      </c>
      <c r="O2558" s="2">
        <v>0.40529999999999999</v>
      </c>
      <c r="P2558" s="2">
        <v>-8.4129999999999996E-2</v>
      </c>
      <c r="Q2558" s="2">
        <v>6.2419999999999999E-4</v>
      </c>
      <c r="R2558" s="2">
        <f t="shared" si="78"/>
        <v>-1.5812024100000002</v>
      </c>
      <c r="S2558">
        <f t="shared" si="79"/>
        <v>0.17062525884664129</v>
      </c>
    </row>
    <row r="2559" spans="1:19" x14ac:dyDescent="0.25">
      <c r="A2559">
        <v>0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3</v>
      </c>
      <c r="H2559">
        <v>141.69999999999999</v>
      </c>
      <c r="I2559" s="2">
        <v>-2.0790000000000002</v>
      </c>
      <c r="J2559" s="2">
        <v>-0.44600000000000001</v>
      </c>
      <c r="K2559" s="2">
        <v>1.861</v>
      </c>
      <c r="L2559" s="2">
        <v>0.96879999999999999</v>
      </c>
      <c r="M2559" s="2">
        <v>0.5504</v>
      </c>
      <c r="N2559" s="2">
        <v>0.62270000000000003</v>
      </c>
      <c r="O2559" s="2">
        <v>0.40529999999999999</v>
      </c>
      <c r="P2559" s="2">
        <v>-8.4129999999999996E-2</v>
      </c>
      <c r="Q2559" s="2">
        <v>6.2419999999999999E-4</v>
      </c>
      <c r="R2559" s="2">
        <f t="shared" si="78"/>
        <v>-0.38194086000000005</v>
      </c>
      <c r="S2559">
        <f t="shared" si="79"/>
        <v>0.405658870652437</v>
      </c>
    </row>
    <row r="2560" spans="1:19" x14ac:dyDescent="0.25">
      <c r="A2560">
        <v>0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38</v>
      </c>
      <c r="H2560">
        <v>678.2</v>
      </c>
      <c r="I2560" s="2">
        <v>-2.0790000000000002</v>
      </c>
      <c r="J2560" s="2">
        <v>-0.44600000000000001</v>
      </c>
      <c r="K2560" s="2">
        <v>1.861</v>
      </c>
      <c r="L2560" s="2">
        <v>0.96879999999999999</v>
      </c>
      <c r="M2560" s="2">
        <v>0.5504</v>
      </c>
      <c r="N2560" s="2">
        <v>0.62270000000000003</v>
      </c>
      <c r="O2560" s="2">
        <v>0.40529999999999999</v>
      </c>
      <c r="P2560" s="2">
        <v>-8.4129999999999996E-2</v>
      </c>
      <c r="Q2560" s="2">
        <v>6.2419999999999999E-4</v>
      </c>
      <c r="R2560" s="2">
        <f t="shared" si="78"/>
        <v>-3.8838075600000002</v>
      </c>
      <c r="S2560">
        <f t="shared" si="79"/>
        <v>2.0157655183315696E-2</v>
      </c>
    </row>
    <row r="2561" spans="1:19" x14ac:dyDescent="0.25">
      <c r="A2561">
        <v>1</v>
      </c>
      <c r="B2561">
        <v>0</v>
      </c>
      <c r="C2561">
        <v>0</v>
      </c>
      <c r="D2561">
        <v>1</v>
      </c>
      <c r="E2561">
        <v>1</v>
      </c>
      <c r="F2561">
        <v>0</v>
      </c>
      <c r="G2561">
        <v>72</v>
      </c>
      <c r="H2561">
        <v>8425.2999999999993</v>
      </c>
      <c r="I2561" s="2">
        <v>-2.0790000000000002</v>
      </c>
      <c r="J2561" s="2">
        <v>-0.44600000000000001</v>
      </c>
      <c r="K2561" s="2">
        <v>1.861</v>
      </c>
      <c r="L2561" s="2">
        <v>0.96879999999999999</v>
      </c>
      <c r="M2561" s="2">
        <v>0.5504</v>
      </c>
      <c r="N2561" s="2">
        <v>0.62270000000000003</v>
      </c>
      <c r="O2561" s="2">
        <v>0.40529999999999999</v>
      </c>
      <c r="P2561" s="2">
        <v>-8.4129999999999996E-2</v>
      </c>
      <c r="Q2561" s="2">
        <v>6.2419999999999999E-4</v>
      </c>
      <c r="R2561" s="2">
        <f t="shared" si="78"/>
        <v>-2.1501877400000011</v>
      </c>
      <c r="S2561">
        <f t="shared" si="79"/>
        <v>0.10431368082898879</v>
      </c>
    </row>
    <row r="2562" spans="1:19" x14ac:dyDescent="0.25">
      <c r="A2562">
        <v>1</v>
      </c>
      <c r="B2562">
        <v>1</v>
      </c>
      <c r="C2562">
        <v>0</v>
      </c>
      <c r="D2562">
        <v>1</v>
      </c>
      <c r="E2562">
        <v>1</v>
      </c>
      <c r="F2562">
        <v>0</v>
      </c>
      <c r="G2562">
        <v>46</v>
      </c>
      <c r="H2562">
        <v>4154.8</v>
      </c>
      <c r="I2562" s="2">
        <v>-2.0790000000000002</v>
      </c>
      <c r="J2562" s="2">
        <v>-0.44600000000000001</v>
      </c>
      <c r="K2562" s="2">
        <v>1.861</v>
      </c>
      <c r="L2562" s="2">
        <v>0.96879999999999999</v>
      </c>
      <c r="M2562" s="2">
        <v>0.5504</v>
      </c>
      <c r="N2562" s="2">
        <v>0.62270000000000003</v>
      </c>
      <c r="O2562" s="2">
        <v>0.40529999999999999</v>
      </c>
      <c r="P2562" s="2">
        <v>-8.4129999999999996E-2</v>
      </c>
      <c r="Q2562" s="2">
        <v>6.2419999999999999E-4</v>
      </c>
      <c r="R2562" s="2">
        <f t="shared" si="78"/>
        <v>-0.76745384000000039</v>
      </c>
      <c r="S2562">
        <f t="shared" si="79"/>
        <v>0.31703014899255411</v>
      </c>
    </row>
    <row r="2563" spans="1:19" x14ac:dyDescent="0.25">
      <c r="A2563">
        <v>1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71</v>
      </c>
      <c r="H2563">
        <v>7061.65</v>
      </c>
      <c r="I2563" s="2">
        <v>-2.0790000000000002</v>
      </c>
      <c r="J2563" s="2">
        <v>-0.44600000000000001</v>
      </c>
      <c r="K2563" s="2">
        <v>1.861</v>
      </c>
      <c r="L2563" s="2">
        <v>0.96879999999999999</v>
      </c>
      <c r="M2563" s="2">
        <v>0.5504</v>
      </c>
      <c r="N2563" s="2">
        <v>0.62270000000000003</v>
      </c>
      <c r="O2563" s="2">
        <v>0.40529999999999999</v>
      </c>
      <c r="P2563" s="2">
        <v>-8.4129999999999996E-2</v>
      </c>
      <c r="Q2563" s="2">
        <v>6.2419999999999999E-4</v>
      </c>
      <c r="R2563" s="2">
        <f t="shared" ref="R2563:R2626" si="80">I2563+SUMPRODUCT(A2563:H2563,J2563:Q2563)</f>
        <v>-3.5399480700000008</v>
      </c>
      <c r="S2563">
        <f t="shared" ref="S2563:S2626" si="81">EXP(R2563)/(1+EXP(R2563))</f>
        <v>2.8196710903296035E-2</v>
      </c>
    </row>
    <row r="2564" spans="1:19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66</v>
      </c>
      <c r="H2564">
        <v>3364.55</v>
      </c>
      <c r="I2564" s="2">
        <v>-2.0790000000000002</v>
      </c>
      <c r="J2564" s="2">
        <v>-0.44600000000000001</v>
      </c>
      <c r="K2564" s="2">
        <v>1.861</v>
      </c>
      <c r="L2564" s="2">
        <v>0.96879999999999999</v>
      </c>
      <c r="M2564" s="2">
        <v>0.5504</v>
      </c>
      <c r="N2564" s="2">
        <v>0.62270000000000003</v>
      </c>
      <c r="O2564" s="2">
        <v>0.40529999999999999</v>
      </c>
      <c r="P2564" s="2">
        <v>-8.4129999999999996E-2</v>
      </c>
      <c r="Q2564" s="2">
        <v>6.2419999999999999E-4</v>
      </c>
      <c r="R2564" s="2">
        <f t="shared" si="80"/>
        <v>-5.5314278899999998</v>
      </c>
      <c r="S2564">
        <f t="shared" si="81"/>
        <v>3.9447077889480826E-3</v>
      </c>
    </row>
    <row r="2565" spans="1:19" x14ac:dyDescent="0.25">
      <c r="A2565">
        <v>1</v>
      </c>
      <c r="B2565">
        <v>1</v>
      </c>
      <c r="C2565">
        <v>0</v>
      </c>
      <c r="D2565">
        <v>0</v>
      </c>
      <c r="E2565">
        <v>0</v>
      </c>
      <c r="F2565">
        <v>1</v>
      </c>
      <c r="G2565">
        <v>25</v>
      </c>
      <c r="H2565">
        <v>2655.25</v>
      </c>
      <c r="I2565" s="2">
        <v>-2.0790000000000002</v>
      </c>
      <c r="J2565" s="2">
        <v>-0.44600000000000001</v>
      </c>
      <c r="K2565" s="2">
        <v>1.861</v>
      </c>
      <c r="L2565" s="2">
        <v>0.96879999999999999</v>
      </c>
      <c r="M2565" s="2">
        <v>0.5504</v>
      </c>
      <c r="N2565" s="2">
        <v>0.62270000000000003</v>
      </c>
      <c r="O2565" s="2">
        <v>0.40529999999999999</v>
      </c>
      <c r="P2565" s="2">
        <v>-8.4129999999999996E-2</v>
      </c>
      <c r="Q2565" s="2">
        <v>6.2419999999999999E-4</v>
      </c>
      <c r="R2565" s="2">
        <f t="shared" si="80"/>
        <v>-0.70454295000000022</v>
      </c>
      <c r="S2565">
        <f t="shared" si="81"/>
        <v>0.33080576806942391</v>
      </c>
    </row>
    <row r="2566" spans="1:19" x14ac:dyDescent="0.25">
      <c r="A2566">
        <v>1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18</v>
      </c>
      <c r="H2566">
        <v>1425.45</v>
      </c>
      <c r="I2566" s="2">
        <v>-2.0790000000000002</v>
      </c>
      <c r="J2566" s="2">
        <v>-0.44600000000000001</v>
      </c>
      <c r="K2566" s="2">
        <v>1.861</v>
      </c>
      <c r="L2566" s="2">
        <v>0.96879999999999999</v>
      </c>
      <c r="M2566" s="2">
        <v>0.5504</v>
      </c>
      <c r="N2566" s="2">
        <v>0.62270000000000003</v>
      </c>
      <c r="O2566" s="2">
        <v>0.40529999999999999</v>
      </c>
      <c r="P2566" s="2">
        <v>-8.4129999999999996E-2</v>
      </c>
      <c r="Q2566" s="2">
        <v>6.2419999999999999E-4</v>
      </c>
      <c r="R2566" s="2">
        <f t="shared" si="80"/>
        <v>-1.6303741100000002</v>
      </c>
      <c r="S2566">
        <f t="shared" si="81"/>
        <v>0.1637791183493271</v>
      </c>
    </row>
    <row r="2567" spans="1:19" x14ac:dyDescent="0.25">
      <c r="A2567">
        <v>1</v>
      </c>
      <c r="B2567">
        <v>0</v>
      </c>
      <c r="C2567">
        <v>0</v>
      </c>
      <c r="D2567">
        <v>1</v>
      </c>
      <c r="E2567">
        <v>0</v>
      </c>
      <c r="F2567">
        <v>0</v>
      </c>
      <c r="G2567">
        <v>13</v>
      </c>
      <c r="H2567">
        <v>332.5</v>
      </c>
      <c r="I2567" s="2">
        <v>-2.0790000000000002</v>
      </c>
      <c r="J2567" s="2">
        <v>-0.44600000000000001</v>
      </c>
      <c r="K2567" s="2">
        <v>1.861</v>
      </c>
      <c r="L2567" s="2">
        <v>0.96879999999999999</v>
      </c>
      <c r="M2567" s="2">
        <v>0.5504</v>
      </c>
      <c r="N2567" s="2">
        <v>0.62270000000000003</v>
      </c>
      <c r="O2567" s="2">
        <v>0.40529999999999999</v>
      </c>
      <c r="P2567" s="2">
        <v>-8.4129999999999996E-2</v>
      </c>
      <c r="Q2567" s="2">
        <v>6.2419999999999999E-4</v>
      </c>
      <c r="R2567" s="2">
        <f t="shared" si="80"/>
        <v>-2.8607435000000003</v>
      </c>
      <c r="S2567">
        <f t="shared" si="81"/>
        <v>5.4128621615829077E-2</v>
      </c>
    </row>
    <row r="2568" spans="1:19" x14ac:dyDescent="0.25">
      <c r="A2568">
        <v>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65</v>
      </c>
      <c r="H2568">
        <v>5963.95</v>
      </c>
      <c r="I2568" s="2">
        <v>-2.0790000000000002</v>
      </c>
      <c r="J2568" s="2">
        <v>-0.44600000000000001</v>
      </c>
      <c r="K2568" s="2">
        <v>1.861</v>
      </c>
      <c r="L2568" s="2">
        <v>0.96879999999999999</v>
      </c>
      <c r="M2568" s="2">
        <v>0.5504</v>
      </c>
      <c r="N2568" s="2">
        <v>0.62270000000000003</v>
      </c>
      <c r="O2568" s="2">
        <v>0.40529999999999999</v>
      </c>
      <c r="P2568" s="2">
        <v>-8.4129999999999996E-2</v>
      </c>
      <c r="Q2568" s="2">
        <v>6.2419999999999999E-4</v>
      </c>
      <c r="R2568" s="2">
        <f t="shared" si="80"/>
        <v>-4.2707524100000001</v>
      </c>
      <c r="S2568">
        <f t="shared" si="81"/>
        <v>1.3778760335935235E-2</v>
      </c>
    </row>
    <row r="2569" spans="1:19" x14ac:dyDescent="0.25">
      <c r="A2569">
        <v>1</v>
      </c>
      <c r="B2569">
        <v>1</v>
      </c>
      <c r="C2569">
        <v>0</v>
      </c>
      <c r="D2569">
        <v>1</v>
      </c>
      <c r="E2569">
        <v>1</v>
      </c>
      <c r="F2569">
        <v>0</v>
      </c>
      <c r="G2569">
        <v>60</v>
      </c>
      <c r="H2569">
        <v>5742.9</v>
      </c>
      <c r="I2569" s="2">
        <v>-2.0790000000000002</v>
      </c>
      <c r="J2569" s="2">
        <v>-0.44600000000000001</v>
      </c>
      <c r="K2569" s="2">
        <v>1.861</v>
      </c>
      <c r="L2569" s="2">
        <v>0.96879999999999999</v>
      </c>
      <c r="M2569" s="2">
        <v>0.5504</v>
      </c>
      <c r="N2569" s="2">
        <v>0.62270000000000003</v>
      </c>
      <c r="O2569" s="2">
        <v>0.40529999999999999</v>
      </c>
      <c r="P2569" s="2">
        <v>-8.4129999999999996E-2</v>
      </c>
      <c r="Q2569" s="2">
        <v>6.2419999999999999E-4</v>
      </c>
      <c r="R2569" s="2">
        <f t="shared" si="80"/>
        <v>-0.95398182000000009</v>
      </c>
      <c r="S2569">
        <f t="shared" si="81"/>
        <v>0.27808475128180354</v>
      </c>
    </row>
    <row r="2570" spans="1:19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15</v>
      </c>
      <c r="H2570">
        <v>278.85000000000002</v>
      </c>
      <c r="I2570" s="2">
        <v>-2.0790000000000002</v>
      </c>
      <c r="J2570" s="2">
        <v>-0.44600000000000001</v>
      </c>
      <c r="K2570" s="2">
        <v>1.861</v>
      </c>
      <c r="L2570" s="2">
        <v>0.96879999999999999</v>
      </c>
      <c r="M2570" s="2">
        <v>0.5504</v>
      </c>
      <c r="N2570" s="2">
        <v>0.62270000000000003</v>
      </c>
      <c r="O2570" s="2">
        <v>0.40529999999999999</v>
      </c>
      <c r="P2570" s="2">
        <v>-8.4129999999999996E-2</v>
      </c>
      <c r="Q2570" s="2">
        <v>6.2419999999999999E-4</v>
      </c>
      <c r="R2570" s="2">
        <f t="shared" si="80"/>
        <v>-3.16689183</v>
      </c>
      <c r="S2570">
        <f t="shared" si="81"/>
        <v>4.0430828437583416E-2</v>
      </c>
    </row>
    <row r="2571" spans="1:19" x14ac:dyDescent="0.25">
      <c r="A2571">
        <v>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72</v>
      </c>
      <c r="H2571">
        <v>1871.85</v>
      </c>
      <c r="I2571" s="2">
        <v>-2.0790000000000002</v>
      </c>
      <c r="J2571" s="2">
        <v>-0.44600000000000001</v>
      </c>
      <c r="K2571" s="2">
        <v>1.861</v>
      </c>
      <c r="L2571" s="2">
        <v>0.96879999999999999</v>
      </c>
      <c r="M2571" s="2">
        <v>0.5504</v>
      </c>
      <c r="N2571" s="2">
        <v>0.62270000000000003</v>
      </c>
      <c r="O2571" s="2">
        <v>0.40529999999999999</v>
      </c>
      <c r="P2571" s="2">
        <v>-8.4129999999999996E-2</v>
      </c>
      <c r="Q2571" s="2">
        <v>6.2419999999999999E-4</v>
      </c>
      <c r="R2571" s="2">
        <f t="shared" si="80"/>
        <v>-7.4139512300000003</v>
      </c>
      <c r="S2571">
        <f t="shared" si="81"/>
        <v>6.0242111378898812E-4</v>
      </c>
    </row>
    <row r="2572" spans="1:19" x14ac:dyDescent="0.25">
      <c r="A2572">
        <v>1</v>
      </c>
      <c r="B2572">
        <v>1</v>
      </c>
      <c r="C2572">
        <v>0</v>
      </c>
      <c r="D2572">
        <v>1</v>
      </c>
      <c r="E2572">
        <v>0</v>
      </c>
      <c r="F2572">
        <v>0</v>
      </c>
      <c r="G2572">
        <v>30</v>
      </c>
      <c r="H2572">
        <v>2866.45</v>
      </c>
      <c r="I2572" s="2">
        <v>-2.0790000000000002</v>
      </c>
      <c r="J2572" s="2">
        <v>-0.44600000000000001</v>
      </c>
      <c r="K2572" s="2">
        <v>1.861</v>
      </c>
      <c r="L2572" s="2">
        <v>0.96879999999999999</v>
      </c>
      <c r="M2572" s="2">
        <v>0.5504</v>
      </c>
      <c r="N2572" s="2">
        <v>0.62270000000000003</v>
      </c>
      <c r="O2572" s="2">
        <v>0.40529999999999999</v>
      </c>
      <c r="P2572" s="2">
        <v>-8.4129999999999996E-2</v>
      </c>
      <c r="Q2572" s="2">
        <v>6.2419999999999999E-4</v>
      </c>
      <c r="R2572" s="2">
        <f t="shared" si="80"/>
        <v>-0.84826191000000017</v>
      </c>
      <c r="S2572">
        <f t="shared" si="81"/>
        <v>0.29979758862391109</v>
      </c>
    </row>
    <row r="2573" spans="1:19" x14ac:dyDescent="0.25">
      <c r="A2573">
        <v>0</v>
      </c>
      <c r="B2573">
        <v>0</v>
      </c>
      <c r="C2573">
        <v>0</v>
      </c>
      <c r="D2573">
        <v>1</v>
      </c>
      <c r="E2573">
        <v>1</v>
      </c>
      <c r="F2573">
        <v>0</v>
      </c>
      <c r="G2573">
        <v>42</v>
      </c>
      <c r="H2573">
        <v>4303.6499999999996</v>
      </c>
      <c r="I2573" s="2">
        <v>-2.0790000000000002</v>
      </c>
      <c r="J2573" s="2">
        <v>-0.44600000000000001</v>
      </c>
      <c r="K2573" s="2">
        <v>1.861</v>
      </c>
      <c r="L2573" s="2">
        <v>0.96879999999999999</v>
      </c>
      <c r="M2573" s="2">
        <v>0.5504</v>
      </c>
      <c r="N2573" s="2">
        <v>0.62270000000000003</v>
      </c>
      <c r="O2573" s="2">
        <v>0.40529999999999999</v>
      </c>
      <c r="P2573" s="2">
        <v>-8.4129999999999996E-2</v>
      </c>
      <c r="Q2573" s="2">
        <v>6.2419999999999999E-4</v>
      </c>
      <c r="R2573" s="2">
        <f t="shared" si="80"/>
        <v>-1.7530216700000003</v>
      </c>
      <c r="S2573">
        <f t="shared" si="81"/>
        <v>0.14766648231103949</v>
      </c>
    </row>
    <row r="2574" spans="1:19" x14ac:dyDescent="0.25">
      <c r="A2574">
        <v>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71</v>
      </c>
      <c r="H2574">
        <v>1753</v>
      </c>
      <c r="I2574" s="2">
        <v>-2.0790000000000002</v>
      </c>
      <c r="J2574" s="2">
        <v>-0.44600000000000001</v>
      </c>
      <c r="K2574" s="2">
        <v>1.861</v>
      </c>
      <c r="L2574" s="2">
        <v>0.96879999999999999</v>
      </c>
      <c r="M2574" s="2">
        <v>0.5504</v>
      </c>
      <c r="N2574" s="2">
        <v>0.62270000000000003</v>
      </c>
      <c r="O2574" s="2">
        <v>0.40529999999999999</v>
      </c>
      <c r="P2574" s="2">
        <v>-8.4129999999999996E-2</v>
      </c>
      <c r="Q2574" s="2">
        <v>6.2419999999999999E-4</v>
      </c>
      <c r="R2574" s="2">
        <f t="shared" si="80"/>
        <v>-7.4040073999999994</v>
      </c>
      <c r="S2574">
        <f t="shared" si="81"/>
        <v>6.0843770657542347E-4</v>
      </c>
    </row>
    <row r="2575" spans="1:19" x14ac:dyDescent="0.25">
      <c r="A2575">
        <v>0</v>
      </c>
      <c r="B2575">
        <v>1</v>
      </c>
      <c r="C2575">
        <v>0</v>
      </c>
      <c r="D2575">
        <v>1</v>
      </c>
      <c r="E2575">
        <v>0</v>
      </c>
      <c r="F2575">
        <v>0</v>
      </c>
      <c r="G2575">
        <v>1</v>
      </c>
      <c r="H2575">
        <v>54.75</v>
      </c>
      <c r="I2575" s="2">
        <v>-2.0790000000000002</v>
      </c>
      <c r="J2575" s="2">
        <v>-0.44600000000000001</v>
      </c>
      <c r="K2575" s="2">
        <v>1.861</v>
      </c>
      <c r="L2575" s="2">
        <v>0.96879999999999999</v>
      </c>
      <c r="M2575" s="2">
        <v>0.5504</v>
      </c>
      <c r="N2575" s="2">
        <v>0.62270000000000003</v>
      </c>
      <c r="O2575" s="2">
        <v>0.40529999999999999</v>
      </c>
      <c r="P2575" s="2">
        <v>-8.4129999999999996E-2</v>
      </c>
      <c r="Q2575" s="2">
        <v>6.2419999999999999E-4</v>
      </c>
      <c r="R2575" s="2">
        <f t="shared" si="80"/>
        <v>0.28244494999999992</v>
      </c>
      <c r="S2575">
        <f t="shared" si="81"/>
        <v>0.57014553380173139</v>
      </c>
    </row>
    <row r="2576" spans="1:19" x14ac:dyDescent="0.25">
      <c r="A2576">
        <v>1</v>
      </c>
      <c r="B2576">
        <v>1</v>
      </c>
      <c r="C2576">
        <v>0</v>
      </c>
      <c r="D2576">
        <v>1</v>
      </c>
      <c r="E2576">
        <v>0</v>
      </c>
      <c r="F2576">
        <v>1</v>
      </c>
      <c r="G2576">
        <v>39</v>
      </c>
      <c r="H2576">
        <v>3759.05</v>
      </c>
      <c r="I2576" s="2">
        <v>-2.0790000000000002</v>
      </c>
      <c r="J2576" s="2">
        <v>-0.44600000000000001</v>
      </c>
      <c r="K2576" s="2">
        <v>1.861</v>
      </c>
      <c r="L2576" s="2">
        <v>0.96879999999999999</v>
      </c>
      <c r="M2576" s="2">
        <v>0.5504</v>
      </c>
      <c r="N2576" s="2">
        <v>0.62270000000000003</v>
      </c>
      <c r="O2576" s="2">
        <v>0.40529999999999999</v>
      </c>
      <c r="P2576" s="2">
        <v>-8.4129999999999996E-2</v>
      </c>
      <c r="Q2576" s="2">
        <v>6.2419999999999999E-4</v>
      </c>
      <c r="R2576" s="2">
        <f t="shared" si="80"/>
        <v>-0.64297098999999935</v>
      </c>
      <c r="S2576">
        <f t="shared" si="81"/>
        <v>0.34457525217668966</v>
      </c>
    </row>
    <row r="2577" spans="1:19" x14ac:dyDescent="0.25">
      <c r="A2577">
        <v>0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35</v>
      </c>
      <c r="H2577">
        <v>617.65</v>
      </c>
      <c r="I2577" s="2">
        <v>-2.0790000000000002</v>
      </c>
      <c r="J2577" s="2">
        <v>-0.44600000000000001</v>
      </c>
      <c r="K2577" s="2">
        <v>1.861</v>
      </c>
      <c r="L2577" s="2">
        <v>0.96879999999999999</v>
      </c>
      <c r="M2577" s="2">
        <v>0.5504</v>
      </c>
      <c r="N2577" s="2">
        <v>0.62270000000000003</v>
      </c>
      <c r="O2577" s="2">
        <v>0.40529999999999999</v>
      </c>
      <c r="P2577" s="2">
        <v>-8.4129999999999996E-2</v>
      </c>
      <c r="Q2577" s="2">
        <v>6.2419999999999999E-4</v>
      </c>
      <c r="R2577" s="2">
        <f t="shared" si="80"/>
        <v>-2.7770128700000001</v>
      </c>
      <c r="S2577">
        <f t="shared" si="81"/>
        <v>5.8579071434748345E-2</v>
      </c>
    </row>
    <row r="2578" spans="1:19" x14ac:dyDescent="0.25">
      <c r="A2578">
        <v>0</v>
      </c>
      <c r="B2578">
        <v>1</v>
      </c>
      <c r="C2578">
        <v>0</v>
      </c>
      <c r="D2578">
        <v>1</v>
      </c>
      <c r="E2578">
        <v>0</v>
      </c>
      <c r="F2578">
        <v>0</v>
      </c>
      <c r="G2578">
        <v>53</v>
      </c>
      <c r="H2578">
        <v>5935.1</v>
      </c>
      <c r="I2578" s="2">
        <v>-2.0790000000000002</v>
      </c>
      <c r="J2578" s="2">
        <v>-0.44600000000000001</v>
      </c>
      <c r="K2578" s="2">
        <v>1.861</v>
      </c>
      <c r="L2578" s="2">
        <v>0.96879999999999999</v>
      </c>
      <c r="M2578" s="2">
        <v>0.5504</v>
      </c>
      <c r="N2578" s="2">
        <v>0.62270000000000003</v>
      </c>
      <c r="O2578" s="2">
        <v>0.40529999999999999</v>
      </c>
      <c r="P2578" s="2">
        <v>-8.4129999999999996E-2</v>
      </c>
      <c r="Q2578" s="2">
        <v>6.2419999999999999E-4</v>
      </c>
      <c r="R2578" s="2">
        <f t="shared" si="80"/>
        <v>-0.4218005800000002</v>
      </c>
      <c r="S2578">
        <f t="shared" si="81"/>
        <v>0.39608596753982372</v>
      </c>
    </row>
    <row r="2579" spans="1:19" x14ac:dyDescent="0.25">
      <c r="A2579">
        <v>1</v>
      </c>
      <c r="B2579">
        <v>1</v>
      </c>
      <c r="C2579">
        <v>0</v>
      </c>
      <c r="D2579">
        <v>1</v>
      </c>
      <c r="E2579">
        <v>1</v>
      </c>
      <c r="F2579">
        <v>0</v>
      </c>
      <c r="G2579">
        <v>1</v>
      </c>
      <c r="H2579">
        <v>94.6</v>
      </c>
      <c r="I2579" s="2">
        <v>-2.0790000000000002</v>
      </c>
      <c r="J2579" s="2">
        <v>-0.44600000000000001</v>
      </c>
      <c r="K2579" s="2">
        <v>1.861</v>
      </c>
      <c r="L2579" s="2">
        <v>0.96879999999999999</v>
      </c>
      <c r="M2579" s="2">
        <v>0.5504</v>
      </c>
      <c r="N2579" s="2">
        <v>0.62270000000000003</v>
      </c>
      <c r="O2579" s="2">
        <v>0.40529999999999999</v>
      </c>
      <c r="P2579" s="2">
        <v>-8.4129999999999996E-2</v>
      </c>
      <c r="Q2579" s="2">
        <v>6.2419999999999999E-4</v>
      </c>
      <c r="R2579" s="2">
        <f t="shared" si="80"/>
        <v>0.48401931999999981</v>
      </c>
      <c r="S2579">
        <f t="shared" si="81"/>
        <v>0.61869652841485645</v>
      </c>
    </row>
    <row r="2580" spans="1:19" x14ac:dyDescent="0.25">
      <c r="A2580">
        <v>0</v>
      </c>
      <c r="B2580">
        <v>1</v>
      </c>
      <c r="C2580">
        <v>0</v>
      </c>
      <c r="D2580">
        <v>1</v>
      </c>
      <c r="E2580">
        <v>1</v>
      </c>
      <c r="F2580">
        <v>1</v>
      </c>
      <c r="G2580">
        <v>31</v>
      </c>
      <c r="H2580">
        <v>2911.3</v>
      </c>
      <c r="I2580" s="2">
        <v>-2.0790000000000002</v>
      </c>
      <c r="J2580" s="2">
        <v>-0.44600000000000001</v>
      </c>
      <c r="K2580" s="2">
        <v>1.861</v>
      </c>
      <c r="L2580" s="2">
        <v>0.96879999999999999</v>
      </c>
      <c r="M2580" s="2">
        <v>0.5504</v>
      </c>
      <c r="N2580" s="2">
        <v>0.62270000000000003</v>
      </c>
      <c r="O2580" s="2">
        <v>0.40529999999999999</v>
      </c>
      <c r="P2580" s="2">
        <v>-8.4129999999999996E-2</v>
      </c>
      <c r="Q2580" s="2">
        <v>6.2419999999999999E-4</v>
      </c>
      <c r="R2580" s="2">
        <f t="shared" si="80"/>
        <v>0.56960346000000017</v>
      </c>
      <c r="S2580">
        <f t="shared" si="81"/>
        <v>0.63867167057944241</v>
      </c>
    </row>
    <row r="2581" spans="1:19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48</v>
      </c>
      <c r="H2581">
        <v>982.95</v>
      </c>
      <c r="I2581" s="2">
        <v>-2.0790000000000002</v>
      </c>
      <c r="J2581" s="2">
        <v>-0.44600000000000001</v>
      </c>
      <c r="K2581" s="2">
        <v>1.861</v>
      </c>
      <c r="L2581" s="2">
        <v>0.96879999999999999</v>
      </c>
      <c r="M2581" s="2">
        <v>0.5504</v>
      </c>
      <c r="N2581" s="2">
        <v>0.62270000000000003</v>
      </c>
      <c r="O2581" s="2">
        <v>0.40529999999999999</v>
      </c>
      <c r="P2581" s="2">
        <v>-8.4129999999999996E-2</v>
      </c>
      <c r="Q2581" s="2">
        <v>6.2419999999999999E-4</v>
      </c>
      <c r="R2581" s="2">
        <f t="shared" si="80"/>
        <v>-5.5036826100000003</v>
      </c>
      <c r="S2581">
        <f t="shared" si="81"/>
        <v>4.0552372220907127E-3</v>
      </c>
    </row>
    <row r="2582" spans="1:19" x14ac:dyDescent="0.25">
      <c r="A2582">
        <v>1</v>
      </c>
      <c r="B2582">
        <v>1</v>
      </c>
      <c r="C2582">
        <v>0</v>
      </c>
      <c r="D2582">
        <v>1</v>
      </c>
      <c r="E2582">
        <v>1</v>
      </c>
      <c r="F2582">
        <v>1</v>
      </c>
      <c r="G2582">
        <v>30</v>
      </c>
      <c r="H2582">
        <v>2974.5</v>
      </c>
      <c r="I2582" s="2">
        <v>-2.0790000000000002</v>
      </c>
      <c r="J2582" s="2">
        <v>-0.44600000000000001</v>
      </c>
      <c r="K2582" s="2">
        <v>1.861</v>
      </c>
      <c r="L2582" s="2">
        <v>0.96879999999999999</v>
      </c>
      <c r="M2582" s="2">
        <v>0.5504</v>
      </c>
      <c r="N2582" s="2">
        <v>0.62270000000000003</v>
      </c>
      <c r="O2582" s="2">
        <v>0.40529999999999999</v>
      </c>
      <c r="P2582" s="2">
        <v>-8.4129999999999996E-2</v>
      </c>
      <c r="Q2582" s="2">
        <v>6.2419999999999999E-4</v>
      </c>
      <c r="R2582" s="2">
        <f t="shared" si="80"/>
        <v>0.24718289999999987</v>
      </c>
      <c r="S2582">
        <f t="shared" si="81"/>
        <v>0.56148299554735293</v>
      </c>
    </row>
    <row r="2583" spans="1:19" x14ac:dyDescent="0.25">
      <c r="A2583">
        <v>0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10</v>
      </c>
      <c r="H2583">
        <v>198.7</v>
      </c>
      <c r="I2583" s="2">
        <v>-2.0790000000000002</v>
      </c>
      <c r="J2583" s="2">
        <v>-0.44600000000000001</v>
      </c>
      <c r="K2583" s="2">
        <v>1.861</v>
      </c>
      <c r="L2583" s="2">
        <v>0.96879999999999999</v>
      </c>
      <c r="M2583" s="2">
        <v>0.5504</v>
      </c>
      <c r="N2583" s="2">
        <v>0.62270000000000003</v>
      </c>
      <c r="O2583" s="2">
        <v>0.40529999999999999</v>
      </c>
      <c r="P2583" s="2">
        <v>-8.4129999999999996E-2</v>
      </c>
      <c r="Q2583" s="2">
        <v>6.2419999999999999E-4</v>
      </c>
      <c r="R2583" s="2">
        <f t="shared" si="80"/>
        <v>-0.93527146000000005</v>
      </c>
      <c r="S2583">
        <f t="shared" si="81"/>
        <v>0.28185647442080253</v>
      </c>
    </row>
    <row r="2584" spans="1:19" x14ac:dyDescent="0.25">
      <c r="A2584">
        <v>1</v>
      </c>
      <c r="B2584">
        <v>1</v>
      </c>
      <c r="C2584">
        <v>0</v>
      </c>
      <c r="D2584">
        <v>1</v>
      </c>
      <c r="E2584">
        <v>1</v>
      </c>
      <c r="F2584">
        <v>0</v>
      </c>
      <c r="G2584">
        <v>12</v>
      </c>
      <c r="H2584">
        <v>1275.6500000000001</v>
      </c>
      <c r="I2584" s="2">
        <v>-2.0790000000000002</v>
      </c>
      <c r="J2584" s="2">
        <v>-0.44600000000000001</v>
      </c>
      <c r="K2584" s="2">
        <v>1.861</v>
      </c>
      <c r="L2584" s="2">
        <v>0.96879999999999999</v>
      </c>
      <c r="M2584" s="2">
        <v>0.5504</v>
      </c>
      <c r="N2584" s="2">
        <v>0.62270000000000003</v>
      </c>
      <c r="O2584" s="2">
        <v>0.40529999999999999</v>
      </c>
      <c r="P2584" s="2">
        <v>-8.4129999999999996E-2</v>
      </c>
      <c r="Q2584" s="2">
        <v>6.2419999999999999E-4</v>
      </c>
      <c r="R2584" s="2">
        <f t="shared" si="80"/>
        <v>0.29580072999999985</v>
      </c>
      <c r="S2584">
        <f t="shared" si="81"/>
        <v>0.57341565086345658</v>
      </c>
    </row>
    <row r="2585" spans="1:19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57</v>
      </c>
      <c r="H2585">
        <v>4003</v>
      </c>
      <c r="I2585" s="2">
        <v>-2.0790000000000002</v>
      </c>
      <c r="J2585" s="2">
        <v>-0.44600000000000001</v>
      </c>
      <c r="K2585" s="2">
        <v>1.861</v>
      </c>
      <c r="L2585" s="2">
        <v>0.96879999999999999</v>
      </c>
      <c r="M2585" s="2">
        <v>0.5504</v>
      </c>
      <c r="N2585" s="2">
        <v>0.62270000000000003</v>
      </c>
      <c r="O2585" s="2">
        <v>0.40529999999999999</v>
      </c>
      <c r="P2585" s="2">
        <v>-8.4129999999999996E-2</v>
      </c>
      <c r="Q2585" s="2">
        <v>6.2419999999999999E-4</v>
      </c>
      <c r="R2585" s="2">
        <f t="shared" si="80"/>
        <v>-3.9704374000000002</v>
      </c>
      <c r="S2585">
        <f t="shared" si="81"/>
        <v>1.8515874402733539E-2</v>
      </c>
    </row>
    <row r="2586" spans="1:19" x14ac:dyDescent="0.25">
      <c r="A2586">
        <v>0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58</v>
      </c>
      <c r="H2586">
        <v>3791.6</v>
      </c>
      <c r="I2586" s="2">
        <v>-2.0790000000000002</v>
      </c>
      <c r="J2586" s="2">
        <v>-0.44600000000000001</v>
      </c>
      <c r="K2586" s="2">
        <v>1.861</v>
      </c>
      <c r="L2586" s="2">
        <v>0.96879999999999999</v>
      </c>
      <c r="M2586" s="2">
        <v>0.5504</v>
      </c>
      <c r="N2586" s="2">
        <v>0.62270000000000003</v>
      </c>
      <c r="O2586" s="2">
        <v>0.40529999999999999</v>
      </c>
      <c r="P2586" s="2">
        <v>-8.4129999999999996E-2</v>
      </c>
      <c r="Q2586" s="2">
        <v>6.2419999999999999E-4</v>
      </c>
      <c r="R2586" s="2">
        <f t="shared" si="80"/>
        <v>-2.1804232799999999</v>
      </c>
      <c r="S2586">
        <f t="shared" si="81"/>
        <v>0.10152231167456065</v>
      </c>
    </row>
    <row r="2587" spans="1:19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37</v>
      </c>
      <c r="H2587">
        <v>813.3</v>
      </c>
      <c r="I2587" s="2">
        <v>-2.0790000000000002</v>
      </c>
      <c r="J2587" s="2">
        <v>-0.44600000000000001</v>
      </c>
      <c r="K2587" s="2">
        <v>1.861</v>
      </c>
      <c r="L2587" s="2">
        <v>0.96879999999999999</v>
      </c>
      <c r="M2587" s="2">
        <v>0.5504</v>
      </c>
      <c r="N2587" s="2">
        <v>0.62270000000000003</v>
      </c>
      <c r="O2587" s="2">
        <v>0.40529999999999999</v>
      </c>
      <c r="P2587" s="2">
        <v>-8.4129999999999996E-2</v>
      </c>
      <c r="Q2587" s="2">
        <v>6.2419999999999999E-4</v>
      </c>
      <c r="R2587" s="2">
        <f t="shared" si="80"/>
        <v>-4.6841481399999996</v>
      </c>
      <c r="S2587">
        <f t="shared" si="81"/>
        <v>9.155996036348972E-3</v>
      </c>
    </row>
    <row r="2588" spans="1:19" x14ac:dyDescent="0.25">
      <c r="A2588">
        <v>0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44</v>
      </c>
      <c r="H2588">
        <v>780.25</v>
      </c>
      <c r="I2588" s="2">
        <v>-2.0790000000000002</v>
      </c>
      <c r="J2588" s="2">
        <v>-0.44600000000000001</v>
      </c>
      <c r="K2588" s="2">
        <v>1.861</v>
      </c>
      <c r="L2588" s="2">
        <v>0.96879999999999999</v>
      </c>
      <c r="M2588" s="2">
        <v>0.5504</v>
      </c>
      <c r="N2588" s="2">
        <v>0.62270000000000003</v>
      </c>
      <c r="O2588" s="2">
        <v>0.40529999999999999</v>
      </c>
      <c r="P2588" s="2">
        <v>-8.4129999999999996E-2</v>
      </c>
      <c r="Q2588" s="2">
        <v>6.2419999999999999E-4</v>
      </c>
      <c r="R2588" s="2">
        <f t="shared" si="80"/>
        <v>-3.43268795</v>
      </c>
      <c r="S2588">
        <f t="shared" si="81"/>
        <v>3.1289356863251155E-2</v>
      </c>
    </row>
    <row r="2589" spans="1:19" x14ac:dyDescent="0.25">
      <c r="A2589">
        <v>0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27</v>
      </c>
      <c r="H2589">
        <v>552.9</v>
      </c>
      <c r="I2589" s="2">
        <v>-2.0790000000000002</v>
      </c>
      <c r="J2589" s="2">
        <v>-0.44600000000000001</v>
      </c>
      <c r="K2589" s="2">
        <v>1.861</v>
      </c>
      <c r="L2589" s="2">
        <v>0.96879999999999999</v>
      </c>
      <c r="M2589" s="2">
        <v>0.5504</v>
      </c>
      <c r="N2589" s="2">
        <v>0.62270000000000003</v>
      </c>
      <c r="O2589" s="2">
        <v>0.40529999999999999</v>
      </c>
      <c r="P2589" s="2">
        <v>-8.4129999999999996E-2</v>
      </c>
      <c r="Q2589" s="2">
        <v>6.2419999999999999E-4</v>
      </c>
      <c r="R2589" s="2">
        <f t="shared" si="80"/>
        <v>-3.0365898200000001</v>
      </c>
      <c r="S2589">
        <f t="shared" si="81"/>
        <v>4.5799972990282614E-2</v>
      </c>
    </row>
    <row r="2590" spans="1:19" x14ac:dyDescent="0.25">
      <c r="A2590">
        <v>0</v>
      </c>
      <c r="B2590">
        <v>1</v>
      </c>
      <c r="C2590">
        <v>0</v>
      </c>
      <c r="D2590">
        <v>0</v>
      </c>
      <c r="E2590">
        <v>1</v>
      </c>
      <c r="F2590">
        <v>0</v>
      </c>
      <c r="G2590">
        <v>8</v>
      </c>
      <c r="H2590">
        <v>408.25</v>
      </c>
      <c r="I2590" s="2">
        <v>-2.0790000000000002</v>
      </c>
      <c r="J2590" s="2">
        <v>-0.44600000000000001</v>
      </c>
      <c r="K2590" s="2">
        <v>1.861</v>
      </c>
      <c r="L2590" s="2">
        <v>0.96879999999999999</v>
      </c>
      <c r="M2590" s="2">
        <v>0.5504</v>
      </c>
      <c r="N2590" s="2">
        <v>0.62270000000000003</v>
      </c>
      <c r="O2590" s="2">
        <v>0.40529999999999999</v>
      </c>
      <c r="P2590" s="2">
        <v>-8.4129999999999996E-2</v>
      </c>
      <c r="Q2590" s="2">
        <v>6.2419999999999999E-4</v>
      </c>
      <c r="R2590" s="2">
        <f t="shared" si="80"/>
        <v>-1.3510350000000226E-2</v>
      </c>
      <c r="S2590">
        <f t="shared" si="81"/>
        <v>0.49662246387485809</v>
      </c>
    </row>
    <row r="2591" spans="1:19" x14ac:dyDescent="0.25">
      <c r="A2591">
        <v>1</v>
      </c>
      <c r="B2591">
        <v>1</v>
      </c>
      <c r="C2591">
        <v>0</v>
      </c>
      <c r="D2591">
        <v>1</v>
      </c>
      <c r="E2591">
        <v>1</v>
      </c>
      <c r="F2591">
        <v>1</v>
      </c>
      <c r="G2591">
        <v>3</v>
      </c>
      <c r="H2591">
        <v>231.8</v>
      </c>
      <c r="I2591" s="2">
        <v>-2.0790000000000002</v>
      </c>
      <c r="J2591" s="2">
        <v>-0.44600000000000001</v>
      </c>
      <c r="K2591" s="2">
        <v>1.861</v>
      </c>
      <c r="L2591" s="2">
        <v>0.96879999999999999</v>
      </c>
      <c r="M2591" s="2">
        <v>0.5504</v>
      </c>
      <c r="N2591" s="2">
        <v>0.62270000000000003</v>
      </c>
      <c r="O2591" s="2">
        <v>0.40529999999999999</v>
      </c>
      <c r="P2591" s="2">
        <v>-8.4129999999999996E-2</v>
      </c>
      <c r="Q2591" s="2">
        <v>6.2419999999999999E-4</v>
      </c>
      <c r="R2591" s="2">
        <f t="shared" si="80"/>
        <v>0.80669955999999976</v>
      </c>
      <c r="S2591">
        <f t="shared" si="81"/>
        <v>0.69140575497332912</v>
      </c>
    </row>
    <row r="2592" spans="1:19" x14ac:dyDescent="0.25">
      <c r="A2592">
        <v>0</v>
      </c>
      <c r="B2592">
        <v>1</v>
      </c>
      <c r="C2592">
        <v>0</v>
      </c>
      <c r="D2592">
        <v>0</v>
      </c>
      <c r="E2592">
        <v>0</v>
      </c>
      <c r="F2592">
        <v>1</v>
      </c>
      <c r="G2592">
        <v>25</v>
      </c>
      <c r="H2592">
        <v>2191.15</v>
      </c>
      <c r="I2592" s="2">
        <v>-2.0790000000000002</v>
      </c>
      <c r="J2592" s="2">
        <v>-0.44600000000000001</v>
      </c>
      <c r="K2592" s="2">
        <v>1.861</v>
      </c>
      <c r="L2592" s="2">
        <v>0.96879999999999999</v>
      </c>
      <c r="M2592" s="2">
        <v>0.5504</v>
      </c>
      <c r="N2592" s="2">
        <v>0.62270000000000003</v>
      </c>
      <c r="O2592" s="2">
        <v>0.40529999999999999</v>
      </c>
      <c r="P2592" s="2">
        <v>-8.4129999999999996E-2</v>
      </c>
      <c r="Q2592" s="2">
        <v>6.2419999999999999E-4</v>
      </c>
      <c r="R2592" s="2">
        <f t="shared" si="80"/>
        <v>-0.54823416999999997</v>
      </c>
      <c r="S2592">
        <f t="shared" si="81"/>
        <v>0.36627419200082401</v>
      </c>
    </row>
    <row r="2593" spans="1:19" x14ac:dyDescent="0.25">
      <c r="A2593">
        <v>1</v>
      </c>
      <c r="B2593">
        <v>1</v>
      </c>
      <c r="C2593">
        <v>0</v>
      </c>
      <c r="D2593">
        <v>1</v>
      </c>
      <c r="E2593">
        <v>1</v>
      </c>
      <c r="F2593">
        <v>0</v>
      </c>
      <c r="G2593">
        <v>57</v>
      </c>
      <c r="H2593">
        <v>5611.7</v>
      </c>
      <c r="I2593" s="2">
        <v>-2.0790000000000002</v>
      </c>
      <c r="J2593" s="2">
        <v>-0.44600000000000001</v>
      </c>
      <c r="K2593" s="2">
        <v>1.861</v>
      </c>
      <c r="L2593" s="2">
        <v>0.96879999999999999</v>
      </c>
      <c r="M2593" s="2">
        <v>0.5504</v>
      </c>
      <c r="N2593" s="2">
        <v>0.62270000000000003</v>
      </c>
      <c r="O2593" s="2">
        <v>0.40529999999999999</v>
      </c>
      <c r="P2593" s="2">
        <v>-8.4129999999999996E-2</v>
      </c>
      <c r="Q2593" s="2">
        <v>6.2419999999999999E-4</v>
      </c>
      <c r="R2593" s="2">
        <f t="shared" si="80"/>
        <v>-0.78348686000000001</v>
      </c>
      <c r="S2593">
        <f t="shared" si="81"/>
        <v>0.31356887489508595</v>
      </c>
    </row>
    <row r="2594" spans="1:19" x14ac:dyDescent="0.25">
      <c r="A2594">
        <v>0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12</v>
      </c>
      <c r="H2594">
        <v>246.25</v>
      </c>
      <c r="I2594" s="2">
        <v>-2.0790000000000002</v>
      </c>
      <c r="J2594" s="2">
        <v>-0.44600000000000001</v>
      </c>
      <c r="K2594" s="2">
        <v>1.861</v>
      </c>
      <c r="L2594" s="2">
        <v>0.96879999999999999</v>
      </c>
      <c r="M2594" s="2">
        <v>0.5504</v>
      </c>
      <c r="N2594" s="2">
        <v>0.62270000000000003</v>
      </c>
      <c r="O2594" s="2">
        <v>0.40529999999999999</v>
      </c>
      <c r="P2594" s="2">
        <v>-8.4129999999999996E-2</v>
      </c>
      <c r="Q2594" s="2">
        <v>6.2419999999999999E-4</v>
      </c>
      <c r="R2594" s="2">
        <f t="shared" si="80"/>
        <v>-1.0738507500000003</v>
      </c>
      <c r="S2594">
        <f t="shared" si="81"/>
        <v>0.25467146800034868</v>
      </c>
    </row>
    <row r="2595" spans="1:19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62</v>
      </c>
      <c r="H2595">
        <v>1296.1500000000001</v>
      </c>
      <c r="I2595" s="2">
        <v>-2.0790000000000002</v>
      </c>
      <c r="J2595" s="2">
        <v>-0.44600000000000001</v>
      </c>
      <c r="K2595" s="2">
        <v>1.861</v>
      </c>
      <c r="L2595" s="2">
        <v>0.96879999999999999</v>
      </c>
      <c r="M2595" s="2">
        <v>0.5504</v>
      </c>
      <c r="N2595" s="2">
        <v>0.62270000000000003</v>
      </c>
      <c r="O2595" s="2">
        <v>0.40529999999999999</v>
      </c>
      <c r="P2595" s="2">
        <v>-8.4129999999999996E-2</v>
      </c>
      <c r="Q2595" s="2">
        <v>6.2419999999999999E-4</v>
      </c>
      <c r="R2595" s="2">
        <f t="shared" si="80"/>
        <v>-6.48600317</v>
      </c>
      <c r="S2595">
        <f t="shared" si="81"/>
        <v>1.52230957595566E-3</v>
      </c>
    </row>
    <row r="2596" spans="1:19" x14ac:dyDescent="0.25">
      <c r="A2596">
        <v>1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65</v>
      </c>
      <c r="H2596">
        <v>7082.85</v>
      </c>
      <c r="I2596" s="2">
        <v>-2.0790000000000002</v>
      </c>
      <c r="J2596" s="2">
        <v>-0.44600000000000001</v>
      </c>
      <c r="K2596" s="2">
        <v>1.861</v>
      </c>
      <c r="L2596" s="2">
        <v>0.96879999999999999</v>
      </c>
      <c r="M2596" s="2">
        <v>0.5504</v>
      </c>
      <c r="N2596" s="2">
        <v>0.62270000000000003</v>
      </c>
      <c r="O2596" s="2">
        <v>0.40529999999999999</v>
      </c>
      <c r="P2596" s="2">
        <v>-8.4129999999999996E-2</v>
      </c>
      <c r="Q2596" s="2">
        <v>6.2419999999999999E-4</v>
      </c>
      <c r="R2596" s="2">
        <f t="shared" si="80"/>
        <v>-3.0219350299999994</v>
      </c>
      <c r="S2596">
        <f t="shared" si="81"/>
        <v>4.644470144584259E-2</v>
      </c>
    </row>
    <row r="2597" spans="1:19" x14ac:dyDescent="0.25">
      <c r="A2597">
        <v>1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71</v>
      </c>
      <c r="H2597">
        <v>5662.25</v>
      </c>
      <c r="I2597" s="2">
        <v>-2.0790000000000002</v>
      </c>
      <c r="J2597" s="2">
        <v>-0.44600000000000001</v>
      </c>
      <c r="K2597" s="2">
        <v>1.861</v>
      </c>
      <c r="L2597" s="2">
        <v>0.96879999999999999</v>
      </c>
      <c r="M2597" s="2">
        <v>0.5504</v>
      </c>
      <c r="N2597" s="2">
        <v>0.62270000000000003</v>
      </c>
      <c r="O2597" s="2">
        <v>0.40529999999999999</v>
      </c>
      <c r="P2597" s="2">
        <v>-8.4129999999999996E-2</v>
      </c>
      <c r="Q2597" s="2">
        <v>6.2419999999999999E-4</v>
      </c>
      <c r="R2597" s="2">
        <f t="shared" si="80"/>
        <v>-4.4134535499999998</v>
      </c>
      <c r="S2597">
        <f t="shared" si="81"/>
        <v>1.1968296978585551E-2</v>
      </c>
    </row>
    <row r="2598" spans="1:19" x14ac:dyDescent="0.25">
      <c r="A2598">
        <v>0</v>
      </c>
      <c r="B2598">
        <v>0</v>
      </c>
      <c r="C2598">
        <v>1</v>
      </c>
      <c r="D2598">
        <v>1</v>
      </c>
      <c r="E2598">
        <v>0</v>
      </c>
      <c r="F2598">
        <v>0</v>
      </c>
      <c r="G2598">
        <v>21</v>
      </c>
      <c r="H2598">
        <v>1215.45</v>
      </c>
      <c r="I2598" s="2">
        <v>-2.0790000000000002</v>
      </c>
      <c r="J2598" s="2">
        <v>-0.44600000000000001</v>
      </c>
      <c r="K2598" s="2">
        <v>1.861</v>
      </c>
      <c r="L2598" s="2">
        <v>0.96879999999999999</v>
      </c>
      <c r="M2598" s="2">
        <v>0.5504</v>
      </c>
      <c r="N2598" s="2">
        <v>0.62270000000000003</v>
      </c>
      <c r="O2598" s="2">
        <v>0.40529999999999999</v>
      </c>
      <c r="P2598" s="2">
        <v>-8.4129999999999996E-2</v>
      </c>
      <c r="Q2598" s="2">
        <v>6.2419999999999999E-4</v>
      </c>
      <c r="R2598" s="2">
        <f t="shared" si="80"/>
        <v>-1.5678461100000001</v>
      </c>
      <c r="S2598">
        <f t="shared" si="81"/>
        <v>0.1725236625998213</v>
      </c>
    </row>
    <row r="2599" spans="1:19" x14ac:dyDescent="0.25">
      <c r="A2599">
        <v>1</v>
      </c>
      <c r="B2599">
        <v>0</v>
      </c>
      <c r="C2599">
        <v>1</v>
      </c>
      <c r="D2599">
        <v>1</v>
      </c>
      <c r="E2599">
        <v>1</v>
      </c>
      <c r="F2599">
        <v>0</v>
      </c>
      <c r="G2599">
        <v>71</v>
      </c>
      <c r="H2599">
        <v>7854.15</v>
      </c>
      <c r="I2599" s="2">
        <v>-2.0790000000000002</v>
      </c>
      <c r="J2599" s="2">
        <v>-0.44600000000000001</v>
      </c>
      <c r="K2599" s="2">
        <v>1.861</v>
      </c>
      <c r="L2599" s="2">
        <v>0.96879999999999999</v>
      </c>
      <c r="M2599" s="2">
        <v>0.5504</v>
      </c>
      <c r="N2599" s="2">
        <v>0.62270000000000003</v>
      </c>
      <c r="O2599" s="2">
        <v>0.40529999999999999</v>
      </c>
      <c r="P2599" s="2">
        <v>-8.4129999999999996E-2</v>
      </c>
      <c r="Q2599" s="2">
        <v>6.2419999999999999E-4</v>
      </c>
      <c r="R2599" s="2">
        <f t="shared" si="80"/>
        <v>-1.4537695700000008</v>
      </c>
      <c r="S2599">
        <f t="shared" si="81"/>
        <v>0.18942210335584614</v>
      </c>
    </row>
    <row r="2600" spans="1:19" x14ac:dyDescent="0.25">
      <c r="A2600">
        <v>0</v>
      </c>
      <c r="B2600">
        <v>1</v>
      </c>
      <c r="C2600">
        <v>0</v>
      </c>
      <c r="D2600">
        <v>1</v>
      </c>
      <c r="E2600">
        <v>1</v>
      </c>
      <c r="F2600">
        <v>0</v>
      </c>
      <c r="G2600">
        <v>7</v>
      </c>
      <c r="H2600">
        <v>525</v>
      </c>
      <c r="I2600" s="2">
        <v>-2.0790000000000002</v>
      </c>
      <c r="J2600" s="2">
        <v>-0.44600000000000001</v>
      </c>
      <c r="K2600" s="2">
        <v>1.861</v>
      </c>
      <c r="L2600" s="2">
        <v>0.96879999999999999</v>
      </c>
      <c r="M2600" s="2">
        <v>0.5504</v>
      </c>
      <c r="N2600" s="2">
        <v>0.62270000000000003</v>
      </c>
      <c r="O2600" s="2">
        <v>0.40529999999999999</v>
      </c>
      <c r="P2600" s="2">
        <v>-8.4129999999999996E-2</v>
      </c>
      <c r="Q2600" s="2">
        <v>6.2419999999999999E-4</v>
      </c>
      <c r="R2600" s="2">
        <f t="shared" si="80"/>
        <v>0.69389499999999993</v>
      </c>
      <c r="S2600">
        <f t="shared" si="81"/>
        <v>0.66683282804692789</v>
      </c>
    </row>
    <row r="2601" spans="1:19" x14ac:dyDescent="0.25">
      <c r="A2601">
        <v>0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72</v>
      </c>
      <c r="H2601">
        <v>5265.2</v>
      </c>
      <c r="I2601" s="2">
        <v>-2.0790000000000002</v>
      </c>
      <c r="J2601" s="2">
        <v>-0.44600000000000001</v>
      </c>
      <c r="K2601" s="2">
        <v>1.861</v>
      </c>
      <c r="L2601" s="2">
        <v>0.96879999999999999</v>
      </c>
      <c r="M2601" s="2">
        <v>0.5504</v>
      </c>
      <c r="N2601" s="2">
        <v>0.62270000000000003</v>
      </c>
      <c r="O2601" s="2">
        <v>0.40529999999999999</v>
      </c>
      <c r="P2601" s="2">
        <v>-8.4129999999999996E-2</v>
      </c>
      <c r="Q2601" s="2">
        <v>6.2419999999999999E-4</v>
      </c>
      <c r="R2601" s="2">
        <f t="shared" si="80"/>
        <v>-4.2994221600000007</v>
      </c>
      <c r="S2601">
        <f t="shared" si="81"/>
        <v>1.3394551916179971E-2</v>
      </c>
    </row>
    <row r="2602" spans="1:19" x14ac:dyDescent="0.25">
      <c r="A2602">
        <v>0</v>
      </c>
      <c r="B2602">
        <v>1</v>
      </c>
      <c r="C2602">
        <v>0</v>
      </c>
      <c r="D2602">
        <v>0</v>
      </c>
      <c r="E2602">
        <v>1</v>
      </c>
      <c r="F2602">
        <v>0</v>
      </c>
      <c r="G2602">
        <v>1</v>
      </c>
      <c r="H2602">
        <v>70.099999999999994</v>
      </c>
      <c r="I2602" s="2">
        <v>-2.0790000000000002</v>
      </c>
      <c r="J2602" s="2">
        <v>-0.44600000000000001</v>
      </c>
      <c r="K2602" s="2">
        <v>1.861</v>
      </c>
      <c r="L2602" s="2">
        <v>0.96879999999999999</v>
      </c>
      <c r="M2602" s="2">
        <v>0.5504</v>
      </c>
      <c r="N2602" s="2">
        <v>0.62270000000000003</v>
      </c>
      <c r="O2602" s="2">
        <v>0.40529999999999999</v>
      </c>
      <c r="P2602" s="2">
        <v>-8.4129999999999996E-2</v>
      </c>
      <c r="Q2602" s="2">
        <v>6.2419999999999999E-4</v>
      </c>
      <c r="R2602" s="2">
        <f t="shared" si="80"/>
        <v>0.36432641999999937</v>
      </c>
      <c r="S2602">
        <f t="shared" si="81"/>
        <v>0.5900873334142307</v>
      </c>
    </row>
    <row r="2603" spans="1:19" x14ac:dyDescent="0.25">
      <c r="A2603">
        <v>1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72</v>
      </c>
      <c r="H2603">
        <v>7129.45</v>
      </c>
      <c r="I2603" s="2">
        <v>-2.0790000000000002</v>
      </c>
      <c r="J2603" s="2">
        <v>-0.44600000000000001</v>
      </c>
      <c r="K2603" s="2">
        <v>1.861</v>
      </c>
      <c r="L2603" s="2">
        <v>0.96879999999999999</v>
      </c>
      <c r="M2603" s="2">
        <v>0.5504</v>
      </c>
      <c r="N2603" s="2">
        <v>0.62270000000000003</v>
      </c>
      <c r="O2603" s="2">
        <v>0.40529999999999999</v>
      </c>
      <c r="P2603" s="2">
        <v>-8.4129999999999996E-2</v>
      </c>
      <c r="Q2603" s="2">
        <v>6.2419999999999999E-4</v>
      </c>
      <c r="R2603" s="2">
        <f t="shared" si="80"/>
        <v>-3.58175731</v>
      </c>
      <c r="S2603">
        <f t="shared" si="81"/>
        <v>2.7073390425581632E-2</v>
      </c>
    </row>
    <row r="2604" spans="1:19" x14ac:dyDescent="0.25">
      <c r="A2604">
        <v>1</v>
      </c>
      <c r="B2604">
        <v>0</v>
      </c>
      <c r="C2604">
        <v>1</v>
      </c>
      <c r="D2604">
        <v>1</v>
      </c>
      <c r="E2604">
        <v>1</v>
      </c>
      <c r="F2604">
        <v>0</v>
      </c>
      <c r="G2604">
        <v>64</v>
      </c>
      <c r="H2604">
        <v>7266.95</v>
      </c>
      <c r="I2604" s="2">
        <v>-2.0790000000000002</v>
      </c>
      <c r="J2604" s="2">
        <v>-0.44600000000000001</v>
      </c>
      <c r="K2604" s="2">
        <v>1.861</v>
      </c>
      <c r="L2604" s="2">
        <v>0.96879999999999999</v>
      </c>
      <c r="M2604" s="2">
        <v>0.5504</v>
      </c>
      <c r="N2604" s="2">
        <v>0.62270000000000003</v>
      </c>
      <c r="O2604" s="2">
        <v>0.40529999999999999</v>
      </c>
      <c r="P2604" s="2">
        <v>-8.4129999999999996E-2</v>
      </c>
      <c r="Q2604" s="2">
        <v>6.2419999999999999E-4</v>
      </c>
      <c r="R2604" s="2">
        <f t="shared" si="80"/>
        <v>-1.23138981</v>
      </c>
      <c r="S2604">
        <f t="shared" si="81"/>
        <v>0.22593826904895806</v>
      </c>
    </row>
    <row r="2605" spans="1:19" x14ac:dyDescent="0.25">
      <c r="A2605">
        <v>1</v>
      </c>
      <c r="B2605">
        <v>0</v>
      </c>
      <c r="C2605">
        <v>0</v>
      </c>
      <c r="D2605">
        <v>1</v>
      </c>
      <c r="E2605">
        <v>1</v>
      </c>
      <c r="F2605">
        <v>0</v>
      </c>
      <c r="G2605">
        <v>72</v>
      </c>
      <c r="H2605">
        <v>8496.7000000000007</v>
      </c>
      <c r="I2605" s="2">
        <v>-2.0790000000000002</v>
      </c>
      <c r="J2605" s="2">
        <v>-0.44600000000000001</v>
      </c>
      <c r="K2605" s="2">
        <v>1.861</v>
      </c>
      <c r="L2605" s="2">
        <v>0.96879999999999999</v>
      </c>
      <c r="M2605" s="2">
        <v>0.5504</v>
      </c>
      <c r="N2605" s="2">
        <v>0.62270000000000003</v>
      </c>
      <c r="O2605" s="2">
        <v>0.40529999999999999</v>
      </c>
      <c r="P2605" s="2">
        <v>-8.4129999999999996E-2</v>
      </c>
      <c r="Q2605" s="2">
        <v>6.2419999999999999E-4</v>
      </c>
      <c r="R2605" s="2">
        <f t="shared" si="80"/>
        <v>-2.1056198599999996</v>
      </c>
      <c r="S2605">
        <f t="shared" si="81"/>
        <v>0.10855179931193067</v>
      </c>
    </row>
    <row r="2606" spans="1:19" x14ac:dyDescent="0.25">
      <c r="A2606">
        <v>1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29</v>
      </c>
      <c r="H2606">
        <v>2878.75</v>
      </c>
      <c r="I2606" s="2">
        <v>-2.0790000000000002</v>
      </c>
      <c r="J2606" s="2">
        <v>-0.44600000000000001</v>
      </c>
      <c r="K2606" s="2">
        <v>1.861</v>
      </c>
      <c r="L2606" s="2">
        <v>0.96879999999999999</v>
      </c>
      <c r="M2606" s="2">
        <v>0.5504</v>
      </c>
      <c r="N2606" s="2">
        <v>0.62270000000000003</v>
      </c>
      <c r="O2606" s="2">
        <v>0.40529999999999999</v>
      </c>
      <c r="P2606" s="2">
        <v>-8.4129999999999996E-2</v>
      </c>
      <c r="Q2606" s="2">
        <v>6.2419999999999999E-4</v>
      </c>
      <c r="R2606" s="2">
        <f t="shared" si="80"/>
        <v>-1.30685425</v>
      </c>
      <c r="S2606">
        <f t="shared" si="81"/>
        <v>0.21301371802084468</v>
      </c>
    </row>
    <row r="2607" spans="1:19" x14ac:dyDescent="0.25">
      <c r="A2607">
        <v>0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13</v>
      </c>
      <c r="H2607">
        <v>261.3</v>
      </c>
      <c r="I2607" s="2">
        <v>-2.0790000000000002</v>
      </c>
      <c r="J2607" s="2">
        <v>-0.44600000000000001</v>
      </c>
      <c r="K2607" s="2">
        <v>1.861</v>
      </c>
      <c r="L2607" s="2">
        <v>0.96879999999999999</v>
      </c>
      <c r="M2607" s="2">
        <v>0.5504</v>
      </c>
      <c r="N2607" s="2">
        <v>0.62270000000000003</v>
      </c>
      <c r="O2607" s="2">
        <v>0.40529999999999999</v>
      </c>
      <c r="P2607" s="2">
        <v>-8.4129999999999996E-2</v>
      </c>
      <c r="Q2607" s="2">
        <v>6.2419999999999999E-4</v>
      </c>
      <c r="R2607" s="2">
        <f t="shared" si="80"/>
        <v>-2.4591865400000001</v>
      </c>
      <c r="S2607">
        <f t="shared" si="81"/>
        <v>7.876934545771995E-2</v>
      </c>
    </row>
    <row r="2608" spans="1:19" x14ac:dyDescent="0.25">
      <c r="A2608">
        <v>1</v>
      </c>
      <c r="B2608">
        <v>1</v>
      </c>
      <c r="C2608">
        <v>0</v>
      </c>
      <c r="D2608">
        <v>0</v>
      </c>
      <c r="E2608">
        <v>1</v>
      </c>
      <c r="F2608">
        <v>0</v>
      </c>
      <c r="G2608">
        <v>31</v>
      </c>
      <c r="H2608">
        <v>3205.6</v>
      </c>
      <c r="I2608" s="2">
        <v>-2.0790000000000002</v>
      </c>
      <c r="J2608" s="2">
        <v>-0.44600000000000001</v>
      </c>
      <c r="K2608" s="2">
        <v>1.861</v>
      </c>
      <c r="L2608" s="2">
        <v>0.96879999999999999</v>
      </c>
      <c r="M2608" s="2">
        <v>0.5504</v>
      </c>
      <c r="N2608" s="2">
        <v>0.62270000000000003</v>
      </c>
      <c r="O2608" s="2">
        <v>0.40529999999999999</v>
      </c>
      <c r="P2608" s="2">
        <v>-8.4129999999999996E-2</v>
      </c>
      <c r="Q2608" s="2">
        <v>6.2419999999999999E-4</v>
      </c>
      <c r="R2608" s="2">
        <f t="shared" si="80"/>
        <v>-0.64839447999999988</v>
      </c>
      <c r="S2608">
        <f t="shared" si="81"/>
        <v>0.34335142873835772</v>
      </c>
    </row>
    <row r="2609" spans="1:19" x14ac:dyDescent="0.25">
      <c r="A2609">
        <v>0</v>
      </c>
      <c r="B2609">
        <v>1</v>
      </c>
      <c r="C2609">
        <v>0</v>
      </c>
      <c r="D2609">
        <v>1</v>
      </c>
      <c r="E2609">
        <v>1</v>
      </c>
      <c r="F2609">
        <v>1</v>
      </c>
      <c r="G2609">
        <v>1</v>
      </c>
      <c r="H2609">
        <v>69.75</v>
      </c>
      <c r="I2609" s="2">
        <v>-2.0790000000000002</v>
      </c>
      <c r="J2609" s="2">
        <v>-0.44600000000000001</v>
      </c>
      <c r="K2609" s="2">
        <v>1.861</v>
      </c>
      <c r="L2609" s="2">
        <v>0.96879999999999999</v>
      </c>
      <c r="M2609" s="2">
        <v>0.5504</v>
      </c>
      <c r="N2609" s="2">
        <v>0.62270000000000003</v>
      </c>
      <c r="O2609" s="2">
        <v>0.40529999999999999</v>
      </c>
      <c r="P2609" s="2">
        <v>-8.4129999999999996E-2</v>
      </c>
      <c r="Q2609" s="2">
        <v>6.2419999999999999E-4</v>
      </c>
      <c r="R2609" s="2">
        <f t="shared" si="80"/>
        <v>1.31980795</v>
      </c>
      <c r="S2609">
        <f t="shared" si="81"/>
        <v>0.78914975263242204</v>
      </c>
    </row>
    <row r="2610" spans="1:19" x14ac:dyDescent="0.25">
      <c r="A2610">
        <v>0</v>
      </c>
      <c r="B2610">
        <v>1</v>
      </c>
      <c r="C2610">
        <v>0</v>
      </c>
      <c r="D2610">
        <v>1</v>
      </c>
      <c r="E2610">
        <v>1</v>
      </c>
      <c r="F2610">
        <v>0</v>
      </c>
      <c r="G2610">
        <v>7</v>
      </c>
      <c r="H2610">
        <v>279.25</v>
      </c>
      <c r="I2610" s="2">
        <v>-2.0790000000000002</v>
      </c>
      <c r="J2610" s="2">
        <v>-0.44600000000000001</v>
      </c>
      <c r="K2610" s="2">
        <v>1.861</v>
      </c>
      <c r="L2610" s="2">
        <v>0.96879999999999999</v>
      </c>
      <c r="M2610" s="2">
        <v>0.5504</v>
      </c>
      <c r="N2610" s="2">
        <v>0.62270000000000003</v>
      </c>
      <c r="O2610" s="2">
        <v>0.40529999999999999</v>
      </c>
      <c r="P2610" s="2">
        <v>-8.4129999999999996E-2</v>
      </c>
      <c r="Q2610" s="2">
        <v>6.2419999999999999E-4</v>
      </c>
      <c r="R2610" s="2">
        <f t="shared" si="80"/>
        <v>0.54049784999999995</v>
      </c>
      <c r="S2610">
        <f t="shared" si="81"/>
        <v>0.63192822273272942</v>
      </c>
    </row>
    <row r="2611" spans="1:19" x14ac:dyDescent="0.25">
      <c r="A2611">
        <v>1</v>
      </c>
      <c r="B2611">
        <v>1</v>
      </c>
      <c r="C2611">
        <v>0</v>
      </c>
      <c r="D2611">
        <v>1</v>
      </c>
      <c r="E2611">
        <v>1</v>
      </c>
      <c r="F2611">
        <v>0</v>
      </c>
      <c r="G2611">
        <v>61</v>
      </c>
      <c r="H2611">
        <v>6281.45</v>
      </c>
      <c r="I2611" s="2">
        <v>-2.0790000000000002</v>
      </c>
      <c r="J2611" s="2">
        <v>-0.44600000000000001</v>
      </c>
      <c r="K2611" s="2">
        <v>1.861</v>
      </c>
      <c r="L2611" s="2">
        <v>0.96879999999999999</v>
      </c>
      <c r="M2611" s="2">
        <v>0.5504</v>
      </c>
      <c r="N2611" s="2">
        <v>0.62270000000000003</v>
      </c>
      <c r="O2611" s="2">
        <v>0.40529999999999999</v>
      </c>
      <c r="P2611" s="2">
        <v>-8.4129999999999996E-2</v>
      </c>
      <c r="Q2611" s="2">
        <v>6.2419999999999999E-4</v>
      </c>
      <c r="R2611" s="2">
        <f t="shared" si="80"/>
        <v>-0.70194891000000004</v>
      </c>
      <c r="S2611">
        <f t="shared" si="81"/>
        <v>0.33138027112066121</v>
      </c>
    </row>
    <row r="2612" spans="1:19" x14ac:dyDescent="0.25">
      <c r="A2612">
        <v>0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39</v>
      </c>
      <c r="H2612">
        <v>1131.3</v>
      </c>
      <c r="I2612" s="2">
        <v>-2.0790000000000002</v>
      </c>
      <c r="J2612" s="2">
        <v>-0.44600000000000001</v>
      </c>
      <c r="K2612" s="2">
        <v>1.861</v>
      </c>
      <c r="L2612" s="2">
        <v>0.96879999999999999</v>
      </c>
      <c r="M2612" s="2">
        <v>0.5504</v>
      </c>
      <c r="N2612" s="2">
        <v>0.62270000000000003</v>
      </c>
      <c r="O2612" s="2">
        <v>0.40529999999999999</v>
      </c>
      <c r="P2612" s="2">
        <v>-8.4129999999999996E-2</v>
      </c>
      <c r="Q2612" s="2">
        <v>6.2419999999999999E-4</v>
      </c>
      <c r="R2612" s="2">
        <f t="shared" si="80"/>
        <v>-2.7929125399999997</v>
      </c>
      <c r="S2612">
        <f t="shared" si="81"/>
        <v>5.7708372664496008E-2</v>
      </c>
    </row>
    <row r="2613" spans="1:19" x14ac:dyDescent="0.25">
      <c r="A2613">
        <v>0</v>
      </c>
      <c r="B2613">
        <v>1</v>
      </c>
      <c r="C2613">
        <v>0</v>
      </c>
      <c r="D2613">
        <v>1</v>
      </c>
      <c r="E2613">
        <v>1</v>
      </c>
      <c r="F2613">
        <v>0</v>
      </c>
      <c r="G2613">
        <v>10</v>
      </c>
      <c r="H2613">
        <v>738.2</v>
      </c>
      <c r="I2613" s="2">
        <v>-2.0790000000000002</v>
      </c>
      <c r="J2613" s="2">
        <v>-0.44600000000000001</v>
      </c>
      <c r="K2613" s="2">
        <v>1.861</v>
      </c>
      <c r="L2613" s="2">
        <v>0.96879999999999999</v>
      </c>
      <c r="M2613" s="2">
        <v>0.5504</v>
      </c>
      <c r="N2613" s="2">
        <v>0.62270000000000003</v>
      </c>
      <c r="O2613" s="2">
        <v>0.40529999999999999</v>
      </c>
      <c r="P2613" s="2">
        <v>-8.4129999999999996E-2</v>
      </c>
      <c r="Q2613" s="2">
        <v>6.2419999999999999E-4</v>
      </c>
      <c r="R2613" s="2">
        <f t="shared" si="80"/>
        <v>0.57458443999999975</v>
      </c>
      <c r="S2613">
        <f t="shared" si="81"/>
        <v>0.63982033638747737</v>
      </c>
    </row>
    <row r="2614" spans="1:19" x14ac:dyDescent="0.25">
      <c r="A2614">
        <v>1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14</v>
      </c>
      <c r="H2614">
        <v>1137.05</v>
      </c>
      <c r="I2614" s="2">
        <v>-2.0790000000000002</v>
      </c>
      <c r="J2614" s="2">
        <v>-0.44600000000000001</v>
      </c>
      <c r="K2614" s="2">
        <v>1.861</v>
      </c>
      <c r="L2614" s="2">
        <v>0.96879999999999999</v>
      </c>
      <c r="M2614" s="2">
        <v>0.5504</v>
      </c>
      <c r="N2614" s="2">
        <v>0.62270000000000003</v>
      </c>
      <c r="O2614" s="2">
        <v>0.40529999999999999</v>
      </c>
      <c r="P2614" s="2">
        <v>-8.4129999999999996E-2</v>
      </c>
      <c r="Q2614" s="2">
        <v>6.2419999999999999E-4</v>
      </c>
      <c r="R2614" s="2">
        <f t="shared" si="80"/>
        <v>-1.13207339</v>
      </c>
      <c r="S2614">
        <f t="shared" si="81"/>
        <v>0.24377866712571419</v>
      </c>
    </row>
    <row r="2615" spans="1:19" x14ac:dyDescent="0.25">
      <c r="A2615">
        <v>1</v>
      </c>
      <c r="B2615">
        <v>1</v>
      </c>
      <c r="C2615">
        <v>0</v>
      </c>
      <c r="D2615">
        <v>1</v>
      </c>
      <c r="E2615">
        <v>0</v>
      </c>
      <c r="F2615">
        <v>0</v>
      </c>
      <c r="G2615">
        <v>1</v>
      </c>
      <c r="H2615">
        <v>80.2</v>
      </c>
      <c r="I2615" s="2">
        <v>-2.0790000000000002</v>
      </c>
      <c r="J2615" s="2">
        <v>-0.44600000000000001</v>
      </c>
      <c r="K2615" s="2">
        <v>1.861</v>
      </c>
      <c r="L2615" s="2">
        <v>0.96879999999999999</v>
      </c>
      <c r="M2615" s="2">
        <v>0.5504</v>
      </c>
      <c r="N2615" s="2">
        <v>0.62270000000000003</v>
      </c>
      <c r="O2615" s="2">
        <v>0.40529999999999999</v>
      </c>
      <c r="P2615" s="2">
        <v>-8.4129999999999996E-2</v>
      </c>
      <c r="Q2615" s="2">
        <v>6.2419999999999999E-4</v>
      </c>
      <c r="R2615" s="2">
        <f t="shared" si="80"/>
        <v>-0.14766916000000019</v>
      </c>
      <c r="S2615">
        <f t="shared" si="81"/>
        <v>0.46314964945947129</v>
      </c>
    </row>
    <row r="2616" spans="1:19" x14ac:dyDescent="0.25">
      <c r="A2616">
        <v>1</v>
      </c>
      <c r="B2616">
        <v>0</v>
      </c>
      <c r="C2616">
        <v>1</v>
      </c>
      <c r="D2616">
        <v>1</v>
      </c>
      <c r="E2616">
        <v>0</v>
      </c>
      <c r="F2616">
        <v>0</v>
      </c>
      <c r="G2616">
        <v>67</v>
      </c>
      <c r="H2616">
        <v>6341.45</v>
      </c>
      <c r="I2616" s="2">
        <v>-2.0790000000000002</v>
      </c>
      <c r="J2616" s="2">
        <v>-0.44600000000000001</v>
      </c>
      <c r="K2616" s="2">
        <v>1.861</v>
      </c>
      <c r="L2616" s="2">
        <v>0.96879999999999999</v>
      </c>
      <c r="M2616" s="2">
        <v>0.5504</v>
      </c>
      <c r="N2616" s="2">
        <v>0.62270000000000003</v>
      </c>
      <c r="O2616" s="2">
        <v>0.40529999999999999</v>
      </c>
      <c r="P2616" s="2">
        <v>-8.4129999999999996E-2</v>
      </c>
      <c r="Q2616" s="2">
        <v>6.2419999999999999E-4</v>
      </c>
      <c r="R2616" s="2">
        <f t="shared" si="80"/>
        <v>-2.6841769100000001</v>
      </c>
      <c r="S2616">
        <f t="shared" si="81"/>
        <v>6.3913522140298676E-2</v>
      </c>
    </row>
    <row r="2617" spans="1:19" x14ac:dyDescent="0.25">
      <c r="A2617">
        <v>1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72</v>
      </c>
      <c r="H2617">
        <v>6697.2</v>
      </c>
      <c r="I2617" s="2">
        <v>-2.0790000000000002</v>
      </c>
      <c r="J2617" s="2">
        <v>-0.44600000000000001</v>
      </c>
      <c r="K2617" s="2">
        <v>1.861</v>
      </c>
      <c r="L2617" s="2">
        <v>0.96879999999999999</v>
      </c>
      <c r="M2617" s="2">
        <v>0.5504</v>
      </c>
      <c r="N2617" s="2">
        <v>0.62270000000000003</v>
      </c>
      <c r="O2617" s="2">
        <v>0.40529999999999999</v>
      </c>
      <c r="P2617" s="2">
        <v>-8.4129999999999996E-2</v>
      </c>
      <c r="Q2617" s="2">
        <v>6.2419999999999999E-4</v>
      </c>
      <c r="R2617" s="2">
        <f t="shared" si="80"/>
        <v>-3.8515677600000005</v>
      </c>
      <c r="S2617">
        <f t="shared" si="81"/>
        <v>2.080438279592927E-2</v>
      </c>
    </row>
    <row r="2618" spans="1:19" x14ac:dyDescent="0.25">
      <c r="A2618">
        <v>0</v>
      </c>
      <c r="B2618">
        <v>1</v>
      </c>
      <c r="C2618">
        <v>0</v>
      </c>
      <c r="D2618">
        <v>1</v>
      </c>
      <c r="E2618">
        <v>0</v>
      </c>
      <c r="F2618">
        <v>0</v>
      </c>
      <c r="G2618">
        <v>6</v>
      </c>
      <c r="H2618">
        <v>260.8</v>
      </c>
      <c r="I2618" s="2">
        <v>-2.0790000000000002</v>
      </c>
      <c r="J2618" s="2">
        <v>-0.44600000000000001</v>
      </c>
      <c r="K2618" s="2">
        <v>1.861</v>
      </c>
      <c r="L2618" s="2">
        <v>0.96879999999999999</v>
      </c>
      <c r="M2618" s="2">
        <v>0.5504</v>
      </c>
      <c r="N2618" s="2">
        <v>0.62270000000000003</v>
      </c>
      <c r="O2618" s="2">
        <v>0.40529999999999999</v>
      </c>
      <c r="P2618" s="2">
        <v>-8.4129999999999996E-2</v>
      </c>
      <c r="Q2618" s="2">
        <v>6.2419999999999999E-4</v>
      </c>
      <c r="R2618" s="2">
        <f t="shared" si="80"/>
        <v>-9.5886400000000371E-3</v>
      </c>
      <c r="S2618">
        <f t="shared" si="81"/>
        <v>0.49760285836647489</v>
      </c>
    </row>
    <row r="2619" spans="1:19" x14ac:dyDescent="0.25">
      <c r="A2619">
        <v>0</v>
      </c>
      <c r="B2619">
        <v>1</v>
      </c>
      <c r="C2619">
        <v>0</v>
      </c>
      <c r="D2619">
        <v>1</v>
      </c>
      <c r="E2619">
        <v>0</v>
      </c>
      <c r="F2619">
        <v>0</v>
      </c>
      <c r="G2619">
        <v>1</v>
      </c>
      <c r="H2619">
        <v>19.600000000000001</v>
      </c>
      <c r="I2619" s="2">
        <v>-2.0790000000000002</v>
      </c>
      <c r="J2619" s="2">
        <v>-0.44600000000000001</v>
      </c>
      <c r="K2619" s="2">
        <v>1.861</v>
      </c>
      <c r="L2619" s="2">
        <v>0.96879999999999999</v>
      </c>
      <c r="M2619" s="2">
        <v>0.5504</v>
      </c>
      <c r="N2619" s="2">
        <v>0.62270000000000003</v>
      </c>
      <c r="O2619" s="2">
        <v>0.40529999999999999</v>
      </c>
      <c r="P2619" s="2">
        <v>-8.4129999999999996E-2</v>
      </c>
      <c r="Q2619" s="2">
        <v>6.2419999999999999E-4</v>
      </c>
      <c r="R2619" s="2">
        <f t="shared" si="80"/>
        <v>0.2605043199999999</v>
      </c>
      <c r="S2619">
        <f t="shared" si="81"/>
        <v>0.56476026078591635</v>
      </c>
    </row>
    <row r="2620" spans="1:19" x14ac:dyDescent="0.25">
      <c r="A2620">
        <v>0</v>
      </c>
      <c r="B2620">
        <v>0</v>
      </c>
      <c r="C2620">
        <v>1</v>
      </c>
      <c r="D2620">
        <v>0</v>
      </c>
      <c r="E2620">
        <v>1</v>
      </c>
      <c r="F2620">
        <v>0</v>
      </c>
      <c r="G2620">
        <v>25</v>
      </c>
      <c r="H2620">
        <v>505.45</v>
      </c>
      <c r="I2620" s="2">
        <v>-2.0790000000000002</v>
      </c>
      <c r="J2620" s="2">
        <v>-0.44600000000000001</v>
      </c>
      <c r="K2620" s="2">
        <v>1.861</v>
      </c>
      <c r="L2620" s="2">
        <v>0.96879999999999999</v>
      </c>
      <c r="M2620" s="2">
        <v>0.5504</v>
      </c>
      <c r="N2620" s="2">
        <v>0.62270000000000003</v>
      </c>
      <c r="O2620" s="2">
        <v>0.40529999999999999</v>
      </c>
      <c r="P2620" s="2">
        <v>-8.4129999999999996E-2</v>
      </c>
      <c r="Q2620" s="2">
        <v>6.2419999999999999E-4</v>
      </c>
      <c r="R2620" s="2">
        <f t="shared" si="80"/>
        <v>-2.2752481100000002</v>
      </c>
      <c r="S2620">
        <f t="shared" si="81"/>
        <v>9.3193753517361852E-2</v>
      </c>
    </row>
    <row r="2621" spans="1:19" x14ac:dyDescent="0.25">
      <c r="A2621">
        <v>1</v>
      </c>
      <c r="B2621">
        <v>1</v>
      </c>
      <c r="C2621">
        <v>0</v>
      </c>
      <c r="D2621">
        <v>1</v>
      </c>
      <c r="E2621">
        <v>1</v>
      </c>
      <c r="F2621">
        <v>1</v>
      </c>
      <c r="G2621">
        <v>33</v>
      </c>
      <c r="H2621">
        <v>3655.45</v>
      </c>
      <c r="I2621" s="2">
        <v>-2.0790000000000002</v>
      </c>
      <c r="J2621" s="2">
        <v>-0.44600000000000001</v>
      </c>
      <c r="K2621" s="2">
        <v>1.861</v>
      </c>
      <c r="L2621" s="2">
        <v>0.96879999999999999</v>
      </c>
      <c r="M2621" s="2">
        <v>0.5504</v>
      </c>
      <c r="N2621" s="2">
        <v>0.62270000000000003</v>
      </c>
      <c r="O2621" s="2">
        <v>0.40529999999999999</v>
      </c>
      <c r="P2621" s="2">
        <v>-8.4129999999999996E-2</v>
      </c>
      <c r="Q2621" s="2">
        <v>6.2419999999999999E-4</v>
      </c>
      <c r="R2621" s="2">
        <f t="shared" si="80"/>
        <v>0.41984188999999938</v>
      </c>
      <c r="S2621">
        <f t="shared" si="81"/>
        <v>0.60344541491143988</v>
      </c>
    </row>
    <row r="2622" spans="1:19" x14ac:dyDescent="0.25">
      <c r="A2622">
        <v>0</v>
      </c>
      <c r="B2622">
        <v>1</v>
      </c>
      <c r="C2622">
        <v>0</v>
      </c>
      <c r="D2622">
        <v>1</v>
      </c>
      <c r="E2622">
        <v>1</v>
      </c>
      <c r="F2622">
        <v>0</v>
      </c>
      <c r="G2622">
        <v>18</v>
      </c>
      <c r="H2622">
        <v>1299.8</v>
      </c>
      <c r="I2622" s="2">
        <v>-2.0790000000000002</v>
      </c>
      <c r="J2622" s="2">
        <v>-0.44600000000000001</v>
      </c>
      <c r="K2622" s="2">
        <v>1.861</v>
      </c>
      <c r="L2622" s="2">
        <v>0.96879999999999999</v>
      </c>
      <c r="M2622" s="2">
        <v>0.5504</v>
      </c>
      <c r="N2622" s="2">
        <v>0.62270000000000003</v>
      </c>
      <c r="O2622" s="2">
        <v>0.40529999999999999</v>
      </c>
      <c r="P2622" s="2">
        <v>-8.4129999999999996E-2</v>
      </c>
      <c r="Q2622" s="2">
        <v>6.2419999999999999E-4</v>
      </c>
      <c r="R2622" s="2">
        <f t="shared" si="80"/>
        <v>0.25209515999999965</v>
      </c>
      <c r="S2622">
        <f t="shared" si="81"/>
        <v>0.56269212381191458</v>
      </c>
    </row>
    <row r="2623" spans="1:19" x14ac:dyDescent="0.25">
      <c r="A2623">
        <v>0</v>
      </c>
      <c r="B2623">
        <v>0</v>
      </c>
      <c r="C2623">
        <v>0</v>
      </c>
      <c r="D2623">
        <v>1</v>
      </c>
      <c r="E2623">
        <v>0</v>
      </c>
      <c r="F2623">
        <v>0</v>
      </c>
      <c r="G2623">
        <v>71</v>
      </c>
      <c r="H2623">
        <v>5564.85</v>
      </c>
      <c r="I2623" s="2">
        <v>-2.0790000000000002</v>
      </c>
      <c r="J2623" s="2">
        <v>-0.44600000000000001</v>
      </c>
      <c r="K2623" s="2">
        <v>1.861</v>
      </c>
      <c r="L2623" s="2">
        <v>0.96879999999999999</v>
      </c>
      <c r="M2623" s="2">
        <v>0.5504</v>
      </c>
      <c r="N2623" s="2">
        <v>0.62270000000000003</v>
      </c>
      <c r="O2623" s="2">
        <v>0.40529999999999999</v>
      </c>
      <c r="P2623" s="2">
        <v>-8.4129999999999996E-2</v>
      </c>
      <c r="Q2623" s="2">
        <v>6.2419999999999999E-4</v>
      </c>
      <c r="R2623" s="2">
        <f t="shared" si="80"/>
        <v>-4.0282506300000005</v>
      </c>
      <c r="S2623">
        <f t="shared" si="81"/>
        <v>1.7493963142130978E-2</v>
      </c>
    </row>
    <row r="2624" spans="1:19" x14ac:dyDescent="0.25">
      <c r="A2624">
        <v>1</v>
      </c>
      <c r="B2624">
        <v>0</v>
      </c>
      <c r="C2624">
        <v>1</v>
      </c>
      <c r="D2624">
        <v>1</v>
      </c>
      <c r="E2624">
        <v>1</v>
      </c>
      <c r="F2624">
        <v>1</v>
      </c>
      <c r="G2624">
        <v>28</v>
      </c>
      <c r="H2624">
        <v>1381.8</v>
      </c>
      <c r="I2624" s="2">
        <v>-2.0790000000000002</v>
      </c>
      <c r="J2624" s="2">
        <v>-0.44600000000000001</v>
      </c>
      <c r="K2624" s="2">
        <v>1.861</v>
      </c>
      <c r="L2624" s="2">
        <v>0.96879999999999999</v>
      </c>
      <c r="M2624" s="2">
        <v>0.5504</v>
      </c>
      <c r="N2624" s="2">
        <v>0.62270000000000003</v>
      </c>
      <c r="O2624" s="2">
        <v>0.40529999999999999</v>
      </c>
      <c r="P2624" s="2">
        <v>-8.4129999999999996E-2</v>
      </c>
      <c r="Q2624" s="2">
        <v>6.2419999999999999E-4</v>
      </c>
      <c r="R2624" s="2">
        <f t="shared" si="80"/>
        <v>-1.47092044</v>
      </c>
      <c r="S2624">
        <f t="shared" si="81"/>
        <v>0.18680275193420245</v>
      </c>
    </row>
    <row r="2625" spans="1:19" x14ac:dyDescent="0.25">
      <c r="A2625">
        <v>1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2</v>
      </c>
      <c r="H2625">
        <v>188.1</v>
      </c>
      <c r="I2625" s="2">
        <v>-2.0790000000000002</v>
      </c>
      <c r="J2625" s="2">
        <v>-0.44600000000000001</v>
      </c>
      <c r="K2625" s="2">
        <v>1.861</v>
      </c>
      <c r="L2625" s="2">
        <v>0.96879999999999999</v>
      </c>
      <c r="M2625" s="2">
        <v>0.5504</v>
      </c>
      <c r="N2625" s="2">
        <v>0.62270000000000003</v>
      </c>
      <c r="O2625" s="2">
        <v>0.40529999999999999</v>
      </c>
      <c r="P2625" s="2">
        <v>-8.4129999999999996E-2</v>
      </c>
      <c r="Q2625" s="2">
        <v>6.2419999999999999E-4</v>
      </c>
      <c r="R2625" s="2">
        <f t="shared" si="80"/>
        <v>-0.71484798000000027</v>
      </c>
      <c r="S2625">
        <f t="shared" si="81"/>
        <v>0.32852850013609619</v>
      </c>
    </row>
    <row r="2626" spans="1:19" x14ac:dyDescent="0.25">
      <c r="A2626">
        <v>1</v>
      </c>
      <c r="B2626">
        <v>1</v>
      </c>
      <c r="C2626">
        <v>0</v>
      </c>
      <c r="D2626">
        <v>1</v>
      </c>
      <c r="E2626">
        <v>0</v>
      </c>
      <c r="F2626">
        <v>0</v>
      </c>
      <c r="G2626">
        <v>17</v>
      </c>
      <c r="H2626">
        <v>1077.05</v>
      </c>
      <c r="I2626" s="2">
        <v>-2.0790000000000002</v>
      </c>
      <c r="J2626" s="2">
        <v>-0.44600000000000001</v>
      </c>
      <c r="K2626" s="2">
        <v>1.861</v>
      </c>
      <c r="L2626" s="2">
        <v>0.96879999999999999</v>
      </c>
      <c r="M2626" s="2">
        <v>0.5504</v>
      </c>
      <c r="N2626" s="2">
        <v>0.62270000000000003</v>
      </c>
      <c r="O2626" s="2">
        <v>0.40529999999999999</v>
      </c>
      <c r="P2626" s="2">
        <v>-8.4129999999999996E-2</v>
      </c>
      <c r="Q2626" s="2">
        <v>6.2419999999999999E-4</v>
      </c>
      <c r="R2626" s="2">
        <f t="shared" si="80"/>
        <v>-0.87151539000000011</v>
      </c>
      <c r="S2626">
        <f t="shared" si="81"/>
        <v>0.29493907872882408</v>
      </c>
    </row>
    <row r="2627" spans="1:19" x14ac:dyDescent="0.25">
      <c r="A2627">
        <v>1</v>
      </c>
      <c r="B2627">
        <v>1</v>
      </c>
      <c r="C2627">
        <v>0</v>
      </c>
      <c r="D2627">
        <v>1</v>
      </c>
      <c r="E2627">
        <v>1</v>
      </c>
      <c r="F2627">
        <v>0</v>
      </c>
      <c r="G2627">
        <v>56</v>
      </c>
      <c r="H2627">
        <v>4922.3999999999996</v>
      </c>
      <c r="I2627" s="2">
        <v>-2.0790000000000002</v>
      </c>
      <c r="J2627" s="2">
        <v>-0.44600000000000001</v>
      </c>
      <c r="K2627" s="2">
        <v>1.861</v>
      </c>
      <c r="L2627" s="2">
        <v>0.96879999999999999</v>
      </c>
      <c r="M2627" s="2">
        <v>0.5504</v>
      </c>
      <c r="N2627" s="2">
        <v>0.62270000000000003</v>
      </c>
      <c r="O2627" s="2">
        <v>0.40529999999999999</v>
      </c>
      <c r="P2627" s="2">
        <v>-8.4129999999999996E-2</v>
      </c>
      <c r="Q2627" s="2">
        <v>6.2419999999999999E-4</v>
      </c>
      <c r="R2627" s="2">
        <f t="shared" ref="R2627:R2690" si="82">I2627+SUMPRODUCT(A2627:H2627,J2627:Q2627)</f>
        <v>-1.1296179200000003</v>
      </c>
      <c r="S2627">
        <f t="shared" ref="S2627:S2690" si="83">EXP(R2627)/(1+EXP(R2627))</f>
        <v>0.24423161930814605</v>
      </c>
    </row>
    <row r="2628" spans="1:19" x14ac:dyDescent="0.25">
      <c r="A2628">
        <v>0</v>
      </c>
      <c r="B2628">
        <v>0</v>
      </c>
      <c r="C2628">
        <v>1</v>
      </c>
      <c r="D2628">
        <v>0</v>
      </c>
      <c r="E2628">
        <v>1</v>
      </c>
      <c r="F2628">
        <v>0</v>
      </c>
      <c r="G2628">
        <v>60</v>
      </c>
      <c r="H2628">
        <v>2911.5</v>
      </c>
      <c r="I2628" s="2">
        <v>-2.0790000000000002</v>
      </c>
      <c r="J2628" s="2">
        <v>-0.44600000000000001</v>
      </c>
      <c r="K2628" s="2">
        <v>1.861</v>
      </c>
      <c r="L2628" s="2">
        <v>0.96879999999999999</v>
      </c>
      <c r="M2628" s="2">
        <v>0.5504</v>
      </c>
      <c r="N2628" s="2">
        <v>0.62270000000000003</v>
      </c>
      <c r="O2628" s="2">
        <v>0.40529999999999999</v>
      </c>
      <c r="P2628" s="2">
        <v>-8.4129999999999996E-2</v>
      </c>
      <c r="Q2628" s="2">
        <v>6.2419999999999999E-4</v>
      </c>
      <c r="R2628" s="2">
        <f t="shared" si="82"/>
        <v>-3.7179416999999999</v>
      </c>
      <c r="S2628">
        <f t="shared" si="83"/>
        <v>2.3708173087503507E-2</v>
      </c>
    </row>
    <row r="2629" spans="1:19" x14ac:dyDescent="0.25">
      <c r="A2629">
        <v>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33</v>
      </c>
      <c r="H2629">
        <v>826.1</v>
      </c>
      <c r="I2629" s="2">
        <v>-2.0790000000000002</v>
      </c>
      <c r="J2629" s="2">
        <v>-0.44600000000000001</v>
      </c>
      <c r="K2629" s="2">
        <v>1.861</v>
      </c>
      <c r="L2629" s="2">
        <v>0.96879999999999999</v>
      </c>
      <c r="M2629" s="2">
        <v>0.5504</v>
      </c>
      <c r="N2629" s="2">
        <v>0.62270000000000003</v>
      </c>
      <c r="O2629" s="2">
        <v>0.40529999999999999</v>
      </c>
      <c r="P2629" s="2">
        <v>-8.4129999999999996E-2</v>
      </c>
      <c r="Q2629" s="2">
        <v>6.2419999999999999E-4</v>
      </c>
      <c r="R2629" s="2">
        <f t="shared" si="82"/>
        <v>-4.78563838</v>
      </c>
      <c r="S2629">
        <f t="shared" si="83"/>
        <v>8.2796671228475716E-3</v>
      </c>
    </row>
    <row r="2630" spans="1:19" x14ac:dyDescent="0.25">
      <c r="A2630">
        <v>0</v>
      </c>
      <c r="B2630">
        <v>1</v>
      </c>
      <c r="C2630">
        <v>0</v>
      </c>
      <c r="D2630">
        <v>1</v>
      </c>
      <c r="E2630">
        <v>0</v>
      </c>
      <c r="F2630">
        <v>0</v>
      </c>
      <c r="G2630">
        <v>1</v>
      </c>
      <c r="H2630">
        <v>83.4</v>
      </c>
      <c r="I2630" s="2">
        <v>-2.0790000000000002</v>
      </c>
      <c r="J2630" s="2">
        <v>-0.44600000000000001</v>
      </c>
      <c r="K2630" s="2">
        <v>1.861</v>
      </c>
      <c r="L2630" s="2">
        <v>0.96879999999999999</v>
      </c>
      <c r="M2630" s="2">
        <v>0.5504</v>
      </c>
      <c r="N2630" s="2">
        <v>0.62270000000000003</v>
      </c>
      <c r="O2630" s="2">
        <v>0.40529999999999999</v>
      </c>
      <c r="P2630" s="2">
        <v>-8.4129999999999996E-2</v>
      </c>
      <c r="Q2630" s="2">
        <v>6.2419999999999999E-4</v>
      </c>
      <c r="R2630" s="2">
        <f t="shared" si="82"/>
        <v>0.30032827999999956</v>
      </c>
      <c r="S2630">
        <f t="shared" si="83"/>
        <v>0.57452276562438043</v>
      </c>
    </row>
    <row r="2631" spans="1:19" x14ac:dyDescent="0.25">
      <c r="A2631">
        <v>0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2</v>
      </c>
      <c r="H2631">
        <v>140.69999999999999</v>
      </c>
      <c r="I2631" s="2">
        <v>-2.0790000000000002</v>
      </c>
      <c r="J2631" s="2">
        <v>-0.44600000000000001</v>
      </c>
      <c r="K2631" s="2">
        <v>1.861</v>
      </c>
      <c r="L2631" s="2">
        <v>0.96879999999999999</v>
      </c>
      <c r="M2631" s="2">
        <v>0.5504</v>
      </c>
      <c r="N2631" s="2">
        <v>0.62270000000000003</v>
      </c>
      <c r="O2631" s="2">
        <v>0.40529999999999999</v>
      </c>
      <c r="P2631" s="2">
        <v>-8.4129999999999996E-2</v>
      </c>
      <c r="Q2631" s="2">
        <v>6.2419999999999999E-4</v>
      </c>
      <c r="R2631" s="2">
        <f t="shared" si="82"/>
        <v>-0.29843506000000031</v>
      </c>
      <c r="S2631">
        <f t="shared" si="83"/>
        <v>0.42594009027354124</v>
      </c>
    </row>
    <row r="2632" spans="1:19" x14ac:dyDescent="0.25">
      <c r="A2632">
        <v>1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63</v>
      </c>
      <c r="H2632">
        <v>5377.8</v>
      </c>
      <c r="I2632" s="2">
        <v>-2.0790000000000002</v>
      </c>
      <c r="J2632" s="2">
        <v>-0.44600000000000001</v>
      </c>
      <c r="K2632" s="2">
        <v>1.861</v>
      </c>
      <c r="L2632" s="2">
        <v>0.96879999999999999</v>
      </c>
      <c r="M2632" s="2">
        <v>0.5504</v>
      </c>
      <c r="N2632" s="2">
        <v>0.62270000000000003</v>
      </c>
      <c r="O2632" s="2">
        <v>0.40529999999999999</v>
      </c>
      <c r="P2632" s="2">
        <v>-8.4129999999999996E-2</v>
      </c>
      <c r="Q2632" s="2">
        <v>6.2419999999999999E-4</v>
      </c>
      <c r="R2632" s="2">
        <f t="shared" si="82"/>
        <v>-3.9179672399999999</v>
      </c>
      <c r="S2632">
        <f t="shared" si="83"/>
        <v>1.9493900588982354E-2</v>
      </c>
    </row>
    <row r="2633" spans="1:19" x14ac:dyDescent="0.25">
      <c r="A2633">
        <v>1</v>
      </c>
      <c r="B2633">
        <v>1</v>
      </c>
      <c r="C2633">
        <v>0</v>
      </c>
      <c r="D2633">
        <v>1</v>
      </c>
      <c r="E2633">
        <v>1</v>
      </c>
      <c r="F2633">
        <v>1</v>
      </c>
      <c r="G2633">
        <v>7</v>
      </c>
      <c r="H2633">
        <v>665.45</v>
      </c>
      <c r="I2633" s="2">
        <v>-2.0790000000000002</v>
      </c>
      <c r="J2633" s="2">
        <v>-0.44600000000000001</v>
      </c>
      <c r="K2633" s="2">
        <v>1.861</v>
      </c>
      <c r="L2633" s="2">
        <v>0.96879999999999999</v>
      </c>
      <c r="M2633" s="2">
        <v>0.5504</v>
      </c>
      <c r="N2633" s="2">
        <v>0.62270000000000003</v>
      </c>
      <c r="O2633" s="2">
        <v>0.40529999999999999</v>
      </c>
      <c r="P2633" s="2">
        <v>-8.4129999999999996E-2</v>
      </c>
      <c r="Q2633" s="2">
        <v>6.2419999999999999E-4</v>
      </c>
      <c r="R2633" s="2">
        <f t="shared" si="82"/>
        <v>0.74086388999999997</v>
      </c>
      <c r="S2633">
        <f t="shared" si="83"/>
        <v>0.6771847363034873</v>
      </c>
    </row>
    <row r="2634" spans="1:19" x14ac:dyDescent="0.25">
      <c r="A2634">
        <v>0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55</v>
      </c>
      <c r="H2634">
        <v>3617.1</v>
      </c>
      <c r="I2634" s="2">
        <v>-2.0790000000000002</v>
      </c>
      <c r="J2634" s="2">
        <v>-0.44600000000000001</v>
      </c>
      <c r="K2634" s="2">
        <v>1.861</v>
      </c>
      <c r="L2634" s="2">
        <v>0.96879999999999999</v>
      </c>
      <c r="M2634" s="2">
        <v>0.5504</v>
      </c>
      <c r="N2634" s="2">
        <v>0.62270000000000003</v>
      </c>
      <c r="O2634" s="2">
        <v>0.40529999999999999</v>
      </c>
      <c r="P2634" s="2">
        <v>-8.4129999999999996E-2</v>
      </c>
      <c r="Q2634" s="2">
        <v>6.2419999999999999E-4</v>
      </c>
      <c r="R2634" s="2">
        <f t="shared" si="82"/>
        <v>-3.89795618</v>
      </c>
      <c r="S2634">
        <f t="shared" si="83"/>
        <v>1.9880090252159414E-2</v>
      </c>
    </row>
    <row r="2635" spans="1:19" x14ac:dyDescent="0.25">
      <c r="A2635">
        <v>1</v>
      </c>
      <c r="B2635">
        <v>0</v>
      </c>
      <c r="C2635">
        <v>1</v>
      </c>
      <c r="D2635">
        <v>1</v>
      </c>
      <c r="E2635">
        <v>0</v>
      </c>
      <c r="F2635">
        <v>0</v>
      </c>
      <c r="G2635">
        <v>65</v>
      </c>
      <c r="H2635">
        <v>6643.5</v>
      </c>
      <c r="I2635" s="2">
        <v>-2.0790000000000002</v>
      </c>
      <c r="J2635" s="2">
        <v>-0.44600000000000001</v>
      </c>
      <c r="K2635" s="2">
        <v>1.861</v>
      </c>
      <c r="L2635" s="2">
        <v>0.96879999999999999</v>
      </c>
      <c r="M2635" s="2">
        <v>0.5504</v>
      </c>
      <c r="N2635" s="2">
        <v>0.62270000000000003</v>
      </c>
      <c r="O2635" s="2">
        <v>0.40529999999999999</v>
      </c>
      <c r="P2635" s="2">
        <v>-8.4129999999999996E-2</v>
      </c>
      <c r="Q2635" s="2">
        <v>6.2419999999999999E-4</v>
      </c>
      <c r="R2635" s="2">
        <f t="shared" si="82"/>
        <v>-2.3273772999999998</v>
      </c>
      <c r="S2635">
        <f t="shared" si="83"/>
        <v>8.8880823301034459E-2</v>
      </c>
    </row>
    <row r="2636" spans="1:19" x14ac:dyDescent="0.25">
      <c r="A2636">
        <v>0</v>
      </c>
      <c r="B2636">
        <v>1</v>
      </c>
      <c r="C2636">
        <v>0</v>
      </c>
      <c r="D2636">
        <v>1</v>
      </c>
      <c r="E2636">
        <v>1</v>
      </c>
      <c r="F2636">
        <v>0</v>
      </c>
      <c r="G2636">
        <v>1</v>
      </c>
      <c r="H2636">
        <v>84.8</v>
      </c>
      <c r="I2636" s="2">
        <v>-2.0790000000000002</v>
      </c>
      <c r="J2636" s="2">
        <v>-0.44600000000000001</v>
      </c>
      <c r="K2636" s="2">
        <v>1.861</v>
      </c>
      <c r="L2636" s="2">
        <v>0.96879999999999999</v>
      </c>
      <c r="M2636" s="2">
        <v>0.5504</v>
      </c>
      <c r="N2636" s="2">
        <v>0.62270000000000003</v>
      </c>
      <c r="O2636" s="2">
        <v>0.40529999999999999</v>
      </c>
      <c r="P2636" s="2">
        <v>-8.4129999999999996E-2</v>
      </c>
      <c r="Q2636" s="2">
        <v>6.2419999999999999E-4</v>
      </c>
      <c r="R2636" s="2">
        <f t="shared" si="82"/>
        <v>0.92390215999999992</v>
      </c>
      <c r="S2636">
        <f t="shared" si="83"/>
        <v>0.71583653006536829</v>
      </c>
    </row>
    <row r="2637" spans="1:19" x14ac:dyDescent="0.25">
      <c r="A2637">
        <v>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63</v>
      </c>
      <c r="H2637">
        <v>1559.3</v>
      </c>
      <c r="I2637" s="2">
        <v>-2.0790000000000002</v>
      </c>
      <c r="J2637" s="2">
        <v>-0.44600000000000001</v>
      </c>
      <c r="K2637" s="2">
        <v>1.861</v>
      </c>
      <c r="L2637" s="2">
        <v>0.96879999999999999</v>
      </c>
      <c r="M2637" s="2">
        <v>0.5504</v>
      </c>
      <c r="N2637" s="2">
        <v>0.62270000000000003</v>
      </c>
      <c r="O2637" s="2">
        <v>0.40529999999999999</v>
      </c>
      <c r="P2637" s="2">
        <v>-8.4129999999999996E-2</v>
      </c>
      <c r="Q2637" s="2">
        <v>6.2419999999999999E-4</v>
      </c>
      <c r="R2637" s="2">
        <f t="shared" si="82"/>
        <v>-6.8518749400000001</v>
      </c>
      <c r="S2637">
        <f t="shared" si="83"/>
        <v>1.0563540741477093E-3</v>
      </c>
    </row>
    <row r="2638" spans="1:19" x14ac:dyDescent="0.25">
      <c r="A2638">
        <v>1</v>
      </c>
      <c r="B2638">
        <v>0</v>
      </c>
      <c r="C2638">
        <v>0</v>
      </c>
      <c r="D2638">
        <v>1</v>
      </c>
      <c r="E2638">
        <v>0</v>
      </c>
      <c r="F2638">
        <v>1</v>
      </c>
      <c r="G2638">
        <v>70</v>
      </c>
      <c r="H2638">
        <v>7987.6</v>
      </c>
      <c r="I2638" s="2">
        <v>-2.0790000000000002</v>
      </c>
      <c r="J2638" s="2">
        <v>-0.44600000000000001</v>
      </c>
      <c r="K2638" s="2">
        <v>1.861</v>
      </c>
      <c r="L2638" s="2">
        <v>0.96879999999999999</v>
      </c>
      <c r="M2638" s="2">
        <v>0.5504</v>
      </c>
      <c r="N2638" s="2">
        <v>0.62270000000000003</v>
      </c>
      <c r="O2638" s="2">
        <v>0.40529999999999999</v>
      </c>
      <c r="P2638" s="2">
        <v>-8.4129999999999996E-2</v>
      </c>
      <c r="Q2638" s="2">
        <v>6.2419999999999999E-4</v>
      </c>
      <c r="R2638" s="2">
        <f t="shared" si="82"/>
        <v>-2.4725400800000004</v>
      </c>
      <c r="S2638">
        <f t="shared" si="83"/>
        <v>7.7805783634110171E-2</v>
      </c>
    </row>
    <row r="2639" spans="1:19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36</v>
      </c>
      <c r="H2639">
        <v>1547.35</v>
      </c>
      <c r="I2639" s="2">
        <v>-2.0790000000000002</v>
      </c>
      <c r="J2639" s="2">
        <v>-0.44600000000000001</v>
      </c>
      <c r="K2639" s="2">
        <v>1.861</v>
      </c>
      <c r="L2639" s="2">
        <v>0.96879999999999999</v>
      </c>
      <c r="M2639" s="2">
        <v>0.5504</v>
      </c>
      <c r="N2639" s="2">
        <v>0.62270000000000003</v>
      </c>
      <c r="O2639" s="2">
        <v>0.40529999999999999</v>
      </c>
      <c r="P2639" s="2">
        <v>-8.4129999999999996E-2</v>
      </c>
      <c r="Q2639" s="2">
        <v>6.2419999999999999E-4</v>
      </c>
      <c r="R2639" s="2">
        <f t="shared" si="82"/>
        <v>-4.1418241299999998</v>
      </c>
      <c r="S2639">
        <f t="shared" si="83"/>
        <v>1.5645170900802127E-2</v>
      </c>
    </row>
    <row r="2640" spans="1:19" x14ac:dyDescent="0.25">
      <c r="A2640">
        <v>0</v>
      </c>
      <c r="B2640">
        <v>0</v>
      </c>
      <c r="C2640">
        <v>1</v>
      </c>
      <c r="D2640">
        <v>1</v>
      </c>
      <c r="E2640">
        <v>0</v>
      </c>
      <c r="F2640">
        <v>0</v>
      </c>
      <c r="G2640">
        <v>52</v>
      </c>
      <c r="H2640">
        <v>5426.85</v>
      </c>
      <c r="I2640" s="2">
        <v>-2.0790000000000002</v>
      </c>
      <c r="J2640" s="2">
        <v>-0.44600000000000001</v>
      </c>
      <c r="K2640" s="2">
        <v>1.861</v>
      </c>
      <c r="L2640" s="2">
        <v>0.96879999999999999</v>
      </c>
      <c r="M2640" s="2">
        <v>0.5504</v>
      </c>
      <c r="N2640" s="2">
        <v>0.62270000000000003</v>
      </c>
      <c r="O2640" s="2">
        <v>0.40529999999999999</v>
      </c>
      <c r="P2640" s="2">
        <v>-8.4129999999999996E-2</v>
      </c>
      <c r="Q2640" s="2">
        <v>6.2419999999999999E-4</v>
      </c>
      <c r="R2640" s="2">
        <f t="shared" si="82"/>
        <v>-1.54712023</v>
      </c>
      <c r="S2640">
        <f t="shared" si="83"/>
        <v>0.17550258566838889</v>
      </c>
    </row>
    <row r="2641" spans="1:19" x14ac:dyDescent="0.25">
      <c r="A2641">
        <v>1</v>
      </c>
      <c r="B2641">
        <v>1</v>
      </c>
      <c r="C2641">
        <v>0</v>
      </c>
      <c r="D2641">
        <v>1</v>
      </c>
      <c r="E2641">
        <v>1</v>
      </c>
      <c r="F2641">
        <v>0</v>
      </c>
      <c r="G2641">
        <v>22</v>
      </c>
      <c r="H2641">
        <v>1127.3499999999999</v>
      </c>
      <c r="I2641" s="2">
        <v>-2.0790000000000002</v>
      </c>
      <c r="J2641" s="2">
        <v>-0.44600000000000001</v>
      </c>
      <c r="K2641" s="2">
        <v>1.861</v>
      </c>
      <c r="L2641" s="2">
        <v>0.96879999999999999</v>
      </c>
      <c r="M2641" s="2">
        <v>0.5504</v>
      </c>
      <c r="N2641" s="2">
        <v>0.62270000000000003</v>
      </c>
      <c r="O2641" s="2">
        <v>0.40529999999999999</v>
      </c>
      <c r="P2641" s="2">
        <v>-8.4129999999999996E-2</v>
      </c>
      <c r="Q2641" s="2">
        <v>6.2419999999999999E-4</v>
      </c>
      <c r="R2641" s="2">
        <f t="shared" si="82"/>
        <v>-0.6380681300000004</v>
      </c>
      <c r="S2641">
        <f t="shared" si="83"/>
        <v>0.34568337170803454</v>
      </c>
    </row>
    <row r="2642" spans="1:19" x14ac:dyDescent="0.25">
      <c r="A2642">
        <v>0</v>
      </c>
      <c r="B2642">
        <v>1</v>
      </c>
      <c r="C2642">
        <v>0</v>
      </c>
      <c r="D2642">
        <v>1</v>
      </c>
      <c r="E2642">
        <v>0</v>
      </c>
      <c r="F2642">
        <v>0</v>
      </c>
      <c r="G2642">
        <v>22</v>
      </c>
      <c r="H2642">
        <v>2142.8000000000002</v>
      </c>
      <c r="I2642" s="2">
        <v>-2.0790000000000002</v>
      </c>
      <c r="J2642" s="2">
        <v>-0.44600000000000001</v>
      </c>
      <c r="K2642" s="2">
        <v>1.861</v>
      </c>
      <c r="L2642" s="2">
        <v>0.96879999999999999</v>
      </c>
      <c r="M2642" s="2">
        <v>0.5504</v>
      </c>
      <c r="N2642" s="2">
        <v>0.62270000000000003</v>
      </c>
      <c r="O2642" s="2">
        <v>0.40529999999999999</v>
      </c>
      <c r="P2642" s="2">
        <v>-8.4129999999999996E-2</v>
      </c>
      <c r="Q2642" s="2">
        <v>6.2419999999999999E-4</v>
      </c>
      <c r="R2642" s="2">
        <f t="shared" si="82"/>
        <v>-0.18092423999999996</v>
      </c>
      <c r="S2642">
        <f t="shared" si="83"/>
        <v>0.45489191867486267</v>
      </c>
    </row>
    <row r="2643" spans="1:19" x14ac:dyDescent="0.25">
      <c r="A2643">
        <v>0</v>
      </c>
      <c r="B2643">
        <v>1</v>
      </c>
      <c r="C2643">
        <v>0</v>
      </c>
      <c r="D2643">
        <v>0</v>
      </c>
      <c r="E2643">
        <v>0</v>
      </c>
      <c r="F2643">
        <v>1</v>
      </c>
      <c r="G2643">
        <v>5</v>
      </c>
      <c r="H2643">
        <v>287.85000000000002</v>
      </c>
      <c r="I2643" s="2">
        <v>-2.0790000000000002</v>
      </c>
      <c r="J2643" s="2">
        <v>-0.44600000000000001</v>
      </c>
      <c r="K2643" s="2">
        <v>1.861</v>
      </c>
      <c r="L2643" s="2">
        <v>0.96879999999999999</v>
      </c>
      <c r="M2643" s="2">
        <v>0.5504</v>
      </c>
      <c r="N2643" s="2">
        <v>0.62270000000000003</v>
      </c>
      <c r="O2643" s="2">
        <v>0.40529999999999999</v>
      </c>
      <c r="P2643" s="2">
        <v>-8.4129999999999996E-2</v>
      </c>
      <c r="Q2643" s="2">
        <v>6.2419999999999999E-4</v>
      </c>
      <c r="R2643" s="2">
        <f t="shared" si="82"/>
        <v>-5.3674029999999817E-2</v>
      </c>
      <c r="S2643">
        <f t="shared" si="83"/>
        <v>0.48658471302206396</v>
      </c>
    </row>
    <row r="2644" spans="1:19" x14ac:dyDescent="0.25">
      <c r="A2644">
        <v>0</v>
      </c>
      <c r="B2644">
        <v>1</v>
      </c>
      <c r="C2644">
        <v>0</v>
      </c>
      <c r="D2644">
        <v>1</v>
      </c>
      <c r="E2644">
        <v>1</v>
      </c>
      <c r="F2644">
        <v>0</v>
      </c>
      <c r="G2644">
        <v>47</v>
      </c>
      <c r="H2644">
        <v>4045.65</v>
      </c>
      <c r="I2644" s="2">
        <v>-2.0790000000000002</v>
      </c>
      <c r="J2644" s="2">
        <v>-0.44600000000000001</v>
      </c>
      <c r="K2644" s="2">
        <v>1.861</v>
      </c>
      <c r="L2644" s="2">
        <v>0.96879999999999999</v>
      </c>
      <c r="M2644" s="2">
        <v>0.5504</v>
      </c>
      <c r="N2644" s="2">
        <v>0.62270000000000003</v>
      </c>
      <c r="O2644" s="2">
        <v>0.40529999999999999</v>
      </c>
      <c r="P2644" s="2">
        <v>-8.4129999999999996E-2</v>
      </c>
      <c r="Q2644" s="2">
        <v>6.2419999999999999E-4</v>
      </c>
      <c r="R2644" s="2">
        <f t="shared" si="82"/>
        <v>-0.47371527000000002</v>
      </c>
      <c r="S2644">
        <f t="shared" si="83"/>
        <v>0.38373726683860282</v>
      </c>
    </row>
    <row r="2645" spans="1:19" x14ac:dyDescent="0.25">
      <c r="A2645">
        <v>1</v>
      </c>
      <c r="B2645">
        <v>1</v>
      </c>
      <c r="C2645">
        <v>0</v>
      </c>
      <c r="D2645">
        <v>1</v>
      </c>
      <c r="E2645">
        <v>1</v>
      </c>
      <c r="F2645">
        <v>0</v>
      </c>
      <c r="G2645">
        <v>33</v>
      </c>
      <c r="H2645">
        <v>2757.85</v>
      </c>
      <c r="I2645" s="2">
        <v>-2.0790000000000002</v>
      </c>
      <c r="J2645" s="2">
        <v>-0.44600000000000001</v>
      </c>
      <c r="K2645" s="2">
        <v>1.861</v>
      </c>
      <c r="L2645" s="2">
        <v>0.96879999999999999</v>
      </c>
      <c r="M2645" s="2">
        <v>0.5504</v>
      </c>
      <c r="N2645" s="2">
        <v>0.62270000000000003</v>
      </c>
      <c r="O2645" s="2">
        <v>0.40529999999999999</v>
      </c>
      <c r="P2645" s="2">
        <v>-8.4129999999999996E-2</v>
      </c>
      <c r="Q2645" s="2">
        <v>6.2419999999999999E-4</v>
      </c>
      <c r="R2645" s="2">
        <f t="shared" si="82"/>
        <v>-0.54574003000000038</v>
      </c>
      <c r="S2645">
        <f t="shared" si="83"/>
        <v>0.36685331816974781</v>
      </c>
    </row>
    <row r="2646" spans="1:19" x14ac:dyDescent="0.25">
      <c r="A2646">
        <v>0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18</v>
      </c>
      <c r="H2646">
        <v>600</v>
      </c>
      <c r="I2646" s="2">
        <v>-2.0790000000000002</v>
      </c>
      <c r="J2646" s="2">
        <v>-0.44600000000000001</v>
      </c>
      <c r="K2646" s="2">
        <v>1.861</v>
      </c>
      <c r="L2646" s="2">
        <v>0.96879999999999999</v>
      </c>
      <c r="M2646" s="2">
        <v>0.5504</v>
      </c>
      <c r="N2646" s="2">
        <v>0.62270000000000003</v>
      </c>
      <c r="O2646" s="2">
        <v>0.40529999999999999</v>
      </c>
      <c r="P2646" s="2">
        <v>-8.4129999999999996E-2</v>
      </c>
      <c r="Q2646" s="2">
        <v>6.2419999999999999E-4</v>
      </c>
      <c r="R2646" s="2">
        <f t="shared" si="82"/>
        <v>-0.80742000000000025</v>
      </c>
      <c r="S2646">
        <f t="shared" si="83"/>
        <v>0.30844055038454882</v>
      </c>
    </row>
    <row r="2647" spans="1:19" x14ac:dyDescent="0.25">
      <c r="A2647">
        <v>0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19.8</v>
      </c>
      <c r="I2647" s="2">
        <v>-2.0790000000000002</v>
      </c>
      <c r="J2647" s="2">
        <v>-0.44600000000000001</v>
      </c>
      <c r="K2647" s="2">
        <v>1.861</v>
      </c>
      <c r="L2647" s="2">
        <v>0.96879999999999999</v>
      </c>
      <c r="M2647" s="2">
        <v>0.5504</v>
      </c>
      <c r="N2647" s="2">
        <v>0.62270000000000003</v>
      </c>
      <c r="O2647" s="2">
        <v>0.40529999999999999</v>
      </c>
      <c r="P2647" s="2">
        <v>-8.4129999999999996E-2</v>
      </c>
      <c r="Q2647" s="2">
        <v>6.2419999999999999E-4</v>
      </c>
      <c r="R2647" s="2">
        <f t="shared" si="82"/>
        <v>-0.28977084000000031</v>
      </c>
      <c r="S2647">
        <f t="shared" si="83"/>
        <v>0.4280599701560262</v>
      </c>
    </row>
    <row r="2648" spans="1:19" x14ac:dyDescent="0.25">
      <c r="A2648">
        <v>0</v>
      </c>
      <c r="B2648">
        <v>0</v>
      </c>
      <c r="C2648">
        <v>0</v>
      </c>
      <c r="D2648">
        <v>1</v>
      </c>
      <c r="E2648">
        <v>0</v>
      </c>
      <c r="F2648">
        <v>0</v>
      </c>
      <c r="G2648">
        <v>56</v>
      </c>
      <c r="H2648">
        <v>4534.45</v>
      </c>
      <c r="I2648" s="2">
        <v>-2.0790000000000002</v>
      </c>
      <c r="J2648" s="2">
        <v>-0.44600000000000001</v>
      </c>
      <c r="K2648" s="2">
        <v>1.861</v>
      </c>
      <c r="L2648" s="2">
        <v>0.96879999999999999</v>
      </c>
      <c r="M2648" s="2">
        <v>0.5504</v>
      </c>
      <c r="N2648" s="2">
        <v>0.62270000000000003</v>
      </c>
      <c r="O2648" s="2">
        <v>0.40529999999999999</v>
      </c>
      <c r="P2648" s="2">
        <v>-8.4129999999999996E-2</v>
      </c>
      <c r="Q2648" s="2">
        <v>6.2419999999999999E-4</v>
      </c>
      <c r="R2648" s="2">
        <f t="shared" si="82"/>
        <v>-3.4094763100000001</v>
      </c>
      <c r="S2648">
        <f t="shared" si="83"/>
        <v>3.2000615637521101E-2</v>
      </c>
    </row>
    <row r="2649" spans="1:19" x14ac:dyDescent="0.25">
      <c r="A2649">
        <v>0</v>
      </c>
      <c r="B2649">
        <v>1</v>
      </c>
      <c r="C2649">
        <v>0</v>
      </c>
      <c r="D2649">
        <v>1</v>
      </c>
      <c r="E2649">
        <v>0</v>
      </c>
      <c r="F2649">
        <v>0</v>
      </c>
      <c r="G2649">
        <v>2</v>
      </c>
      <c r="H2649">
        <v>40.9</v>
      </c>
      <c r="I2649" s="2">
        <v>-2.0790000000000002</v>
      </c>
      <c r="J2649" s="2">
        <v>-0.44600000000000001</v>
      </c>
      <c r="K2649" s="2">
        <v>1.861</v>
      </c>
      <c r="L2649" s="2">
        <v>0.96879999999999999</v>
      </c>
      <c r="M2649" s="2">
        <v>0.5504</v>
      </c>
      <c r="N2649" s="2">
        <v>0.62270000000000003</v>
      </c>
      <c r="O2649" s="2">
        <v>0.40529999999999999</v>
      </c>
      <c r="P2649" s="2">
        <v>-8.4129999999999996E-2</v>
      </c>
      <c r="Q2649" s="2">
        <v>6.2419999999999999E-4</v>
      </c>
      <c r="R2649" s="2">
        <f t="shared" si="82"/>
        <v>0.18966977999999957</v>
      </c>
      <c r="S2649">
        <f t="shared" si="83"/>
        <v>0.54727580246328611</v>
      </c>
    </row>
    <row r="2650" spans="1:19" x14ac:dyDescent="0.25">
      <c r="A2650">
        <v>1</v>
      </c>
      <c r="B2650">
        <v>1</v>
      </c>
      <c r="C2650">
        <v>0</v>
      </c>
      <c r="D2650">
        <v>1</v>
      </c>
      <c r="E2650">
        <v>1</v>
      </c>
      <c r="F2650">
        <v>0</v>
      </c>
      <c r="G2650">
        <v>35</v>
      </c>
      <c r="H2650">
        <v>2094.9</v>
      </c>
      <c r="I2650" s="2">
        <v>-2.0790000000000002</v>
      </c>
      <c r="J2650" s="2">
        <v>-0.44600000000000001</v>
      </c>
      <c r="K2650" s="2">
        <v>1.861</v>
      </c>
      <c r="L2650" s="2">
        <v>0.96879999999999999</v>
      </c>
      <c r="M2650" s="2">
        <v>0.5504</v>
      </c>
      <c r="N2650" s="2">
        <v>0.62270000000000003</v>
      </c>
      <c r="O2650" s="2">
        <v>0.40529999999999999</v>
      </c>
      <c r="P2650" s="2">
        <v>-8.4129999999999996E-2</v>
      </c>
      <c r="Q2650" s="2">
        <v>6.2419999999999999E-4</v>
      </c>
      <c r="R2650" s="2">
        <f t="shared" si="82"/>
        <v>-1.1278134200000003</v>
      </c>
      <c r="S2650">
        <f t="shared" si="83"/>
        <v>0.24456485220124549</v>
      </c>
    </row>
    <row r="2651" spans="1:19" x14ac:dyDescent="0.25">
      <c r="A2651">
        <v>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64</v>
      </c>
      <c r="H2651">
        <v>1584.8</v>
      </c>
      <c r="I2651" s="2">
        <v>-2.0790000000000002</v>
      </c>
      <c r="J2651" s="2">
        <v>-0.44600000000000001</v>
      </c>
      <c r="K2651" s="2">
        <v>1.861</v>
      </c>
      <c r="L2651" s="2">
        <v>0.96879999999999999</v>
      </c>
      <c r="M2651" s="2">
        <v>0.5504</v>
      </c>
      <c r="N2651" s="2">
        <v>0.62270000000000003</v>
      </c>
      <c r="O2651" s="2">
        <v>0.40529999999999999</v>
      </c>
      <c r="P2651" s="2">
        <v>-8.4129999999999996E-2</v>
      </c>
      <c r="Q2651" s="2">
        <v>6.2419999999999999E-4</v>
      </c>
      <c r="R2651" s="2">
        <f t="shared" si="82"/>
        <v>-6.920087839999999</v>
      </c>
      <c r="S2651">
        <f t="shared" si="83"/>
        <v>9.8676849951104544E-4</v>
      </c>
    </row>
    <row r="2652" spans="1:19" x14ac:dyDescent="0.25">
      <c r="A2652">
        <v>1</v>
      </c>
      <c r="B2652">
        <v>1</v>
      </c>
      <c r="C2652">
        <v>0</v>
      </c>
      <c r="D2652">
        <v>1</v>
      </c>
      <c r="E2652">
        <v>0</v>
      </c>
      <c r="F2652">
        <v>0</v>
      </c>
      <c r="G2652">
        <v>15</v>
      </c>
      <c r="H2652">
        <v>1302.6500000000001</v>
      </c>
      <c r="I2652" s="2">
        <v>-2.0790000000000002</v>
      </c>
      <c r="J2652" s="2">
        <v>-0.44600000000000001</v>
      </c>
      <c r="K2652" s="2">
        <v>1.861</v>
      </c>
      <c r="L2652" s="2">
        <v>0.96879999999999999</v>
      </c>
      <c r="M2652" s="2">
        <v>0.5504</v>
      </c>
      <c r="N2652" s="2">
        <v>0.62270000000000003</v>
      </c>
      <c r="O2652" s="2">
        <v>0.40529999999999999</v>
      </c>
      <c r="P2652" s="2">
        <v>-8.4129999999999996E-2</v>
      </c>
      <c r="Q2652" s="2">
        <v>6.2419999999999999E-4</v>
      </c>
      <c r="R2652" s="2">
        <f t="shared" si="82"/>
        <v>-0.56243586999999984</v>
      </c>
      <c r="S2652">
        <f t="shared" si="83"/>
        <v>0.36298403395278112</v>
      </c>
    </row>
    <row r="2653" spans="1:19" x14ac:dyDescent="0.25">
      <c r="A2653">
        <v>0</v>
      </c>
      <c r="B2653">
        <v>1</v>
      </c>
      <c r="C2653">
        <v>0</v>
      </c>
      <c r="D2653">
        <v>1</v>
      </c>
      <c r="E2653">
        <v>1</v>
      </c>
      <c r="F2653">
        <v>0</v>
      </c>
      <c r="G2653">
        <v>24</v>
      </c>
      <c r="H2653">
        <v>2238.5</v>
      </c>
      <c r="I2653" s="2">
        <v>-2.0790000000000002</v>
      </c>
      <c r="J2653" s="2">
        <v>-0.44600000000000001</v>
      </c>
      <c r="K2653" s="2">
        <v>1.861</v>
      </c>
      <c r="L2653" s="2">
        <v>0.96879999999999999</v>
      </c>
      <c r="M2653" s="2">
        <v>0.5504</v>
      </c>
      <c r="N2653" s="2">
        <v>0.62270000000000003</v>
      </c>
      <c r="O2653" s="2">
        <v>0.40529999999999999</v>
      </c>
      <c r="P2653" s="2">
        <v>-8.4129999999999996E-2</v>
      </c>
      <c r="Q2653" s="2">
        <v>6.2419999999999999E-4</v>
      </c>
      <c r="R2653" s="2">
        <f t="shared" si="82"/>
        <v>0.33325169999999948</v>
      </c>
      <c r="S2653">
        <f t="shared" si="83"/>
        <v>0.58255035455810411</v>
      </c>
    </row>
    <row r="2654" spans="1:19" x14ac:dyDescent="0.25">
      <c r="A2654">
        <v>0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55.55</v>
      </c>
      <c r="I2654" s="2">
        <v>-2.0790000000000002</v>
      </c>
      <c r="J2654" s="2">
        <v>-0.44600000000000001</v>
      </c>
      <c r="K2654" s="2">
        <v>1.861</v>
      </c>
      <c r="L2654" s="2">
        <v>0.96879999999999999</v>
      </c>
      <c r="M2654" s="2">
        <v>0.5504</v>
      </c>
      <c r="N2654" s="2">
        <v>0.62270000000000003</v>
      </c>
      <c r="O2654" s="2">
        <v>0.40529999999999999</v>
      </c>
      <c r="P2654" s="2">
        <v>-8.4129999999999996E-2</v>
      </c>
      <c r="Q2654" s="2">
        <v>6.2419999999999999E-4</v>
      </c>
      <c r="R2654" s="2">
        <f t="shared" si="82"/>
        <v>-0.26745569000000025</v>
      </c>
      <c r="S2654">
        <f t="shared" si="83"/>
        <v>0.43353182573793542</v>
      </c>
    </row>
    <row r="2655" spans="1:19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70</v>
      </c>
      <c r="H2655">
        <v>5437.75</v>
      </c>
      <c r="I2655" s="2">
        <v>-2.0790000000000002</v>
      </c>
      <c r="J2655" s="2">
        <v>-0.44600000000000001</v>
      </c>
      <c r="K2655" s="2">
        <v>1.861</v>
      </c>
      <c r="L2655" s="2">
        <v>0.96879999999999999</v>
      </c>
      <c r="M2655" s="2">
        <v>0.5504</v>
      </c>
      <c r="N2655" s="2">
        <v>0.62270000000000003</v>
      </c>
      <c r="O2655" s="2">
        <v>0.40529999999999999</v>
      </c>
      <c r="P2655" s="2">
        <v>-8.4129999999999996E-2</v>
      </c>
      <c r="Q2655" s="2">
        <v>6.2419999999999999E-4</v>
      </c>
      <c r="R2655" s="2">
        <f t="shared" si="82"/>
        <v>-4.5738564500000001</v>
      </c>
      <c r="S2655">
        <f t="shared" si="83"/>
        <v>1.0212715948267233E-2</v>
      </c>
    </row>
    <row r="2656" spans="1:19" x14ac:dyDescent="0.25">
      <c r="A2656">
        <v>0</v>
      </c>
      <c r="B2656">
        <v>1</v>
      </c>
      <c r="C2656">
        <v>0</v>
      </c>
      <c r="D2656">
        <v>1</v>
      </c>
      <c r="E2656">
        <v>1</v>
      </c>
      <c r="F2656">
        <v>0</v>
      </c>
      <c r="G2656">
        <v>1</v>
      </c>
      <c r="H2656">
        <v>90.75</v>
      </c>
      <c r="I2656" s="2">
        <v>-2.0790000000000002</v>
      </c>
      <c r="J2656" s="2">
        <v>-0.44600000000000001</v>
      </c>
      <c r="K2656" s="2">
        <v>1.861</v>
      </c>
      <c r="L2656" s="2">
        <v>0.96879999999999999</v>
      </c>
      <c r="M2656" s="2">
        <v>0.5504</v>
      </c>
      <c r="N2656" s="2">
        <v>0.62270000000000003</v>
      </c>
      <c r="O2656" s="2">
        <v>0.40529999999999999</v>
      </c>
      <c r="P2656" s="2">
        <v>-8.4129999999999996E-2</v>
      </c>
      <c r="Q2656" s="2">
        <v>6.2419999999999999E-4</v>
      </c>
      <c r="R2656" s="2">
        <f t="shared" si="82"/>
        <v>0.92761614999999997</v>
      </c>
      <c r="S2656">
        <f t="shared" si="83"/>
        <v>0.71659140384134901</v>
      </c>
    </row>
    <row r="2657" spans="1:19" x14ac:dyDescent="0.25">
      <c r="A2657">
        <v>1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4</v>
      </c>
      <c r="H2657">
        <v>365.65</v>
      </c>
      <c r="I2657" s="2">
        <v>-2.0790000000000002</v>
      </c>
      <c r="J2657" s="2">
        <v>-0.44600000000000001</v>
      </c>
      <c r="K2657" s="2">
        <v>1.861</v>
      </c>
      <c r="L2657" s="2">
        <v>0.96879999999999999</v>
      </c>
      <c r="M2657" s="2">
        <v>0.5504</v>
      </c>
      <c r="N2657" s="2">
        <v>0.62270000000000003</v>
      </c>
      <c r="O2657" s="2">
        <v>0.40529999999999999</v>
      </c>
      <c r="P2657" s="2">
        <v>-8.4129999999999996E-2</v>
      </c>
      <c r="Q2657" s="2">
        <v>6.2419999999999999E-4</v>
      </c>
      <c r="R2657" s="2">
        <f t="shared" si="82"/>
        <v>-0.77228127000000013</v>
      </c>
      <c r="S2657">
        <f t="shared" si="83"/>
        <v>0.31598582848117124</v>
      </c>
    </row>
    <row r="2658" spans="1:19" x14ac:dyDescent="0.25">
      <c r="A2658">
        <v>0</v>
      </c>
      <c r="B2658">
        <v>0</v>
      </c>
      <c r="C2658">
        <v>1</v>
      </c>
      <c r="D2658">
        <v>0</v>
      </c>
      <c r="E2658">
        <v>1</v>
      </c>
      <c r="F2658">
        <v>0</v>
      </c>
      <c r="G2658">
        <v>39</v>
      </c>
      <c r="H2658">
        <v>2209.15</v>
      </c>
      <c r="I2658" s="2">
        <v>-2.0790000000000002</v>
      </c>
      <c r="J2658" s="2">
        <v>-0.44600000000000001</v>
      </c>
      <c r="K2658" s="2">
        <v>1.861</v>
      </c>
      <c r="L2658" s="2">
        <v>0.96879999999999999</v>
      </c>
      <c r="M2658" s="2">
        <v>0.5504</v>
      </c>
      <c r="N2658" s="2">
        <v>0.62270000000000003</v>
      </c>
      <c r="O2658" s="2">
        <v>0.40529999999999999</v>
      </c>
      <c r="P2658" s="2">
        <v>-8.4129999999999996E-2</v>
      </c>
      <c r="Q2658" s="2">
        <v>6.2419999999999999E-4</v>
      </c>
      <c r="R2658" s="2">
        <f t="shared" si="82"/>
        <v>-2.3896185699999997</v>
      </c>
      <c r="S2658">
        <f t="shared" si="83"/>
        <v>8.3967765762290453E-2</v>
      </c>
    </row>
    <row r="2659" spans="1:19" x14ac:dyDescent="0.25">
      <c r="A2659">
        <v>1</v>
      </c>
      <c r="B2659">
        <v>1</v>
      </c>
      <c r="C2659">
        <v>0</v>
      </c>
      <c r="D2659">
        <v>1</v>
      </c>
      <c r="E2659">
        <v>1</v>
      </c>
      <c r="F2659">
        <v>0</v>
      </c>
      <c r="G2659">
        <v>29</v>
      </c>
      <c r="H2659">
        <v>1912.15</v>
      </c>
      <c r="I2659" s="2">
        <v>-2.0790000000000002</v>
      </c>
      <c r="J2659" s="2">
        <v>-0.44600000000000001</v>
      </c>
      <c r="K2659" s="2">
        <v>1.861</v>
      </c>
      <c r="L2659" s="2">
        <v>0.96879999999999999</v>
      </c>
      <c r="M2659" s="2">
        <v>0.5504</v>
      </c>
      <c r="N2659" s="2">
        <v>0.62270000000000003</v>
      </c>
      <c r="O2659" s="2">
        <v>0.40529999999999999</v>
      </c>
      <c r="P2659" s="2">
        <v>-8.4129999999999996E-2</v>
      </c>
      <c r="Q2659" s="2">
        <v>6.2419999999999999E-4</v>
      </c>
      <c r="R2659" s="2">
        <f t="shared" si="82"/>
        <v>-0.73710597</v>
      </c>
      <c r="S2659">
        <f t="shared" si="83"/>
        <v>0.3236373123276341</v>
      </c>
    </row>
    <row r="2660" spans="1:19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14</v>
      </c>
      <c r="H2660">
        <v>255.55</v>
      </c>
      <c r="I2660" s="2">
        <v>-2.0790000000000002</v>
      </c>
      <c r="J2660" s="2">
        <v>-0.44600000000000001</v>
      </c>
      <c r="K2660" s="2">
        <v>1.861</v>
      </c>
      <c r="L2660" s="2">
        <v>0.96879999999999999</v>
      </c>
      <c r="M2660" s="2">
        <v>0.5504</v>
      </c>
      <c r="N2660" s="2">
        <v>0.62270000000000003</v>
      </c>
      <c r="O2660" s="2">
        <v>0.40529999999999999</v>
      </c>
      <c r="P2660" s="2">
        <v>-8.4129999999999996E-2</v>
      </c>
      <c r="Q2660" s="2">
        <v>6.2419999999999999E-4</v>
      </c>
      <c r="R2660" s="2">
        <f t="shared" si="82"/>
        <v>-3.0973056899999998</v>
      </c>
      <c r="S2660">
        <f t="shared" si="83"/>
        <v>4.3218529499705671E-2</v>
      </c>
    </row>
    <row r="2661" spans="1:19" x14ac:dyDescent="0.25">
      <c r="A2661">
        <v>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61</v>
      </c>
      <c r="H2661">
        <v>5175.3</v>
      </c>
      <c r="I2661" s="2">
        <v>-2.0790000000000002</v>
      </c>
      <c r="J2661" s="2">
        <v>-0.44600000000000001</v>
      </c>
      <c r="K2661" s="2">
        <v>1.861</v>
      </c>
      <c r="L2661" s="2">
        <v>0.96879999999999999</v>
      </c>
      <c r="M2661" s="2">
        <v>0.5504</v>
      </c>
      <c r="N2661" s="2">
        <v>0.62270000000000003</v>
      </c>
      <c r="O2661" s="2">
        <v>0.40529999999999999</v>
      </c>
      <c r="P2661" s="2">
        <v>-8.4129999999999996E-2</v>
      </c>
      <c r="Q2661" s="2">
        <v>6.2419999999999999E-4</v>
      </c>
      <c r="R2661" s="2">
        <f t="shared" si="82"/>
        <v>-4.4265077399999999</v>
      </c>
      <c r="S2661">
        <f t="shared" si="83"/>
        <v>1.1814909825857622E-2</v>
      </c>
    </row>
    <row r="2662" spans="1:19" x14ac:dyDescent="0.25">
      <c r="A2662">
        <v>0</v>
      </c>
      <c r="B2662">
        <v>1</v>
      </c>
      <c r="C2662">
        <v>0</v>
      </c>
      <c r="D2662">
        <v>1</v>
      </c>
      <c r="E2662">
        <v>0</v>
      </c>
      <c r="F2662">
        <v>0</v>
      </c>
      <c r="G2662">
        <v>13</v>
      </c>
      <c r="H2662">
        <v>670.65</v>
      </c>
      <c r="I2662" s="2">
        <v>-2.0790000000000002</v>
      </c>
      <c r="J2662" s="2">
        <v>-0.44600000000000001</v>
      </c>
      <c r="K2662" s="2">
        <v>1.861</v>
      </c>
      <c r="L2662" s="2">
        <v>0.96879999999999999</v>
      </c>
      <c r="M2662" s="2">
        <v>0.5504</v>
      </c>
      <c r="N2662" s="2">
        <v>0.62270000000000003</v>
      </c>
      <c r="O2662" s="2">
        <v>0.40529999999999999</v>
      </c>
      <c r="P2662" s="2">
        <v>-8.4129999999999996E-2</v>
      </c>
      <c r="Q2662" s="2">
        <v>6.2419999999999999E-4</v>
      </c>
      <c r="R2662" s="2">
        <f t="shared" si="82"/>
        <v>-0.34267027000000017</v>
      </c>
      <c r="S2662">
        <f t="shared" si="83"/>
        <v>0.41516098273051999</v>
      </c>
    </row>
    <row r="2663" spans="1:19" x14ac:dyDescent="0.25">
      <c r="A2663">
        <v>0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66</v>
      </c>
      <c r="H2663">
        <v>3177.25</v>
      </c>
      <c r="I2663" s="2">
        <v>-2.0790000000000002</v>
      </c>
      <c r="J2663" s="2">
        <v>-0.44600000000000001</v>
      </c>
      <c r="K2663" s="2">
        <v>1.861</v>
      </c>
      <c r="L2663" s="2">
        <v>0.96879999999999999</v>
      </c>
      <c r="M2663" s="2">
        <v>0.5504</v>
      </c>
      <c r="N2663" s="2">
        <v>0.62270000000000003</v>
      </c>
      <c r="O2663" s="2">
        <v>0.40529999999999999</v>
      </c>
      <c r="P2663" s="2">
        <v>-8.4129999999999996E-2</v>
      </c>
      <c r="Q2663" s="2">
        <v>6.2419999999999999E-4</v>
      </c>
      <c r="R2663" s="2">
        <f t="shared" si="82"/>
        <v>-5.0979405500000006</v>
      </c>
      <c r="S2663">
        <f t="shared" si="83"/>
        <v>6.0722183509038779E-3</v>
      </c>
    </row>
    <row r="2664" spans="1:19" x14ac:dyDescent="0.25">
      <c r="A2664">
        <v>0</v>
      </c>
      <c r="B2664">
        <v>1</v>
      </c>
      <c r="C2664">
        <v>0</v>
      </c>
      <c r="D2664">
        <v>1</v>
      </c>
      <c r="E2664">
        <v>1</v>
      </c>
      <c r="F2664">
        <v>0</v>
      </c>
      <c r="G2664">
        <v>2</v>
      </c>
      <c r="H2664">
        <v>90.35</v>
      </c>
      <c r="I2664" s="2">
        <v>-2.0790000000000002</v>
      </c>
      <c r="J2664" s="2">
        <v>-0.44600000000000001</v>
      </c>
      <c r="K2664" s="2">
        <v>1.861</v>
      </c>
      <c r="L2664" s="2">
        <v>0.96879999999999999</v>
      </c>
      <c r="M2664" s="2">
        <v>0.5504</v>
      </c>
      <c r="N2664" s="2">
        <v>0.62270000000000003</v>
      </c>
      <c r="O2664" s="2">
        <v>0.40529999999999999</v>
      </c>
      <c r="P2664" s="2">
        <v>-8.4129999999999996E-2</v>
      </c>
      <c r="Q2664" s="2">
        <v>6.2419999999999999E-4</v>
      </c>
      <c r="R2664" s="2">
        <f t="shared" si="82"/>
        <v>0.8432364699999999</v>
      </c>
      <c r="S2664">
        <f t="shared" si="83"/>
        <v>0.69914641584430481</v>
      </c>
    </row>
    <row r="2665" spans="1:19" x14ac:dyDescent="0.25">
      <c r="A2665">
        <v>1</v>
      </c>
      <c r="B2665">
        <v>0</v>
      </c>
      <c r="C2665">
        <v>1</v>
      </c>
      <c r="D2665">
        <v>1</v>
      </c>
      <c r="E2665">
        <v>0</v>
      </c>
      <c r="F2665">
        <v>0</v>
      </c>
      <c r="G2665">
        <v>59</v>
      </c>
      <c r="H2665">
        <v>6557.75</v>
      </c>
      <c r="I2665" s="2">
        <v>-2.0790000000000002</v>
      </c>
      <c r="J2665" s="2">
        <v>-0.44600000000000001</v>
      </c>
      <c r="K2665" s="2">
        <v>1.861</v>
      </c>
      <c r="L2665" s="2">
        <v>0.96879999999999999</v>
      </c>
      <c r="M2665" s="2">
        <v>0.5504</v>
      </c>
      <c r="N2665" s="2">
        <v>0.62270000000000003</v>
      </c>
      <c r="O2665" s="2">
        <v>0.40529999999999999</v>
      </c>
      <c r="P2665" s="2">
        <v>-8.4129999999999996E-2</v>
      </c>
      <c r="Q2665" s="2">
        <v>6.2419999999999999E-4</v>
      </c>
      <c r="R2665" s="2">
        <f t="shared" si="82"/>
        <v>-1.87612245</v>
      </c>
      <c r="S2665">
        <f t="shared" si="83"/>
        <v>0.13283489213134445</v>
      </c>
    </row>
    <row r="2666" spans="1:19" x14ac:dyDescent="0.25">
      <c r="A2666">
        <v>1</v>
      </c>
      <c r="B2666">
        <v>0</v>
      </c>
      <c r="C2666">
        <v>1</v>
      </c>
      <c r="D2666">
        <v>1</v>
      </c>
      <c r="E2666">
        <v>0</v>
      </c>
      <c r="F2666">
        <v>0</v>
      </c>
      <c r="G2666">
        <v>62</v>
      </c>
      <c r="H2666">
        <v>5791.85</v>
      </c>
      <c r="I2666" s="2">
        <v>-2.0790000000000002</v>
      </c>
      <c r="J2666" s="2">
        <v>-0.44600000000000001</v>
      </c>
      <c r="K2666" s="2">
        <v>1.861</v>
      </c>
      <c r="L2666" s="2">
        <v>0.96879999999999999</v>
      </c>
      <c r="M2666" s="2">
        <v>0.5504</v>
      </c>
      <c r="N2666" s="2">
        <v>0.62270000000000003</v>
      </c>
      <c r="O2666" s="2">
        <v>0.40529999999999999</v>
      </c>
      <c r="P2666" s="2">
        <v>-8.4129999999999996E-2</v>
      </c>
      <c r="Q2666" s="2">
        <v>6.2419999999999999E-4</v>
      </c>
      <c r="R2666" s="2">
        <f t="shared" si="82"/>
        <v>-2.6065872299999997</v>
      </c>
      <c r="S2666">
        <f t="shared" si="83"/>
        <v>6.8715678771387859E-2</v>
      </c>
    </row>
    <row r="2667" spans="1:19" x14ac:dyDescent="0.25">
      <c r="A2667">
        <v>0</v>
      </c>
      <c r="B2667">
        <v>0</v>
      </c>
      <c r="C2667">
        <v>1</v>
      </c>
      <c r="D2667">
        <v>1</v>
      </c>
      <c r="E2667">
        <v>1</v>
      </c>
      <c r="F2667">
        <v>1</v>
      </c>
      <c r="G2667">
        <v>33</v>
      </c>
      <c r="H2667">
        <v>3055.5</v>
      </c>
      <c r="I2667" s="2">
        <v>-2.0790000000000002</v>
      </c>
      <c r="J2667" s="2">
        <v>-0.44600000000000001</v>
      </c>
      <c r="K2667" s="2">
        <v>1.861</v>
      </c>
      <c r="L2667" s="2">
        <v>0.96879999999999999</v>
      </c>
      <c r="M2667" s="2">
        <v>0.5504</v>
      </c>
      <c r="N2667" s="2">
        <v>0.62270000000000003</v>
      </c>
      <c r="O2667" s="2">
        <v>0.40529999999999999</v>
      </c>
      <c r="P2667" s="2">
        <v>-8.4129999999999996E-2</v>
      </c>
      <c r="Q2667" s="2">
        <v>6.2419999999999999E-4</v>
      </c>
      <c r="R2667" s="2">
        <f t="shared" si="82"/>
        <v>-0.40084689999999989</v>
      </c>
      <c r="S2667">
        <f t="shared" si="83"/>
        <v>0.40110888007902207</v>
      </c>
    </row>
    <row r="2668" spans="1:19" x14ac:dyDescent="0.25">
      <c r="A2668">
        <v>0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66</v>
      </c>
      <c r="H2668">
        <v>5196.1000000000004</v>
      </c>
      <c r="I2668" s="2">
        <v>-2.0790000000000002</v>
      </c>
      <c r="J2668" s="2">
        <v>-0.44600000000000001</v>
      </c>
      <c r="K2668" s="2">
        <v>1.861</v>
      </c>
      <c r="L2668" s="2">
        <v>0.96879999999999999</v>
      </c>
      <c r="M2668" s="2">
        <v>0.5504</v>
      </c>
      <c r="N2668" s="2">
        <v>0.62270000000000003</v>
      </c>
      <c r="O2668" s="2">
        <v>0.40529999999999999</v>
      </c>
      <c r="P2668" s="2">
        <v>-8.4129999999999996E-2</v>
      </c>
      <c r="Q2668" s="2">
        <v>6.2419999999999999E-4</v>
      </c>
      <c r="R2668" s="2">
        <f t="shared" si="82"/>
        <v>-3.8377743799999999</v>
      </c>
      <c r="S2668">
        <f t="shared" si="83"/>
        <v>2.1087240598733924E-2</v>
      </c>
    </row>
    <row r="2669" spans="1:19" x14ac:dyDescent="0.25">
      <c r="A2669">
        <v>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72</v>
      </c>
      <c r="H2669">
        <v>8405</v>
      </c>
      <c r="I2669" s="2">
        <v>-2.0790000000000002</v>
      </c>
      <c r="J2669" s="2">
        <v>-0.44600000000000001</v>
      </c>
      <c r="K2669" s="2">
        <v>1.861</v>
      </c>
      <c r="L2669" s="2">
        <v>0.96879999999999999</v>
      </c>
      <c r="M2669" s="2">
        <v>0.5504</v>
      </c>
      <c r="N2669" s="2">
        <v>0.62270000000000003</v>
      </c>
      <c r="O2669" s="2">
        <v>0.40529999999999999</v>
      </c>
      <c r="P2669" s="2">
        <v>-8.4129999999999996E-2</v>
      </c>
      <c r="Q2669" s="2">
        <v>6.2419999999999999E-4</v>
      </c>
      <c r="R2669" s="2">
        <f t="shared" si="82"/>
        <v>-3.3359590000000003</v>
      </c>
      <c r="S2669">
        <f t="shared" si="83"/>
        <v>3.4357976009499615E-2</v>
      </c>
    </row>
    <row r="2670" spans="1:19" x14ac:dyDescent="0.25">
      <c r="A2670">
        <v>0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19.75</v>
      </c>
      <c r="I2670" s="2">
        <v>-2.0790000000000002</v>
      </c>
      <c r="J2670" s="2">
        <v>-0.44600000000000001</v>
      </c>
      <c r="K2670" s="2">
        <v>1.861</v>
      </c>
      <c r="L2670" s="2">
        <v>0.96879999999999999</v>
      </c>
      <c r="M2670" s="2">
        <v>0.5504</v>
      </c>
      <c r="N2670" s="2">
        <v>0.62270000000000003</v>
      </c>
      <c r="O2670" s="2">
        <v>0.40529999999999999</v>
      </c>
      <c r="P2670" s="2">
        <v>-8.4129999999999996E-2</v>
      </c>
      <c r="Q2670" s="2">
        <v>6.2419999999999999E-4</v>
      </c>
      <c r="R2670" s="2">
        <f t="shared" si="82"/>
        <v>-0.28980205000000026</v>
      </c>
      <c r="S2670">
        <f t="shared" si="83"/>
        <v>0.42805232919641467</v>
      </c>
    </row>
    <row r="2671" spans="1:19" x14ac:dyDescent="0.25">
      <c r="A2671">
        <v>1</v>
      </c>
      <c r="B2671">
        <v>1</v>
      </c>
      <c r="C2671">
        <v>0</v>
      </c>
      <c r="D2671">
        <v>1</v>
      </c>
      <c r="E2671">
        <v>1</v>
      </c>
      <c r="F2671">
        <v>0</v>
      </c>
      <c r="G2671">
        <v>19</v>
      </c>
      <c r="H2671">
        <v>1789.25</v>
      </c>
      <c r="I2671" s="2">
        <v>-2.0790000000000002</v>
      </c>
      <c r="J2671" s="2">
        <v>-0.44600000000000001</v>
      </c>
      <c r="K2671" s="2">
        <v>1.861</v>
      </c>
      <c r="L2671" s="2">
        <v>0.96879999999999999</v>
      </c>
      <c r="M2671" s="2">
        <v>0.5504</v>
      </c>
      <c r="N2671" s="2">
        <v>0.62270000000000003</v>
      </c>
      <c r="O2671" s="2">
        <v>0.40529999999999999</v>
      </c>
      <c r="P2671" s="2">
        <v>-8.4129999999999996E-2</v>
      </c>
      <c r="Q2671" s="2">
        <v>6.2419999999999999E-4</v>
      </c>
      <c r="R2671" s="2">
        <f t="shared" si="82"/>
        <v>2.747984999999975E-2</v>
      </c>
      <c r="S2671">
        <f t="shared" si="83"/>
        <v>0.50686953021611902</v>
      </c>
    </row>
    <row r="2672" spans="1:19" x14ac:dyDescent="0.25">
      <c r="A2672">
        <v>1</v>
      </c>
      <c r="B2672">
        <v>0</v>
      </c>
      <c r="C2672">
        <v>1</v>
      </c>
      <c r="D2672">
        <v>1</v>
      </c>
      <c r="E2672">
        <v>0</v>
      </c>
      <c r="F2672">
        <v>0</v>
      </c>
      <c r="G2672">
        <v>51</v>
      </c>
      <c r="H2672">
        <v>5000.05</v>
      </c>
      <c r="I2672" s="2">
        <v>-2.0790000000000002</v>
      </c>
      <c r="J2672" s="2">
        <v>-0.44600000000000001</v>
      </c>
      <c r="K2672" s="2">
        <v>1.861</v>
      </c>
      <c r="L2672" s="2">
        <v>0.96879999999999999</v>
      </c>
      <c r="M2672" s="2">
        <v>0.5504</v>
      </c>
      <c r="N2672" s="2">
        <v>0.62270000000000003</v>
      </c>
      <c r="O2672" s="2">
        <v>0.40529999999999999</v>
      </c>
      <c r="P2672" s="2">
        <v>-8.4129999999999996E-2</v>
      </c>
      <c r="Q2672" s="2">
        <v>6.2419999999999999E-4</v>
      </c>
      <c r="R2672" s="2">
        <f t="shared" si="82"/>
        <v>-2.1753987900000005</v>
      </c>
      <c r="S2672">
        <f t="shared" si="83"/>
        <v>0.10198154168240331</v>
      </c>
    </row>
    <row r="2673" spans="1:19" x14ac:dyDescent="0.25">
      <c r="A2673">
        <v>1</v>
      </c>
      <c r="B2673">
        <v>1</v>
      </c>
      <c r="C2673">
        <v>0</v>
      </c>
      <c r="D2673">
        <v>0</v>
      </c>
      <c r="E2673">
        <v>1</v>
      </c>
      <c r="F2673">
        <v>0</v>
      </c>
      <c r="G2673">
        <v>63</v>
      </c>
      <c r="H2673">
        <v>6713.2</v>
      </c>
      <c r="I2673" s="2">
        <v>-2.0790000000000002</v>
      </c>
      <c r="J2673" s="2">
        <v>-0.44600000000000001</v>
      </c>
      <c r="K2673" s="2">
        <v>1.861</v>
      </c>
      <c r="L2673" s="2">
        <v>0.96879999999999999</v>
      </c>
      <c r="M2673" s="2">
        <v>0.5504</v>
      </c>
      <c r="N2673" s="2">
        <v>0.62270000000000003</v>
      </c>
      <c r="O2673" s="2">
        <v>0.40529999999999999</v>
      </c>
      <c r="P2673" s="2">
        <v>-8.4129999999999996E-2</v>
      </c>
      <c r="Q2673" s="2">
        <v>6.2419999999999999E-4</v>
      </c>
      <c r="R2673" s="2">
        <f t="shared" si="82"/>
        <v>-1.1511105599999998</v>
      </c>
      <c r="S2673">
        <f t="shared" si="83"/>
        <v>0.24028629319675346</v>
      </c>
    </row>
    <row r="2674" spans="1:19" x14ac:dyDescent="0.25">
      <c r="A2674">
        <v>0</v>
      </c>
      <c r="B2674">
        <v>0</v>
      </c>
      <c r="C2674">
        <v>1</v>
      </c>
      <c r="D2674">
        <v>0</v>
      </c>
      <c r="E2674">
        <v>0</v>
      </c>
      <c r="F2674">
        <v>0</v>
      </c>
      <c r="G2674">
        <v>27</v>
      </c>
      <c r="H2674">
        <v>562.6</v>
      </c>
      <c r="I2674" s="2">
        <v>-2.0790000000000002</v>
      </c>
      <c r="J2674" s="2">
        <v>-0.44600000000000001</v>
      </c>
      <c r="K2674" s="2">
        <v>1.861</v>
      </c>
      <c r="L2674" s="2">
        <v>0.96879999999999999</v>
      </c>
      <c r="M2674" s="2">
        <v>0.5504</v>
      </c>
      <c r="N2674" s="2">
        <v>0.62270000000000003</v>
      </c>
      <c r="O2674" s="2">
        <v>0.40529999999999999</v>
      </c>
      <c r="P2674" s="2">
        <v>-8.4129999999999996E-2</v>
      </c>
      <c r="Q2674" s="2">
        <v>6.2419999999999999E-4</v>
      </c>
      <c r="R2674" s="2">
        <f t="shared" si="82"/>
        <v>-3.0305350799999999</v>
      </c>
      <c r="S2674">
        <f t="shared" si="83"/>
        <v>4.6065308146731827E-2</v>
      </c>
    </row>
    <row r="2675" spans="1:19" x14ac:dyDescent="0.25">
      <c r="A2675">
        <v>1</v>
      </c>
      <c r="B2675">
        <v>1</v>
      </c>
      <c r="C2675">
        <v>0</v>
      </c>
      <c r="D2675">
        <v>1</v>
      </c>
      <c r="E2675">
        <v>0</v>
      </c>
      <c r="F2675">
        <v>0</v>
      </c>
      <c r="G2675">
        <v>22</v>
      </c>
      <c r="H2675">
        <v>2317.1</v>
      </c>
      <c r="I2675" s="2">
        <v>-2.0790000000000002</v>
      </c>
      <c r="J2675" s="2">
        <v>-0.44600000000000001</v>
      </c>
      <c r="K2675" s="2">
        <v>1.861</v>
      </c>
      <c r="L2675" s="2">
        <v>0.96879999999999999</v>
      </c>
      <c r="M2675" s="2">
        <v>0.5504</v>
      </c>
      <c r="N2675" s="2">
        <v>0.62270000000000003</v>
      </c>
      <c r="O2675" s="2">
        <v>0.40529999999999999</v>
      </c>
      <c r="P2675" s="2">
        <v>-8.4129999999999996E-2</v>
      </c>
      <c r="Q2675" s="2">
        <v>6.2419999999999999E-4</v>
      </c>
      <c r="R2675" s="2">
        <f t="shared" si="82"/>
        <v>-0.5181261800000001</v>
      </c>
      <c r="S2675">
        <f t="shared" si="83"/>
        <v>0.37329049976323619</v>
      </c>
    </row>
    <row r="2676" spans="1:19" x14ac:dyDescent="0.25">
      <c r="A2676">
        <v>0</v>
      </c>
      <c r="B2676">
        <v>1</v>
      </c>
      <c r="C2676">
        <v>0</v>
      </c>
      <c r="D2676">
        <v>0</v>
      </c>
      <c r="E2676">
        <v>0</v>
      </c>
      <c r="F2676">
        <v>1</v>
      </c>
      <c r="G2676">
        <v>4</v>
      </c>
      <c r="H2676">
        <v>91.45</v>
      </c>
      <c r="I2676" s="2">
        <v>-2.0790000000000002</v>
      </c>
      <c r="J2676" s="2">
        <v>-0.44600000000000001</v>
      </c>
      <c r="K2676" s="2">
        <v>1.861</v>
      </c>
      <c r="L2676" s="2">
        <v>0.96879999999999999</v>
      </c>
      <c r="M2676" s="2">
        <v>0.5504</v>
      </c>
      <c r="N2676" s="2">
        <v>0.62270000000000003</v>
      </c>
      <c r="O2676" s="2">
        <v>0.40529999999999999</v>
      </c>
      <c r="P2676" s="2">
        <v>-8.4129999999999996E-2</v>
      </c>
      <c r="Q2676" s="2">
        <v>6.2419999999999999E-4</v>
      </c>
      <c r="R2676" s="2">
        <f t="shared" si="82"/>
        <v>-9.2136909999999794E-2</v>
      </c>
      <c r="S2676">
        <f t="shared" si="83"/>
        <v>0.47698205387842546</v>
      </c>
    </row>
    <row r="2677" spans="1:19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42</v>
      </c>
      <c r="H2677">
        <v>828.85</v>
      </c>
      <c r="I2677" s="2">
        <v>-2.0790000000000002</v>
      </c>
      <c r="J2677" s="2">
        <v>-0.44600000000000001</v>
      </c>
      <c r="K2677" s="2">
        <v>1.861</v>
      </c>
      <c r="L2677" s="2">
        <v>0.96879999999999999</v>
      </c>
      <c r="M2677" s="2">
        <v>0.5504</v>
      </c>
      <c r="N2677" s="2">
        <v>0.62270000000000003</v>
      </c>
      <c r="O2677" s="2">
        <v>0.40529999999999999</v>
      </c>
      <c r="P2677" s="2">
        <v>-8.4129999999999996E-2</v>
      </c>
      <c r="Q2677" s="2">
        <v>6.2419999999999999E-4</v>
      </c>
      <c r="R2677" s="2">
        <f t="shared" si="82"/>
        <v>-5.0950918299999994</v>
      </c>
      <c r="S2677">
        <f t="shared" si="83"/>
        <v>6.0894355772893628E-3</v>
      </c>
    </row>
    <row r="2678" spans="1:19" x14ac:dyDescent="0.25">
      <c r="A2678">
        <v>0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29</v>
      </c>
      <c r="H2678">
        <v>617.35</v>
      </c>
      <c r="I2678" s="2">
        <v>-2.0790000000000002</v>
      </c>
      <c r="J2678" s="2">
        <v>-0.44600000000000001</v>
      </c>
      <c r="K2678" s="2">
        <v>1.861</v>
      </c>
      <c r="L2678" s="2">
        <v>0.96879999999999999</v>
      </c>
      <c r="M2678" s="2">
        <v>0.5504</v>
      </c>
      <c r="N2678" s="2">
        <v>0.62270000000000003</v>
      </c>
      <c r="O2678" s="2">
        <v>0.40529999999999999</v>
      </c>
      <c r="P2678" s="2">
        <v>-8.4129999999999996E-2</v>
      </c>
      <c r="Q2678" s="2">
        <v>6.2419999999999999E-4</v>
      </c>
      <c r="R2678" s="2">
        <f t="shared" si="82"/>
        <v>-3.1646201300000003</v>
      </c>
      <c r="S2678">
        <f t="shared" si="83"/>
        <v>4.0519053781458293E-2</v>
      </c>
    </row>
    <row r="2679" spans="1:19" x14ac:dyDescent="0.25">
      <c r="A2679">
        <v>0</v>
      </c>
      <c r="B2679">
        <v>1</v>
      </c>
      <c r="C2679">
        <v>0</v>
      </c>
      <c r="D2679">
        <v>1</v>
      </c>
      <c r="E2679">
        <v>0</v>
      </c>
      <c r="F2679">
        <v>0</v>
      </c>
      <c r="G2679">
        <v>4</v>
      </c>
      <c r="H2679">
        <v>266.89999999999998</v>
      </c>
      <c r="I2679" s="2">
        <v>-2.0790000000000002</v>
      </c>
      <c r="J2679" s="2">
        <v>-0.44600000000000001</v>
      </c>
      <c r="K2679" s="2">
        <v>1.861</v>
      </c>
      <c r="L2679" s="2">
        <v>0.96879999999999999</v>
      </c>
      <c r="M2679" s="2">
        <v>0.5504</v>
      </c>
      <c r="N2679" s="2">
        <v>0.62270000000000003</v>
      </c>
      <c r="O2679" s="2">
        <v>0.40529999999999999</v>
      </c>
      <c r="P2679" s="2">
        <v>-8.4129999999999996E-2</v>
      </c>
      <c r="Q2679" s="2">
        <v>6.2419999999999999E-4</v>
      </c>
      <c r="R2679" s="2">
        <f t="shared" si="82"/>
        <v>0.1624789799999995</v>
      </c>
      <c r="S2679">
        <f t="shared" si="83"/>
        <v>0.540530618808444</v>
      </c>
    </row>
    <row r="2680" spans="1:19" x14ac:dyDescent="0.25">
      <c r="A2680">
        <v>0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30</v>
      </c>
      <c r="H2680">
        <v>625.04999999999995</v>
      </c>
      <c r="I2680" s="2">
        <v>-2.0790000000000002</v>
      </c>
      <c r="J2680" s="2">
        <v>-0.44600000000000001</v>
      </c>
      <c r="K2680" s="2">
        <v>1.861</v>
      </c>
      <c r="L2680" s="2">
        <v>0.96879999999999999</v>
      </c>
      <c r="M2680" s="2">
        <v>0.5504</v>
      </c>
      <c r="N2680" s="2">
        <v>0.62270000000000003</v>
      </c>
      <c r="O2680" s="2">
        <v>0.40529999999999999</v>
      </c>
      <c r="P2680" s="2">
        <v>-8.4129999999999996E-2</v>
      </c>
      <c r="Q2680" s="2">
        <v>6.2419999999999999E-4</v>
      </c>
      <c r="R2680" s="2">
        <f t="shared" si="82"/>
        <v>-3.2439437900000003</v>
      </c>
      <c r="S2680">
        <f t="shared" si="83"/>
        <v>3.754511954576667E-2</v>
      </c>
    </row>
    <row r="2681" spans="1:19" x14ac:dyDescent="0.25">
      <c r="A2681">
        <v>1</v>
      </c>
      <c r="B2681">
        <v>1</v>
      </c>
      <c r="C2681">
        <v>0</v>
      </c>
      <c r="D2681">
        <v>1</v>
      </c>
      <c r="E2681">
        <v>1</v>
      </c>
      <c r="F2681">
        <v>0</v>
      </c>
      <c r="G2681">
        <v>4</v>
      </c>
      <c r="H2681">
        <v>301.39999999999998</v>
      </c>
      <c r="I2681" s="2">
        <v>-2.0790000000000002</v>
      </c>
      <c r="J2681" s="2">
        <v>-0.44600000000000001</v>
      </c>
      <c r="K2681" s="2">
        <v>1.861</v>
      </c>
      <c r="L2681" s="2">
        <v>0.96879999999999999</v>
      </c>
      <c r="M2681" s="2">
        <v>0.5504</v>
      </c>
      <c r="N2681" s="2">
        <v>0.62270000000000003</v>
      </c>
      <c r="O2681" s="2">
        <v>0.40529999999999999</v>
      </c>
      <c r="P2681" s="2">
        <v>-8.4129999999999996E-2</v>
      </c>
      <c r="Q2681" s="2">
        <v>6.2419999999999999E-4</v>
      </c>
      <c r="R2681" s="2">
        <f t="shared" si="82"/>
        <v>0.3607138799999996</v>
      </c>
      <c r="S2681">
        <f t="shared" si="83"/>
        <v>0.58921323328485564</v>
      </c>
    </row>
    <row r="2682" spans="1:19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71</v>
      </c>
      <c r="H2682">
        <v>6029.9</v>
      </c>
      <c r="I2682" s="2">
        <v>-2.0790000000000002</v>
      </c>
      <c r="J2682" s="2">
        <v>-0.44600000000000001</v>
      </c>
      <c r="K2682" s="2">
        <v>1.861</v>
      </c>
      <c r="L2682" s="2">
        <v>0.96879999999999999</v>
      </c>
      <c r="M2682" s="2">
        <v>0.5504</v>
      </c>
      <c r="N2682" s="2">
        <v>0.62270000000000003</v>
      </c>
      <c r="O2682" s="2">
        <v>0.40529999999999999</v>
      </c>
      <c r="P2682" s="2">
        <v>-8.4129999999999996E-2</v>
      </c>
      <c r="Q2682" s="2">
        <v>6.2419999999999999E-4</v>
      </c>
      <c r="R2682" s="2">
        <f t="shared" si="82"/>
        <v>-4.2883664200000009</v>
      </c>
      <c r="S2682">
        <f t="shared" si="83"/>
        <v>1.3541443795086674E-2</v>
      </c>
    </row>
    <row r="2683" spans="1:19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46</v>
      </c>
      <c r="H2683">
        <v>1842.7</v>
      </c>
      <c r="I2683" s="2">
        <v>-2.0790000000000002</v>
      </c>
      <c r="J2683" s="2">
        <v>-0.44600000000000001</v>
      </c>
      <c r="K2683" s="2">
        <v>1.861</v>
      </c>
      <c r="L2683" s="2">
        <v>0.96879999999999999</v>
      </c>
      <c r="M2683" s="2">
        <v>0.5504</v>
      </c>
      <c r="N2683" s="2">
        <v>0.62270000000000003</v>
      </c>
      <c r="O2683" s="2">
        <v>0.40529999999999999</v>
      </c>
      <c r="P2683" s="2">
        <v>-8.4129999999999996E-2</v>
      </c>
      <c r="Q2683" s="2">
        <v>6.2419999999999999E-4</v>
      </c>
      <c r="R2683" s="2">
        <f t="shared" si="82"/>
        <v>-4.7987666600000001</v>
      </c>
      <c r="S2683">
        <f t="shared" si="83"/>
        <v>8.1725622635902516E-3</v>
      </c>
    </row>
    <row r="2684" spans="1:19" x14ac:dyDescent="0.25">
      <c r="A2684">
        <v>1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4</v>
      </c>
      <c r="H2684">
        <v>206.6</v>
      </c>
      <c r="I2684" s="2">
        <v>-2.0790000000000002</v>
      </c>
      <c r="J2684" s="2">
        <v>-0.44600000000000001</v>
      </c>
      <c r="K2684" s="2">
        <v>1.861</v>
      </c>
      <c r="L2684" s="2">
        <v>0.96879999999999999</v>
      </c>
      <c r="M2684" s="2">
        <v>0.5504</v>
      </c>
      <c r="N2684" s="2">
        <v>0.62270000000000003</v>
      </c>
      <c r="O2684" s="2">
        <v>0.40529999999999999</v>
      </c>
      <c r="P2684" s="2">
        <v>-8.4129999999999996E-2</v>
      </c>
      <c r="Q2684" s="2">
        <v>6.2419999999999999E-4</v>
      </c>
      <c r="R2684" s="2">
        <f t="shared" si="82"/>
        <v>-0.87156028000000019</v>
      </c>
      <c r="S2684">
        <f t="shared" si="83"/>
        <v>0.29492974393842064</v>
      </c>
    </row>
    <row r="2685" spans="1:19" x14ac:dyDescent="0.25">
      <c r="A2685">
        <v>1</v>
      </c>
      <c r="B2685">
        <v>1</v>
      </c>
      <c r="C2685">
        <v>0</v>
      </c>
      <c r="D2685">
        <v>1</v>
      </c>
      <c r="E2685">
        <v>0</v>
      </c>
      <c r="F2685">
        <v>0</v>
      </c>
      <c r="G2685">
        <v>7</v>
      </c>
      <c r="H2685">
        <v>604.70000000000005</v>
      </c>
      <c r="I2685" s="2">
        <v>-2.0790000000000002</v>
      </c>
      <c r="J2685" s="2">
        <v>-0.44600000000000001</v>
      </c>
      <c r="K2685" s="2">
        <v>1.861</v>
      </c>
      <c r="L2685" s="2">
        <v>0.96879999999999999</v>
      </c>
      <c r="M2685" s="2">
        <v>0.5504</v>
      </c>
      <c r="N2685" s="2">
        <v>0.62270000000000003</v>
      </c>
      <c r="O2685" s="2">
        <v>0.40529999999999999</v>
      </c>
      <c r="P2685" s="2">
        <v>-8.4129999999999996E-2</v>
      </c>
      <c r="Q2685" s="2">
        <v>6.2419999999999999E-4</v>
      </c>
      <c r="R2685" s="2">
        <f t="shared" si="82"/>
        <v>-0.32505626000000021</v>
      </c>
      <c r="S2685">
        <f t="shared" si="83"/>
        <v>0.41944399520357961</v>
      </c>
    </row>
    <row r="2686" spans="1:19" x14ac:dyDescent="0.25">
      <c r="A2686">
        <v>1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69</v>
      </c>
      <c r="H2686">
        <v>7386.05</v>
      </c>
      <c r="I2686" s="2">
        <v>-2.0790000000000002</v>
      </c>
      <c r="J2686" s="2">
        <v>-0.44600000000000001</v>
      </c>
      <c r="K2686" s="2">
        <v>1.861</v>
      </c>
      <c r="L2686" s="2">
        <v>0.96879999999999999</v>
      </c>
      <c r="M2686" s="2">
        <v>0.5504</v>
      </c>
      <c r="N2686" s="2">
        <v>0.62270000000000003</v>
      </c>
      <c r="O2686" s="2">
        <v>0.40529999999999999</v>
      </c>
      <c r="P2686" s="2">
        <v>-8.4129999999999996E-2</v>
      </c>
      <c r="Q2686" s="2">
        <v>6.2419999999999999E-4</v>
      </c>
      <c r="R2686" s="2">
        <f t="shared" si="82"/>
        <v>-2.2003975900000001</v>
      </c>
      <c r="S2686">
        <f t="shared" si="83"/>
        <v>9.9714791088145849E-2</v>
      </c>
    </row>
    <row r="2687" spans="1:19" x14ac:dyDescent="0.25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72</v>
      </c>
      <c r="H2687">
        <v>7334.05</v>
      </c>
      <c r="I2687" s="2">
        <v>-2.0790000000000002</v>
      </c>
      <c r="J2687" s="2">
        <v>-0.44600000000000001</v>
      </c>
      <c r="K2687" s="2">
        <v>1.861</v>
      </c>
      <c r="L2687" s="2">
        <v>0.96879999999999999</v>
      </c>
      <c r="M2687" s="2">
        <v>0.5504</v>
      </c>
      <c r="N2687" s="2">
        <v>0.62270000000000003</v>
      </c>
      <c r="O2687" s="2">
        <v>0.40529999999999999</v>
      </c>
      <c r="P2687" s="2">
        <v>-8.4129999999999996E-2</v>
      </c>
      <c r="Q2687" s="2">
        <v>6.2419999999999999E-4</v>
      </c>
      <c r="R2687" s="2">
        <f t="shared" si="82"/>
        <v>-4.0044459900000007</v>
      </c>
      <c r="S2687">
        <f t="shared" si="83"/>
        <v>1.7907849804023167E-2</v>
      </c>
    </row>
    <row r="2688" spans="1:19" x14ac:dyDescent="0.25">
      <c r="A2688">
        <v>1</v>
      </c>
      <c r="B2688">
        <v>1</v>
      </c>
      <c r="C2688">
        <v>0</v>
      </c>
      <c r="D2688">
        <v>1</v>
      </c>
      <c r="E2688">
        <v>1</v>
      </c>
      <c r="F2688">
        <v>1</v>
      </c>
      <c r="G2688">
        <v>19</v>
      </c>
      <c r="H2688">
        <v>1471.75</v>
      </c>
      <c r="I2688" s="2">
        <v>-2.0790000000000002</v>
      </c>
      <c r="J2688" s="2">
        <v>-0.44600000000000001</v>
      </c>
      <c r="K2688" s="2">
        <v>1.861</v>
      </c>
      <c r="L2688" s="2">
        <v>0.96879999999999999</v>
      </c>
      <c r="M2688" s="2">
        <v>0.5504</v>
      </c>
      <c r="N2688" s="2">
        <v>0.62270000000000003</v>
      </c>
      <c r="O2688" s="2">
        <v>0.40529999999999999</v>
      </c>
      <c r="P2688" s="2">
        <v>-8.4129999999999996E-2</v>
      </c>
      <c r="Q2688" s="2">
        <v>6.2419999999999999E-4</v>
      </c>
      <c r="R2688" s="2">
        <f t="shared" si="82"/>
        <v>0.2345963499999999</v>
      </c>
      <c r="S2688">
        <f t="shared" si="83"/>
        <v>0.55838157808926747</v>
      </c>
    </row>
    <row r="2689" spans="1:19" x14ac:dyDescent="0.25">
      <c r="A2689">
        <v>0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28</v>
      </c>
      <c r="H2689">
        <v>2626.15</v>
      </c>
      <c r="I2689" s="2">
        <v>-2.0790000000000002</v>
      </c>
      <c r="J2689" s="2">
        <v>-0.44600000000000001</v>
      </c>
      <c r="K2689" s="2">
        <v>1.861</v>
      </c>
      <c r="L2689" s="2">
        <v>0.96879999999999999</v>
      </c>
      <c r="M2689" s="2">
        <v>0.5504</v>
      </c>
      <c r="N2689" s="2">
        <v>0.62270000000000003</v>
      </c>
      <c r="O2689" s="2">
        <v>0.40529999999999999</v>
      </c>
      <c r="P2689" s="2">
        <v>-8.4129999999999996E-2</v>
      </c>
      <c r="Q2689" s="2">
        <v>6.2419999999999999E-4</v>
      </c>
      <c r="R2689" s="2">
        <f t="shared" si="82"/>
        <v>-0.31169716999999997</v>
      </c>
      <c r="S2689">
        <f t="shared" si="83"/>
        <v>0.42270053307063993</v>
      </c>
    </row>
    <row r="2690" spans="1:19" x14ac:dyDescent="0.25">
      <c r="A2690">
        <v>1</v>
      </c>
      <c r="B2690">
        <v>1</v>
      </c>
      <c r="C2690">
        <v>0</v>
      </c>
      <c r="D2690">
        <v>1</v>
      </c>
      <c r="E2690">
        <v>1</v>
      </c>
      <c r="F2690">
        <v>0</v>
      </c>
      <c r="G2690">
        <v>5</v>
      </c>
      <c r="H2690">
        <v>412.1</v>
      </c>
      <c r="I2690" s="2">
        <v>-2.0790000000000002</v>
      </c>
      <c r="J2690" s="2">
        <v>-0.44600000000000001</v>
      </c>
      <c r="K2690" s="2">
        <v>1.861</v>
      </c>
      <c r="L2690" s="2">
        <v>0.96879999999999999</v>
      </c>
      <c r="M2690" s="2">
        <v>0.5504</v>
      </c>
      <c r="N2690" s="2">
        <v>0.62270000000000003</v>
      </c>
      <c r="O2690" s="2">
        <v>0.40529999999999999</v>
      </c>
      <c r="P2690" s="2">
        <v>-8.4129999999999996E-2</v>
      </c>
      <c r="Q2690" s="2">
        <v>6.2419999999999999E-4</v>
      </c>
      <c r="R2690" s="2">
        <f t="shared" si="82"/>
        <v>0.3456828199999995</v>
      </c>
      <c r="S2690">
        <f t="shared" si="83"/>
        <v>0.5855702840108028</v>
      </c>
    </row>
    <row r="2691" spans="1:19" x14ac:dyDescent="0.25">
      <c r="A2691">
        <v>1</v>
      </c>
      <c r="B2691">
        <v>0</v>
      </c>
      <c r="C2691">
        <v>0</v>
      </c>
      <c r="D2691">
        <v>1</v>
      </c>
      <c r="E2691">
        <v>0</v>
      </c>
      <c r="F2691">
        <v>1</v>
      </c>
      <c r="G2691">
        <v>72</v>
      </c>
      <c r="H2691">
        <v>8277.0499999999993</v>
      </c>
      <c r="I2691" s="2">
        <v>-2.0790000000000002</v>
      </c>
      <c r="J2691" s="2">
        <v>-0.44600000000000001</v>
      </c>
      <c r="K2691" s="2">
        <v>1.861</v>
      </c>
      <c r="L2691" s="2">
        <v>0.96879999999999999</v>
      </c>
      <c r="M2691" s="2">
        <v>0.5504</v>
      </c>
      <c r="N2691" s="2">
        <v>0.62270000000000003</v>
      </c>
      <c r="O2691" s="2">
        <v>0.40529999999999999</v>
      </c>
      <c r="P2691" s="2">
        <v>-8.4129999999999996E-2</v>
      </c>
      <c r="Q2691" s="2">
        <v>6.2419999999999999E-4</v>
      </c>
      <c r="R2691" s="2">
        <f t="shared" ref="R2691:R2754" si="84">I2691+SUMPRODUCT(A2691:H2691,J2691:Q2691)</f>
        <v>-2.4601253900000013</v>
      </c>
      <c r="S2691">
        <f t="shared" ref="S2691:S2754" si="85">EXP(R2691)/(1+EXP(R2691))</f>
        <v>7.8701244992489067E-2</v>
      </c>
    </row>
    <row r="2692" spans="1:19" x14ac:dyDescent="0.25">
      <c r="A2692">
        <v>0</v>
      </c>
      <c r="B2692">
        <v>1</v>
      </c>
      <c r="C2692">
        <v>0</v>
      </c>
      <c r="D2692">
        <v>1</v>
      </c>
      <c r="E2692">
        <v>0</v>
      </c>
      <c r="F2692">
        <v>1</v>
      </c>
      <c r="G2692">
        <v>8</v>
      </c>
      <c r="H2692">
        <v>583.45000000000005</v>
      </c>
      <c r="I2692" s="2">
        <v>-2.0790000000000002</v>
      </c>
      <c r="J2692" s="2">
        <v>-0.44600000000000001</v>
      </c>
      <c r="K2692" s="2">
        <v>1.861</v>
      </c>
      <c r="L2692" s="2">
        <v>0.96879999999999999</v>
      </c>
      <c r="M2692" s="2">
        <v>0.5504</v>
      </c>
      <c r="N2692" s="2">
        <v>0.62270000000000003</v>
      </c>
      <c r="O2692" s="2">
        <v>0.40529999999999999</v>
      </c>
      <c r="P2692" s="2">
        <v>-8.4129999999999996E-2</v>
      </c>
      <c r="Q2692" s="2">
        <v>6.2419999999999999E-4</v>
      </c>
      <c r="R2692" s="2">
        <f t="shared" si="84"/>
        <v>0.42884948999999972</v>
      </c>
      <c r="S2692">
        <f t="shared" si="85"/>
        <v>0.60559890382877224</v>
      </c>
    </row>
    <row r="2693" spans="1:19" x14ac:dyDescent="0.25">
      <c r="A2693">
        <v>0</v>
      </c>
      <c r="B2693">
        <v>0</v>
      </c>
      <c r="C2693">
        <v>1</v>
      </c>
      <c r="D2693">
        <v>1</v>
      </c>
      <c r="E2693">
        <v>1</v>
      </c>
      <c r="F2693">
        <v>0</v>
      </c>
      <c r="G2693">
        <v>7</v>
      </c>
      <c r="H2693">
        <v>369.25</v>
      </c>
      <c r="I2693" s="2">
        <v>-2.0790000000000002</v>
      </c>
      <c r="J2693" s="2">
        <v>-0.44600000000000001</v>
      </c>
      <c r="K2693" s="2">
        <v>1.861</v>
      </c>
      <c r="L2693" s="2">
        <v>0.96879999999999999</v>
      </c>
      <c r="M2693" s="2">
        <v>0.5504</v>
      </c>
      <c r="N2693" s="2">
        <v>0.62270000000000003</v>
      </c>
      <c r="O2693" s="2">
        <v>0.40529999999999999</v>
      </c>
      <c r="P2693" s="2">
        <v>-8.4129999999999996E-2</v>
      </c>
      <c r="Q2693" s="2">
        <v>6.2419999999999999E-4</v>
      </c>
      <c r="R2693" s="2">
        <f t="shared" si="84"/>
        <v>-0.29552414999999987</v>
      </c>
      <c r="S2693">
        <f t="shared" si="85"/>
        <v>0.42665200478301235</v>
      </c>
    </row>
    <row r="2694" spans="1:19" x14ac:dyDescent="0.25">
      <c r="A2694">
        <v>0</v>
      </c>
      <c r="B2694">
        <v>1</v>
      </c>
      <c r="C2694">
        <v>0</v>
      </c>
      <c r="D2694">
        <v>1</v>
      </c>
      <c r="E2694">
        <v>1</v>
      </c>
      <c r="F2694">
        <v>0</v>
      </c>
      <c r="G2694">
        <v>22</v>
      </c>
      <c r="H2694">
        <v>1049.05</v>
      </c>
      <c r="I2694" s="2">
        <v>-2.0790000000000002</v>
      </c>
      <c r="J2694" s="2">
        <v>-0.44600000000000001</v>
      </c>
      <c r="K2694" s="2">
        <v>1.861</v>
      </c>
      <c r="L2694" s="2">
        <v>0.96879999999999999</v>
      </c>
      <c r="M2694" s="2">
        <v>0.5504</v>
      </c>
      <c r="N2694" s="2">
        <v>0.62270000000000003</v>
      </c>
      <c r="O2694" s="2">
        <v>0.40529999999999999</v>
      </c>
      <c r="P2694" s="2">
        <v>-8.4129999999999996E-2</v>
      </c>
      <c r="Q2694" s="2">
        <v>6.2419999999999999E-4</v>
      </c>
      <c r="R2694" s="2">
        <f t="shared" si="84"/>
        <v>-0.24094299000000019</v>
      </c>
      <c r="S2694">
        <f t="shared" si="85"/>
        <v>0.44005397877296276</v>
      </c>
    </row>
    <row r="2695" spans="1:19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72</v>
      </c>
      <c r="H2695">
        <v>1414.8</v>
      </c>
      <c r="I2695" s="2">
        <v>-2.0790000000000002</v>
      </c>
      <c r="J2695" s="2">
        <v>-0.44600000000000001</v>
      </c>
      <c r="K2695" s="2">
        <v>1.861</v>
      </c>
      <c r="L2695" s="2">
        <v>0.96879999999999999</v>
      </c>
      <c r="M2695" s="2">
        <v>0.5504</v>
      </c>
      <c r="N2695" s="2">
        <v>0.62270000000000003</v>
      </c>
      <c r="O2695" s="2">
        <v>0.40529999999999999</v>
      </c>
      <c r="P2695" s="2">
        <v>-8.4129999999999996E-2</v>
      </c>
      <c r="Q2695" s="2">
        <v>6.2419999999999999E-4</v>
      </c>
      <c r="R2695" s="2">
        <f t="shared" si="84"/>
        <v>-7.2532418400000012</v>
      </c>
      <c r="S2695">
        <f t="shared" si="85"/>
        <v>7.0737511111634594E-4</v>
      </c>
    </row>
    <row r="2696" spans="1:19" x14ac:dyDescent="0.25">
      <c r="A2696">
        <v>0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8</v>
      </c>
      <c r="H2696">
        <v>169.75</v>
      </c>
      <c r="I2696" s="2">
        <v>-2.0790000000000002</v>
      </c>
      <c r="J2696" s="2">
        <v>-0.44600000000000001</v>
      </c>
      <c r="K2696" s="2">
        <v>1.861</v>
      </c>
      <c r="L2696" s="2">
        <v>0.96879999999999999</v>
      </c>
      <c r="M2696" s="2">
        <v>0.5504</v>
      </c>
      <c r="N2696" s="2">
        <v>0.62270000000000003</v>
      </c>
      <c r="O2696" s="2">
        <v>0.40529999999999999</v>
      </c>
      <c r="P2696" s="2">
        <v>-8.4129999999999996E-2</v>
      </c>
      <c r="Q2696" s="2">
        <v>6.2419999999999999E-4</v>
      </c>
      <c r="R2696" s="2">
        <f t="shared" si="84"/>
        <v>-0.7850820500000002</v>
      </c>
      <c r="S2696">
        <f t="shared" si="85"/>
        <v>0.31322562287262273</v>
      </c>
    </row>
    <row r="2697" spans="1:19" x14ac:dyDescent="0.25">
      <c r="A2697">
        <v>1</v>
      </c>
      <c r="B2697">
        <v>0</v>
      </c>
      <c r="C2697">
        <v>1</v>
      </c>
      <c r="D2697">
        <v>1</v>
      </c>
      <c r="E2697">
        <v>0</v>
      </c>
      <c r="F2697">
        <v>0</v>
      </c>
      <c r="G2697">
        <v>52</v>
      </c>
      <c r="H2697">
        <v>4354.45</v>
      </c>
      <c r="I2697" s="2">
        <v>-2.0790000000000002</v>
      </c>
      <c r="J2697" s="2">
        <v>-0.44600000000000001</v>
      </c>
      <c r="K2697" s="2">
        <v>1.861</v>
      </c>
      <c r="L2697" s="2">
        <v>0.96879999999999999</v>
      </c>
      <c r="M2697" s="2">
        <v>0.5504</v>
      </c>
      <c r="N2697" s="2">
        <v>0.62270000000000003</v>
      </c>
      <c r="O2697" s="2">
        <v>0.40529999999999999</v>
      </c>
      <c r="P2697" s="2">
        <v>-8.4129999999999996E-2</v>
      </c>
      <c r="Q2697" s="2">
        <v>6.2419999999999999E-4</v>
      </c>
      <c r="R2697" s="2">
        <f t="shared" si="84"/>
        <v>-2.6625123100000008</v>
      </c>
      <c r="S2697">
        <f t="shared" si="85"/>
        <v>6.5221995281731129E-2</v>
      </c>
    </row>
    <row r="2698" spans="1:19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68</v>
      </c>
      <c r="H2698">
        <v>2719.2</v>
      </c>
      <c r="I2698" s="2">
        <v>-2.0790000000000002</v>
      </c>
      <c r="J2698" s="2">
        <v>-0.44600000000000001</v>
      </c>
      <c r="K2698" s="2">
        <v>1.861</v>
      </c>
      <c r="L2698" s="2">
        <v>0.96879999999999999</v>
      </c>
      <c r="M2698" s="2">
        <v>0.5504</v>
      </c>
      <c r="N2698" s="2">
        <v>0.62270000000000003</v>
      </c>
      <c r="O2698" s="2">
        <v>0.40529999999999999</v>
      </c>
      <c r="P2698" s="2">
        <v>-8.4129999999999996E-2</v>
      </c>
      <c r="Q2698" s="2">
        <v>6.2419999999999999E-4</v>
      </c>
      <c r="R2698" s="2">
        <f t="shared" si="84"/>
        <v>-6.1025153599999999</v>
      </c>
      <c r="S2698">
        <f t="shared" si="85"/>
        <v>2.2322391496341853E-3</v>
      </c>
    </row>
    <row r="2699" spans="1:19" x14ac:dyDescent="0.25">
      <c r="A2699">
        <v>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71</v>
      </c>
      <c r="H2699">
        <v>6365.35</v>
      </c>
      <c r="I2699" s="2">
        <v>-2.0790000000000002</v>
      </c>
      <c r="J2699" s="2">
        <v>-0.44600000000000001</v>
      </c>
      <c r="K2699" s="2">
        <v>1.861</v>
      </c>
      <c r="L2699" s="2">
        <v>0.96879999999999999</v>
      </c>
      <c r="M2699" s="2">
        <v>0.5504</v>
      </c>
      <c r="N2699" s="2">
        <v>0.62270000000000003</v>
      </c>
      <c r="O2699" s="2">
        <v>0.40529999999999999</v>
      </c>
      <c r="P2699" s="2">
        <v>-8.4129999999999996E-2</v>
      </c>
      <c r="Q2699" s="2">
        <v>6.2419999999999999E-4</v>
      </c>
      <c r="R2699" s="2">
        <f t="shared" si="84"/>
        <v>-4.5249785300000003</v>
      </c>
      <c r="S2699">
        <f t="shared" si="85"/>
        <v>1.0718809328627692E-2</v>
      </c>
    </row>
    <row r="2700" spans="1:19" x14ac:dyDescent="0.25">
      <c r="A2700">
        <v>0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2</v>
      </c>
      <c r="H2700">
        <v>51.6</v>
      </c>
      <c r="I2700" s="2">
        <v>-2.0790000000000002</v>
      </c>
      <c r="J2700" s="2">
        <v>-0.44600000000000001</v>
      </c>
      <c r="K2700" s="2">
        <v>1.861</v>
      </c>
      <c r="L2700" s="2">
        <v>0.96879999999999999</v>
      </c>
      <c r="M2700" s="2">
        <v>0.5504</v>
      </c>
      <c r="N2700" s="2">
        <v>0.62270000000000003</v>
      </c>
      <c r="O2700" s="2">
        <v>0.40529999999999999</v>
      </c>
      <c r="P2700" s="2">
        <v>-8.4129999999999996E-2</v>
      </c>
      <c r="Q2700" s="2">
        <v>6.2419999999999999E-4</v>
      </c>
      <c r="R2700" s="2">
        <f t="shared" si="84"/>
        <v>-0.35405128000000019</v>
      </c>
      <c r="S2700">
        <f t="shared" si="85"/>
        <v>0.41240034220271837</v>
      </c>
    </row>
    <row r="2701" spans="1:19" x14ac:dyDescent="0.25">
      <c r="A2701">
        <v>1</v>
      </c>
      <c r="B2701">
        <v>1</v>
      </c>
      <c r="C2701">
        <v>0</v>
      </c>
      <c r="D2701">
        <v>1</v>
      </c>
      <c r="E2701">
        <v>1</v>
      </c>
      <c r="F2701">
        <v>1</v>
      </c>
      <c r="G2701">
        <v>34</v>
      </c>
      <c r="H2701">
        <v>3190.25</v>
      </c>
      <c r="I2701" s="2">
        <v>-2.0790000000000002</v>
      </c>
      <c r="J2701" s="2">
        <v>-0.44600000000000001</v>
      </c>
      <c r="K2701" s="2">
        <v>1.861</v>
      </c>
      <c r="L2701" s="2">
        <v>0.96879999999999999</v>
      </c>
      <c r="M2701" s="2">
        <v>0.5504</v>
      </c>
      <c r="N2701" s="2">
        <v>0.62270000000000003</v>
      </c>
      <c r="O2701" s="2">
        <v>0.40529999999999999</v>
      </c>
      <c r="P2701" s="2">
        <v>-8.4129999999999996E-2</v>
      </c>
      <c r="Q2701" s="2">
        <v>6.2419999999999999E-4</v>
      </c>
      <c r="R2701" s="2">
        <f t="shared" si="84"/>
        <v>4.5334049999999682E-2</v>
      </c>
      <c r="S2701">
        <f t="shared" si="85"/>
        <v>0.51133157186850797</v>
      </c>
    </row>
    <row r="2702" spans="1:19" x14ac:dyDescent="0.25">
      <c r="A2702">
        <v>0</v>
      </c>
      <c r="B2702">
        <v>1</v>
      </c>
      <c r="C2702">
        <v>0</v>
      </c>
      <c r="D2702">
        <v>0</v>
      </c>
      <c r="E2702">
        <v>1</v>
      </c>
      <c r="F2702">
        <v>0</v>
      </c>
      <c r="G2702">
        <v>35</v>
      </c>
      <c r="H2702">
        <v>812.5</v>
      </c>
      <c r="I2702" s="2">
        <v>-2.0790000000000002</v>
      </c>
      <c r="J2702" s="2">
        <v>-0.44600000000000001</v>
      </c>
      <c r="K2702" s="2">
        <v>1.861</v>
      </c>
      <c r="L2702" s="2">
        <v>0.96879999999999999</v>
      </c>
      <c r="M2702" s="2">
        <v>0.5504</v>
      </c>
      <c r="N2702" s="2">
        <v>0.62270000000000003</v>
      </c>
      <c r="O2702" s="2">
        <v>0.40529999999999999</v>
      </c>
      <c r="P2702" s="2">
        <v>-8.4129999999999996E-2</v>
      </c>
      <c r="Q2702" s="2">
        <v>6.2419999999999999E-4</v>
      </c>
      <c r="R2702" s="2">
        <f t="shared" si="84"/>
        <v>-2.0326875000000006</v>
      </c>
      <c r="S2702">
        <f t="shared" si="85"/>
        <v>0.11581343595673926</v>
      </c>
    </row>
    <row r="2703" spans="1:19" x14ac:dyDescent="0.25">
      <c r="A2703">
        <v>0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61</v>
      </c>
      <c r="H2703">
        <v>1143.8</v>
      </c>
      <c r="I2703" s="2">
        <v>-2.0790000000000002</v>
      </c>
      <c r="J2703" s="2">
        <v>-0.44600000000000001</v>
      </c>
      <c r="K2703" s="2">
        <v>1.861</v>
      </c>
      <c r="L2703" s="2">
        <v>0.96879999999999999</v>
      </c>
      <c r="M2703" s="2">
        <v>0.5504</v>
      </c>
      <c r="N2703" s="2">
        <v>0.62270000000000003</v>
      </c>
      <c r="O2703" s="2">
        <v>0.40529999999999999</v>
      </c>
      <c r="P2703" s="2">
        <v>-8.4129999999999996E-2</v>
      </c>
      <c r="Q2703" s="2">
        <v>6.2419999999999999E-4</v>
      </c>
      <c r="R2703" s="2">
        <f t="shared" si="84"/>
        <v>-5.52817004</v>
      </c>
      <c r="S2703">
        <f t="shared" si="85"/>
        <v>3.9575290695229434E-3</v>
      </c>
    </row>
    <row r="2704" spans="1:19" x14ac:dyDescent="0.25">
      <c r="A2704">
        <v>0</v>
      </c>
      <c r="B2704">
        <v>1</v>
      </c>
      <c r="C2704">
        <v>0</v>
      </c>
      <c r="D2704">
        <v>0</v>
      </c>
      <c r="E2704">
        <v>1</v>
      </c>
      <c r="F2704">
        <v>0</v>
      </c>
      <c r="G2704">
        <v>1</v>
      </c>
      <c r="H2704">
        <v>44</v>
      </c>
      <c r="I2704" s="2">
        <v>-2.0790000000000002</v>
      </c>
      <c r="J2704" s="2">
        <v>-0.44600000000000001</v>
      </c>
      <c r="K2704" s="2">
        <v>1.861</v>
      </c>
      <c r="L2704" s="2">
        <v>0.96879999999999999</v>
      </c>
      <c r="M2704" s="2">
        <v>0.5504</v>
      </c>
      <c r="N2704" s="2">
        <v>0.62270000000000003</v>
      </c>
      <c r="O2704" s="2">
        <v>0.40529999999999999</v>
      </c>
      <c r="P2704" s="2">
        <v>-8.4129999999999996E-2</v>
      </c>
      <c r="Q2704" s="2">
        <v>6.2419999999999999E-4</v>
      </c>
      <c r="R2704" s="2">
        <f t="shared" si="84"/>
        <v>0.34803479999999976</v>
      </c>
      <c r="S2704">
        <f t="shared" si="85"/>
        <v>0.58614094205649059</v>
      </c>
    </row>
    <row r="2705" spans="1:19" x14ac:dyDescent="0.25">
      <c r="A2705">
        <v>1</v>
      </c>
      <c r="B2705">
        <v>1</v>
      </c>
      <c r="C2705">
        <v>0</v>
      </c>
      <c r="D2705">
        <v>1</v>
      </c>
      <c r="E2705">
        <v>0</v>
      </c>
      <c r="F2705">
        <v>0</v>
      </c>
      <c r="G2705">
        <v>1</v>
      </c>
      <c r="H2705">
        <v>50.1</v>
      </c>
      <c r="I2705" s="2">
        <v>-2.0790000000000002</v>
      </c>
      <c r="J2705" s="2">
        <v>-0.44600000000000001</v>
      </c>
      <c r="K2705" s="2">
        <v>1.861</v>
      </c>
      <c r="L2705" s="2">
        <v>0.96879999999999999</v>
      </c>
      <c r="M2705" s="2">
        <v>0.5504</v>
      </c>
      <c r="N2705" s="2">
        <v>0.62270000000000003</v>
      </c>
      <c r="O2705" s="2">
        <v>0.40529999999999999</v>
      </c>
      <c r="P2705" s="2">
        <v>-8.4129999999999996E-2</v>
      </c>
      <c r="Q2705" s="2">
        <v>6.2419999999999999E-4</v>
      </c>
      <c r="R2705" s="2">
        <f t="shared" si="84"/>
        <v>-0.1664575800000001</v>
      </c>
      <c r="S2705">
        <f t="shared" si="85"/>
        <v>0.45848142757714788</v>
      </c>
    </row>
    <row r="2706" spans="1:19" x14ac:dyDescent="0.25">
      <c r="A2706">
        <v>0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53</v>
      </c>
      <c r="H2706">
        <v>3297</v>
      </c>
      <c r="I2706" s="2">
        <v>-2.0790000000000002</v>
      </c>
      <c r="J2706" s="2">
        <v>-0.44600000000000001</v>
      </c>
      <c r="K2706" s="2">
        <v>1.861</v>
      </c>
      <c r="L2706" s="2">
        <v>0.96879999999999999</v>
      </c>
      <c r="M2706" s="2">
        <v>0.5504</v>
      </c>
      <c r="N2706" s="2">
        <v>0.62270000000000003</v>
      </c>
      <c r="O2706" s="2">
        <v>0.40529999999999999</v>
      </c>
      <c r="P2706" s="2">
        <v>-8.4129999999999996E-2</v>
      </c>
      <c r="Q2706" s="2">
        <v>6.2419999999999999E-4</v>
      </c>
      <c r="R2706" s="2">
        <f t="shared" si="84"/>
        <v>-3.5111026000000005</v>
      </c>
      <c r="S2706">
        <f t="shared" si="85"/>
        <v>2.8997973699306508E-2</v>
      </c>
    </row>
    <row r="2707" spans="1:19" x14ac:dyDescent="0.25">
      <c r="A2707">
        <v>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72</v>
      </c>
      <c r="H2707">
        <v>1887</v>
      </c>
      <c r="I2707" s="2">
        <v>-2.0790000000000002</v>
      </c>
      <c r="J2707" s="2">
        <v>-0.44600000000000001</v>
      </c>
      <c r="K2707" s="2">
        <v>1.861</v>
      </c>
      <c r="L2707" s="2">
        <v>0.96879999999999999</v>
      </c>
      <c r="M2707" s="2">
        <v>0.5504</v>
      </c>
      <c r="N2707" s="2">
        <v>0.62270000000000003</v>
      </c>
      <c r="O2707" s="2">
        <v>0.40529999999999999</v>
      </c>
      <c r="P2707" s="2">
        <v>-8.4129999999999996E-2</v>
      </c>
      <c r="Q2707" s="2">
        <v>6.2419999999999999E-4</v>
      </c>
      <c r="R2707" s="2">
        <f t="shared" si="84"/>
        <v>-7.4044945999999996</v>
      </c>
      <c r="S2707">
        <f t="shared" si="85"/>
        <v>6.0814152815161281E-4</v>
      </c>
    </row>
    <row r="2708" spans="1:19" x14ac:dyDescent="0.25">
      <c r="A2708">
        <v>0</v>
      </c>
      <c r="B2708">
        <v>1</v>
      </c>
      <c r="C2708">
        <v>0</v>
      </c>
      <c r="D2708">
        <v>0</v>
      </c>
      <c r="E2708">
        <v>1</v>
      </c>
      <c r="F2708">
        <v>0</v>
      </c>
      <c r="G2708">
        <v>2</v>
      </c>
      <c r="H2708">
        <v>151.80000000000001</v>
      </c>
      <c r="I2708" s="2">
        <v>-2.0790000000000002</v>
      </c>
      <c r="J2708" s="2">
        <v>-0.44600000000000001</v>
      </c>
      <c r="K2708" s="2">
        <v>1.861</v>
      </c>
      <c r="L2708" s="2">
        <v>0.96879999999999999</v>
      </c>
      <c r="M2708" s="2">
        <v>0.5504</v>
      </c>
      <c r="N2708" s="2">
        <v>0.62270000000000003</v>
      </c>
      <c r="O2708" s="2">
        <v>0.40529999999999999</v>
      </c>
      <c r="P2708" s="2">
        <v>-8.4129999999999996E-2</v>
      </c>
      <c r="Q2708" s="2">
        <v>6.2419999999999999E-4</v>
      </c>
      <c r="R2708" s="2">
        <f t="shared" si="84"/>
        <v>0.33119355999999955</v>
      </c>
      <c r="S2708">
        <f t="shared" si="85"/>
        <v>0.58204976000435749</v>
      </c>
    </row>
    <row r="2709" spans="1:19" x14ac:dyDescent="0.25">
      <c r="A2709">
        <v>0</v>
      </c>
      <c r="B2709">
        <v>1</v>
      </c>
      <c r="C2709">
        <v>0</v>
      </c>
      <c r="D2709">
        <v>1</v>
      </c>
      <c r="E2709">
        <v>1</v>
      </c>
      <c r="F2709">
        <v>0</v>
      </c>
      <c r="G2709">
        <v>3</v>
      </c>
      <c r="H2709">
        <v>293.64999999999998</v>
      </c>
      <c r="I2709" s="2">
        <v>-2.0790000000000002</v>
      </c>
      <c r="J2709" s="2">
        <v>-0.44600000000000001</v>
      </c>
      <c r="K2709" s="2">
        <v>1.861</v>
      </c>
      <c r="L2709" s="2">
        <v>0.96879999999999999</v>
      </c>
      <c r="M2709" s="2">
        <v>0.5504</v>
      </c>
      <c r="N2709" s="2">
        <v>0.62270000000000003</v>
      </c>
      <c r="O2709" s="2">
        <v>0.40529999999999999</v>
      </c>
      <c r="P2709" s="2">
        <v>-8.4129999999999996E-2</v>
      </c>
      <c r="Q2709" s="2">
        <v>6.2419999999999999E-4</v>
      </c>
      <c r="R2709" s="2">
        <f t="shared" si="84"/>
        <v>0.88600632999999984</v>
      </c>
      <c r="S2709">
        <f t="shared" si="85"/>
        <v>0.70806533225552415</v>
      </c>
    </row>
    <row r="2710" spans="1:19" x14ac:dyDescent="0.25">
      <c r="A2710">
        <v>1</v>
      </c>
      <c r="B2710">
        <v>1</v>
      </c>
      <c r="C2710">
        <v>0</v>
      </c>
      <c r="D2710">
        <v>1</v>
      </c>
      <c r="E2710">
        <v>1</v>
      </c>
      <c r="F2710">
        <v>1</v>
      </c>
      <c r="G2710">
        <v>13</v>
      </c>
      <c r="H2710">
        <v>1308.0999999999999</v>
      </c>
      <c r="I2710" s="2">
        <v>-2.0790000000000002</v>
      </c>
      <c r="J2710" s="2">
        <v>-0.44600000000000001</v>
      </c>
      <c r="K2710" s="2">
        <v>1.861</v>
      </c>
      <c r="L2710" s="2">
        <v>0.96879999999999999</v>
      </c>
      <c r="M2710" s="2">
        <v>0.5504</v>
      </c>
      <c r="N2710" s="2">
        <v>0.62270000000000003</v>
      </c>
      <c r="O2710" s="2">
        <v>0.40529999999999999</v>
      </c>
      <c r="P2710" s="2">
        <v>-8.4129999999999996E-2</v>
      </c>
      <c r="Q2710" s="2">
        <v>6.2419999999999999E-4</v>
      </c>
      <c r="R2710" s="2">
        <f t="shared" si="84"/>
        <v>0.6372260199999995</v>
      </c>
      <c r="S2710">
        <f t="shared" si="85"/>
        <v>0.65412612973666195</v>
      </c>
    </row>
    <row r="2711" spans="1:19" x14ac:dyDescent="0.25">
      <c r="A2711">
        <v>0</v>
      </c>
      <c r="B2711">
        <v>1</v>
      </c>
      <c r="C2711">
        <v>0</v>
      </c>
      <c r="D2711">
        <v>1</v>
      </c>
      <c r="E2711">
        <v>1</v>
      </c>
      <c r="F2711">
        <v>1</v>
      </c>
      <c r="G2711">
        <v>41</v>
      </c>
      <c r="H2711">
        <v>2215.4</v>
      </c>
      <c r="I2711" s="2">
        <v>-2.0790000000000002</v>
      </c>
      <c r="J2711" s="2">
        <v>-0.44600000000000001</v>
      </c>
      <c r="K2711" s="2">
        <v>1.861</v>
      </c>
      <c r="L2711" s="2">
        <v>0.96879999999999999</v>
      </c>
      <c r="M2711" s="2">
        <v>0.5504</v>
      </c>
      <c r="N2711" s="2">
        <v>0.62270000000000003</v>
      </c>
      <c r="O2711" s="2">
        <v>0.40529999999999999</v>
      </c>
      <c r="P2711" s="2">
        <v>-8.4129999999999996E-2</v>
      </c>
      <c r="Q2711" s="2">
        <v>6.2419999999999999E-4</v>
      </c>
      <c r="R2711" s="2">
        <f t="shared" si="84"/>
        <v>-0.7060773199999999</v>
      </c>
      <c r="S2711">
        <f t="shared" si="85"/>
        <v>0.33046618772477804</v>
      </c>
    </row>
    <row r="2712" spans="1:19" x14ac:dyDescent="0.25">
      <c r="A2712">
        <v>0</v>
      </c>
      <c r="B2712">
        <v>0</v>
      </c>
      <c r="C2712">
        <v>1</v>
      </c>
      <c r="D2712">
        <v>0</v>
      </c>
      <c r="E2712">
        <v>0</v>
      </c>
      <c r="F2712">
        <v>0</v>
      </c>
      <c r="G2712">
        <v>24</v>
      </c>
      <c r="H2712">
        <v>482.8</v>
      </c>
      <c r="I2712" s="2">
        <v>-2.0790000000000002</v>
      </c>
      <c r="J2712" s="2">
        <v>-0.44600000000000001</v>
      </c>
      <c r="K2712" s="2">
        <v>1.861</v>
      </c>
      <c r="L2712" s="2">
        <v>0.96879999999999999</v>
      </c>
      <c r="M2712" s="2">
        <v>0.5504</v>
      </c>
      <c r="N2712" s="2">
        <v>0.62270000000000003</v>
      </c>
      <c r="O2712" s="2">
        <v>0.40529999999999999</v>
      </c>
      <c r="P2712" s="2">
        <v>-8.4129999999999996E-2</v>
      </c>
      <c r="Q2712" s="2">
        <v>6.2419999999999999E-4</v>
      </c>
      <c r="R2712" s="2">
        <f t="shared" si="84"/>
        <v>-2.8279562400000002</v>
      </c>
      <c r="S2712">
        <f t="shared" si="85"/>
        <v>5.5832036620882479E-2</v>
      </c>
    </row>
    <row r="2713" spans="1:19" x14ac:dyDescent="0.25">
      <c r="A2713">
        <v>0</v>
      </c>
      <c r="B2713">
        <v>0</v>
      </c>
      <c r="C2713">
        <v>1</v>
      </c>
      <c r="D2713">
        <v>1</v>
      </c>
      <c r="E2713">
        <v>0</v>
      </c>
      <c r="F2713">
        <v>0</v>
      </c>
      <c r="G2713">
        <v>28</v>
      </c>
      <c r="H2713">
        <v>2598.9499999999998</v>
      </c>
      <c r="I2713" s="2">
        <v>-2.0790000000000002</v>
      </c>
      <c r="J2713" s="2">
        <v>-0.44600000000000001</v>
      </c>
      <c r="K2713" s="2">
        <v>1.861</v>
      </c>
      <c r="L2713" s="2">
        <v>0.96879999999999999</v>
      </c>
      <c r="M2713" s="2">
        <v>0.5504</v>
      </c>
      <c r="N2713" s="2">
        <v>0.62270000000000003</v>
      </c>
      <c r="O2713" s="2">
        <v>0.40529999999999999</v>
      </c>
      <c r="P2713" s="2">
        <v>-8.4129999999999996E-2</v>
      </c>
      <c r="Q2713" s="2">
        <v>6.2419999999999999E-4</v>
      </c>
      <c r="R2713" s="2">
        <f t="shared" si="84"/>
        <v>-1.2931754099999999</v>
      </c>
      <c r="S2713">
        <f t="shared" si="85"/>
        <v>0.21531582470061417</v>
      </c>
    </row>
    <row r="2714" spans="1:19" x14ac:dyDescent="0.25">
      <c r="A2714">
        <v>0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8</v>
      </c>
      <c r="H2714">
        <v>216.45</v>
      </c>
      <c r="I2714" s="2">
        <v>-2.0790000000000002</v>
      </c>
      <c r="J2714" s="2">
        <v>-0.44600000000000001</v>
      </c>
      <c r="K2714" s="2">
        <v>1.861</v>
      </c>
      <c r="L2714" s="2">
        <v>0.96879999999999999</v>
      </c>
      <c r="M2714" s="2">
        <v>0.5504</v>
      </c>
      <c r="N2714" s="2">
        <v>0.62270000000000003</v>
      </c>
      <c r="O2714" s="2">
        <v>0.40529999999999999</v>
      </c>
      <c r="P2714" s="2">
        <v>-8.4129999999999996E-2</v>
      </c>
      <c r="Q2714" s="2">
        <v>6.2419999999999999E-4</v>
      </c>
      <c r="R2714" s="2">
        <f t="shared" si="84"/>
        <v>-0.75593191000000037</v>
      </c>
      <c r="S2714">
        <f t="shared" si="85"/>
        <v>0.3195301434531263</v>
      </c>
    </row>
    <row r="2715" spans="1:19" x14ac:dyDescent="0.25">
      <c r="A2715">
        <v>0</v>
      </c>
      <c r="B2715">
        <v>1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20.45</v>
      </c>
      <c r="I2715" s="2">
        <v>-2.0790000000000002</v>
      </c>
      <c r="J2715" s="2">
        <v>-0.44600000000000001</v>
      </c>
      <c r="K2715" s="2">
        <v>1.861</v>
      </c>
      <c r="L2715" s="2">
        <v>0.96879999999999999</v>
      </c>
      <c r="M2715" s="2">
        <v>0.5504</v>
      </c>
      <c r="N2715" s="2">
        <v>0.62270000000000003</v>
      </c>
      <c r="O2715" s="2">
        <v>0.40529999999999999</v>
      </c>
      <c r="P2715" s="2">
        <v>-8.4129999999999996E-2</v>
      </c>
      <c r="Q2715" s="2">
        <v>6.2419999999999999E-4</v>
      </c>
      <c r="R2715" s="2">
        <f t="shared" si="84"/>
        <v>0.26103488999999991</v>
      </c>
      <c r="S2715">
        <f t="shared" si="85"/>
        <v>0.56489067364894252</v>
      </c>
    </row>
    <row r="2716" spans="1:19" x14ac:dyDescent="0.25">
      <c r="A2716">
        <v>1</v>
      </c>
      <c r="B2716">
        <v>0</v>
      </c>
      <c r="C2716">
        <v>0</v>
      </c>
      <c r="D2716">
        <v>1</v>
      </c>
      <c r="E2716">
        <v>0</v>
      </c>
      <c r="F2716">
        <v>0</v>
      </c>
      <c r="G2716">
        <v>54</v>
      </c>
      <c r="H2716">
        <v>5064.8500000000004</v>
      </c>
      <c r="I2716" s="2">
        <v>-2.0790000000000002</v>
      </c>
      <c r="J2716" s="2">
        <v>-0.44600000000000001</v>
      </c>
      <c r="K2716" s="2">
        <v>1.861</v>
      </c>
      <c r="L2716" s="2">
        <v>0.96879999999999999</v>
      </c>
      <c r="M2716" s="2">
        <v>0.5504</v>
      </c>
      <c r="N2716" s="2">
        <v>0.62270000000000003</v>
      </c>
      <c r="O2716" s="2">
        <v>0.40529999999999999</v>
      </c>
      <c r="P2716" s="2">
        <v>-8.4129999999999996E-2</v>
      </c>
      <c r="Q2716" s="2">
        <v>6.2419999999999999E-4</v>
      </c>
      <c r="R2716" s="2">
        <f t="shared" si="84"/>
        <v>-3.3561406299999992</v>
      </c>
      <c r="S2716">
        <f t="shared" si="85"/>
        <v>3.3694655877816296E-2</v>
      </c>
    </row>
    <row r="2717" spans="1:19" x14ac:dyDescent="0.25">
      <c r="A2717">
        <v>1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41</v>
      </c>
      <c r="H2717">
        <v>996.45</v>
      </c>
      <c r="I2717" s="2">
        <v>-2.0790000000000002</v>
      </c>
      <c r="J2717" s="2">
        <v>-0.44600000000000001</v>
      </c>
      <c r="K2717" s="2">
        <v>1.861</v>
      </c>
      <c r="L2717" s="2">
        <v>0.96879999999999999</v>
      </c>
      <c r="M2717" s="2">
        <v>0.5504</v>
      </c>
      <c r="N2717" s="2">
        <v>0.62270000000000003</v>
      </c>
      <c r="O2717" s="2">
        <v>0.40529999999999999</v>
      </c>
      <c r="P2717" s="2">
        <v>-8.4129999999999996E-2</v>
      </c>
      <c r="Q2717" s="2">
        <v>6.2419999999999999E-4</v>
      </c>
      <c r="R2717" s="2">
        <f t="shared" si="84"/>
        <v>-2.9409459099999999</v>
      </c>
      <c r="S2717">
        <f t="shared" si="85"/>
        <v>5.0166181834522192E-2</v>
      </c>
    </row>
    <row r="2718" spans="1:19" x14ac:dyDescent="0.25">
      <c r="A2718">
        <v>0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19</v>
      </c>
      <c r="H2718">
        <v>839.65</v>
      </c>
      <c r="I2718" s="2">
        <v>-2.0790000000000002</v>
      </c>
      <c r="J2718" s="2">
        <v>-0.44600000000000001</v>
      </c>
      <c r="K2718" s="2">
        <v>1.861</v>
      </c>
      <c r="L2718" s="2">
        <v>0.96879999999999999</v>
      </c>
      <c r="M2718" s="2">
        <v>0.5504</v>
      </c>
      <c r="N2718" s="2">
        <v>0.62270000000000003</v>
      </c>
      <c r="O2718" s="2">
        <v>0.40529999999999999</v>
      </c>
      <c r="P2718" s="2">
        <v>-8.4129999999999996E-2</v>
      </c>
      <c r="Q2718" s="2">
        <v>6.2419999999999999E-4</v>
      </c>
      <c r="R2718" s="2">
        <f t="shared" si="84"/>
        <v>-1.2923604700000002</v>
      </c>
      <c r="S2718">
        <f t="shared" si="85"/>
        <v>0.21545354476689649</v>
      </c>
    </row>
    <row r="2719" spans="1:19" x14ac:dyDescent="0.25">
      <c r="A2719">
        <v>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72</v>
      </c>
      <c r="H2719">
        <v>6733</v>
      </c>
      <c r="I2719" s="2">
        <v>-2.0790000000000002</v>
      </c>
      <c r="J2719" s="2">
        <v>-0.44600000000000001</v>
      </c>
      <c r="K2719" s="2">
        <v>1.861</v>
      </c>
      <c r="L2719" s="2">
        <v>0.96879999999999999</v>
      </c>
      <c r="M2719" s="2">
        <v>0.5504</v>
      </c>
      <c r="N2719" s="2">
        <v>0.62270000000000003</v>
      </c>
      <c r="O2719" s="2">
        <v>0.40529999999999999</v>
      </c>
      <c r="P2719" s="2">
        <v>-8.4129999999999996E-2</v>
      </c>
      <c r="Q2719" s="2">
        <v>6.2419999999999999E-4</v>
      </c>
      <c r="R2719" s="2">
        <f t="shared" si="84"/>
        <v>-4.3796213999999996</v>
      </c>
      <c r="S2719">
        <f t="shared" si="85"/>
        <v>1.2375041097146815E-2</v>
      </c>
    </row>
    <row r="2720" spans="1:19" x14ac:dyDescent="0.25">
      <c r="A2720">
        <v>0</v>
      </c>
      <c r="B2720">
        <v>0</v>
      </c>
      <c r="C2720">
        <v>0</v>
      </c>
      <c r="D2720">
        <v>1</v>
      </c>
      <c r="E2720">
        <v>0</v>
      </c>
      <c r="F2720">
        <v>0</v>
      </c>
      <c r="G2720">
        <v>62</v>
      </c>
      <c r="H2720">
        <v>2618.3000000000002</v>
      </c>
      <c r="I2720" s="2">
        <v>-2.0790000000000002</v>
      </c>
      <c r="J2720" s="2">
        <v>-0.44600000000000001</v>
      </c>
      <c r="K2720" s="2">
        <v>1.861</v>
      </c>
      <c r="L2720" s="2">
        <v>0.96879999999999999</v>
      </c>
      <c r="M2720" s="2">
        <v>0.5504</v>
      </c>
      <c r="N2720" s="2">
        <v>0.62270000000000003</v>
      </c>
      <c r="O2720" s="2">
        <v>0.40529999999999999</v>
      </c>
      <c r="P2720" s="2">
        <v>-8.4129999999999996E-2</v>
      </c>
      <c r="Q2720" s="2">
        <v>6.2419999999999999E-4</v>
      </c>
      <c r="R2720" s="2">
        <f t="shared" si="84"/>
        <v>-5.1103171399999994</v>
      </c>
      <c r="S2720">
        <f t="shared" si="85"/>
        <v>5.9979761424129394E-3</v>
      </c>
    </row>
    <row r="2721" spans="1:19" x14ac:dyDescent="0.25">
      <c r="A2721">
        <v>0</v>
      </c>
      <c r="B2721">
        <v>0</v>
      </c>
      <c r="C2721">
        <v>0</v>
      </c>
      <c r="D2721">
        <v>1</v>
      </c>
      <c r="E2721">
        <v>0</v>
      </c>
      <c r="F2721">
        <v>1</v>
      </c>
      <c r="G2721">
        <v>56</v>
      </c>
      <c r="H2721">
        <v>4084.35</v>
      </c>
      <c r="I2721" s="2">
        <v>-2.0790000000000002</v>
      </c>
      <c r="J2721" s="2">
        <v>-0.44600000000000001</v>
      </c>
      <c r="K2721" s="2">
        <v>1.861</v>
      </c>
      <c r="L2721" s="2">
        <v>0.96879999999999999</v>
      </c>
      <c r="M2721" s="2">
        <v>0.5504</v>
      </c>
      <c r="N2721" s="2">
        <v>0.62270000000000003</v>
      </c>
      <c r="O2721" s="2">
        <v>0.40529999999999999</v>
      </c>
      <c r="P2721" s="2">
        <v>-8.4129999999999996E-2</v>
      </c>
      <c r="Q2721" s="2">
        <v>6.2419999999999999E-4</v>
      </c>
      <c r="R2721" s="2">
        <f t="shared" si="84"/>
        <v>-3.2851287299999994</v>
      </c>
      <c r="S2721">
        <f t="shared" si="85"/>
        <v>3.6084899822847051E-2</v>
      </c>
    </row>
    <row r="2722" spans="1:19" x14ac:dyDescent="0.25">
      <c r="A2722">
        <v>1</v>
      </c>
      <c r="B2722">
        <v>1</v>
      </c>
      <c r="C2722">
        <v>0</v>
      </c>
      <c r="D2722">
        <v>0</v>
      </c>
      <c r="E2722">
        <v>1</v>
      </c>
      <c r="F2722">
        <v>0</v>
      </c>
      <c r="G2722">
        <v>15</v>
      </c>
      <c r="H2722">
        <v>765.5</v>
      </c>
      <c r="I2722" s="2">
        <v>-2.0790000000000002</v>
      </c>
      <c r="J2722" s="2">
        <v>-0.44600000000000001</v>
      </c>
      <c r="K2722" s="2">
        <v>1.861</v>
      </c>
      <c r="L2722" s="2">
        <v>0.96879999999999999</v>
      </c>
      <c r="M2722" s="2">
        <v>0.5504</v>
      </c>
      <c r="N2722" s="2">
        <v>0.62270000000000003</v>
      </c>
      <c r="O2722" s="2">
        <v>0.40529999999999999</v>
      </c>
      <c r="P2722" s="2">
        <v>-8.4129999999999996E-2</v>
      </c>
      <c r="Q2722" s="2">
        <v>6.2419999999999999E-4</v>
      </c>
      <c r="R2722" s="2">
        <f t="shared" si="84"/>
        <v>-0.82542490000000002</v>
      </c>
      <c r="S2722">
        <f t="shared" si="85"/>
        <v>0.30461331914435458</v>
      </c>
    </row>
    <row r="2723" spans="1:19" x14ac:dyDescent="0.25">
      <c r="A2723">
        <v>0</v>
      </c>
      <c r="B2723">
        <v>1</v>
      </c>
      <c r="C2723">
        <v>0</v>
      </c>
      <c r="D2723">
        <v>1</v>
      </c>
      <c r="E2723">
        <v>1</v>
      </c>
      <c r="F2723">
        <v>1</v>
      </c>
      <c r="G2723">
        <v>10</v>
      </c>
      <c r="H2723">
        <v>793.55</v>
      </c>
      <c r="I2723" s="2">
        <v>-2.0790000000000002</v>
      </c>
      <c r="J2723" s="2">
        <v>-0.44600000000000001</v>
      </c>
      <c r="K2723" s="2">
        <v>1.861</v>
      </c>
      <c r="L2723" s="2">
        <v>0.96879999999999999</v>
      </c>
      <c r="M2723" s="2">
        <v>0.5504</v>
      </c>
      <c r="N2723" s="2">
        <v>0.62270000000000003</v>
      </c>
      <c r="O2723" s="2">
        <v>0.40529999999999999</v>
      </c>
      <c r="P2723" s="2">
        <v>-8.4129999999999996E-2</v>
      </c>
      <c r="Q2723" s="2">
        <v>6.2419999999999999E-4</v>
      </c>
      <c r="R2723" s="2">
        <f t="shared" si="84"/>
        <v>1.0144339099999997</v>
      </c>
      <c r="S2723">
        <f t="shared" si="85"/>
        <v>0.73388697554795557</v>
      </c>
    </row>
    <row r="2724" spans="1:19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32</v>
      </c>
      <c r="H2724">
        <v>613.95000000000005</v>
      </c>
      <c r="I2724" s="2">
        <v>-2.0790000000000002</v>
      </c>
      <c r="J2724" s="2">
        <v>-0.44600000000000001</v>
      </c>
      <c r="K2724" s="2">
        <v>1.861</v>
      </c>
      <c r="L2724" s="2">
        <v>0.96879999999999999</v>
      </c>
      <c r="M2724" s="2">
        <v>0.5504</v>
      </c>
      <c r="N2724" s="2">
        <v>0.62270000000000003</v>
      </c>
      <c r="O2724" s="2">
        <v>0.40529999999999999</v>
      </c>
      <c r="P2724" s="2">
        <v>-8.4129999999999996E-2</v>
      </c>
      <c r="Q2724" s="2">
        <v>6.2419999999999999E-4</v>
      </c>
      <c r="R2724" s="2">
        <f t="shared" si="84"/>
        <v>-4.3879324099999995</v>
      </c>
      <c r="S2724">
        <f t="shared" si="85"/>
        <v>1.2273875340874311E-2</v>
      </c>
    </row>
    <row r="2725" spans="1:19" x14ac:dyDescent="0.25">
      <c r="A2725">
        <v>0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21</v>
      </c>
      <c r="H2725">
        <v>402.85</v>
      </c>
      <c r="I2725" s="2">
        <v>-2.0790000000000002</v>
      </c>
      <c r="J2725" s="2">
        <v>-0.44600000000000001</v>
      </c>
      <c r="K2725" s="2">
        <v>1.861</v>
      </c>
      <c r="L2725" s="2">
        <v>0.96879999999999999</v>
      </c>
      <c r="M2725" s="2">
        <v>0.5504</v>
      </c>
      <c r="N2725" s="2">
        <v>0.62270000000000003</v>
      </c>
      <c r="O2725" s="2">
        <v>0.40529999999999999</v>
      </c>
      <c r="P2725" s="2">
        <v>-8.4129999999999996E-2</v>
      </c>
      <c r="Q2725" s="2">
        <v>6.2419999999999999E-4</v>
      </c>
      <c r="R2725" s="2">
        <f t="shared" si="84"/>
        <v>-1.73327103</v>
      </c>
      <c r="S2725">
        <f t="shared" si="85"/>
        <v>0.15016965718890271</v>
      </c>
    </row>
    <row r="2726" spans="1:19" x14ac:dyDescent="0.25">
      <c r="A2726">
        <v>0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62</v>
      </c>
      <c r="H2726">
        <v>1244.8</v>
      </c>
      <c r="I2726" s="2">
        <v>-2.0790000000000002</v>
      </c>
      <c r="J2726" s="2">
        <v>-0.44600000000000001</v>
      </c>
      <c r="K2726" s="2">
        <v>1.861</v>
      </c>
      <c r="L2726" s="2">
        <v>0.96879999999999999</v>
      </c>
      <c r="M2726" s="2">
        <v>0.5504</v>
      </c>
      <c r="N2726" s="2">
        <v>0.62270000000000003</v>
      </c>
      <c r="O2726" s="2">
        <v>0.40529999999999999</v>
      </c>
      <c r="P2726" s="2">
        <v>-8.4129999999999996E-2</v>
      </c>
      <c r="Q2726" s="2">
        <v>6.2419999999999999E-4</v>
      </c>
      <c r="R2726" s="2">
        <f t="shared" si="84"/>
        <v>-5.5492558400000007</v>
      </c>
      <c r="S2726">
        <f t="shared" si="85"/>
        <v>3.8752750294110999E-3</v>
      </c>
    </row>
    <row r="2727" spans="1:19" x14ac:dyDescent="0.25">
      <c r="A2727">
        <v>0</v>
      </c>
      <c r="B2727">
        <v>1</v>
      </c>
      <c r="C2727">
        <v>0</v>
      </c>
      <c r="D2727">
        <v>0</v>
      </c>
      <c r="E2727">
        <v>1</v>
      </c>
      <c r="F2727">
        <v>0</v>
      </c>
      <c r="G2727">
        <v>2</v>
      </c>
      <c r="H2727">
        <v>46.4</v>
      </c>
      <c r="I2727" s="2">
        <v>-2.0790000000000002</v>
      </c>
      <c r="J2727" s="2">
        <v>-0.44600000000000001</v>
      </c>
      <c r="K2727" s="2">
        <v>1.861</v>
      </c>
      <c r="L2727" s="2">
        <v>0.96879999999999999</v>
      </c>
      <c r="M2727" s="2">
        <v>0.5504</v>
      </c>
      <c r="N2727" s="2">
        <v>0.62270000000000003</v>
      </c>
      <c r="O2727" s="2">
        <v>0.40529999999999999</v>
      </c>
      <c r="P2727" s="2">
        <v>-8.4129999999999996E-2</v>
      </c>
      <c r="Q2727" s="2">
        <v>6.2419999999999999E-4</v>
      </c>
      <c r="R2727" s="2">
        <f t="shared" si="84"/>
        <v>0.26540287999999945</v>
      </c>
      <c r="S2727">
        <f t="shared" si="85"/>
        <v>0.5659639724944614</v>
      </c>
    </row>
    <row r="2728" spans="1:19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27</v>
      </c>
      <c r="H2728">
        <v>581.85</v>
      </c>
      <c r="I2728" s="2">
        <v>-2.0790000000000002</v>
      </c>
      <c r="J2728" s="2">
        <v>-0.44600000000000001</v>
      </c>
      <c r="K2728" s="2">
        <v>1.861</v>
      </c>
      <c r="L2728" s="2">
        <v>0.96879999999999999</v>
      </c>
      <c r="M2728" s="2">
        <v>0.5504</v>
      </c>
      <c r="N2728" s="2">
        <v>0.62270000000000003</v>
      </c>
      <c r="O2728" s="2">
        <v>0.40529999999999999</v>
      </c>
      <c r="P2728" s="2">
        <v>-8.4129999999999996E-2</v>
      </c>
      <c r="Q2728" s="2">
        <v>6.2419999999999999E-4</v>
      </c>
      <c r="R2728" s="2">
        <f t="shared" si="84"/>
        <v>-3.9873192299999998</v>
      </c>
      <c r="S2728">
        <f t="shared" si="85"/>
        <v>1.8211561072372234E-2</v>
      </c>
    </row>
    <row r="2729" spans="1:19" x14ac:dyDescent="0.25">
      <c r="A2729">
        <v>1</v>
      </c>
      <c r="B2729">
        <v>1</v>
      </c>
      <c r="C2729">
        <v>0</v>
      </c>
      <c r="D2729">
        <v>1</v>
      </c>
      <c r="E2729">
        <v>0</v>
      </c>
      <c r="F2729">
        <v>0</v>
      </c>
      <c r="G2729">
        <v>5</v>
      </c>
      <c r="H2729">
        <v>462.8</v>
      </c>
      <c r="I2729" s="2">
        <v>-2.0790000000000002</v>
      </c>
      <c r="J2729" s="2">
        <v>-0.44600000000000001</v>
      </c>
      <c r="K2729" s="2">
        <v>1.861</v>
      </c>
      <c r="L2729" s="2">
        <v>0.96879999999999999</v>
      </c>
      <c r="M2729" s="2">
        <v>0.5504</v>
      </c>
      <c r="N2729" s="2">
        <v>0.62270000000000003</v>
      </c>
      <c r="O2729" s="2">
        <v>0.40529999999999999</v>
      </c>
      <c r="P2729" s="2">
        <v>-8.4129999999999996E-2</v>
      </c>
      <c r="Q2729" s="2">
        <v>6.2419999999999999E-4</v>
      </c>
      <c r="R2729" s="2">
        <f t="shared" si="84"/>
        <v>-0.24537024000000018</v>
      </c>
      <c r="S2729">
        <f t="shared" si="85"/>
        <v>0.4389633669339853</v>
      </c>
    </row>
    <row r="2730" spans="1:19" x14ac:dyDescent="0.25">
      <c r="A2730">
        <v>0</v>
      </c>
      <c r="B2730">
        <v>0</v>
      </c>
      <c r="C2730">
        <v>1</v>
      </c>
      <c r="D2730">
        <v>0</v>
      </c>
      <c r="E2730">
        <v>1</v>
      </c>
      <c r="F2730">
        <v>0</v>
      </c>
      <c r="G2730">
        <v>25</v>
      </c>
      <c r="H2730">
        <v>1540.2</v>
      </c>
      <c r="I2730" s="2">
        <v>-2.0790000000000002</v>
      </c>
      <c r="J2730" s="2">
        <v>-0.44600000000000001</v>
      </c>
      <c r="K2730" s="2">
        <v>1.861</v>
      </c>
      <c r="L2730" s="2">
        <v>0.96879999999999999</v>
      </c>
      <c r="M2730" s="2">
        <v>0.5504</v>
      </c>
      <c r="N2730" s="2">
        <v>0.62270000000000003</v>
      </c>
      <c r="O2730" s="2">
        <v>0.40529999999999999</v>
      </c>
      <c r="P2730" s="2">
        <v>-8.4129999999999996E-2</v>
      </c>
      <c r="Q2730" s="2">
        <v>6.2419999999999999E-4</v>
      </c>
      <c r="R2730" s="2">
        <f t="shared" si="84"/>
        <v>-1.6293571600000003</v>
      </c>
      <c r="S2730">
        <f t="shared" si="85"/>
        <v>0.16391844288992713</v>
      </c>
    </row>
    <row r="2731" spans="1:19" x14ac:dyDescent="0.25">
      <c r="A2731">
        <v>1</v>
      </c>
      <c r="B2731">
        <v>1</v>
      </c>
      <c r="C2731">
        <v>0</v>
      </c>
      <c r="D2731">
        <v>1</v>
      </c>
      <c r="E2731">
        <v>1</v>
      </c>
      <c r="F2731">
        <v>0</v>
      </c>
      <c r="G2731">
        <v>2</v>
      </c>
      <c r="H2731">
        <v>169.8</v>
      </c>
      <c r="I2731" s="2">
        <v>-2.0790000000000002</v>
      </c>
      <c r="J2731" s="2">
        <v>-0.44600000000000001</v>
      </c>
      <c r="K2731" s="2">
        <v>1.861</v>
      </c>
      <c r="L2731" s="2">
        <v>0.96879999999999999</v>
      </c>
      <c r="M2731" s="2">
        <v>0.5504</v>
      </c>
      <c r="N2731" s="2">
        <v>0.62270000000000003</v>
      </c>
      <c r="O2731" s="2">
        <v>0.40529999999999999</v>
      </c>
      <c r="P2731" s="2">
        <v>-8.4129999999999996E-2</v>
      </c>
      <c r="Q2731" s="2">
        <v>6.2419999999999999E-4</v>
      </c>
      <c r="R2731" s="2">
        <f t="shared" si="84"/>
        <v>0.44682915999999961</v>
      </c>
      <c r="S2731">
        <f t="shared" si="85"/>
        <v>0.60988507438691519</v>
      </c>
    </row>
    <row r="2732" spans="1:19" x14ac:dyDescent="0.25">
      <c r="A2732">
        <v>1</v>
      </c>
      <c r="B2732">
        <v>0</v>
      </c>
      <c r="C2732">
        <v>1</v>
      </c>
      <c r="D2732">
        <v>1</v>
      </c>
      <c r="E2732">
        <v>0</v>
      </c>
      <c r="F2732">
        <v>0</v>
      </c>
      <c r="G2732">
        <v>49</v>
      </c>
      <c r="H2732">
        <v>5168.1000000000004</v>
      </c>
      <c r="I2732" s="2">
        <v>-2.0790000000000002</v>
      </c>
      <c r="J2732" s="2">
        <v>-0.44600000000000001</v>
      </c>
      <c r="K2732" s="2">
        <v>1.861</v>
      </c>
      <c r="L2732" s="2">
        <v>0.96879999999999999</v>
      </c>
      <c r="M2732" s="2">
        <v>0.5504</v>
      </c>
      <c r="N2732" s="2">
        <v>0.62270000000000003</v>
      </c>
      <c r="O2732" s="2">
        <v>0.40529999999999999</v>
      </c>
      <c r="P2732" s="2">
        <v>-8.4129999999999996E-2</v>
      </c>
      <c r="Q2732" s="2">
        <v>6.2419999999999999E-4</v>
      </c>
      <c r="R2732" s="2">
        <f t="shared" si="84"/>
        <v>-1.9022419800000003</v>
      </c>
      <c r="S2732">
        <f t="shared" si="85"/>
        <v>0.12985493684751251</v>
      </c>
    </row>
    <row r="2733" spans="1:19" x14ac:dyDescent="0.25">
      <c r="A2733">
        <v>1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63</v>
      </c>
      <c r="H2733">
        <v>6780.1</v>
      </c>
      <c r="I2733" s="2">
        <v>-2.0790000000000002</v>
      </c>
      <c r="J2733" s="2">
        <v>-0.44600000000000001</v>
      </c>
      <c r="K2733" s="2">
        <v>1.861</v>
      </c>
      <c r="L2733" s="2">
        <v>0.96879999999999999</v>
      </c>
      <c r="M2733" s="2">
        <v>0.5504</v>
      </c>
      <c r="N2733" s="2">
        <v>0.62270000000000003</v>
      </c>
      <c r="O2733" s="2">
        <v>0.40529999999999999</v>
      </c>
      <c r="P2733" s="2">
        <v>-8.4129999999999996E-2</v>
      </c>
      <c r="Q2733" s="2">
        <v>6.2419999999999999E-4</v>
      </c>
      <c r="R2733" s="2">
        <f t="shared" si="84"/>
        <v>-1.7320515799999998</v>
      </c>
      <c r="S2733">
        <f t="shared" si="85"/>
        <v>0.15032534824933202</v>
      </c>
    </row>
    <row r="2734" spans="1:19" x14ac:dyDescent="0.25">
      <c r="A2734">
        <v>0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4</v>
      </c>
      <c r="H2734">
        <v>94.5</v>
      </c>
      <c r="I2734" s="2">
        <v>-2.0790000000000002</v>
      </c>
      <c r="J2734" s="2">
        <v>-0.44600000000000001</v>
      </c>
      <c r="K2734" s="2">
        <v>1.861</v>
      </c>
      <c r="L2734" s="2">
        <v>0.96879999999999999</v>
      </c>
      <c r="M2734" s="2">
        <v>0.5504</v>
      </c>
      <c r="N2734" s="2">
        <v>0.62270000000000003</v>
      </c>
      <c r="O2734" s="2">
        <v>0.40529999999999999</v>
      </c>
      <c r="P2734" s="2">
        <v>-8.4129999999999996E-2</v>
      </c>
      <c r="Q2734" s="2">
        <v>6.2419999999999999E-4</v>
      </c>
      <c r="R2734" s="2">
        <f t="shared" si="84"/>
        <v>-0.49553310000000006</v>
      </c>
      <c r="S2734">
        <f t="shared" si="85"/>
        <v>0.37859097966807376</v>
      </c>
    </row>
    <row r="2735" spans="1:19" x14ac:dyDescent="0.25">
      <c r="A2735">
        <v>0</v>
      </c>
      <c r="B2735">
        <v>1</v>
      </c>
      <c r="C2735">
        <v>0</v>
      </c>
      <c r="D2735">
        <v>1</v>
      </c>
      <c r="E2735">
        <v>0</v>
      </c>
      <c r="F2735">
        <v>0</v>
      </c>
      <c r="G2735">
        <v>1</v>
      </c>
      <c r="H2735">
        <v>55.3</v>
      </c>
      <c r="I2735" s="2">
        <v>-2.0790000000000002</v>
      </c>
      <c r="J2735" s="2">
        <v>-0.44600000000000001</v>
      </c>
      <c r="K2735" s="2">
        <v>1.861</v>
      </c>
      <c r="L2735" s="2">
        <v>0.96879999999999999</v>
      </c>
      <c r="M2735" s="2">
        <v>0.5504</v>
      </c>
      <c r="N2735" s="2">
        <v>0.62270000000000003</v>
      </c>
      <c r="O2735" s="2">
        <v>0.40529999999999999</v>
      </c>
      <c r="P2735" s="2">
        <v>-8.4129999999999996E-2</v>
      </c>
      <c r="Q2735" s="2">
        <v>6.2419999999999999E-4</v>
      </c>
      <c r="R2735" s="2">
        <f t="shared" si="84"/>
        <v>0.28278825999999979</v>
      </c>
      <c r="S2735">
        <f t="shared" si="85"/>
        <v>0.57022967005364356</v>
      </c>
    </row>
    <row r="2736" spans="1:19" x14ac:dyDescent="0.25">
      <c r="A2736">
        <v>0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11</v>
      </c>
      <c r="H2736">
        <v>208</v>
      </c>
      <c r="I2736" s="2">
        <v>-2.0790000000000002</v>
      </c>
      <c r="J2736" s="2">
        <v>-0.44600000000000001</v>
      </c>
      <c r="K2736" s="2">
        <v>1.861</v>
      </c>
      <c r="L2736" s="2">
        <v>0.96879999999999999</v>
      </c>
      <c r="M2736" s="2">
        <v>0.5504</v>
      </c>
      <c r="N2736" s="2">
        <v>0.62270000000000003</v>
      </c>
      <c r="O2736" s="2">
        <v>0.40529999999999999</v>
      </c>
      <c r="P2736" s="2">
        <v>-8.4129999999999996E-2</v>
      </c>
      <c r="Q2736" s="2">
        <v>6.2419999999999999E-4</v>
      </c>
      <c r="R2736" s="2">
        <f t="shared" si="84"/>
        <v>-1.0135964000000002</v>
      </c>
      <c r="S2736">
        <f t="shared" si="85"/>
        <v>0.26627661958013832</v>
      </c>
    </row>
    <row r="2737" spans="1:19" x14ac:dyDescent="0.25">
      <c r="A2737">
        <v>1</v>
      </c>
      <c r="B2737">
        <v>1</v>
      </c>
      <c r="C2737">
        <v>0</v>
      </c>
      <c r="D2737">
        <v>1</v>
      </c>
      <c r="E2737">
        <v>0</v>
      </c>
      <c r="F2737">
        <v>1</v>
      </c>
      <c r="G2737">
        <v>52</v>
      </c>
      <c r="H2737">
        <v>3829.75</v>
      </c>
      <c r="I2737" s="2">
        <v>-2.0790000000000002</v>
      </c>
      <c r="J2737" s="2">
        <v>-0.44600000000000001</v>
      </c>
      <c r="K2737" s="2">
        <v>1.861</v>
      </c>
      <c r="L2737" s="2">
        <v>0.96879999999999999</v>
      </c>
      <c r="M2737" s="2">
        <v>0.5504</v>
      </c>
      <c r="N2737" s="2">
        <v>0.62270000000000003</v>
      </c>
      <c r="O2737" s="2">
        <v>0.40529999999999999</v>
      </c>
      <c r="P2737" s="2">
        <v>-8.4129999999999996E-2</v>
      </c>
      <c r="Q2737" s="2">
        <v>6.2419999999999999E-4</v>
      </c>
      <c r="R2737" s="2">
        <f t="shared" si="84"/>
        <v>-1.6925300500000002</v>
      </c>
      <c r="S2737">
        <f t="shared" si="85"/>
        <v>0.15544340363474554</v>
      </c>
    </row>
    <row r="2738" spans="1:19" x14ac:dyDescent="0.25">
      <c r="A2738">
        <v>1</v>
      </c>
      <c r="B2738">
        <v>1</v>
      </c>
      <c r="C2738">
        <v>0</v>
      </c>
      <c r="D2738">
        <v>0</v>
      </c>
      <c r="E2738">
        <v>1</v>
      </c>
      <c r="F2738">
        <v>1</v>
      </c>
      <c r="G2738">
        <v>60</v>
      </c>
      <c r="H2738">
        <v>5294.6</v>
      </c>
      <c r="I2738" s="2">
        <v>-2.0790000000000002</v>
      </c>
      <c r="J2738" s="2">
        <v>-0.44600000000000001</v>
      </c>
      <c r="K2738" s="2">
        <v>1.861</v>
      </c>
      <c r="L2738" s="2">
        <v>0.96879999999999999</v>
      </c>
      <c r="M2738" s="2">
        <v>0.5504</v>
      </c>
      <c r="N2738" s="2">
        <v>0.62270000000000003</v>
      </c>
      <c r="O2738" s="2">
        <v>0.40529999999999999</v>
      </c>
      <c r="P2738" s="2">
        <v>-8.4129999999999996E-2</v>
      </c>
      <c r="Q2738" s="2">
        <v>6.2419999999999999E-4</v>
      </c>
      <c r="R2738" s="2">
        <f t="shared" si="84"/>
        <v>-1.3789106799999997</v>
      </c>
      <c r="S2738">
        <f t="shared" si="85"/>
        <v>0.20118400629745911</v>
      </c>
    </row>
    <row r="2739" spans="1:19" x14ac:dyDescent="0.25">
      <c r="A2739">
        <v>1</v>
      </c>
      <c r="B2739">
        <v>0</v>
      </c>
      <c r="C2739">
        <v>1</v>
      </c>
      <c r="D2739">
        <v>1</v>
      </c>
      <c r="E2739">
        <v>0</v>
      </c>
      <c r="F2739">
        <v>0</v>
      </c>
      <c r="G2739">
        <v>64</v>
      </c>
      <c r="H2739">
        <v>6889.8</v>
      </c>
      <c r="I2739" s="2">
        <v>-2.0790000000000002</v>
      </c>
      <c r="J2739" s="2">
        <v>-0.44600000000000001</v>
      </c>
      <c r="K2739" s="2">
        <v>1.861</v>
      </c>
      <c r="L2739" s="2">
        <v>0.96879999999999999</v>
      </c>
      <c r="M2739" s="2">
        <v>0.5504</v>
      </c>
      <c r="N2739" s="2">
        <v>0.62270000000000003</v>
      </c>
      <c r="O2739" s="2">
        <v>0.40529999999999999</v>
      </c>
      <c r="P2739" s="2">
        <v>-8.4129999999999996E-2</v>
      </c>
      <c r="Q2739" s="2">
        <v>6.2419999999999999E-4</v>
      </c>
      <c r="R2739" s="2">
        <f t="shared" si="84"/>
        <v>-2.0895068399999999</v>
      </c>
      <c r="S2739">
        <f t="shared" si="85"/>
        <v>0.1101208919310335</v>
      </c>
    </row>
    <row r="2740" spans="1:19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43</v>
      </c>
      <c r="H2740">
        <v>3254.35</v>
      </c>
      <c r="I2740" s="2">
        <v>-2.0790000000000002</v>
      </c>
      <c r="J2740" s="2">
        <v>-0.44600000000000001</v>
      </c>
      <c r="K2740" s="2">
        <v>1.861</v>
      </c>
      <c r="L2740" s="2">
        <v>0.96879999999999999</v>
      </c>
      <c r="M2740" s="2">
        <v>0.5504</v>
      </c>
      <c r="N2740" s="2">
        <v>0.62270000000000003</v>
      </c>
      <c r="O2740" s="2">
        <v>0.40529999999999999</v>
      </c>
      <c r="P2740" s="2">
        <v>-8.4129999999999996E-2</v>
      </c>
      <c r="Q2740" s="2">
        <v>6.2419999999999999E-4</v>
      </c>
      <c r="R2740" s="2">
        <f t="shared" si="84"/>
        <v>-3.6652247300000003</v>
      </c>
      <c r="S2740">
        <f t="shared" si="85"/>
        <v>2.4959494338044865E-2</v>
      </c>
    </row>
    <row r="2741" spans="1:19" x14ac:dyDescent="0.25">
      <c r="A2741">
        <v>1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61</v>
      </c>
      <c r="H2741">
        <v>6383.9</v>
      </c>
      <c r="I2741" s="2">
        <v>-2.0790000000000002</v>
      </c>
      <c r="J2741" s="2">
        <v>-0.44600000000000001</v>
      </c>
      <c r="K2741" s="2">
        <v>1.861</v>
      </c>
      <c r="L2741" s="2">
        <v>0.96879999999999999</v>
      </c>
      <c r="M2741" s="2">
        <v>0.5504</v>
      </c>
      <c r="N2741" s="2">
        <v>0.62270000000000003</v>
      </c>
      <c r="O2741" s="2">
        <v>0.40529999999999999</v>
      </c>
      <c r="P2741" s="2">
        <v>-8.4129999999999996E-2</v>
      </c>
      <c r="Q2741" s="2">
        <v>6.2419999999999999E-4</v>
      </c>
      <c r="R2741" s="2">
        <f t="shared" si="84"/>
        <v>-2.7032996200000001</v>
      </c>
      <c r="S2741">
        <f t="shared" si="85"/>
        <v>6.2778933566608269E-2</v>
      </c>
    </row>
    <row r="2742" spans="1:19" x14ac:dyDescent="0.25">
      <c r="A2742">
        <v>0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44.4</v>
      </c>
      <c r="I2742" s="2">
        <v>-2.0790000000000002</v>
      </c>
      <c r="J2742" s="2">
        <v>-0.44600000000000001</v>
      </c>
      <c r="K2742" s="2">
        <v>1.861</v>
      </c>
      <c r="L2742" s="2">
        <v>0.96879999999999999</v>
      </c>
      <c r="M2742" s="2">
        <v>0.5504</v>
      </c>
      <c r="N2742" s="2">
        <v>0.62270000000000003</v>
      </c>
      <c r="O2742" s="2">
        <v>0.40529999999999999</v>
      </c>
      <c r="P2742" s="2">
        <v>-8.4129999999999996E-2</v>
      </c>
      <c r="Q2742" s="2">
        <v>6.2419999999999999E-4</v>
      </c>
      <c r="R2742" s="2">
        <f t="shared" si="84"/>
        <v>-0.27441552000000025</v>
      </c>
      <c r="S2742">
        <f t="shared" si="85"/>
        <v>0.43182341411315317</v>
      </c>
    </row>
    <row r="2743" spans="1:19" x14ac:dyDescent="0.25">
      <c r="A2743">
        <v>0</v>
      </c>
      <c r="B2743">
        <v>1</v>
      </c>
      <c r="C2743">
        <v>0</v>
      </c>
      <c r="D2743">
        <v>1</v>
      </c>
      <c r="E2743">
        <v>1</v>
      </c>
      <c r="F2743">
        <v>1</v>
      </c>
      <c r="G2743">
        <v>5</v>
      </c>
      <c r="H2743">
        <v>477.7</v>
      </c>
      <c r="I2743" s="2">
        <v>-2.0790000000000002</v>
      </c>
      <c r="J2743" s="2">
        <v>-0.44600000000000001</v>
      </c>
      <c r="K2743" s="2">
        <v>1.861</v>
      </c>
      <c r="L2743" s="2">
        <v>0.96879999999999999</v>
      </c>
      <c r="M2743" s="2">
        <v>0.5504</v>
      </c>
      <c r="N2743" s="2">
        <v>0.62270000000000003</v>
      </c>
      <c r="O2743" s="2">
        <v>0.40529999999999999</v>
      </c>
      <c r="P2743" s="2">
        <v>-8.4129999999999996E-2</v>
      </c>
      <c r="Q2743" s="2">
        <v>6.2419999999999999E-4</v>
      </c>
      <c r="R2743" s="2">
        <f t="shared" si="84"/>
        <v>1.2379303399999997</v>
      </c>
      <c r="S2743">
        <f t="shared" si="85"/>
        <v>0.77520355453963175</v>
      </c>
    </row>
    <row r="2744" spans="1:19" x14ac:dyDescent="0.25">
      <c r="A2744">
        <v>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66</v>
      </c>
      <c r="H2744">
        <v>4447.55</v>
      </c>
      <c r="I2744" s="2">
        <v>-2.0790000000000002</v>
      </c>
      <c r="J2744" s="2">
        <v>-0.44600000000000001</v>
      </c>
      <c r="K2744" s="2">
        <v>1.861</v>
      </c>
      <c r="L2744" s="2">
        <v>0.96879999999999999</v>
      </c>
      <c r="M2744" s="2">
        <v>0.5504</v>
      </c>
      <c r="N2744" s="2">
        <v>0.62270000000000003</v>
      </c>
      <c r="O2744" s="2">
        <v>0.40529999999999999</v>
      </c>
      <c r="P2744" s="2">
        <v>-8.4129999999999996E-2</v>
      </c>
      <c r="Q2744" s="2">
        <v>6.2419999999999999E-4</v>
      </c>
      <c r="R2744" s="2">
        <f t="shared" si="84"/>
        <v>-5.3014192900000001</v>
      </c>
      <c r="S2744">
        <f t="shared" si="85"/>
        <v>4.9597922567224595E-3</v>
      </c>
    </row>
    <row r="2745" spans="1:19" x14ac:dyDescent="0.25">
      <c r="A2745">
        <v>0</v>
      </c>
      <c r="B2745">
        <v>0</v>
      </c>
      <c r="C2745">
        <v>0</v>
      </c>
      <c r="D2745">
        <v>1</v>
      </c>
      <c r="E2745">
        <v>1</v>
      </c>
      <c r="F2745">
        <v>0</v>
      </c>
      <c r="G2745">
        <v>67</v>
      </c>
      <c r="H2745">
        <v>7321.05</v>
      </c>
      <c r="I2745" s="2">
        <v>-2.0790000000000002</v>
      </c>
      <c r="J2745" s="2">
        <v>-0.44600000000000001</v>
      </c>
      <c r="K2745" s="2">
        <v>1.861</v>
      </c>
      <c r="L2745" s="2">
        <v>0.96879999999999999</v>
      </c>
      <c r="M2745" s="2">
        <v>0.5504</v>
      </c>
      <c r="N2745" s="2">
        <v>0.62270000000000003</v>
      </c>
      <c r="O2745" s="2">
        <v>0.40529999999999999</v>
      </c>
      <c r="P2745" s="2">
        <v>-8.4129999999999996E-2</v>
      </c>
      <c r="Q2745" s="2">
        <v>6.2419999999999999E-4</v>
      </c>
      <c r="R2745" s="2">
        <f t="shared" si="84"/>
        <v>-1.9728105900000004</v>
      </c>
      <c r="S2745">
        <f t="shared" si="85"/>
        <v>0.12208732203284073</v>
      </c>
    </row>
    <row r="2746" spans="1:19" x14ac:dyDescent="0.25">
      <c r="A2746">
        <v>0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42</v>
      </c>
      <c r="H2746">
        <v>4135</v>
      </c>
      <c r="I2746" s="2">
        <v>-2.0790000000000002</v>
      </c>
      <c r="J2746" s="2">
        <v>-0.44600000000000001</v>
      </c>
      <c r="K2746" s="2">
        <v>1.861</v>
      </c>
      <c r="L2746" s="2">
        <v>0.96879999999999999</v>
      </c>
      <c r="M2746" s="2">
        <v>0.5504</v>
      </c>
      <c r="N2746" s="2">
        <v>0.62270000000000003</v>
      </c>
      <c r="O2746" s="2">
        <v>0.40529999999999999</v>
      </c>
      <c r="P2746" s="2">
        <v>-8.4129999999999996E-2</v>
      </c>
      <c r="Q2746" s="2">
        <v>6.2419999999999999E-4</v>
      </c>
      <c r="R2746" s="2">
        <f t="shared" si="84"/>
        <v>-2.4809930000000002</v>
      </c>
      <c r="S2746">
        <f t="shared" si="85"/>
        <v>7.7201429750057018E-2</v>
      </c>
    </row>
    <row r="2747" spans="1:19" x14ac:dyDescent="0.25">
      <c r="A2747">
        <v>1</v>
      </c>
      <c r="B2747">
        <v>1</v>
      </c>
      <c r="C2747">
        <v>0</v>
      </c>
      <c r="D2747">
        <v>1</v>
      </c>
      <c r="E2747">
        <v>1</v>
      </c>
      <c r="F2747">
        <v>1</v>
      </c>
      <c r="G2747">
        <v>1</v>
      </c>
      <c r="H2747">
        <v>86.05</v>
      </c>
      <c r="I2747" s="2">
        <v>-2.0790000000000002</v>
      </c>
      <c r="J2747" s="2">
        <v>-0.44600000000000001</v>
      </c>
      <c r="K2747" s="2">
        <v>1.861</v>
      </c>
      <c r="L2747" s="2">
        <v>0.96879999999999999</v>
      </c>
      <c r="M2747" s="2">
        <v>0.5504</v>
      </c>
      <c r="N2747" s="2">
        <v>0.62270000000000003</v>
      </c>
      <c r="O2747" s="2">
        <v>0.40529999999999999</v>
      </c>
      <c r="P2747" s="2">
        <v>-8.4129999999999996E-2</v>
      </c>
      <c r="Q2747" s="2">
        <v>6.2419999999999999E-4</v>
      </c>
      <c r="R2747" s="2">
        <f t="shared" si="84"/>
        <v>0.88398240999999977</v>
      </c>
      <c r="S2747">
        <f t="shared" si="85"/>
        <v>0.70764679403883357</v>
      </c>
    </row>
    <row r="2748" spans="1:19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31</v>
      </c>
      <c r="H2748">
        <v>697.7</v>
      </c>
      <c r="I2748" s="2">
        <v>-2.0790000000000002</v>
      </c>
      <c r="J2748" s="2">
        <v>-0.44600000000000001</v>
      </c>
      <c r="K2748" s="2">
        <v>1.861</v>
      </c>
      <c r="L2748" s="2">
        <v>0.96879999999999999</v>
      </c>
      <c r="M2748" s="2">
        <v>0.5504</v>
      </c>
      <c r="N2748" s="2">
        <v>0.62270000000000003</v>
      </c>
      <c r="O2748" s="2">
        <v>0.40529999999999999</v>
      </c>
      <c r="P2748" s="2">
        <v>-8.4129999999999996E-2</v>
      </c>
      <c r="Q2748" s="2">
        <v>6.2419999999999999E-4</v>
      </c>
      <c r="R2748" s="2">
        <f t="shared" si="84"/>
        <v>-4.2515256600000004</v>
      </c>
      <c r="S2748">
        <f t="shared" si="85"/>
        <v>1.4042488159510202E-2</v>
      </c>
    </row>
    <row r="2749" spans="1:19" x14ac:dyDescent="0.25">
      <c r="A2749">
        <v>0</v>
      </c>
      <c r="B2749">
        <v>1</v>
      </c>
      <c r="C2749">
        <v>0</v>
      </c>
      <c r="D2749">
        <v>1</v>
      </c>
      <c r="E2749">
        <v>0</v>
      </c>
      <c r="F2749">
        <v>0</v>
      </c>
      <c r="G2749">
        <v>7</v>
      </c>
      <c r="H2749">
        <v>168.65</v>
      </c>
      <c r="I2749" s="2">
        <v>-2.0790000000000002</v>
      </c>
      <c r="J2749" s="2">
        <v>-0.44600000000000001</v>
      </c>
      <c r="K2749" s="2">
        <v>1.861</v>
      </c>
      <c r="L2749" s="2">
        <v>0.96879999999999999</v>
      </c>
      <c r="M2749" s="2">
        <v>0.5504</v>
      </c>
      <c r="N2749" s="2">
        <v>0.62270000000000003</v>
      </c>
      <c r="O2749" s="2">
        <v>0.40529999999999999</v>
      </c>
      <c r="P2749" s="2">
        <v>-8.4129999999999996E-2</v>
      </c>
      <c r="Q2749" s="2">
        <v>6.2419999999999999E-4</v>
      </c>
      <c r="R2749" s="2">
        <f t="shared" si="84"/>
        <v>-0.15123867000000013</v>
      </c>
      <c r="S2749">
        <f t="shared" si="85"/>
        <v>0.46226223684008255</v>
      </c>
    </row>
    <row r="2750" spans="1:19" x14ac:dyDescent="0.25">
      <c r="A2750">
        <v>0</v>
      </c>
      <c r="B2750">
        <v>1</v>
      </c>
      <c r="C2750">
        <v>0</v>
      </c>
      <c r="D2750">
        <v>1</v>
      </c>
      <c r="E2750">
        <v>1</v>
      </c>
      <c r="F2750">
        <v>0</v>
      </c>
      <c r="G2750">
        <v>4</v>
      </c>
      <c r="H2750">
        <v>174.3</v>
      </c>
      <c r="I2750" s="2">
        <v>-2.0790000000000002</v>
      </c>
      <c r="J2750" s="2">
        <v>-0.44600000000000001</v>
      </c>
      <c r="K2750" s="2">
        <v>1.861</v>
      </c>
      <c r="L2750" s="2">
        <v>0.96879999999999999</v>
      </c>
      <c r="M2750" s="2">
        <v>0.5504</v>
      </c>
      <c r="N2750" s="2">
        <v>0.62270000000000003</v>
      </c>
      <c r="O2750" s="2">
        <v>0.40529999999999999</v>
      </c>
      <c r="P2750" s="2">
        <v>-8.4129999999999996E-2</v>
      </c>
      <c r="Q2750" s="2">
        <v>6.2419999999999999E-4</v>
      </c>
      <c r="R2750" s="2">
        <f t="shared" si="84"/>
        <v>0.72737805999999949</v>
      </c>
      <c r="S2750">
        <f t="shared" si="85"/>
        <v>0.67422964239876981</v>
      </c>
    </row>
    <row r="2751" spans="1:19" x14ac:dyDescent="0.25">
      <c r="A2751">
        <v>1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34</v>
      </c>
      <c r="H2751">
        <v>2753.8</v>
      </c>
      <c r="I2751" s="2">
        <v>-2.0790000000000002</v>
      </c>
      <c r="J2751" s="2">
        <v>-0.44600000000000001</v>
      </c>
      <c r="K2751" s="2">
        <v>1.861</v>
      </c>
      <c r="L2751" s="2">
        <v>0.96879999999999999</v>
      </c>
      <c r="M2751" s="2">
        <v>0.5504</v>
      </c>
      <c r="N2751" s="2">
        <v>0.62270000000000003</v>
      </c>
      <c r="O2751" s="2">
        <v>0.40529999999999999</v>
      </c>
      <c r="P2751" s="2">
        <v>-8.4129999999999996E-2</v>
      </c>
      <c r="Q2751" s="2">
        <v>6.2419999999999999E-4</v>
      </c>
      <c r="R2751" s="2">
        <f t="shared" si="84"/>
        <v>-2.6976980400000006</v>
      </c>
      <c r="S2751">
        <f t="shared" si="85"/>
        <v>6.3109326179153977E-2</v>
      </c>
    </row>
    <row r="2752" spans="1:19" x14ac:dyDescent="0.25">
      <c r="A2752">
        <v>0</v>
      </c>
      <c r="B2752">
        <v>0</v>
      </c>
      <c r="C2752">
        <v>1</v>
      </c>
      <c r="D2752">
        <v>1</v>
      </c>
      <c r="E2752">
        <v>0</v>
      </c>
      <c r="F2752">
        <v>0</v>
      </c>
      <c r="G2752">
        <v>3</v>
      </c>
      <c r="H2752">
        <v>69.25</v>
      </c>
      <c r="I2752" s="2">
        <v>-2.0790000000000002</v>
      </c>
      <c r="J2752" s="2">
        <v>-0.44600000000000001</v>
      </c>
      <c r="K2752" s="2">
        <v>1.861</v>
      </c>
      <c r="L2752" s="2">
        <v>0.96879999999999999</v>
      </c>
      <c r="M2752" s="2">
        <v>0.5504</v>
      </c>
      <c r="N2752" s="2">
        <v>0.62270000000000003</v>
      </c>
      <c r="O2752" s="2">
        <v>0.40529999999999999</v>
      </c>
      <c r="P2752" s="2">
        <v>-8.4129999999999996E-2</v>
      </c>
      <c r="Q2752" s="2">
        <v>6.2419999999999999E-4</v>
      </c>
      <c r="R2752" s="2">
        <f t="shared" si="84"/>
        <v>-0.76896415000000018</v>
      </c>
      <c r="S2752">
        <f t="shared" si="85"/>
        <v>0.31670322400494</v>
      </c>
    </row>
    <row r="2753" spans="1:19" x14ac:dyDescent="0.25">
      <c r="A2753">
        <v>0</v>
      </c>
      <c r="B2753">
        <v>1</v>
      </c>
      <c r="C2753">
        <v>0</v>
      </c>
      <c r="D2753">
        <v>1</v>
      </c>
      <c r="E2753">
        <v>0</v>
      </c>
      <c r="F2753">
        <v>0</v>
      </c>
      <c r="G2753">
        <v>19</v>
      </c>
      <c r="H2753">
        <v>434.8</v>
      </c>
      <c r="I2753" s="2">
        <v>-2.0790000000000002</v>
      </c>
      <c r="J2753" s="2">
        <v>-0.44600000000000001</v>
      </c>
      <c r="K2753" s="2">
        <v>1.861</v>
      </c>
      <c r="L2753" s="2">
        <v>0.96879999999999999</v>
      </c>
      <c r="M2753" s="2">
        <v>0.5504</v>
      </c>
      <c r="N2753" s="2">
        <v>0.62270000000000003</v>
      </c>
      <c r="O2753" s="2">
        <v>0.40529999999999999</v>
      </c>
      <c r="P2753" s="2">
        <v>-8.4129999999999996E-2</v>
      </c>
      <c r="Q2753" s="2">
        <v>6.2419999999999999E-4</v>
      </c>
      <c r="R2753" s="2">
        <f t="shared" si="84"/>
        <v>-0.99466783999999997</v>
      </c>
      <c r="S2753">
        <f t="shared" si="85"/>
        <v>0.26999107838977832</v>
      </c>
    </row>
    <row r="2754" spans="1:19" x14ac:dyDescent="0.25">
      <c r="A2754">
        <v>0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31</v>
      </c>
      <c r="H2754">
        <v>1077.5</v>
      </c>
      <c r="I2754" s="2">
        <v>-2.0790000000000002</v>
      </c>
      <c r="J2754" s="2">
        <v>-0.44600000000000001</v>
      </c>
      <c r="K2754" s="2">
        <v>1.861</v>
      </c>
      <c r="L2754" s="2">
        <v>0.96879999999999999</v>
      </c>
      <c r="M2754" s="2">
        <v>0.5504</v>
      </c>
      <c r="N2754" s="2">
        <v>0.62270000000000003</v>
      </c>
      <c r="O2754" s="2">
        <v>0.40529999999999999</v>
      </c>
      <c r="P2754" s="2">
        <v>-8.4129999999999996E-2</v>
      </c>
      <c r="Q2754" s="2">
        <v>6.2419999999999999E-4</v>
      </c>
      <c r="R2754" s="2">
        <f t="shared" si="84"/>
        <v>-2.1534545</v>
      </c>
      <c r="S2754">
        <f t="shared" si="85"/>
        <v>0.1040088541021994</v>
      </c>
    </row>
    <row r="2755" spans="1:19" x14ac:dyDescent="0.25">
      <c r="A2755">
        <v>1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95.65</v>
      </c>
      <c r="I2755" s="2">
        <v>-2.0790000000000002</v>
      </c>
      <c r="J2755" s="2">
        <v>-0.44600000000000001</v>
      </c>
      <c r="K2755" s="2">
        <v>1.861</v>
      </c>
      <c r="L2755" s="2">
        <v>0.96879999999999999</v>
      </c>
      <c r="M2755" s="2">
        <v>0.5504</v>
      </c>
      <c r="N2755" s="2">
        <v>0.62270000000000003</v>
      </c>
      <c r="O2755" s="2">
        <v>0.40529999999999999</v>
      </c>
      <c r="P2755" s="2">
        <v>-8.4129999999999996E-2</v>
      </c>
      <c r="Q2755" s="2">
        <v>6.2419999999999999E-4</v>
      </c>
      <c r="R2755" s="2">
        <f t="shared" ref="R2755:R2818" si="86">I2755+SUMPRODUCT(A2755:H2755,J2755:Q2755)</f>
        <v>-0.6884252700000002</v>
      </c>
      <c r="S2755">
        <f t="shared" ref="S2755:S2818" si="87">EXP(R2755)/(1+EXP(R2755))</f>
        <v>0.33438347128281704</v>
      </c>
    </row>
    <row r="2756" spans="1:19" x14ac:dyDescent="0.25">
      <c r="A2756">
        <v>0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3</v>
      </c>
      <c r="H2756">
        <v>107.25</v>
      </c>
      <c r="I2756" s="2">
        <v>-2.0790000000000002</v>
      </c>
      <c r="J2756" s="2">
        <v>-0.44600000000000001</v>
      </c>
      <c r="K2756" s="2">
        <v>1.861</v>
      </c>
      <c r="L2756" s="2">
        <v>0.96879999999999999</v>
      </c>
      <c r="M2756" s="2">
        <v>0.5504</v>
      </c>
      <c r="N2756" s="2">
        <v>0.62270000000000003</v>
      </c>
      <c r="O2756" s="2">
        <v>0.40529999999999999</v>
      </c>
      <c r="P2756" s="2">
        <v>-8.4129999999999996E-2</v>
      </c>
      <c r="Q2756" s="2">
        <v>6.2419999999999999E-4</v>
      </c>
      <c r="R2756" s="2">
        <f t="shared" si="86"/>
        <v>-0.40344455000000012</v>
      </c>
      <c r="S2756">
        <f t="shared" si="87"/>
        <v>0.40048503178443179</v>
      </c>
    </row>
    <row r="2757" spans="1:19" x14ac:dyDescent="0.25">
      <c r="A2757">
        <v>0</v>
      </c>
      <c r="B2757">
        <v>1</v>
      </c>
      <c r="C2757">
        <v>0</v>
      </c>
      <c r="D2757">
        <v>0</v>
      </c>
      <c r="E2757">
        <v>1</v>
      </c>
      <c r="F2757">
        <v>0</v>
      </c>
      <c r="G2757">
        <v>46</v>
      </c>
      <c r="H2757">
        <v>851.2</v>
      </c>
      <c r="I2757" s="2">
        <v>-2.0790000000000002</v>
      </c>
      <c r="J2757" s="2">
        <v>-0.44600000000000001</v>
      </c>
      <c r="K2757" s="2">
        <v>1.861</v>
      </c>
      <c r="L2757" s="2">
        <v>0.96879999999999999</v>
      </c>
      <c r="M2757" s="2">
        <v>0.5504</v>
      </c>
      <c r="N2757" s="2">
        <v>0.62270000000000003</v>
      </c>
      <c r="O2757" s="2">
        <v>0.40529999999999999</v>
      </c>
      <c r="P2757" s="2">
        <v>-8.4129999999999996E-2</v>
      </c>
      <c r="Q2757" s="2">
        <v>6.2419999999999999E-4</v>
      </c>
      <c r="R2757" s="2">
        <f t="shared" si="86"/>
        <v>-2.9339609600000003</v>
      </c>
      <c r="S2757">
        <f t="shared" si="87"/>
        <v>5.0500059168635029E-2</v>
      </c>
    </row>
    <row r="2758" spans="1:19" x14ac:dyDescent="0.25">
      <c r="A2758">
        <v>0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20.95</v>
      </c>
      <c r="I2758" s="2">
        <v>-2.0790000000000002</v>
      </c>
      <c r="J2758" s="2">
        <v>-0.44600000000000001</v>
      </c>
      <c r="K2758" s="2">
        <v>1.861</v>
      </c>
      <c r="L2758" s="2">
        <v>0.96879999999999999</v>
      </c>
      <c r="M2758" s="2">
        <v>0.5504</v>
      </c>
      <c r="N2758" s="2">
        <v>0.62270000000000003</v>
      </c>
      <c r="O2758" s="2">
        <v>0.40529999999999999</v>
      </c>
      <c r="P2758" s="2">
        <v>-8.4129999999999996E-2</v>
      </c>
      <c r="Q2758" s="2">
        <v>6.2419999999999999E-4</v>
      </c>
      <c r="R2758" s="2">
        <f t="shared" si="86"/>
        <v>-0.28905301000000017</v>
      </c>
      <c r="S2758">
        <f t="shared" si="87"/>
        <v>0.4282357216900784</v>
      </c>
    </row>
    <row r="2759" spans="1:19" x14ac:dyDescent="0.25">
      <c r="A2759">
        <v>1</v>
      </c>
      <c r="B2759">
        <v>0</v>
      </c>
      <c r="C2759">
        <v>1</v>
      </c>
      <c r="D2759">
        <v>0</v>
      </c>
      <c r="E2759">
        <v>0</v>
      </c>
      <c r="F2759">
        <v>0</v>
      </c>
      <c r="G2759">
        <v>69</v>
      </c>
      <c r="H2759">
        <v>5848.6</v>
      </c>
      <c r="I2759" s="2">
        <v>-2.0790000000000002</v>
      </c>
      <c r="J2759" s="2">
        <v>-0.44600000000000001</v>
      </c>
      <c r="K2759" s="2">
        <v>1.861</v>
      </c>
      <c r="L2759" s="2">
        <v>0.96879999999999999</v>
      </c>
      <c r="M2759" s="2">
        <v>0.5504</v>
      </c>
      <c r="N2759" s="2">
        <v>0.62270000000000003</v>
      </c>
      <c r="O2759" s="2">
        <v>0.40529999999999999</v>
      </c>
      <c r="P2759" s="2">
        <v>-8.4129999999999996E-2</v>
      </c>
      <c r="Q2759" s="2">
        <v>6.2419999999999999E-4</v>
      </c>
      <c r="R2759" s="2">
        <f t="shared" si="86"/>
        <v>-3.7104738799999999</v>
      </c>
      <c r="S2759">
        <f t="shared" si="87"/>
        <v>2.3881640155464106E-2</v>
      </c>
    </row>
    <row r="2760" spans="1:19" x14ac:dyDescent="0.25">
      <c r="A2760">
        <v>0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5</v>
      </c>
      <c r="H2760">
        <v>109.8</v>
      </c>
      <c r="I2760" s="2">
        <v>-2.0790000000000002</v>
      </c>
      <c r="J2760" s="2">
        <v>-0.44600000000000001</v>
      </c>
      <c r="K2760" s="2">
        <v>1.861</v>
      </c>
      <c r="L2760" s="2">
        <v>0.96879999999999999</v>
      </c>
      <c r="M2760" s="2">
        <v>0.5504</v>
      </c>
      <c r="N2760" s="2">
        <v>0.62270000000000003</v>
      </c>
      <c r="O2760" s="2">
        <v>0.40529999999999999</v>
      </c>
      <c r="P2760" s="2">
        <v>-8.4129999999999996E-2</v>
      </c>
      <c r="Q2760" s="2">
        <v>6.2419999999999999E-4</v>
      </c>
      <c r="R2760" s="2">
        <f t="shared" si="86"/>
        <v>-0.57011284000000018</v>
      </c>
      <c r="S2760">
        <f t="shared" si="87"/>
        <v>0.36121078801775819</v>
      </c>
    </row>
    <row r="2761" spans="1:19" x14ac:dyDescent="0.25">
      <c r="A2761">
        <v>0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19.649999999999999</v>
      </c>
      <c r="I2761" s="2">
        <v>-2.0790000000000002</v>
      </c>
      <c r="J2761" s="2">
        <v>-0.44600000000000001</v>
      </c>
      <c r="K2761" s="2">
        <v>1.861</v>
      </c>
      <c r="L2761" s="2">
        <v>0.96879999999999999</v>
      </c>
      <c r="M2761" s="2">
        <v>0.5504</v>
      </c>
      <c r="N2761" s="2">
        <v>0.62270000000000003</v>
      </c>
      <c r="O2761" s="2">
        <v>0.40529999999999999</v>
      </c>
      <c r="P2761" s="2">
        <v>-8.4129999999999996E-2</v>
      </c>
      <c r="Q2761" s="2">
        <v>6.2419999999999999E-4</v>
      </c>
      <c r="R2761" s="2">
        <f t="shared" si="86"/>
        <v>-0.28986447000000015</v>
      </c>
      <c r="S2761">
        <f t="shared" si="87"/>
        <v>0.42803704738014081</v>
      </c>
    </row>
    <row r="2762" spans="1:19" x14ac:dyDescent="0.25">
      <c r="A2762">
        <v>0</v>
      </c>
      <c r="B2762">
        <v>0</v>
      </c>
      <c r="C2762">
        <v>1</v>
      </c>
      <c r="D2762">
        <v>1</v>
      </c>
      <c r="E2762">
        <v>0</v>
      </c>
      <c r="F2762">
        <v>0</v>
      </c>
      <c r="G2762">
        <v>26</v>
      </c>
      <c r="H2762">
        <v>595.5</v>
      </c>
      <c r="I2762" s="2">
        <v>-2.0790000000000002</v>
      </c>
      <c r="J2762" s="2">
        <v>-0.44600000000000001</v>
      </c>
      <c r="K2762" s="2">
        <v>1.861</v>
      </c>
      <c r="L2762" s="2">
        <v>0.96879999999999999</v>
      </c>
      <c r="M2762" s="2">
        <v>0.5504</v>
      </c>
      <c r="N2762" s="2">
        <v>0.62270000000000003</v>
      </c>
      <c r="O2762" s="2">
        <v>0.40529999999999999</v>
      </c>
      <c r="P2762" s="2">
        <v>-8.4129999999999996E-2</v>
      </c>
      <c r="Q2762" s="2">
        <v>6.2419999999999999E-4</v>
      </c>
      <c r="R2762" s="2">
        <f t="shared" si="86"/>
        <v>-2.3754689</v>
      </c>
      <c r="S2762">
        <f t="shared" si="87"/>
        <v>8.5062544868754225E-2</v>
      </c>
    </row>
    <row r="2763" spans="1:19" x14ac:dyDescent="0.25">
      <c r="A2763">
        <v>0</v>
      </c>
      <c r="B2763">
        <v>1</v>
      </c>
      <c r="C2763">
        <v>0</v>
      </c>
      <c r="D2763">
        <v>1</v>
      </c>
      <c r="E2763">
        <v>1</v>
      </c>
      <c r="F2763">
        <v>1</v>
      </c>
      <c r="G2763">
        <v>10</v>
      </c>
      <c r="H2763">
        <v>329.8</v>
      </c>
      <c r="I2763" s="2">
        <v>-2.0790000000000002</v>
      </c>
      <c r="J2763" s="2">
        <v>-0.44600000000000001</v>
      </c>
      <c r="K2763" s="2">
        <v>1.861</v>
      </c>
      <c r="L2763" s="2">
        <v>0.96879999999999999</v>
      </c>
      <c r="M2763" s="2">
        <v>0.5504</v>
      </c>
      <c r="N2763" s="2">
        <v>0.62270000000000003</v>
      </c>
      <c r="O2763" s="2">
        <v>0.40529999999999999</v>
      </c>
      <c r="P2763" s="2">
        <v>-8.4129999999999996E-2</v>
      </c>
      <c r="Q2763" s="2">
        <v>6.2419999999999999E-4</v>
      </c>
      <c r="R2763" s="2">
        <f t="shared" si="86"/>
        <v>0.72496115999999988</v>
      </c>
      <c r="S2763">
        <f t="shared" si="87"/>
        <v>0.67369856136115236</v>
      </c>
    </row>
    <row r="2764" spans="1:19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25</v>
      </c>
      <c r="H2764">
        <v>2513.5</v>
      </c>
      <c r="I2764" s="2">
        <v>-2.0790000000000002</v>
      </c>
      <c r="J2764" s="2">
        <v>-0.44600000000000001</v>
      </c>
      <c r="K2764" s="2">
        <v>1.861</v>
      </c>
      <c r="L2764" s="2">
        <v>0.96879999999999999</v>
      </c>
      <c r="M2764" s="2">
        <v>0.5504</v>
      </c>
      <c r="N2764" s="2">
        <v>0.62270000000000003</v>
      </c>
      <c r="O2764" s="2">
        <v>0.40529999999999999</v>
      </c>
      <c r="P2764" s="2">
        <v>-8.4129999999999996E-2</v>
      </c>
      <c r="Q2764" s="2">
        <v>6.2419999999999999E-4</v>
      </c>
      <c r="R2764" s="2">
        <f t="shared" si="86"/>
        <v>-2.6133233000000002</v>
      </c>
      <c r="S2764">
        <f t="shared" si="87"/>
        <v>6.8285862136146278E-2</v>
      </c>
    </row>
    <row r="2765" spans="1:19" x14ac:dyDescent="0.25">
      <c r="A2765">
        <v>0</v>
      </c>
      <c r="B2765">
        <v>1</v>
      </c>
      <c r="C2765">
        <v>0</v>
      </c>
      <c r="D2765">
        <v>0</v>
      </c>
      <c r="E2765">
        <v>1</v>
      </c>
      <c r="F2765">
        <v>0</v>
      </c>
      <c r="G2765">
        <v>64</v>
      </c>
      <c r="H2765">
        <v>5135.3500000000004</v>
      </c>
      <c r="I2765" s="2">
        <v>-2.0790000000000002</v>
      </c>
      <c r="J2765" s="2">
        <v>-0.44600000000000001</v>
      </c>
      <c r="K2765" s="2">
        <v>1.861</v>
      </c>
      <c r="L2765" s="2">
        <v>0.96879999999999999</v>
      </c>
      <c r="M2765" s="2">
        <v>0.5504</v>
      </c>
      <c r="N2765" s="2">
        <v>0.62270000000000003</v>
      </c>
      <c r="O2765" s="2">
        <v>0.40529999999999999</v>
      </c>
      <c r="P2765" s="2">
        <v>-8.4129999999999996E-2</v>
      </c>
      <c r="Q2765" s="2">
        <v>6.2419999999999999E-4</v>
      </c>
      <c r="R2765" s="2">
        <f t="shared" si="86"/>
        <v>-1.77413453</v>
      </c>
      <c r="S2765">
        <f t="shared" si="87"/>
        <v>0.14502891293151329</v>
      </c>
    </row>
    <row r="2766" spans="1:19" x14ac:dyDescent="0.25">
      <c r="A2766">
        <v>1</v>
      </c>
      <c r="B2766">
        <v>1</v>
      </c>
      <c r="C2766">
        <v>0</v>
      </c>
      <c r="D2766">
        <v>0</v>
      </c>
      <c r="E2766">
        <v>1</v>
      </c>
      <c r="F2766">
        <v>0</v>
      </c>
      <c r="G2766">
        <v>30</v>
      </c>
      <c r="H2766">
        <v>2000.2</v>
      </c>
      <c r="I2766" s="2">
        <v>-2.0790000000000002</v>
      </c>
      <c r="J2766" s="2">
        <v>-0.44600000000000001</v>
      </c>
      <c r="K2766" s="2">
        <v>1.861</v>
      </c>
      <c r="L2766" s="2">
        <v>0.96879999999999999</v>
      </c>
      <c r="M2766" s="2">
        <v>0.5504</v>
      </c>
      <c r="N2766" s="2">
        <v>0.62270000000000003</v>
      </c>
      <c r="O2766" s="2">
        <v>0.40529999999999999</v>
      </c>
      <c r="P2766" s="2">
        <v>-8.4129999999999996E-2</v>
      </c>
      <c r="Q2766" s="2">
        <v>6.2419999999999999E-4</v>
      </c>
      <c r="R2766" s="2">
        <f t="shared" si="86"/>
        <v>-1.31667516</v>
      </c>
      <c r="S2766">
        <f t="shared" si="87"/>
        <v>0.21137199207211305</v>
      </c>
    </row>
    <row r="2767" spans="1:19" x14ac:dyDescent="0.25">
      <c r="A2767">
        <v>0</v>
      </c>
      <c r="B2767">
        <v>1</v>
      </c>
      <c r="C2767">
        <v>0</v>
      </c>
      <c r="D2767">
        <v>1</v>
      </c>
      <c r="E2767">
        <v>1</v>
      </c>
      <c r="F2767">
        <v>0</v>
      </c>
      <c r="G2767">
        <v>13</v>
      </c>
      <c r="H2767">
        <v>931.75</v>
      </c>
      <c r="I2767" s="2">
        <v>-2.0790000000000002</v>
      </c>
      <c r="J2767" s="2">
        <v>-0.44600000000000001</v>
      </c>
      <c r="K2767" s="2">
        <v>1.861</v>
      </c>
      <c r="L2767" s="2">
        <v>0.96879999999999999</v>
      </c>
      <c r="M2767" s="2">
        <v>0.5504</v>
      </c>
      <c r="N2767" s="2">
        <v>0.62270000000000003</v>
      </c>
      <c r="O2767" s="2">
        <v>0.40529999999999999</v>
      </c>
      <c r="P2767" s="2">
        <v>-8.4129999999999996E-2</v>
      </c>
      <c r="Q2767" s="2">
        <v>6.2419999999999999E-4</v>
      </c>
      <c r="R2767" s="2">
        <f t="shared" si="86"/>
        <v>0.44300834999999994</v>
      </c>
      <c r="S2767">
        <f t="shared" si="87"/>
        <v>0.60897562640907765</v>
      </c>
    </row>
    <row r="2768" spans="1:19" x14ac:dyDescent="0.25">
      <c r="A2768">
        <v>1</v>
      </c>
      <c r="B2768">
        <v>0</v>
      </c>
      <c r="C2768">
        <v>1</v>
      </c>
      <c r="D2768">
        <v>1</v>
      </c>
      <c r="E2768">
        <v>1</v>
      </c>
      <c r="F2768">
        <v>0</v>
      </c>
      <c r="G2768">
        <v>64</v>
      </c>
      <c r="H2768">
        <v>7396.15</v>
      </c>
      <c r="I2768" s="2">
        <v>-2.0790000000000002</v>
      </c>
      <c r="J2768" s="2">
        <v>-0.44600000000000001</v>
      </c>
      <c r="K2768" s="2">
        <v>1.861</v>
      </c>
      <c r="L2768" s="2">
        <v>0.96879999999999999</v>
      </c>
      <c r="M2768" s="2">
        <v>0.5504</v>
      </c>
      <c r="N2768" s="2">
        <v>0.62270000000000003</v>
      </c>
      <c r="O2768" s="2">
        <v>0.40529999999999999</v>
      </c>
      <c r="P2768" s="2">
        <v>-8.4129999999999996E-2</v>
      </c>
      <c r="Q2768" s="2">
        <v>6.2419999999999999E-4</v>
      </c>
      <c r="R2768" s="2">
        <f t="shared" si="86"/>
        <v>-1.1507431700000006</v>
      </c>
      <c r="S2768">
        <f t="shared" si="87"/>
        <v>0.2403533661959921</v>
      </c>
    </row>
    <row r="2769" spans="1:19" x14ac:dyDescent="0.25">
      <c r="A2769">
        <v>1</v>
      </c>
      <c r="B2769">
        <v>1</v>
      </c>
      <c r="C2769">
        <v>0</v>
      </c>
      <c r="D2769">
        <v>1</v>
      </c>
      <c r="E2769">
        <v>0</v>
      </c>
      <c r="F2769">
        <v>0</v>
      </c>
      <c r="G2769">
        <v>46</v>
      </c>
      <c r="H2769">
        <v>3958.85</v>
      </c>
      <c r="I2769" s="2">
        <v>-2.0790000000000002</v>
      </c>
      <c r="J2769" s="2">
        <v>-0.44600000000000001</v>
      </c>
      <c r="K2769" s="2">
        <v>1.861</v>
      </c>
      <c r="L2769" s="2">
        <v>0.96879999999999999</v>
      </c>
      <c r="M2769" s="2">
        <v>0.5504</v>
      </c>
      <c r="N2769" s="2">
        <v>0.62270000000000003</v>
      </c>
      <c r="O2769" s="2">
        <v>0.40529999999999999</v>
      </c>
      <c r="P2769" s="2">
        <v>-8.4129999999999996E-2</v>
      </c>
      <c r="Q2769" s="2">
        <v>6.2419999999999999E-4</v>
      </c>
      <c r="R2769" s="2">
        <f t="shared" si="86"/>
        <v>-1.5124658300000002</v>
      </c>
      <c r="S2769">
        <f t="shared" si="87"/>
        <v>0.18057364474437657</v>
      </c>
    </row>
    <row r="2770" spans="1:19" x14ac:dyDescent="0.25">
      <c r="A2770">
        <v>0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12</v>
      </c>
      <c r="H2770">
        <v>260.89999999999998</v>
      </c>
      <c r="I2770" s="2">
        <v>-2.0790000000000002</v>
      </c>
      <c r="J2770" s="2">
        <v>-0.44600000000000001</v>
      </c>
      <c r="K2770" s="2">
        <v>1.861</v>
      </c>
      <c r="L2770" s="2">
        <v>0.96879999999999999</v>
      </c>
      <c r="M2770" s="2">
        <v>0.5504</v>
      </c>
      <c r="N2770" s="2">
        <v>0.62270000000000003</v>
      </c>
      <c r="O2770" s="2">
        <v>0.40529999999999999</v>
      </c>
      <c r="P2770" s="2">
        <v>-8.4129999999999996E-2</v>
      </c>
      <c r="Q2770" s="2">
        <v>6.2419999999999999E-4</v>
      </c>
      <c r="R2770" s="2">
        <f t="shared" si="86"/>
        <v>-1.9569062200000003</v>
      </c>
      <c r="S2770">
        <f t="shared" si="87"/>
        <v>0.12380225573935291</v>
      </c>
    </row>
    <row r="2771" spans="1:19" x14ac:dyDescent="0.25">
      <c r="A2771">
        <v>0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15</v>
      </c>
      <c r="H2771">
        <v>297.3</v>
      </c>
      <c r="I2771" s="2">
        <v>-2.0790000000000002</v>
      </c>
      <c r="J2771" s="2">
        <v>-0.44600000000000001</v>
      </c>
      <c r="K2771" s="2">
        <v>1.861</v>
      </c>
      <c r="L2771" s="2">
        <v>0.96879999999999999</v>
      </c>
      <c r="M2771" s="2">
        <v>0.5504</v>
      </c>
      <c r="N2771" s="2">
        <v>0.62270000000000003</v>
      </c>
      <c r="O2771" s="2">
        <v>0.40529999999999999</v>
      </c>
      <c r="P2771" s="2">
        <v>-8.4129999999999996E-2</v>
      </c>
      <c r="Q2771" s="2">
        <v>6.2419999999999999E-4</v>
      </c>
      <c r="R2771" s="2">
        <f t="shared" si="86"/>
        <v>-1.2943753400000002</v>
      </c>
      <c r="S2771">
        <f t="shared" si="87"/>
        <v>0.21511315987789739</v>
      </c>
    </row>
    <row r="2772" spans="1:19" x14ac:dyDescent="0.25">
      <c r="A2772">
        <v>1</v>
      </c>
      <c r="B2772">
        <v>1</v>
      </c>
      <c r="C2772">
        <v>0</v>
      </c>
      <c r="D2772">
        <v>1</v>
      </c>
      <c r="E2772">
        <v>1</v>
      </c>
      <c r="F2772">
        <v>0</v>
      </c>
      <c r="G2772">
        <v>17</v>
      </c>
      <c r="H2772">
        <v>1515.1</v>
      </c>
      <c r="I2772" s="2">
        <v>-2.0790000000000002</v>
      </c>
      <c r="J2772" s="2">
        <v>-0.44600000000000001</v>
      </c>
      <c r="K2772" s="2">
        <v>1.861</v>
      </c>
      <c r="L2772" s="2">
        <v>0.96879999999999999</v>
      </c>
      <c r="M2772" s="2">
        <v>0.5504</v>
      </c>
      <c r="N2772" s="2">
        <v>0.62270000000000003</v>
      </c>
      <c r="O2772" s="2">
        <v>0.40529999999999999</v>
      </c>
      <c r="P2772" s="2">
        <v>-8.4129999999999996E-2</v>
      </c>
      <c r="Q2772" s="2">
        <v>6.2419999999999999E-4</v>
      </c>
      <c r="R2772" s="2">
        <f t="shared" si="86"/>
        <v>2.4615419999999499E-2</v>
      </c>
      <c r="S2772">
        <f t="shared" si="87"/>
        <v>0.50615354429073778</v>
      </c>
    </row>
    <row r="2773" spans="1:19" x14ac:dyDescent="0.25">
      <c r="A2773">
        <v>0</v>
      </c>
      <c r="B2773">
        <v>1</v>
      </c>
      <c r="C2773">
        <v>0</v>
      </c>
      <c r="D2773">
        <v>1</v>
      </c>
      <c r="E2773">
        <v>0</v>
      </c>
      <c r="F2773">
        <v>0</v>
      </c>
      <c r="G2773">
        <v>13</v>
      </c>
      <c r="H2773">
        <v>816.8</v>
      </c>
      <c r="I2773" s="2">
        <v>-2.0790000000000002</v>
      </c>
      <c r="J2773" s="2">
        <v>-0.44600000000000001</v>
      </c>
      <c r="K2773" s="2">
        <v>1.861</v>
      </c>
      <c r="L2773" s="2">
        <v>0.96879999999999999</v>
      </c>
      <c r="M2773" s="2">
        <v>0.5504</v>
      </c>
      <c r="N2773" s="2">
        <v>0.62270000000000003</v>
      </c>
      <c r="O2773" s="2">
        <v>0.40529999999999999</v>
      </c>
      <c r="P2773" s="2">
        <v>-8.4129999999999996E-2</v>
      </c>
      <c r="Q2773" s="2">
        <v>6.2419999999999999E-4</v>
      </c>
      <c r="R2773" s="2">
        <f t="shared" si="86"/>
        <v>-0.2514434400000003</v>
      </c>
      <c r="S2773">
        <f t="shared" si="87"/>
        <v>0.43746825127829553</v>
      </c>
    </row>
    <row r="2774" spans="1:19" x14ac:dyDescent="0.25">
      <c r="A2774">
        <v>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67</v>
      </c>
      <c r="H2774">
        <v>4868.3999999999996</v>
      </c>
      <c r="I2774" s="2">
        <v>-2.0790000000000002</v>
      </c>
      <c r="J2774" s="2">
        <v>-0.44600000000000001</v>
      </c>
      <c r="K2774" s="2">
        <v>1.861</v>
      </c>
      <c r="L2774" s="2">
        <v>0.96879999999999999</v>
      </c>
      <c r="M2774" s="2">
        <v>0.5504</v>
      </c>
      <c r="N2774" s="2">
        <v>0.62270000000000003</v>
      </c>
      <c r="O2774" s="2">
        <v>0.40529999999999999</v>
      </c>
      <c r="P2774" s="2">
        <v>-8.4129999999999996E-2</v>
      </c>
      <c r="Q2774" s="2">
        <v>6.2419999999999999E-4</v>
      </c>
      <c r="R2774" s="2">
        <f t="shared" si="86"/>
        <v>-5.1228547199999994</v>
      </c>
      <c r="S2774">
        <f t="shared" si="87"/>
        <v>5.9236881674937705E-3</v>
      </c>
    </row>
    <row r="2775" spans="1:19" x14ac:dyDescent="0.25">
      <c r="A2775">
        <v>0</v>
      </c>
      <c r="B2775">
        <v>1</v>
      </c>
      <c r="C2775">
        <v>0</v>
      </c>
      <c r="D2775">
        <v>0</v>
      </c>
      <c r="E2775">
        <v>1</v>
      </c>
      <c r="F2775">
        <v>0</v>
      </c>
      <c r="G2775">
        <v>24</v>
      </c>
      <c r="H2775">
        <v>688</v>
      </c>
      <c r="I2775" s="2">
        <v>-2.0790000000000002</v>
      </c>
      <c r="J2775" s="2">
        <v>-0.44600000000000001</v>
      </c>
      <c r="K2775" s="2">
        <v>1.861</v>
      </c>
      <c r="L2775" s="2">
        <v>0.96879999999999999</v>
      </c>
      <c r="M2775" s="2">
        <v>0.5504</v>
      </c>
      <c r="N2775" s="2">
        <v>0.62270000000000003</v>
      </c>
      <c r="O2775" s="2">
        <v>0.40529999999999999</v>
      </c>
      <c r="P2775" s="2">
        <v>-8.4129999999999996E-2</v>
      </c>
      <c r="Q2775" s="2">
        <v>6.2419999999999999E-4</v>
      </c>
      <c r="R2775" s="2">
        <f t="shared" si="86"/>
        <v>-1.1849704000000005</v>
      </c>
      <c r="S2775">
        <f t="shared" si="87"/>
        <v>0.23415968227462766</v>
      </c>
    </row>
    <row r="2776" spans="1:19" x14ac:dyDescent="0.25">
      <c r="A2776">
        <v>0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6</v>
      </c>
      <c r="H2776">
        <v>288.35000000000002</v>
      </c>
      <c r="I2776" s="2">
        <v>-2.0790000000000002</v>
      </c>
      <c r="J2776" s="2">
        <v>-0.44600000000000001</v>
      </c>
      <c r="K2776" s="2">
        <v>1.861</v>
      </c>
      <c r="L2776" s="2">
        <v>0.96879999999999999</v>
      </c>
      <c r="M2776" s="2">
        <v>0.5504</v>
      </c>
      <c r="N2776" s="2">
        <v>0.62270000000000003</v>
      </c>
      <c r="O2776" s="2">
        <v>0.40529999999999999</v>
      </c>
      <c r="P2776" s="2">
        <v>-8.4129999999999996E-2</v>
      </c>
      <c r="Q2776" s="2">
        <v>6.2419999999999999E-4</v>
      </c>
      <c r="R2776" s="2">
        <f t="shared" si="86"/>
        <v>-0.54279193000000014</v>
      </c>
      <c r="S2776">
        <f t="shared" si="87"/>
        <v>0.36753834753656367</v>
      </c>
    </row>
    <row r="2777" spans="1:19" x14ac:dyDescent="0.25">
      <c r="A2777">
        <v>1</v>
      </c>
      <c r="B2777">
        <v>0</v>
      </c>
      <c r="C2777">
        <v>1</v>
      </c>
      <c r="D2777">
        <v>1</v>
      </c>
      <c r="E2777">
        <v>1</v>
      </c>
      <c r="F2777">
        <v>1</v>
      </c>
      <c r="G2777">
        <v>53</v>
      </c>
      <c r="H2777">
        <v>3229.65</v>
      </c>
      <c r="I2777" s="2">
        <v>-2.0790000000000002</v>
      </c>
      <c r="J2777" s="2">
        <v>-0.44600000000000001</v>
      </c>
      <c r="K2777" s="2">
        <v>1.861</v>
      </c>
      <c r="L2777" s="2">
        <v>0.96879999999999999</v>
      </c>
      <c r="M2777" s="2">
        <v>0.5504</v>
      </c>
      <c r="N2777" s="2">
        <v>0.62270000000000003</v>
      </c>
      <c r="O2777" s="2">
        <v>0.40529999999999999</v>
      </c>
      <c r="P2777" s="2">
        <v>-8.4129999999999996E-2</v>
      </c>
      <c r="Q2777" s="2">
        <v>6.2419999999999999E-4</v>
      </c>
      <c r="R2777" s="2">
        <f t="shared" si="86"/>
        <v>-2.4207424700000004</v>
      </c>
      <c r="S2777">
        <f t="shared" si="87"/>
        <v>8.1604593548091284E-2</v>
      </c>
    </row>
    <row r="2778" spans="1:19" x14ac:dyDescent="0.25">
      <c r="A2778">
        <v>0</v>
      </c>
      <c r="B2778">
        <v>1</v>
      </c>
      <c r="C2778">
        <v>0</v>
      </c>
      <c r="D2778">
        <v>1</v>
      </c>
      <c r="E2778">
        <v>0</v>
      </c>
      <c r="F2778">
        <v>1</v>
      </c>
      <c r="G2778">
        <v>16</v>
      </c>
      <c r="H2778">
        <v>1178.25</v>
      </c>
      <c r="I2778" s="2">
        <v>-2.0790000000000002</v>
      </c>
      <c r="J2778" s="2">
        <v>-0.44600000000000001</v>
      </c>
      <c r="K2778" s="2">
        <v>1.861</v>
      </c>
      <c r="L2778" s="2">
        <v>0.96879999999999999</v>
      </c>
      <c r="M2778" s="2">
        <v>0.5504</v>
      </c>
      <c r="N2778" s="2">
        <v>0.62270000000000003</v>
      </c>
      <c r="O2778" s="2">
        <v>0.40529999999999999</v>
      </c>
      <c r="P2778" s="2">
        <v>-8.4129999999999996E-2</v>
      </c>
      <c r="Q2778" s="2">
        <v>6.2419999999999999E-4</v>
      </c>
      <c r="R2778" s="2">
        <f t="shared" si="86"/>
        <v>0.12708364999999988</v>
      </c>
      <c r="S2778">
        <f t="shared" si="87"/>
        <v>0.53172822241842621</v>
      </c>
    </row>
    <row r="2779" spans="1:19" x14ac:dyDescent="0.25">
      <c r="A2779">
        <v>0</v>
      </c>
      <c r="B2779">
        <v>1</v>
      </c>
      <c r="C2779">
        <v>0</v>
      </c>
      <c r="D2779">
        <v>0</v>
      </c>
      <c r="E2779">
        <v>1</v>
      </c>
      <c r="F2779">
        <v>0</v>
      </c>
      <c r="G2779">
        <v>10</v>
      </c>
      <c r="H2779">
        <v>185.4</v>
      </c>
      <c r="I2779" s="2">
        <v>-2.0790000000000002</v>
      </c>
      <c r="J2779" s="2">
        <v>-0.44600000000000001</v>
      </c>
      <c r="K2779" s="2">
        <v>1.861</v>
      </c>
      <c r="L2779" s="2">
        <v>0.96879999999999999</v>
      </c>
      <c r="M2779" s="2">
        <v>0.5504</v>
      </c>
      <c r="N2779" s="2">
        <v>0.62270000000000003</v>
      </c>
      <c r="O2779" s="2">
        <v>0.40529999999999999</v>
      </c>
      <c r="P2779" s="2">
        <v>-8.4129999999999996E-2</v>
      </c>
      <c r="Q2779" s="2">
        <v>6.2419999999999999E-4</v>
      </c>
      <c r="R2779" s="2">
        <f t="shared" si="86"/>
        <v>-0.32087332000000024</v>
      </c>
      <c r="S2779">
        <f t="shared" si="87"/>
        <v>0.42046292783171108</v>
      </c>
    </row>
    <row r="2780" spans="1:19" x14ac:dyDescent="0.25">
      <c r="A2780">
        <v>0</v>
      </c>
      <c r="B2780">
        <v>0</v>
      </c>
      <c r="C2780">
        <v>1</v>
      </c>
      <c r="D2780">
        <v>1</v>
      </c>
      <c r="E2780">
        <v>0</v>
      </c>
      <c r="F2780">
        <v>0</v>
      </c>
      <c r="G2780">
        <v>13</v>
      </c>
      <c r="H2780">
        <v>966.25</v>
      </c>
      <c r="I2780" s="2">
        <v>-2.0790000000000002</v>
      </c>
      <c r="J2780" s="2">
        <v>-0.44600000000000001</v>
      </c>
      <c r="K2780" s="2">
        <v>1.861</v>
      </c>
      <c r="L2780" s="2">
        <v>0.96879999999999999</v>
      </c>
      <c r="M2780" s="2">
        <v>0.5504</v>
      </c>
      <c r="N2780" s="2">
        <v>0.62270000000000003</v>
      </c>
      <c r="O2780" s="2">
        <v>0.40529999999999999</v>
      </c>
      <c r="P2780" s="2">
        <v>-8.4129999999999996E-2</v>
      </c>
      <c r="Q2780" s="2">
        <v>6.2419999999999999E-4</v>
      </c>
      <c r="R2780" s="2">
        <f t="shared" si="86"/>
        <v>-1.0503567500000002</v>
      </c>
      <c r="S2780">
        <f t="shared" si="87"/>
        <v>0.2591566009104242</v>
      </c>
    </row>
    <row r="2781" spans="1:19" x14ac:dyDescent="0.25">
      <c r="A2781">
        <v>1</v>
      </c>
      <c r="B2781">
        <v>1</v>
      </c>
      <c r="C2781">
        <v>0</v>
      </c>
      <c r="D2781">
        <v>1</v>
      </c>
      <c r="E2781">
        <v>1</v>
      </c>
      <c r="F2781">
        <v>0</v>
      </c>
      <c r="G2781">
        <v>9</v>
      </c>
      <c r="H2781">
        <v>758.6</v>
      </c>
      <c r="I2781" s="2">
        <v>-2.0790000000000002</v>
      </c>
      <c r="J2781" s="2">
        <v>-0.44600000000000001</v>
      </c>
      <c r="K2781" s="2">
        <v>1.861</v>
      </c>
      <c r="L2781" s="2">
        <v>0.96879999999999999</v>
      </c>
      <c r="M2781" s="2">
        <v>0.5504</v>
      </c>
      <c r="N2781" s="2">
        <v>0.62270000000000003</v>
      </c>
      <c r="O2781" s="2">
        <v>0.40529999999999999</v>
      </c>
      <c r="P2781" s="2">
        <v>-8.4129999999999996E-2</v>
      </c>
      <c r="Q2781" s="2">
        <v>6.2419999999999999E-4</v>
      </c>
      <c r="R2781" s="2">
        <f t="shared" si="86"/>
        <v>0.22544811999999981</v>
      </c>
      <c r="S2781">
        <f t="shared" si="87"/>
        <v>0.5561245117645065</v>
      </c>
    </row>
    <row r="2782" spans="1:19" x14ac:dyDescent="0.25">
      <c r="A2782">
        <v>0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25</v>
      </c>
      <c r="H2782">
        <v>1863.8</v>
      </c>
      <c r="I2782" s="2">
        <v>-2.0790000000000002</v>
      </c>
      <c r="J2782" s="2">
        <v>-0.44600000000000001</v>
      </c>
      <c r="K2782" s="2">
        <v>1.861</v>
      </c>
      <c r="L2782" s="2">
        <v>0.96879999999999999</v>
      </c>
      <c r="M2782" s="2">
        <v>0.5504</v>
      </c>
      <c r="N2782" s="2">
        <v>0.62270000000000003</v>
      </c>
      <c r="O2782" s="2">
        <v>0.40529999999999999</v>
      </c>
      <c r="P2782" s="2">
        <v>-8.4129999999999996E-2</v>
      </c>
      <c r="Q2782" s="2">
        <v>6.2419999999999999E-4</v>
      </c>
      <c r="R2782" s="2">
        <f t="shared" si="86"/>
        <v>-2.0500660400000004</v>
      </c>
      <c r="S2782">
        <f t="shared" si="87"/>
        <v>0.11404570847534225</v>
      </c>
    </row>
    <row r="2783" spans="1:19" x14ac:dyDescent="0.25">
      <c r="A2783">
        <v>0</v>
      </c>
      <c r="B2783">
        <v>1</v>
      </c>
      <c r="C2783">
        <v>0</v>
      </c>
      <c r="D2783">
        <v>1</v>
      </c>
      <c r="E2783">
        <v>1</v>
      </c>
      <c r="F2783">
        <v>1</v>
      </c>
      <c r="G2783">
        <v>7</v>
      </c>
      <c r="H2783">
        <v>265.8</v>
      </c>
      <c r="I2783" s="2">
        <v>-2.0790000000000002</v>
      </c>
      <c r="J2783" s="2">
        <v>-0.44600000000000001</v>
      </c>
      <c r="K2783" s="2">
        <v>1.861</v>
      </c>
      <c r="L2783" s="2">
        <v>0.96879999999999999</v>
      </c>
      <c r="M2783" s="2">
        <v>0.5504</v>
      </c>
      <c r="N2783" s="2">
        <v>0.62270000000000003</v>
      </c>
      <c r="O2783" s="2">
        <v>0.40529999999999999</v>
      </c>
      <c r="P2783" s="2">
        <v>-8.4129999999999996E-2</v>
      </c>
      <c r="Q2783" s="2">
        <v>6.2419999999999999E-4</v>
      </c>
      <c r="R2783" s="2">
        <f t="shared" si="86"/>
        <v>0.9374023600000001</v>
      </c>
      <c r="S2783">
        <f t="shared" si="87"/>
        <v>0.71857464773121316</v>
      </c>
    </row>
    <row r="2784" spans="1:19" x14ac:dyDescent="0.25">
      <c r="A2784">
        <v>1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38</v>
      </c>
      <c r="H2784">
        <v>3297</v>
      </c>
      <c r="I2784" s="2">
        <v>-2.0790000000000002</v>
      </c>
      <c r="J2784" s="2">
        <v>-0.44600000000000001</v>
      </c>
      <c r="K2784" s="2">
        <v>1.861</v>
      </c>
      <c r="L2784" s="2">
        <v>0.96879999999999999</v>
      </c>
      <c r="M2784" s="2">
        <v>0.5504</v>
      </c>
      <c r="N2784" s="2">
        <v>0.62270000000000003</v>
      </c>
      <c r="O2784" s="2">
        <v>0.40529999999999999</v>
      </c>
      <c r="P2784" s="2">
        <v>-8.4129999999999996E-2</v>
      </c>
      <c r="Q2784" s="2">
        <v>6.2419999999999999E-4</v>
      </c>
      <c r="R2784" s="2">
        <f t="shared" si="86"/>
        <v>-3.1135525999999998</v>
      </c>
      <c r="S2784">
        <f t="shared" si="87"/>
        <v>4.2551672198363304E-2</v>
      </c>
    </row>
    <row r="2785" spans="1:19" x14ac:dyDescent="0.25">
      <c r="A2785">
        <v>1</v>
      </c>
      <c r="B2785">
        <v>1</v>
      </c>
      <c r="C2785">
        <v>0</v>
      </c>
      <c r="D2785">
        <v>1</v>
      </c>
      <c r="E2785">
        <v>1</v>
      </c>
      <c r="F2785">
        <v>0</v>
      </c>
      <c r="G2785">
        <v>43</v>
      </c>
      <c r="H2785">
        <v>4107.3</v>
      </c>
      <c r="I2785" s="2">
        <v>-2.0790000000000002</v>
      </c>
      <c r="J2785" s="2">
        <v>-0.44600000000000001</v>
      </c>
      <c r="K2785" s="2">
        <v>1.861</v>
      </c>
      <c r="L2785" s="2">
        <v>0.96879999999999999</v>
      </c>
      <c r="M2785" s="2">
        <v>0.5504</v>
      </c>
      <c r="N2785" s="2">
        <v>0.62270000000000003</v>
      </c>
      <c r="O2785" s="2">
        <v>0.40529999999999999</v>
      </c>
      <c r="P2785" s="2">
        <v>-8.4129999999999996E-2</v>
      </c>
      <c r="Q2785" s="2">
        <v>6.2419999999999999E-4</v>
      </c>
      <c r="R2785" s="2">
        <f t="shared" si="86"/>
        <v>-0.54471333999999993</v>
      </c>
      <c r="S2785">
        <f t="shared" si="87"/>
        <v>0.36709182205212543</v>
      </c>
    </row>
    <row r="2786" spans="1:19" x14ac:dyDescent="0.25">
      <c r="A2786">
        <v>0</v>
      </c>
      <c r="B2786">
        <v>1</v>
      </c>
      <c r="C2786">
        <v>0</v>
      </c>
      <c r="D2786">
        <v>1</v>
      </c>
      <c r="E2786">
        <v>0</v>
      </c>
      <c r="F2786">
        <v>0</v>
      </c>
      <c r="G2786">
        <v>4</v>
      </c>
      <c r="H2786">
        <v>396.3</v>
      </c>
      <c r="I2786" s="2">
        <v>-2.0790000000000002</v>
      </c>
      <c r="J2786" s="2">
        <v>-0.44600000000000001</v>
      </c>
      <c r="K2786" s="2">
        <v>1.861</v>
      </c>
      <c r="L2786" s="2">
        <v>0.96879999999999999</v>
      </c>
      <c r="M2786" s="2">
        <v>0.5504</v>
      </c>
      <c r="N2786" s="2">
        <v>0.62270000000000003</v>
      </c>
      <c r="O2786" s="2">
        <v>0.40529999999999999</v>
      </c>
      <c r="P2786" s="2">
        <v>-8.4129999999999996E-2</v>
      </c>
      <c r="Q2786" s="2">
        <v>6.2419999999999999E-4</v>
      </c>
      <c r="R2786" s="2">
        <f t="shared" si="86"/>
        <v>0.24325045999999961</v>
      </c>
      <c r="S2786">
        <f t="shared" si="87"/>
        <v>0.56051451788606854</v>
      </c>
    </row>
    <row r="2787" spans="1:19" x14ac:dyDescent="0.25">
      <c r="A2787">
        <v>1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25</v>
      </c>
      <c r="H2787">
        <v>2809.05</v>
      </c>
      <c r="I2787" s="2">
        <v>-2.0790000000000002</v>
      </c>
      <c r="J2787" s="2">
        <v>-0.44600000000000001</v>
      </c>
      <c r="K2787" s="2">
        <v>1.861</v>
      </c>
      <c r="L2787" s="2">
        <v>0.96879999999999999</v>
      </c>
      <c r="M2787" s="2">
        <v>0.5504</v>
      </c>
      <c r="N2787" s="2">
        <v>0.62270000000000003</v>
      </c>
      <c r="O2787" s="2">
        <v>0.40529999999999999</v>
      </c>
      <c r="P2787" s="2">
        <v>-8.4129999999999996E-2</v>
      </c>
      <c r="Q2787" s="2">
        <v>6.2419999999999999E-4</v>
      </c>
      <c r="R2787" s="2">
        <f t="shared" si="86"/>
        <v>-2.25214099</v>
      </c>
      <c r="S2787">
        <f t="shared" si="87"/>
        <v>9.5164947430336932E-2</v>
      </c>
    </row>
    <row r="2788" spans="1:19" x14ac:dyDescent="0.25">
      <c r="A2788">
        <v>0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27</v>
      </c>
      <c r="H2788">
        <v>1567.55</v>
      </c>
      <c r="I2788" s="2">
        <v>-2.0790000000000002</v>
      </c>
      <c r="J2788" s="2">
        <v>-0.44600000000000001</v>
      </c>
      <c r="K2788" s="2">
        <v>1.861</v>
      </c>
      <c r="L2788" s="2">
        <v>0.96879999999999999</v>
      </c>
      <c r="M2788" s="2">
        <v>0.5504</v>
      </c>
      <c r="N2788" s="2">
        <v>0.62270000000000003</v>
      </c>
      <c r="O2788" s="2">
        <v>0.40529999999999999</v>
      </c>
      <c r="P2788" s="2">
        <v>-8.4129999999999996E-2</v>
      </c>
      <c r="Q2788" s="2">
        <v>6.2419999999999999E-4</v>
      </c>
      <c r="R2788" s="2">
        <f t="shared" si="86"/>
        <v>-2.4032452900000001</v>
      </c>
      <c r="S2788">
        <f t="shared" si="87"/>
        <v>8.2925561430846423E-2</v>
      </c>
    </row>
    <row r="2789" spans="1:19" x14ac:dyDescent="0.25">
      <c r="A2789">
        <v>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72</v>
      </c>
      <c r="H2789">
        <v>1851.45</v>
      </c>
      <c r="I2789" s="2">
        <v>-2.0790000000000002</v>
      </c>
      <c r="J2789" s="2">
        <v>-0.44600000000000001</v>
      </c>
      <c r="K2789" s="2">
        <v>1.861</v>
      </c>
      <c r="L2789" s="2">
        <v>0.96879999999999999</v>
      </c>
      <c r="M2789" s="2">
        <v>0.5504</v>
      </c>
      <c r="N2789" s="2">
        <v>0.62270000000000003</v>
      </c>
      <c r="O2789" s="2">
        <v>0.40529999999999999</v>
      </c>
      <c r="P2789" s="2">
        <v>-8.4129999999999996E-2</v>
      </c>
      <c r="Q2789" s="2">
        <v>6.2419999999999999E-4</v>
      </c>
      <c r="R2789" s="2">
        <f t="shared" si="86"/>
        <v>-7.4266849100000005</v>
      </c>
      <c r="S2789">
        <f t="shared" si="87"/>
        <v>5.9480324355382075E-4</v>
      </c>
    </row>
    <row r="2790" spans="1:19" x14ac:dyDescent="0.25">
      <c r="A2790">
        <v>1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71</v>
      </c>
      <c r="H2790">
        <v>6028.95</v>
      </c>
      <c r="I2790" s="2">
        <v>-2.0790000000000002</v>
      </c>
      <c r="J2790" s="2">
        <v>-0.44600000000000001</v>
      </c>
      <c r="K2790" s="2">
        <v>1.861</v>
      </c>
      <c r="L2790" s="2">
        <v>0.96879999999999999</v>
      </c>
      <c r="M2790" s="2">
        <v>0.5504</v>
      </c>
      <c r="N2790" s="2">
        <v>0.62270000000000003</v>
      </c>
      <c r="O2790" s="2">
        <v>0.40529999999999999</v>
      </c>
      <c r="P2790" s="2">
        <v>-8.4129999999999996E-2</v>
      </c>
      <c r="Q2790" s="2">
        <v>6.2419999999999999E-4</v>
      </c>
      <c r="R2790" s="2">
        <f t="shared" si="86"/>
        <v>-3.2157594100000004</v>
      </c>
      <c r="S2790">
        <f t="shared" si="87"/>
        <v>3.8576956408139677E-2</v>
      </c>
    </row>
    <row r="2791" spans="1:19" x14ac:dyDescent="0.25">
      <c r="A2791">
        <v>1</v>
      </c>
      <c r="B2791">
        <v>1</v>
      </c>
      <c r="C2791">
        <v>0</v>
      </c>
      <c r="D2791">
        <v>1</v>
      </c>
      <c r="E2791">
        <v>0</v>
      </c>
      <c r="F2791">
        <v>0</v>
      </c>
      <c r="G2791">
        <v>24</v>
      </c>
      <c r="H2791">
        <v>2072.75</v>
      </c>
      <c r="I2791" s="2">
        <v>-2.0790000000000002</v>
      </c>
      <c r="J2791" s="2">
        <v>-0.44600000000000001</v>
      </c>
      <c r="K2791" s="2">
        <v>1.861</v>
      </c>
      <c r="L2791" s="2">
        <v>0.96879999999999999</v>
      </c>
      <c r="M2791" s="2">
        <v>0.5504</v>
      </c>
      <c r="N2791" s="2">
        <v>0.62270000000000003</v>
      </c>
      <c r="O2791" s="2">
        <v>0.40529999999999999</v>
      </c>
      <c r="P2791" s="2">
        <v>-8.4129999999999996E-2</v>
      </c>
      <c r="Q2791" s="2">
        <v>6.2419999999999999E-4</v>
      </c>
      <c r="R2791" s="2">
        <f t="shared" si="86"/>
        <v>-0.83890945000000028</v>
      </c>
      <c r="S2791">
        <f t="shared" si="87"/>
        <v>0.30176451613166977</v>
      </c>
    </row>
    <row r="2792" spans="1:19" x14ac:dyDescent="0.25">
      <c r="A2792">
        <v>1</v>
      </c>
      <c r="B2792">
        <v>0</v>
      </c>
      <c r="C2792">
        <v>0</v>
      </c>
      <c r="D2792">
        <v>1</v>
      </c>
      <c r="E2792">
        <v>1</v>
      </c>
      <c r="F2792">
        <v>0</v>
      </c>
      <c r="G2792">
        <v>50</v>
      </c>
      <c r="H2792">
        <v>5551.15</v>
      </c>
      <c r="I2792" s="2">
        <v>-2.0790000000000002</v>
      </c>
      <c r="J2792" s="2">
        <v>-0.44600000000000001</v>
      </c>
      <c r="K2792" s="2">
        <v>1.861</v>
      </c>
      <c r="L2792" s="2">
        <v>0.96879999999999999</v>
      </c>
      <c r="M2792" s="2">
        <v>0.5504</v>
      </c>
      <c r="N2792" s="2">
        <v>0.62270000000000003</v>
      </c>
      <c r="O2792" s="2">
        <v>0.40529999999999999</v>
      </c>
      <c r="P2792" s="2">
        <v>-8.4129999999999996E-2</v>
      </c>
      <c r="Q2792" s="2">
        <v>6.2419999999999999E-4</v>
      </c>
      <c r="R2792" s="2">
        <f t="shared" si="86"/>
        <v>-2.0933721700000003</v>
      </c>
      <c r="S2792">
        <f t="shared" si="87"/>
        <v>0.10974268213387893</v>
      </c>
    </row>
    <row r="2793" spans="1:19" x14ac:dyDescent="0.25">
      <c r="A2793">
        <v>0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57</v>
      </c>
      <c r="H2793">
        <v>4317.3500000000004</v>
      </c>
      <c r="I2793" s="2">
        <v>-2.0790000000000002</v>
      </c>
      <c r="J2793" s="2">
        <v>-0.44600000000000001</v>
      </c>
      <c r="K2793" s="2">
        <v>1.861</v>
      </c>
      <c r="L2793" s="2">
        <v>0.96879999999999999</v>
      </c>
      <c r="M2793" s="2">
        <v>0.5504</v>
      </c>
      <c r="N2793" s="2">
        <v>0.62270000000000003</v>
      </c>
      <c r="O2793" s="2">
        <v>0.40529999999999999</v>
      </c>
      <c r="P2793" s="2">
        <v>-8.4129999999999996E-2</v>
      </c>
      <c r="Q2793" s="2">
        <v>6.2419999999999999E-4</v>
      </c>
      <c r="R2793" s="2">
        <f t="shared" si="86"/>
        <v>-3.6291201299999996</v>
      </c>
      <c r="S2793">
        <f t="shared" si="87"/>
        <v>2.5853388800528176E-2</v>
      </c>
    </row>
    <row r="2794" spans="1:19" x14ac:dyDescent="0.25">
      <c r="A2794">
        <v>0</v>
      </c>
      <c r="B2794">
        <v>1</v>
      </c>
      <c r="C2794">
        <v>0</v>
      </c>
      <c r="D2794">
        <v>0</v>
      </c>
      <c r="E2794">
        <v>1</v>
      </c>
      <c r="F2794">
        <v>0</v>
      </c>
      <c r="G2794">
        <v>15</v>
      </c>
      <c r="H2794">
        <v>736.8</v>
      </c>
      <c r="I2794" s="2">
        <v>-2.0790000000000002</v>
      </c>
      <c r="J2794" s="2">
        <v>-0.44600000000000001</v>
      </c>
      <c r="K2794" s="2">
        <v>1.861</v>
      </c>
      <c r="L2794" s="2">
        <v>0.96879999999999999</v>
      </c>
      <c r="M2794" s="2">
        <v>0.5504</v>
      </c>
      <c r="N2794" s="2">
        <v>0.62270000000000003</v>
      </c>
      <c r="O2794" s="2">
        <v>0.40529999999999999</v>
      </c>
      <c r="P2794" s="2">
        <v>-8.4129999999999996E-2</v>
      </c>
      <c r="Q2794" s="2">
        <v>6.2419999999999999E-4</v>
      </c>
      <c r="R2794" s="2">
        <f t="shared" si="86"/>
        <v>-0.39733944000000032</v>
      </c>
      <c r="S2794">
        <f t="shared" si="87"/>
        <v>0.40195173552262781</v>
      </c>
    </row>
    <row r="2795" spans="1:19" x14ac:dyDescent="0.25">
      <c r="A2795">
        <v>1</v>
      </c>
      <c r="B2795">
        <v>1</v>
      </c>
      <c r="C2795">
        <v>0</v>
      </c>
      <c r="D2795">
        <v>1</v>
      </c>
      <c r="E2795">
        <v>1</v>
      </c>
      <c r="F2795">
        <v>0</v>
      </c>
      <c r="G2795">
        <v>4</v>
      </c>
      <c r="H2795">
        <v>336.15</v>
      </c>
      <c r="I2795" s="2">
        <v>-2.0790000000000002</v>
      </c>
      <c r="J2795" s="2">
        <v>-0.44600000000000001</v>
      </c>
      <c r="K2795" s="2">
        <v>1.861</v>
      </c>
      <c r="L2795" s="2">
        <v>0.96879999999999999</v>
      </c>
      <c r="M2795" s="2">
        <v>0.5504</v>
      </c>
      <c r="N2795" s="2">
        <v>0.62270000000000003</v>
      </c>
      <c r="O2795" s="2">
        <v>0.40529999999999999</v>
      </c>
      <c r="P2795" s="2">
        <v>-8.4129999999999996E-2</v>
      </c>
      <c r="Q2795" s="2">
        <v>6.2419999999999999E-4</v>
      </c>
      <c r="R2795" s="2">
        <f t="shared" si="86"/>
        <v>0.38240482999999958</v>
      </c>
      <c r="S2795">
        <f t="shared" si="87"/>
        <v>0.59445298750097919</v>
      </c>
    </row>
    <row r="2796" spans="1:19" x14ac:dyDescent="0.25">
      <c r="A2796">
        <v>0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28</v>
      </c>
      <c r="H2796">
        <v>1522.65</v>
      </c>
      <c r="I2796" s="2">
        <v>-2.0790000000000002</v>
      </c>
      <c r="J2796" s="2">
        <v>-0.44600000000000001</v>
      </c>
      <c r="K2796" s="2">
        <v>1.861</v>
      </c>
      <c r="L2796" s="2">
        <v>0.96879999999999999</v>
      </c>
      <c r="M2796" s="2">
        <v>0.5504</v>
      </c>
      <c r="N2796" s="2">
        <v>0.62270000000000003</v>
      </c>
      <c r="O2796" s="2">
        <v>0.40529999999999999</v>
      </c>
      <c r="P2796" s="2">
        <v>-8.4129999999999996E-2</v>
      </c>
      <c r="Q2796" s="2">
        <v>6.2419999999999999E-4</v>
      </c>
      <c r="R2796" s="2">
        <f t="shared" si="86"/>
        <v>-1.0005018700000001</v>
      </c>
      <c r="S2796">
        <f t="shared" si="87"/>
        <v>0.26884275918213241</v>
      </c>
    </row>
    <row r="2797" spans="1:19" x14ac:dyDescent="0.25">
      <c r="A2797">
        <v>1</v>
      </c>
      <c r="B2797">
        <v>1</v>
      </c>
      <c r="C2797">
        <v>0</v>
      </c>
      <c r="D2797">
        <v>1</v>
      </c>
      <c r="E2797">
        <v>1</v>
      </c>
      <c r="F2797">
        <v>1</v>
      </c>
      <c r="G2797">
        <v>9</v>
      </c>
      <c r="H2797">
        <v>622.9</v>
      </c>
      <c r="I2797" s="2">
        <v>-2.0790000000000002</v>
      </c>
      <c r="J2797" s="2">
        <v>-0.44600000000000001</v>
      </c>
      <c r="K2797" s="2">
        <v>1.861</v>
      </c>
      <c r="L2797" s="2">
        <v>0.96879999999999999</v>
      </c>
      <c r="M2797" s="2">
        <v>0.5504</v>
      </c>
      <c r="N2797" s="2">
        <v>0.62270000000000003</v>
      </c>
      <c r="O2797" s="2">
        <v>0.40529999999999999</v>
      </c>
      <c r="P2797" s="2">
        <v>-8.4129999999999996E-2</v>
      </c>
      <c r="Q2797" s="2">
        <v>6.2419999999999999E-4</v>
      </c>
      <c r="R2797" s="2">
        <f t="shared" si="86"/>
        <v>0.54604417999999955</v>
      </c>
      <c r="S2797">
        <f t="shared" si="87"/>
        <v>0.63321732448589663</v>
      </c>
    </row>
    <row r="2798" spans="1:19" x14ac:dyDescent="0.25">
      <c r="A2798">
        <v>1</v>
      </c>
      <c r="B2798">
        <v>1</v>
      </c>
      <c r="C2798">
        <v>0</v>
      </c>
      <c r="D2798">
        <v>1</v>
      </c>
      <c r="E2798">
        <v>0</v>
      </c>
      <c r="F2798">
        <v>0</v>
      </c>
      <c r="G2798">
        <v>55</v>
      </c>
      <c r="H2798">
        <v>4959.6000000000004</v>
      </c>
      <c r="I2798" s="2">
        <v>-2.0790000000000002</v>
      </c>
      <c r="J2798" s="2">
        <v>-0.44600000000000001</v>
      </c>
      <c r="K2798" s="2">
        <v>1.861</v>
      </c>
      <c r="L2798" s="2">
        <v>0.96879999999999999</v>
      </c>
      <c r="M2798" s="2">
        <v>0.5504</v>
      </c>
      <c r="N2798" s="2">
        <v>0.62270000000000003</v>
      </c>
      <c r="O2798" s="2">
        <v>0.40529999999999999</v>
      </c>
      <c r="P2798" s="2">
        <v>-8.4129999999999996E-2</v>
      </c>
      <c r="Q2798" s="2">
        <v>6.2419999999999999E-4</v>
      </c>
      <c r="R2798" s="2">
        <f t="shared" si="86"/>
        <v>-1.6449676799999997</v>
      </c>
      <c r="S2798">
        <f t="shared" si="87"/>
        <v>0.16179024244128107</v>
      </c>
    </row>
    <row r="2799" spans="1:19" x14ac:dyDescent="0.25">
      <c r="A2799">
        <v>1</v>
      </c>
      <c r="B2799">
        <v>1</v>
      </c>
      <c r="C2799">
        <v>0</v>
      </c>
      <c r="D2799">
        <v>1</v>
      </c>
      <c r="E2799">
        <v>1</v>
      </c>
      <c r="F2799">
        <v>0</v>
      </c>
      <c r="G2799">
        <v>3</v>
      </c>
      <c r="H2799">
        <v>329.95</v>
      </c>
      <c r="I2799" s="2">
        <v>-2.0790000000000002</v>
      </c>
      <c r="J2799" s="2">
        <v>-0.44600000000000001</v>
      </c>
      <c r="K2799" s="2">
        <v>1.861</v>
      </c>
      <c r="L2799" s="2">
        <v>0.96879999999999999</v>
      </c>
      <c r="M2799" s="2">
        <v>0.5504</v>
      </c>
      <c r="N2799" s="2">
        <v>0.62270000000000003</v>
      </c>
      <c r="O2799" s="2">
        <v>0.40529999999999999</v>
      </c>
      <c r="P2799" s="2">
        <v>-8.4129999999999996E-2</v>
      </c>
      <c r="Q2799" s="2">
        <v>6.2419999999999999E-4</v>
      </c>
      <c r="R2799" s="2">
        <f t="shared" si="86"/>
        <v>0.46266478999999938</v>
      </c>
      <c r="S2799">
        <f t="shared" si="87"/>
        <v>0.61364614769988846</v>
      </c>
    </row>
    <row r="2800" spans="1:19" x14ac:dyDescent="0.25">
      <c r="A2800">
        <v>0</v>
      </c>
      <c r="B2800">
        <v>1</v>
      </c>
      <c r="C2800">
        <v>0</v>
      </c>
      <c r="D2800">
        <v>1</v>
      </c>
      <c r="E2800">
        <v>1</v>
      </c>
      <c r="F2800">
        <v>0</v>
      </c>
      <c r="G2800">
        <v>10</v>
      </c>
      <c r="H2800">
        <v>1048.8499999999999</v>
      </c>
      <c r="I2800" s="2">
        <v>-2.0790000000000002</v>
      </c>
      <c r="J2800" s="2">
        <v>-0.44600000000000001</v>
      </c>
      <c r="K2800" s="2">
        <v>1.861</v>
      </c>
      <c r="L2800" s="2">
        <v>0.96879999999999999</v>
      </c>
      <c r="M2800" s="2">
        <v>0.5504</v>
      </c>
      <c r="N2800" s="2">
        <v>0.62270000000000003</v>
      </c>
      <c r="O2800" s="2">
        <v>0.40529999999999999</v>
      </c>
      <c r="P2800" s="2">
        <v>-8.4129999999999996E-2</v>
      </c>
      <c r="Q2800" s="2">
        <v>6.2419999999999999E-4</v>
      </c>
      <c r="R2800" s="2">
        <f t="shared" si="86"/>
        <v>0.76849216999999959</v>
      </c>
      <c r="S2800">
        <f t="shared" si="87"/>
        <v>0.68319462960629007</v>
      </c>
    </row>
    <row r="2801" spans="1:19" x14ac:dyDescent="0.25">
      <c r="A2801">
        <v>0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55</v>
      </c>
      <c r="H2801">
        <v>1001.5</v>
      </c>
      <c r="I2801" s="2">
        <v>-2.0790000000000002</v>
      </c>
      <c r="J2801" s="2">
        <v>-0.44600000000000001</v>
      </c>
      <c r="K2801" s="2">
        <v>1.861</v>
      </c>
      <c r="L2801" s="2">
        <v>0.96879999999999999</v>
      </c>
      <c r="M2801" s="2">
        <v>0.5504</v>
      </c>
      <c r="N2801" s="2">
        <v>0.62270000000000003</v>
      </c>
      <c r="O2801" s="2">
        <v>0.40529999999999999</v>
      </c>
      <c r="P2801" s="2">
        <v>-8.4129999999999996E-2</v>
      </c>
      <c r="Q2801" s="2">
        <v>6.2419999999999999E-4</v>
      </c>
      <c r="R2801" s="2">
        <f t="shared" si="86"/>
        <v>-5.1122136999999999</v>
      </c>
      <c r="S2801">
        <f t="shared" si="87"/>
        <v>5.9866794382065335E-3</v>
      </c>
    </row>
    <row r="2802" spans="1:19" x14ac:dyDescent="0.25">
      <c r="A2802">
        <v>0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20</v>
      </c>
      <c r="H2802">
        <v>442.6</v>
      </c>
      <c r="I2802" s="2">
        <v>-2.0790000000000002</v>
      </c>
      <c r="J2802" s="2">
        <v>-0.44600000000000001</v>
      </c>
      <c r="K2802" s="2">
        <v>1.861</v>
      </c>
      <c r="L2802" s="2">
        <v>0.96879999999999999</v>
      </c>
      <c r="M2802" s="2">
        <v>0.5504</v>
      </c>
      <c r="N2802" s="2">
        <v>0.62270000000000003</v>
      </c>
      <c r="O2802" s="2">
        <v>0.40529999999999999</v>
      </c>
      <c r="P2802" s="2">
        <v>-8.4129999999999996E-2</v>
      </c>
      <c r="Q2802" s="2">
        <v>6.2419999999999999E-4</v>
      </c>
      <c r="R2802" s="2">
        <f t="shared" si="86"/>
        <v>-1.6243290800000001</v>
      </c>
      <c r="S2802">
        <f t="shared" si="87"/>
        <v>0.16460870214282936</v>
      </c>
    </row>
    <row r="2803" spans="1:19" x14ac:dyDescent="0.25">
      <c r="A2803">
        <v>1</v>
      </c>
      <c r="B2803">
        <v>0</v>
      </c>
      <c r="C2803">
        <v>1</v>
      </c>
      <c r="D2803">
        <v>1</v>
      </c>
      <c r="E2803">
        <v>0</v>
      </c>
      <c r="F2803">
        <v>0</v>
      </c>
      <c r="G2803">
        <v>62</v>
      </c>
      <c r="H2803">
        <v>6703.5</v>
      </c>
      <c r="I2803" s="2">
        <v>-2.0790000000000002</v>
      </c>
      <c r="J2803" s="2">
        <v>-0.44600000000000001</v>
      </c>
      <c r="K2803" s="2">
        <v>1.861</v>
      </c>
      <c r="L2803" s="2">
        <v>0.96879999999999999</v>
      </c>
      <c r="M2803" s="2">
        <v>0.5504</v>
      </c>
      <c r="N2803" s="2">
        <v>0.62270000000000003</v>
      </c>
      <c r="O2803" s="2">
        <v>0.40529999999999999</v>
      </c>
      <c r="P2803" s="2">
        <v>-8.4129999999999996E-2</v>
      </c>
      <c r="Q2803" s="2">
        <v>6.2419999999999999E-4</v>
      </c>
      <c r="R2803" s="2">
        <f t="shared" si="86"/>
        <v>-2.0375352999999996</v>
      </c>
      <c r="S2803">
        <f t="shared" si="87"/>
        <v>0.11531794172918623</v>
      </c>
    </row>
    <row r="2804" spans="1:19" x14ac:dyDescent="0.25">
      <c r="A2804">
        <v>1</v>
      </c>
      <c r="B2804">
        <v>1</v>
      </c>
      <c r="C2804">
        <v>0</v>
      </c>
      <c r="D2804">
        <v>1</v>
      </c>
      <c r="E2804">
        <v>1</v>
      </c>
      <c r="F2804">
        <v>1</v>
      </c>
      <c r="G2804">
        <v>32</v>
      </c>
      <c r="H2804">
        <v>3351.55</v>
      </c>
      <c r="I2804" s="2">
        <v>-2.0790000000000002</v>
      </c>
      <c r="J2804" s="2">
        <v>-0.44600000000000001</v>
      </c>
      <c r="K2804" s="2">
        <v>1.861</v>
      </c>
      <c r="L2804" s="2">
        <v>0.96879999999999999</v>
      </c>
      <c r="M2804" s="2">
        <v>0.5504</v>
      </c>
      <c r="N2804" s="2">
        <v>0.62270000000000003</v>
      </c>
      <c r="O2804" s="2">
        <v>0.40529999999999999</v>
      </c>
      <c r="P2804" s="2">
        <v>-8.4129999999999996E-2</v>
      </c>
      <c r="Q2804" s="2">
        <v>6.2419999999999999E-4</v>
      </c>
      <c r="R2804" s="2">
        <f t="shared" si="86"/>
        <v>0.3142775099999997</v>
      </c>
      <c r="S2804">
        <f t="shared" si="87"/>
        <v>0.57792900794535251</v>
      </c>
    </row>
    <row r="2805" spans="1:19" x14ac:dyDescent="0.25">
      <c r="A2805">
        <v>0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43</v>
      </c>
      <c r="H2805">
        <v>779.25</v>
      </c>
      <c r="I2805" s="2">
        <v>-2.0790000000000002</v>
      </c>
      <c r="J2805" s="2">
        <v>-0.44600000000000001</v>
      </c>
      <c r="K2805" s="2">
        <v>1.861</v>
      </c>
      <c r="L2805" s="2">
        <v>0.96879999999999999</v>
      </c>
      <c r="M2805" s="2">
        <v>0.5504</v>
      </c>
      <c r="N2805" s="2">
        <v>0.62270000000000003</v>
      </c>
      <c r="O2805" s="2">
        <v>0.40529999999999999</v>
      </c>
      <c r="P2805" s="2">
        <v>-8.4129999999999996E-2</v>
      </c>
      <c r="Q2805" s="2">
        <v>6.2419999999999999E-4</v>
      </c>
      <c r="R2805" s="2">
        <f t="shared" si="86"/>
        <v>-4.6597821499999998</v>
      </c>
      <c r="S2805">
        <f t="shared" si="87"/>
        <v>9.3797128505582073E-3</v>
      </c>
    </row>
    <row r="2806" spans="1:19" x14ac:dyDescent="0.25">
      <c r="A2806">
        <v>0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9</v>
      </c>
      <c r="H2806">
        <v>259.8</v>
      </c>
      <c r="I2806" s="2">
        <v>-2.0790000000000002</v>
      </c>
      <c r="J2806" s="2">
        <v>-0.44600000000000001</v>
      </c>
      <c r="K2806" s="2">
        <v>1.861</v>
      </c>
      <c r="L2806" s="2">
        <v>0.96879999999999999</v>
      </c>
      <c r="M2806" s="2">
        <v>0.5504</v>
      </c>
      <c r="N2806" s="2">
        <v>0.62270000000000003</v>
      </c>
      <c r="O2806" s="2">
        <v>0.40529999999999999</v>
      </c>
      <c r="P2806" s="2">
        <v>-8.4129999999999996E-2</v>
      </c>
      <c r="Q2806" s="2">
        <v>6.2419999999999999E-4</v>
      </c>
      <c r="R2806" s="2">
        <f t="shared" si="86"/>
        <v>-1.7052028400000001</v>
      </c>
      <c r="S2806">
        <f t="shared" si="87"/>
        <v>0.15378696523075336</v>
      </c>
    </row>
    <row r="2807" spans="1:19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60</v>
      </c>
      <c r="H2807">
        <v>3483.45</v>
      </c>
      <c r="I2807" s="2">
        <v>-2.0790000000000002</v>
      </c>
      <c r="J2807" s="2">
        <v>-0.44600000000000001</v>
      </c>
      <c r="K2807" s="2">
        <v>1.861</v>
      </c>
      <c r="L2807" s="2">
        <v>0.96879999999999999</v>
      </c>
      <c r="M2807" s="2">
        <v>0.5504</v>
      </c>
      <c r="N2807" s="2">
        <v>0.62270000000000003</v>
      </c>
      <c r="O2807" s="2">
        <v>0.40529999999999999</v>
      </c>
      <c r="P2807" s="2">
        <v>-8.4129999999999996E-2</v>
      </c>
      <c r="Q2807" s="2">
        <v>6.2419999999999999E-4</v>
      </c>
      <c r="R2807" s="2">
        <f t="shared" si="86"/>
        <v>-4.9524305100000001</v>
      </c>
      <c r="S2807">
        <f t="shared" si="87"/>
        <v>7.0166325144009221E-3</v>
      </c>
    </row>
    <row r="2808" spans="1:19" x14ac:dyDescent="0.25">
      <c r="A2808">
        <v>1</v>
      </c>
      <c r="B2808">
        <v>0</v>
      </c>
      <c r="C2808">
        <v>0</v>
      </c>
      <c r="D2808">
        <v>1</v>
      </c>
      <c r="E2808">
        <v>1</v>
      </c>
      <c r="F2808">
        <v>0</v>
      </c>
      <c r="G2808">
        <v>58</v>
      </c>
      <c r="H2808">
        <v>4890.5</v>
      </c>
      <c r="I2808" s="2">
        <v>-2.0790000000000002</v>
      </c>
      <c r="J2808" s="2">
        <v>-0.44600000000000001</v>
      </c>
      <c r="K2808" s="2">
        <v>1.861</v>
      </c>
      <c r="L2808" s="2">
        <v>0.96879999999999999</v>
      </c>
      <c r="M2808" s="2">
        <v>0.5504</v>
      </c>
      <c r="N2808" s="2">
        <v>0.62270000000000003</v>
      </c>
      <c r="O2808" s="2">
        <v>0.40529999999999999</v>
      </c>
      <c r="P2808" s="2">
        <v>-8.4129999999999996E-2</v>
      </c>
      <c r="Q2808" s="2">
        <v>6.2419999999999999E-4</v>
      </c>
      <c r="R2808" s="2">
        <f t="shared" si="86"/>
        <v>-3.1787898999999995</v>
      </c>
      <c r="S2808">
        <f t="shared" si="87"/>
        <v>3.9971744493726369E-2</v>
      </c>
    </row>
    <row r="2809" spans="1:19" x14ac:dyDescent="0.25">
      <c r="A2809">
        <v>0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7</v>
      </c>
      <c r="H2809">
        <v>136.75</v>
      </c>
      <c r="I2809" s="2">
        <v>-2.0790000000000002</v>
      </c>
      <c r="J2809" s="2">
        <v>-0.44600000000000001</v>
      </c>
      <c r="K2809" s="2">
        <v>1.861</v>
      </c>
      <c r="L2809" s="2">
        <v>0.96879999999999999</v>
      </c>
      <c r="M2809" s="2">
        <v>0.5504</v>
      </c>
      <c r="N2809" s="2">
        <v>0.62270000000000003</v>
      </c>
      <c r="O2809" s="2">
        <v>0.40529999999999999</v>
      </c>
      <c r="P2809" s="2">
        <v>-8.4129999999999996E-2</v>
      </c>
      <c r="Q2809" s="2">
        <v>6.2419999999999999E-4</v>
      </c>
      <c r="R2809" s="2">
        <f t="shared" si="86"/>
        <v>-1.6137506500000001</v>
      </c>
      <c r="S2809">
        <f t="shared" si="87"/>
        <v>0.16606853612517539</v>
      </c>
    </row>
    <row r="2810" spans="1:19" x14ac:dyDescent="0.25">
      <c r="A2810">
        <v>0</v>
      </c>
      <c r="B2810">
        <v>1</v>
      </c>
      <c r="C2810">
        <v>0</v>
      </c>
      <c r="D2810">
        <v>0</v>
      </c>
      <c r="E2810">
        <v>1</v>
      </c>
      <c r="F2810">
        <v>0</v>
      </c>
      <c r="G2810">
        <v>2</v>
      </c>
      <c r="H2810">
        <v>184.15</v>
      </c>
      <c r="I2810" s="2">
        <v>-2.0790000000000002</v>
      </c>
      <c r="J2810" s="2">
        <v>-0.44600000000000001</v>
      </c>
      <c r="K2810" s="2">
        <v>1.861</v>
      </c>
      <c r="L2810" s="2">
        <v>0.96879999999999999</v>
      </c>
      <c r="M2810" s="2">
        <v>0.5504</v>
      </c>
      <c r="N2810" s="2">
        <v>0.62270000000000003</v>
      </c>
      <c r="O2810" s="2">
        <v>0.40529999999999999</v>
      </c>
      <c r="P2810" s="2">
        <v>-8.4129999999999996E-2</v>
      </c>
      <c r="Q2810" s="2">
        <v>6.2419999999999999E-4</v>
      </c>
      <c r="R2810" s="2">
        <f t="shared" si="86"/>
        <v>0.35138642999999936</v>
      </c>
      <c r="S2810">
        <f t="shared" si="87"/>
        <v>0.58695374415704515</v>
      </c>
    </row>
    <row r="2811" spans="1:19" x14ac:dyDescent="0.25">
      <c r="A2811">
        <v>0</v>
      </c>
      <c r="B2811">
        <v>1</v>
      </c>
      <c r="C2811">
        <v>0</v>
      </c>
      <c r="D2811">
        <v>0</v>
      </c>
      <c r="E2811">
        <v>1</v>
      </c>
      <c r="F2811">
        <v>1</v>
      </c>
      <c r="G2811">
        <v>37</v>
      </c>
      <c r="H2811">
        <v>1315</v>
      </c>
      <c r="I2811" s="2">
        <v>-2.0790000000000002</v>
      </c>
      <c r="J2811" s="2">
        <v>-0.44600000000000001</v>
      </c>
      <c r="K2811" s="2">
        <v>1.861</v>
      </c>
      <c r="L2811" s="2">
        <v>0.96879999999999999</v>
      </c>
      <c r="M2811" s="2">
        <v>0.5504</v>
      </c>
      <c r="N2811" s="2">
        <v>0.62270000000000003</v>
      </c>
      <c r="O2811" s="2">
        <v>0.40529999999999999</v>
      </c>
      <c r="P2811" s="2">
        <v>-8.4129999999999996E-2</v>
      </c>
      <c r="Q2811" s="2">
        <v>6.2419999999999999E-4</v>
      </c>
      <c r="R2811" s="2">
        <f t="shared" si="86"/>
        <v>-1.4819870000000006</v>
      </c>
      <c r="S2811">
        <f t="shared" si="87"/>
        <v>0.185127482259278</v>
      </c>
    </row>
    <row r="2812" spans="1:19" x14ac:dyDescent="0.25">
      <c r="A2812">
        <v>1</v>
      </c>
      <c r="B2812">
        <v>0</v>
      </c>
      <c r="C2812">
        <v>1</v>
      </c>
      <c r="D2812">
        <v>1</v>
      </c>
      <c r="E2812">
        <v>0</v>
      </c>
      <c r="F2812">
        <v>1</v>
      </c>
      <c r="G2812">
        <v>65</v>
      </c>
      <c r="H2812">
        <v>6767.1</v>
      </c>
      <c r="I2812" s="2">
        <v>-2.0790000000000002</v>
      </c>
      <c r="J2812" s="2">
        <v>-0.44600000000000001</v>
      </c>
      <c r="K2812" s="2">
        <v>1.861</v>
      </c>
      <c r="L2812" s="2">
        <v>0.96879999999999999</v>
      </c>
      <c r="M2812" s="2">
        <v>0.5504</v>
      </c>
      <c r="N2812" s="2">
        <v>0.62270000000000003</v>
      </c>
      <c r="O2812" s="2">
        <v>0.40529999999999999</v>
      </c>
      <c r="P2812" s="2">
        <v>-8.4129999999999996E-2</v>
      </c>
      <c r="Q2812" s="2">
        <v>6.2419999999999999E-4</v>
      </c>
      <c r="R2812" s="2">
        <f t="shared" si="86"/>
        <v>-1.8449261799999999</v>
      </c>
      <c r="S2812">
        <f t="shared" si="87"/>
        <v>0.13646972295161622</v>
      </c>
    </row>
    <row r="2813" spans="1:19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39</v>
      </c>
      <c r="H2813">
        <v>757.95</v>
      </c>
      <c r="I2813" s="2">
        <v>-2.0790000000000002</v>
      </c>
      <c r="J2813" s="2">
        <v>-0.44600000000000001</v>
      </c>
      <c r="K2813" s="2">
        <v>1.861</v>
      </c>
      <c r="L2813" s="2">
        <v>0.96879999999999999</v>
      </c>
      <c r="M2813" s="2">
        <v>0.5504</v>
      </c>
      <c r="N2813" s="2">
        <v>0.62270000000000003</v>
      </c>
      <c r="O2813" s="2">
        <v>0.40529999999999999</v>
      </c>
      <c r="P2813" s="2">
        <v>-8.4129999999999996E-2</v>
      </c>
      <c r="Q2813" s="2">
        <v>6.2419999999999999E-4</v>
      </c>
      <c r="R2813" s="2">
        <f t="shared" si="86"/>
        <v>-4.8869576099999996</v>
      </c>
      <c r="S2813">
        <f t="shared" si="87"/>
        <v>7.4878495345969435E-3</v>
      </c>
    </row>
    <row r="2814" spans="1:19" x14ac:dyDescent="0.25">
      <c r="A2814">
        <v>1</v>
      </c>
      <c r="B2814">
        <v>0</v>
      </c>
      <c r="C2814">
        <v>1</v>
      </c>
      <c r="D2814">
        <v>1</v>
      </c>
      <c r="E2814">
        <v>1</v>
      </c>
      <c r="F2814">
        <v>0</v>
      </c>
      <c r="G2814">
        <v>66</v>
      </c>
      <c r="H2814">
        <v>6890</v>
      </c>
      <c r="I2814" s="2">
        <v>-2.0790000000000002</v>
      </c>
      <c r="J2814" s="2">
        <v>-0.44600000000000001</v>
      </c>
      <c r="K2814" s="2">
        <v>1.861</v>
      </c>
      <c r="L2814" s="2">
        <v>0.96879999999999999</v>
      </c>
      <c r="M2814" s="2">
        <v>0.5504</v>
      </c>
      <c r="N2814" s="2">
        <v>0.62270000000000003</v>
      </c>
      <c r="O2814" s="2">
        <v>0.40529999999999999</v>
      </c>
      <c r="P2814" s="2">
        <v>-8.4129999999999996E-2</v>
      </c>
      <c r="Q2814" s="2">
        <v>6.2419999999999999E-4</v>
      </c>
      <c r="R2814" s="2">
        <f t="shared" si="86"/>
        <v>-1.6349420000000001</v>
      </c>
      <c r="S2814">
        <f t="shared" si="87"/>
        <v>0.16315448102144334</v>
      </c>
    </row>
    <row r="2815" spans="1:19" x14ac:dyDescent="0.25">
      <c r="A2815">
        <v>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68</v>
      </c>
      <c r="H2815">
        <v>1657.4</v>
      </c>
      <c r="I2815" s="2">
        <v>-2.0790000000000002</v>
      </c>
      <c r="J2815" s="2">
        <v>-0.44600000000000001</v>
      </c>
      <c r="K2815" s="2">
        <v>1.861</v>
      </c>
      <c r="L2815" s="2">
        <v>0.96879999999999999</v>
      </c>
      <c r="M2815" s="2">
        <v>0.5504</v>
      </c>
      <c r="N2815" s="2">
        <v>0.62270000000000003</v>
      </c>
      <c r="O2815" s="2">
        <v>0.40529999999999999</v>
      </c>
      <c r="P2815" s="2">
        <v>-8.4129999999999996E-2</v>
      </c>
      <c r="Q2815" s="2">
        <v>6.2419999999999999E-4</v>
      </c>
      <c r="R2815" s="2">
        <f t="shared" si="86"/>
        <v>-7.2112909199999997</v>
      </c>
      <c r="S2815">
        <f t="shared" si="87"/>
        <v>7.3765903579619142E-4</v>
      </c>
    </row>
    <row r="2816" spans="1:19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62</v>
      </c>
      <c r="H2816">
        <v>3008.55</v>
      </c>
      <c r="I2816" s="2">
        <v>-2.0790000000000002</v>
      </c>
      <c r="J2816" s="2">
        <v>-0.44600000000000001</v>
      </c>
      <c r="K2816" s="2">
        <v>1.861</v>
      </c>
      <c r="L2816" s="2">
        <v>0.96879999999999999</v>
      </c>
      <c r="M2816" s="2">
        <v>0.5504</v>
      </c>
      <c r="N2816" s="2">
        <v>0.62270000000000003</v>
      </c>
      <c r="O2816" s="2">
        <v>0.40529999999999999</v>
      </c>
      <c r="P2816" s="2">
        <v>-8.4129999999999996E-2</v>
      </c>
      <c r="Q2816" s="2">
        <v>6.2419999999999999E-4</v>
      </c>
      <c r="R2816" s="2">
        <f t="shared" si="86"/>
        <v>-5.4171230900000005</v>
      </c>
      <c r="S2816">
        <f t="shared" si="87"/>
        <v>4.4202758992159296E-3</v>
      </c>
    </row>
    <row r="2817" spans="1:19" x14ac:dyDescent="0.25">
      <c r="A2817">
        <v>0</v>
      </c>
      <c r="B2817">
        <v>1</v>
      </c>
      <c r="C2817">
        <v>0</v>
      </c>
      <c r="D2817">
        <v>1</v>
      </c>
      <c r="E2817">
        <v>0</v>
      </c>
      <c r="F2817">
        <v>0</v>
      </c>
      <c r="G2817">
        <v>3</v>
      </c>
      <c r="H2817">
        <v>262.05</v>
      </c>
      <c r="I2817" s="2">
        <v>-2.0790000000000002</v>
      </c>
      <c r="J2817" s="2">
        <v>-0.44600000000000001</v>
      </c>
      <c r="K2817" s="2">
        <v>1.861</v>
      </c>
      <c r="L2817" s="2">
        <v>0.96879999999999999</v>
      </c>
      <c r="M2817" s="2">
        <v>0.5504</v>
      </c>
      <c r="N2817" s="2">
        <v>0.62270000000000003</v>
      </c>
      <c r="O2817" s="2">
        <v>0.40529999999999999</v>
      </c>
      <c r="P2817" s="2">
        <v>-8.4129999999999996E-2</v>
      </c>
      <c r="Q2817" s="2">
        <v>6.2419999999999999E-4</v>
      </c>
      <c r="R2817" s="2">
        <f t="shared" si="86"/>
        <v>0.24358160999999967</v>
      </c>
      <c r="S2817">
        <f t="shared" si="87"/>
        <v>0.56059609107707009</v>
      </c>
    </row>
    <row r="2818" spans="1:19" x14ac:dyDescent="0.25">
      <c r="A2818">
        <v>1</v>
      </c>
      <c r="B2818">
        <v>0</v>
      </c>
      <c r="C2818">
        <v>0</v>
      </c>
      <c r="D2818">
        <v>1</v>
      </c>
      <c r="E2818">
        <v>1</v>
      </c>
      <c r="F2818">
        <v>0</v>
      </c>
      <c r="G2818">
        <v>72</v>
      </c>
      <c r="H2818">
        <v>8165.1</v>
      </c>
      <c r="I2818" s="2">
        <v>-2.0790000000000002</v>
      </c>
      <c r="J2818" s="2">
        <v>-0.44600000000000001</v>
      </c>
      <c r="K2818" s="2">
        <v>1.861</v>
      </c>
      <c r="L2818" s="2">
        <v>0.96879999999999999</v>
      </c>
      <c r="M2818" s="2">
        <v>0.5504</v>
      </c>
      <c r="N2818" s="2">
        <v>0.62270000000000003</v>
      </c>
      <c r="O2818" s="2">
        <v>0.40529999999999999</v>
      </c>
      <c r="P2818" s="2">
        <v>-8.4129999999999996E-2</v>
      </c>
      <c r="Q2818" s="2">
        <v>6.2419999999999999E-4</v>
      </c>
      <c r="R2818" s="2">
        <f t="shared" si="86"/>
        <v>-2.3126045799999999</v>
      </c>
      <c r="S2818">
        <f t="shared" si="87"/>
        <v>9.0084421253606536E-2</v>
      </c>
    </row>
    <row r="2819" spans="1:19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41</v>
      </c>
      <c r="H2819">
        <v>875.55</v>
      </c>
      <c r="I2819" s="2">
        <v>-2.0790000000000002</v>
      </c>
      <c r="J2819" s="2">
        <v>-0.44600000000000001</v>
      </c>
      <c r="K2819" s="2">
        <v>1.861</v>
      </c>
      <c r="L2819" s="2">
        <v>0.96879999999999999</v>
      </c>
      <c r="M2819" s="2">
        <v>0.5504</v>
      </c>
      <c r="N2819" s="2">
        <v>0.62270000000000003</v>
      </c>
      <c r="O2819" s="2">
        <v>0.40529999999999999</v>
      </c>
      <c r="P2819" s="2">
        <v>-8.4129999999999996E-2</v>
      </c>
      <c r="Q2819" s="2">
        <v>6.2419999999999999E-4</v>
      </c>
      <c r="R2819" s="2">
        <f t="shared" ref="R2819:R2882" si="88">I2819+SUMPRODUCT(A2819:H2819,J2819:Q2819)</f>
        <v>-4.9818116900000007</v>
      </c>
      <c r="S2819">
        <f t="shared" ref="S2819:S2882" si="89">EXP(R2819)/(1+EXP(R2819))</f>
        <v>6.8148591861979559E-3</v>
      </c>
    </row>
    <row r="2820" spans="1:19" x14ac:dyDescent="0.25">
      <c r="A2820">
        <v>0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29</v>
      </c>
      <c r="H2820">
        <v>2649.15</v>
      </c>
      <c r="I2820" s="2">
        <v>-2.0790000000000002</v>
      </c>
      <c r="J2820" s="2">
        <v>-0.44600000000000001</v>
      </c>
      <c r="K2820" s="2">
        <v>1.861</v>
      </c>
      <c r="L2820" s="2">
        <v>0.96879999999999999</v>
      </c>
      <c r="M2820" s="2">
        <v>0.5504</v>
      </c>
      <c r="N2820" s="2">
        <v>0.62270000000000003</v>
      </c>
      <c r="O2820" s="2">
        <v>0.40529999999999999</v>
      </c>
      <c r="P2820" s="2">
        <v>-8.4129999999999996E-2</v>
      </c>
      <c r="Q2820" s="2">
        <v>6.2419999999999999E-4</v>
      </c>
      <c r="R2820" s="2">
        <f t="shared" si="88"/>
        <v>-1.0041705699999999</v>
      </c>
      <c r="S2820">
        <f t="shared" si="89"/>
        <v>0.26812222813923348</v>
      </c>
    </row>
    <row r="2821" spans="1:19" x14ac:dyDescent="0.25">
      <c r="A2821">
        <v>0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4</v>
      </c>
      <c r="H2821">
        <v>220.65</v>
      </c>
      <c r="I2821" s="2">
        <v>-2.0790000000000002</v>
      </c>
      <c r="J2821" s="2">
        <v>-0.44600000000000001</v>
      </c>
      <c r="K2821" s="2">
        <v>1.861</v>
      </c>
      <c r="L2821" s="2">
        <v>0.96879999999999999</v>
      </c>
      <c r="M2821" s="2">
        <v>0.5504</v>
      </c>
      <c r="N2821" s="2">
        <v>0.62270000000000003</v>
      </c>
      <c r="O2821" s="2">
        <v>0.40529999999999999</v>
      </c>
      <c r="P2821" s="2">
        <v>-8.4129999999999996E-2</v>
      </c>
      <c r="Q2821" s="2">
        <v>6.2419999999999999E-4</v>
      </c>
      <c r="R2821" s="2">
        <f t="shared" si="88"/>
        <v>0.20590972999999968</v>
      </c>
      <c r="S2821">
        <f t="shared" si="89"/>
        <v>0.5512963185101899</v>
      </c>
    </row>
    <row r="2822" spans="1:19" x14ac:dyDescent="0.25">
      <c r="A2822">
        <v>1</v>
      </c>
      <c r="B2822">
        <v>0</v>
      </c>
      <c r="C2822">
        <v>1</v>
      </c>
      <c r="D2822">
        <v>0</v>
      </c>
      <c r="E2822">
        <v>0</v>
      </c>
      <c r="F2822">
        <v>0</v>
      </c>
      <c r="G2822">
        <v>53</v>
      </c>
      <c r="H2822">
        <v>1301.9000000000001</v>
      </c>
      <c r="I2822" s="2">
        <v>-2.0790000000000002</v>
      </c>
      <c r="J2822" s="2">
        <v>-0.44600000000000001</v>
      </c>
      <c r="K2822" s="2">
        <v>1.861</v>
      </c>
      <c r="L2822" s="2">
        <v>0.96879999999999999</v>
      </c>
      <c r="M2822" s="2">
        <v>0.5504</v>
      </c>
      <c r="N2822" s="2">
        <v>0.62270000000000003</v>
      </c>
      <c r="O2822" s="2">
        <v>0.40529999999999999</v>
      </c>
      <c r="P2822" s="2">
        <v>-8.4129999999999996E-2</v>
      </c>
      <c r="Q2822" s="2">
        <v>6.2419999999999999E-4</v>
      </c>
      <c r="R2822" s="2">
        <f t="shared" si="88"/>
        <v>-5.2024440199999997</v>
      </c>
      <c r="S2822">
        <f t="shared" si="89"/>
        <v>5.4729799428735746E-3</v>
      </c>
    </row>
    <row r="2823" spans="1:19" x14ac:dyDescent="0.25">
      <c r="A2823">
        <v>1</v>
      </c>
      <c r="B2823">
        <v>1</v>
      </c>
      <c r="C2823">
        <v>0</v>
      </c>
      <c r="D2823">
        <v>1</v>
      </c>
      <c r="E2823">
        <v>1</v>
      </c>
      <c r="F2823">
        <v>1</v>
      </c>
      <c r="G2823">
        <v>1</v>
      </c>
      <c r="H2823">
        <v>74.400000000000006</v>
      </c>
      <c r="I2823" s="2">
        <v>-2.0790000000000002</v>
      </c>
      <c r="J2823" s="2">
        <v>-0.44600000000000001</v>
      </c>
      <c r="K2823" s="2">
        <v>1.861</v>
      </c>
      <c r="L2823" s="2">
        <v>0.96879999999999999</v>
      </c>
      <c r="M2823" s="2">
        <v>0.5504</v>
      </c>
      <c r="N2823" s="2">
        <v>0.62270000000000003</v>
      </c>
      <c r="O2823" s="2">
        <v>0.40529999999999999</v>
      </c>
      <c r="P2823" s="2">
        <v>-8.4129999999999996E-2</v>
      </c>
      <c r="Q2823" s="2">
        <v>6.2419999999999999E-4</v>
      </c>
      <c r="R2823" s="2">
        <f t="shared" si="88"/>
        <v>0.8767104799999994</v>
      </c>
      <c r="S2823">
        <f t="shared" si="89"/>
        <v>0.70614008825868302</v>
      </c>
    </row>
    <row r="2824" spans="1:19" x14ac:dyDescent="0.25">
      <c r="A2824">
        <v>1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41</v>
      </c>
      <c r="H2824">
        <v>3326.2</v>
      </c>
      <c r="I2824" s="2">
        <v>-2.0790000000000002</v>
      </c>
      <c r="J2824" s="2">
        <v>-0.44600000000000001</v>
      </c>
      <c r="K2824" s="2">
        <v>1.861</v>
      </c>
      <c r="L2824" s="2">
        <v>0.96879999999999999</v>
      </c>
      <c r="M2824" s="2">
        <v>0.5504</v>
      </c>
      <c r="N2824" s="2">
        <v>0.62270000000000003</v>
      </c>
      <c r="O2824" s="2">
        <v>0.40529999999999999</v>
      </c>
      <c r="P2824" s="2">
        <v>-8.4129999999999996E-2</v>
      </c>
      <c r="Q2824" s="2">
        <v>6.2419999999999999E-4</v>
      </c>
      <c r="R2824" s="2">
        <f t="shared" si="88"/>
        <v>-2.0371159599999999</v>
      </c>
      <c r="S2824">
        <f t="shared" si="89"/>
        <v>0.11536072957766461</v>
      </c>
    </row>
    <row r="2825" spans="1:19" x14ac:dyDescent="0.25">
      <c r="A2825">
        <v>0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39</v>
      </c>
      <c r="H2825">
        <v>790</v>
      </c>
      <c r="I2825" s="2">
        <v>-2.0790000000000002</v>
      </c>
      <c r="J2825" s="2">
        <v>-0.44600000000000001</v>
      </c>
      <c r="K2825" s="2">
        <v>1.861</v>
      </c>
      <c r="L2825" s="2">
        <v>0.96879999999999999</v>
      </c>
      <c r="M2825" s="2">
        <v>0.5504</v>
      </c>
      <c r="N2825" s="2">
        <v>0.62270000000000003</v>
      </c>
      <c r="O2825" s="2">
        <v>0.40529999999999999</v>
      </c>
      <c r="P2825" s="2">
        <v>-8.4129999999999996E-2</v>
      </c>
      <c r="Q2825" s="2">
        <v>6.2419999999999999E-4</v>
      </c>
      <c r="R2825" s="2">
        <f t="shared" si="88"/>
        <v>-4.3165519999999997</v>
      </c>
      <c r="S2825">
        <f t="shared" si="89"/>
        <v>1.3170055491944771E-2</v>
      </c>
    </row>
    <row r="2826" spans="1:19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63</v>
      </c>
      <c r="H2826">
        <v>1237.6500000000001</v>
      </c>
      <c r="I2826" s="2">
        <v>-2.0790000000000002</v>
      </c>
      <c r="J2826" s="2">
        <v>-0.44600000000000001</v>
      </c>
      <c r="K2826" s="2">
        <v>1.861</v>
      </c>
      <c r="L2826" s="2">
        <v>0.96879999999999999</v>
      </c>
      <c r="M2826" s="2">
        <v>0.5504</v>
      </c>
      <c r="N2826" s="2">
        <v>0.62270000000000003</v>
      </c>
      <c r="O2826" s="2">
        <v>0.40529999999999999</v>
      </c>
      <c r="P2826" s="2">
        <v>-8.4129999999999996E-2</v>
      </c>
      <c r="Q2826" s="2">
        <v>6.2419999999999999E-4</v>
      </c>
      <c r="R2826" s="2">
        <f t="shared" si="88"/>
        <v>-6.6066488700000008</v>
      </c>
      <c r="S2826">
        <f t="shared" si="89"/>
        <v>1.3495294391671141E-3</v>
      </c>
    </row>
    <row r="2827" spans="1:19" x14ac:dyDescent="0.25">
      <c r="A2827">
        <v>1</v>
      </c>
      <c r="B2827">
        <v>1</v>
      </c>
      <c r="C2827">
        <v>0</v>
      </c>
      <c r="D2827">
        <v>1</v>
      </c>
      <c r="E2827">
        <v>1</v>
      </c>
      <c r="F2827">
        <v>0</v>
      </c>
      <c r="G2827">
        <v>15</v>
      </c>
      <c r="H2827">
        <v>378.6</v>
      </c>
      <c r="I2827" s="2">
        <v>-2.0790000000000002</v>
      </c>
      <c r="J2827" s="2">
        <v>-0.44600000000000001</v>
      </c>
      <c r="K2827" s="2">
        <v>1.861</v>
      </c>
      <c r="L2827" s="2">
        <v>0.96879999999999999</v>
      </c>
      <c r="M2827" s="2">
        <v>0.5504</v>
      </c>
      <c r="N2827" s="2">
        <v>0.62270000000000003</v>
      </c>
      <c r="O2827" s="2">
        <v>0.40529999999999999</v>
      </c>
      <c r="P2827" s="2">
        <v>-8.4129999999999996E-2</v>
      </c>
      <c r="Q2827" s="2">
        <v>6.2419999999999999E-4</v>
      </c>
      <c r="R2827" s="2">
        <f t="shared" si="88"/>
        <v>-0.51652788000000016</v>
      </c>
      <c r="S2827">
        <f t="shared" si="89"/>
        <v>0.37366448924197876</v>
      </c>
    </row>
    <row r="2828" spans="1:19" x14ac:dyDescent="0.25">
      <c r="A2828">
        <v>0</v>
      </c>
      <c r="B2828">
        <v>0</v>
      </c>
      <c r="C2828">
        <v>1</v>
      </c>
      <c r="D2828">
        <v>0</v>
      </c>
      <c r="E2828">
        <v>1</v>
      </c>
      <c r="F2828">
        <v>0</v>
      </c>
      <c r="G2828">
        <v>13</v>
      </c>
      <c r="H2828">
        <v>592.65</v>
      </c>
      <c r="I2828" s="2">
        <v>-2.0790000000000002</v>
      </c>
      <c r="J2828" s="2">
        <v>-0.44600000000000001</v>
      </c>
      <c r="K2828" s="2">
        <v>1.861</v>
      </c>
      <c r="L2828" s="2">
        <v>0.96879999999999999</v>
      </c>
      <c r="M2828" s="2">
        <v>0.5504</v>
      </c>
      <c r="N2828" s="2">
        <v>0.62270000000000003</v>
      </c>
      <c r="O2828" s="2">
        <v>0.40529999999999999</v>
      </c>
      <c r="P2828" s="2">
        <v>-8.4129999999999996E-2</v>
      </c>
      <c r="Q2828" s="2">
        <v>6.2419999999999999E-4</v>
      </c>
      <c r="R2828" s="2">
        <f t="shared" si="88"/>
        <v>-1.2112578700000003</v>
      </c>
      <c r="S2828">
        <f t="shared" si="89"/>
        <v>0.22947856102601494</v>
      </c>
    </row>
    <row r="2829" spans="1:19" x14ac:dyDescent="0.25">
      <c r="A2829">
        <v>0</v>
      </c>
      <c r="B2829">
        <v>1</v>
      </c>
      <c r="C2829">
        <v>0</v>
      </c>
      <c r="D2829">
        <v>1</v>
      </c>
      <c r="E2829">
        <v>0</v>
      </c>
      <c r="F2829">
        <v>0</v>
      </c>
      <c r="G2829">
        <v>1</v>
      </c>
      <c r="H2829">
        <v>50.15</v>
      </c>
      <c r="I2829" s="2">
        <v>-2.0790000000000002</v>
      </c>
      <c r="J2829" s="2">
        <v>-0.44600000000000001</v>
      </c>
      <c r="K2829" s="2">
        <v>1.861</v>
      </c>
      <c r="L2829" s="2">
        <v>0.96879999999999999</v>
      </c>
      <c r="M2829" s="2">
        <v>0.5504</v>
      </c>
      <c r="N2829" s="2">
        <v>0.62270000000000003</v>
      </c>
      <c r="O2829" s="2">
        <v>0.40529999999999999</v>
      </c>
      <c r="P2829" s="2">
        <v>-8.4129999999999996E-2</v>
      </c>
      <c r="Q2829" s="2">
        <v>6.2419999999999999E-4</v>
      </c>
      <c r="R2829" s="2">
        <f t="shared" si="88"/>
        <v>0.2795736299999998</v>
      </c>
      <c r="S2829">
        <f t="shared" si="89"/>
        <v>0.56944169055522953</v>
      </c>
    </row>
    <row r="2830" spans="1:19" x14ac:dyDescent="0.2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20.45</v>
      </c>
      <c r="I2830" s="2">
        <v>-2.0790000000000002</v>
      </c>
      <c r="J2830" s="2">
        <v>-0.44600000000000001</v>
      </c>
      <c r="K2830" s="2">
        <v>1.861</v>
      </c>
      <c r="L2830" s="2">
        <v>0.96879999999999999</v>
      </c>
      <c r="M2830" s="2">
        <v>0.5504</v>
      </c>
      <c r="N2830" s="2">
        <v>0.62270000000000003</v>
      </c>
      <c r="O2830" s="2">
        <v>0.40529999999999999</v>
      </c>
      <c r="P2830" s="2">
        <v>-8.4129999999999996E-2</v>
      </c>
      <c r="Q2830" s="2">
        <v>6.2419999999999999E-4</v>
      </c>
      <c r="R2830" s="2">
        <f t="shared" si="88"/>
        <v>-2.1503651100000001</v>
      </c>
      <c r="S2830">
        <f t="shared" si="89"/>
        <v>0.10429710989844608</v>
      </c>
    </row>
    <row r="2831" spans="1:19" x14ac:dyDescent="0.25">
      <c r="A2831">
        <v>0</v>
      </c>
      <c r="B2831">
        <v>1</v>
      </c>
      <c r="C2831">
        <v>0</v>
      </c>
      <c r="D2831">
        <v>1</v>
      </c>
      <c r="E2831">
        <v>1</v>
      </c>
      <c r="F2831">
        <v>1</v>
      </c>
      <c r="G2831">
        <v>8</v>
      </c>
      <c r="H2831">
        <v>560.85</v>
      </c>
      <c r="I2831" s="2">
        <v>-2.0790000000000002</v>
      </c>
      <c r="J2831" s="2">
        <v>-0.44600000000000001</v>
      </c>
      <c r="K2831" s="2">
        <v>1.861</v>
      </c>
      <c r="L2831" s="2">
        <v>0.96879999999999999</v>
      </c>
      <c r="M2831" s="2">
        <v>0.5504</v>
      </c>
      <c r="N2831" s="2">
        <v>0.62270000000000003</v>
      </c>
      <c r="O2831" s="2">
        <v>0.40529999999999999</v>
      </c>
      <c r="P2831" s="2">
        <v>-8.4129999999999996E-2</v>
      </c>
      <c r="Q2831" s="2">
        <v>6.2419999999999999E-4</v>
      </c>
      <c r="R2831" s="2">
        <f t="shared" si="88"/>
        <v>1.0374425700000001</v>
      </c>
      <c r="S2831">
        <f t="shared" si="89"/>
        <v>0.73835624690070867</v>
      </c>
    </row>
    <row r="2832" spans="1:19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60</v>
      </c>
      <c r="H2832">
        <v>3638.25</v>
      </c>
      <c r="I2832" s="2">
        <v>-2.0790000000000002</v>
      </c>
      <c r="J2832" s="2">
        <v>-0.44600000000000001</v>
      </c>
      <c r="K2832" s="2">
        <v>1.861</v>
      </c>
      <c r="L2832" s="2">
        <v>0.96879999999999999</v>
      </c>
      <c r="M2832" s="2">
        <v>0.5504</v>
      </c>
      <c r="N2832" s="2">
        <v>0.62270000000000003</v>
      </c>
      <c r="O2832" s="2">
        <v>0.40529999999999999</v>
      </c>
      <c r="P2832" s="2">
        <v>-8.4129999999999996E-2</v>
      </c>
      <c r="Q2832" s="2">
        <v>6.2419999999999999E-4</v>
      </c>
      <c r="R2832" s="2">
        <f t="shared" si="88"/>
        <v>-4.2331043499999996</v>
      </c>
      <c r="S2832">
        <f t="shared" si="89"/>
        <v>1.4299833129932795E-2</v>
      </c>
    </row>
    <row r="2833" spans="1:19" x14ac:dyDescent="0.25">
      <c r="A2833">
        <v>1</v>
      </c>
      <c r="B2833">
        <v>1</v>
      </c>
      <c r="C2833">
        <v>0</v>
      </c>
      <c r="D2833">
        <v>1</v>
      </c>
      <c r="E2833">
        <v>1</v>
      </c>
      <c r="F2833">
        <v>1</v>
      </c>
      <c r="G2833">
        <v>12</v>
      </c>
      <c r="H2833">
        <v>1060.2</v>
      </c>
      <c r="I2833" s="2">
        <v>-2.0790000000000002</v>
      </c>
      <c r="J2833" s="2">
        <v>-0.44600000000000001</v>
      </c>
      <c r="K2833" s="2">
        <v>1.861</v>
      </c>
      <c r="L2833" s="2">
        <v>0.96879999999999999</v>
      </c>
      <c r="M2833" s="2">
        <v>0.5504</v>
      </c>
      <c r="N2833" s="2">
        <v>0.62270000000000003</v>
      </c>
      <c r="O2833" s="2">
        <v>0.40529999999999999</v>
      </c>
      <c r="P2833" s="2">
        <v>-8.4129999999999996E-2</v>
      </c>
      <c r="Q2833" s="2">
        <v>6.2419999999999999E-4</v>
      </c>
      <c r="R2833" s="2">
        <f t="shared" si="88"/>
        <v>0.56661683999999957</v>
      </c>
      <c r="S2833">
        <f t="shared" si="89"/>
        <v>0.63798216272719344</v>
      </c>
    </row>
    <row r="2834" spans="1:19" x14ac:dyDescent="0.25">
      <c r="A2834">
        <v>1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40</v>
      </c>
      <c r="H2834">
        <v>2921.75</v>
      </c>
      <c r="I2834" s="2">
        <v>-2.0790000000000002</v>
      </c>
      <c r="J2834" s="2">
        <v>-0.44600000000000001</v>
      </c>
      <c r="K2834" s="2">
        <v>1.861</v>
      </c>
      <c r="L2834" s="2">
        <v>0.96879999999999999</v>
      </c>
      <c r="M2834" s="2">
        <v>0.5504</v>
      </c>
      <c r="N2834" s="2">
        <v>0.62270000000000003</v>
      </c>
      <c r="O2834" s="2">
        <v>0.40529999999999999</v>
      </c>
      <c r="P2834" s="2">
        <v>-8.4129999999999996E-2</v>
      </c>
      <c r="Q2834" s="2">
        <v>6.2419999999999999E-4</v>
      </c>
      <c r="R2834" s="2">
        <f t="shared" si="88"/>
        <v>-3.0976436499999997</v>
      </c>
      <c r="S2834">
        <f t="shared" si="89"/>
        <v>4.3204556778275054E-2</v>
      </c>
    </row>
    <row r="2835" spans="1:19" x14ac:dyDescent="0.25">
      <c r="A2835">
        <v>0</v>
      </c>
      <c r="B2835">
        <v>0</v>
      </c>
      <c r="C2835">
        <v>0</v>
      </c>
      <c r="D2835">
        <v>1</v>
      </c>
      <c r="E2835">
        <v>0</v>
      </c>
      <c r="F2835">
        <v>0</v>
      </c>
      <c r="G2835">
        <v>66</v>
      </c>
      <c r="H2835">
        <v>4017.45</v>
      </c>
      <c r="I2835" s="2">
        <v>-2.0790000000000002</v>
      </c>
      <c r="J2835" s="2">
        <v>-0.44600000000000001</v>
      </c>
      <c r="K2835" s="2">
        <v>1.861</v>
      </c>
      <c r="L2835" s="2">
        <v>0.96879999999999999</v>
      </c>
      <c r="M2835" s="2">
        <v>0.5504</v>
      </c>
      <c r="N2835" s="2">
        <v>0.62270000000000003</v>
      </c>
      <c r="O2835" s="2">
        <v>0.40529999999999999</v>
      </c>
      <c r="P2835" s="2">
        <v>-8.4129999999999996E-2</v>
      </c>
      <c r="Q2835" s="2">
        <v>6.2419999999999999E-4</v>
      </c>
      <c r="R2835" s="2">
        <f t="shared" si="88"/>
        <v>-4.5734877100000002</v>
      </c>
      <c r="S2835">
        <f t="shared" si="89"/>
        <v>1.0216443998982883E-2</v>
      </c>
    </row>
    <row r="2836" spans="1:19" x14ac:dyDescent="0.25">
      <c r="A2836">
        <v>0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42</v>
      </c>
      <c r="H2836">
        <v>854.9</v>
      </c>
      <c r="I2836" s="2">
        <v>-2.0790000000000002</v>
      </c>
      <c r="J2836" s="2">
        <v>-0.44600000000000001</v>
      </c>
      <c r="K2836" s="2">
        <v>1.861</v>
      </c>
      <c r="L2836" s="2">
        <v>0.96879999999999999</v>
      </c>
      <c r="M2836" s="2">
        <v>0.5504</v>
      </c>
      <c r="N2836" s="2">
        <v>0.62270000000000003</v>
      </c>
      <c r="O2836" s="2">
        <v>0.40529999999999999</v>
      </c>
      <c r="P2836" s="2">
        <v>-8.4129999999999996E-2</v>
      </c>
      <c r="Q2836" s="2">
        <v>6.2419999999999999E-4</v>
      </c>
      <c r="R2836" s="2">
        <f t="shared" si="88"/>
        <v>-4.1100314200000003</v>
      </c>
      <c r="S2836">
        <f t="shared" si="89"/>
        <v>1.6142406360049225E-2</v>
      </c>
    </row>
    <row r="2837" spans="1:19" x14ac:dyDescent="0.25">
      <c r="A2837">
        <v>1</v>
      </c>
      <c r="B2837">
        <v>0</v>
      </c>
      <c r="C2837">
        <v>1</v>
      </c>
      <c r="D2837">
        <v>1</v>
      </c>
      <c r="E2837">
        <v>0</v>
      </c>
      <c r="F2837">
        <v>1</v>
      </c>
      <c r="G2837">
        <v>66</v>
      </c>
      <c r="H2837">
        <v>4174.3500000000004</v>
      </c>
      <c r="I2837" s="2">
        <v>-2.0790000000000002</v>
      </c>
      <c r="J2837" s="2">
        <v>-0.44600000000000001</v>
      </c>
      <c r="K2837" s="2">
        <v>1.861</v>
      </c>
      <c r="L2837" s="2">
        <v>0.96879999999999999</v>
      </c>
      <c r="M2837" s="2">
        <v>0.5504</v>
      </c>
      <c r="N2837" s="2">
        <v>0.62270000000000003</v>
      </c>
      <c r="O2837" s="2">
        <v>0.40529999999999999</v>
      </c>
      <c r="P2837" s="2">
        <v>-8.4129999999999996E-2</v>
      </c>
      <c r="Q2837" s="2">
        <v>6.2419999999999999E-4</v>
      </c>
      <c r="R2837" s="2">
        <f t="shared" si="88"/>
        <v>-3.5474507300000004</v>
      </c>
      <c r="S2837">
        <f t="shared" si="89"/>
        <v>2.7991851709275564E-2</v>
      </c>
    </row>
    <row r="2838" spans="1:19" x14ac:dyDescent="0.25">
      <c r="A2838">
        <v>1</v>
      </c>
      <c r="B2838">
        <v>1</v>
      </c>
      <c r="C2838">
        <v>0</v>
      </c>
      <c r="D2838">
        <v>0</v>
      </c>
      <c r="E2838">
        <v>1</v>
      </c>
      <c r="F2838">
        <v>0</v>
      </c>
      <c r="G2838">
        <v>49</v>
      </c>
      <c r="H2838">
        <v>4920.55</v>
      </c>
      <c r="I2838" s="2">
        <v>-2.0790000000000002</v>
      </c>
      <c r="J2838" s="2">
        <v>-0.44600000000000001</v>
      </c>
      <c r="K2838" s="2">
        <v>1.861</v>
      </c>
      <c r="L2838" s="2">
        <v>0.96879999999999999</v>
      </c>
      <c r="M2838" s="2">
        <v>0.5504</v>
      </c>
      <c r="N2838" s="2">
        <v>0.62270000000000003</v>
      </c>
      <c r="O2838" s="2">
        <v>0.40529999999999999</v>
      </c>
      <c r="P2838" s="2">
        <v>-8.4129999999999996E-2</v>
      </c>
      <c r="Q2838" s="2">
        <v>6.2419999999999999E-4</v>
      </c>
      <c r="R2838" s="2">
        <f t="shared" si="88"/>
        <v>-1.0922626900000001</v>
      </c>
      <c r="S2838">
        <f t="shared" si="89"/>
        <v>0.25119243862060681</v>
      </c>
    </row>
    <row r="2839" spans="1:19" x14ac:dyDescent="0.25">
      <c r="A2839">
        <v>0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20.5</v>
      </c>
      <c r="I2839" s="2">
        <v>-2.0790000000000002</v>
      </c>
      <c r="J2839" s="2">
        <v>-0.44600000000000001</v>
      </c>
      <c r="K2839" s="2">
        <v>1.861</v>
      </c>
      <c r="L2839" s="2">
        <v>0.96879999999999999</v>
      </c>
      <c r="M2839" s="2">
        <v>0.5504</v>
      </c>
      <c r="N2839" s="2">
        <v>0.62270000000000003</v>
      </c>
      <c r="O2839" s="2">
        <v>0.40529999999999999</v>
      </c>
      <c r="P2839" s="2">
        <v>-8.4129999999999996E-2</v>
      </c>
      <c r="Q2839" s="2">
        <v>6.2419999999999999E-4</v>
      </c>
      <c r="R2839" s="2">
        <f t="shared" si="88"/>
        <v>-0.28933390000000014</v>
      </c>
      <c r="S2839">
        <f t="shared" si="89"/>
        <v>0.42816694719173687</v>
      </c>
    </row>
    <row r="2840" spans="1:19" x14ac:dyDescent="0.2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41</v>
      </c>
      <c r="H2840">
        <v>810.3</v>
      </c>
      <c r="I2840" s="2">
        <v>-2.0790000000000002</v>
      </c>
      <c r="J2840" s="2">
        <v>-0.44600000000000001</v>
      </c>
      <c r="K2840" s="2">
        <v>1.861</v>
      </c>
      <c r="L2840" s="2">
        <v>0.96879999999999999</v>
      </c>
      <c r="M2840" s="2">
        <v>0.5504</v>
      </c>
      <c r="N2840" s="2">
        <v>0.62270000000000003</v>
      </c>
      <c r="O2840" s="2">
        <v>0.40529999999999999</v>
      </c>
      <c r="P2840" s="2">
        <v>-8.4129999999999996E-2</v>
      </c>
      <c r="Q2840" s="2">
        <v>6.2419999999999999E-4</v>
      </c>
      <c r="R2840" s="2">
        <f t="shared" si="88"/>
        <v>-5.0225407400000002</v>
      </c>
      <c r="S2840">
        <f t="shared" si="89"/>
        <v>6.5446529704339994E-3</v>
      </c>
    </row>
    <row r="2841" spans="1:19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41</v>
      </c>
      <c r="H2841">
        <v>772.4</v>
      </c>
      <c r="I2841" s="2">
        <v>-2.0790000000000002</v>
      </c>
      <c r="J2841" s="2">
        <v>-0.44600000000000001</v>
      </c>
      <c r="K2841" s="2">
        <v>1.861</v>
      </c>
      <c r="L2841" s="2">
        <v>0.96879999999999999</v>
      </c>
      <c r="M2841" s="2">
        <v>0.5504</v>
      </c>
      <c r="N2841" s="2">
        <v>0.62270000000000003</v>
      </c>
      <c r="O2841" s="2">
        <v>0.40529999999999999</v>
      </c>
      <c r="P2841" s="2">
        <v>-8.4129999999999996E-2</v>
      </c>
      <c r="Q2841" s="2">
        <v>6.2419999999999999E-4</v>
      </c>
      <c r="R2841" s="2">
        <f t="shared" si="88"/>
        <v>-5.04619792</v>
      </c>
      <c r="S2841">
        <f t="shared" si="89"/>
        <v>6.3926201186661055E-3</v>
      </c>
    </row>
    <row r="2842" spans="1:19" x14ac:dyDescent="0.25">
      <c r="A2842">
        <v>0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23</v>
      </c>
      <c r="H2842">
        <v>1936.85</v>
      </c>
      <c r="I2842" s="2">
        <v>-2.0790000000000002</v>
      </c>
      <c r="J2842" s="2">
        <v>-0.44600000000000001</v>
      </c>
      <c r="K2842" s="2">
        <v>1.861</v>
      </c>
      <c r="L2842" s="2">
        <v>0.96879999999999999</v>
      </c>
      <c r="M2842" s="2">
        <v>0.5504</v>
      </c>
      <c r="N2842" s="2">
        <v>0.62270000000000003</v>
      </c>
      <c r="O2842" s="2">
        <v>0.40529999999999999</v>
      </c>
      <c r="P2842" s="2">
        <v>-8.4129999999999996E-2</v>
      </c>
      <c r="Q2842" s="2">
        <v>6.2419999999999999E-4</v>
      </c>
      <c r="R2842" s="2">
        <f t="shared" si="88"/>
        <v>-0.94400823000000034</v>
      </c>
      <c r="S2842">
        <f t="shared" si="89"/>
        <v>0.28009141029031787</v>
      </c>
    </row>
    <row r="2843" spans="1:19" x14ac:dyDescent="0.25">
      <c r="A2843">
        <v>0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3</v>
      </c>
      <c r="H2843">
        <v>79.8</v>
      </c>
      <c r="I2843" s="2">
        <v>-2.0790000000000002</v>
      </c>
      <c r="J2843" s="2">
        <v>-0.44600000000000001</v>
      </c>
      <c r="K2843" s="2">
        <v>1.861</v>
      </c>
      <c r="L2843" s="2">
        <v>0.96879999999999999</v>
      </c>
      <c r="M2843" s="2">
        <v>0.5504</v>
      </c>
      <c r="N2843" s="2">
        <v>0.62270000000000003</v>
      </c>
      <c r="O2843" s="2">
        <v>0.40529999999999999</v>
      </c>
      <c r="P2843" s="2">
        <v>-8.4129999999999996E-2</v>
      </c>
      <c r="Q2843" s="2">
        <v>6.2419999999999999E-4</v>
      </c>
      <c r="R2843" s="2">
        <f t="shared" si="88"/>
        <v>0.20212115999999947</v>
      </c>
      <c r="S2843">
        <f t="shared" si="89"/>
        <v>0.55035896387696492</v>
      </c>
    </row>
    <row r="2844" spans="1:19" x14ac:dyDescent="0.25">
      <c r="A2844">
        <v>0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4</v>
      </c>
      <c r="H2844">
        <v>202.25</v>
      </c>
      <c r="I2844" s="2">
        <v>-2.0790000000000002</v>
      </c>
      <c r="J2844" s="2">
        <v>-0.44600000000000001</v>
      </c>
      <c r="K2844" s="2">
        <v>1.861</v>
      </c>
      <c r="L2844" s="2">
        <v>0.96879999999999999</v>
      </c>
      <c r="M2844" s="2">
        <v>0.5504</v>
      </c>
      <c r="N2844" s="2">
        <v>0.62270000000000003</v>
      </c>
      <c r="O2844" s="2">
        <v>0.40529999999999999</v>
      </c>
      <c r="P2844" s="2">
        <v>-8.4129999999999996E-2</v>
      </c>
      <c r="Q2844" s="2">
        <v>6.2419999999999999E-4</v>
      </c>
      <c r="R2844" s="2">
        <f t="shared" si="88"/>
        <v>-0.42827555000000017</v>
      </c>
      <c r="S2844">
        <f t="shared" si="89"/>
        <v>0.39453818939764779</v>
      </c>
    </row>
    <row r="2845" spans="1:19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52</v>
      </c>
      <c r="H2845">
        <v>1070.5</v>
      </c>
      <c r="I2845" s="2">
        <v>-2.0790000000000002</v>
      </c>
      <c r="J2845" s="2">
        <v>-0.44600000000000001</v>
      </c>
      <c r="K2845" s="2">
        <v>1.861</v>
      </c>
      <c r="L2845" s="2">
        <v>0.96879999999999999</v>
      </c>
      <c r="M2845" s="2">
        <v>0.5504</v>
      </c>
      <c r="N2845" s="2">
        <v>0.62270000000000003</v>
      </c>
      <c r="O2845" s="2">
        <v>0.40529999999999999</v>
      </c>
      <c r="P2845" s="2">
        <v>-8.4129999999999996E-2</v>
      </c>
      <c r="Q2845" s="2">
        <v>6.2419999999999999E-4</v>
      </c>
      <c r="R2845" s="2">
        <f t="shared" si="88"/>
        <v>-5.7855539</v>
      </c>
      <c r="S2845">
        <f t="shared" si="89"/>
        <v>3.0622026527984503E-3</v>
      </c>
    </row>
    <row r="2846" spans="1:19" x14ac:dyDescent="0.25">
      <c r="A2846">
        <v>1</v>
      </c>
      <c r="B2846">
        <v>1</v>
      </c>
      <c r="C2846">
        <v>0</v>
      </c>
      <c r="D2846">
        <v>1</v>
      </c>
      <c r="E2846">
        <v>1</v>
      </c>
      <c r="F2846">
        <v>1</v>
      </c>
      <c r="G2846">
        <v>4</v>
      </c>
      <c r="H2846">
        <v>347.65</v>
      </c>
      <c r="I2846" s="2">
        <v>-2.0790000000000002</v>
      </c>
      <c r="J2846" s="2">
        <v>-0.44600000000000001</v>
      </c>
      <c r="K2846" s="2">
        <v>1.861</v>
      </c>
      <c r="L2846" s="2">
        <v>0.96879999999999999</v>
      </c>
      <c r="M2846" s="2">
        <v>0.5504</v>
      </c>
      <c r="N2846" s="2">
        <v>0.62270000000000003</v>
      </c>
      <c r="O2846" s="2">
        <v>0.40529999999999999</v>
      </c>
      <c r="P2846" s="2">
        <v>-8.4129999999999996E-2</v>
      </c>
      <c r="Q2846" s="2">
        <v>6.2419999999999999E-4</v>
      </c>
      <c r="R2846" s="2">
        <f t="shared" si="88"/>
        <v>0.79488312999999966</v>
      </c>
      <c r="S2846">
        <f t="shared" si="89"/>
        <v>0.6888788703937494</v>
      </c>
    </row>
    <row r="2847" spans="1:19" x14ac:dyDescent="0.25">
      <c r="A2847">
        <v>0</v>
      </c>
      <c r="B2847">
        <v>1</v>
      </c>
      <c r="C2847">
        <v>0</v>
      </c>
      <c r="D2847">
        <v>1</v>
      </c>
      <c r="E2847">
        <v>1</v>
      </c>
      <c r="F2847">
        <v>0</v>
      </c>
      <c r="G2847">
        <v>11</v>
      </c>
      <c r="H2847">
        <v>999.9</v>
      </c>
      <c r="I2847" s="2">
        <v>-2.0790000000000002</v>
      </c>
      <c r="J2847" s="2">
        <v>-0.44600000000000001</v>
      </c>
      <c r="K2847" s="2">
        <v>1.861</v>
      </c>
      <c r="L2847" s="2">
        <v>0.96879999999999999</v>
      </c>
      <c r="M2847" s="2">
        <v>0.5504</v>
      </c>
      <c r="N2847" s="2">
        <v>0.62270000000000003</v>
      </c>
      <c r="O2847" s="2">
        <v>0.40529999999999999</v>
      </c>
      <c r="P2847" s="2">
        <v>-8.4129999999999996E-2</v>
      </c>
      <c r="Q2847" s="2">
        <v>6.2419999999999999E-4</v>
      </c>
      <c r="R2847" s="2">
        <f t="shared" si="88"/>
        <v>0.65380758000000005</v>
      </c>
      <c r="S2847">
        <f t="shared" si="89"/>
        <v>0.65786797844013689</v>
      </c>
    </row>
    <row r="2848" spans="1:19" x14ac:dyDescent="0.25">
      <c r="A2848">
        <v>0</v>
      </c>
      <c r="B2848">
        <v>1</v>
      </c>
      <c r="C2848">
        <v>0</v>
      </c>
      <c r="D2848">
        <v>1</v>
      </c>
      <c r="E2848">
        <v>0</v>
      </c>
      <c r="F2848">
        <v>0</v>
      </c>
      <c r="G2848">
        <v>2</v>
      </c>
      <c r="H2848">
        <v>113.1</v>
      </c>
      <c r="I2848" s="2">
        <v>-2.0790000000000002</v>
      </c>
      <c r="J2848" s="2">
        <v>-0.44600000000000001</v>
      </c>
      <c r="K2848" s="2">
        <v>1.861</v>
      </c>
      <c r="L2848" s="2">
        <v>0.96879999999999999</v>
      </c>
      <c r="M2848" s="2">
        <v>0.5504</v>
      </c>
      <c r="N2848" s="2">
        <v>0.62270000000000003</v>
      </c>
      <c r="O2848" s="2">
        <v>0.40529999999999999</v>
      </c>
      <c r="P2848" s="2">
        <v>-8.4129999999999996E-2</v>
      </c>
      <c r="Q2848" s="2">
        <v>6.2419999999999999E-4</v>
      </c>
      <c r="R2848" s="2">
        <f t="shared" si="88"/>
        <v>0.23473701999999985</v>
      </c>
      <c r="S2848">
        <f t="shared" si="89"/>
        <v>0.55841626584348958</v>
      </c>
    </row>
    <row r="2849" spans="1:19" x14ac:dyDescent="0.25">
      <c r="A2849">
        <v>1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26</v>
      </c>
      <c r="H2849">
        <v>2015.8</v>
      </c>
      <c r="I2849" s="2">
        <v>-2.0790000000000002</v>
      </c>
      <c r="J2849" s="2">
        <v>-0.44600000000000001</v>
      </c>
      <c r="K2849" s="2">
        <v>1.861</v>
      </c>
      <c r="L2849" s="2">
        <v>0.96879999999999999</v>
      </c>
      <c r="M2849" s="2">
        <v>0.5504</v>
      </c>
      <c r="N2849" s="2">
        <v>0.62270000000000003</v>
      </c>
      <c r="O2849" s="2">
        <v>0.40529999999999999</v>
      </c>
      <c r="P2849" s="2">
        <v>-8.4129999999999996E-2</v>
      </c>
      <c r="Q2849" s="2">
        <v>6.2419999999999999E-4</v>
      </c>
      <c r="R2849" s="2">
        <f t="shared" si="88"/>
        <v>-1.5931176400000002</v>
      </c>
      <c r="S2849">
        <f t="shared" si="89"/>
        <v>0.16894571883668855</v>
      </c>
    </row>
    <row r="2850" spans="1:19" x14ac:dyDescent="0.25">
      <c r="A2850">
        <v>0</v>
      </c>
      <c r="B2850">
        <v>0</v>
      </c>
      <c r="C2850">
        <v>1</v>
      </c>
      <c r="D2850">
        <v>1</v>
      </c>
      <c r="E2850">
        <v>0</v>
      </c>
      <c r="F2850">
        <v>0</v>
      </c>
      <c r="G2850">
        <v>24</v>
      </c>
      <c r="H2850">
        <v>1454.25</v>
      </c>
      <c r="I2850" s="2">
        <v>-2.0790000000000002</v>
      </c>
      <c r="J2850" s="2">
        <v>-0.44600000000000001</v>
      </c>
      <c r="K2850" s="2">
        <v>1.861</v>
      </c>
      <c r="L2850" s="2">
        <v>0.96879999999999999</v>
      </c>
      <c r="M2850" s="2">
        <v>0.5504</v>
      </c>
      <c r="N2850" s="2">
        <v>0.62270000000000003</v>
      </c>
      <c r="O2850" s="2">
        <v>0.40529999999999999</v>
      </c>
      <c r="P2850" s="2">
        <v>-8.4129999999999996E-2</v>
      </c>
      <c r="Q2850" s="2">
        <v>6.2419999999999999E-4</v>
      </c>
      <c r="R2850" s="2">
        <f t="shared" si="88"/>
        <v>-1.6711771500000001</v>
      </c>
      <c r="S2850">
        <f t="shared" si="89"/>
        <v>0.15826729729101127</v>
      </c>
    </row>
    <row r="2851" spans="1:19" x14ac:dyDescent="0.25">
      <c r="A2851">
        <v>0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12</v>
      </c>
      <c r="H2851">
        <v>246.7</v>
      </c>
      <c r="I2851" s="2">
        <v>-2.0790000000000002</v>
      </c>
      <c r="J2851" s="2">
        <v>-0.44600000000000001</v>
      </c>
      <c r="K2851" s="2">
        <v>1.861</v>
      </c>
      <c r="L2851" s="2">
        <v>0.96879999999999999</v>
      </c>
      <c r="M2851" s="2">
        <v>0.5504</v>
      </c>
      <c r="N2851" s="2">
        <v>0.62270000000000003</v>
      </c>
      <c r="O2851" s="2">
        <v>0.40529999999999999</v>
      </c>
      <c r="P2851" s="2">
        <v>-8.4129999999999996E-2</v>
      </c>
      <c r="Q2851" s="2">
        <v>6.2419999999999999E-4</v>
      </c>
      <c r="R2851" s="2">
        <f t="shared" si="88"/>
        <v>-1.0735698600000001</v>
      </c>
      <c r="S2851">
        <f t="shared" si="89"/>
        <v>0.25472478850390112</v>
      </c>
    </row>
    <row r="2852" spans="1:19" x14ac:dyDescent="0.25">
      <c r="A2852">
        <v>1</v>
      </c>
      <c r="B2852">
        <v>1</v>
      </c>
      <c r="C2852">
        <v>0</v>
      </c>
      <c r="D2852">
        <v>1</v>
      </c>
      <c r="E2852">
        <v>1</v>
      </c>
      <c r="F2852">
        <v>1</v>
      </c>
      <c r="G2852">
        <v>60</v>
      </c>
      <c r="H2852">
        <v>6017.9</v>
      </c>
      <c r="I2852" s="2">
        <v>-2.0790000000000002</v>
      </c>
      <c r="J2852" s="2">
        <v>-0.44600000000000001</v>
      </c>
      <c r="K2852" s="2">
        <v>1.861</v>
      </c>
      <c r="L2852" s="2">
        <v>0.96879999999999999</v>
      </c>
      <c r="M2852" s="2">
        <v>0.5504</v>
      </c>
      <c r="N2852" s="2">
        <v>0.62270000000000003</v>
      </c>
      <c r="O2852" s="2">
        <v>0.40529999999999999</v>
      </c>
      <c r="P2852" s="2">
        <v>-8.4129999999999996E-2</v>
      </c>
      <c r="Q2852" s="2">
        <v>6.2419999999999999E-4</v>
      </c>
      <c r="R2852" s="2">
        <f t="shared" si="88"/>
        <v>-0.37702682000000021</v>
      </c>
      <c r="S2852">
        <f t="shared" si="89"/>
        <v>0.40684419159929053</v>
      </c>
    </row>
    <row r="2853" spans="1:19" x14ac:dyDescent="0.25">
      <c r="A2853">
        <v>1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64</v>
      </c>
      <c r="H2853">
        <v>5817.45</v>
      </c>
      <c r="I2853" s="2">
        <v>-2.0790000000000002</v>
      </c>
      <c r="J2853" s="2">
        <v>-0.44600000000000001</v>
      </c>
      <c r="K2853" s="2">
        <v>1.861</v>
      </c>
      <c r="L2853" s="2">
        <v>0.96879999999999999</v>
      </c>
      <c r="M2853" s="2">
        <v>0.5504</v>
      </c>
      <c r="N2853" s="2">
        <v>0.62270000000000003</v>
      </c>
      <c r="O2853" s="2">
        <v>0.40529999999999999</v>
      </c>
      <c r="P2853" s="2">
        <v>-8.4129999999999996E-2</v>
      </c>
      <c r="Q2853" s="2">
        <v>6.2419999999999999E-4</v>
      </c>
      <c r="R2853" s="2">
        <f t="shared" si="88"/>
        <v>-3.72766771</v>
      </c>
      <c r="S2853">
        <f t="shared" si="89"/>
        <v>2.3484093725986879E-2</v>
      </c>
    </row>
    <row r="2854" spans="1:19" x14ac:dyDescent="0.25">
      <c r="A2854">
        <v>0</v>
      </c>
      <c r="B2854">
        <v>0</v>
      </c>
      <c r="C2854">
        <v>0</v>
      </c>
      <c r="D2854">
        <v>1</v>
      </c>
      <c r="E2854">
        <v>0</v>
      </c>
      <c r="F2854">
        <v>0</v>
      </c>
      <c r="G2854">
        <v>66</v>
      </c>
      <c r="H2854">
        <v>5595.3</v>
      </c>
      <c r="I2854" s="2">
        <v>-2.0790000000000002</v>
      </c>
      <c r="J2854" s="2">
        <v>-0.44600000000000001</v>
      </c>
      <c r="K2854" s="2">
        <v>1.861</v>
      </c>
      <c r="L2854" s="2">
        <v>0.96879999999999999</v>
      </c>
      <c r="M2854" s="2">
        <v>0.5504</v>
      </c>
      <c r="N2854" s="2">
        <v>0.62270000000000003</v>
      </c>
      <c r="O2854" s="2">
        <v>0.40529999999999999</v>
      </c>
      <c r="P2854" s="2">
        <v>-8.4129999999999996E-2</v>
      </c>
      <c r="Q2854" s="2">
        <v>6.2419999999999999E-4</v>
      </c>
      <c r="R2854" s="2">
        <f t="shared" si="88"/>
        <v>-3.5885937400000003</v>
      </c>
      <c r="S2854">
        <f t="shared" si="89"/>
        <v>2.6893896999304574E-2</v>
      </c>
    </row>
    <row r="2855" spans="1:19" x14ac:dyDescent="0.25">
      <c r="A2855">
        <v>1</v>
      </c>
      <c r="B2855">
        <v>0</v>
      </c>
      <c r="C2855">
        <v>1</v>
      </c>
      <c r="D2855">
        <v>1</v>
      </c>
      <c r="E2855">
        <v>0</v>
      </c>
      <c r="F2855">
        <v>0</v>
      </c>
      <c r="G2855">
        <v>60</v>
      </c>
      <c r="H2855">
        <v>4765</v>
      </c>
      <c r="I2855" s="2">
        <v>-2.0790000000000002</v>
      </c>
      <c r="J2855" s="2">
        <v>-0.44600000000000001</v>
      </c>
      <c r="K2855" s="2">
        <v>1.861</v>
      </c>
      <c r="L2855" s="2">
        <v>0.96879999999999999</v>
      </c>
      <c r="M2855" s="2">
        <v>0.5504</v>
      </c>
      <c r="N2855" s="2">
        <v>0.62270000000000003</v>
      </c>
      <c r="O2855" s="2">
        <v>0.40529999999999999</v>
      </c>
      <c r="P2855" s="2">
        <v>-8.4129999999999996E-2</v>
      </c>
      <c r="Q2855" s="2">
        <v>6.2419999999999999E-4</v>
      </c>
      <c r="R2855" s="2">
        <f t="shared" si="88"/>
        <v>-3.0792869999999999</v>
      </c>
      <c r="S2855">
        <f t="shared" si="89"/>
        <v>4.3969777631737088E-2</v>
      </c>
    </row>
    <row r="2856" spans="1:19" x14ac:dyDescent="0.25">
      <c r="A2856">
        <v>1</v>
      </c>
      <c r="B2856">
        <v>0</v>
      </c>
      <c r="C2856">
        <v>1</v>
      </c>
      <c r="D2856">
        <v>1</v>
      </c>
      <c r="E2856">
        <v>0</v>
      </c>
      <c r="F2856">
        <v>0</v>
      </c>
      <c r="G2856">
        <v>17</v>
      </c>
      <c r="H2856">
        <v>1201.6500000000001</v>
      </c>
      <c r="I2856" s="2">
        <v>-2.0790000000000002</v>
      </c>
      <c r="J2856" s="2">
        <v>-0.44600000000000001</v>
      </c>
      <c r="K2856" s="2">
        <v>1.861</v>
      </c>
      <c r="L2856" s="2">
        <v>0.96879999999999999</v>
      </c>
      <c r="M2856" s="2">
        <v>0.5504</v>
      </c>
      <c r="N2856" s="2">
        <v>0.62270000000000003</v>
      </c>
      <c r="O2856" s="2">
        <v>0.40529999999999999</v>
      </c>
      <c r="P2856" s="2">
        <v>-8.4129999999999996E-2</v>
      </c>
      <c r="Q2856" s="2">
        <v>6.2419999999999999E-4</v>
      </c>
      <c r="R2856" s="2">
        <f t="shared" si="88"/>
        <v>-1.6859400700000002</v>
      </c>
      <c r="S2856">
        <f t="shared" si="89"/>
        <v>0.1563105068890536</v>
      </c>
    </row>
    <row r="2857" spans="1:19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42</v>
      </c>
      <c r="H2857">
        <v>867.3</v>
      </c>
      <c r="I2857" s="2">
        <v>-2.0790000000000002</v>
      </c>
      <c r="J2857" s="2">
        <v>-0.44600000000000001</v>
      </c>
      <c r="K2857" s="2">
        <v>1.861</v>
      </c>
      <c r="L2857" s="2">
        <v>0.96879999999999999</v>
      </c>
      <c r="M2857" s="2">
        <v>0.5504</v>
      </c>
      <c r="N2857" s="2">
        <v>0.62270000000000003</v>
      </c>
      <c r="O2857" s="2">
        <v>0.40529999999999999</v>
      </c>
      <c r="P2857" s="2">
        <v>-8.4129999999999996E-2</v>
      </c>
      <c r="Q2857" s="2">
        <v>6.2419999999999999E-4</v>
      </c>
      <c r="R2857" s="2">
        <f t="shared" si="88"/>
        <v>-5.0710913400000006</v>
      </c>
      <c r="S2857">
        <f t="shared" si="89"/>
        <v>6.2364304830667449E-3</v>
      </c>
    </row>
    <row r="2858" spans="1:19" x14ac:dyDescent="0.25">
      <c r="A2858">
        <v>1</v>
      </c>
      <c r="B2858">
        <v>1</v>
      </c>
      <c r="C2858">
        <v>0</v>
      </c>
      <c r="D2858">
        <v>1</v>
      </c>
      <c r="E2858">
        <v>1</v>
      </c>
      <c r="F2858">
        <v>0</v>
      </c>
      <c r="G2858">
        <v>1</v>
      </c>
      <c r="H2858">
        <v>50.15</v>
      </c>
      <c r="I2858" s="2">
        <v>-2.0790000000000002</v>
      </c>
      <c r="J2858" s="2">
        <v>-0.44600000000000001</v>
      </c>
      <c r="K2858" s="2">
        <v>1.861</v>
      </c>
      <c r="L2858" s="2">
        <v>0.96879999999999999</v>
      </c>
      <c r="M2858" s="2">
        <v>0.5504</v>
      </c>
      <c r="N2858" s="2">
        <v>0.62270000000000003</v>
      </c>
      <c r="O2858" s="2">
        <v>0.40529999999999999</v>
      </c>
      <c r="P2858" s="2">
        <v>-8.4129999999999996E-2</v>
      </c>
      <c r="Q2858" s="2">
        <v>6.2419999999999999E-4</v>
      </c>
      <c r="R2858" s="2">
        <f t="shared" si="88"/>
        <v>0.45627362999999965</v>
      </c>
      <c r="S2858">
        <f t="shared" si="89"/>
        <v>0.61212980618348689</v>
      </c>
    </row>
    <row r="2859" spans="1:19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47</v>
      </c>
      <c r="H2859">
        <v>3007.25</v>
      </c>
      <c r="I2859" s="2">
        <v>-2.0790000000000002</v>
      </c>
      <c r="J2859" s="2">
        <v>-0.44600000000000001</v>
      </c>
      <c r="K2859" s="2">
        <v>1.861</v>
      </c>
      <c r="L2859" s="2">
        <v>0.96879999999999999</v>
      </c>
      <c r="M2859" s="2">
        <v>0.5504</v>
      </c>
      <c r="N2859" s="2">
        <v>0.62270000000000003</v>
      </c>
      <c r="O2859" s="2">
        <v>0.40529999999999999</v>
      </c>
      <c r="P2859" s="2">
        <v>-8.4129999999999996E-2</v>
      </c>
      <c r="Q2859" s="2">
        <v>6.2419999999999999E-4</v>
      </c>
      <c r="R2859" s="2">
        <f t="shared" si="88"/>
        <v>-4.1559845499999994</v>
      </c>
      <c r="S2859">
        <f t="shared" si="89"/>
        <v>1.5428583892765265E-2</v>
      </c>
    </row>
    <row r="2860" spans="1:19" x14ac:dyDescent="0.25">
      <c r="A2860">
        <v>0</v>
      </c>
      <c r="B2860">
        <v>1</v>
      </c>
      <c r="C2860">
        <v>0</v>
      </c>
      <c r="D2860">
        <v>1</v>
      </c>
      <c r="E2860">
        <v>0</v>
      </c>
      <c r="F2860">
        <v>0</v>
      </c>
      <c r="G2860">
        <v>10</v>
      </c>
      <c r="H2860">
        <v>252.75</v>
      </c>
      <c r="I2860" s="2">
        <v>-2.0790000000000002</v>
      </c>
      <c r="J2860" s="2">
        <v>-0.44600000000000001</v>
      </c>
      <c r="K2860" s="2">
        <v>1.861</v>
      </c>
      <c r="L2860" s="2">
        <v>0.96879999999999999</v>
      </c>
      <c r="M2860" s="2">
        <v>0.5504</v>
      </c>
      <c r="N2860" s="2">
        <v>0.62270000000000003</v>
      </c>
      <c r="O2860" s="2">
        <v>0.40529999999999999</v>
      </c>
      <c r="P2860" s="2">
        <v>-8.4129999999999996E-2</v>
      </c>
      <c r="Q2860" s="2">
        <v>6.2419999999999999E-4</v>
      </c>
      <c r="R2860" s="2">
        <f t="shared" si="88"/>
        <v>-0.35113345000000007</v>
      </c>
      <c r="S2860">
        <f t="shared" si="89"/>
        <v>0.41310758942176901</v>
      </c>
    </row>
    <row r="2861" spans="1:19" x14ac:dyDescent="0.25">
      <c r="A2861">
        <v>1</v>
      </c>
      <c r="B2861">
        <v>0</v>
      </c>
      <c r="C2861">
        <v>0</v>
      </c>
      <c r="D2861">
        <v>1</v>
      </c>
      <c r="E2861">
        <v>0</v>
      </c>
      <c r="F2861">
        <v>1</v>
      </c>
      <c r="G2861">
        <v>70</v>
      </c>
      <c r="H2861">
        <v>6306.5</v>
      </c>
      <c r="I2861" s="2">
        <v>-2.0790000000000002</v>
      </c>
      <c r="J2861" s="2">
        <v>-0.44600000000000001</v>
      </c>
      <c r="K2861" s="2">
        <v>1.861</v>
      </c>
      <c r="L2861" s="2">
        <v>0.96879999999999999</v>
      </c>
      <c r="M2861" s="2">
        <v>0.5504</v>
      </c>
      <c r="N2861" s="2">
        <v>0.62270000000000003</v>
      </c>
      <c r="O2861" s="2">
        <v>0.40529999999999999</v>
      </c>
      <c r="P2861" s="2">
        <v>-8.4129999999999996E-2</v>
      </c>
      <c r="Q2861" s="2">
        <v>6.2419999999999999E-4</v>
      </c>
      <c r="R2861" s="2">
        <f t="shared" si="88"/>
        <v>-3.5218827000000008</v>
      </c>
      <c r="S2861">
        <f t="shared" si="89"/>
        <v>2.8695973754167454E-2</v>
      </c>
    </row>
    <row r="2862" spans="1:19" x14ac:dyDescent="0.25">
      <c r="A2862">
        <v>1</v>
      </c>
      <c r="B2862">
        <v>1</v>
      </c>
      <c r="C2862">
        <v>0</v>
      </c>
      <c r="D2862">
        <v>1</v>
      </c>
      <c r="E2862">
        <v>0</v>
      </c>
      <c r="F2862">
        <v>1</v>
      </c>
      <c r="G2862">
        <v>67</v>
      </c>
      <c r="H2862">
        <v>6841.05</v>
      </c>
      <c r="I2862" s="2">
        <v>-2.0790000000000002</v>
      </c>
      <c r="J2862" s="2">
        <v>-0.44600000000000001</v>
      </c>
      <c r="K2862" s="2">
        <v>1.861</v>
      </c>
      <c r="L2862" s="2">
        <v>0.96879999999999999</v>
      </c>
      <c r="M2862" s="2">
        <v>0.5504</v>
      </c>
      <c r="N2862" s="2">
        <v>0.62270000000000003</v>
      </c>
      <c r="O2862" s="2">
        <v>0.40529999999999999</v>
      </c>
      <c r="P2862" s="2">
        <v>-8.4129999999999996E-2</v>
      </c>
      <c r="Q2862" s="2">
        <v>6.2419999999999999E-4</v>
      </c>
      <c r="R2862" s="2">
        <f t="shared" si="88"/>
        <v>-1.0748265899999994</v>
      </c>
      <c r="S2862">
        <f t="shared" si="89"/>
        <v>0.25448628434098269</v>
      </c>
    </row>
    <row r="2863" spans="1:19" x14ac:dyDescent="0.25">
      <c r="A2863">
        <v>0</v>
      </c>
      <c r="B2863">
        <v>1</v>
      </c>
      <c r="C2863">
        <v>0</v>
      </c>
      <c r="D2863">
        <v>1</v>
      </c>
      <c r="E2863">
        <v>1</v>
      </c>
      <c r="F2863">
        <v>0</v>
      </c>
      <c r="G2863">
        <v>1</v>
      </c>
      <c r="H2863">
        <v>81.95</v>
      </c>
      <c r="I2863" s="2">
        <v>-2.0790000000000002</v>
      </c>
      <c r="J2863" s="2">
        <v>-0.44600000000000001</v>
      </c>
      <c r="K2863" s="2">
        <v>1.861</v>
      </c>
      <c r="L2863" s="2">
        <v>0.96879999999999999</v>
      </c>
      <c r="M2863" s="2">
        <v>0.5504</v>
      </c>
      <c r="N2863" s="2">
        <v>0.62270000000000003</v>
      </c>
      <c r="O2863" s="2">
        <v>0.40529999999999999</v>
      </c>
      <c r="P2863" s="2">
        <v>-8.4129999999999996E-2</v>
      </c>
      <c r="Q2863" s="2">
        <v>6.2419999999999999E-4</v>
      </c>
      <c r="R2863" s="2">
        <f t="shared" si="88"/>
        <v>0.92212318999999976</v>
      </c>
      <c r="S2863">
        <f t="shared" si="89"/>
        <v>0.71547452270481882</v>
      </c>
    </row>
    <row r="2864" spans="1:19" x14ac:dyDescent="0.25">
      <c r="A2864">
        <v>0</v>
      </c>
      <c r="B2864">
        <v>1</v>
      </c>
      <c r="C2864">
        <v>0</v>
      </c>
      <c r="D2864">
        <v>1</v>
      </c>
      <c r="E2864">
        <v>1</v>
      </c>
      <c r="F2864">
        <v>0</v>
      </c>
      <c r="G2864">
        <v>7</v>
      </c>
      <c r="H2864">
        <v>451.1</v>
      </c>
      <c r="I2864" s="2">
        <v>-2.0790000000000002</v>
      </c>
      <c r="J2864" s="2">
        <v>-0.44600000000000001</v>
      </c>
      <c r="K2864" s="2">
        <v>1.861</v>
      </c>
      <c r="L2864" s="2">
        <v>0.96879999999999999</v>
      </c>
      <c r="M2864" s="2">
        <v>0.5504</v>
      </c>
      <c r="N2864" s="2">
        <v>0.62270000000000003</v>
      </c>
      <c r="O2864" s="2">
        <v>0.40529999999999999</v>
      </c>
      <c r="P2864" s="2">
        <v>-8.4129999999999996E-2</v>
      </c>
      <c r="Q2864" s="2">
        <v>6.2419999999999999E-4</v>
      </c>
      <c r="R2864" s="2">
        <f t="shared" si="88"/>
        <v>0.64776662000000007</v>
      </c>
      <c r="S2864">
        <f t="shared" si="89"/>
        <v>0.65650699925740408</v>
      </c>
    </row>
    <row r="2865" spans="1:19" x14ac:dyDescent="0.25">
      <c r="A2865">
        <v>0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44.6</v>
      </c>
      <c r="I2865" s="2">
        <v>-2.0790000000000002</v>
      </c>
      <c r="J2865" s="2">
        <v>-0.44600000000000001</v>
      </c>
      <c r="K2865" s="2">
        <v>1.861</v>
      </c>
      <c r="L2865" s="2">
        <v>0.96879999999999999</v>
      </c>
      <c r="M2865" s="2">
        <v>0.5504</v>
      </c>
      <c r="N2865" s="2">
        <v>0.62270000000000003</v>
      </c>
      <c r="O2865" s="2">
        <v>0.40529999999999999</v>
      </c>
      <c r="P2865" s="2">
        <v>-8.4129999999999996E-2</v>
      </c>
      <c r="Q2865" s="2">
        <v>6.2419999999999999E-4</v>
      </c>
      <c r="R2865" s="2">
        <f t="shared" si="88"/>
        <v>-0.27429068000000023</v>
      </c>
      <c r="S2865">
        <f t="shared" si="89"/>
        <v>0.43185404411163997</v>
      </c>
    </row>
    <row r="2866" spans="1:19" x14ac:dyDescent="0.25">
      <c r="A2866">
        <v>0</v>
      </c>
      <c r="B2866">
        <v>1</v>
      </c>
      <c r="C2866">
        <v>0</v>
      </c>
      <c r="D2866">
        <v>1</v>
      </c>
      <c r="E2866">
        <v>0</v>
      </c>
      <c r="F2866">
        <v>0</v>
      </c>
      <c r="G2866">
        <v>4</v>
      </c>
      <c r="H2866">
        <v>226.2</v>
      </c>
      <c r="I2866" s="2">
        <v>-2.0790000000000002</v>
      </c>
      <c r="J2866" s="2">
        <v>-0.44600000000000001</v>
      </c>
      <c r="K2866" s="2">
        <v>1.861</v>
      </c>
      <c r="L2866" s="2">
        <v>0.96879999999999999</v>
      </c>
      <c r="M2866" s="2">
        <v>0.5504</v>
      </c>
      <c r="N2866" s="2">
        <v>0.62270000000000003</v>
      </c>
      <c r="O2866" s="2">
        <v>0.40529999999999999</v>
      </c>
      <c r="P2866" s="2">
        <v>-8.4129999999999996E-2</v>
      </c>
      <c r="Q2866" s="2">
        <v>6.2419999999999999E-4</v>
      </c>
      <c r="R2866" s="2">
        <f t="shared" si="88"/>
        <v>0.13707403999999945</v>
      </c>
      <c r="S2866">
        <f t="shared" si="89"/>
        <v>0.53421495387126439</v>
      </c>
    </row>
    <row r="2867" spans="1:19" x14ac:dyDescent="0.25">
      <c r="A2867">
        <v>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66</v>
      </c>
      <c r="H2867">
        <v>7082.5</v>
      </c>
      <c r="I2867" s="2">
        <v>-2.0790000000000002</v>
      </c>
      <c r="J2867" s="2">
        <v>-0.44600000000000001</v>
      </c>
      <c r="K2867" s="2">
        <v>1.861</v>
      </c>
      <c r="L2867" s="2">
        <v>0.96879999999999999</v>
      </c>
      <c r="M2867" s="2">
        <v>0.5504</v>
      </c>
      <c r="N2867" s="2">
        <v>0.62270000000000003</v>
      </c>
      <c r="O2867" s="2">
        <v>0.40529999999999999</v>
      </c>
      <c r="P2867" s="2">
        <v>-8.4129999999999996E-2</v>
      </c>
      <c r="Q2867" s="2">
        <v>6.2419999999999999E-4</v>
      </c>
      <c r="R2867" s="2">
        <f t="shared" si="88"/>
        <v>-3.6566835000000002</v>
      </c>
      <c r="S2867">
        <f t="shared" si="89"/>
        <v>2.516820369032486E-2</v>
      </c>
    </row>
    <row r="2868" spans="1:19" x14ac:dyDescent="0.25">
      <c r="A2868">
        <v>0</v>
      </c>
      <c r="B2868">
        <v>1</v>
      </c>
      <c r="C2868">
        <v>0</v>
      </c>
      <c r="D2868">
        <v>1</v>
      </c>
      <c r="E2868">
        <v>1</v>
      </c>
      <c r="F2868">
        <v>0</v>
      </c>
      <c r="G2868">
        <v>12</v>
      </c>
      <c r="H2868">
        <v>1017.35</v>
      </c>
      <c r="I2868" s="2">
        <v>-2.0790000000000002</v>
      </c>
      <c r="J2868" s="2">
        <v>-0.44600000000000001</v>
      </c>
      <c r="K2868" s="2">
        <v>1.861</v>
      </c>
      <c r="L2868" s="2">
        <v>0.96879999999999999</v>
      </c>
      <c r="M2868" s="2">
        <v>0.5504</v>
      </c>
      <c r="N2868" s="2">
        <v>0.62270000000000003</v>
      </c>
      <c r="O2868" s="2">
        <v>0.40529999999999999</v>
      </c>
      <c r="P2868" s="2">
        <v>-8.4129999999999996E-2</v>
      </c>
      <c r="Q2868" s="2">
        <v>6.2419999999999999E-4</v>
      </c>
      <c r="R2868" s="2">
        <f t="shared" si="88"/>
        <v>0.58056986999999971</v>
      </c>
      <c r="S2868">
        <f t="shared" si="89"/>
        <v>0.64119852287031709</v>
      </c>
    </row>
    <row r="2869" spans="1:19" x14ac:dyDescent="0.25">
      <c r="A2869">
        <v>0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24</v>
      </c>
      <c r="H2869">
        <v>527.35</v>
      </c>
      <c r="I2869" s="2">
        <v>-2.0790000000000002</v>
      </c>
      <c r="J2869" s="2">
        <v>-0.44600000000000001</v>
      </c>
      <c r="K2869" s="2">
        <v>1.861</v>
      </c>
      <c r="L2869" s="2">
        <v>0.96879999999999999</v>
      </c>
      <c r="M2869" s="2">
        <v>0.5504</v>
      </c>
      <c r="N2869" s="2">
        <v>0.62270000000000003</v>
      </c>
      <c r="O2869" s="2">
        <v>0.40529999999999999</v>
      </c>
      <c r="P2869" s="2">
        <v>-8.4129999999999996E-2</v>
      </c>
      <c r="Q2869" s="2">
        <v>6.2419999999999999E-4</v>
      </c>
      <c r="R2869" s="2">
        <f t="shared" si="88"/>
        <v>-2.8001481300000002</v>
      </c>
      <c r="S2869">
        <f t="shared" si="89"/>
        <v>5.731617175780461E-2</v>
      </c>
    </row>
    <row r="2870" spans="1:19" x14ac:dyDescent="0.25">
      <c r="A2870">
        <v>0</v>
      </c>
      <c r="B2870">
        <v>1</v>
      </c>
      <c r="C2870">
        <v>0</v>
      </c>
      <c r="D2870">
        <v>1</v>
      </c>
      <c r="E2870">
        <v>1</v>
      </c>
      <c r="F2870">
        <v>0</v>
      </c>
      <c r="G2870">
        <v>26</v>
      </c>
      <c r="H2870">
        <v>2146.5</v>
      </c>
      <c r="I2870" s="2">
        <v>-2.0790000000000002</v>
      </c>
      <c r="J2870" s="2">
        <v>-0.44600000000000001</v>
      </c>
      <c r="K2870" s="2">
        <v>1.861</v>
      </c>
      <c r="L2870" s="2">
        <v>0.96879999999999999</v>
      </c>
      <c r="M2870" s="2">
        <v>0.5504</v>
      </c>
      <c r="N2870" s="2">
        <v>0.62270000000000003</v>
      </c>
      <c r="O2870" s="2">
        <v>0.40529999999999999</v>
      </c>
      <c r="P2870" s="2">
        <v>-8.4129999999999996E-2</v>
      </c>
      <c r="Q2870" s="2">
        <v>6.2419999999999999E-4</v>
      </c>
      <c r="R2870" s="2">
        <f t="shared" si="88"/>
        <v>0.10756529999999964</v>
      </c>
      <c r="S2870">
        <f t="shared" si="89"/>
        <v>0.52686542658731517</v>
      </c>
    </row>
    <row r="2871" spans="1:19" x14ac:dyDescent="0.25">
      <c r="A2871">
        <v>0</v>
      </c>
      <c r="B2871">
        <v>1</v>
      </c>
      <c r="C2871">
        <v>0</v>
      </c>
      <c r="D2871">
        <v>1</v>
      </c>
      <c r="E2871">
        <v>1</v>
      </c>
      <c r="F2871">
        <v>0</v>
      </c>
      <c r="G2871">
        <v>6</v>
      </c>
      <c r="H2871">
        <v>455.3</v>
      </c>
      <c r="I2871" s="2">
        <v>-2.0790000000000002</v>
      </c>
      <c r="J2871" s="2">
        <v>-0.44600000000000001</v>
      </c>
      <c r="K2871" s="2">
        <v>1.861</v>
      </c>
      <c r="L2871" s="2">
        <v>0.96879999999999999</v>
      </c>
      <c r="M2871" s="2">
        <v>0.5504</v>
      </c>
      <c r="N2871" s="2">
        <v>0.62270000000000003</v>
      </c>
      <c r="O2871" s="2">
        <v>0.40529999999999999</v>
      </c>
      <c r="P2871" s="2">
        <v>-8.4129999999999996E-2</v>
      </c>
      <c r="Q2871" s="2">
        <v>6.2419999999999999E-4</v>
      </c>
      <c r="R2871" s="2">
        <f t="shared" si="88"/>
        <v>0.7345182600000002</v>
      </c>
      <c r="S2871">
        <f t="shared" si="89"/>
        <v>0.67579598946952002</v>
      </c>
    </row>
    <row r="2872" spans="1:19" x14ac:dyDescent="0.25">
      <c r="A2872">
        <v>1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57</v>
      </c>
      <c r="H2872">
        <v>5969.85</v>
      </c>
      <c r="I2872" s="2">
        <v>-2.0790000000000002</v>
      </c>
      <c r="J2872" s="2">
        <v>-0.44600000000000001</v>
      </c>
      <c r="K2872" s="2">
        <v>1.861</v>
      </c>
      <c r="L2872" s="2">
        <v>0.96879999999999999</v>
      </c>
      <c r="M2872" s="2">
        <v>0.5504</v>
      </c>
      <c r="N2872" s="2">
        <v>0.62270000000000003</v>
      </c>
      <c r="O2872" s="2">
        <v>0.40529999999999999</v>
      </c>
      <c r="P2872" s="2">
        <v>-8.4129999999999996E-2</v>
      </c>
      <c r="Q2872" s="2">
        <v>6.2419999999999999E-4</v>
      </c>
      <c r="R2872" s="2">
        <f t="shared" si="88"/>
        <v>-2.9713296299999992</v>
      </c>
      <c r="S2872">
        <f t="shared" si="89"/>
        <v>4.8738040835261731E-2</v>
      </c>
    </row>
    <row r="2873" spans="1:19" x14ac:dyDescent="0.25">
      <c r="A2873">
        <v>1</v>
      </c>
      <c r="B2873">
        <v>1</v>
      </c>
      <c r="C2873">
        <v>0</v>
      </c>
      <c r="D2873">
        <v>1</v>
      </c>
      <c r="E2873">
        <v>1</v>
      </c>
      <c r="F2873">
        <v>0</v>
      </c>
      <c r="G2873">
        <v>14</v>
      </c>
      <c r="H2873">
        <v>1235.55</v>
      </c>
      <c r="I2873" s="2">
        <v>-2.0790000000000002</v>
      </c>
      <c r="J2873" s="2">
        <v>-0.44600000000000001</v>
      </c>
      <c r="K2873" s="2">
        <v>1.861</v>
      </c>
      <c r="L2873" s="2">
        <v>0.96879999999999999</v>
      </c>
      <c r="M2873" s="2">
        <v>0.5504</v>
      </c>
      <c r="N2873" s="2">
        <v>0.62270000000000003</v>
      </c>
      <c r="O2873" s="2">
        <v>0.40529999999999999</v>
      </c>
      <c r="P2873" s="2">
        <v>-8.4129999999999996E-2</v>
      </c>
      <c r="Q2873" s="2">
        <v>6.2419999999999999E-4</v>
      </c>
      <c r="R2873" s="2">
        <f t="shared" si="88"/>
        <v>0.10251030999999999</v>
      </c>
      <c r="S2873">
        <f t="shared" si="89"/>
        <v>0.52560515906581129</v>
      </c>
    </row>
    <row r="2874" spans="1:19" x14ac:dyDescent="0.25">
      <c r="A2874">
        <v>1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42</v>
      </c>
      <c r="H2874">
        <v>1014.25</v>
      </c>
      <c r="I2874" s="2">
        <v>-2.0790000000000002</v>
      </c>
      <c r="J2874" s="2">
        <v>-0.44600000000000001</v>
      </c>
      <c r="K2874" s="2">
        <v>1.861</v>
      </c>
      <c r="L2874" s="2">
        <v>0.96879999999999999</v>
      </c>
      <c r="M2874" s="2">
        <v>0.5504</v>
      </c>
      <c r="N2874" s="2">
        <v>0.62270000000000003</v>
      </c>
      <c r="O2874" s="2">
        <v>0.40529999999999999</v>
      </c>
      <c r="P2874" s="2">
        <v>-8.4129999999999996E-2</v>
      </c>
      <c r="Q2874" s="2">
        <v>6.2419999999999999E-4</v>
      </c>
      <c r="R2874" s="2">
        <f t="shared" si="88"/>
        <v>-4.8026651500000002</v>
      </c>
      <c r="S2874">
        <f t="shared" si="89"/>
        <v>8.1410225082744671E-3</v>
      </c>
    </row>
    <row r="2875" spans="1:19" x14ac:dyDescent="0.25">
      <c r="A2875">
        <v>1</v>
      </c>
      <c r="B2875">
        <v>1</v>
      </c>
      <c r="C2875">
        <v>0</v>
      </c>
      <c r="D2875">
        <v>1</v>
      </c>
      <c r="E2875">
        <v>0</v>
      </c>
      <c r="F2875">
        <v>0</v>
      </c>
      <c r="G2875">
        <v>25</v>
      </c>
      <c r="H2875">
        <v>2362.1</v>
      </c>
      <c r="I2875" s="2">
        <v>-2.0790000000000002</v>
      </c>
      <c r="J2875" s="2">
        <v>-0.44600000000000001</v>
      </c>
      <c r="K2875" s="2">
        <v>1.861</v>
      </c>
      <c r="L2875" s="2">
        <v>0.96879999999999999</v>
      </c>
      <c r="M2875" s="2">
        <v>0.5504</v>
      </c>
      <c r="N2875" s="2">
        <v>0.62270000000000003</v>
      </c>
      <c r="O2875" s="2">
        <v>0.40529999999999999</v>
      </c>
      <c r="P2875" s="2">
        <v>-8.4129999999999996E-2</v>
      </c>
      <c r="Q2875" s="2">
        <v>6.2419999999999999E-4</v>
      </c>
      <c r="R2875" s="2">
        <f t="shared" si="88"/>
        <v>-0.74242718000000019</v>
      </c>
      <c r="S2875">
        <f t="shared" si="89"/>
        <v>0.32247361449957995</v>
      </c>
    </row>
    <row r="2876" spans="1:19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64</v>
      </c>
      <c r="H2876">
        <v>1225.6500000000001</v>
      </c>
      <c r="I2876" s="2">
        <v>-2.0790000000000002</v>
      </c>
      <c r="J2876" s="2">
        <v>-0.44600000000000001</v>
      </c>
      <c r="K2876" s="2">
        <v>1.861</v>
      </c>
      <c r="L2876" s="2">
        <v>0.96879999999999999</v>
      </c>
      <c r="M2876" s="2">
        <v>0.5504</v>
      </c>
      <c r="N2876" s="2">
        <v>0.62270000000000003</v>
      </c>
      <c r="O2876" s="2">
        <v>0.40529999999999999</v>
      </c>
      <c r="P2876" s="2">
        <v>-8.4129999999999996E-2</v>
      </c>
      <c r="Q2876" s="2">
        <v>6.2419999999999999E-4</v>
      </c>
      <c r="R2876" s="2">
        <f t="shared" si="88"/>
        <v>-6.6982692700000008</v>
      </c>
      <c r="S2876">
        <f t="shared" si="89"/>
        <v>1.2315255980462356E-3</v>
      </c>
    </row>
    <row r="2877" spans="1:19" x14ac:dyDescent="0.25">
      <c r="A2877">
        <v>1</v>
      </c>
      <c r="B2877">
        <v>1</v>
      </c>
      <c r="C2877">
        <v>0</v>
      </c>
      <c r="D2877">
        <v>1</v>
      </c>
      <c r="E2877">
        <v>1</v>
      </c>
      <c r="F2877">
        <v>0</v>
      </c>
      <c r="G2877">
        <v>22</v>
      </c>
      <c r="H2877">
        <v>1873.7</v>
      </c>
      <c r="I2877" s="2">
        <v>-2.0790000000000002</v>
      </c>
      <c r="J2877" s="2">
        <v>-0.44600000000000001</v>
      </c>
      <c r="K2877" s="2">
        <v>1.861</v>
      </c>
      <c r="L2877" s="2">
        <v>0.96879999999999999</v>
      </c>
      <c r="M2877" s="2">
        <v>0.5504</v>
      </c>
      <c r="N2877" s="2">
        <v>0.62270000000000003</v>
      </c>
      <c r="O2877" s="2">
        <v>0.40529999999999999</v>
      </c>
      <c r="P2877" s="2">
        <v>-8.4129999999999996E-2</v>
      </c>
      <c r="Q2877" s="2">
        <v>6.2419999999999999E-4</v>
      </c>
      <c r="R2877" s="2">
        <f t="shared" si="88"/>
        <v>-0.17219646000000033</v>
      </c>
      <c r="S2877">
        <f t="shared" si="89"/>
        <v>0.45705694353329973</v>
      </c>
    </row>
    <row r="2878" spans="1:19" x14ac:dyDescent="0.25">
      <c r="A2878">
        <v>0</v>
      </c>
      <c r="B2878">
        <v>0</v>
      </c>
      <c r="C2878">
        <v>1</v>
      </c>
      <c r="D2878">
        <v>1</v>
      </c>
      <c r="E2878">
        <v>0</v>
      </c>
      <c r="F2878">
        <v>0</v>
      </c>
      <c r="G2878">
        <v>19</v>
      </c>
      <c r="H2878">
        <v>386.5</v>
      </c>
      <c r="I2878" s="2">
        <v>-2.0790000000000002</v>
      </c>
      <c r="J2878" s="2">
        <v>-0.44600000000000001</v>
      </c>
      <c r="K2878" s="2">
        <v>1.861</v>
      </c>
      <c r="L2878" s="2">
        <v>0.96879999999999999</v>
      </c>
      <c r="M2878" s="2">
        <v>0.5504</v>
      </c>
      <c r="N2878" s="2">
        <v>0.62270000000000003</v>
      </c>
      <c r="O2878" s="2">
        <v>0.40529999999999999</v>
      </c>
      <c r="P2878" s="2">
        <v>-8.4129999999999996E-2</v>
      </c>
      <c r="Q2878" s="2">
        <v>6.2419999999999999E-4</v>
      </c>
      <c r="R2878" s="2">
        <f t="shared" si="88"/>
        <v>-1.9170167</v>
      </c>
      <c r="S2878">
        <f t="shared" si="89"/>
        <v>0.12819461251181269</v>
      </c>
    </row>
    <row r="2879" spans="1:19" x14ac:dyDescent="0.25">
      <c r="A2879">
        <v>1</v>
      </c>
      <c r="B2879">
        <v>1</v>
      </c>
      <c r="C2879">
        <v>0</v>
      </c>
      <c r="D2879">
        <v>1</v>
      </c>
      <c r="E2879">
        <v>1</v>
      </c>
      <c r="F2879">
        <v>0</v>
      </c>
      <c r="G2879">
        <v>61</v>
      </c>
      <c r="H2879">
        <v>6010.05</v>
      </c>
      <c r="I2879" s="2">
        <v>-2.0790000000000002</v>
      </c>
      <c r="J2879" s="2">
        <v>-0.44600000000000001</v>
      </c>
      <c r="K2879" s="2">
        <v>1.861</v>
      </c>
      <c r="L2879" s="2">
        <v>0.96879999999999999</v>
      </c>
      <c r="M2879" s="2">
        <v>0.5504</v>
      </c>
      <c r="N2879" s="2">
        <v>0.62270000000000003</v>
      </c>
      <c r="O2879" s="2">
        <v>0.40529999999999999</v>
      </c>
      <c r="P2879" s="2">
        <v>-8.4129999999999996E-2</v>
      </c>
      <c r="Q2879" s="2">
        <v>6.2419999999999999E-4</v>
      </c>
      <c r="R2879" s="2">
        <f t="shared" si="88"/>
        <v>-0.8713567900000001</v>
      </c>
      <c r="S2879">
        <f t="shared" si="89"/>
        <v>0.29497206067436044</v>
      </c>
    </row>
    <row r="2880" spans="1:19" x14ac:dyDescent="0.25">
      <c r="A2880">
        <v>0</v>
      </c>
      <c r="B2880">
        <v>1</v>
      </c>
      <c r="C2880">
        <v>0</v>
      </c>
      <c r="D2880">
        <v>1</v>
      </c>
      <c r="E2880">
        <v>0</v>
      </c>
      <c r="F2880">
        <v>0</v>
      </c>
      <c r="G2880">
        <v>22</v>
      </c>
      <c r="H2880">
        <v>1850.65</v>
      </c>
      <c r="I2880" s="2">
        <v>-2.0790000000000002</v>
      </c>
      <c r="J2880" s="2">
        <v>-0.44600000000000001</v>
      </c>
      <c r="K2880" s="2">
        <v>1.861</v>
      </c>
      <c r="L2880" s="2">
        <v>0.96879999999999999</v>
      </c>
      <c r="M2880" s="2">
        <v>0.5504</v>
      </c>
      <c r="N2880" s="2">
        <v>0.62270000000000003</v>
      </c>
      <c r="O2880" s="2">
        <v>0.40529999999999999</v>
      </c>
      <c r="P2880" s="2">
        <v>-8.4129999999999996E-2</v>
      </c>
      <c r="Q2880" s="2">
        <v>6.2419999999999999E-4</v>
      </c>
      <c r="R2880" s="2">
        <f t="shared" si="88"/>
        <v>-0.36328427000000008</v>
      </c>
      <c r="S2880">
        <f t="shared" si="89"/>
        <v>0.4101647699259901</v>
      </c>
    </row>
    <row r="2881" spans="1:19" x14ac:dyDescent="0.25">
      <c r="A2881">
        <v>1</v>
      </c>
      <c r="B2881">
        <v>1</v>
      </c>
      <c r="C2881">
        <v>0</v>
      </c>
      <c r="D2881">
        <v>1</v>
      </c>
      <c r="E2881">
        <v>1</v>
      </c>
      <c r="F2881">
        <v>1</v>
      </c>
      <c r="G2881">
        <v>70</v>
      </c>
      <c r="H2881">
        <v>7101.5</v>
      </c>
      <c r="I2881" s="2">
        <v>-2.0790000000000002</v>
      </c>
      <c r="J2881" s="2">
        <v>-0.44600000000000001</v>
      </c>
      <c r="K2881" s="2">
        <v>1.861</v>
      </c>
      <c r="L2881" s="2">
        <v>0.96879999999999999</v>
      </c>
      <c r="M2881" s="2">
        <v>0.5504</v>
      </c>
      <c r="N2881" s="2">
        <v>0.62270000000000003</v>
      </c>
      <c r="O2881" s="2">
        <v>0.40529999999999999</v>
      </c>
      <c r="P2881" s="2">
        <v>-8.4129999999999996E-2</v>
      </c>
      <c r="Q2881" s="2">
        <v>6.2419999999999999E-4</v>
      </c>
      <c r="R2881" s="2">
        <f t="shared" si="88"/>
        <v>-0.54194370000000003</v>
      </c>
      <c r="S2881">
        <f t="shared" si="89"/>
        <v>0.36773554406194786</v>
      </c>
    </row>
    <row r="2882" spans="1:19" x14ac:dyDescent="0.25">
      <c r="A2882">
        <v>0</v>
      </c>
      <c r="B2882">
        <v>1</v>
      </c>
      <c r="C2882">
        <v>0</v>
      </c>
      <c r="D2882">
        <v>1</v>
      </c>
      <c r="E2882">
        <v>0</v>
      </c>
      <c r="F2882">
        <v>0</v>
      </c>
      <c r="G2882">
        <v>12</v>
      </c>
      <c r="H2882">
        <v>1043.4000000000001</v>
      </c>
      <c r="I2882" s="2">
        <v>-2.0790000000000002</v>
      </c>
      <c r="J2882" s="2">
        <v>-0.44600000000000001</v>
      </c>
      <c r="K2882" s="2">
        <v>1.861</v>
      </c>
      <c r="L2882" s="2">
        <v>0.96879999999999999</v>
      </c>
      <c r="M2882" s="2">
        <v>0.5504</v>
      </c>
      <c r="N2882" s="2">
        <v>0.62270000000000003</v>
      </c>
      <c r="O2882" s="2">
        <v>0.40529999999999999</v>
      </c>
      <c r="P2882" s="2">
        <v>-8.4129999999999996E-2</v>
      </c>
      <c r="Q2882" s="2">
        <v>6.2419999999999999E-4</v>
      </c>
      <c r="R2882" s="2">
        <f t="shared" si="88"/>
        <v>-2.5869720000000207E-2</v>
      </c>
      <c r="S2882">
        <f t="shared" si="89"/>
        <v>0.49353293066573423</v>
      </c>
    </row>
    <row r="2883" spans="1:19" x14ac:dyDescent="0.25">
      <c r="A2883">
        <v>0</v>
      </c>
      <c r="B2883">
        <v>0</v>
      </c>
      <c r="C2883">
        <v>1</v>
      </c>
      <c r="D2883">
        <v>1</v>
      </c>
      <c r="E2883">
        <v>1</v>
      </c>
      <c r="F2883">
        <v>0</v>
      </c>
      <c r="G2883">
        <v>31</v>
      </c>
      <c r="H2883">
        <v>1910.75</v>
      </c>
      <c r="I2883" s="2">
        <v>-2.0790000000000002</v>
      </c>
      <c r="J2883" s="2">
        <v>-0.44600000000000001</v>
      </c>
      <c r="K2883" s="2">
        <v>1.861</v>
      </c>
      <c r="L2883" s="2">
        <v>0.96879999999999999</v>
      </c>
      <c r="M2883" s="2">
        <v>0.5504</v>
      </c>
      <c r="N2883" s="2">
        <v>0.62270000000000003</v>
      </c>
      <c r="O2883" s="2">
        <v>0.40529999999999999</v>
      </c>
      <c r="P2883" s="2">
        <v>-8.4129999999999996E-2</v>
      </c>
      <c r="Q2883" s="2">
        <v>6.2419999999999999E-4</v>
      </c>
      <c r="R2883" s="2">
        <f t="shared" ref="R2883:R2946" si="90">I2883+SUMPRODUCT(A2883:H2883,J2883:Q2883)</f>
        <v>-1.3524398499999999</v>
      </c>
      <c r="S2883">
        <f t="shared" ref="S2883:S2946" si="91">EXP(R2883)/(1+EXP(R2883))</f>
        <v>0.20547177243074827</v>
      </c>
    </row>
    <row r="2884" spans="1:19" x14ac:dyDescent="0.25">
      <c r="A2884">
        <v>0</v>
      </c>
      <c r="B2884">
        <v>1</v>
      </c>
      <c r="C2884">
        <v>0</v>
      </c>
      <c r="D2884">
        <v>1</v>
      </c>
      <c r="E2884">
        <v>1</v>
      </c>
      <c r="F2884">
        <v>0</v>
      </c>
      <c r="G2884">
        <v>11</v>
      </c>
      <c r="H2884">
        <v>716.1</v>
      </c>
      <c r="I2884" s="2">
        <v>-2.0790000000000002</v>
      </c>
      <c r="J2884" s="2">
        <v>-0.44600000000000001</v>
      </c>
      <c r="K2884" s="2">
        <v>1.861</v>
      </c>
      <c r="L2884" s="2">
        <v>0.96879999999999999</v>
      </c>
      <c r="M2884" s="2">
        <v>0.5504</v>
      </c>
      <c r="N2884" s="2">
        <v>0.62270000000000003</v>
      </c>
      <c r="O2884" s="2">
        <v>0.40529999999999999</v>
      </c>
      <c r="P2884" s="2">
        <v>-8.4129999999999996E-2</v>
      </c>
      <c r="Q2884" s="2">
        <v>6.2419999999999999E-4</v>
      </c>
      <c r="R2884" s="2">
        <f t="shared" si="90"/>
        <v>0.47665961999999995</v>
      </c>
      <c r="S2884">
        <f t="shared" si="91"/>
        <v>0.61695878304099117</v>
      </c>
    </row>
    <row r="2885" spans="1:19" x14ac:dyDescent="0.25">
      <c r="A2885">
        <v>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68</v>
      </c>
      <c r="H2885">
        <v>1686.15</v>
      </c>
      <c r="I2885" s="2">
        <v>-2.0790000000000002</v>
      </c>
      <c r="J2885" s="2">
        <v>-0.44600000000000001</v>
      </c>
      <c r="K2885" s="2">
        <v>1.861</v>
      </c>
      <c r="L2885" s="2">
        <v>0.96879999999999999</v>
      </c>
      <c r="M2885" s="2">
        <v>0.5504</v>
      </c>
      <c r="N2885" s="2">
        <v>0.62270000000000003</v>
      </c>
      <c r="O2885" s="2">
        <v>0.40529999999999999</v>
      </c>
      <c r="P2885" s="2">
        <v>-8.4129999999999996E-2</v>
      </c>
      <c r="Q2885" s="2">
        <v>6.2419999999999999E-4</v>
      </c>
      <c r="R2885" s="2">
        <f t="shared" si="90"/>
        <v>-7.1933451700000006</v>
      </c>
      <c r="S2885">
        <f t="shared" si="91"/>
        <v>7.5100634425651622E-4</v>
      </c>
    </row>
    <row r="2886" spans="1:19" x14ac:dyDescent="0.25">
      <c r="A2886">
        <v>1</v>
      </c>
      <c r="B2886">
        <v>0</v>
      </c>
      <c r="C2886">
        <v>0</v>
      </c>
      <c r="D2886">
        <v>1</v>
      </c>
      <c r="E2886">
        <v>0</v>
      </c>
      <c r="F2886">
        <v>1</v>
      </c>
      <c r="G2886">
        <v>72</v>
      </c>
      <c r="H2886">
        <v>6716.45</v>
      </c>
      <c r="I2886" s="2">
        <v>-2.0790000000000002</v>
      </c>
      <c r="J2886" s="2">
        <v>-0.44600000000000001</v>
      </c>
      <c r="K2886" s="2">
        <v>1.861</v>
      </c>
      <c r="L2886" s="2">
        <v>0.96879999999999999</v>
      </c>
      <c r="M2886" s="2">
        <v>0.5504</v>
      </c>
      <c r="N2886" s="2">
        <v>0.62270000000000003</v>
      </c>
      <c r="O2886" s="2">
        <v>0.40529999999999999</v>
      </c>
      <c r="P2886" s="2">
        <v>-8.4129999999999996E-2</v>
      </c>
      <c r="Q2886" s="2">
        <v>6.2419999999999999E-4</v>
      </c>
      <c r="R2886" s="2">
        <f t="shared" si="90"/>
        <v>-3.4342519100000009</v>
      </c>
      <c r="S2886">
        <f t="shared" si="91"/>
        <v>3.1241987448390025E-2</v>
      </c>
    </row>
    <row r="2887" spans="1:19" x14ac:dyDescent="0.25">
      <c r="A2887">
        <v>1</v>
      </c>
      <c r="B2887">
        <v>0</v>
      </c>
      <c r="C2887">
        <v>0</v>
      </c>
      <c r="D2887">
        <v>1</v>
      </c>
      <c r="E2887">
        <v>0</v>
      </c>
      <c r="F2887">
        <v>1</v>
      </c>
      <c r="G2887">
        <v>67</v>
      </c>
      <c r="H2887">
        <v>7839.85</v>
      </c>
      <c r="I2887" s="2">
        <v>-2.0790000000000002</v>
      </c>
      <c r="J2887" s="2">
        <v>-0.44600000000000001</v>
      </c>
      <c r="K2887" s="2">
        <v>1.861</v>
      </c>
      <c r="L2887" s="2">
        <v>0.96879999999999999</v>
      </c>
      <c r="M2887" s="2">
        <v>0.5504</v>
      </c>
      <c r="N2887" s="2">
        <v>0.62270000000000003</v>
      </c>
      <c r="O2887" s="2">
        <v>0.40529999999999999</v>
      </c>
      <c r="P2887" s="2">
        <v>-8.4129999999999996E-2</v>
      </c>
      <c r="Q2887" s="2">
        <v>6.2419999999999999E-4</v>
      </c>
      <c r="R2887" s="2">
        <f t="shared" si="90"/>
        <v>-2.3123756300000005</v>
      </c>
      <c r="S2887">
        <f t="shared" si="91"/>
        <v>9.0103189867492176E-2</v>
      </c>
    </row>
    <row r="2888" spans="1:19" x14ac:dyDescent="0.25">
      <c r="A2888">
        <v>0</v>
      </c>
      <c r="B2888">
        <v>1</v>
      </c>
      <c r="C2888">
        <v>0</v>
      </c>
      <c r="D2888">
        <v>1</v>
      </c>
      <c r="E2888">
        <v>0</v>
      </c>
      <c r="F2888">
        <v>0</v>
      </c>
      <c r="G2888">
        <v>60</v>
      </c>
      <c r="H2888">
        <v>6236.75</v>
      </c>
      <c r="I2888" s="2">
        <v>-2.0790000000000002</v>
      </c>
      <c r="J2888" s="2">
        <v>-0.44600000000000001</v>
      </c>
      <c r="K2888" s="2">
        <v>1.861</v>
      </c>
      <c r="L2888" s="2">
        <v>0.96879999999999999</v>
      </c>
      <c r="M2888" s="2">
        <v>0.5504</v>
      </c>
      <c r="N2888" s="2">
        <v>0.62270000000000003</v>
      </c>
      <c r="O2888" s="2">
        <v>0.40529999999999999</v>
      </c>
      <c r="P2888" s="2">
        <v>-8.4129999999999996E-2</v>
      </c>
      <c r="Q2888" s="2">
        <v>6.2419999999999999E-4</v>
      </c>
      <c r="R2888" s="2">
        <f t="shared" si="90"/>
        <v>-0.82242064999999975</v>
      </c>
      <c r="S2888">
        <f t="shared" si="91"/>
        <v>0.30525006481608452</v>
      </c>
    </row>
    <row r="2889" spans="1:19" x14ac:dyDescent="0.25">
      <c r="A2889">
        <v>0</v>
      </c>
      <c r="B2889">
        <v>1</v>
      </c>
      <c r="C2889">
        <v>0</v>
      </c>
      <c r="D2889">
        <v>1</v>
      </c>
      <c r="E2889">
        <v>0</v>
      </c>
      <c r="F2889">
        <v>0</v>
      </c>
      <c r="G2889">
        <v>1</v>
      </c>
      <c r="H2889">
        <v>45.05</v>
      </c>
      <c r="I2889" s="2">
        <v>-2.0790000000000002</v>
      </c>
      <c r="J2889" s="2">
        <v>-0.44600000000000001</v>
      </c>
      <c r="K2889" s="2">
        <v>1.861</v>
      </c>
      <c r="L2889" s="2">
        <v>0.96879999999999999</v>
      </c>
      <c r="M2889" s="2">
        <v>0.5504</v>
      </c>
      <c r="N2889" s="2">
        <v>0.62270000000000003</v>
      </c>
      <c r="O2889" s="2">
        <v>0.40529999999999999</v>
      </c>
      <c r="P2889" s="2">
        <v>-8.4129999999999996E-2</v>
      </c>
      <c r="Q2889" s="2">
        <v>6.2419999999999999E-4</v>
      </c>
      <c r="R2889" s="2">
        <f t="shared" si="90"/>
        <v>0.27639020999999975</v>
      </c>
      <c r="S2889">
        <f t="shared" si="91"/>
        <v>0.56866101456029083</v>
      </c>
    </row>
    <row r="2890" spans="1:19" x14ac:dyDescent="0.25">
      <c r="A2890">
        <v>0</v>
      </c>
      <c r="B2890">
        <v>1</v>
      </c>
      <c r="C2890">
        <v>0</v>
      </c>
      <c r="D2890">
        <v>1</v>
      </c>
      <c r="E2890">
        <v>1</v>
      </c>
      <c r="F2890">
        <v>1</v>
      </c>
      <c r="G2890">
        <v>1</v>
      </c>
      <c r="H2890">
        <v>71</v>
      </c>
      <c r="I2890" s="2">
        <v>-2.0790000000000002</v>
      </c>
      <c r="J2890" s="2">
        <v>-0.44600000000000001</v>
      </c>
      <c r="K2890" s="2">
        <v>1.861</v>
      </c>
      <c r="L2890" s="2">
        <v>0.96879999999999999</v>
      </c>
      <c r="M2890" s="2">
        <v>0.5504</v>
      </c>
      <c r="N2890" s="2">
        <v>0.62270000000000003</v>
      </c>
      <c r="O2890" s="2">
        <v>0.40529999999999999</v>
      </c>
      <c r="P2890" s="2">
        <v>-8.4129999999999996E-2</v>
      </c>
      <c r="Q2890" s="2">
        <v>6.2419999999999999E-4</v>
      </c>
      <c r="R2890" s="2">
        <f t="shared" si="90"/>
        <v>1.3205882</v>
      </c>
      <c r="S2890">
        <f t="shared" si="91"/>
        <v>0.78927955102827485</v>
      </c>
    </row>
    <row r="2891" spans="1:19" x14ac:dyDescent="0.25">
      <c r="A2891">
        <v>0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58</v>
      </c>
      <c r="H2891">
        <v>2919.85</v>
      </c>
      <c r="I2891" s="2">
        <v>-2.0790000000000002</v>
      </c>
      <c r="J2891" s="2">
        <v>-0.44600000000000001</v>
      </c>
      <c r="K2891" s="2">
        <v>1.861</v>
      </c>
      <c r="L2891" s="2">
        <v>0.96879999999999999</v>
      </c>
      <c r="M2891" s="2">
        <v>0.5504</v>
      </c>
      <c r="N2891" s="2">
        <v>0.62270000000000003</v>
      </c>
      <c r="O2891" s="2">
        <v>0.40529999999999999</v>
      </c>
      <c r="P2891" s="2">
        <v>-8.4129999999999996E-2</v>
      </c>
      <c r="Q2891" s="2">
        <v>6.2419999999999999E-4</v>
      </c>
      <c r="R2891" s="2">
        <f t="shared" si="90"/>
        <v>-4.1671696300000001</v>
      </c>
      <c r="S2891">
        <f t="shared" si="91"/>
        <v>1.5259594138719452E-2</v>
      </c>
    </row>
    <row r="2892" spans="1:19" x14ac:dyDescent="0.25">
      <c r="A2892">
        <v>0</v>
      </c>
      <c r="B2892">
        <v>1</v>
      </c>
      <c r="C2892">
        <v>0</v>
      </c>
      <c r="D2892">
        <v>0</v>
      </c>
      <c r="E2892">
        <v>0</v>
      </c>
      <c r="F2892">
        <v>1</v>
      </c>
      <c r="G2892">
        <v>47</v>
      </c>
      <c r="H2892">
        <v>3309.25</v>
      </c>
      <c r="I2892" s="2">
        <v>-2.0790000000000002</v>
      </c>
      <c r="J2892" s="2">
        <v>-0.44600000000000001</v>
      </c>
      <c r="K2892" s="2">
        <v>1.861</v>
      </c>
      <c r="L2892" s="2">
        <v>0.96879999999999999</v>
      </c>
      <c r="M2892" s="2">
        <v>0.5504</v>
      </c>
      <c r="N2892" s="2">
        <v>0.62270000000000003</v>
      </c>
      <c r="O2892" s="2">
        <v>0.40529999999999999</v>
      </c>
      <c r="P2892" s="2">
        <v>-8.4129999999999996E-2</v>
      </c>
      <c r="Q2892" s="2">
        <v>6.2419999999999999E-4</v>
      </c>
      <c r="R2892" s="2">
        <f t="shared" si="90"/>
        <v>-1.7011761500000002</v>
      </c>
      <c r="S2892">
        <f t="shared" si="91"/>
        <v>0.1543117155545739</v>
      </c>
    </row>
    <row r="2893" spans="1:19" x14ac:dyDescent="0.25">
      <c r="A2893">
        <v>0</v>
      </c>
      <c r="B2893">
        <v>1</v>
      </c>
      <c r="C2893">
        <v>0</v>
      </c>
      <c r="D2893">
        <v>1</v>
      </c>
      <c r="E2893">
        <v>1</v>
      </c>
      <c r="F2893">
        <v>0</v>
      </c>
      <c r="G2893">
        <v>1</v>
      </c>
      <c r="H2893">
        <v>79.7</v>
      </c>
      <c r="I2893" s="2">
        <v>-2.0790000000000002</v>
      </c>
      <c r="J2893" s="2">
        <v>-0.44600000000000001</v>
      </c>
      <c r="K2893" s="2">
        <v>1.861</v>
      </c>
      <c r="L2893" s="2">
        <v>0.96879999999999999</v>
      </c>
      <c r="M2893" s="2">
        <v>0.5504</v>
      </c>
      <c r="N2893" s="2">
        <v>0.62270000000000003</v>
      </c>
      <c r="O2893" s="2">
        <v>0.40529999999999999</v>
      </c>
      <c r="P2893" s="2">
        <v>-8.4129999999999996E-2</v>
      </c>
      <c r="Q2893" s="2">
        <v>6.2419999999999999E-4</v>
      </c>
      <c r="R2893" s="2">
        <f t="shared" si="90"/>
        <v>0.92071873999999987</v>
      </c>
      <c r="S2893">
        <f t="shared" si="91"/>
        <v>0.71518853129235371</v>
      </c>
    </row>
    <row r="2894" spans="1:19" x14ac:dyDescent="0.25">
      <c r="A2894">
        <v>0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20.45</v>
      </c>
      <c r="I2894" s="2">
        <v>-2.0790000000000002</v>
      </c>
      <c r="J2894" s="2">
        <v>-0.44600000000000001</v>
      </c>
      <c r="K2894" s="2">
        <v>1.861</v>
      </c>
      <c r="L2894" s="2">
        <v>0.96879999999999999</v>
      </c>
      <c r="M2894" s="2">
        <v>0.5504</v>
      </c>
      <c r="N2894" s="2">
        <v>0.62270000000000003</v>
      </c>
      <c r="O2894" s="2">
        <v>0.40529999999999999</v>
      </c>
      <c r="P2894" s="2">
        <v>-8.4129999999999996E-2</v>
      </c>
      <c r="Q2894" s="2">
        <v>6.2419999999999999E-4</v>
      </c>
      <c r="R2894" s="2">
        <f t="shared" si="90"/>
        <v>-0.28936511000000031</v>
      </c>
      <c r="S2894">
        <f t="shared" si="91"/>
        <v>0.42815930575207795</v>
      </c>
    </row>
    <row r="2895" spans="1:19" x14ac:dyDescent="0.25">
      <c r="A2895">
        <v>1</v>
      </c>
      <c r="B2895">
        <v>1</v>
      </c>
      <c r="C2895">
        <v>0</v>
      </c>
      <c r="D2895">
        <v>0</v>
      </c>
      <c r="E2895">
        <v>1</v>
      </c>
      <c r="F2895">
        <v>0</v>
      </c>
      <c r="G2895">
        <v>22</v>
      </c>
      <c r="H2895">
        <v>1254.7</v>
      </c>
      <c r="I2895" s="2">
        <v>-2.0790000000000002</v>
      </c>
      <c r="J2895" s="2">
        <v>-0.44600000000000001</v>
      </c>
      <c r="K2895" s="2">
        <v>1.861</v>
      </c>
      <c r="L2895" s="2">
        <v>0.96879999999999999</v>
      </c>
      <c r="M2895" s="2">
        <v>0.5504</v>
      </c>
      <c r="N2895" s="2">
        <v>0.62270000000000003</v>
      </c>
      <c r="O2895" s="2">
        <v>0.40529999999999999</v>
      </c>
      <c r="P2895" s="2">
        <v>-8.4129999999999996E-2</v>
      </c>
      <c r="Q2895" s="2">
        <v>6.2419999999999999E-4</v>
      </c>
      <c r="R2895" s="2">
        <f t="shared" si="90"/>
        <v>-1.1089762599999999</v>
      </c>
      <c r="S2895">
        <f t="shared" si="91"/>
        <v>0.24806179460039937</v>
      </c>
    </row>
    <row r="2896" spans="1:19" x14ac:dyDescent="0.25">
      <c r="A2896">
        <v>0</v>
      </c>
      <c r="B2896">
        <v>0</v>
      </c>
      <c r="C2896">
        <v>1</v>
      </c>
      <c r="D2896">
        <v>1</v>
      </c>
      <c r="E2896">
        <v>0</v>
      </c>
      <c r="F2896">
        <v>0</v>
      </c>
      <c r="G2896">
        <v>48</v>
      </c>
      <c r="H2896">
        <v>2896.4</v>
      </c>
      <c r="I2896" s="2">
        <v>-2.0790000000000002</v>
      </c>
      <c r="J2896" s="2">
        <v>-0.44600000000000001</v>
      </c>
      <c r="K2896" s="2">
        <v>1.861</v>
      </c>
      <c r="L2896" s="2">
        <v>0.96879999999999999</v>
      </c>
      <c r="M2896" s="2">
        <v>0.5504</v>
      </c>
      <c r="N2896" s="2">
        <v>0.62270000000000003</v>
      </c>
      <c r="O2896" s="2">
        <v>0.40529999999999999</v>
      </c>
      <c r="P2896" s="2">
        <v>-8.4129999999999996E-2</v>
      </c>
      <c r="Q2896" s="2">
        <v>6.2419999999999999E-4</v>
      </c>
      <c r="R2896" s="2">
        <f t="shared" si="90"/>
        <v>-2.7901071200000001</v>
      </c>
      <c r="S2896">
        <f t="shared" si="91"/>
        <v>5.7861115545067641E-2</v>
      </c>
    </row>
    <row r="2897" spans="1:19" x14ac:dyDescent="0.25">
      <c r="A2897">
        <v>0</v>
      </c>
      <c r="B2897">
        <v>0</v>
      </c>
      <c r="C2897">
        <v>1</v>
      </c>
      <c r="D2897">
        <v>1</v>
      </c>
      <c r="E2897">
        <v>0</v>
      </c>
      <c r="F2897">
        <v>0</v>
      </c>
      <c r="G2897">
        <v>37</v>
      </c>
      <c r="H2897">
        <v>717.5</v>
      </c>
      <c r="I2897" s="2">
        <v>-2.0790000000000002</v>
      </c>
      <c r="J2897" s="2">
        <v>-0.44600000000000001</v>
      </c>
      <c r="K2897" s="2">
        <v>1.861</v>
      </c>
      <c r="L2897" s="2">
        <v>0.96879999999999999</v>
      </c>
      <c r="M2897" s="2">
        <v>0.5504</v>
      </c>
      <c r="N2897" s="2">
        <v>0.62270000000000003</v>
      </c>
      <c r="O2897" s="2">
        <v>0.40529999999999999</v>
      </c>
      <c r="P2897" s="2">
        <v>-8.4129999999999996E-2</v>
      </c>
      <c r="Q2897" s="2">
        <v>6.2419999999999999E-4</v>
      </c>
      <c r="R2897" s="2">
        <f t="shared" si="90"/>
        <v>-3.2247465000000002</v>
      </c>
      <c r="S2897">
        <f t="shared" si="91"/>
        <v>3.8245014996202954E-2</v>
      </c>
    </row>
    <row r="2898" spans="1:19" x14ac:dyDescent="0.25">
      <c r="A2898">
        <v>0</v>
      </c>
      <c r="B2898">
        <v>0</v>
      </c>
      <c r="C2898">
        <v>1</v>
      </c>
      <c r="D2898">
        <v>1</v>
      </c>
      <c r="E2898">
        <v>1</v>
      </c>
      <c r="F2898">
        <v>0</v>
      </c>
      <c r="G2898">
        <v>13</v>
      </c>
      <c r="H2898">
        <v>253.8</v>
      </c>
      <c r="I2898" s="2">
        <v>-2.0790000000000002</v>
      </c>
      <c r="J2898" s="2">
        <v>-0.44600000000000001</v>
      </c>
      <c r="K2898" s="2">
        <v>1.861</v>
      </c>
      <c r="L2898" s="2">
        <v>0.96879999999999999</v>
      </c>
      <c r="M2898" s="2">
        <v>0.5504</v>
      </c>
      <c r="N2898" s="2">
        <v>0.62270000000000003</v>
      </c>
      <c r="O2898" s="2">
        <v>0.40529999999999999</v>
      </c>
      <c r="P2898" s="2">
        <v>-8.4129999999999996E-2</v>
      </c>
      <c r="Q2898" s="2">
        <v>6.2419999999999999E-4</v>
      </c>
      <c r="R2898" s="2">
        <f t="shared" si="90"/>
        <v>-0.87236804000000001</v>
      </c>
      <c r="S2898">
        <f t="shared" si="91"/>
        <v>0.29476180115236517</v>
      </c>
    </row>
    <row r="2899" spans="1:19" x14ac:dyDescent="0.25">
      <c r="A2899">
        <v>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43</v>
      </c>
      <c r="H2899">
        <v>1110.05</v>
      </c>
      <c r="I2899" s="2">
        <v>-2.0790000000000002</v>
      </c>
      <c r="J2899" s="2">
        <v>-0.44600000000000001</v>
      </c>
      <c r="K2899" s="2">
        <v>1.861</v>
      </c>
      <c r="L2899" s="2">
        <v>0.96879999999999999</v>
      </c>
      <c r="M2899" s="2">
        <v>0.5504</v>
      </c>
      <c r="N2899" s="2">
        <v>0.62270000000000003</v>
      </c>
      <c r="O2899" s="2">
        <v>0.40529999999999999</v>
      </c>
      <c r="P2899" s="2">
        <v>-8.4129999999999996E-2</v>
      </c>
      <c r="Q2899" s="2">
        <v>6.2419999999999999E-4</v>
      </c>
      <c r="R2899" s="2">
        <f t="shared" si="90"/>
        <v>-5.44969679</v>
      </c>
      <c r="S2899">
        <f t="shared" si="91"/>
        <v>4.2792171746837086E-3</v>
      </c>
    </row>
    <row r="2900" spans="1:19" x14ac:dyDescent="0.25">
      <c r="A2900">
        <v>0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6</v>
      </c>
      <c r="H2900">
        <v>348.8</v>
      </c>
      <c r="I2900" s="2">
        <v>-2.0790000000000002</v>
      </c>
      <c r="J2900" s="2">
        <v>-0.44600000000000001</v>
      </c>
      <c r="K2900" s="2">
        <v>1.861</v>
      </c>
      <c r="L2900" s="2">
        <v>0.96879999999999999</v>
      </c>
      <c r="M2900" s="2">
        <v>0.5504</v>
      </c>
      <c r="N2900" s="2">
        <v>0.62270000000000003</v>
      </c>
      <c r="O2900" s="2">
        <v>0.40529999999999999</v>
      </c>
      <c r="P2900" s="2">
        <v>-8.4129999999999996E-2</v>
      </c>
      <c r="Q2900" s="2">
        <v>6.2419999999999999E-4</v>
      </c>
      <c r="R2900" s="2">
        <f t="shared" si="90"/>
        <v>-1.8156590400000003</v>
      </c>
      <c r="S2900">
        <f t="shared" si="91"/>
        <v>0.13995556947107438</v>
      </c>
    </row>
    <row r="2901" spans="1:19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71</v>
      </c>
      <c r="H2901">
        <v>3888.65</v>
      </c>
      <c r="I2901" s="2">
        <v>-2.0790000000000002</v>
      </c>
      <c r="J2901" s="2">
        <v>-0.44600000000000001</v>
      </c>
      <c r="K2901" s="2">
        <v>1.861</v>
      </c>
      <c r="L2901" s="2">
        <v>0.96879999999999999</v>
      </c>
      <c r="M2901" s="2">
        <v>0.5504</v>
      </c>
      <c r="N2901" s="2">
        <v>0.62270000000000003</v>
      </c>
      <c r="O2901" s="2">
        <v>0.40529999999999999</v>
      </c>
      <c r="P2901" s="2">
        <v>-8.4129999999999996E-2</v>
      </c>
      <c r="Q2901" s="2">
        <v>6.2419999999999999E-4</v>
      </c>
      <c r="R2901" s="2">
        <f t="shared" si="90"/>
        <v>-5.62493467</v>
      </c>
      <c r="S2901">
        <f t="shared" si="91"/>
        <v>3.5938365153929015E-3</v>
      </c>
    </row>
    <row r="2902" spans="1:19" x14ac:dyDescent="0.25">
      <c r="A2902">
        <v>0</v>
      </c>
      <c r="B2902">
        <v>1</v>
      </c>
      <c r="C2902">
        <v>0</v>
      </c>
      <c r="D2902">
        <v>1</v>
      </c>
      <c r="E2902">
        <v>1</v>
      </c>
      <c r="F2902">
        <v>1</v>
      </c>
      <c r="G2902">
        <v>1</v>
      </c>
      <c r="H2902">
        <v>69.25</v>
      </c>
      <c r="I2902" s="2">
        <v>-2.0790000000000002</v>
      </c>
      <c r="J2902" s="2">
        <v>-0.44600000000000001</v>
      </c>
      <c r="K2902" s="2">
        <v>1.861</v>
      </c>
      <c r="L2902" s="2">
        <v>0.96879999999999999</v>
      </c>
      <c r="M2902" s="2">
        <v>0.5504</v>
      </c>
      <c r="N2902" s="2">
        <v>0.62270000000000003</v>
      </c>
      <c r="O2902" s="2">
        <v>0.40529999999999999</v>
      </c>
      <c r="P2902" s="2">
        <v>-8.4129999999999996E-2</v>
      </c>
      <c r="Q2902" s="2">
        <v>6.2419999999999999E-4</v>
      </c>
      <c r="R2902" s="2">
        <f t="shared" si="90"/>
        <v>1.3194958499999996</v>
      </c>
      <c r="S2902">
        <f t="shared" si="91"/>
        <v>0.78909781687151725</v>
      </c>
    </row>
    <row r="2903" spans="1:19" x14ac:dyDescent="0.25">
      <c r="A2903">
        <v>1</v>
      </c>
      <c r="B2903">
        <v>0</v>
      </c>
      <c r="C2903">
        <v>0</v>
      </c>
      <c r="D2903">
        <v>1</v>
      </c>
      <c r="E2903">
        <v>1</v>
      </c>
      <c r="F2903">
        <v>0</v>
      </c>
      <c r="G2903">
        <v>72</v>
      </c>
      <c r="H2903">
        <v>6843.15</v>
      </c>
      <c r="I2903" s="2">
        <v>-2.0790000000000002</v>
      </c>
      <c r="J2903" s="2">
        <v>-0.44600000000000001</v>
      </c>
      <c r="K2903" s="2">
        <v>1.861</v>
      </c>
      <c r="L2903" s="2">
        <v>0.96879999999999999</v>
      </c>
      <c r="M2903" s="2">
        <v>0.5504</v>
      </c>
      <c r="N2903" s="2">
        <v>0.62270000000000003</v>
      </c>
      <c r="O2903" s="2">
        <v>0.40529999999999999</v>
      </c>
      <c r="P2903" s="2">
        <v>-8.4129999999999996E-2</v>
      </c>
      <c r="Q2903" s="2">
        <v>6.2419999999999999E-4</v>
      </c>
      <c r="R2903" s="2">
        <f t="shared" si="90"/>
        <v>-3.1377657700000001</v>
      </c>
      <c r="S2903">
        <f t="shared" si="91"/>
        <v>4.1576056626341187E-2</v>
      </c>
    </row>
    <row r="2904" spans="1:19" x14ac:dyDescent="0.25">
      <c r="A2904">
        <v>0</v>
      </c>
      <c r="B2904">
        <v>1</v>
      </c>
      <c r="C2904">
        <v>0</v>
      </c>
      <c r="D2904">
        <v>1</v>
      </c>
      <c r="E2904">
        <v>1</v>
      </c>
      <c r="F2904">
        <v>1</v>
      </c>
      <c r="G2904">
        <v>6</v>
      </c>
      <c r="H2904">
        <v>450.9</v>
      </c>
      <c r="I2904" s="2">
        <v>-2.0790000000000002</v>
      </c>
      <c r="J2904" s="2">
        <v>-0.44600000000000001</v>
      </c>
      <c r="K2904" s="2">
        <v>1.861</v>
      </c>
      <c r="L2904" s="2">
        <v>0.96879999999999999</v>
      </c>
      <c r="M2904" s="2">
        <v>0.5504</v>
      </c>
      <c r="N2904" s="2">
        <v>0.62270000000000003</v>
      </c>
      <c r="O2904" s="2">
        <v>0.40529999999999999</v>
      </c>
      <c r="P2904" s="2">
        <v>-8.4129999999999996E-2</v>
      </c>
      <c r="Q2904" s="2">
        <v>6.2419999999999999E-4</v>
      </c>
      <c r="R2904" s="2">
        <f t="shared" si="90"/>
        <v>1.1370717799999994</v>
      </c>
      <c r="S2904">
        <f t="shared" si="91"/>
        <v>0.75714160870479752</v>
      </c>
    </row>
    <row r="2905" spans="1:19" x14ac:dyDescent="0.25">
      <c r="A2905">
        <v>0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12</v>
      </c>
      <c r="H2905">
        <v>432.25</v>
      </c>
      <c r="I2905" s="2">
        <v>-2.0790000000000002</v>
      </c>
      <c r="J2905" s="2">
        <v>-0.44600000000000001</v>
      </c>
      <c r="K2905" s="2">
        <v>1.861</v>
      </c>
      <c r="L2905" s="2">
        <v>0.96879999999999999</v>
      </c>
      <c r="M2905" s="2">
        <v>0.5504</v>
      </c>
      <c r="N2905" s="2">
        <v>0.62270000000000003</v>
      </c>
      <c r="O2905" s="2">
        <v>0.40529999999999999</v>
      </c>
      <c r="P2905" s="2">
        <v>-8.4129999999999996E-2</v>
      </c>
      <c r="Q2905" s="2">
        <v>6.2419999999999999E-4</v>
      </c>
      <c r="R2905" s="2">
        <f t="shared" si="90"/>
        <v>-0.95774955000000017</v>
      </c>
      <c r="S2905">
        <f t="shared" si="91"/>
        <v>0.27732899862761723</v>
      </c>
    </row>
    <row r="2906" spans="1:19" x14ac:dyDescent="0.25">
      <c r="A2906">
        <v>0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25</v>
      </c>
      <c r="H2906">
        <v>1767.35</v>
      </c>
      <c r="I2906" s="2">
        <v>-2.0790000000000002</v>
      </c>
      <c r="J2906" s="2">
        <v>-0.44600000000000001</v>
      </c>
      <c r="K2906" s="2">
        <v>1.861</v>
      </c>
      <c r="L2906" s="2">
        <v>0.96879999999999999</v>
      </c>
      <c r="M2906" s="2">
        <v>0.5504</v>
      </c>
      <c r="N2906" s="2">
        <v>0.62270000000000003</v>
      </c>
      <c r="O2906" s="2">
        <v>0.40529999999999999</v>
      </c>
      <c r="P2906" s="2">
        <v>-8.4129999999999996E-2</v>
      </c>
      <c r="Q2906" s="2">
        <v>6.2419999999999999E-4</v>
      </c>
      <c r="R2906" s="2">
        <f t="shared" si="90"/>
        <v>-1.2180701300000003</v>
      </c>
      <c r="S2906">
        <f t="shared" si="91"/>
        <v>0.22827625015140501</v>
      </c>
    </row>
    <row r="2907" spans="1:19" x14ac:dyDescent="0.25">
      <c r="A2907">
        <v>0</v>
      </c>
      <c r="B2907">
        <v>0</v>
      </c>
      <c r="C2907">
        <v>1</v>
      </c>
      <c r="D2907">
        <v>0</v>
      </c>
      <c r="E2907">
        <v>1</v>
      </c>
      <c r="F2907">
        <v>0</v>
      </c>
      <c r="G2907">
        <v>21</v>
      </c>
      <c r="H2907">
        <v>1742.45</v>
      </c>
      <c r="I2907" s="2">
        <v>-2.0790000000000002</v>
      </c>
      <c r="J2907" s="2">
        <v>-0.44600000000000001</v>
      </c>
      <c r="K2907" s="2">
        <v>1.861</v>
      </c>
      <c r="L2907" s="2">
        <v>0.96879999999999999</v>
      </c>
      <c r="M2907" s="2">
        <v>0.5504</v>
      </c>
      <c r="N2907" s="2">
        <v>0.62270000000000003</v>
      </c>
      <c r="O2907" s="2">
        <v>0.40529999999999999</v>
      </c>
      <c r="P2907" s="2">
        <v>-8.4129999999999996E-2</v>
      </c>
      <c r="Q2907" s="2">
        <v>6.2419999999999999E-4</v>
      </c>
      <c r="R2907" s="2">
        <f t="shared" si="90"/>
        <v>-1.1665927100000002</v>
      </c>
      <c r="S2907">
        <f t="shared" si="91"/>
        <v>0.23747142006424968</v>
      </c>
    </row>
    <row r="2908" spans="1:19" x14ac:dyDescent="0.25">
      <c r="A2908">
        <v>0</v>
      </c>
      <c r="B2908">
        <v>1</v>
      </c>
      <c r="C2908">
        <v>0</v>
      </c>
      <c r="D2908">
        <v>1</v>
      </c>
      <c r="E2908">
        <v>0</v>
      </c>
      <c r="F2908">
        <v>0</v>
      </c>
      <c r="G2908">
        <v>6</v>
      </c>
      <c r="H2908">
        <v>297.35000000000002</v>
      </c>
      <c r="I2908" s="2">
        <v>-2.0790000000000002</v>
      </c>
      <c r="J2908" s="2">
        <v>-0.44600000000000001</v>
      </c>
      <c r="K2908" s="2">
        <v>1.861</v>
      </c>
      <c r="L2908" s="2">
        <v>0.96879999999999999</v>
      </c>
      <c r="M2908" s="2">
        <v>0.5504</v>
      </c>
      <c r="N2908" s="2">
        <v>0.62270000000000003</v>
      </c>
      <c r="O2908" s="2">
        <v>0.40529999999999999</v>
      </c>
      <c r="P2908" s="2">
        <v>-8.4129999999999996E-2</v>
      </c>
      <c r="Q2908" s="2">
        <v>6.2419999999999999E-4</v>
      </c>
      <c r="R2908" s="2">
        <f t="shared" si="90"/>
        <v>1.3225869999999862E-2</v>
      </c>
      <c r="S2908">
        <f t="shared" si="91"/>
        <v>0.50330641930256625</v>
      </c>
    </row>
    <row r="2909" spans="1:19" x14ac:dyDescent="0.25">
      <c r="A2909">
        <v>0</v>
      </c>
      <c r="B2909">
        <v>1</v>
      </c>
      <c r="C2909">
        <v>0</v>
      </c>
      <c r="D2909">
        <v>1</v>
      </c>
      <c r="E2909">
        <v>0</v>
      </c>
      <c r="F2909">
        <v>0</v>
      </c>
      <c r="G2909">
        <v>20</v>
      </c>
      <c r="H2909">
        <v>1820.45</v>
      </c>
      <c r="I2909" s="2">
        <v>-2.0790000000000002</v>
      </c>
      <c r="J2909" s="2">
        <v>-0.44600000000000001</v>
      </c>
      <c r="K2909" s="2">
        <v>1.861</v>
      </c>
      <c r="L2909" s="2">
        <v>0.96879999999999999</v>
      </c>
      <c r="M2909" s="2">
        <v>0.5504</v>
      </c>
      <c r="N2909" s="2">
        <v>0.62270000000000003</v>
      </c>
      <c r="O2909" s="2">
        <v>0.40529999999999999</v>
      </c>
      <c r="P2909" s="2">
        <v>-8.4129999999999996E-2</v>
      </c>
      <c r="Q2909" s="2">
        <v>6.2419999999999999E-4</v>
      </c>
      <c r="R2909" s="2">
        <f t="shared" si="90"/>
        <v>-0.21387511000000003</v>
      </c>
      <c r="S2909">
        <f t="shared" si="91"/>
        <v>0.44673411106174421</v>
      </c>
    </row>
    <row r="2910" spans="1:19" x14ac:dyDescent="0.25">
      <c r="A2910">
        <v>1</v>
      </c>
      <c r="B2910">
        <v>1</v>
      </c>
      <c r="C2910">
        <v>0</v>
      </c>
      <c r="D2910">
        <v>1</v>
      </c>
      <c r="E2910">
        <v>1</v>
      </c>
      <c r="F2910">
        <v>0</v>
      </c>
      <c r="G2910">
        <v>18</v>
      </c>
      <c r="H2910">
        <v>1742.95</v>
      </c>
      <c r="I2910" s="2">
        <v>-2.0790000000000002</v>
      </c>
      <c r="J2910" s="2">
        <v>-0.44600000000000001</v>
      </c>
      <c r="K2910" s="2">
        <v>1.861</v>
      </c>
      <c r="L2910" s="2">
        <v>0.96879999999999999</v>
      </c>
      <c r="M2910" s="2">
        <v>0.5504</v>
      </c>
      <c r="N2910" s="2">
        <v>0.62270000000000003</v>
      </c>
      <c r="O2910" s="2">
        <v>0.40529999999999999</v>
      </c>
      <c r="P2910" s="2">
        <v>-8.4129999999999996E-2</v>
      </c>
      <c r="Q2910" s="2">
        <v>6.2419999999999999E-4</v>
      </c>
      <c r="R2910" s="2">
        <f t="shared" si="90"/>
        <v>8.2709389999999772E-2</v>
      </c>
      <c r="S2910">
        <f t="shared" si="91"/>
        <v>0.52066556801710062</v>
      </c>
    </row>
    <row r="2911" spans="1:19" x14ac:dyDescent="0.25">
      <c r="A2911">
        <v>0</v>
      </c>
      <c r="B2911">
        <v>0</v>
      </c>
      <c r="C2911">
        <v>1</v>
      </c>
      <c r="D2911">
        <v>0</v>
      </c>
      <c r="E2911">
        <v>1</v>
      </c>
      <c r="F2911">
        <v>0</v>
      </c>
      <c r="G2911">
        <v>43</v>
      </c>
      <c r="H2911">
        <v>2444.25</v>
      </c>
      <c r="I2911" s="2">
        <v>-2.0790000000000002</v>
      </c>
      <c r="J2911" s="2">
        <v>-0.44600000000000001</v>
      </c>
      <c r="K2911" s="2">
        <v>1.861</v>
      </c>
      <c r="L2911" s="2">
        <v>0.96879999999999999</v>
      </c>
      <c r="M2911" s="2">
        <v>0.5504</v>
      </c>
      <c r="N2911" s="2">
        <v>0.62270000000000003</v>
      </c>
      <c r="O2911" s="2">
        <v>0.40529999999999999</v>
      </c>
      <c r="P2911" s="2">
        <v>-8.4129999999999996E-2</v>
      </c>
      <c r="Q2911" s="2">
        <v>6.2419999999999999E-4</v>
      </c>
      <c r="R2911" s="2">
        <f t="shared" si="90"/>
        <v>-2.5793891499999999</v>
      </c>
      <c r="S2911">
        <f t="shared" si="91"/>
        <v>7.0476737035900835E-2</v>
      </c>
    </row>
    <row r="2912" spans="1:19" x14ac:dyDescent="0.25">
      <c r="A2912">
        <v>1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35</v>
      </c>
      <c r="H2912">
        <v>949.8</v>
      </c>
      <c r="I2912" s="2">
        <v>-2.0790000000000002</v>
      </c>
      <c r="J2912" s="2">
        <v>-0.44600000000000001</v>
      </c>
      <c r="K2912" s="2">
        <v>1.861</v>
      </c>
      <c r="L2912" s="2">
        <v>0.96879999999999999</v>
      </c>
      <c r="M2912" s="2">
        <v>0.5504</v>
      </c>
      <c r="N2912" s="2">
        <v>0.62270000000000003</v>
      </c>
      <c r="O2912" s="2">
        <v>0.40529999999999999</v>
      </c>
      <c r="P2912" s="2">
        <v>-8.4129999999999996E-2</v>
      </c>
      <c r="Q2912" s="2">
        <v>6.2419999999999999E-4</v>
      </c>
      <c r="R2912" s="2">
        <f t="shared" si="90"/>
        <v>-4.3262848399999996</v>
      </c>
      <c r="S2912">
        <f t="shared" si="91"/>
        <v>1.3044159134394656E-2</v>
      </c>
    </row>
    <row r="2913" spans="1:19" x14ac:dyDescent="0.25">
      <c r="A2913">
        <v>0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73.5</v>
      </c>
      <c r="I2913" s="2">
        <v>-2.0790000000000002</v>
      </c>
      <c r="J2913" s="2">
        <v>-0.44600000000000001</v>
      </c>
      <c r="K2913" s="2">
        <v>1.861</v>
      </c>
      <c r="L2913" s="2">
        <v>0.96879999999999999</v>
      </c>
      <c r="M2913" s="2">
        <v>0.5504</v>
      </c>
      <c r="N2913" s="2">
        <v>0.62270000000000003</v>
      </c>
      <c r="O2913" s="2">
        <v>0.40529999999999999</v>
      </c>
      <c r="P2913" s="2">
        <v>-8.4129999999999996E-2</v>
      </c>
      <c r="Q2913" s="2">
        <v>6.2419999999999999E-4</v>
      </c>
      <c r="R2913" s="2">
        <f t="shared" si="90"/>
        <v>-0.25625130000000018</v>
      </c>
      <c r="S2913">
        <f t="shared" si="91"/>
        <v>0.43628544394892638</v>
      </c>
    </row>
    <row r="2914" spans="1:19" x14ac:dyDescent="0.25">
      <c r="A2914">
        <v>1</v>
      </c>
      <c r="B2914">
        <v>1</v>
      </c>
      <c r="C2914">
        <v>0</v>
      </c>
      <c r="D2914">
        <v>1</v>
      </c>
      <c r="E2914">
        <v>1</v>
      </c>
      <c r="F2914">
        <v>1</v>
      </c>
      <c r="G2914">
        <v>32</v>
      </c>
      <c r="H2914">
        <v>2970.8</v>
      </c>
      <c r="I2914" s="2">
        <v>-2.0790000000000002</v>
      </c>
      <c r="J2914" s="2">
        <v>-0.44600000000000001</v>
      </c>
      <c r="K2914" s="2">
        <v>1.861</v>
      </c>
      <c r="L2914" s="2">
        <v>0.96879999999999999</v>
      </c>
      <c r="M2914" s="2">
        <v>0.5504</v>
      </c>
      <c r="N2914" s="2">
        <v>0.62270000000000003</v>
      </c>
      <c r="O2914" s="2">
        <v>0.40529999999999999</v>
      </c>
      <c r="P2914" s="2">
        <v>-8.4129999999999996E-2</v>
      </c>
      <c r="Q2914" s="2">
        <v>6.2419999999999999E-4</v>
      </c>
      <c r="R2914" s="2">
        <f t="shared" si="90"/>
        <v>7.6613360000000075E-2</v>
      </c>
      <c r="S2914">
        <f t="shared" si="91"/>
        <v>0.51914397694760483</v>
      </c>
    </row>
    <row r="2915" spans="1:19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52</v>
      </c>
      <c r="H2915">
        <v>3334.95</v>
      </c>
      <c r="I2915" s="2">
        <v>-2.0790000000000002</v>
      </c>
      <c r="J2915" s="2">
        <v>-0.44600000000000001</v>
      </c>
      <c r="K2915" s="2">
        <v>1.861</v>
      </c>
      <c r="L2915" s="2">
        <v>0.96879999999999999</v>
      </c>
      <c r="M2915" s="2">
        <v>0.5504</v>
      </c>
      <c r="N2915" s="2">
        <v>0.62270000000000003</v>
      </c>
      <c r="O2915" s="2">
        <v>0.40529999999999999</v>
      </c>
      <c r="P2915" s="2">
        <v>-8.4129999999999996E-2</v>
      </c>
      <c r="Q2915" s="2">
        <v>6.2419999999999999E-4</v>
      </c>
      <c r="R2915" s="2">
        <f t="shared" si="90"/>
        <v>-4.3720842100000006</v>
      </c>
      <c r="S2915">
        <f t="shared" si="91"/>
        <v>1.2467499251278607E-2</v>
      </c>
    </row>
    <row r="2916" spans="1:19" x14ac:dyDescent="0.25">
      <c r="A2916">
        <v>0</v>
      </c>
      <c r="B2916">
        <v>0</v>
      </c>
      <c r="C2916">
        <v>1</v>
      </c>
      <c r="D2916">
        <v>1</v>
      </c>
      <c r="E2916">
        <v>0</v>
      </c>
      <c r="F2916">
        <v>0</v>
      </c>
      <c r="G2916">
        <v>32</v>
      </c>
      <c r="H2916">
        <v>2010.95</v>
      </c>
      <c r="I2916" s="2">
        <v>-2.0790000000000002</v>
      </c>
      <c r="J2916" s="2">
        <v>-0.44600000000000001</v>
      </c>
      <c r="K2916" s="2">
        <v>1.861</v>
      </c>
      <c r="L2916" s="2">
        <v>0.96879999999999999</v>
      </c>
      <c r="M2916" s="2">
        <v>0.5504</v>
      </c>
      <c r="N2916" s="2">
        <v>0.62270000000000003</v>
      </c>
      <c r="O2916" s="2">
        <v>0.40529999999999999</v>
      </c>
      <c r="P2916" s="2">
        <v>-8.4129999999999996E-2</v>
      </c>
      <c r="Q2916" s="2">
        <v>6.2419999999999999E-4</v>
      </c>
      <c r="R2916" s="2">
        <f t="shared" si="90"/>
        <v>-1.99672501</v>
      </c>
      <c r="S2916">
        <f t="shared" si="91"/>
        <v>0.11954720401301097</v>
      </c>
    </row>
    <row r="2917" spans="1:19" x14ac:dyDescent="0.25">
      <c r="A2917">
        <v>0</v>
      </c>
      <c r="B2917">
        <v>0</v>
      </c>
      <c r="C2917">
        <v>0</v>
      </c>
      <c r="D2917">
        <v>1</v>
      </c>
      <c r="E2917">
        <v>0</v>
      </c>
      <c r="F2917">
        <v>0</v>
      </c>
      <c r="G2917">
        <v>72</v>
      </c>
      <c r="H2917">
        <v>4684.3</v>
      </c>
      <c r="I2917" s="2">
        <v>-2.0790000000000002</v>
      </c>
      <c r="J2917" s="2">
        <v>-0.44600000000000001</v>
      </c>
      <c r="K2917" s="2">
        <v>1.861</v>
      </c>
      <c r="L2917" s="2">
        <v>0.96879999999999999</v>
      </c>
      <c r="M2917" s="2">
        <v>0.5504</v>
      </c>
      <c r="N2917" s="2">
        <v>0.62270000000000003</v>
      </c>
      <c r="O2917" s="2">
        <v>0.40529999999999999</v>
      </c>
      <c r="P2917" s="2">
        <v>-8.4129999999999996E-2</v>
      </c>
      <c r="Q2917" s="2">
        <v>6.2419999999999999E-4</v>
      </c>
      <c r="R2917" s="2">
        <f t="shared" si="90"/>
        <v>-4.6620199400000004</v>
      </c>
      <c r="S2917">
        <f t="shared" si="91"/>
        <v>9.3589427138023422E-3</v>
      </c>
    </row>
    <row r="2918" spans="1:19" x14ac:dyDescent="0.25">
      <c r="A2918">
        <v>0</v>
      </c>
      <c r="B2918">
        <v>1</v>
      </c>
      <c r="C2918">
        <v>0</v>
      </c>
      <c r="D2918">
        <v>1</v>
      </c>
      <c r="E2918">
        <v>0</v>
      </c>
      <c r="F2918">
        <v>0</v>
      </c>
      <c r="G2918">
        <v>51</v>
      </c>
      <c r="H2918">
        <v>2181.5500000000002</v>
      </c>
      <c r="I2918" s="2">
        <v>-2.0790000000000002</v>
      </c>
      <c r="J2918" s="2">
        <v>-0.44600000000000001</v>
      </c>
      <c r="K2918" s="2">
        <v>1.861</v>
      </c>
      <c r="L2918" s="2">
        <v>0.96879999999999999</v>
      </c>
      <c r="M2918" s="2">
        <v>0.5504</v>
      </c>
      <c r="N2918" s="2">
        <v>0.62270000000000003</v>
      </c>
      <c r="O2918" s="2">
        <v>0.40529999999999999</v>
      </c>
      <c r="P2918" s="2">
        <v>-8.4129999999999996E-2</v>
      </c>
      <c r="Q2918" s="2">
        <v>6.2419999999999999E-4</v>
      </c>
      <c r="R2918" s="2">
        <f t="shared" si="90"/>
        <v>-2.5965064900000003</v>
      </c>
      <c r="S2918">
        <f t="shared" si="91"/>
        <v>6.9363595413933832E-2</v>
      </c>
    </row>
    <row r="2919" spans="1:19" x14ac:dyDescent="0.25">
      <c r="A2919">
        <v>0</v>
      </c>
      <c r="B2919">
        <v>0</v>
      </c>
      <c r="C2919">
        <v>0</v>
      </c>
      <c r="D2919">
        <v>1</v>
      </c>
      <c r="E2919">
        <v>0</v>
      </c>
      <c r="F2919">
        <v>0</v>
      </c>
      <c r="G2919">
        <v>68</v>
      </c>
      <c r="H2919">
        <v>1303.25</v>
      </c>
      <c r="I2919" s="2">
        <v>-2.0790000000000002</v>
      </c>
      <c r="J2919" s="2">
        <v>-0.44600000000000001</v>
      </c>
      <c r="K2919" s="2">
        <v>1.861</v>
      </c>
      <c r="L2919" s="2">
        <v>0.96879999999999999</v>
      </c>
      <c r="M2919" s="2">
        <v>0.5504</v>
      </c>
      <c r="N2919" s="2">
        <v>0.62270000000000003</v>
      </c>
      <c r="O2919" s="2">
        <v>0.40529999999999999</v>
      </c>
      <c r="P2919" s="2">
        <v>-8.4129999999999996E-2</v>
      </c>
      <c r="Q2919" s="2">
        <v>6.2419999999999999E-4</v>
      </c>
      <c r="R2919" s="2">
        <f t="shared" si="90"/>
        <v>-6.4359513499999998</v>
      </c>
      <c r="S2919">
        <f t="shared" si="91"/>
        <v>1.6003179514408527E-3</v>
      </c>
    </row>
    <row r="2920" spans="1:19" x14ac:dyDescent="0.25">
      <c r="A2920">
        <v>0</v>
      </c>
      <c r="B2920">
        <v>1</v>
      </c>
      <c r="C2920">
        <v>0</v>
      </c>
      <c r="D2920">
        <v>1</v>
      </c>
      <c r="E2920">
        <v>0</v>
      </c>
      <c r="F2920">
        <v>1</v>
      </c>
      <c r="G2920">
        <v>8</v>
      </c>
      <c r="H2920">
        <v>371.4</v>
      </c>
      <c r="I2920" s="2">
        <v>-2.0790000000000002</v>
      </c>
      <c r="J2920" s="2">
        <v>-0.44600000000000001</v>
      </c>
      <c r="K2920" s="2">
        <v>1.861</v>
      </c>
      <c r="L2920" s="2">
        <v>0.96879999999999999</v>
      </c>
      <c r="M2920" s="2">
        <v>0.5504</v>
      </c>
      <c r="N2920" s="2">
        <v>0.62270000000000003</v>
      </c>
      <c r="O2920" s="2">
        <v>0.40529999999999999</v>
      </c>
      <c r="P2920" s="2">
        <v>-8.4129999999999996E-2</v>
      </c>
      <c r="Q2920" s="2">
        <v>6.2419999999999999E-4</v>
      </c>
      <c r="R2920" s="2">
        <f t="shared" si="90"/>
        <v>0.29648787999999993</v>
      </c>
      <c r="S2920">
        <f t="shared" si="91"/>
        <v>0.57358372623706844</v>
      </c>
    </row>
    <row r="2921" spans="1:19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49</v>
      </c>
      <c r="H2921">
        <v>2409.9</v>
      </c>
      <c r="I2921" s="2">
        <v>-2.0790000000000002</v>
      </c>
      <c r="J2921" s="2">
        <v>-0.44600000000000001</v>
      </c>
      <c r="K2921" s="2">
        <v>1.861</v>
      </c>
      <c r="L2921" s="2">
        <v>0.96879999999999999</v>
      </c>
      <c r="M2921" s="2">
        <v>0.5504</v>
      </c>
      <c r="N2921" s="2">
        <v>0.62270000000000003</v>
      </c>
      <c r="O2921" s="2">
        <v>0.40529999999999999</v>
      </c>
      <c r="P2921" s="2">
        <v>-8.4129999999999996E-2</v>
      </c>
      <c r="Q2921" s="2">
        <v>6.2419999999999999E-4</v>
      </c>
      <c r="R2921" s="2">
        <f t="shared" si="90"/>
        <v>-4.6971104199999996</v>
      </c>
      <c r="S2921">
        <f t="shared" si="91"/>
        <v>9.0391452038726672E-3</v>
      </c>
    </row>
    <row r="2922" spans="1:19" x14ac:dyDescent="0.2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72</v>
      </c>
      <c r="H2922">
        <v>6155.4</v>
      </c>
      <c r="I2922" s="2">
        <v>-2.0790000000000002</v>
      </c>
      <c r="J2922" s="2">
        <v>-0.44600000000000001</v>
      </c>
      <c r="K2922" s="2">
        <v>1.861</v>
      </c>
      <c r="L2922" s="2">
        <v>0.96879999999999999</v>
      </c>
      <c r="M2922" s="2">
        <v>0.5504</v>
      </c>
      <c r="N2922" s="2">
        <v>0.62270000000000003</v>
      </c>
      <c r="O2922" s="2">
        <v>0.40529999999999999</v>
      </c>
      <c r="P2922" s="2">
        <v>-8.4129999999999996E-2</v>
      </c>
      <c r="Q2922" s="2">
        <v>6.2419999999999999E-4</v>
      </c>
      <c r="R2922" s="2">
        <f t="shared" si="90"/>
        <v>-4.2941593200000003</v>
      </c>
      <c r="S2922">
        <f t="shared" si="91"/>
        <v>1.3464279478731123E-2</v>
      </c>
    </row>
    <row r="2923" spans="1:19" x14ac:dyDescent="0.25">
      <c r="A2923">
        <v>1</v>
      </c>
      <c r="B2923">
        <v>1</v>
      </c>
      <c r="C2923">
        <v>0</v>
      </c>
      <c r="D2923">
        <v>1</v>
      </c>
      <c r="E2923">
        <v>1</v>
      </c>
      <c r="F2923">
        <v>0</v>
      </c>
      <c r="G2923">
        <v>9</v>
      </c>
      <c r="H2923">
        <v>829.1</v>
      </c>
      <c r="I2923" s="2">
        <v>-2.0790000000000002</v>
      </c>
      <c r="J2923" s="2">
        <v>-0.44600000000000001</v>
      </c>
      <c r="K2923" s="2">
        <v>1.861</v>
      </c>
      <c r="L2923" s="2">
        <v>0.96879999999999999</v>
      </c>
      <c r="M2923" s="2">
        <v>0.5504</v>
      </c>
      <c r="N2923" s="2">
        <v>0.62270000000000003</v>
      </c>
      <c r="O2923" s="2">
        <v>0.40529999999999999</v>
      </c>
      <c r="P2923" s="2">
        <v>-8.4129999999999996E-2</v>
      </c>
      <c r="Q2923" s="2">
        <v>6.2419999999999999E-4</v>
      </c>
      <c r="R2923" s="2">
        <f t="shared" si="90"/>
        <v>0.26945421999999963</v>
      </c>
      <c r="S2923">
        <f t="shared" si="91"/>
        <v>0.56695891186791658</v>
      </c>
    </row>
    <row r="2924" spans="1:19" x14ac:dyDescent="0.25">
      <c r="A2924">
        <v>0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28</v>
      </c>
      <c r="H2924">
        <v>2602.9</v>
      </c>
      <c r="I2924" s="2">
        <v>-2.0790000000000002</v>
      </c>
      <c r="J2924" s="2">
        <v>-0.44600000000000001</v>
      </c>
      <c r="K2924" s="2">
        <v>1.861</v>
      </c>
      <c r="L2924" s="2">
        <v>0.96879999999999999</v>
      </c>
      <c r="M2924" s="2">
        <v>0.5504</v>
      </c>
      <c r="N2924" s="2">
        <v>0.62270000000000003</v>
      </c>
      <c r="O2924" s="2">
        <v>0.40529999999999999</v>
      </c>
      <c r="P2924" s="2">
        <v>-8.4129999999999996E-2</v>
      </c>
      <c r="Q2924" s="2">
        <v>6.2419999999999999E-4</v>
      </c>
      <c r="R2924" s="2">
        <f t="shared" si="90"/>
        <v>-0.3985098199999999</v>
      </c>
      <c r="S2924">
        <f t="shared" si="91"/>
        <v>0.40167042424010874</v>
      </c>
    </row>
    <row r="2925" spans="1:19" x14ac:dyDescent="0.25">
      <c r="A2925">
        <v>0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54</v>
      </c>
      <c r="H2925">
        <v>4667</v>
      </c>
      <c r="I2925" s="2">
        <v>-2.0790000000000002</v>
      </c>
      <c r="J2925" s="2">
        <v>-0.44600000000000001</v>
      </c>
      <c r="K2925" s="2">
        <v>1.861</v>
      </c>
      <c r="L2925" s="2">
        <v>0.96879999999999999</v>
      </c>
      <c r="M2925" s="2">
        <v>0.5504</v>
      </c>
      <c r="N2925" s="2">
        <v>0.62270000000000003</v>
      </c>
      <c r="O2925" s="2">
        <v>0.40529999999999999</v>
      </c>
      <c r="P2925" s="2">
        <v>-8.4129999999999996E-2</v>
      </c>
      <c r="Q2925" s="2">
        <v>6.2419999999999999E-4</v>
      </c>
      <c r="R2925" s="2">
        <f t="shared" si="90"/>
        <v>-1.8478786</v>
      </c>
      <c r="S2925">
        <f t="shared" si="91"/>
        <v>0.13612216612195291</v>
      </c>
    </row>
    <row r="2926" spans="1:19" x14ac:dyDescent="0.25">
      <c r="A2926">
        <v>0</v>
      </c>
      <c r="B2926">
        <v>1</v>
      </c>
      <c r="C2926">
        <v>0</v>
      </c>
      <c r="D2926">
        <v>1</v>
      </c>
      <c r="E2926">
        <v>1</v>
      </c>
      <c r="F2926">
        <v>0</v>
      </c>
      <c r="G2926">
        <v>11</v>
      </c>
      <c r="H2926">
        <v>824.75</v>
      </c>
      <c r="I2926" s="2">
        <v>-2.0790000000000002</v>
      </c>
      <c r="J2926" s="2">
        <v>-0.44600000000000001</v>
      </c>
      <c r="K2926" s="2">
        <v>1.861</v>
      </c>
      <c r="L2926" s="2">
        <v>0.96879999999999999</v>
      </c>
      <c r="M2926" s="2">
        <v>0.5504</v>
      </c>
      <c r="N2926" s="2">
        <v>0.62270000000000003</v>
      </c>
      <c r="O2926" s="2">
        <v>0.40529999999999999</v>
      </c>
      <c r="P2926" s="2">
        <v>-8.4129999999999996E-2</v>
      </c>
      <c r="Q2926" s="2">
        <v>6.2419999999999999E-4</v>
      </c>
      <c r="R2926" s="2">
        <f t="shared" si="90"/>
        <v>0.5444789499999998</v>
      </c>
      <c r="S2926">
        <f t="shared" si="91"/>
        <v>0.63285371915339328</v>
      </c>
    </row>
    <row r="2927" spans="1:19" x14ac:dyDescent="0.25">
      <c r="A2927">
        <v>0</v>
      </c>
      <c r="B2927">
        <v>0</v>
      </c>
      <c r="C2927">
        <v>1</v>
      </c>
      <c r="D2927">
        <v>0</v>
      </c>
      <c r="E2927">
        <v>0</v>
      </c>
      <c r="F2927">
        <v>0</v>
      </c>
      <c r="G2927">
        <v>50</v>
      </c>
      <c r="H2927">
        <v>5153.5</v>
      </c>
      <c r="I2927" s="2">
        <v>-2.0790000000000002</v>
      </c>
      <c r="J2927" s="2">
        <v>-0.44600000000000001</v>
      </c>
      <c r="K2927" s="2">
        <v>1.861</v>
      </c>
      <c r="L2927" s="2">
        <v>0.96879999999999999</v>
      </c>
      <c r="M2927" s="2">
        <v>0.5504</v>
      </c>
      <c r="N2927" s="2">
        <v>0.62270000000000003</v>
      </c>
      <c r="O2927" s="2">
        <v>0.40529999999999999</v>
      </c>
      <c r="P2927" s="2">
        <v>-8.4129999999999996E-2</v>
      </c>
      <c r="Q2927" s="2">
        <v>6.2419999999999999E-4</v>
      </c>
      <c r="R2927" s="2">
        <f t="shared" si="90"/>
        <v>-2.0998853000000004</v>
      </c>
      <c r="S2927">
        <f t="shared" si="91"/>
        <v>0.1091079699281125</v>
      </c>
    </row>
    <row r="2928" spans="1:19" x14ac:dyDescent="0.25">
      <c r="A2928">
        <v>1</v>
      </c>
      <c r="B2928">
        <v>0</v>
      </c>
      <c r="C2928">
        <v>0</v>
      </c>
      <c r="D2928">
        <v>1</v>
      </c>
      <c r="E2928">
        <v>1</v>
      </c>
      <c r="F2928">
        <v>0</v>
      </c>
      <c r="G2928">
        <v>69</v>
      </c>
      <c r="H2928">
        <v>8182.85</v>
      </c>
      <c r="I2928" s="2">
        <v>-2.0790000000000002</v>
      </c>
      <c r="J2928" s="2">
        <v>-0.44600000000000001</v>
      </c>
      <c r="K2928" s="2">
        <v>1.861</v>
      </c>
      <c r="L2928" s="2">
        <v>0.96879999999999999</v>
      </c>
      <c r="M2928" s="2">
        <v>0.5504</v>
      </c>
      <c r="N2928" s="2">
        <v>0.62270000000000003</v>
      </c>
      <c r="O2928" s="2">
        <v>0.40529999999999999</v>
      </c>
      <c r="P2928" s="2">
        <v>-8.4129999999999996E-2</v>
      </c>
      <c r="Q2928" s="2">
        <v>6.2419999999999999E-4</v>
      </c>
      <c r="R2928" s="2">
        <f t="shared" si="90"/>
        <v>-2.04913503</v>
      </c>
      <c r="S2928">
        <f t="shared" si="91"/>
        <v>0.11413981086669545</v>
      </c>
    </row>
    <row r="2929" spans="1:19" x14ac:dyDescent="0.25">
      <c r="A2929">
        <v>0</v>
      </c>
      <c r="B2929">
        <v>1</v>
      </c>
      <c r="C2929">
        <v>0</v>
      </c>
      <c r="D2929">
        <v>1</v>
      </c>
      <c r="E2929">
        <v>1</v>
      </c>
      <c r="F2929">
        <v>0</v>
      </c>
      <c r="G2929">
        <v>1</v>
      </c>
      <c r="H2929">
        <v>69.900000000000006</v>
      </c>
      <c r="I2929" s="2">
        <v>-2.0790000000000002</v>
      </c>
      <c r="J2929" s="2">
        <v>-0.44600000000000001</v>
      </c>
      <c r="K2929" s="2">
        <v>1.861</v>
      </c>
      <c r="L2929" s="2">
        <v>0.96879999999999999</v>
      </c>
      <c r="M2929" s="2">
        <v>0.5504</v>
      </c>
      <c r="N2929" s="2">
        <v>0.62270000000000003</v>
      </c>
      <c r="O2929" s="2">
        <v>0.40529999999999999</v>
      </c>
      <c r="P2929" s="2">
        <v>-8.4129999999999996E-2</v>
      </c>
      <c r="Q2929" s="2">
        <v>6.2419999999999999E-4</v>
      </c>
      <c r="R2929" s="2">
        <f t="shared" si="90"/>
        <v>0.9146015799999998</v>
      </c>
      <c r="S2929">
        <f t="shared" si="91"/>
        <v>0.71394086467328188</v>
      </c>
    </row>
    <row r="2930" spans="1:19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68</v>
      </c>
      <c r="H2930">
        <v>6683.4</v>
      </c>
      <c r="I2930" s="2">
        <v>-2.0790000000000002</v>
      </c>
      <c r="J2930" s="2">
        <v>-0.44600000000000001</v>
      </c>
      <c r="K2930" s="2">
        <v>1.861</v>
      </c>
      <c r="L2930" s="2">
        <v>0.96879999999999999</v>
      </c>
      <c r="M2930" s="2">
        <v>0.5504</v>
      </c>
      <c r="N2930" s="2">
        <v>0.62270000000000003</v>
      </c>
      <c r="O2930" s="2">
        <v>0.40529999999999999</v>
      </c>
      <c r="P2930" s="2">
        <v>-8.4129999999999996E-2</v>
      </c>
      <c r="Q2930" s="2">
        <v>6.2419999999999999E-4</v>
      </c>
      <c r="R2930" s="2">
        <f t="shared" si="90"/>
        <v>-3.6280617200000003</v>
      </c>
      <c r="S2930">
        <f t="shared" si="91"/>
        <v>2.5880058228282033E-2</v>
      </c>
    </row>
    <row r="2931" spans="1:19" x14ac:dyDescent="0.25">
      <c r="A2931">
        <v>0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40</v>
      </c>
      <c r="H2931">
        <v>1564.05</v>
      </c>
      <c r="I2931" s="2">
        <v>-2.0790000000000002</v>
      </c>
      <c r="J2931" s="2">
        <v>-0.44600000000000001</v>
      </c>
      <c r="K2931" s="2">
        <v>1.861</v>
      </c>
      <c r="L2931" s="2">
        <v>0.96879999999999999</v>
      </c>
      <c r="M2931" s="2">
        <v>0.5504</v>
      </c>
      <c r="N2931" s="2">
        <v>0.62270000000000003</v>
      </c>
      <c r="O2931" s="2">
        <v>0.40529999999999999</v>
      </c>
      <c r="P2931" s="2">
        <v>-8.4129999999999996E-2</v>
      </c>
      <c r="Q2931" s="2">
        <v>6.2419999999999999E-4</v>
      </c>
      <c r="R2931" s="2">
        <f t="shared" si="90"/>
        <v>-3.4991199900000001</v>
      </c>
      <c r="S2931">
        <f t="shared" si="91"/>
        <v>2.9337280070961438E-2</v>
      </c>
    </row>
    <row r="2932" spans="1:19" x14ac:dyDescent="0.25">
      <c r="A2932">
        <v>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31</v>
      </c>
      <c r="H2932">
        <v>755.6</v>
      </c>
      <c r="I2932" s="2">
        <v>-2.0790000000000002</v>
      </c>
      <c r="J2932" s="2">
        <v>-0.44600000000000001</v>
      </c>
      <c r="K2932" s="2">
        <v>1.861</v>
      </c>
      <c r="L2932" s="2">
        <v>0.96879999999999999</v>
      </c>
      <c r="M2932" s="2">
        <v>0.5504</v>
      </c>
      <c r="N2932" s="2">
        <v>0.62270000000000003</v>
      </c>
      <c r="O2932" s="2">
        <v>0.40529999999999999</v>
      </c>
      <c r="P2932" s="2">
        <v>-8.4129999999999996E-2</v>
      </c>
      <c r="Q2932" s="2">
        <v>6.2419999999999999E-4</v>
      </c>
      <c r="R2932" s="2">
        <f t="shared" si="90"/>
        <v>-4.6613844800000006</v>
      </c>
      <c r="S2932">
        <f t="shared" si="91"/>
        <v>9.3648361249851261E-3</v>
      </c>
    </row>
    <row r="2933" spans="1:19" x14ac:dyDescent="0.25">
      <c r="A2933">
        <v>1</v>
      </c>
      <c r="B2933">
        <v>1</v>
      </c>
      <c r="C2933">
        <v>0</v>
      </c>
      <c r="D2933">
        <v>1</v>
      </c>
      <c r="E2933">
        <v>0</v>
      </c>
      <c r="F2933">
        <v>1</v>
      </c>
      <c r="G2933">
        <v>33</v>
      </c>
      <c r="H2933">
        <v>3465.05</v>
      </c>
      <c r="I2933" s="2">
        <v>-2.0790000000000002</v>
      </c>
      <c r="J2933" s="2">
        <v>-0.44600000000000001</v>
      </c>
      <c r="K2933" s="2">
        <v>1.861</v>
      </c>
      <c r="L2933" s="2">
        <v>0.96879999999999999</v>
      </c>
      <c r="M2933" s="2">
        <v>0.5504</v>
      </c>
      <c r="N2933" s="2">
        <v>0.62270000000000003</v>
      </c>
      <c r="O2933" s="2">
        <v>0.40529999999999999</v>
      </c>
      <c r="P2933" s="2">
        <v>-8.4129999999999996E-2</v>
      </c>
      <c r="Q2933" s="2">
        <v>6.2419999999999999E-4</v>
      </c>
      <c r="R2933" s="2">
        <f t="shared" si="90"/>
        <v>-0.32170578999999977</v>
      </c>
      <c r="S2933">
        <f t="shared" si="91"/>
        <v>0.420260090100398</v>
      </c>
    </row>
    <row r="2934" spans="1:19" x14ac:dyDescent="0.25">
      <c r="A2934">
        <v>1</v>
      </c>
      <c r="B2934">
        <v>0</v>
      </c>
      <c r="C2934">
        <v>0</v>
      </c>
      <c r="D2934">
        <v>1</v>
      </c>
      <c r="E2934">
        <v>1</v>
      </c>
      <c r="F2934">
        <v>1</v>
      </c>
      <c r="G2934">
        <v>55</v>
      </c>
      <c r="H2934">
        <v>6292.7</v>
      </c>
      <c r="I2934" s="2">
        <v>-2.0790000000000002</v>
      </c>
      <c r="J2934" s="2">
        <v>-0.44600000000000001</v>
      </c>
      <c r="K2934" s="2">
        <v>1.861</v>
      </c>
      <c r="L2934" s="2">
        <v>0.96879999999999999</v>
      </c>
      <c r="M2934" s="2">
        <v>0.5504</v>
      </c>
      <c r="N2934" s="2">
        <v>0.62270000000000003</v>
      </c>
      <c r="O2934" s="2">
        <v>0.40529999999999999</v>
      </c>
      <c r="P2934" s="2">
        <v>-8.4129999999999996E-2</v>
      </c>
      <c r="Q2934" s="2">
        <v>6.2419999999999999E-4</v>
      </c>
      <c r="R2934" s="2">
        <f t="shared" si="90"/>
        <v>-1.6458466599999997</v>
      </c>
      <c r="S2934">
        <f t="shared" si="91"/>
        <v>0.1616710757405222</v>
      </c>
    </row>
    <row r="2935" spans="1:19" x14ac:dyDescent="0.25">
      <c r="A2935">
        <v>1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68</v>
      </c>
      <c r="H2935">
        <v>1664.3</v>
      </c>
      <c r="I2935" s="2">
        <v>-2.0790000000000002</v>
      </c>
      <c r="J2935" s="2">
        <v>-0.44600000000000001</v>
      </c>
      <c r="K2935" s="2">
        <v>1.861</v>
      </c>
      <c r="L2935" s="2">
        <v>0.96879999999999999</v>
      </c>
      <c r="M2935" s="2">
        <v>0.5504</v>
      </c>
      <c r="N2935" s="2">
        <v>0.62270000000000003</v>
      </c>
      <c r="O2935" s="2">
        <v>0.40529999999999999</v>
      </c>
      <c r="P2935" s="2">
        <v>-8.4129999999999996E-2</v>
      </c>
      <c r="Q2935" s="2">
        <v>6.2419999999999999E-4</v>
      </c>
      <c r="R2935" s="2">
        <f t="shared" si="90"/>
        <v>-6.6565839400000009</v>
      </c>
      <c r="S2935">
        <f t="shared" si="91"/>
        <v>1.2838798604236088E-3</v>
      </c>
    </row>
    <row r="2936" spans="1:19" x14ac:dyDescent="0.25">
      <c r="A2936">
        <v>0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12</v>
      </c>
      <c r="H2936">
        <v>198.1</v>
      </c>
      <c r="I2936" s="2">
        <v>-2.0790000000000002</v>
      </c>
      <c r="J2936" s="2">
        <v>-0.44600000000000001</v>
      </c>
      <c r="K2936" s="2">
        <v>1.861</v>
      </c>
      <c r="L2936" s="2">
        <v>0.96879999999999999</v>
      </c>
      <c r="M2936" s="2">
        <v>0.5504</v>
      </c>
      <c r="N2936" s="2">
        <v>0.62270000000000003</v>
      </c>
      <c r="O2936" s="2">
        <v>0.40529999999999999</v>
      </c>
      <c r="P2936" s="2">
        <v>-8.4129999999999996E-2</v>
      </c>
      <c r="Q2936" s="2">
        <v>6.2419999999999999E-4</v>
      </c>
      <c r="R2936" s="2">
        <f t="shared" si="90"/>
        <v>-1.1039059800000002</v>
      </c>
      <c r="S2936">
        <f t="shared" si="91"/>
        <v>0.24900874703691142</v>
      </c>
    </row>
    <row r="2937" spans="1:19" x14ac:dyDescent="0.25">
      <c r="A2937">
        <v>0</v>
      </c>
      <c r="B2937">
        <v>0</v>
      </c>
      <c r="C2937">
        <v>0</v>
      </c>
      <c r="D2937">
        <v>1</v>
      </c>
      <c r="E2937">
        <v>0</v>
      </c>
      <c r="F2937">
        <v>0</v>
      </c>
      <c r="G2937">
        <v>71</v>
      </c>
      <c r="H2937">
        <v>6045.9</v>
      </c>
      <c r="I2937" s="2">
        <v>-2.0790000000000002</v>
      </c>
      <c r="J2937" s="2">
        <v>-0.44600000000000001</v>
      </c>
      <c r="K2937" s="2">
        <v>1.861</v>
      </c>
      <c r="L2937" s="2">
        <v>0.96879999999999999</v>
      </c>
      <c r="M2937" s="2">
        <v>0.5504</v>
      </c>
      <c r="N2937" s="2">
        <v>0.62270000000000003</v>
      </c>
      <c r="O2937" s="2">
        <v>0.40529999999999999</v>
      </c>
      <c r="P2937" s="2">
        <v>-8.4129999999999996E-2</v>
      </c>
      <c r="Q2937" s="2">
        <v>6.2419999999999999E-4</v>
      </c>
      <c r="R2937" s="2">
        <f t="shared" si="90"/>
        <v>-3.7279792200000008</v>
      </c>
      <c r="S2937">
        <f t="shared" si="91"/>
        <v>2.347695105485539E-2</v>
      </c>
    </row>
    <row r="2938" spans="1:19" x14ac:dyDescent="0.25">
      <c r="A2938">
        <v>1</v>
      </c>
      <c r="B2938">
        <v>1</v>
      </c>
      <c r="C2938">
        <v>0</v>
      </c>
      <c r="D2938">
        <v>1</v>
      </c>
      <c r="E2938">
        <v>0</v>
      </c>
      <c r="F2938">
        <v>0</v>
      </c>
      <c r="G2938">
        <v>40</v>
      </c>
      <c r="H2938">
        <v>4108.1499999999996</v>
      </c>
      <c r="I2938" s="2">
        <v>-2.0790000000000002</v>
      </c>
      <c r="J2938" s="2">
        <v>-0.44600000000000001</v>
      </c>
      <c r="K2938" s="2">
        <v>1.861</v>
      </c>
      <c r="L2938" s="2">
        <v>0.96879999999999999</v>
      </c>
      <c r="M2938" s="2">
        <v>0.5504</v>
      </c>
      <c r="N2938" s="2">
        <v>0.62270000000000003</v>
      </c>
      <c r="O2938" s="2">
        <v>0.40529999999999999</v>
      </c>
      <c r="P2938" s="2">
        <v>-8.4129999999999996E-2</v>
      </c>
      <c r="Q2938" s="2">
        <v>6.2419999999999999E-4</v>
      </c>
      <c r="R2938" s="2">
        <f t="shared" si="90"/>
        <v>-0.91449277000000007</v>
      </c>
      <c r="S2938">
        <f t="shared" si="91"/>
        <v>0.2860813580348483</v>
      </c>
    </row>
    <row r="2939" spans="1:19" x14ac:dyDescent="0.25">
      <c r="A2939">
        <v>1</v>
      </c>
      <c r="B2939">
        <v>0</v>
      </c>
      <c r="C2939">
        <v>1</v>
      </c>
      <c r="D2939">
        <v>1</v>
      </c>
      <c r="E2939">
        <v>1</v>
      </c>
      <c r="F2939">
        <v>0</v>
      </c>
      <c r="G2939">
        <v>64</v>
      </c>
      <c r="H2939">
        <v>5980.75</v>
      </c>
      <c r="I2939" s="2">
        <v>-2.0790000000000002</v>
      </c>
      <c r="J2939" s="2">
        <v>-0.44600000000000001</v>
      </c>
      <c r="K2939" s="2">
        <v>1.861</v>
      </c>
      <c r="L2939" s="2">
        <v>0.96879999999999999</v>
      </c>
      <c r="M2939" s="2">
        <v>0.5504</v>
      </c>
      <c r="N2939" s="2">
        <v>0.62270000000000003</v>
      </c>
      <c r="O2939" s="2">
        <v>0.40529999999999999</v>
      </c>
      <c r="P2939" s="2">
        <v>-8.4129999999999996E-2</v>
      </c>
      <c r="Q2939" s="2">
        <v>6.2419999999999999E-4</v>
      </c>
      <c r="R2939" s="2">
        <f t="shared" si="90"/>
        <v>-2.03423585</v>
      </c>
      <c r="S2939">
        <f t="shared" si="91"/>
        <v>0.11565497814877324</v>
      </c>
    </row>
    <row r="2940" spans="1:19" x14ac:dyDescent="0.25">
      <c r="A2940">
        <v>1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53</v>
      </c>
      <c r="H2940">
        <v>5043.2</v>
      </c>
      <c r="I2940" s="2">
        <v>-2.0790000000000002</v>
      </c>
      <c r="J2940" s="2">
        <v>-0.44600000000000001</v>
      </c>
      <c r="K2940" s="2">
        <v>1.861</v>
      </c>
      <c r="L2940" s="2">
        <v>0.96879999999999999</v>
      </c>
      <c r="M2940" s="2">
        <v>0.5504</v>
      </c>
      <c r="N2940" s="2">
        <v>0.62270000000000003</v>
      </c>
      <c r="O2940" s="2">
        <v>0.40529999999999999</v>
      </c>
      <c r="P2940" s="2">
        <v>-8.4129999999999996E-2</v>
      </c>
      <c r="Q2940" s="2">
        <v>6.2419999999999999E-4</v>
      </c>
      <c r="R2940" s="2">
        <f t="shared" si="90"/>
        <v>-2.8671245600000006</v>
      </c>
      <c r="S2940">
        <f t="shared" si="91"/>
        <v>5.38028475259658E-2</v>
      </c>
    </row>
    <row r="2941" spans="1:19" x14ac:dyDescent="0.25">
      <c r="A2941">
        <v>0</v>
      </c>
      <c r="B2941">
        <v>1</v>
      </c>
      <c r="C2941">
        <v>0</v>
      </c>
      <c r="D2941">
        <v>1</v>
      </c>
      <c r="E2941">
        <v>0</v>
      </c>
      <c r="F2941">
        <v>1</v>
      </c>
      <c r="G2941">
        <v>12</v>
      </c>
      <c r="H2941">
        <v>1029.75</v>
      </c>
      <c r="I2941" s="2">
        <v>-2.0790000000000002</v>
      </c>
      <c r="J2941" s="2">
        <v>-0.44600000000000001</v>
      </c>
      <c r="K2941" s="2">
        <v>1.861</v>
      </c>
      <c r="L2941" s="2">
        <v>0.96879999999999999</v>
      </c>
      <c r="M2941" s="2">
        <v>0.5504</v>
      </c>
      <c r="N2941" s="2">
        <v>0.62270000000000003</v>
      </c>
      <c r="O2941" s="2">
        <v>0.40529999999999999</v>
      </c>
      <c r="P2941" s="2">
        <v>-8.4129999999999996E-2</v>
      </c>
      <c r="Q2941" s="2">
        <v>6.2419999999999999E-4</v>
      </c>
      <c r="R2941" s="2">
        <f t="shared" si="90"/>
        <v>0.37090994999999971</v>
      </c>
      <c r="S2941">
        <f t="shared" si="91"/>
        <v>0.59167883612089933</v>
      </c>
    </row>
    <row r="2942" spans="1:19" x14ac:dyDescent="0.25">
      <c r="A2942">
        <v>0</v>
      </c>
      <c r="B2942">
        <v>1</v>
      </c>
      <c r="C2942">
        <v>0</v>
      </c>
      <c r="D2942">
        <v>1</v>
      </c>
      <c r="E2942">
        <v>1</v>
      </c>
      <c r="F2942">
        <v>1</v>
      </c>
      <c r="G2942">
        <v>53</v>
      </c>
      <c r="H2942">
        <v>2854.55</v>
      </c>
      <c r="I2942" s="2">
        <v>-2.0790000000000002</v>
      </c>
      <c r="J2942" s="2">
        <v>-0.44600000000000001</v>
      </c>
      <c r="K2942" s="2">
        <v>1.861</v>
      </c>
      <c r="L2942" s="2">
        <v>0.96879999999999999</v>
      </c>
      <c r="M2942" s="2">
        <v>0.5504</v>
      </c>
      <c r="N2942" s="2">
        <v>0.62270000000000003</v>
      </c>
      <c r="O2942" s="2">
        <v>0.40529999999999999</v>
      </c>
      <c r="P2942" s="2">
        <v>-8.4129999999999996E-2</v>
      </c>
      <c r="Q2942" s="2">
        <v>6.2419999999999999E-4</v>
      </c>
      <c r="R2942" s="2">
        <f t="shared" si="90"/>
        <v>-1.3166798900000003</v>
      </c>
      <c r="S2942">
        <f t="shared" si="91"/>
        <v>0.2113712036111699</v>
      </c>
    </row>
    <row r="2943" spans="1:19" x14ac:dyDescent="0.25">
      <c r="A2943">
        <v>1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72</v>
      </c>
      <c r="H2943">
        <v>7114.25</v>
      </c>
      <c r="I2943" s="2">
        <v>-2.0790000000000002</v>
      </c>
      <c r="J2943" s="2">
        <v>-0.44600000000000001</v>
      </c>
      <c r="K2943" s="2">
        <v>1.861</v>
      </c>
      <c r="L2943" s="2">
        <v>0.96879999999999999</v>
      </c>
      <c r="M2943" s="2">
        <v>0.5504</v>
      </c>
      <c r="N2943" s="2">
        <v>0.62270000000000003</v>
      </c>
      <c r="O2943" s="2">
        <v>0.40529999999999999</v>
      </c>
      <c r="P2943" s="2">
        <v>-8.4129999999999996E-2</v>
      </c>
      <c r="Q2943" s="2">
        <v>6.2419999999999999E-4</v>
      </c>
      <c r="R2943" s="2">
        <f t="shared" si="90"/>
        <v>-3.5912451500000002</v>
      </c>
      <c r="S2943">
        <f t="shared" si="91"/>
        <v>2.6824594941162676E-2</v>
      </c>
    </row>
    <row r="2944" spans="1:19" x14ac:dyDescent="0.25">
      <c r="A2944">
        <v>0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46</v>
      </c>
      <c r="H2944">
        <v>907.05</v>
      </c>
      <c r="I2944" s="2">
        <v>-2.0790000000000002</v>
      </c>
      <c r="J2944" s="2">
        <v>-0.44600000000000001</v>
      </c>
      <c r="K2944" s="2">
        <v>1.861</v>
      </c>
      <c r="L2944" s="2">
        <v>0.96879999999999999</v>
      </c>
      <c r="M2944" s="2">
        <v>0.5504</v>
      </c>
      <c r="N2944" s="2">
        <v>0.62270000000000003</v>
      </c>
      <c r="O2944" s="2">
        <v>0.40529999999999999</v>
      </c>
      <c r="P2944" s="2">
        <v>-8.4129999999999996E-2</v>
      </c>
      <c r="Q2944" s="2">
        <v>6.2419999999999999E-4</v>
      </c>
      <c r="R2944" s="2">
        <f t="shared" si="90"/>
        <v>-4.7600993900000006</v>
      </c>
      <c r="S2944">
        <f t="shared" si="91"/>
        <v>8.492025955762747E-3</v>
      </c>
    </row>
    <row r="2945" spans="1:19" x14ac:dyDescent="0.25">
      <c r="A2945">
        <v>1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40</v>
      </c>
      <c r="H2945">
        <v>973.95</v>
      </c>
      <c r="I2945" s="2">
        <v>-2.0790000000000002</v>
      </c>
      <c r="J2945" s="2">
        <v>-0.44600000000000001</v>
      </c>
      <c r="K2945" s="2">
        <v>1.861</v>
      </c>
      <c r="L2945" s="2">
        <v>0.96879999999999999</v>
      </c>
      <c r="M2945" s="2">
        <v>0.5504</v>
      </c>
      <c r="N2945" s="2">
        <v>0.62270000000000003</v>
      </c>
      <c r="O2945" s="2">
        <v>0.40529999999999999</v>
      </c>
      <c r="P2945" s="2">
        <v>-8.4129999999999996E-2</v>
      </c>
      <c r="Q2945" s="2">
        <v>6.2419999999999999E-4</v>
      </c>
      <c r="R2945" s="2">
        <f t="shared" si="90"/>
        <v>-4.7318604099999995</v>
      </c>
      <c r="S2945">
        <f t="shared" si="91"/>
        <v>8.7331260380544423E-3</v>
      </c>
    </row>
    <row r="2946" spans="1:19" x14ac:dyDescent="0.25">
      <c r="A2946">
        <v>0</v>
      </c>
      <c r="B2946">
        <v>1</v>
      </c>
      <c r="C2946">
        <v>0</v>
      </c>
      <c r="D2946">
        <v>1</v>
      </c>
      <c r="E2946">
        <v>0</v>
      </c>
      <c r="F2946">
        <v>0</v>
      </c>
      <c r="G2946">
        <v>12</v>
      </c>
      <c r="H2946">
        <v>605.75</v>
      </c>
      <c r="I2946" s="2">
        <v>-2.0790000000000002</v>
      </c>
      <c r="J2946" s="2">
        <v>-0.44600000000000001</v>
      </c>
      <c r="K2946" s="2">
        <v>1.861</v>
      </c>
      <c r="L2946" s="2">
        <v>0.96879999999999999</v>
      </c>
      <c r="M2946" s="2">
        <v>0.5504</v>
      </c>
      <c r="N2946" s="2">
        <v>0.62270000000000003</v>
      </c>
      <c r="O2946" s="2">
        <v>0.40529999999999999</v>
      </c>
      <c r="P2946" s="2">
        <v>-8.4129999999999996E-2</v>
      </c>
      <c r="Q2946" s="2">
        <v>6.2419999999999999E-4</v>
      </c>
      <c r="R2946" s="2">
        <f t="shared" si="90"/>
        <v>-0.2990508500000002</v>
      </c>
      <c r="S2946">
        <f t="shared" si="91"/>
        <v>0.42578952717302032</v>
      </c>
    </row>
    <row r="2947" spans="1:19" x14ac:dyDescent="0.25">
      <c r="A2947">
        <v>0</v>
      </c>
      <c r="B2947">
        <v>1</v>
      </c>
      <c r="C2947">
        <v>0</v>
      </c>
      <c r="D2947">
        <v>0</v>
      </c>
      <c r="E2947">
        <v>1</v>
      </c>
      <c r="F2947">
        <v>0</v>
      </c>
      <c r="G2947">
        <v>9</v>
      </c>
      <c r="H2947">
        <v>661.55</v>
      </c>
      <c r="I2947" s="2">
        <v>-2.0790000000000002</v>
      </c>
      <c r="J2947" s="2">
        <v>-0.44600000000000001</v>
      </c>
      <c r="K2947" s="2">
        <v>1.861</v>
      </c>
      <c r="L2947" s="2">
        <v>0.96879999999999999</v>
      </c>
      <c r="M2947" s="2">
        <v>0.5504</v>
      </c>
      <c r="N2947" s="2">
        <v>0.62270000000000003</v>
      </c>
      <c r="O2947" s="2">
        <v>0.40529999999999999</v>
      </c>
      <c r="P2947" s="2">
        <v>-8.4129999999999996E-2</v>
      </c>
      <c r="Q2947" s="2">
        <v>6.2419999999999999E-4</v>
      </c>
      <c r="R2947" s="2">
        <f t="shared" ref="R2947:R3010" si="92">I2947+SUMPRODUCT(A2947:H2947,J2947:Q2947)</f>
        <v>6.0469509999999449E-2</v>
      </c>
      <c r="S2947">
        <f t="shared" ref="S2947:S3010" si="93">EXP(R2947)/(1+EXP(R2947))</f>
        <v>0.51511277271520561</v>
      </c>
    </row>
    <row r="2948" spans="1:19" x14ac:dyDescent="0.25">
      <c r="A2948">
        <v>1</v>
      </c>
      <c r="B2948">
        <v>1</v>
      </c>
      <c r="C2948">
        <v>0</v>
      </c>
      <c r="D2948">
        <v>1</v>
      </c>
      <c r="E2948">
        <v>1</v>
      </c>
      <c r="F2948">
        <v>0</v>
      </c>
      <c r="G2948">
        <v>51</v>
      </c>
      <c r="H2948">
        <v>4116.8999999999996</v>
      </c>
      <c r="I2948" s="2">
        <v>-2.0790000000000002</v>
      </c>
      <c r="J2948" s="2">
        <v>-0.44600000000000001</v>
      </c>
      <c r="K2948" s="2">
        <v>1.861</v>
      </c>
      <c r="L2948" s="2">
        <v>0.96879999999999999</v>
      </c>
      <c r="M2948" s="2">
        <v>0.5504</v>
      </c>
      <c r="N2948" s="2">
        <v>0.62270000000000003</v>
      </c>
      <c r="O2948" s="2">
        <v>0.40529999999999999</v>
      </c>
      <c r="P2948" s="2">
        <v>-8.4129999999999996E-2</v>
      </c>
      <c r="Q2948" s="2">
        <v>6.2419999999999999E-4</v>
      </c>
      <c r="R2948" s="2">
        <f t="shared" si="92"/>
        <v>-1.2117610200000009</v>
      </c>
      <c r="S2948">
        <f t="shared" si="93"/>
        <v>0.22938960708296366</v>
      </c>
    </row>
    <row r="2949" spans="1:19" x14ac:dyDescent="0.25">
      <c r="A2949">
        <v>0</v>
      </c>
      <c r="B2949">
        <v>1</v>
      </c>
      <c r="C2949">
        <v>0</v>
      </c>
      <c r="D2949">
        <v>1</v>
      </c>
      <c r="E2949">
        <v>0</v>
      </c>
      <c r="F2949">
        <v>0</v>
      </c>
      <c r="G2949">
        <v>49</v>
      </c>
      <c r="H2949">
        <v>4494.6499999999996</v>
      </c>
      <c r="I2949" s="2">
        <v>-2.0790000000000002</v>
      </c>
      <c r="J2949" s="2">
        <v>-0.44600000000000001</v>
      </c>
      <c r="K2949" s="2">
        <v>1.861</v>
      </c>
      <c r="L2949" s="2">
        <v>0.96879999999999999</v>
      </c>
      <c r="M2949" s="2">
        <v>0.5504</v>
      </c>
      <c r="N2949" s="2">
        <v>0.62270000000000003</v>
      </c>
      <c r="O2949" s="2">
        <v>0.40529999999999999</v>
      </c>
      <c r="P2949" s="2">
        <v>-8.4129999999999996E-2</v>
      </c>
      <c r="Q2949" s="2">
        <v>6.2419999999999999E-4</v>
      </c>
      <c r="R2949" s="2">
        <f t="shared" si="92"/>
        <v>-0.98440947000000056</v>
      </c>
      <c r="S2949">
        <f t="shared" si="93"/>
        <v>0.27201772515026235</v>
      </c>
    </row>
    <row r="2950" spans="1:19" x14ac:dyDescent="0.25">
      <c r="A2950">
        <v>1</v>
      </c>
      <c r="B2950">
        <v>1</v>
      </c>
      <c r="C2950">
        <v>0</v>
      </c>
      <c r="D2950">
        <v>1</v>
      </c>
      <c r="E2950">
        <v>1</v>
      </c>
      <c r="F2950">
        <v>1</v>
      </c>
      <c r="G2950">
        <v>41</v>
      </c>
      <c r="H2950">
        <v>4259.3</v>
      </c>
      <c r="I2950" s="2">
        <v>-2.0790000000000002</v>
      </c>
      <c r="J2950" s="2">
        <v>-0.44600000000000001</v>
      </c>
      <c r="K2950" s="2">
        <v>1.861</v>
      </c>
      <c r="L2950" s="2">
        <v>0.96879999999999999</v>
      </c>
      <c r="M2950" s="2">
        <v>0.5504</v>
      </c>
      <c r="N2950" s="2">
        <v>0.62270000000000003</v>
      </c>
      <c r="O2950" s="2">
        <v>0.40529999999999999</v>
      </c>
      <c r="P2950" s="2">
        <v>-8.4129999999999996E-2</v>
      </c>
      <c r="Q2950" s="2">
        <v>6.2419999999999999E-4</v>
      </c>
      <c r="R2950" s="2">
        <f t="shared" si="92"/>
        <v>0.12372505999999994</v>
      </c>
      <c r="S2950">
        <f t="shared" si="93"/>
        <v>0.53089186760660101</v>
      </c>
    </row>
    <row r="2951" spans="1:19" x14ac:dyDescent="0.25">
      <c r="A2951">
        <v>0</v>
      </c>
      <c r="B2951">
        <v>0</v>
      </c>
      <c r="C2951">
        <v>1</v>
      </c>
      <c r="D2951">
        <v>1</v>
      </c>
      <c r="E2951">
        <v>0</v>
      </c>
      <c r="F2951">
        <v>0</v>
      </c>
      <c r="G2951">
        <v>56</v>
      </c>
      <c r="H2951">
        <v>3282.75</v>
      </c>
      <c r="I2951" s="2">
        <v>-2.0790000000000002</v>
      </c>
      <c r="J2951" s="2">
        <v>-0.44600000000000001</v>
      </c>
      <c r="K2951" s="2">
        <v>1.861</v>
      </c>
      <c r="L2951" s="2">
        <v>0.96879999999999999</v>
      </c>
      <c r="M2951" s="2">
        <v>0.5504</v>
      </c>
      <c r="N2951" s="2">
        <v>0.62270000000000003</v>
      </c>
      <c r="O2951" s="2">
        <v>0.40529999999999999</v>
      </c>
      <c r="P2951" s="2">
        <v>-8.4129999999999996E-2</v>
      </c>
      <c r="Q2951" s="2">
        <v>6.2419999999999999E-4</v>
      </c>
      <c r="R2951" s="2">
        <f t="shared" si="92"/>
        <v>-3.2219874499999994</v>
      </c>
      <c r="S2951">
        <f t="shared" si="93"/>
        <v>3.8346628686238983E-2</v>
      </c>
    </row>
    <row r="2952" spans="1:19" x14ac:dyDescent="0.25">
      <c r="A2952">
        <v>0</v>
      </c>
      <c r="B2952">
        <v>1</v>
      </c>
      <c r="C2952">
        <v>0</v>
      </c>
      <c r="D2952">
        <v>1</v>
      </c>
      <c r="E2952">
        <v>1</v>
      </c>
      <c r="F2952">
        <v>0</v>
      </c>
      <c r="G2952">
        <v>4</v>
      </c>
      <c r="H2952">
        <v>55.7</v>
      </c>
      <c r="I2952" s="2">
        <v>-2.0790000000000002</v>
      </c>
      <c r="J2952" s="2">
        <v>-0.44600000000000001</v>
      </c>
      <c r="K2952" s="2">
        <v>1.861</v>
      </c>
      <c r="L2952" s="2">
        <v>0.96879999999999999</v>
      </c>
      <c r="M2952" s="2">
        <v>0.5504</v>
      </c>
      <c r="N2952" s="2">
        <v>0.62270000000000003</v>
      </c>
      <c r="O2952" s="2">
        <v>0.40529999999999999</v>
      </c>
      <c r="P2952" s="2">
        <v>-8.4129999999999996E-2</v>
      </c>
      <c r="Q2952" s="2">
        <v>6.2419999999999999E-4</v>
      </c>
      <c r="R2952" s="2">
        <f t="shared" si="92"/>
        <v>0.65334793999999974</v>
      </c>
      <c r="S2952">
        <f t="shared" si="93"/>
        <v>0.65776451621982368</v>
      </c>
    </row>
    <row r="2953" spans="1:19" x14ac:dyDescent="0.25">
      <c r="A2953">
        <v>0</v>
      </c>
      <c r="B2953">
        <v>0</v>
      </c>
      <c r="C2953">
        <v>1</v>
      </c>
      <c r="D2953">
        <v>1</v>
      </c>
      <c r="E2953">
        <v>0</v>
      </c>
      <c r="F2953">
        <v>0</v>
      </c>
      <c r="G2953">
        <v>20</v>
      </c>
      <c r="H2953">
        <v>1274.45</v>
      </c>
      <c r="I2953" s="2">
        <v>-2.0790000000000002</v>
      </c>
      <c r="J2953" s="2">
        <v>-0.44600000000000001</v>
      </c>
      <c r="K2953" s="2">
        <v>1.861</v>
      </c>
      <c r="L2953" s="2">
        <v>0.96879999999999999</v>
      </c>
      <c r="M2953" s="2">
        <v>0.5504</v>
      </c>
      <c r="N2953" s="2">
        <v>0.62270000000000003</v>
      </c>
      <c r="O2953" s="2">
        <v>0.40529999999999999</v>
      </c>
      <c r="P2953" s="2">
        <v>-8.4129999999999996E-2</v>
      </c>
      <c r="Q2953" s="2">
        <v>6.2419999999999999E-4</v>
      </c>
      <c r="R2953" s="2">
        <f t="shared" si="92"/>
        <v>-1.4468883099999998</v>
      </c>
      <c r="S2953">
        <f t="shared" si="93"/>
        <v>0.19048092013485801</v>
      </c>
    </row>
    <row r="2954" spans="1:19" x14ac:dyDescent="0.25">
      <c r="A2954">
        <v>0</v>
      </c>
      <c r="B2954">
        <v>1</v>
      </c>
      <c r="C2954">
        <v>0</v>
      </c>
      <c r="D2954">
        <v>1</v>
      </c>
      <c r="E2954">
        <v>0</v>
      </c>
      <c r="F2954">
        <v>0</v>
      </c>
      <c r="G2954">
        <v>26</v>
      </c>
      <c r="H2954">
        <v>493.95</v>
      </c>
      <c r="I2954" s="2">
        <v>-2.0790000000000002</v>
      </c>
      <c r="J2954" s="2">
        <v>-0.44600000000000001</v>
      </c>
      <c r="K2954" s="2">
        <v>1.861</v>
      </c>
      <c r="L2954" s="2">
        <v>0.96879999999999999</v>
      </c>
      <c r="M2954" s="2">
        <v>0.5504</v>
      </c>
      <c r="N2954" s="2">
        <v>0.62270000000000003</v>
      </c>
      <c r="O2954" s="2">
        <v>0.40529999999999999</v>
      </c>
      <c r="P2954" s="2">
        <v>-8.4129999999999996E-2</v>
      </c>
      <c r="Q2954" s="2">
        <v>6.2419999999999999E-4</v>
      </c>
      <c r="R2954" s="2">
        <f t="shared" si="92"/>
        <v>-1.5466564100000002</v>
      </c>
      <c r="S2954">
        <f t="shared" si="93"/>
        <v>0.17556971118651685</v>
      </c>
    </row>
    <row r="2955" spans="1:19" x14ac:dyDescent="0.25">
      <c r="A2955">
        <v>1</v>
      </c>
      <c r="B2955">
        <v>1</v>
      </c>
      <c r="C2955">
        <v>0</v>
      </c>
      <c r="D2955">
        <v>1</v>
      </c>
      <c r="E2955">
        <v>0</v>
      </c>
      <c r="F2955">
        <v>0</v>
      </c>
      <c r="G2955">
        <v>20</v>
      </c>
      <c r="H2955">
        <v>2239.65</v>
      </c>
      <c r="I2955" s="2">
        <v>-2.0790000000000002</v>
      </c>
      <c r="J2955" s="2">
        <v>-0.44600000000000001</v>
      </c>
      <c r="K2955" s="2">
        <v>1.861</v>
      </c>
      <c r="L2955" s="2">
        <v>0.96879999999999999</v>
      </c>
      <c r="M2955" s="2">
        <v>0.5504</v>
      </c>
      <c r="N2955" s="2">
        <v>0.62270000000000003</v>
      </c>
      <c r="O2955" s="2">
        <v>0.40529999999999999</v>
      </c>
      <c r="P2955" s="2">
        <v>-8.4129999999999996E-2</v>
      </c>
      <c r="Q2955" s="2">
        <v>6.2419999999999999E-4</v>
      </c>
      <c r="R2955" s="2">
        <f t="shared" si="92"/>
        <v>-0.39821046999999998</v>
      </c>
      <c r="S2955">
        <f t="shared" si="93"/>
        <v>0.40174236953029591</v>
      </c>
    </row>
    <row r="2956" spans="1:19" x14ac:dyDescent="0.25">
      <c r="A2956">
        <v>1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7</v>
      </c>
      <c r="H2956">
        <v>480.75</v>
      </c>
      <c r="I2956" s="2">
        <v>-2.0790000000000002</v>
      </c>
      <c r="J2956" s="2">
        <v>-0.44600000000000001</v>
      </c>
      <c r="K2956" s="2">
        <v>1.861</v>
      </c>
      <c r="L2956" s="2">
        <v>0.96879999999999999</v>
      </c>
      <c r="M2956" s="2">
        <v>0.5504</v>
      </c>
      <c r="N2956" s="2">
        <v>0.62270000000000003</v>
      </c>
      <c r="O2956" s="2">
        <v>0.40529999999999999</v>
      </c>
      <c r="P2956" s="2">
        <v>-8.4129999999999996E-2</v>
      </c>
      <c r="Q2956" s="2">
        <v>6.2419999999999999E-4</v>
      </c>
      <c r="R2956" s="2">
        <f t="shared" si="92"/>
        <v>-0.95282584999999997</v>
      </c>
      <c r="S2956">
        <f t="shared" si="93"/>
        <v>0.2783168759671602</v>
      </c>
    </row>
    <row r="2957" spans="1:19" x14ac:dyDescent="0.25">
      <c r="A2957">
        <v>1</v>
      </c>
      <c r="B2957">
        <v>1</v>
      </c>
      <c r="C2957">
        <v>0</v>
      </c>
      <c r="D2957">
        <v>1</v>
      </c>
      <c r="E2957">
        <v>1</v>
      </c>
      <c r="F2957">
        <v>0</v>
      </c>
      <c r="G2957">
        <v>7</v>
      </c>
      <c r="H2957">
        <v>635.6</v>
      </c>
      <c r="I2957" s="2">
        <v>-2.0790000000000002</v>
      </c>
      <c r="J2957" s="2">
        <v>-0.44600000000000001</v>
      </c>
      <c r="K2957" s="2">
        <v>1.861</v>
      </c>
      <c r="L2957" s="2">
        <v>0.96879999999999999</v>
      </c>
      <c r="M2957" s="2">
        <v>0.5504</v>
      </c>
      <c r="N2957" s="2">
        <v>0.62270000000000003</v>
      </c>
      <c r="O2957" s="2">
        <v>0.40529999999999999</v>
      </c>
      <c r="P2957" s="2">
        <v>-8.4129999999999996E-2</v>
      </c>
      <c r="Q2957" s="2">
        <v>6.2419999999999999E-4</v>
      </c>
      <c r="R2957" s="2">
        <f t="shared" si="92"/>
        <v>0.3169315199999998</v>
      </c>
      <c r="S2957">
        <f t="shared" si="93"/>
        <v>0.57857625858053563</v>
      </c>
    </row>
    <row r="2958" spans="1:19" x14ac:dyDescent="0.25">
      <c r="A2958">
        <v>0</v>
      </c>
      <c r="B2958">
        <v>1</v>
      </c>
      <c r="C2958">
        <v>0</v>
      </c>
      <c r="D2958">
        <v>1</v>
      </c>
      <c r="E2958">
        <v>1</v>
      </c>
      <c r="F2958">
        <v>0</v>
      </c>
      <c r="G2958">
        <v>51</v>
      </c>
      <c r="H2958">
        <v>5038.1499999999996</v>
      </c>
      <c r="I2958" s="2">
        <v>-2.0790000000000002</v>
      </c>
      <c r="J2958" s="2">
        <v>-0.44600000000000001</v>
      </c>
      <c r="K2958" s="2">
        <v>1.861</v>
      </c>
      <c r="L2958" s="2">
        <v>0.96879999999999999</v>
      </c>
      <c r="M2958" s="2">
        <v>0.5504</v>
      </c>
      <c r="N2958" s="2">
        <v>0.62270000000000003</v>
      </c>
      <c r="O2958" s="2">
        <v>0.40529999999999999</v>
      </c>
      <c r="P2958" s="2">
        <v>-8.4129999999999996E-2</v>
      </c>
      <c r="Q2958" s="2">
        <v>6.2419999999999999E-4</v>
      </c>
      <c r="R2958" s="2">
        <f t="shared" si="92"/>
        <v>-0.19071677000000076</v>
      </c>
      <c r="S2958">
        <f t="shared" si="93"/>
        <v>0.45246480292395902</v>
      </c>
    </row>
    <row r="2959" spans="1:19" x14ac:dyDescent="0.25">
      <c r="A2959">
        <v>1</v>
      </c>
      <c r="B2959">
        <v>1</v>
      </c>
      <c r="C2959">
        <v>0</v>
      </c>
      <c r="D2959">
        <v>1</v>
      </c>
      <c r="E2959">
        <v>0</v>
      </c>
      <c r="F2959">
        <v>0</v>
      </c>
      <c r="G2959">
        <v>4</v>
      </c>
      <c r="H2959">
        <v>324.2</v>
      </c>
      <c r="I2959" s="2">
        <v>-2.0790000000000002</v>
      </c>
      <c r="J2959" s="2">
        <v>-0.44600000000000001</v>
      </c>
      <c r="K2959" s="2">
        <v>1.861</v>
      </c>
      <c r="L2959" s="2">
        <v>0.96879999999999999</v>
      </c>
      <c r="M2959" s="2">
        <v>0.5504</v>
      </c>
      <c r="N2959" s="2">
        <v>0.62270000000000003</v>
      </c>
      <c r="O2959" s="2">
        <v>0.40529999999999999</v>
      </c>
      <c r="P2959" s="2">
        <v>-8.4129999999999996E-2</v>
      </c>
      <c r="Q2959" s="2">
        <v>6.2419999999999999E-4</v>
      </c>
      <c r="R2959" s="2">
        <f t="shared" si="92"/>
        <v>-0.24775436000000006</v>
      </c>
      <c r="S2959">
        <f t="shared" si="93"/>
        <v>0.43837630460948968</v>
      </c>
    </row>
    <row r="2960" spans="1:19" x14ac:dyDescent="0.25">
      <c r="A2960">
        <v>0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19.55</v>
      </c>
      <c r="I2960" s="2">
        <v>-2.0790000000000002</v>
      </c>
      <c r="J2960" s="2">
        <v>-0.44600000000000001</v>
      </c>
      <c r="K2960" s="2">
        <v>1.861</v>
      </c>
      <c r="L2960" s="2">
        <v>0.96879999999999999</v>
      </c>
      <c r="M2960" s="2">
        <v>0.5504</v>
      </c>
      <c r="N2960" s="2">
        <v>0.62270000000000003</v>
      </c>
      <c r="O2960" s="2">
        <v>0.40529999999999999</v>
      </c>
      <c r="P2960" s="2">
        <v>-8.4129999999999996E-2</v>
      </c>
      <c r="Q2960" s="2">
        <v>6.2419999999999999E-4</v>
      </c>
      <c r="R2960" s="2">
        <f t="shared" si="92"/>
        <v>-0.28992689000000027</v>
      </c>
      <c r="S2960">
        <f t="shared" si="93"/>
        <v>0.42802176570115602</v>
      </c>
    </row>
    <row r="2961" spans="1:19" x14ac:dyDescent="0.25">
      <c r="A2961">
        <v>1</v>
      </c>
      <c r="B2961">
        <v>1</v>
      </c>
      <c r="C2961">
        <v>0</v>
      </c>
      <c r="D2961">
        <v>0</v>
      </c>
      <c r="E2961">
        <v>1</v>
      </c>
      <c r="F2961">
        <v>0</v>
      </c>
      <c r="G2961">
        <v>27</v>
      </c>
      <c r="H2961">
        <v>2793.55</v>
      </c>
      <c r="I2961" s="2">
        <v>-2.0790000000000002</v>
      </c>
      <c r="J2961" s="2">
        <v>-0.44600000000000001</v>
      </c>
      <c r="K2961" s="2">
        <v>1.861</v>
      </c>
      <c r="L2961" s="2">
        <v>0.96879999999999999</v>
      </c>
      <c r="M2961" s="2">
        <v>0.5504</v>
      </c>
      <c r="N2961" s="2">
        <v>0.62270000000000003</v>
      </c>
      <c r="O2961" s="2">
        <v>0.40529999999999999</v>
      </c>
      <c r="P2961" s="2">
        <v>-8.4129999999999996E-2</v>
      </c>
      <c r="Q2961" s="2">
        <v>6.2419999999999999E-4</v>
      </c>
      <c r="R2961" s="2">
        <f t="shared" si="92"/>
        <v>-0.56907608999999981</v>
      </c>
      <c r="S2961">
        <f t="shared" si="93"/>
        <v>0.36145003958193805</v>
      </c>
    </row>
    <row r="2962" spans="1:19" x14ac:dyDescent="0.25">
      <c r="A2962">
        <v>1</v>
      </c>
      <c r="B2962">
        <v>1</v>
      </c>
      <c r="C2962">
        <v>0</v>
      </c>
      <c r="D2962">
        <v>1</v>
      </c>
      <c r="E2962">
        <v>1</v>
      </c>
      <c r="F2962">
        <v>0</v>
      </c>
      <c r="G2962">
        <v>22</v>
      </c>
      <c r="H2962">
        <v>2095</v>
      </c>
      <c r="I2962" s="2">
        <v>-2.0790000000000002</v>
      </c>
      <c r="J2962" s="2">
        <v>-0.44600000000000001</v>
      </c>
      <c r="K2962" s="2">
        <v>1.861</v>
      </c>
      <c r="L2962" s="2">
        <v>0.96879999999999999</v>
      </c>
      <c r="M2962" s="2">
        <v>0.5504</v>
      </c>
      <c r="N2962" s="2">
        <v>0.62270000000000003</v>
      </c>
      <c r="O2962" s="2">
        <v>0.40529999999999999</v>
      </c>
      <c r="P2962" s="2">
        <v>-8.4129999999999996E-2</v>
      </c>
      <c r="Q2962" s="2">
        <v>6.2419999999999999E-4</v>
      </c>
      <c r="R2962" s="2">
        <f t="shared" si="92"/>
        <v>-3.4061000000000341E-2</v>
      </c>
      <c r="S2962">
        <f t="shared" si="93"/>
        <v>0.49148557315299701</v>
      </c>
    </row>
    <row r="2963" spans="1:19" x14ac:dyDescent="0.25">
      <c r="A2963">
        <v>0</v>
      </c>
      <c r="B2963">
        <v>1</v>
      </c>
      <c r="C2963">
        <v>0</v>
      </c>
      <c r="D2963">
        <v>1</v>
      </c>
      <c r="E2963">
        <v>0</v>
      </c>
      <c r="F2963">
        <v>0</v>
      </c>
      <c r="G2963">
        <v>12</v>
      </c>
      <c r="H2963">
        <v>648.65</v>
      </c>
      <c r="I2963" s="2">
        <v>-2.0790000000000002</v>
      </c>
      <c r="J2963" s="2">
        <v>-0.44600000000000001</v>
      </c>
      <c r="K2963" s="2">
        <v>1.861</v>
      </c>
      <c r="L2963" s="2">
        <v>0.96879999999999999</v>
      </c>
      <c r="M2963" s="2">
        <v>0.5504</v>
      </c>
      <c r="N2963" s="2">
        <v>0.62270000000000003</v>
      </c>
      <c r="O2963" s="2">
        <v>0.40529999999999999</v>
      </c>
      <c r="P2963" s="2">
        <v>-8.4129999999999996E-2</v>
      </c>
      <c r="Q2963" s="2">
        <v>6.2419999999999999E-4</v>
      </c>
      <c r="R2963" s="2">
        <f t="shared" si="92"/>
        <v>-0.27227267000000022</v>
      </c>
      <c r="S2963">
        <f t="shared" si="93"/>
        <v>0.43234924316424495</v>
      </c>
    </row>
    <row r="2964" spans="1:19" x14ac:dyDescent="0.25">
      <c r="A2964">
        <v>0</v>
      </c>
      <c r="B2964">
        <v>1</v>
      </c>
      <c r="C2964">
        <v>0</v>
      </c>
      <c r="D2964">
        <v>1</v>
      </c>
      <c r="E2964">
        <v>0</v>
      </c>
      <c r="F2964">
        <v>0</v>
      </c>
      <c r="G2964">
        <v>3</v>
      </c>
      <c r="H2964">
        <v>95.05</v>
      </c>
      <c r="I2964" s="2">
        <v>-2.0790000000000002</v>
      </c>
      <c r="J2964" s="2">
        <v>-0.44600000000000001</v>
      </c>
      <c r="K2964" s="2">
        <v>1.861</v>
      </c>
      <c r="L2964" s="2">
        <v>0.96879999999999999</v>
      </c>
      <c r="M2964" s="2">
        <v>0.5504</v>
      </c>
      <c r="N2964" s="2">
        <v>0.62270000000000003</v>
      </c>
      <c r="O2964" s="2">
        <v>0.40529999999999999</v>
      </c>
      <c r="P2964" s="2">
        <v>-8.4129999999999996E-2</v>
      </c>
      <c r="Q2964" s="2">
        <v>6.2419999999999999E-4</v>
      </c>
      <c r="R2964" s="2">
        <f t="shared" si="92"/>
        <v>0.13934020999999985</v>
      </c>
      <c r="S2964">
        <f t="shared" si="93"/>
        <v>0.53477879948959262</v>
      </c>
    </row>
    <row r="2965" spans="1:19" x14ac:dyDescent="0.25">
      <c r="A2965">
        <v>1</v>
      </c>
      <c r="B2965">
        <v>0</v>
      </c>
      <c r="C2965">
        <v>1</v>
      </c>
      <c r="D2965">
        <v>1</v>
      </c>
      <c r="E2965">
        <v>0</v>
      </c>
      <c r="F2965">
        <v>0</v>
      </c>
      <c r="G2965">
        <v>34</v>
      </c>
      <c r="H2965">
        <v>917.15</v>
      </c>
      <c r="I2965" s="2">
        <v>-2.0790000000000002</v>
      </c>
      <c r="J2965" s="2">
        <v>-0.44600000000000001</v>
      </c>
      <c r="K2965" s="2">
        <v>1.861</v>
      </c>
      <c r="L2965" s="2">
        <v>0.96879999999999999</v>
      </c>
      <c r="M2965" s="2">
        <v>0.5504</v>
      </c>
      <c r="N2965" s="2">
        <v>0.62270000000000003</v>
      </c>
      <c r="O2965" s="2">
        <v>0.40529999999999999</v>
      </c>
      <c r="P2965" s="2">
        <v>-8.4129999999999996E-2</v>
      </c>
      <c r="Q2965" s="2">
        <v>6.2419999999999999E-4</v>
      </c>
      <c r="R2965" s="2">
        <f t="shared" si="92"/>
        <v>-3.29373497</v>
      </c>
      <c r="S2965">
        <f t="shared" si="93"/>
        <v>3.5786743122004291E-2</v>
      </c>
    </row>
    <row r="2966" spans="1:19" x14ac:dyDescent="0.25">
      <c r="A2966">
        <v>1</v>
      </c>
      <c r="B2966">
        <v>0</v>
      </c>
      <c r="C2966">
        <v>1</v>
      </c>
      <c r="D2966">
        <v>1</v>
      </c>
      <c r="E2966">
        <v>1</v>
      </c>
      <c r="F2966">
        <v>0</v>
      </c>
      <c r="G2966">
        <v>24</v>
      </c>
      <c r="H2966">
        <v>1346.9</v>
      </c>
      <c r="I2966" s="2">
        <v>-2.0790000000000002</v>
      </c>
      <c r="J2966" s="2">
        <v>-0.44600000000000001</v>
      </c>
      <c r="K2966" s="2">
        <v>1.861</v>
      </c>
      <c r="L2966" s="2">
        <v>0.96879999999999999</v>
      </c>
      <c r="M2966" s="2">
        <v>0.5504</v>
      </c>
      <c r="N2966" s="2">
        <v>0.62270000000000003</v>
      </c>
      <c r="O2966" s="2">
        <v>0.40529999999999999</v>
      </c>
      <c r="P2966" s="2">
        <v>-8.4129999999999996E-2</v>
      </c>
      <c r="Q2966" s="2">
        <v>6.2419999999999999E-4</v>
      </c>
      <c r="R2966" s="2">
        <f t="shared" si="92"/>
        <v>-1.5614850200000001</v>
      </c>
      <c r="S2966">
        <f t="shared" si="93"/>
        <v>0.17343365957961479</v>
      </c>
    </row>
    <row r="2967" spans="1:19" x14ac:dyDescent="0.25">
      <c r="A2967">
        <v>1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51</v>
      </c>
      <c r="H2967">
        <v>4242.3500000000004</v>
      </c>
      <c r="I2967" s="2">
        <v>-2.0790000000000002</v>
      </c>
      <c r="J2967" s="2">
        <v>-0.44600000000000001</v>
      </c>
      <c r="K2967" s="2">
        <v>1.861</v>
      </c>
      <c r="L2967" s="2">
        <v>0.96879999999999999</v>
      </c>
      <c r="M2967" s="2">
        <v>0.5504</v>
      </c>
      <c r="N2967" s="2">
        <v>0.62270000000000003</v>
      </c>
      <c r="O2967" s="2">
        <v>0.40529999999999999</v>
      </c>
      <c r="P2967" s="2">
        <v>-8.4129999999999996E-2</v>
      </c>
      <c r="Q2967" s="2">
        <v>6.2419999999999999E-4</v>
      </c>
      <c r="R2967" s="2">
        <f t="shared" si="92"/>
        <v>-2.30655513</v>
      </c>
      <c r="S2967">
        <f t="shared" si="93"/>
        <v>9.058152111551751E-2</v>
      </c>
    </row>
    <row r="2968" spans="1:19" x14ac:dyDescent="0.25">
      <c r="A2968">
        <v>0</v>
      </c>
      <c r="B2968">
        <v>1</v>
      </c>
      <c r="C2968">
        <v>0</v>
      </c>
      <c r="D2968">
        <v>1</v>
      </c>
      <c r="E2968">
        <v>1</v>
      </c>
      <c r="F2968">
        <v>1</v>
      </c>
      <c r="G2968">
        <v>14</v>
      </c>
      <c r="H2968">
        <v>672.7</v>
      </c>
      <c r="I2968" s="2">
        <v>-2.0790000000000002</v>
      </c>
      <c r="J2968" s="2">
        <v>-0.44600000000000001</v>
      </c>
      <c r="K2968" s="2">
        <v>1.861</v>
      </c>
      <c r="L2968" s="2">
        <v>0.96879999999999999</v>
      </c>
      <c r="M2968" s="2">
        <v>0.5504</v>
      </c>
      <c r="N2968" s="2">
        <v>0.62270000000000003</v>
      </c>
      <c r="O2968" s="2">
        <v>0.40529999999999999</v>
      </c>
      <c r="P2968" s="2">
        <v>-8.4129999999999996E-2</v>
      </c>
      <c r="Q2968" s="2">
        <v>6.2419999999999999E-4</v>
      </c>
      <c r="R2968" s="2">
        <f t="shared" si="92"/>
        <v>0.60247934000000036</v>
      </c>
      <c r="S2968">
        <f t="shared" si="93"/>
        <v>0.64622333508207785</v>
      </c>
    </row>
    <row r="2969" spans="1:19" x14ac:dyDescent="0.25">
      <c r="A2969">
        <v>1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59</v>
      </c>
      <c r="H2969">
        <v>6561.25</v>
      </c>
      <c r="I2969" s="2">
        <v>-2.0790000000000002</v>
      </c>
      <c r="J2969" s="2">
        <v>-0.44600000000000001</v>
      </c>
      <c r="K2969" s="2">
        <v>1.861</v>
      </c>
      <c r="L2969" s="2">
        <v>0.96879999999999999</v>
      </c>
      <c r="M2969" s="2">
        <v>0.5504</v>
      </c>
      <c r="N2969" s="2">
        <v>0.62270000000000003</v>
      </c>
      <c r="O2969" s="2">
        <v>0.40529999999999999</v>
      </c>
      <c r="P2969" s="2">
        <v>-8.4129999999999996E-2</v>
      </c>
      <c r="Q2969" s="2">
        <v>6.2419999999999999E-4</v>
      </c>
      <c r="R2969" s="2">
        <f t="shared" si="92"/>
        <v>-2.7704377499999997</v>
      </c>
      <c r="S2969">
        <f t="shared" si="93"/>
        <v>5.8942727448070296E-2</v>
      </c>
    </row>
    <row r="2970" spans="1:19" x14ac:dyDescent="0.25">
      <c r="A2970">
        <v>0</v>
      </c>
      <c r="B2970">
        <v>1</v>
      </c>
      <c r="C2970">
        <v>0</v>
      </c>
      <c r="D2970">
        <v>0</v>
      </c>
      <c r="E2970">
        <v>1</v>
      </c>
      <c r="F2970">
        <v>0</v>
      </c>
      <c r="G2970">
        <v>3</v>
      </c>
      <c r="H2970">
        <v>268.45</v>
      </c>
      <c r="I2970" s="2">
        <v>-2.0790000000000002</v>
      </c>
      <c r="J2970" s="2">
        <v>-0.44600000000000001</v>
      </c>
      <c r="K2970" s="2">
        <v>1.861</v>
      </c>
      <c r="L2970" s="2">
        <v>0.96879999999999999</v>
      </c>
      <c r="M2970" s="2">
        <v>0.5504</v>
      </c>
      <c r="N2970" s="2">
        <v>0.62270000000000003</v>
      </c>
      <c r="O2970" s="2">
        <v>0.40529999999999999</v>
      </c>
      <c r="P2970" s="2">
        <v>-8.4129999999999996E-2</v>
      </c>
      <c r="Q2970" s="2">
        <v>6.2419999999999999E-4</v>
      </c>
      <c r="R2970" s="2">
        <f t="shared" si="92"/>
        <v>0.31987648999999951</v>
      </c>
      <c r="S2970">
        <f t="shared" si="93"/>
        <v>0.57929415152042185</v>
      </c>
    </row>
    <row r="2971" spans="1:19" x14ac:dyDescent="0.25">
      <c r="A2971">
        <v>1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65</v>
      </c>
      <c r="H2971">
        <v>7337.55</v>
      </c>
      <c r="I2971" s="2">
        <v>-2.0790000000000002</v>
      </c>
      <c r="J2971" s="2">
        <v>-0.44600000000000001</v>
      </c>
      <c r="K2971" s="2">
        <v>1.861</v>
      </c>
      <c r="L2971" s="2">
        <v>0.96879999999999999</v>
      </c>
      <c r="M2971" s="2">
        <v>0.5504</v>
      </c>
      <c r="N2971" s="2">
        <v>0.62270000000000003</v>
      </c>
      <c r="O2971" s="2">
        <v>0.40529999999999999</v>
      </c>
      <c r="P2971" s="2">
        <v>-8.4129999999999996E-2</v>
      </c>
      <c r="Q2971" s="2">
        <v>6.2419999999999999E-4</v>
      </c>
      <c r="R2971" s="2">
        <f t="shared" si="92"/>
        <v>-2.79065129</v>
      </c>
      <c r="S2971">
        <f t="shared" si="93"/>
        <v>5.7831458229538377E-2</v>
      </c>
    </row>
    <row r="2972" spans="1:19" x14ac:dyDescent="0.25">
      <c r="A2972">
        <v>0</v>
      </c>
      <c r="B2972">
        <v>1</v>
      </c>
      <c r="C2972">
        <v>0</v>
      </c>
      <c r="D2972">
        <v>1</v>
      </c>
      <c r="E2972">
        <v>0</v>
      </c>
      <c r="F2972">
        <v>1</v>
      </c>
      <c r="G2972">
        <v>5</v>
      </c>
      <c r="H2972">
        <v>331.9</v>
      </c>
      <c r="I2972" s="2">
        <v>-2.0790000000000002</v>
      </c>
      <c r="J2972" s="2">
        <v>-0.44600000000000001</v>
      </c>
      <c r="K2972" s="2">
        <v>1.861</v>
      </c>
      <c r="L2972" s="2">
        <v>0.96879999999999999</v>
      </c>
      <c r="M2972" s="2">
        <v>0.5504</v>
      </c>
      <c r="N2972" s="2">
        <v>0.62270000000000003</v>
      </c>
      <c r="O2972" s="2">
        <v>0.40529999999999999</v>
      </c>
      <c r="P2972" s="2">
        <v>-8.4129999999999996E-2</v>
      </c>
      <c r="Q2972" s="2">
        <v>6.2419999999999999E-4</v>
      </c>
      <c r="R2972" s="2">
        <f t="shared" si="92"/>
        <v>0.52422197999999964</v>
      </c>
      <c r="S2972">
        <f t="shared" si="93"/>
        <v>0.62813447529733024</v>
      </c>
    </row>
    <row r="2973" spans="1:19" x14ac:dyDescent="0.25">
      <c r="A2973">
        <v>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59</v>
      </c>
      <c r="H2973">
        <v>5194.05</v>
      </c>
      <c r="I2973" s="2">
        <v>-2.0790000000000002</v>
      </c>
      <c r="J2973" s="2">
        <v>-0.44600000000000001</v>
      </c>
      <c r="K2973" s="2">
        <v>1.861</v>
      </c>
      <c r="L2973" s="2">
        <v>0.96879999999999999</v>
      </c>
      <c r="M2973" s="2">
        <v>0.5504</v>
      </c>
      <c r="N2973" s="2">
        <v>0.62270000000000003</v>
      </c>
      <c r="O2973" s="2">
        <v>0.40529999999999999</v>
      </c>
      <c r="P2973" s="2">
        <v>-8.4129999999999996E-2</v>
      </c>
      <c r="Q2973" s="2">
        <v>6.2419999999999999E-4</v>
      </c>
      <c r="R2973" s="2">
        <f t="shared" si="92"/>
        <v>-4.2465439899999993</v>
      </c>
      <c r="S2973">
        <f t="shared" si="93"/>
        <v>1.4111628095148156E-2</v>
      </c>
    </row>
    <row r="2974" spans="1:19" x14ac:dyDescent="0.25">
      <c r="A2974">
        <v>0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72</v>
      </c>
      <c r="H2974">
        <v>4478.8500000000004</v>
      </c>
      <c r="I2974" s="2">
        <v>-2.0790000000000002</v>
      </c>
      <c r="J2974" s="2">
        <v>-0.44600000000000001</v>
      </c>
      <c r="K2974" s="2">
        <v>1.861</v>
      </c>
      <c r="L2974" s="2">
        <v>0.96879999999999999</v>
      </c>
      <c r="M2974" s="2">
        <v>0.5504</v>
      </c>
      <c r="N2974" s="2">
        <v>0.62270000000000003</v>
      </c>
      <c r="O2974" s="2">
        <v>0.40529999999999999</v>
      </c>
      <c r="P2974" s="2">
        <v>-8.4129999999999996E-2</v>
      </c>
      <c r="Q2974" s="2">
        <v>6.2419999999999999E-4</v>
      </c>
      <c r="R2974" s="2">
        <f t="shared" si="92"/>
        <v>-4.7902618300000004</v>
      </c>
      <c r="S2974">
        <f t="shared" si="93"/>
        <v>8.2417896265909816E-3</v>
      </c>
    </row>
    <row r="2975" spans="1:19" x14ac:dyDescent="0.25">
      <c r="A2975">
        <v>0</v>
      </c>
      <c r="B2975">
        <v>1</v>
      </c>
      <c r="C2975">
        <v>0</v>
      </c>
      <c r="D2975">
        <v>1</v>
      </c>
      <c r="E2975">
        <v>1</v>
      </c>
      <c r="F2975">
        <v>0</v>
      </c>
      <c r="G2975">
        <v>62</v>
      </c>
      <c r="H2975">
        <v>6283.3</v>
      </c>
      <c r="I2975" s="2">
        <v>-2.0790000000000002</v>
      </c>
      <c r="J2975" s="2">
        <v>-0.44600000000000001</v>
      </c>
      <c r="K2975" s="2">
        <v>1.861</v>
      </c>
      <c r="L2975" s="2">
        <v>0.96879999999999999</v>
      </c>
      <c r="M2975" s="2">
        <v>0.5504</v>
      </c>
      <c r="N2975" s="2">
        <v>0.62270000000000003</v>
      </c>
      <c r="O2975" s="2">
        <v>0.40529999999999999</v>
      </c>
      <c r="P2975" s="2">
        <v>-8.4129999999999996E-2</v>
      </c>
      <c r="Q2975" s="2">
        <v>6.2419999999999999E-4</v>
      </c>
      <c r="R2975" s="2">
        <f t="shared" si="92"/>
        <v>-0.3389241399999996</v>
      </c>
      <c r="S2975">
        <f t="shared" si="93"/>
        <v>0.41607083996972549</v>
      </c>
    </row>
    <row r="2976" spans="1:19" x14ac:dyDescent="0.25">
      <c r="A2976">
        <v>1</v>
      </c>
      <c r="B2976">
        <v>1</v>
      </c>
      <c r="C2976">
        <v>0</v>
      </c>
      <c r="D2976">
        <v>1</v>
      </c>
      <c r="E2976">
        <v>0</v>
      </c>
      <c r="F2976">
        <v>0</v>
      </c>
      <c r="G2976">
        <v>28</v>
      </c>
      <c r="H2976">
        <v>2659.4</v>
      </c>
      <c r="I2976" s="2">
        <v>-2.0790000000000002</v>
      </c>
      <c r="J2976" s="2">
        <v>-0.44600000000000001</v>
      </c>
      <c r="K2976" s="2">
        <v>1.861</v>
      </c>
      <c r="L2976" s="2">
        <v>0.96879999999999999</v>
      </c>
      <c r="M2976" s="2">
        <v>0.5504</v>
      </c>
      <c r="N2976" s="2">
        <v>0.62270000000000003</v>
      </c>
      <c r="O2976" s="2">
        <v>0.40529999999999999</v>
      </c>
      <c r="P2976" s="2">
        <v>-8.4129999999999996E-2</v>
      </c>
      <c r="Q2976" s="2">
        <v>6.2419999999999999E-4</v>
      </c>
      <c r="R2976" s="2">
        <f t="shared" si="92"/>
        <v>-0.80924251999999974</v>
      </c>
      <c r="S2976">
        <f t="shared" si="93"/>
        <v>0.30805193357921573</v>
      </c>
    </row>
    <row r="2977" spans="1:19" x14ac:dyDescent="0.25">
      <c r="A2977">
        <v>0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3</v>
      </c>
      <c r="H2977">
        <v>196.9</v>
      </c>
      <c r="I2977" s="2">
        <v>-2.0790000000000002</v>
      </c>
      <c r="J2977" s="2">
        <v>-0.44600000000000001</v>
      </c>
      <c r="K2977" s="2">
        <v>1.861</v>
      </c>
      <c r="L2977" s="2">
        <v>0.96879999999999999</v>
      </c>
      <c r="M2977" s="2">
        <v>0.5504</v>
      </c>
      <c r="N2977" s="2">
        <v>0.62270000000000003</v>
      </c>
      <c r="O2977" s="2">
        <v>0.40529999999999999</v>
      </c>
      <c r="P2977" s="2">
        <v>-8.4129999999999996E-2</v>
      </c>
      <c r="Q2977" s="2">
        <v>6.2419999999999999E-4</v>
      </c>
      <c r="R2977" s="2">
        <f t="shared" si="92"/>
        <v>-0.34748502000000014</v>
      </c>
      <c r="S2977">
        <f t="shared" si="93"/>
        <v>0.41399242974486089</v>
      </c>
    </row>
    <row r="2978" spans="1:19" x14ac:dyDescent="0.25">
      <c r="A2978">
        <v>1</v>
      </c>
      <c r="B2978">
        <v>1</v>
      </c>
      <c r="C2978">
        <v>0</v>
      </c>
      <c r="D2978">
        <v>1</v>
      </c>
      <c r="E2978">
        <v>0</v>
      </c>
      <c r="F2978">
        <v>0</v>
      </c>
      <c r="G2978">
        <v>19</v>
      </c>
      <c r="H2978">
        <v>439.2</v>
      </c>
      <c r="I2978" s="2">
        <v>-2.0790000000000002</v>
      </c>
      <c r="J2978" s="2">
        <v>-0.44600000000000001</v>
      </c>
      <c r="K2978" s="2">
        <v>1.861</v>
      </c>
      <c r="L2978" s="2">
        <v>0.96879999999999999</v>
      </c>
      <c r="M2978" s="2">
        <v>0.5504</v>
      </c>
      <c r="N2978" s="2">
        <v>0.62270000000000003</v>
      </c>
      <c r="O2978" s="2">
        <v>0.40529999999999999</v>
      </c>
      <c r="P2978" s="2">
        <v>-8.4129999999999996E-2</v>
      </c>
      <c r="Q2978" s="2">
        <v>6.2419999999999999E-4</v>
      </c>
      <c r="R2978" s="2">
        <f t="shared" si="92"/>
        <v>-1.43792136</v>
      </c>
      <c r="S2978">
        <f t="shared" si="93"/>
        <v>0.19186744427283109</v>
      </c>
    </row>
    <row r="2979" spans="1:19" x14ac:dyDescent="0.25">
      <c r="A2979">
        <v>0</v>
      </c>
      <c r="B2979">
        <v>1</v>
      </c>
      <c r="C2979">
        <v>0</v>
      </c>
      <c r="D2979">
        <v>1</v>
      </c>
      <c r="E2979">
        <v>0</v>
      </c>
      <c r="F2979">
        <v>0</v>
      </c>
      <c r="G2979">
        <v>1</v>
      </c>
      <c r="H2979">
        <v>19.5</v>
      </c>
      <c r="I2979" s="2">
        <v>-2.0790000000000002</v>
      </c>
      <c r="J2979" s="2">
        <v>-0.44600000000000001</v>
      </c>
      <c r="K2979" s="2">
        <v>1.861</v>
      </c>
      <c r="L2979" s="2">
        <v>0.96879999999999999</v>
      </c>
      <c r="M2979" s="2">
        <v>0.5504</v>
      </c>
      <c r="N2979" s="2">
        <v>0.62270000000000003</v>
      </c>
      <c r="O2979" s="2">
        <v>0.40529999999999999</v>
      </c>
      <c r="P2979" s="2">
        <v>-8.4129999999999996E-2</v>
      </c>
      <c r="Q2979" s="2">
        <v>6.2419999999999999E-4</v>
      </c>
      <c r="R2979" s="2">
        <f t="shared" si="92"/>
        <v>0.26044189999999956</v>
      </c>
      <c r="S2979">
        <f t="shared" si="93"/>
        <v>0.56474491750659828</v>
      </c>
    </row>
    <row r="2980" spans="1:19" x14ac:dyDescent="0.25">
      <c r="A2980">
        <v>0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24</v>
      </c>
      <c r="H2980">
        <v>2107.15</v>
      </c>
      <c r="I2980" s="2">
        <v>-2.0790000000000002</v>
      </c>
      <c r="J2980" s="2">
        <v>-0.44600000000000001</v>
      </c>
      <c r="K2980" s="2">
        <v>1.861</v>
      </c>
      <c r="L2980" s="2">
        <v>0.96879999999999999</v>
      </c>
      <c r="M2980" s="2">
        <v>0.5504</v>
      </c>
      <c r="N2980" s="2">
        <v>0.62270000000000003</v>
      </c>
      <c r="O2980" s="2">
        <v>0.40529999999999999</v>
      </c>
      <c r="P2980" s="2">
        <v>-8.4129999999999996E-2</v>
      </c>
      <c r="Q2980" s="2">
        <v>6.2419999999999999E-4</v>
      </c>
      <c r="R2980" s="2">
        <f t="shared" si="92"/>
        <v>0.25126303000000005</v>
      </c>
      <c r="S2980">
        <f t="shared" si="93"/>
        <v>0.56248735116367798</v>
      </c>
    </row>
    <row r="2981" spans="1:19" x14ac:dyDescent="0.25">
      <c r="A2981">
        <v>0</v>
      </c>
      <c r="B2981">
        <v>0</v>
      </c>
      <c r="C2981">
        <v>1</v>
      </c>
      <c r="D2981">
        <v>1</v>
      </c>
      <c r="E2981">
        <v>1</v>
      </c>
      <c r="F2981">
        <v>1</v>
      </c>
      <c r="G2981">
        <v>57</v>
      </c>
      <c r="H2981">
        <v>3035.8</v>
      </c>
      <c r="I2981" s="2">
        <v>-2.0790000000000002</v>
      </c>
      <c r="J2981" s="2">
        <v>-0.44600000000000001</v>
      </c>
      <c r="K2981" s="2">
        <v>1.861</v>
      </c>
      <c r="L2981" s="2">
        <v>0.96879999999999999</v>
      </c>
      <c r="M2981" s="2">
        <v>0.5504</v>
      </c>
      <c r="N2981" s="2">
        <v>0.62270000000000003</v>
      </c>
      <c r="O2981" s="2">
        <v>0.40529999999999999</v>
      </c>
      <c r="P2981" s="2">
        <v>-8.4129999999999996E-2</v>
      </c>
      <c r="Q2981" s="2">
        <v>6.2419999999999999E-4</v>
      </c>
      <c r="R2981" s="2">
        <f t="shared" si="92"/>
        <v>-2.4322636399999995</v>
      </c>
      <c r="S2981">
        <f t="shared" si="93"/>
        <v>8.0745287898097443E-2</v>
      </c>
    </row>
    <row r="2982" spans="1:19" x14ac:dyDescent="0.25">
      <c r="A2982">
        <v>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72</v>
      </c>
      <c r="H2982">
        <v>1866.45</v>
      </c>
      <c r="I2982" s="2">
        <v>-2.0790000000000002</v>
      </c>
      <c r="J2982" s="2">
        <v>-0.44600000000000001</v>
      </c>
      <c r="K2982" s="2">
        <v>1.861</v>
      </c>
      <c r="L2982" s="2">
        <v>0.96879999999999999</v>
      </c>
      <c r="M2982" s="2">
        <v>0.5504</v>
      </c>
      <c r="N2982" s="2">
        <v>0.62270000000000003</v>
      </c>
      <c r="O2982" s="2">
        <v>0.40529999999999999</v>
      </c>
      <c r="P2982" s="2">
        <v>-8.4129999999999996E-2</v>
      </c>
      <c r="Q2982" s="2">
        <v>6.2419999999999999E-4</v>
      </c>
      <c r="R2982" s="2">
        <f t="shared" si="92"/>
        <v>-7.4173219100000001</v>
      </c>
      <c r="S2982">
        <f t="shared" si="93"/>
        <v>6.0039518043753111E-4</v>
      </c>
    </row>
    <row r="2983" spans="1:19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67</v>
      </c>
      <c r="H2983">
        <v>1430.95</v>
      </c>
      <c r="I2983" s="2">
        <v>-2.0790000000000002</v>
      </c>
      <c r="J2983" s="2">
        <v>-0.44600000000000001</v>
      </c>
      <c r="K2983" s="2">
        <v>1.861</v>
      </c>
      <c r="L2983" s="2">
        <v>0.96879999999999999</v>
      </c>
      <c r="M2983" s="2">
        <v>0.5504</v>
      </c>
      <c r="N2983" s="2">
        <v>0.62270000000000003</v>
      </c>
      <c r="O2983" s="2">
        <v>0.40529999999999999</v>
      </c>
      <c r="P2983" s="2">
        <v>-8.4129999999999996E-2</v>
      </c>
      <c r="Q2983" s="2">
        <v>6.2419999999999999E-4</v>
      </c>
      <c r="R2983" s="2">
        <f t="shared" si="92"/>
        <v>-6.8225110099999995</v>
      </c>
      <c r="S2983">
        <f t="shared" si="93"/>
        <v>1.0877984449348102E-3</v>
      </c>
    </row>
    <row r="2984" spans="1:19" x14ac:dyDescent="0.25">
      <c r="A2984">
        <v>0</v>
      </c>
      <c r="B2984">
        <v>0</v>
      </c>
      <c r="C2984">
        <v>1</v>
      </c>
      <c r="D2984">
        <v>1</v>
      </c>
      <c r="E2984">
        <v>0</v>
      </c>
      <c r="F2984">
        <v>0</v>
      </c>
      <c r="G2984">
        <v>52</v>
      </c>
      <c r="H2984">
        <v>1071.5999999999999</v>
      </c>
      <c r="I2984" s="2">
        <v>-2.0790000000000002</v>
      </c>
      <c r="J2984" s="2">
        <v>-0.44600000000000001</v>
      </c>
      <c r="K2984" s="2">
        <v>1.861</v>
      </c>
      <c r="L2984" s="2">
        <v>0.96879999999999999</v>
      </c>
      <c r="M2984" s="2">
        <v>0.5504</v>
      </c>
      <c r="N2984" s="2">
        <v>0.62270000000000003</v>
      </c>
      <c r="O2984" s="2">
        <v>0.40529999999999999</v>
      </c>
      <c r="P2984" s="2">
        <v>-8.4129999999999996E-2</v>
      </c>
      <c r="Q2984" s="2">
        <v>6.2419999999999999E-4</v>
      </c>
      <c r="R2984" s="2">
        <f t="shared" si="92"/>
        <v>-4.2656672800000006</v>
      </c>
      <c r="S2984">
        <f t="shared" si="93"/>
        <v>1.3848032816820597E-2</v>
      </c>
    </row>
    <row r="2985" spans="1:19" x14ac:dyDescent="0.25">
      <c r="A2985">
        <v>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71</v>
      </c>
      <c r="H2985">
        <v>6457.15</v>
      </c>
      <c r="I2985" s="2">
        <v>-2.0790000000000002</v>
      </c>
      <c r="J2985" s="2">
        <v>-0.44600000000000001</v>
      </c>
      <c r="K2985" s="2">
        <v>1.861</v>
      </c>
      <c r="L2985" s="2">
        <v>0.96879999999999999</v>
      </c>
      <c r="M2985" s="2">
        <v>0.5504</v>
      </c>
      <c r="N2985" s="2">
        <v>0.62270000000000003</v>
      </c>
      <c r="O2985" s="2">
        <v>0.40529999999999999</v>
      </c>
      <c r="P2985" s="2">
        <v>-8.4129999999999996E-2</v>
      </c>
      <c r="Q2985" s="2">
        <v>6.2419999999999999E-4</v>
      </c>
      <c r="R2985" s="2">
        <f t="shared" si="92"/>
        <v>-4.4676769699999994</v>
      </c>
      <c r="S2985">
        <f t="shared" si="93"/>
        <v>1.134378136223976E-2</v>
      </c>
    </row>
    <row r="2986" spans="1:19" x14ac:dyDescent="0.25">
      <c r="A2986">
        <v>1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26</v>
      </c>
      <c r="H2986">
        <v>684.05</v>
      </c>
      <c r="I2986" s="2">
        <v>-2.0790000000000002</v>
      </c>
      <c r="J2986" s="2">
        <v>-0.44600000000000001</v>
      </c>
      <c r="K2986" s="2">
        <v>1.861</v>
      </c>
      <c r="L2986" s="2">
        <v>0.96879999999999999</v>
      </c>
      <c r="M2986" s="2">
        <v>0.5504</v>
      </c>
      <c r="N2986" s="2">
        <v>0.62270000000000003</v>
      </c>
      <c r="O2986" s="2">
        <v>0.40529999999999999</v>
      </c>
      <c r="P2986" s="2">
        <v>-8.4129999999999996E-2</v>
      </c>
      <c r="Q2986" s="2">
        <v>6.2419999999999999E-4</v>
      </c>
      <c r="R2986" s="2">
        <f t="shared" si="92"/>
        <v>-3.3165959900000006</v>
      </c>
      <c r="S2986">
        <f t="shared" si="93"/>
        <v>3.5006216815706592E-2</v>
      </c>
    </row>
    <row r="2987" spans="1:19" x14ac:dyDescent="0.25">
      <c r="A2987">
        <v>1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35</v>
      </c>
      <c r="H2987">
        <v>3914.05</v>
      </c>
      <c r="I2987" s="2">
        <v>-2.0790000000000002</v>
      </c>
      <c r="J2987" s="2">
        <v>-0.44600000000000001</v>
      </c>
      <c r="K2987" s="2">
        <v>1.861</v>
      </c>
      <c r="L2987" s="2">
        <v>0.96879999999999999</v>
      </c>
      <c r="M2987" s="2">
        <v>0.5504</v>
      </c>
      <c r="N2987" s="2">
        <v>0.62270000000000003</v>
      </c>
      <c r="O2987" s="2">
        <v>0.40529999999999999</v>
      </c>
      <c r="P2987" s="2">
        <v>-8.4129999999999996E-2</v>
      </c>
      <c r="Q2987" s="2">
        <v>6.2419999999999999E-4</v>
      </c>
      <c r="R2987" s="2">
        <f t="shared" si="92"/>
        <v>-2.47599999</v>
      </c>
      <c r="S2987">
        <f t="shared" si="93"/>
        <v>7.7557890379060981E-2</v>
      </c>
    </row>
    <row r="2988" spans="1:19" x14ac:dyDescent="0.25">
      <c r="A2988">
        <v>0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55</v>
      </c>
      <c r="H2988">
        <v>3842.6</v>
      </c>
      <c r="I2988" s="2">
        <v>-2.0790000000000002</v>
      </c>
      <c r="J2988" s="2">
        <v>-0.44600000000000001</v>
      </c>
      <c r="K2988" s="2">
        <v>1.861</v>
      </c>
      <c r="L2988" s="2">
        <v>0.96879999999999999</v>
      </c>
      <c r="M2988" s="2">
        <v>0.5504</v>
      </c>
      <c r="N2988" s="2">
        <v>0.62270000000000003</v>
      </c>
      <c r="O2988" s="2">
        <v>0.40529999999999999</v>
      </c>
      <c r="P2988" s="2">
        <v>-8.4129999999999996E-2</v>
      </c>
      <c r="Q2988" s="2">
        <v>6.2419999999999999E-4</v>
      </c>
      <c r="R2988" s="2">
        <f t="shared" si="92"/>
        <v>-3.7571990799999999</v>
      </c>
      <c r="S2988">
        <f t="shared" si="93"/>
        <v>2.2816308608830993E-2</v>
      </c>
    </row>
    <row r="2989" spans="1:19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33</v>
      </c>
      <c r="H2989">
        <v>670.35</v>
      </c>
      <c r="I2989" s="2">
        <v>-2.0790000000000002</v>
      </c>
      <c r="J2989" s="2">
        <v>-0.44600000000000001</v>
      </c>
      <c r="K2989" s="2">
        <v>1.861</v>
      </c>
      <c r="L2989" s="2">
        <v>0.96879999999999999</v>
      </c>
      <c r="M2989" s="2">
        <v>0.5504</v>
      </c>
      <c r="N2989" s="2">
        <v>0.62270000000000003</v>
      </c>
      <c r="O2989" s="2">
        <v>0.40529999999999999</v>
      </c>
      <c r="P2989" s="2">
        <v>-8.4129999999999996E-2</v>
      </c>
      <c r="Q2989" s="2">
        <v>6.2419999999999999E-4</v>
      </c>
      <c r="R2989" s="2">
        <f t="shared" si="92"/>
        <v>-4.4368575300000002</v>
      </c>
      <c r="S2989">
        <f t="shared" si="93"/>
        <v>1.1694681280701339E-2</v>
      </c>
    </row>
    <row r="2990" spans="1:19" x14ac:dyDescent="0.25">
      <c r="A2990">
        <v>1</v>
      </c>
      <c r="B2990">
        <v>0</v>
      </c>
      <c r="C2990">
        <v>0</v>
      </c>
      <c r="D2990">
        <v>1</v>
      </c>
      <c r="E2990">
        <v>1</v>
      </c>
      <c r="F2990">
        <v>0</v>
      </c>
      <c r="G2990">
        <v>72</v>
      </c>
      <c r="H2990">
        <v>7880.25</v>
      </c>
      <c r="I2990" s="2">
        <v>-2.0790000000000002</v>
      </c>
      <c r="J2990" s="2">
        <v>-0.44600000000000001</v>
      </c>
      <c r="K2990" s="2">
        <v>1.861</v>
      </c>
      <c r="L2990" s="2">
        <v>0.96879999999999999</v>
      </c>
      <c r="M2990" s="2">
        <v>0.5504</v>
      </c>
      <c r="N2990" s="2">
        <v>0.62270000000000003</v>
      </c>
      <c r="O2990" s="2">
        <v>0.40529999999999999</v>
      </c>
      <c r="P2990" s="2">
        <v>-8.4129999999999996E-2</v>
      </c>
      <c r="Q2990" s="2">
        <v>6.2419999999999999E-4</v>
      </c>
      <c r="R2990" s="2">
        <f t="shared" si="92"/>
        <v>-2.4904079500000003</v>
      </c>
      <c r="S2990">
        <f t="shared" si="93"/>
        <v>7.6533360094289474E-2</v>
      </c>
    </row>
    <row r="2991" spans="1:19" x14ac:dyDescent="0.25">
      <c r="A2991">
        <v>0</v>
      </c>
      <c r="B2991">
        <v>1</v>
      </c>
      <c r="C2991">
        <v>0</v>
      </c>
      <c r="D2991">
        <v>1</v>
      </c>
      <c r="E2991">
        <v>0</v>
      </c>
      <c r="F2991">
        <v>0</v>
      </c>
      <c r="G2991">
        <v>1</v>
      </c>
      <c r="H2991">
        <v>19.2</v>
      </c>
      <c r="I2991" s="2">
        <v>-2.0790000000000002</v>
      </c>
      <c r="J2991" s="2">
        <v>-0.44600000000000001</v>
      </c>
      <c r="K2991" s="2">
        <v>1.861</v>
      </c>
      <c r="L2991" s="2">
        <v>0.96879999999999999</v>
      </c>
      <c r="M2991" s="2">
        <v>0.5504</v>
      </c>
      <c r="N2991" s="2">
        <v>0.62270000000000003</v>
      </c>
      <c r="O2991" s="2">
        <v>0.40529999999999999</v>
      </c>
      <c r="P2991" s="2">
        <v>-8.4129999999999996E-2</v>
      </c>
      <c r="Q2991" s="2">
        <v>6.2419999999999999E-4</v>
      </c>
      <c r="R2991" s="2">
        <f t="shared" si="92"/>
        <v>0.26025463999999987</v>
      </c>
      <c r="S2991">
        <f t="shared" si="93"/>
        <v>0.56469888692465908</v>
      </c>
    </row>
    <row r="2992" spans="1:19" x14ac:dyDescent="0.25">
      <c r="A2992">
        <v>0</v>
      </c>
      <c r="B2992">
        <v>1</v>
      </c>
      <c r="C2992">
        <v>0</v>
      </c>
      <c r="D2992">
        <v>1</v>
      </c>
      <c r="E2992">
        <v>0</v>
      </c>
      <c r="F2992">
        <v>0</v>
      </c>
      <c r="G2992">
        <v>10</v>
      </c>
      <c r="H2992">
        <v>298.45</v>
      </c>
      <c r="I2992" s="2">
        <v>-2.0790000000000002</v>
      </c>
      <c r="J2992" s="2">
        <v>-0.44600000000000001</v>
      </c>
      <c r="K2992" s="2">
        <v>1.861</v>
      </c>
      <c r="L2992" s="2">
        <v>0.96879999999999999</v>
      </c>
      <c r="M2992" s="2">
        <v>0.5504</v>
      </c>
      <c r="N2992" s="2">
        <v>0.62270000000000003</v>
      </c>
      <c r="O2992" s="2">
        <v>0.40529999999999999</v>
      </c>
      <c r="P2992" s="2">
        <v>-8.4129999999999996E-2</v>
      </c>
      <c r="Q2992" s="2">
        <v>6.2419999999999999E-4</v>
      </c>
      <c r="R2992" s="2">
        <f t="shared" si="92"/>
        <v>-0.3226075100000001</v>
      </c>
      <c r="S2992">
        <f t="shared" si="93"/>
        <v>0.42004040945544352</v>
      </c>
    </row>
    <row r="2993" spans="1:19" x14ac:dyDescent="0.25">
      <c r="A2993">
        <v>0</v>
      </c>
      <c r="B2993">
        <v>1</v>
      </c>
      <c r="C2993">
        <v>0</v>
      </c>
      <c r="D2993">
        <v>0</v>
      </c>
      <c r="E2993">
        <v>1</v>
      </c>
      <c r="F2993">
        <v>1</v>
      </c>
      <c r="G2993">
        <v>37</v>
      </c>
      <c r="H2993">
        <v>3371.75</v>
      </c>
      <c r="I2993" s="2">
        <v>-2.0790000000000002</v>
      </c>
      <c r="J2993" s="2">
        <v>-0.44600000000000001</v>
      </c>
      <c r="K2993" s="2">
        <v>1.861</v>
      </c>
      <c r="L2993" s="2">
        <v>0.96879999999999999</v>
      </c>
      <c r="M2993" s="2">
        <v>0.5504</v>
      </c>
      <c r="N2993" s="2">
        <v>0.62270000000000003</v>
      </c>
      <c r="O2993" s="2">
        <v>0.40529999999999999</v>
      </c>
      <c r="P2993" s="2">
        <v>-8.4129999999999996E-2</v>
      </c>
      <c r="Q2993" s="2">
        <v>6.2419999999999999E-4</v>
      </c>
      <c r="R2993" s="2">
        <f t="shared" si="92"/>
        <v>-0.19816365000000058</v>
      </c>
      <c r="S2993">
        <f t="shared" si="93"/>
        <v>0.45062057121685645</v>
      </c>
    </row>
    <row r="2994" spans="1:19" x14ac:dyDescent="0.25">
      <c r="A2994">
        <v>0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12</v>
      </c>
      <c r="H2994">
        <v>442.45</v>
      </c>
      <c r="I2994" s="2">
        <v>-2.0790000000000002</v>
      </c>
      <c r="J2994" s="2">
        <v>-0.44600000000000001</v>
      </c>
      <c r="K2994" s="2">
        <v>1.861</v>
      </c>
      <c r="L2994" s="2">
        <v>0.96879999999999999</v>
      </c>
      <c r="M2994" s="2">
        <v>0.5504</v>
      </c>
      <c r="N2994" s="2">
        <v>0.62270000000000003</v>
      </c>
      <c r="O2994" s="2">
        <v>0.40529999999999999</v>
      </c>
      <c r="P2994" s="2">
        <v>-8.4129999999999996E-2</v>
      </c>
      <c r="Q2994" s="2">
        <v>6.2419999999999999E-4</v>
      </c>
      <c r="R2994" s="2">
        <f t="shared" si="92"/>
        <v>-0.9513827100000003</v>
      </c>
      <c r="S2994">
        <f t="shared" si="93"/>
        <v>0.27860683286271204</v>
      </c>
    </row>
    <row r="2995" spans="1:19" x14ac:dyDescent="0.25">
      <c r="A2995">
        <v>0</v>
      </c>
      <c r="B2995">
        <v>0</v>
      </c>
      <c r="C2995">
        <v>1</v>
      </c>
      <c r="D2995">
        <v>0</v>
      </c>
      <c r="E2995">
        <v>0</v>
      </c>
      <c r="F2995">
        <v>0</v>
      </c>
      <c r="G2995">
        <v>1</v>
      </c>
      <c r="H2995">
        <v>20.399999999999999</v>
      </c>
      <c r="I2995" s="2">
        <v>-2.0790000000000002</v>
      </c>
      <c r="J2995" s="2">
        <v>-0.44600000000000001</v>
      </c>
      <c r="K2995" s="2">
        <v>1.861</v>
      </c>
      <c r="L2995" s="2">
        <v>0.96879999999999999</v>
      </c>
      <c r="M2995" s="2">
        <v>0.5504</v>
      </c>
      <c r="N2995" s="2">
        <v>0.62270000000000003</v>
      </c>
      <c r="O2995" s="2">
        <v>0.40529999999999999</v>
      </c>
      <c r="P2995" s="2">
        <v>-8.4129999999999996E-2</v>
      </c>
      <c r="Q2995" s="2">
        <v>6.2419999999999999E-4</v>
      </c>
      <c r="R2995" s="2">
        <f t="shared" si="92"/>
        <v>-1.1815963200000001</v>
      </c>
      <c r="S2995">
        <f t="shared" si="93"/>
        <v>0.23476529505531346</v>
      </c>
    </row>
    <row r="2996" spans="1:19" x14ac:dyDescent="0.25">
      <c r="A2996">
        <v>0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62</v>
      </c>
      <c r="H2996">
        <v>2345.5500000000002</v>
      </c>
      <c r="I2996" s="2">
        <v>-2.0790000000000002</v>
      </c>
      <c r="J2996" s="2">
        <v>-0.44600000000000001</v>
      </c>
      <c r="K2996" s="2">
        <v>1.861</v>
      </c>
      <c r="L2996" s="2">
        <v>0.96879999999999999</v>
      </c>
      <c r="M2996" s="2">
        <v>0.5504</v>
      </c>
      <c r="N2996" s="2">
        <v>0.62270000000000003</v>
      </c>
      <c r="O2996" s="2">
        <v>0.40529999999999999</v>
      </c>
      <c r="P2996" s="2">
        <v>-8.4129999999999996E-2</v>
      </c>
      <c r="Q2996" s="2">
        <v>6.2419999999999999E-4</v>
      </c>
      <c r="R2996" s="2">
        <f t="shared" si="92"/>
        <v>-5.2805676899999998</v>
      </c>
      <c r="S2996">
        <f t="shared" si="93"/>
        <v>5.0637684355779112E-3</v>
      </c>
    </row>
    <row r="2997" spans="1:19" x14ac:dyDescent="0.25">
      <c r="A2997">
        <v>0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25.25</v>
      </c>
      <c r="I2997" s="2">
        <v>-2.0790000000000002</v>
      </c>
      <c r="J2997" s="2">
        <v>-0.44600000000000001</v>
      </c>
      <c r="K2997" s="2">
        <v>1.861</v>
      </c>
      <c r="L2997" s="2">
        <v>0.96879999999999999</v>
      </c>
      <c r="M2997" s="2">
        <v>0.5504</v>
      </c>
      <c r="N2997" s="2">
        <v>0.62270000000000003</v>
      </c>
      <c r="O2997" s="2">
        <v>0.40529999999999999</v>
      </c>
      <c r="P2997" s="2">
        <v>-8.4129999999999996E-2</v>
      </c>
      <c r="Q2997" s="2">
        <v>6.2419999999999999E-4</v>
      </c>
      <c r="R2997" s="2">
        <f t="shared" si="92"/>
        <v>-0.28636895000000018</v>
      </c>
      <c r="S2997">
        <f t="shared" si="93"/>
        <v>0.42889303969915765</v>
      </c>
    </row>
    <row r="2998" spans="1:19" x14ac:dyDescent="0.25">
      <c r="A2998">
        <v>1</v>
      </c>
      <c r="B2998">
        <v>1</v>
      </c>
      <c r="C2998">
        <v>0</v>
      </c>
      <c r="D2998">
        <v>1</v>
      </c>
      <c r="E2998">
        <v>0</v>
      </c>
      <c r="F2998">
        <v>0</v>
      </c>
      <c r="G2998">
        <v>18</v>
      </c>
      <c r="H2998">
        <v>1156.3499999999999</v>
      </c>
      <c r="I2998" s="2">
        <v>-2.0790000000000002</v>
      </c>
      <c r="J2998" s="2">
        <v>-0.44600000000000001</v>
      </c>
      <c r="K2998" s="2">
        <v>1.861</v>
      </c>
      <c r="L2998" s="2">
        <v>0.96879999999999999</v>
      </c>
      <c r="M2998" s="2">
        <v>0.5504</v>
      </c>
      <c r="N2998" s="2">
        <v>0.62270000000000003</v>
      </c>
      <c r="O2998" s="2">
        <v>0.40529999999999999</v>
      </c>
      <c r="P2998" s="2">
        <v>-8.4129999999999996E-2</v>
      </c>
      <c r="Q2998" s="2">
        <v>6.2419999999999999E-4</v>
      </c>
      <c r="R2998" s="2">
        <f t="shared" si="92"/>
        <v>-0.90614633000000033</v>
      </c>
      <c r="S2998">
        <f t="shared" si="93"/>
        <v>0.28778906417256611</v>
      </c>
    </row>
    <row r="2999" spans="1:19" x14ac:dyDescent="0.25">
      <c r="A2999">
        <v>1</v>
      </c>
      <c r="B2999">
        <v>1</v>
      </c>
      <c r="C2999">
        <v>0</v>
      </c>
      <c r="D2999">
        <v>1</v>
      </c>
      <c r="E2999">
        <v>1</v>
      </c>
      <c r="F2999">
        <v>1</v>
      </c>
      <c r="G2999">
        <v>69</v>
      </c>
      <c r="H2999">
        <v>6143.15</v>
      </c>
      <c r="I2999" s="2">
        <v>-2.0790000000000002</v>
      </c>
      <c r="J2999" s="2">
        <v>-0.44600000000000001</v>
      </c>
      <c r="K2999" s="2">
        <v>1.861</v>
      </c>
      <c r="L2999" s="2">
        <v>0.96879999999999999</v>
      </c>
      <c r="M2999" s="2">
        <v>0.5504</v>
      </c>
      <c r="N2999" s="2">
        <v>0.62270000000000003</v>
      </c>
      <c r="O2999" s="2">
        <v>0.40529999999999999</v>
      </c>
      <c r="P2999" s="2">
        <v>-8.4129999999999996E-2</v>
      </c>
      <c r="Q2999" s="2">
        <v>6.2419999999999999E-4</v>
      </c>
      <c r="R2999" s="2">
        <f t="shared" si="92"/>
        <v>-1.0560157700000006</v>
      </c>
      <c r="S2999">
        <f t="shared" si="93"/>
        <v>0.2580715821462029</v>
      </c>
    </row>
    <row r="3000" spans="1:19" x14ac:dyDescent="0.25">
      <c r="A3000">
        <v>0</v>
      </c>
      <c r="B3000">
        <v>1</v>
      </c>
      <c r="C3000">
        <v>0</v>
      </c>
      <c r="D3000">
        <v>1</v>
      </c>
      <c r="E3000">
        <v>1</v>
      </c>
      <c r="F3000">
        <v>0</v>
      </c>
      <c r="G3000">
        <v>2</v>
      </c>
      <c r="H3000">
        <v>144.80000000000001</v>
      </c>
      <c r="I3000" s="2">
        <v>-2.0790000000000002</v>
      </c>
      <c r="J3000" s="2">
        <v>-0.44600000000000001</v>
      </c>
      <c r="K3000" s="2">
        <v>1.861</v>
      </c>
      <c r="L3000" s="2">
        <v>0.96879999999999999</v>
      </c>
      <c r="M3000" s="2">
        <v>0.5504</v>
      </c>
      <c r="N3000" s="2">
        <v>0.62270000000000003</v>
      </c>
      <c r="O3000" s="2">
        <v>0.40529999999999999</v>
      </c>
      <c r="P3000" s="2">
        <v>-8.4129999999999996E-2</v>
      </c>
      <c r="Q3000" s="2">
        <v>6.2419999999999999E-4</v>
      </c>
      <c r="R3000" s="2">
        <f t="shared" si="92"/>
        <v>0.87722415999999992</v>
      </c>
      <c r="S3000">
        <f t="shared" si="93"/>
        <v>0.70624666878822107</v>
      </c>
    </row>
    <row r="3001" spans="1:19" x14ac:dyDescent="0.25">
      <c r="A3001">
        <v>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19</v>
      </c>
      <c r="H3001">
        <v>414.95</v>
      </c>
      <c r="I3001" s="2">
        <v>-2.0790000000000002</v>
      </c>
      <c r="J3001" s="2">
        <v>-0.44600000000000001</v>
      </c>
      <c r="K3001" s="2">
        <v>1.861</v>
      </c>
      <c r="L3001" s="2">
        <v>0.96879999999999999</v>
      </c>
      <c r="M3001" s="2">
        <v>0.5504</v>
      </c>
      <c r="N3001" s="2">
        <v>0.62270000000000003</v>
      </c>
      <c r="O3001" s="2">
        <v>0.40529999999999999</v>
      </c>
      <c r="P3001" s="2">
        <v>-8.4129999999999996E-2</v>
      </c>
      <c r="Q3001" s="2">
        <v>6.2419999999999999E-4</v>
      </c>
      <c r="R3001" s="2">
        <f t="shared" si="92"/>
        <v>-1.5574582100000001</v>
      </c>
      <c r="S3001">
        <f t="shared" si="93"/>
        <v>0.17401167994060057</v>
      </c>
    </row>
    <row r="3002" spans="1:19" x14ac:dyDescent="0.25">
      <c r="A3002">
        <v>1</v>
      </c>
      <c r="B3002">
        <v>1</v>
      </c>
      <c r="C3002">
        <v>0</v>
      </c>
      <c r="D3002">
        <v>1</v>
      </c>
      <c r="E3002">
        <v>1</v>
      </c>
      <c r="F3002">
        <v>0</v>
      </c>
      <c r="G3002">
        <v>12</v>
      </c>
      <c r="H3002">
        <v>1059.55</v>
      </c>
      <c r="I3002" s="2">
        <v>-2.0790000000000002</v>
      </c>
      <c r="J3002" s="2">
        <v>-0.44600000000000001</v>
      </c>
      <c r="K3002" s="2">
        <v>1.861</v>
      </c>
      <c r="L3002" s="2">
        <v>0.96879999999999999</v>
      </c>
      <c r="M3002" s="2">
        <v>0.5504</v>
      </c>
      <c r="N3002" s="2">
        <v>0.62270000000000003</v>
      </c>
      <c r="O3002" s="2">
        <v>0.40529999999999999</v>
      </c>
      <c r="P3002" s="2">
        <v>-8.4129999999999996E-2</v>
      </c>
      <c r="Q3002" s="2">
        <v>6.2419999999999999E-4</v>
      </c>
      <c r="R3002" s="2">
        <f t="shared" si="92"/>
        <v>0.16091110999999936</v>
      </c>
      <c r="S3002">
        <f t="shared" si="93"/>
        <v>0.54014120223081052</v>
      </c>
    </row>
    <row r="3003" spans="1:19" x14ac:dyDescent="0.25">
      <c r="A3003">
        <v>0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9</v>
      </c>
      <c r="H3003">
        <v>181.8</v>
      </c>
      <c r="I3003" s="2">
        <v>-2.0790000000000002</v>
      </c>
      <c r="J3003" s="2">
        <v>-0.44600000000000001</v>
      </c>
      <c r="K3003" s="2">
        <v>1.861</v>
      </c>
      <c r="L3003" s="2">
        <v>0.96879999999999999</v>
      </c>
      <c r="M3003" s="2">
        <v>0.5504</v>
      </c>
      <c r="N3003" s="2">
        <v>0.62270000000000003</v>
      </c>
      <c r="O3003" s="2">
        <v>0.40529999999999999</v>
      </c>
      <c r="P3003" s="2">
        <v>-8.4129999999999996E-2</v>
      </c>
      <c r="Q3003" s="2">
        <v>6.2419999999999999E-4</v>
      </c>
      <c r="R3003" s="2">
        <f t="shared" si="92"/>
        <v>-0.86169044000000028</v>
      </c>
      <c r="S3003">
        <f t="shared" si="93"/>
        <v>0.29698628533012866</v>
      </c>
    </row>
    <row r="3004" spans="1:19" x14ac:dyDescent="0.25">
      <c r="A3004">
        <v>0</v>
      </c>
      <c r="B3004">
        <v>0</v>
      </c>
      <c r="C3004">
        <v>1</v>
      </c>
      <c r="D3004">
        <v>0</v>
      </c>
      <c r="E3004">
        <v>1</v>
      </c>
      <c r="F3004">
        <v>0</v>
      </c>
      <c r="G3004">
        <v>27</v>
      </c>
      <c r="H3004">
        <v>2212.5500000000002</v>
      </c>
      <c r="I3004" s="2">
        <v>-2.0790000000000002</v>
      </c>
      <c r="J3004" s="2">
        <v>-0.44600000000000001</v>
      </c>
      <c r="K3004" s="2">
        <v>1.861</v>
      </c>
      <c r="L3004" s="2">
        <v>0.96879999999999999</v>
      </c>
      <c r="M3004" s="2">
        <v>0.5504</v>
      </c>
      <c r="N3004" s="2">
        <v>0.62270000000000003</v>
      </c>
      <c r="O3004" s="2">
        <v>0.40529999999999999</v>
      </c>
      <c r="P3004" s="2">
        <v>-8.4129999999999996E-2</v>
      </c>
      <c r="Q3004" s="2">
        <v>6.2419999999999999E-4</v>
      </c>
      <c r="R3004" s="2">
        <f t="shared" si="92"/>
        <v>-1.3779362899999998</v>
      </c>
      <c r="S3004">
        <f t="shared" si="93"/>
        <v>0.20134064513691852</v>
      </c>
    </row>
    <row r="3005" spans="1:19" x14ac:dyDescent="0.25">
      <c r="A3005">
        <v>1</v>
      </c>
      <c r="B3005">
        <v>1</v>
      </c>
      <c r="C3005">
        <v>0</v>
      </c>
      <c r="D3005">
        <v>1</v>
      </c>
      <c r="E3005">
        <v>1</v>
      </c>
      <c r="F3005">
        <v>0</v>
      </c>
      <c r="G3005">
        <v>27</v>
      </c>
      <c r="H3005">
        <v>2180.5500000000002</v>
      </c>
      <c r="I3005" s="2">
        <v>-2.0790000000000002</v>
      </c>
      <c r="J3005" s="2">
        <v>-0.44600000000000001</v>
      </c>
      <c r="K3005" s="2">
        <v>1.861</v>
      </c>
      <c r="L3005" s="2">
        <v>0.96879999999999999</v>
      </c>
      <c r="M3005" s="2">
        <v>0.5504</v>
      </c>
      <c r="N3005" s="2">
        <v>0.62270000000000003</v>
      </c>
      <c r="O3005" s="2">
        <v>0.40529999999999999</v>
      </c>
      <c r="P3005" s="2">
        <v>-8.4129999999999996E-2</v>
      </c>
      <c r="Q3005" s="2">
        <v>6.2419999999999999E-4</v>
      </c>
      <c r="R3005" s="2">
        <f t="shared" si="92"/>
        <v>-0.40131068999999986</v>
      </c>
      <c r="S3005">
        <f t="shared" si="93"/>
        <v>0.40099747330344354</v>
      </c>
    </row>
    <row r="3006" spans="1:19" x14ac:dyDescent="0.25">
      <c r="A3006">
        <v>0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89.15</v>
      </c>
      <c r="I3006" s="2">
        <v>-2.0790000000000002</v>
      </c>
      <c r="J3006" s="2">
        <v>-0.44600000000000001</v>
      </c>
      <c r="K3006" s="2">
        <v>1.861</v>
      </c>
      <c r="L3006" s="2">
        <v>0.96879999999999999</v>
      </c>
      <c r="M3006" s="2">
        <v>0.5504</v>
      </c>
      <c r="N3006" s="2">
        <v>0.62270000000000003</v>
      </c>
      <c r="O3006" s="2">
        <v>0.40529999999999999</v>
      </c>
      <c r="P3006" s="2">
        <v>-8.4129999999999996E-2</v>
      </c>
      <c r="Q3006" s="2">
        <v>6.2419999999999999E-4</v>
      </c>
      <c r="R3006" s="2">
        <f t="shared" si="92"/>
        <v>-0.24648257000000018</v>
      </c>
      <c r="S3006">
        <f t="shared" si="93"/>
        <v>0.43868944701212592</v>
      </c>
    </row>
    <row r="3007" spans="1:19" x14ac:dyDescent="0.25">
      <c r="A3007">
        <v>0</v>
      </c>
      <c r="B3007">
        <v>1</v>
      </c>
      <c r="C3007">
        <v>0</v>
      </c>
      <c r="D3007">
        <v>1</v>
      </c>
      <c r="E3007">
        <v>0</v>
      </c>
      <c r="F3007">
        <v>1</v>
      </c>
      <c r="G3007">
        <v>24</v>
      </c>
      <c r="H3007">
        <v>459.95</v>
      </c>
      <c r="I3007" s="2">
        <v>-2.0790000000000002</v>
      </c>
      <c r="J3007" s="2">
        <v>-0.44600000000000001</v>
      </c>
      <c r="K3007" s="2">
        <v>1.861</v>
      </c>
      <c r="L3007" s="2">
        <v>0.96879999999999999</v>
      </c>
      <c r="M3007" s="2">
        <v>0.5504</v>
      </c>
      <c r="N3007" s="2">
        <v>0.62270000000000003</v>
      </c>
      <c r="O3007" s="2">
        <v>0.40529999999999999</v>
      </c>
      <c r="P3007" s="2">
        <v>-8.4129999999999996E-2</v>
      </c>
      <c r="Q3007" s="2">
        <v>6.2419999999999999E-4</v>
      </c>
      <c r="R3007" s="2">
        <f t="shared" si="92"/>
        <v>-0.99431921000000023</v>
      </c>
      <c r="S3007">
        <f t="shared" si="93"/>
        <v>0.27005979744174169</v>
      </c>
    </row>
    <row r="3008" spans="1:19" x14ac:dyDescent="0.25">
      <c r="A3008">
        <v>1</v>
      </c>
      <c r="B3008">
        <v>1</v>
      </c>
      <c r="C3008">
        <v>0</v>
      </c>
      <c r="D3008">
        <v>1</v>
      </c>
      <c r="E3008">
        <v>1</v>
      </c>
      <c r="F3008">
        <v>1</v>
      </c>
      <c r="G3008">
        <v>14</v>
      </c>
      <c r="H3008">
        <v>1036.75</v>
      </c>
      <c r="I3008" s="2">
        <v>-2.0790000000000002</v>
      </c>
      <c r="J3008" s="2">
        <v>-0.44600000000000001</v>
      </c>
      <c r="K3008" s="2">
        <v>1.861</v>
      </c>
      <c r="L3008" s="2">
        <v>0.96879999999999999</v>
      </c>
      <c r="M3008" s="2">
        <v>0.5504</v>
      </c>
      <c r="N3008" s="2">
        <v>0.62270000000000003</v>
      </c>
      <c r="O3008" s="2">
        <v>0.40529999999999999</v>
      </c>
      <c r="P3008" s="2">
        <v>-8.4129999999999996E-2</v>
      </c>
      <c r="Q3008" s="2">
        <v>6.2419999999999999E-4</v>
      </c>
      <c r="R3008" s="2">
        <f t="shared" si="92"/>
        <v>0.38371934999999979</v>
      </c>
      <c r="S3008">
        <f t="shared" si="93"/>
        <v>0.59476985079834799</v>
      </c>
    </row>
    <row r="3009" spans="1:19" x14ac:dyDescent="0.25">
      <c r="A3009">
        <v>0</v>
      </c>
      <c r="B3009">
        <v>1</v>
      </c>
      <c r="C3009">
        <v>0</v>
      </c>
      <c r="D3009">
        <v>1</v>
      </c>
      <c r="E3009">
        <v>1</v>
      </c>
      <c r="F3009">
        <v>1</v>
      </c>
      <c r="G3009">
        <v>32</v>
      </c>
      <c r="H3009">
        <v>2276.9499999999998</v>
      </c>
      <c r="I3009" s="2">
        <v>-2.0790000000000002</v>
      </c>
      <c r="J3009" s="2">
        <v>-0.44600000000000001</v>
      </c>
      <c r="K3009" s="2">
        <v>1.861</v>
      </c>
      <c r="L3009" s="2">
        <v>0.96879999999999999</v>
      </c>
      <c r="M3009" s="2">
        <v>0.5504</v>
      </c>
      <c r="N3009" s="2">
        <v>0.62270000000000003</v>
      </c>
      <c r="O3009" s="2">
        <v>0.40529999999999999</v>
      </c>
      <c r="P3009" s="2">
        <v>-8.4129999999999996E-2</v>
      </c>
      <c r="Q3009" s="2">
        <v>6.2419999999999999E-4</v>
      </c>
      <c r="R3009" s="2">
        <f t="shared" si="92"/>
        <v>8.9512189999999769E-2</v>
      </c>
      <c r="S3009">
        <f t="shared" si="93"/>
        <v>0.52236311758009668</v>
      </c>
    </row>
    <row r="3010" spans="1:19" x14ac:dyDescent="0.25">
      <c r="A3010">
        <v>0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11</v>
      </c>
      <c r="H3010">
        <v>211.95</v>
      </c>
      <c r="I3010" s="2">
        <v>-2.0790000000000002</v>
      </c>
      <c r="J3010" s="2">
        <v>-0.44600000000000001</v>
      </c>
      <c r="K3010" s="2">
        <v>1.861</v>
      </c>
      <c r="L3010" s="2">
        <v>0.96879999999999999</v>
      </c>
      <c r="M3010" s="2">
        <v>0.5504</v>
      </c>
      <c r="N3010" s="2">
        <v>0.62270000000000003</v>
      </c>
      <c r="O3010" s="2">
        <v>0.40529999999999999</v>
      </c>
      <c r="P3010" s="2">
        <v>-8.4129999999999996E-2</v>
      </c>
      <c r="Q3010" s="2">
        <v>6.2419999999999999E-4</v>
      </c>
      <c r="R3010" s="2">
        <f t="shared" si="92"/>
        <v>-1.9033308100000002</v>
      </c>
      <c r="S3010">
        <f t="shared" si="93"/>
        <v>0.12973195665601589</v>
      </c>
    </row>
    <row r="3011" spans="1:19" x14ac:dyDescent="0.25">
      <c r="A3011">
        <v>1</v>
      </c>
      <c r="B3011">
        <v>1</v>
      </c>
      <c r="C3011">
        <v>0</v>
      </c>
      <c r="D3011">
        <v>1</v>
      </c>
      <c r="E3011">
        <v>0</v>
      </c>
      <c r="F3011">
        <v>0</v>
      </c>
      <c r="G3011">
        <v>1</v>
      </c>
      <c r="H3011">
        <v>25</v>
      </c>
      <c r="I3011" s="2">
        <v>-2.0790000000000002</v>
      </c>
      <c r="J3011" s="2">
        <v>-0.44600000000000001</v>
      </c>
      <c r="K3011" s="2">
        <v>1.861</v>
      </c>
      <c r="L3011" s="2">
        <v>0.96879999999999999</v>
      </c>
      <c r="M3011" s="2">
        <v>0.5504</v>
      </c>
      <c r="N3011" s="2">
        <v>0.62270000000000003</v>
      </c>
      <c r="O3011" s="2">
        <v>0.40529999999999999</v>
      </c>
      <c r="P3011" s="2">
        <v>-8.4129999999999996E-2</v>
      </c>
      <c r="Q3011" s="2">
        <v>6.2419999999999999E-4</v>
      </c>
      <c r="R3011" s="2">
        <f t="shared" ref="R3011:R3074" si="94">I3011+SUMPRODUCT(A3011:H3011,J3011:Q3011)</f>
        <v>-0.18212500000000009</v>
      </c>
      <c r="S3011">
        <f t="shared" ref="S3011:S3074" si="95">EXP(R3011)/(1+EXP(R3011))</f>
        <v>0.45459418807011265</v>
      </c>
    </row>
    <row r="3012" spans="1:19" x14ac:dyDescent="0.25">
      <c r="A3012">
        <v>1</v>
      </c>
      <c r="B3012">
        <v>1</v>
      </c>
      <c r="C3012">
        <v>0</v>
      </c>
      <c r="D3012">
        <v>1</v>
      </c>
      <c r="E3012">
        <v>0</v>
      </c>
      <c r="F3012">
        <v>1</v>
      </c>
      <c r="G3012">
        <v>38</v>
      </c>
      <c r="H3012">
        <v>3162.65</v>
      </c>
      <c r="I3012" s="2">
        <v>-2.0790000000000002</v>
      </c>
      <c r="J3012" s="2">
        <v>-0.44600000000000001</v>
      </c>
      <c r="K3012" s="2">
        <v>1.861</v>
      </c>
      <c r="L3012" s="2">
        <v>0.96879999999999999</v>
      </c>
      <c r="M3012" s="2">
        <v>0.5504</v>
      </c>
      <c r="N3012" s="2">
        <v>0.62270000000000003</v>
      </c>
      <c r="O3012" s="2">
        <v>0.40529999999999999</v>
      </c>
      <c r="P3012" s="2">
        <v>-8.4129999999999996E-2</v>
      </c>
      <c r="Q3012" s="2">
        <v>6.2419999999999999E-4</v>
      </c>
      <c r="R3012" s="2">
        <f t="shared" si="94"/>
        <v>-0.93111386999999946</v>
      </c>
      <c r="S3012">
        <f t="shared" si="95"/>
        <v>0.28269878908294377</v>
      </c>
    </row>
    <row r="3013" spans="1:19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9</v>
      </c>
      <c r="H3013">
        <v>210.65</v>
      </c>
      <c r="I3013" s="2">
        <v>-2.0790000000000002</v>
      </c>
      <c r="J3013" s="2">
        <v>-0.44600000000000001</v>
      </c>
      <c r="K3013" s="2">
        <v>1.861</v>
      </c>
      <c r="L3013" s="2">
        <v>0.96879999999999999</v>
      </c>
      <c r="M3013" s="2">
        <v>0.5504</v>
      </c>
      <c r="N3013" s="2">
        <v>0.62270000000000003</v>
      </c>
      <c r="O3013" s="2">
        <v>0.40529999999999999</v>
      </c>
      <c r="P3013" s="2">
        <v>-8.4129999999999996E-2</v>
      </c>
      <c r="Q3013" s="2">
        <v>6.2419999999999999E-4</v>
      </c>
      <c r="R3013" s="2">
        <f t="shared" si="94"/>
        <v>-2.7046822700000002</v>
      </c>
      <c r="S3013">
        <f t="shared" si="95"/>
        <v>6.2697630729132606E-2</v>
      </c>
    </row>
    <row r="3014" spans="1:19" x14ac:dyDescent="0.25">
      <c r="A3014">
        <v>1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54</v>
      </c>
      <c r="H3014">
        <v>3566.7</v>
      </c>
      <c r="I3014" s="2">
        <v>-2.0790000000000002</v>
      </c>
      <c r="J3014" s="2">
        <v>-0.44600000000000001</v>
      </c>
      <c r="K3014" s="2">
        <v>1.861</v>
      </c>
      <c r="L3014" s="2">
        <v>0.96879999999999999</v>
      </c>
      <c r="M3014" s="2">
        <v>0.5504</v>
      </c>
      <c r="N3014" s="2">
        <v>0.62270000000000003</v>
      </c>
      <c r="O3014" s="2">
        <v>0.40529999999999999</v>
      </c>
      <c r="P3014" s="2">
        <v>-8.4129999999999996E-2</v>
      </c>
      <c r="Q3014" s="2">
        <v>6.2419999999999999E-4</v>
      </c>
      <c r="R3014" s="2">
        <f t="shared" si="94"/>
        <v>-4.2912858599999995</v>
      </c>
      <c r="S3014">
        <f t="shared" si="95"/>
        <v>1.3502501035813262E-2</v>
      </c>
    </row>
    <row r="3015" spans="1:19" x14ac:dyDescent="0.25">
      <c r="A3015">
        <v>1</v>
      </c>
      <c r="B3015">
        <v>0</v>
      </c>
      <c r="C3015">
        <v>1</v>
      </c>
      <c r="D3015">
        <v>1</v>
      </c>
      <c r="E3015">
        <v>0</v>
      </c>
      <c r="F3015">
        <v>0</v>
      </c>
      <c r="G3015">
        <v>29</v>
      </c>
      <c r="H3015">
        <v>2080.1</v>
      </c>
      <c r="I3015" s="2">
        <v>-2.0790000000000002</v>
      </c>
      <c r="J3015" s="2">
        <v>-0.44600000000000001</v>
      </c>
      <c r="K3015" s="2">
        <v>1.861</v>
      </c>
      <c r="L3015" s="2">
        <v>0.96879999999999999</v>
      </c>
      <c r="M3015" s="2">
        <v>0.5504</v>
      </c>
      <c r="N3015" s="2">
        <v>0.62270000000000003</v>
      </c>
      <c r="O3015" s="2">
        <v>0.40529999999999999</v>
      </c>
      <c r="P3015" s="2">
        <v>-8.4129999999999996E-2</v>
      </c>
      <c r="Q3015" s="2">
        <v>6.2419999999999999E-4</v>
      </c>
      <c r="R3015" s="2">
        <f t="shared" si="94"/>
        <v>-2.1471715800000002</v>
      </c>
      <c r="S3015">
        <f t="shared" si="95"/>
        <v>0.10459582421706423</v>
      </c>
    </row>
    <row r="3016" spans="1:19" x14ac:dyDescent="0.25">
      <c r="A3016">
        <v>1</v>
      </c>
      <c r="B3016">
        <v>1</v>
      </c>
      <c r="C3016">
        <v>0</v>
      </c>
      <c r="D3016">
        <v>1</v>
      </c>
      <c r="E3016">
        <v>1</v>
      </c>
      <c r="F3016">
        <v>1</v>
      </c>
      <c r="G3016">
        <v>44</v>
      </c>
      <c r="H3016">
        <v>4040.2</v>
      </c>
      <c r="I3016" s="2">
        <v>-2.0790000000000002</v>
      </c>
      <c r="J3016" s="2">
        <v>-0.44600000000000001</v>
      </c>
      <c r="K3016" s="2">
        <v>1.861</v>
      </c>
      <c r="L3016" s="2">
        <v>0.96879999999999999</v>
      </c>
      <c r="M3016" s="2">
        <v>0.5504</v>
      </c>
      <c r="N3016" s="2">
        <v>0.62270000000000003</v>
      </c>
      <c r="O3016" s="2">
        <v>0.40529999999999999</v>
      </c>
      <c r="P3016" s="2">
        <v>-8.4129999999999996E-2</v>
      </c>
      <c r="Q3016" s="2">
        <v>6.2419999999999999E-4</v>
      </c>
      <c r="R3016" s="2">
        <f t="shared" si="94"/>
        <v>-0.26542716000000022</v>
      </c>
      <c r="S3016">
        <f t="shared" si="95"/>
        <v>0.43403006316333598</v>
      </c>
    </row>
    <row r="3017" spans="1:19" x14ac:dyDescent="0.25">
      <c r="A3017">
        <v>0</v>
      </c>
      <c r="B3017">
        <v>0</v>
      </c>
      <c r="C3017">
        <v>0</v>
      </c>
      <c r="D3017">
        <v>1</v>
      </c>
      <c r="E3017">
        <v>1</v>
      </c>
      <c r="F3017">
        <v>0</v>
      </c>
      <c r="G3017">
        <v>59</v>
      </c>
      <c r="H3017">
        <v>5186</v>
      </c>
      <c r="I3017" s="2">
        <v>-2.0790000000000002</v>
      </c>
      <c r="J3017" s="2">
        <v>-0.44600000000000001</v>
      </c>
      <c r="K3017" s="2">
        <v>1.861</v>
      </c>
      <c r="L3017" s="2">
        <v>0.96879999999999999</v>
      </c>
      <c r="M3017" s="2">
        <v>0.5504</v>
      </c>
      <c r="N3017" s="2">
        <v>0.62270000000000003</v>
      </c>
      <c r="O3017" s="2">
        <v>0.40529999999999999</v>
      </c>
      <c r="P3017" s="2">
        <v>-8.4129999999999996E-2</v>
      </c>
      <c r="Q3017" s="2">
        <v>6.2419999999999999E-4</v>
      </c>
      <c r="R3017" s="2">
        <f t="shared" si="94"/>
        <v>-2.6324687999999998</v>
      </c>
      <c r="S3017">
        <f t="shared" si="95"/>
        <v>6.707779190799644E-2</v>
      </c>
    </row>
    <row r="3018" spans="1:19" x14ac:dyDescent="0.25">
      <c r="A3018">
        <v>0</v>
      </c>
      <c r="B3018">
        <v>1</v>
      </c>
      <c r="C3018">
        <v>0</v>
      </c>
      <c r="D3018">
        <v>1</v>
      </c>
      <c r="E3018">
        <v>1</v>
      </c>
      <c r="F3018">
        <v>0</v>
      </c>
      <c r="G3018">
        <v>3</v>
      </c>
      <c r="H3018">
        <v>196.15</v>
      </c>
      <c r="I3018" s="2">
        <v>-2.0790000000000002</v>
      </c>
      <c r="J3018" s="2">
        <v>-0.44600000000000001</v>
      </c>
      <c r="K3018" s="2">
        <v>1.861</v>
      </c>
      <c r="L3018" s="2">
        <v>0.96879999999999999</v>
      </c>
      <c r="M3018" s="2">
        <v>0.5504</v>
      </c>
      <c r="N3018" s="2">
        <v>0.62270000000000003</v>
      </c>
      <c r="O3018" s="2">
        <v>0.40529999999999999</v>
      </c>
      <c r="P3018" s="2">
        <v>-8.4129999999999996E-2</v>
      </c>
      <c r="Q3018" s="2">
        <v>6.2419999999999999E-4</v>
      </c>
      <c r="R3018" s="2">
        <f t="shared" si="94"/>
        <v>0.82514682999999955</v>
      </c>
      <c r="S3018">
        <f t="shared" si="95"/>
        <v>0.69532777574346338</v>
      </c>
    </row>
    <row r="3019" spans="1:19" x14ac:dyDescent="0.25">
      <c r="A3019">
        <v>0</v>
      </c>
      <c r="B3019">
        <v>0</v>
      </c>
      <c r="C3019">
        <v>1</v>
      </c>
      <c r="D3019">
        <v>1</v>
      </c>
      <c r="E3019">
        <v>0</v>
      </c>
      <c r="F3019">
        <v>0</v>
      </c>
      <c r="G3019">
        <v>18</v>
      </c>
      <c r="H3019">
        <v>1087.45</v>
      </c>
      <c r="I3019" s="2">
        <v>-2.0790000000000002</v>
      </c>
      <c r="J3019" s="2">
        <v>-0.44600000000000001</v>
      </c>
      <c r="K3019" s="2">
        <v>1.861</v>
      </c>
      <c r="L3019" s="2">
        <v>0.96879999999999999</v>
      </c>
      <c r="M3019" s="2">
        <v>0.5504</v>
      </c>
      <c r="N3019" s="2">
        <v>0.62270000000000003</v>
      </c>
      <c r="O3019" s="2">
        <v>0.40529999999999999</v>
      </c>
      <c r="P3019" s="2">
        <v>-8.4129999999999996E-2</v>
      </c>
      <c r="Q3019" s="2">
        <v>6.2419999999999999E-4</v>
      </c>
      <c r="R3019" s="2">
        <f t="shared" si="94"/>
        <v>-1.3953537100000002</v>
      </c>
      <c r="S3019">
        <f t="shared" si="95"/>
        <v>0.19855444280787149</v>
      </c>
    </row>
    <row r="3020" spans="1:19" x14ac:dyDescent="0.25">
      <c r="A3020">
        <v>1</v>
      </c>
      <c r="B3020">
        <v>0</v>
      </c>
      <c r="C3020">
        <v>0</v>
      </c>
      <c r="D3020">
        <v>0</v>
      </c>
      <c r="E3020">
        <v>0</v>
      </c>
      <c r="F3020">
        <v>1</v>
      </c>
      <c r="G3020">
        <v>67</v>
      </c>
      <c r="H3020">
        <v>1672.15</v>
      </c>
      <c r="I3020" s="2">
        <v>-2.0790000000000002</v>
      </c>
      <c r="J3020" s="2">
        <v>-0.44600000000000001</v>
      </c>
      <c r="K3020" s="2">
        <v>1.861</v>
      </c>
      <c r="L3020" s="2">
        <v>0.96879999999999999</v>
      </c>
      <c r="M3020" s="2">
        <v>0.5504</v>
      </c>
      <c r="N3020" s="2">
        <v>0.62270000000000003</v>
      </c>
      <c r="O3020" s="2">
        <v>0.40529999999999999</v>
      </c>
      <c r="P3020" s="2">
        <v>-8.4129999999999996E-2</v>
      </c>
      <c r="Q3020" s="2">
        <v>6.2419999999999999E-4</v>
      </c>
      <c r="R3020" s="2">
        <f t="shared" si="94"/>
        <v>-6.7126539699999999</v>
      </c>
      <c r="S3020">
        <f t="shared" si="95"/>
        <v>1.2139586279155041E-3</v>
      </c>
    </row>
    <row r="3021" spans="1:19" x14ac:dyDescent="0.25">
      <c r="A3021">
        <v>0</v>
      </c>
      <c r="B3021">
        <v>1</v>
      </c>
      <c r="C3021">
        <v>0</v>
      </c>
      <c r="D3021">
        <v>0</v>
      </c>
      <c r="E3021">
        <v>1</v>
      </c>
      <c r="F3021">
        <v>0</v>
      </c>
      <c r="G3021">
        <v>22</v>
      </c>
      <c r="H3021">
        <v>1206.05</v>
      </c>
      <c r="I3021" s="2">
        <v>-2.0790000000000002</v>
      </c>
      <c r="J3021" s="2">
        <v>-0.44600000000000001</v>
      </c>
      <c r="K3021" s="2">
        <v>1.861</v>
      </c>
      <c r="L3021" s="2">
        <v>0.96879999999999999</v>
      </c>
      <c r="M3021" s="2">
        <v>0.5504</v>
      </c>
      <c r="N3021" s="2">
        <v>0.62270000000000003</v>
      </c>
      <c r="O3021" s="2">
        <v>0.40529999999999999</v>
      </c>
      <c r="P3021" s="2">
        <v>-8.4129999999999996E-2</v>
      </c>
      <c r="Q3021" s="2">
        <v>6.2419999999999999E-4</v>
      </c>
      <c r="R3021" s="2">
        <f t="shared" si="94"/>
        <v>-0.69334359000000045</v>
      </c>
      <c r="S3021">
        <f t="shared" si="95"/>
        <v>0.33328968821995786</v>
      </c>
    </row>
    <row r="3022" spans="1:19" x14ac:dyDescent="0.25">
      <c r="A3022">
        <v>0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33</v>
      </c>
      <c r="H3022">
        <v>1113.95</v>
      </c>
      <c r="I3022" s="2">
        <v>-2.0790000000000002</v>
      </c>
      <c r="J3022" s="2">
        <v>-0.44600000000000001</v>
      </c>
      <c r="K3022" s="2">
        <v>1.861</v>
      </c>
      <c r="L3022" s="2">
        <v>0.96879999999999999</v>
      </c>
      <c r="M3022" s="2">
        <v>0.5504</v>
      </c>
      <c r="N3022" s="2">
        <v>0.62270000000000003</v>
      </c>
      <c r="O3022" s="2">
        <v>0.40529999999999999</v>
      </c>
      <c r="P3022" s="2">
        <v>-8.4129999999999996E-2</v>
      </c>
      <c r="Q3022" s="2">
        <v>6.2419999999999999E-4</v>
      </c>
      <c r="R3022" s="2">
        <f t="shared" si="94"/>
        <v>-3.1911624100000004</v>
      </c>
      <c r="S3022">
        <f t="shared" si="95"/>
        <v>3.9499654761161851E-2</v>
      </c>
    </row>
    <row r="3023" spans="1:19" x14ac:dyDescent="0.25">
      <c r="A3023">
        <v>0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5</v>
      </c>
      <c r="H3023">
        <v>107.05</v>
      </c>
      <c r="I3023" s="2">
        <v>-2.0790000000000002</v>
      </c>
      <c r="J3023" s="2">
        <v>-0.44600000000000001</v>
      </c>
      <c r="K3023" s="2">
        <v>1.861</v>
      </c>
      <c r="L3023" s="2">
        <v>0.96879999999999999</v>
      </c>
      <c r="M3023" s="2">
        <v>0.5504</v>
      </c>
      <c r="N3023" s="2">
        <v>0.62270000000000003</v>
      </c>
      <c r="O3023" s="2">
        <v>0.40529999999999999</v>
      </c>
      <c r="P3023" s="2">
        <v>-8.4129999999999996E-2</v>
      </c>
      <c r="Q3023" s="2">
        <v>6.2419999999999999E-4</v>
      </c>
      <c r="R3023" s="2">
        <f t="shared" si="94"/>
        <v>-0.57182939000000022</v>
      </c>
      <c r="S3023">
        <f t="shared" si="95"/>
        <v>0.36081480990285641</v>
      </c>
    </row>
    <row r="3024" spans="1:19" x14ac:dyDescent="0.25">
      <c r="A3024">
        <v>0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2</v>
      </c>
      <c r="H3024">
        <v>38.15</v>
      </c>
      <c r="I3024" s="2">
        <v>-2.0790000000000002</v>
      </c>
      <c r="J3024" s="2">
        <v>-0.44600000000000001</v>
      </c>
      <c r="K3024" s="2">
        <v>1.861</v>
      </c>
      <c r="L3024" s="2">
        <v>0.96879999999999999</v>
      </c>
      <c r="M3024" s="2">
        <v>0.5504</v>
      </c>
      <c r="N3024" s="2">
        <v>0.62270000000000003</v>
      </c>
      <c r="O3024" s="2">
        <v>0.40529999999999999</v>
      </c>
      <c r="P3024" s="2">
        <v>-8.4129999999999996E-2</v>
      </c>
      <c r="Q3024" s="2">
        <v>6.2419999999999999E-4</v>
      </c>
      <c r="R3024" s="2">
        <f t="shared" si="94"/>
        <v>-0.36244677000000025</v>
      </c>
      <c r="S3024">
        <f t="shared" si="95"/>
        <v>0.41036740122584731</v>
      </c>
    </row>
    <row r="3025" spans="1:19" x14ac:dyDescent="0.25">
      <c r="A3025">
        <v>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72</v>
      </c>
      <c r="H3025">
        <v>6339.3</v>
      </c>
      <c r="I3025" s="2">
        <v>-2.0790000000000002</v>
      </c>
      <c r="J3025" s="2">
        <v>-0.44600000000000001</v>
      </c>
      <c r="K3025" s="2">
        <v>1.861</v>
      </c>
      <c r="L3025" s="2">
        <v>0.96879999999999999</v>
      </c>
      <c r="M3025" s="2">
        <v>0.5504</v>
      </c>
      <c r="N3025" s="2">
        <v>0.62270000000000003</v>
      </c>
      <c r="O3025" s="2">
        <v>0.40529999999999999</v>
      </c>
      <c r="P3025" s="2">
        <v>-8.4129999999999996E-2</v>
      </c>
      <c r="Q3025" s="2">
        <v>6.2419999999999999E-4</v>
      </c>
      <c r="R3025" s="2">
        <f t="shared" si="94"/>
        <v>-4.6253689399999995</v>
      </c>
      <c r="S3025">
        <f t="shared" si="95"/>
        <v>9.7049300519692957E-3</v>
      </c>
    </row>
    <row r="3026" spans="1:19" x14ac:dyDescent="0.25">
      <c r="A3026">
        <v>0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9</v>
      </c>
      <c r="H3026">
        <v>184.1</v>
      </c>
      <c r="I3026" s="2">
        <v>-2.0790000000000002</v>
      </c>
      <c r="J3026" s="2">
        <v>-0.44600000000000001</v>
      </c>
      <c r="K3026" s="2">
        <v>1.861</v>
      </c>
      <c r="L3026" s="2">
        <v>0.96879999999999999</v>
      </c>
      <c r="M3026" s="2">
        <v>0.5504</v>
      </c>
      <c r="N3026" s="2">
        <v>0.62270000000000003</v>
      </c>
      <c r="O3026" s="2">
        <v>0.40529999999999999</v>
      </c>
      <c r="P3026" s="2">
        <v>-8.4129999999999996E-2</v>
      </c>
      <c r="Q3026" s="2">
        <v>6.2419999999999999E-4</v>
      </c>
      <c r="R3026" s="2">
        <f t="shared" si="94"/>
        <v>-0.86025478000000022</v>
      </c>
      <c r="S3026">
        <f t="shared" si="95"/>
        <v>0.29728611756014356</v>
      </c>
    </row>
    <row r="3027" spans="1:19" x14ac:dyDescent="0.25">
      <c r="A3027">
        <v>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67</v>
      </c>
      <c r="H3027">
        <v>1688.9</v>
      </c>
      <c r="I3027" s="2">
        <v>-2.0790000000000002</v>
      </c>
      <c r="J3027" s="2">
        <v>-0.44600000000000001</v>
      </c>
      <c r="K3027" s="2">
        <v>1.861</v>
      </c>
      <c r="L3027" s="2">
        <v>0.96879999999999999</v>
      </c>
      <c r="M3027" s="2">
        <v>0.5504</v>
      </c>
      <c r="N3027" s="2">
        <v>0.62270000000000003</v>
      </c>
      <c r="O3027" s="2">
        <v>0.40529999999999999</v>
      </c>
      <c r="P3027" s="2">
        <v>-8.4129999999999996E-2</v>
      </c>
      <c r="Q3027" s="2">
        <v>6.2419999999999999E-4</v>
      </c>
      <c r="R3027" s="2">
        <f t="shared" si="94"/>
        <v>-7.1074986199999994</v>
      </c>
      <c r="S3027">
        <f t="shared" si="95"/>
        <v>8.1827079921174871E-4</v>
      </c>
    </row>
    <row r="3028" spans="1:19" x14ac:dyDescent="0.25">
      <c r="A3028">
        <v>1</v>
      </c>
      <c r="B3028">
        <v>1</v>
      </c>
      <c r="C3028">
        <v>0</v>
      </c>
      <c r="D3028">
        <v>1</v>
      </c>
      <c r="E3028">
        <v>1</v>
      </c>
      <c r="F3028">
        <v>0</v>
      </c>
      <c r="G3028">
        <v>16</v>
      </c>
      <c r="H3028">
        <v>1378.25</v>
      </c>
      <c r="I3028" s="2">
        <v>-2.0790000000000002</v>
      </c>
      <c r="J3028" s="2">
        <v>-0.44600000000000001</v>
      </c>
      <c r="K3028" s="2">
        <v>1.861</v>
      </c>
      <c r="L3028" s="2">
        <v>0.96879999999999999</v>
      </c>
      <c r="M3028" s="2">
        <v>0.5504</v>
      </c>
      <c r="N3028" s="2">
        <v>0.62270000000000003</v>
      </c>
      <c r="O3028" s="2">
        <v>0.40529999999999999</v>
      </c>
      <c r="P3028" s="2">
        <v>-8.4129999999999996E-2</v>
      </c>
      <c r="Q3028" s="2">
        <v>6.2419999999999999E-4</v>
      </c>
      <c r="R3028" s="2">
        <f t="shared" si="94"/>
        <v>2.3323649999999585E-2</v>
      </c>
      <c r="S3028">
        <f t="shared" si="95"/>
        <v>0.5058306481832503</v>
      </c>
    </row>
    <row r="3029" spans="1:19" x14ac:dyDescent="0.25">
      <c r="A3029">
        <v>0</v>
      </c>
      <c r="B3029">
        <v>1</v>
      </c>
      <c r="C3029">
        <v>0</v>
      </c>
      <c r="D3029">
        <v>1</v>
      </c>
      <c r="E3029">
        <v>0</v>
      </c>
      <c r="F3029">
        <v>0</v>
      </c>
      <c r="G3029">
        <v>8</v>
      </c>
      <c r="H3029">
        <v>137.6</v>
      </c>
      <c r="I3029" s="2">
        <v>-2.0790000000000002</v>
      </c>
      <c r="J3029" s="2">
        <v>-0.44600000000000001</v>
      </c>
      <c r="K3029" s="2">
        <v>1.861</v>
      </c>
      <c r="L3029" s="2">
        <v>0.96879999999999999</v>
      </c>
      <c r="M3029" s="2">
        <v>0.5504</v>
      </c>
      <c r="N3029" s="2">
        <v>0.62270000000000003</v>
      </c>
      <c r="O3029" s="2">
        <v>0.40529999999999999</v>
      </c>
      <c r="P3029" s="2">
        <v>-8.4129999999999996E-2</v>
      </c>
      <c r="Q3029" s="2">
        <v>6.2419999999999999E-4</v>
      </c>
      <c r="R3029" s="2">
        <f t="shared" si="94"/>
        <v>-0.25475007999999999</v>
      </c>
      <c r="S3029">
        <f t="shared" si="95"/>
        <v>0.43665468992817402</v>
      </c>
    </row>
    <row r="3030" spans="1:19" x14ac:dyDescent="0.25">
      <c r="A3030">
        <v>0</v>
      </c>
      <c r="B3030">
        <v>1</v>
      </c>
      <c r="C3030">
        <v>0</v>
      </c>
      <c r="D3030">
        <v>1</v>
      </c>
      <c r="E3030">
        <v>0</v>
      </c>
      <c r="F3030">
        <v>0</v>
      </c>
      <c r="G3030">
        <v>5</v>
      </c>
      <c r="H3030">
        <v>219</v>
      </c>
      <c r="I3030" s="2">
        <v>-2.0790000000000002</v>
      </c>
      <c r="J3030" s="2">
        <v>-0.44600000000000001</v>
      </c>
      <c r="K3030" s="2">
        <v>1.861</v>
      </c>
      <c r="L3030" s="2">
        <v>0.96879999999999999</v>
      </c>
      <c r="M3030" s="2">
        <v>0.5504</v>
      </c>
      <c r="N3030" s="2">
        <v>0.62270000000000003</v>
      </c>
      <c r="O3030" s="2">
        <v>0.40529999999999999</v>
      </c>
      <c r="P3030" s="2">
        <v>-8.4129999999999996E-2</v>
      </c>
      <c r="Q3030" s="2">
        <v>6.2419999999999999E-4</v>
      </c>
      <c r="R3030" s="2">
        <f t="shared" si="94"/>
        <v>4.8449799999999765E-2</v>
      </c>
      <c r="S3030">
        <f t="shared" si="95"/>
        <v>0.5121100811759961</v>
      </c>
    </row>
    <row r="3031" spans="1:19" x14ac:dyDescent="0.25">
      <c r="A3031">
        <v>1</v>
      </c>
      <c r="B3031">
        <v>0</v>
      </c>
      <c r="C3031">
        <v>1</v>
      </c>
      <c r="D3031">
        <v>1</v>
      </c>
      <c r="E3031">
        <v>0</v>
      </c>
      <c r="F3031">
        <v>0</v>
      </c>
      <c r="G3031">
        <v>23</v>
      </c>
      <c r="H3031">
        <v>1067.1500000000001</v>
      </c>
      <c r="I3031" s="2">
        <v>-2.0790000000000002</v>
      </c>
      <c r="J3031" s="2">
        <v>-0.44600000000000001</v>
      </c>
      <c r="K3031" s="2">
        <v>1.861</v>
      </c>
      <c r="L3031" s="2">
        <v>0.96879999999999999</v>
      </c>
      <c r="M3031" s="2">
        <v>0.5504</v>
      </c>
      <c r="N3031" s="2">
        <v>0.62270000000000003</v>
      </c>
      <c r="O3031" s="2">
        <v>0.40529999999999999</v>
      </c>
      <c r="P3031" s="2">
        <v>-8.4129999999999996E-2</v>
      </c>
      <c r="Q3031" s="2">
        <v>6.2419999999999999E-4</v>
      </c>
      <c r="R3031" s="2">
        <f t="shared" si="94"/>
        <v>-2.2746749700000004</v>
      </c>
      <c r="S3031">
        <f t="shared" si="95"/>
        <v>9.3242200115303084E-2</v>
      </c>
    </row>
    <row r="3032" spans="1:19" x14ac:dyDescent="0.25">
      <c r="A3032">
        <v>0</v>
      </c>
      <c r="B3032">
        <v>1</v>
      </c>
      <c r="C3032">
        <v>0</v>
      </c>
      <c r="D3032">
        <v>1</v>
      </c>
      <c r="E3032">
        <v>1</v>
      </c>
      <c r="F3032">
        <v>0</v>
      </c>
      <c r="G3032">
        <v>1</v>
      </c>
      <c r="H3032">
        <v>79.55</v>
      </c>
      <c r="I3032" s="2">
        <v>-2.0790000000000002</v>
      </c>
      <c r="J3032" s="2">
        <v>-0.44600000000000001</v>
      </c>
      <c r="K3032" s="2">
        <v>1.861</v>
      </c>
      <c r="L3032" s="2">
        <v>0.96879999999999999</v>
      </c>
      <c r="M3032" s="2">
        <v>0.5504</v>
      </c>
      <c r="N3032" s="2">
        <v>0.62270000000000003</v>
      </c>
      <c r="O3032" s="2">
        <v>0.40529999999999999</v>
      </c>
      <c r="P3032" s="2">
        <v>-8.4129999999999996E-2</v>
      </c>
      <c r="Q3032" s="2">
        <v>6.2419999999999999E-4</v>
      </c>
      <c r="R3032" s="2">
        <f t="shared" si="94"/>
        <v>0.92062510999999958</v>
      </c>
      <c r="S3032">
        <f t="shared" si="95"/>
        <v>0.71516945904861551</v>
      </c>
    </row>
    <row r="3033" spans="1:19" x14ac:dyDescent="0.25">
      <c r="A3033">
        <v>0</v>
      </c>
      <c r="B3033">
        <v>1</v>
      </c>
      <c r="C3033">
        <v>0</v>
      </c>
      <c r="D3033">
        <v>1</v>
      </c>
      <c r="E3033">
        <v>1</v>
      </c>
      <c r="F3033">
        <v>1</v>
      </c>
      <c r="G3033">
        <v>50</v>
      </c>
      <c r="H3033">
        <v>3444.85</v>
      </c>
      <c r="I3033" s="2">
        <v>-2.0790000000000002</v>
      </c>
      <c r="J3033" s="2">
        <v>-0.44600000000000001</v>
      </c>
      <c r="K3033" s="2">
        <v>1.861</v>
      </c>
      <c r="L3033" s="2">
        <v>0.96879999999999999</v>
      </c>
      <c r="M3033" s="2">
        <v>0.5504</v>
      </c>
      <c r="N3033" s="2">
        <v>0.62270000000000003</v>
      </c>
      <c r="O3033" s="2">
        <v>0.40529999999999999</v>
      </c>
      <c r="P3033" s="2">
        <v>-8.4129999999999996E-2</v>
      </c>
      <c r="Q3033" s="2">
        <v>6.2419999999999999E-4</v>
      </c>
      <c r="R3033" s="2">
        <f t="shared" si="94"/>
        <v>-0.69582463000000017</v>
      </c>
      <c r="S3033">
        <f t="shared" si="95"/>
        <v>0.33273861031429669</v>
      </c>
    </row>
    <row r="3034" spans="1:19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17</v>
      </c>
      <c r="H3034">
        <v>369.05</v>
      </c>
      <c r="I3034" s="2">
        <v>-2.0790000000000002</v>
      </c>
      <c r="J3034" s="2">
        <v>-0.44600000000000001</v>
      </c>
      <c r="K3034" s="2">
        <v>1.861</v>
      </c>
      <c r="L3034" s="2">
        <v>0.96879999999999999</v>
      </c>
      <c r="M3034" s="2">
        <v>0.5504</v>
      </c>
      <c r="N3034" s="2">
        <v>0.62270000000000003</v>
      </c>
      <c r="O3034" s="2">
        <v>0.40529999999999999</v>
      </c>
      <c r="P3034" s="2">
        <v>-8.4129999999999996E-2</v>
      </c>
      <c r="Q3034" s="2">
        <v>6.2419999999999999E-4</v>
      </c>
      <c r="R3034" s="2">
        <f t="shared" si="94"/>
        <v>-3.2788489900000002</v>
      </c>
      <c r="S3034">
        <f t="shared" si="95"/>
        <v>3.6303964109323614E-2</v>
      </c>
    </row>
    <row r="3035" spans="1:19" x14ac:dyDescent="0.25">
      <c r="A3035">
        <v>1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68</v>
      </c>
      <c r="H3035">
        <v>7553.6</v>
      </c>
      <c r="I3035" s="2">
        <v>-2.0790000000000002</v>
      </c>
      <c r="J3035" s="2">
        <v>-0.44600000000000001</v>
      </c>
      <c r="K3035" s="2">
        <v>1.861</v>
      </c>
      <c r="L3035" s="2">
        <v>0.96879999999999999</v>
      </c>
      <c r="M3035" s="2">
        <v>0.5504</v>
      </c>
      <c r="N3035" s="2">
        <v>0.62270000000000003</v>
      </c>
      <c r="O3035" s="2">
        <v>0.40529999999999999</v>
      </c>
      <c r="P3035" s="2">
        <v>-8.4129999999999996E-2</v>
      </c>
      <c r="Q3035" s="2">
        <v>6.2419999999999999E-4</v>
      </c>
      <c r="R3035" s="2">
        <f t="shared" si="94"/>
        <v>-2.9804828799999998</v>
      </c>
      <c r="S3035">
        <f t="shared" si="95"/>
        <v>4.8315420551597696E-2</v>
      </c>
    </row>
    <row r="3036" spans="1:19" x14ac:dyDescent="0.25">
      <c r="A3036">
        <v>1</v>
      </c>
      <c r="B3036">
        <v>1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84.5</v>
      </c>
      <c r="I3036" s="2">
        <v>-2.0790000000000002</v>
      </c>
      <c r="J3036" s="2">
        <v>-0.44600000000000001</v>
      </c>
      <c r="K3036" s="2">
        <v>1.861</v>
      </c>
      <c r="L3036" s="2">
        <v>0.96879999999999999</v>
      </c>
      <c r="M3036" s="2">
        <v>0.5504</v>
      </c>
      <c r="N3036" s="2">
        <v>0.62270000000000003</v>
      </c>
      <c r="O3036" s="2">
        <v>0.40529999999999999</v>
      </c>
      <c r="P3036" s="2">
        <v>-8.4129999999999996E-2</v>
      </c>
      <c r="Q3036" s="2">
        <v>6.2419999999999999E-4</v>
      </c>
      <c r="R3036" s="2">
        <f t="shared" si="94"/>
        <v>-7.2685100000000169E-2</v>
      </c>
      <c r="S3036">
        <f t="shared" si="95"/>
        <v>0.48183672086693929</v>
      </c>
    </row>
    <row r="3037" spans="1:19" x14ac:dyDescent="0.25">
      <c r="A3037">
        <v>0</v>
      </c>
      <c r="B3037">
        <v>1</v>
      </c>
      <c r="C3037">
        <v>0</v>
      </c>
      <c r="D3037">
        <v>1</v>
      </c>
      <c r="E3037">
        <v>1</v>
      </c>
      <c r="F3037">
        <v>1</v>
      </c>
      <c r="G3037">
        <v>25</v>
      </c>
      <c r="H3037">
        <v>1813.1</v>
      </c>
      <c r="I3037" s="2">
        <v>-2.0790000000000002</v>
      </c>
      <c r="J3037" s="2">
        <v>-0.44600000000000001</v>
      </c>
      <c r="K3037" s="2">
        <v>1.861</v>
      </c>
      <c r="L3037" s="2">
        <v>0.96879999999999999</v>
      </c>
      <c r="M3037" s="2">
        <v>0.5504</v>
      </c>
      <c r="N3037" s="2">
        <v>0.62270000000000003</v>
      </c>
      <c r="O3037" s="2">
        <v>0.40529999999999999</v>
      </c>
      <c r="P3037" s="2">
        <v>-8.4129999999999996E-2</v>
      </c>
      <c r="Q3037" s="2">
        <v>6.2419999999999999E-4</v>
      </c>
      <c r="R3037" s="2">
        <f t="shared" si="94"/>
        <v>0.38888701999999986</v>
      </c>
      <c r="S3037">
        <f t="shared" si="95"/>
        <v>0.59601474333334592</v>
      </c>
    </row>
    <row r="3038" spans="1:19" x14ac:dyDescent="0.25">
      <c r="A3038">
        <v>0</v>
      </c>
      <c r="B3038">
        <v>0</v>
      </c>
      <c r="C3038">
        <v>1</v>
      </c>
      <c r="D3038">
        <v>1</v>
      </c>
      <c r="E3038">
        <v>0</v>
      </c>
      <c r="F3038">
        <v>0</v>
      </c>
      <c r="G3038">
        <v>67</v>
      </c>
      <c r="H3038">
        <v>3321.35</v>
      </c>
      <c r="I3038" s="2">
        <v>-2.0790000000000002</v>
      </c>
      <c r="J3038" s="2">
        <v>-0.44600000000000001</v>
      </c>
      <c r="K3038" s="2">
        <v>1.861</v>
      </c>
      <c r="L3038" s="2">
        <v>0.96879999999999999</v>
      </c>
      <c r="M3038" s="2">
        <v>0.5504</v>
      </c>
      <c r="N3038" s="2">
        <v>0.62270000000000003</v>
      </c>
      <c r="O3038" s="2">
        <v>0.40529999999999999</v>
      </c>
      <c r="P3038" s="2">
        <v>-8.4129999999999996E-2</v>
      </c>
      <c r="Q3038" s="2">
        <v>6.2419999999999999E-4</v>
      </c>
      <c r="R3038" s="2">
        <f t="shared" si="94"/>
        <v>-4.1233233299999998</v>
      </c>
      <c r="S3038">
        <f t="shared" si="95"/>
        <v>1.5932658575547494E-2</v>
      </c>
    </row>
    <row r="3039" spans="1:19" x14ac:dyDescent="0.25">
      <c r="A3039">
        <v>0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32</v>
      </c>
      <c r="H3039">
        <v>707.5</v>
      </c>
      <c r="I3039" s="2">
        <v>-2.0790000000000002</v>
      </c>
      <c r="J3039" s="2">
        <v>-0.44600000000000001</v>
      </c>
      <c r="K3039" s="2">
        <v>1.861</v>
      </c>
      <c r="L3039" s="2">
        <v>0.96879999999999999</v>
      </c>
      <c r="M3039" s="2">
        <v>0.5504</v>
      </c>
      <c r="N3039" s="2">
        <v>0.62270000000000003</v>
      </c>
      <c r="O3039" s="2">
        <v>0.40529999999999999</v>
      </c>
      <c r="P3039" s="2">
        <v>-8.4129999999999996E-2</v>
      </c>
      <c r="Q3039" s="2">
        <v>6.2419999999999999E-4</v>
      </c>
      <c r="R3039" s="2">
        <f t="shared" si="94"/>
        <v>-3.3607385000000001</v>
      </c>
      <c r="S3039">
        <f t="shared" si="95"/>
        <v>3.354527287141218E-2</v>
      </c>
    </row>
    <row r="3040" spans="1:19" x14ac:dyDescent="0.25">
      <c r="A3040">
        <v>1</v>
      </c>
      <c r="B3040">
        <v>0</v>
      </c>
      <c r="C3040">
        <v>1</v>
      </c>
      <c r="D3040">
        <v>1</v>
      </c>
      <c r="E3040">
        <v>1</v>
      </c>
      <c r="F3040">
        <v>1</v>
      </c>
      <c r="G3040">
        <v>67</v>
      </c>
      <c r="H3040">
        <v>7112.15</v>
      </c>
      <c r="I3040" s="2">
        <v>-2.0790000000000002</v>
      </c>
      <c r="J3040" s="2">
        <v>-0.44600000000000001</v>
      </c>
      <c r="K3040" s="2">
        <v>1.861</v>
      </c>
      <c r="L3040" s="2">
        <v>0.96879999999999999</v>
      </c>
      <c r="M3040" s="2">
        <v>0.5504</v>
      </c>
      <c r="N3040" s="2">
        <v>0.62270000000000003</v>
      </c>
      <c r="O3040" s="2">
        <v>0.40529999999999999</v>
      </c>
      <c r="P3040" s="2">
        <v>-8.4129999999999996E-2</v>
      </c>
      <c r="Q3040" s="2">
        <v>6.2419999999999999E-4</v>
      </c>
      <c r="R3040" s="2">
        <f t="shared" si="94"/>
        <v>-1.1751059700000006</v>
      </c>
      <c r="S3040">
        <f t="shared" si="95"/>
        <v>0.23593329658576401</v>
      </c>
    </row>
    <row r="3041" spans="1:19" x14ac:dyDescent="0.25">
      <c r="A3041">
        <v>0</v>
      </c>
      <c r="B3041">
        <v>0</v>
      </c>
      <c r="C3041">
        <v>0</v>
      </c>
      <c r="D3041">
        <v>1</v>
      </c>
      <c r="E3041">
        <v>0</v>
      </c>
      <c r="F3041">
        <v>1</v>
      </c>
      <c r="G3041">
        <v>72</v>
      </c>
      <c r="H3041">
        <v>4641.1000000000004</v>
      </c>
      <c r="I3041" s="2">
        <v>-2.0790000000000002</v>
      </c>
      <c r="J3041" s="2">
        <v>-0.44600000000000001</v>
      </c>
      <c r="K3041" s="2">
        <v>1.861</v>
      </c>
      <c r="L3041" s="2">
        <v>0.96879999999999999</v>
      </c>
      <c r="M3041" s="2">
        <v>0.5504</v>
      </c>
      <c r="N3041" s="2">
        <v>0.62270000000000003</v>
      </c>
      <c r="O3041" s="2">
        <v>0.40529999999999999</v>
      </c>
      <c r="P3041" s="2">
        <v>-8.4129999999999996E-2</v>
      </c>
      <c r="Q3041" s="2">
        <v>6.2419999999999999E-4</v>
      </c>
      <c r="R3041" s="2">
        <f t="shared" si="94"/>
        <v>-4.2836853799999997</v>
      </c>
      <c r="S3041">
        <f t="shared" si="95"/>
        <v>1.3604116068163245E-2</v>
      </c>
    </row>
    <row r="3042" spans="1:19" x14ac:dyDescent="0.25">
      <c r="A3042">
        <v>1</v>
      </c>
      <c r="B3042">
        <v>0</v>
      </c>
      <c r="C3042">
        <v>0</v>
      </c>
      <c r="D3042">
        <v>1</v>
      </c>
      <c r="E3042">
        <v>0</v>
      </c>
      <c r="F3042">
        <v>0</v>
      </c>
      <c r="G3042">
        <v>71</v>
      </c>
      <c r="H3042">
        <v>7690.9</v>
      </c>
      <c r="I3042" s="2">
        <v>-2.0790000000000002</v>
      </c>
      <c r="J3042" s="2">
        <v>-0.44600000000000001</v>
      </c>
      <c r="K3042" s="2">
        <v>1.861</v>
      </c>
      <c r="L3042" s="2">
        <v>0.96879999999999999</v>
      </c>
      <c r="M3042" s="2">
        <v>0.5504</v>
      </c>
      <c r="N3042" s="2">
        <v>0.62270000000000003</v>
      </c>
      <c r="O3042" s="2">
        <v>0.40529999999999999</v>
      </c>
      <c r="P3042" s="2">
        <v>-8.4129999999999996E-2</v>
      </c>
      <c r="Q3042" s="2">
        <v>6.2419999999999999E-4</v>
      </c>
      <c r="R3042" s="2">
        <f t="shared" si="94"/>
        <v>-3.14717022</v>
      </c>
      <c r="S3042">
        <f t="shared" si="95"/>
        <v>4.1202924323912787E-2</v>
      </c>
    </row>
    <row r="3043" spans="1:19" x14ac:dyDescent="0.25">
      <c r="A3043">
        <v>0</v>
      </c>
      <c r="B3043">
        <v>1</v>
      </c>
      <c r="C3043">
        <v>0</v>
      </c>
      <c r="D3043">
        <v>1</v>
      </c>
      <c r="E3043">
        <v>1</v>
      </c>
      <c r="F3043">
        <v>0</v>
      </c>
      <c r="G3043">
        <v>1</v>
      </c>
      <c r="H3043">
        <v>49.9</v>
      </c>
      <c r="I3043" s="2">
        <v>-2.0790000000000002</v>
      </c>
      <c r="J3043" s="2">
        <v>-0.44600000000000001</v>
      </c>
      <c r="K3043" s="2">
        <v>1.861</v>
      </c>
      <c r="L3043" s="2">
        <v>0.96879999999999999</v>
      </c>
      <c r="M3043" s="2">
        <v>0.5504</v>
      </c>
      <c r="N3043" s="2">
        <v>0.62270000000000003</v>
      </c>
      <c r="O3043" s="2">
        <v>0.40529999999999999</v>
      </c>
      <c r="P3043" s="2">
        <v>-8.4129999999999996E-2</v>
      </c>
      <c r="Q3043" s="2">
        <v>6.2419999999999999E-4</v>
      </c>
      <c r="R3043" s="2">
        <f t="shared" si="94"/>
        <v>0.90211757999999964</v>
      </c>
      <c r="S3043">
        <f t="shared" si="95"/>
        <v>0.7113844715016252</v>
      </c>
    </row>
    <row r="3044" spans="1:19" x14ac:dyDescent="0.25">
      <c r="A3044">
        <v>0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46</v>
      </c>
      <c r="H3044">
        <v>1380.1</v>
      </c>
      <c r="I3044" s="2">
        <v>-2.0790000000000002</v>
      </c>
      <c r="J3044" s="2">
        <v>-0.44600000000000001</v>
      </c>
      <c r="K3044" s="2">
        <v>1.861</v>
      </c>
      <c r="L3044" s="2">
        <v>0.96879999999999999</v>
      </c>
      <c r="M3044" s="2">
        <v>0.5504</v>
      </c>
      <c r="N3044" s="2">
        <v>0.62270000000000003</v>
      </c>
      <c r="O3044" s="2">
        <v>0.40529999999999999</v>
      </c>
      <c r="P3044" s="2">
        <v>-8.4129999999999996E-2</v>
      </c>
      <c r="Q3044" s="2">
        <v>6.2419999999999999E-4</v>
      </c>
      <c r="R3044" s="2">
        <f t="shared" si="94"/>
        <v>-3.2265215800000004</v>
      </c>
      <c r="S3044">
        <f t="shared" si="95"/>
        <v>3.8179776900746275E-2</v>
      </c>
    </row>
    <row r="3045" spans="1:19" x14ac:dyDescent="0.25">
      <c r="A3045">
        <v>0</v>
      </c>
      <c r="B3045">
        <v>1</v>
      </c>
      <c r="C3045">
        <v>0</v>
      </c>
      <c r="D3045">
        <v>1</v>
      </c>
      <c r="E3045">
        <v>1</v>
      </c>
      <c r="F3045">
        <v>1</v>
      </c>
      <c r="G3045">
        <v>2</v>
      </c>
      <c r="H3045">
        <v>78.650000000000006</v>
      </c>
      <c r="I3045" s="2">
        <v>-2.0790000000000002</v>
      </c>
      <c r="J3045" s="2">
        <v>-0.44600000000000001</v>
      </c>
      <c r="K3045" s="2">
        <v>1.861</v>
      </c>
      <c r="L3045" s="2">
        <v>0.96879999999999999</v>
      </c>
      <c r="M3045" s="2">
        <v>0.5504</v>
      </c>
      <c r="N3045" s="2">
        <v>0.62270000000000003</v>
      </c>
      <c r="O3045" s="2">
        <v>0.40529999999999999</v>
      </c>
      <c r="P3045" s="2">
        <v>-8.4129999999999996E-2</v>
      </c>
      <c r="Q3045" s="2">
        <v>6.2419999999999999E-4</v>
      </c>
      <c r="R3045" s="2">
        <f t="shared" si="94"/>
        <v>1.2412333299999996</v>
      </c>
      <c r="S3045">
        <f t="shared" si="95"/>
        <v>0.77577862024335842</v>
      </c>
    </row>
    <row r="3046" spans="1:19" x14ac:dyDescent="0.25">
      <c r="A3046">
        <v>0</v>
      </c>
      <c r="B3046">
        <v>1</v>
      </c>
      <c r="C3046">
        <v>0</v>
      </c>
      <c r="D3046">
        <v>1</v>
      </c>
      <c r="E3046">
        <v>0</v>
      </c>
      <c r="F3046">
        <v>0</v>
      </c>
      <c r="G3046">
        <v>1</v>
      </c>
      <c r="H3046">
        <v>45.4</v>
      </c>
      <c r="I3046" s="2">
        <v>-2.0790000000000002</v>
      </c>
      <c r="J3046" s="2">
        <v>-0.44600000000000001</v>
      </c>
      <c r="K3046" s="2">
        <v>1.861</v>
      </c>
      <c r="L3046" s="2">
        <v>0.96879999999999999</v>
      </c>
      <c r="M3046" s="2">
        <v>0.5504</v>
      </c>
      <c r="N3046" s="2">
        <v>0.62270000000000003</v>
      </c>
      <c r="O3046" s="2">
        <v>0.40529999999999999</v>
      </c>
      <c r="P3046" s="2">
        <v>-8.4129999999999996E-2</v>
      </c>
      <c r="Q3046" s="2">
        <v>6.2419999999999999E-4</v>
      </c>
      <c r="R3046" s="2">
        <f t="shared" si="94"/>
        <v>0.27660867999999983</v>
      </c>
      <c r="S3046">
        <f t="shared" si="95"/>
        <v>0.56871460131550644</v>
      </c>
    </row>
    <row r="3047" spans="1:19" x14ac:dyDescent="0.25">
      <c r="A3047">
        <v>0</v>
      </c>
      <c r="B3047">
        <v>0</v>
      </c>
      <c r="C3047">
        <v>1</v>
      </c>
      <c r="D3047">
        <v>1</v>
      </c>
      <c r="E3047">
        <v>1</v>
      </c>
      <c r="F3047">
        <v>0</v>
      </c>
      <c r="G3047">
        <v>48</v>
      </c>
      <c r="H3047">
        <v>3094.65</v>
      </c>
      <c r="I3047" s="2">
        <v>-2.0790000000000002</v>
      </c>
      <c r="J3047" s="2">
        <v>-0.44600000000000001</v>
      </c>
      <c r="K3047" s="2">
        <v>1.861</v>
      </c>
      <c r="L3047" s="2">
        <v>0.96879999999999999</v>
      </c>
      <c r="M3047" s="2">
        <v>0.5504</v>
      </c>
      <c r="N3047" s="2">
        <v>0.62270000000000003</v>
      </c>
      <c r="O3047" s="2">
        <v>0.40529999999999999</v>
      </c>
      <c r="P3047" s="2">
        <v>-8.4129999999999996E-2</v>
      </c>
      <c r="Q3047" s="2">
        <v>6.2419999999999999E-4</v>
      </c>
      <c r="R3047" s="2">
        <f t="shared" si="94"/>
        <v>-2.0436594700000001</v>
      </c>
      <c r="S3047">
        <f t="shared" si="95"/>
        <v>0.11469462604860246</v>
      </c>
    </row>
    <row r="3048" spans="1:19" x14ac:dyDescent="0.25">
      <c r="A3048">
        <v>1</v>
      </c>
      <c r="B3048">
        <v>0</v>
      </c>
      <c r="C3048">
        <v>1</v>
      </c>
      <c r="D3048">
        <v>1</v>
      </c>
      <c r="E3048">
        <v>0</v>
      </c>
      <c r="F3048">
        <v>0</v>
      </c>
      <c r="G3048">
        <v>61</v>
      </c>
      <c r="H3048">
        <v>6518.35</v>
      </c>
      <c r="I3048" s="2">
        <v>-2.0790000000000002</v>
      </c>
      <c r="J3048" s="2">
        <v>-0.44600000000000001</v>
      </c>
      <c r="K3048" s="2">
        <v>1.861</v>
      </c>
      <c r="L3048" s="2">
        <v>0.96879999999999999</v>
      </c>
      <c r="M3048" s="2">
        <v>0.5504</v>
      </c>
      <c r="N3048" s="2">
        <v>0.62270000000000003</v>
      </c>
      <c r="O3048" s="2">
        <v>0.40529999999999999</v>
      </c>
      <c r="P3048" s="2">
        <v>-8.4129999999999996E-2</v>
      </c>
      <c r="Q3048" s="2">
        <v>6.2419999999999999E-4</v>
      </c>
      <c r="R3048" s="2">
        <f t="shared" si="94"/>
        <v>-2.0689759300000001</v>
      </c>
      <c r="S3048">
        <f t="shared" si="95"/>
        <v>0.11214896632724275</v>
      </c>
    </row>
    <row r="3049" spans="1:19" x14ac:dyDescent="0.25">
      <c r="A3049">
        <v>0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32</v>
      </c>
      <c r="H3049">
        <v>2585.9499999999998</v>
      </c>
      <c r="I3049" s="2">
        <v>-2.0790000000000002</v>
      </c>
      <c r="J3049" s="2">
        <v>-0.44600000000000001</v>
      </c>
      <c r="K3049" s="2">
        <v>1.861</v>
      </c>
      <c r="L3049" s="2">
        <v>0.96879999999999999</v>
      </c>
      <c r="M3049" s="2">
        <v>0.5504</v>
      </c>
      <c r="N3049" s="2">
        <v>0.62270000000000003</v>
      </c>
      <c r="O3049" s="2">
        <v>0.40529999999999999</v>
      </c>
      <c r="P3049" s="2">
        <v>-8.4129999999999996E-2</v>
      </c>
      <c r="Q3049" s="2">
        <v>6.2419999999999999E-4</v>
      </c>
      <c r="R3049" s="2">
        <f t="shared" si="94"/>
        <v>-1.2960100100000003</v>
      </c>
      <c r="S3049">
        <f t="shared" si="95"/>
        <v>0.21483729156370918</v>
      </c>
    </row>
    <row r="3050" spans="1:19" x14ac:dyDescent="0.25">
      <c r="A3050">
        <v>0</v>
      </c>
      <c r="B3050">
        <v>1</v>
      </c>
      <c r="C3050">
        <v>0</v>
      </c>
      <c r="D3050">
        <v>0</v>
      </c>
      <c r="E3050">
        <v>1</v>
      </c>
      <c r="F3050">
        <v>0</v>
      </c>
      <c r="G3050">
        <v>2</v>
      </c>
      <c r="H3050">
        <v>82.7</v>
      </c>
      <c r="I3050" s="2">
        <v>-2.0790000000000002</v>
      </c>
      <c r="J3050" s="2">
        <v>-0.44600000000000001</v>
      </c>
      <c r="K3050" s="2">
        <v>1.861</v>
      </c>
      <c r="L3050" s="2">
        <v>0.96879999999999999</v>
      </c>
      <c r="M3050" s="2">
        <v>0.5504</v>
      </c>
      <c r="N3050" s="2">
        <v>0.62270000000000003</v>
      </c>
      <c r="O3050" s="2">
        <v>0.40529999999999999</v>
      </c>
      <c r="P3050" s="2">
        <v>-8.4129999999999996E-2</v>
      </c>
      <c r="Q3050" s="2">
        <v>6.2419999999999999E-4</v>
      </c>
      <c r="R3050" s="2">
        <f t="shared" si="94"/>
        <v>0.28806133999999961</v>
      </c>
      <c r="S3050">
        <f t="shared" si="95"/>
        <v>0.57152145075985017</v>
      </c>
    </row>
    <row r="3051" spans="1:19" x14ac:dyDescent="0.25">
      <c r="A3051">
        <v>0</v>
      </c>
      <c r="B3051">
        <v>1</v>
      </c>
      <c r="C3051">
        <v>0</v>
      </c>
      <c r="D3051">
        <v>0</v>
      </c>
      <c r="E3051">
        <v>1</v>
      </c>
      <c r="F3051">
        <v>0</v>
      </c>
      <c r="G3051">
        <v>3</v>
      </c>
      <c r="H3051">
        <v>58.85</v>
      </c>
      <c r="I3051" s="2">
        <v>-2.0790000000000002</v>
      </c>
      <c r="J3051" s="2">
        <v>-0.44600000000000001</v>
      </c>
      <c r="K3051" s="2">
        <v>1.861</v>
      </c>
      <c r="L3051" s="2">
        <v>0.96879999999999999</v>
      </c>
      <c r="M3051" s="2">
        <v>0.5504</v>
      </c>
      <c r="N3051" s="2">
        <v>0.62270000000000003</v>
      </c>
      <c r="O3051" s="2">
        <v>0.40529999999999999</v>
      </c>
      <c r="P3051" s="2">
        <v>-8.4129999999999996E-2</v>
      </c>
      <c r="Q3051" s="2">
        <v>6.2419999999999999E-4</v>
      </c>
      <c r="R3051" s="2">
        <f t="shared" si="94"/>
        <v>0.1890441699999994</v>
      </c>
      <c r="S3051">
        <f t="shared" si="95"/>
        <v>0.54712079362305455</v>
      </c>
    </row>
    <row r="3052" spans="1:19" x14ac:dyDescent="0.25">
      <c r="A3052">
        <v>0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5</v>
      </c>
      <c r="H3052">
        <v>425.9</v>
      </c>
      <c r="I3052" s="2">
        <v>-2.0790000000000002</v>
      </c>
      <c r="J3052" s="2">
        <v>-0.44600000000000001</v>
      </c>
      <c r="K3052" s="2">
        <v>1.861</v>
      </c>
      <c r="L3052" s="2">
        <v>0.96879999999999999</v>
      </c>
      <c r="M3052" s="2">
        <v>0.5504</v>
      </c>
      <c r="N3052" s="2">
        <v>0.62270000000000003</v>
      </c>
      <c r="O3052" s="2">
        <v>0.40529999999999999</v>
      </c>
      <c r="P3052" s="2">
        <v>-8.4129999999999996E-2</v>
      </c>
      <c r="Q3052" s="2">
        <v>6.2419999999999999E-4</v>
      </c>
      <c r="R3052" s="2">
        <f t="shared" si="94"/>
        <v>0.17759678000000001</v>
      </c>
      <c r="S3052">
        <f t="shared" si="95"/>
        <v>0.54428286373786172</v>
      </c>
    </row>
    <row r="3053" spans="1:19" x14ac:dyDescent="0.25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71</v>
      </c>
      <c r="H3053">
        <v>6342.7</v>
      </c>
      <c r="I3053" s="2">
        <v>-2.0790000000000002</v>
      </c>
      <c r="J3053" s="2">
        <v>-0.44600000000000001</v>
      </c>
      <c r="K3053" s="2">
        <v>1.861</v>
      </c>
      <c r="L3053" s="2">
        <v>0.96879999999999999</v>
      </c>
      <c r="M3053" s="2">
        <v>0.5504</v>
      </c>
      <c r="N3053" s="2">
        <v>0.62270000000000003</v>
      </c>
      <c r="O3053" s="2">
        <v>0.40529999999999999</v>
      </c>
      <c r="P3053" s="2">
        <v>-8.4129999999999996E-2</v>
      </c>
      <c r="Q3053" s="2">
        <v>6.2419999999999999E-4</v>
      </c>
      <c r="R3053" s="2">
        <f t="shared" si="94"/>
        <v>-4.5391166599999995</v>
      </c>
      <c r="S3053">
        <f t="shared" si="95"/>
        <v>1.0569922189238752E-2</v>
      </c>
    </row>
    <row r="3054" spans="1:19" x14ac:dyDescent="0.25">
      <c r="A3054">
        <v>1</v>
      </c>
      <c r="B3054">
        <v>1</v>
      </c>
      <c r="C3054">
        <v>0</v>
      </c>
      <c r="D3054">
        <v>1</v>
      </c>
      <c r="E3054">
        <v>0</v>
      </c>
      <c r="F3054">
        <v>0</v>
      </c>
      <c r="G3054">
        <v>37</v>
      </c>
      <c r="H3054">
        <v>2030.75</v>
      </c>
      <c r="I3054" s="2">
        <v>-2.0790000000000002</v>
      </c>
      <c r="J3054" s="2">
        <v>-0.44600000000000001</v>
      </c>
      <c r="K3054" s="2">
        <v>1.861</v>
      </c>
      <c r="L3054" s="2">
        <v>0.96879999999999999</v>
      </c>
      <c r="M3054" s="2">
        <v>0.5504</v>
      </c>
      <c r="N3054" s="2">
        <v>0.62270000000000003</v>
      </c>
      <c r="O3054" s="2">
        <v>0.40529999999999999</v>
      </c>
      <c r="P3054" s="2">
        <v>-8.4129999999999996E-2</v>
      </c>
      <c r="Q3054" s="2">
        <v>6.2419999999999999E-4</v>
      </c>
      <c r="R3054" s="2">
        <f t="shared" si="94"/>
        <v>-1.9588158500000001</v>
      </c>
      <c r="S3054">
        <f t="shared" si="95"/>
        <v>0.12359525690447802</v>
      </c>
    </row>
    <row r="3055" spans="1:19" x14ac:dyDescent="0.25">
      <c r="A3055">
        <v>1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65</v>
      </c>
      <c r="H3055">
        <v>6700.05</v>
      </c>
      <c r="I3055" s="2">
        <v>-2.0790000000000002</v>
      </c>
      <c r="J3055" s="2">
        <v>-0.44600000000000001</v>
      </c>
      <c r="K3055" s="2">
        <v>1.861</v>
      </c>
      <c r="L3055" s="2">
        <v>0.96879999999999999</v>
      </c>
      <c r="M3055" s="2">
        <v>0.5504</v>
      </c>
      <c r="N3055" s="2">
        <v>0.62270000000000003</v>
      </c>
      <c r="O3055" s="2">
        <v>0.40529999999999999</v>
      </c>
      <c r="P3055" s="2">
        <v>-8.4129999999999996E-2</v>
      </c>
      <c r="Q3055" s="2">
        <v>6.2419999999999999E-4</v>
      </c>
      <c r="R3055" s="2">
        <f t="shared" si="94"/>
        <v>-3.26087879</v>
      </c>
      <c r="S3055">
        <f t="shared" si="95"/>
        <v>3.6937934915020919E-2</v>
      </c>
    </row>
    <row r="3056" spans="1:19" x14ac:dyDescent="0.25">
      <c r="A3056">
        <v>1</v>
      </c>
      <c r="B3056">
        <v>0</v>
      </c>
      <c r="C3056">
        <v>1</v>
      </c>
      <c r="D3056">
        <v>1</v>
      </c>
      <c r="E3056">
        <v>0</v>
      </c>
      <c r="F3056">
        <v>0</v>
      </c>
      <c r="G3056">
        <v>67</v>
      </c>
      <c r="H3056">
        <v>7244.7</v>
      </c>
      <c r="I3056" s="2">
        <v>-2.0790000000000002</v>
      </c>
      <c r="J3056" s="2">
        <v>-0.44600000000000001</v>
      </c>
      <c r="K3056" s="2">
        <v>1.861</v>
      </c>
      <c r="L3056" s="2">
        <v>0.96879999999999999</v>
      </c>
      <c r="M3056" s="2">
        <v>0.5504</v>
      </c>
      <c r="N3056" s="2">
        <v>0.62270000000000003</v>
      </c>
      <c r="O3056" s="2">
        <v>0.40529999999999999</v>
      </c>
      <c r="P3056" s="2">
        <v>-8.4129999999999996E-2</v>
      </c>
      <c r="Q3056" s="2">
        <v>6.2419999999999999E-4</v>
      </c>
      <c r="R3056" s="2">
        <f t="shared" si="94"/>
        <v>-2.1203682600000007</v>
      </c>
      <c r="S3056">
        <f t="shared" si="95"/>
        <v>0.10713283933435927</v>
      </c>
    </row>
    <row r="3057" spans="1:19" x14ac:dyDescent="0.25">
      <c r="A3057">
        <v>1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49</v>
      </c>
      <c r="H3057">
        <v>3678.3</v>
      </c>
      <c r="I3057" s="2">
        <v>-2.0790000000000002</v>
      </c>
      <c r="J3057" s="2">
        <v>-0.44600000000000001</v>
      </c>
      <c r="K3057" s="2">
        <v>1.861</v>
      </c>
      <c r="L3057" s="2">
        <v>0.96879999999999999</v>
      </c>
      <c r="M3057" s="2">
        <v>0.5504</v>
      </c>
      <c r="N3057" s="2">
        <v>0.62270000000000003</v>
      </c>
      <c r="O3057" s="2">
        <v>0.40529999999999999</v>
      </c>
      <c r="P3057" s="2">
        <v>-8.4129999999999996E-2</v>
      </c>
      <c r="Q3057" s="2">
        <v>6.2419999999999999E-4</v>
      </c>
      <c r="R3057" s="2">
        <f t="shared" si="94"/>
        <v>-2.4903751400000003</v>
      </c>
      <c r="S3057">
        <f t="shared" si="95"/>
        <v>7.653567900622843E-2</v>
      </c>
    </row>
    <row r="3058" spans="1:19" x14ac:dyDescent="0.25">
      <c r="A3058">
        <v>1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50</v>
      </c>
      <c r="H3058">
        <v>3486.65</v>
      </c>
      <c r="I3058" s="2">
        <v>-2.0790000000000002</v>
      </c>
      <c r="J3058" s="2">
        <v>-0.44600000000000001</v>
      </c>
      <c r="K3058" s="2">
        <v>1.861</v>
      </c>
      <c r="L3058" s="2">
        <v>0.96879999999999999</v>
      </c>
      <c r="M3058" s="2">
        <v>0.5504</v>
      </c>
      <c r="N3058" s="2">
        <v>0.62270000000000003</v>
      </c>
      <c r="O3058" s="2">
        <v>0.40529999999999999</v>
      </c>
      <c r="P3058" s="2">
        <v>-8.4129999999999996E-2</v>
      </c>
      <c r="Q3058" s="2">
        <v>6.2419999999999999E-4</v>
      </c>
      <c r="R3058" s="2">
        <f t="shared" si="94"/>
        <v>-4.0047330700000003</v>
      </c>
      <c r="S3058">
        <f t="shared" si="95"/>
        <v>1.7902801581201735E-2</v>
      </c>
    </row>
    <row r="3059" spans="1:19" x14ac:dyDescent="0.25">
      <c r="A3059">
        <v>0</v>
      </c>
      <c r="B3059">
        <v>0</v>
      </c>
      <c r="C3059">
        <v>1</v>
      </c>
      <c r="D3059">
        <v>0</v>
      </c>
      <c r="E3059">
        <v>1</v>
      </c>
      <c r="F3059">
        <v>0</v>
      </c>
      <c r="G3059">
        <v>25</v>
      </c>
      <c r="H3059">
        <v>411.15</v>
      </c>
      <c r="I3059" s="2">
        <v>-2.0790000000000002</v>
      </c>
      <c r="J3059" s="2">
        <v>-0.44600000000000001</v>
      </c>
      <c r="K3059" s="2">
        <v>1.861</v>
      </c>
      <c r="L3059" s="2">
        <v>0.96879999999999999</v>
      </c>
      <c r="M3059" s="2">
        <v>0.5504</v>
      </c>
      <c r="N3059" s="2">
        <v>0.62270000000000003</v>
      </c>
      <c r="O3059" s="2">
        <v>0.40529999999999999</v>
      </c>
      <c r="P3059" s="2">
        <v>-8.4129999999999996E-2</v>
      </c>
      <c r="Q3059" s="2">
        <v>6.2419999999999999E-4</v>
      </c>
      <c r="R3059" s="2">
        <f t="shared" si="94"/>
        <v>-2.3341101700000002</v>
      </c>
      <c r="S3059">
        <f t="shared" si="95"/>
        <v>8.8337095702237481E-2</v>
      </c>
    </row>
    <row r="3060" spans="1:19" x14ac:dyDescent="0.25">
      <c r="A3060">
        <v>1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17</v>
      </c>
      <c r="H3060">
        <v>937.5</v>
      </c>
      <c r="I3060" s="2">
        <v>-2.0790000000000002</v>
      </c>
      <c r="J3060" s="2">
        <v>-0.44600000000000001</v>
      </c>
      <c r="K3060" s="2">
        <v>1.861</v>
      </c>
      <c r="L3060" s="2">
        <v>0.96879999999999999</v>
      </c>
      <c r="M3060" s="2">
        <v>0.5504</v>
      </c>
      <c r="N3060" s="2">
        <v>0.62270000000000003</v>
      </c>
      <c r="O3060" s="2">
        <v>0.40529999999999999</v>
      </c>
      <c r="P3060" s="2">
        <v>-8.4129999999999996E-2</v>
      </c>
      <c r="Q3060" s="2">
        <v>6.2419999999999999E-4</v>
      </c>
      <c r="R3060" s="2">
        <f t="shared" si="94"/>
        <v>-1.8508225000000003</v>
      </c>
      <c r="S3060">
        <f t="shared" si="95"/>
        <v>0.13577635500835566</v>
      </c>
    </row>
    <row r="3061" spans="1:19" x14ac:dyDescent="0.25">
      <c r="A3061">
        <v>1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64</v>
      </c>
      <c r="H3061">
        <v>1559.15</v>
      </c>
      <c r="I3061" s="2">
        <v>-2.0790000000000002</v>
      </c>
      <c r="J3061" s="2">
        <v>-0.44600000000000001</v>
      </c>
      <c r="K3061" s="2">
        <v>1.861</v>
      </c>
      <c r="L3061" s="2">
        <v>0.96879999999999999</v>
      </c>
      <c r="M3061" s="2">
        <v>0.5504</v>
      </c>
      <c r="N3061" s="2">
        <v>0.62270000000000003</v>
      </c>
      <c r="O3061" s="2">
        <v>0.40529999999999999</v>
      </c>
      <c r="P3061" s="2">
        <v>-8.4129999999999996E-2</v>
      </c>
      <c r="Q3061" s="2">
        <v>6.2419999999999999E-4</v>
      </c>
      <c r="R3061" s="2">
        <f t="shared" si="94"/>
        <v>-6.3856985700000006</v>
      </c>
      <c r="S3061">
        <f t="shared" si="95"/>
        <v>1.6826545525292608E-3</v>
      </c>
    </row>
    <row r="3062" spans="1:19" x14ac:dyDescent="0.25">
      <c r="A3062">
        <v>0</v>
      </c>
      <c r="B3062">
        <v>0</v>
      </c>
      <c r="C3062">
        <v>1</v>
      </c>
      <c r="D3062">
        <v>1</v>
      </c>
      <c r="E3062">
        <v>0</v>
      </c>
      <c r="F3062">
        <v>0</v>
      </c>
      <c r="G3062">
        <v>25</v>
      </c>
      <c r="H3062">
        <v>970.4</v>
      </c>
      <c r="I3062" s="2">
        <v>-2.0790000000000002</v>
      </c>
      <c r="J3062" s="2">
        <v>-0.44600000000000001</v>
      </c>
      <c r="K3062" s="2">
        <v>1.861</v>
      </c>
      <c r="L3062" s="2">
        <v>0.96879999999999999</v>
      </c>
      <c r="M3062" s="2">
        <v>0.5504</v>
      </c>
      <c r="N3062" s="2">
        <v>0.62270000000000003</v>
      </c>
      <c r="O3062" s="2">
        <v>0.40529999999999999</v>
      </c>
      <c r="P3062" s="2">
        <v>-8.4129999999999996E-2</v>
      </c>
      <c r="Q3062" s="2">
        <v>6.2419999999999999E-4</v>
      </c>
      <c r="R3062" s="2">
        <f t="shared" si="94"/>
        <v>-2.05732632</v>
      </c>
      <c r="S3062">
        <f t="shared" si="95"/>
        <v>0.11331418800960245</v>
      </c>
    </row>
    <row r="3063" spans="1:19" x14ac:dyDescent="0.25">
      <c r="A3063">
        <v>1</v>
      </c>
      <c r="B3063">
        <v>1</v>
      </c>
      <c r="C3063">
        <v>0</v>
      </c>
      <c r="D3063">
        <v>1</v>
      </c>
      <c r="E3063">
        <v>1</v>
      </c>
      <c r="F3063">
        <v>1</v>
      </c>
      <c r="G3063">
        <v>23</v>
      </c>
      <c r="H3063">
        <v>2483.5</v>
      </c>
      <c r="I3063" s="2">
        <v>-2.0790000000000002</v>
      </c>
      <c r="J3063" s="2">
        <v>-0.44600000000000001</v>
      </c>
      <c r="K3063" s="2">
        <v>1.861</v>
      </c>
      <c r="L3063" s="2">
        <v>0.96879999999999999</v>
      </c>
      <c r="M3063" s="2">
        <v>0.5504</v>
      </c>
      <c r="N3063" s="2">
        <v>0.62270000000000003</v>
      </c>
      <c r="O3063" s="2">
        <v>0.40529999999999999</v>
      </c>
      <c r="P3063" s="2">
        <v>-8.4129999999999996E-2</v>
      </c>
      <c r="Q3063" s="2">
        <v>6.2419999999999999E-4</v>
      </c>
      <c r="R3063" s="2">
        <f t="shared" si="94"/>
        <v>0.52961069999999966</v>
      </c>
      <c r="S3063">
        <f t="shared" si="95"/>
        <v>0.62939230934702106</v>
      </c>
    </row>
    <row r="3064" spans="1:19" x14ac:dyDescent="0.25">
      <c r="A3064">
        <v>0</v>
      </c>
      <c r="B3064">
        <v>1</v>
      </c>
      <c r="C3064">
        <v>0</v>
      </c>
      <c r="D3064">
        <v>0</v>
      </c>
      <c r="E3064">
        <v>0</v>
      </c>
      <c r="F3064">
        <v>1</v>
      </c>
      <c r="G3064">
        <v>24</v>
      </c>
      <c r="H3064">
        <v>828.2</v>
      </c>
      <c r="I3064" s="2">
        <v>-2.0790000000000002</v>
      </c>
      <c r="J3064" s="2">
        <v>-0.44600000000000001</v>
      </c>
      <c r="K3064" s="2">
        <v>1.861</v>
      </c>
      <c r="L3064" s="2">
        <v>0.96879999999999999</v>
      </c>
      <c r="M3064" s="2">
        <v>0.5504</v>
      </c>
      <c r="N3064" s="2">
        <v>0.62270000000000003</v>
      </c>
      <c r="O3064" s="2">
        <v>0.40529999999999999</v>
      </c>
      <c r="P3064" s="2">
        <v>-8.4129999999999996E-2</v>
      </c>
      <c r="Q3064" s="2">
        <v>6.2419999999999999E-4</v>
      </c>
      <c r="R3064" s="2">
        <f t="shared" si="94"/>
        <v>-1.3148575600000001</v>
      </c>
      <c r="S3064">
        <f t="shared" si="95"/>
        <v>0.21167513380355782</v>
      </c>
    </row>
    <row r="3065" spans="1:19" x14ac:dyDescent="0.25">
      <c r="A3065">
        <v>1</v>
      </c>
      <c r="B3065">
        <v>1</v>
      </c>
      <c r="C3065">
        <v>0</v>
      </c>
      <c r="D3065">
        <v>1</v>
      </c>
      <c r="E3065">
        <v>1</v>
      </c>
      <c r="F3065">
        <v>0</v>
      </c>
      <c r="G3065">
        <v>37</v>
      </c>
      <c r="H3065">
        <v>3810.55</v>
      </c>
      <c r="I3065" s="2">
        <v>-2.0790000000000002</v>
      </c>
      <c r="J3065" s="2">
        <v>-0.44600000000000001</v>
      </c>
      <c r="K3065" s="2">
        <v>1.861</v>
      </c>
      <c r="L3065" s="2">
        <v>0.96879999999999999</v>
      </c>
      <c r="M3065" s="2">
        <v>0.5504</v>
      </c>
      <c r="N3065" s="2">
        <v>0.62270000000000003</v>
      </c>
      <c r="O3065" s="2">
        <v>0.40529999999999999</v>
      </c>
      <c r="P3065" s="2">
        <v>-8.4129999999999996E-2</v>
      </c>
      <c r="Q3065" s="2">
        <v>6.2419999999999999E-4</v>
      </c>
      <c r="R3065" s="2">
        <f t="shared" si="94"/>
        <v>-0.22516469000000017</v>
      </c>
      <c r="S3065">
        <f t="shared" si="95"/>
        <v>0.44394545405460178</v>
      </c>
    </row>
    <row r="3066" spans="1:19" x14ac:dyDescent="0.25">
      <c r="A3066">
        <v>0</v>
      </c>
      <c r="B3066">
        <v>1</v>
      </c>
      <c r="C3066">
        <v>0</v>
      </c>
      <c r="D3066">
        <v>1</v>
      </c>
      <c r="E3066">
        <v>1</v>
      </c>
      <c r="F3066">
        <v>0</v>
      </c>
      <c r="G3066">
        <v>21</v>
      </c>
      <c r="H3066">
        <v>1493.2</v>
      </c>
      <c r="I3066" s="2">
        <v>-2.0790000000000002</v>
      </c>
      <c r="J3066" s="2">
        <v>-0.44600000000000001</v>
      </c>
      <c r="K3066" s="2">
        <v>1.861</v>
      </c>
      <c r="L3066" s="2">
        <v>0.96879999999999999</v>
      </c>
      <c r="M3066" s="2">
        <v>0.5504</v>
      </c>
      <c r="N3066" s="2">
        <v>0.62270000000000003</v>
      </c>
      <c r="O3066" s="2">
        <v>0.40529999999999999</v>
      </c>
      <c r="P3066" s="2">
        <v>-8.4129999999999996E-2</v>
      </c>
      <c r="Q3066" s="2">
        <v>6.2419999999999999E-4</v>
      </c>
      <c r="R3066" s="2">
        <f t="shared" si="94"/>
        <v>0.12042543999999999</v>
      </c>
      <c r="S3066">
        <f t="shared" si="95"/>
        <v>0.53007002843307183</v>
      </c>
    </row>
    <row r="3067" spans="1:19" x14ac:dyDescent="0.25">
      <c r="A3067">
        <v>0</v>
      </c>
      <c r="B3067">
        <v>1</v>
      </c>
      <c r="C3067">
        <v>0</v>
      </c>
      <c r="D3067">
        <v>1</v>
      </c>
      <c r="E3067">
        <v>0</v>
      </c>
      <c r="F3067">
        <v>0</v>
      </c>
      <c r="G3067">
        <v>1</v>
      </c>
      <c r="H3067">
        <v>45.8</v>
      </c>
      <c r="I3067" s="2">
        <v>-2.0790000000000002</v>
      </c>
      <c r="J3067" s="2">
        <v>-0.44600000000000001</v>
      </c>
      <c r="K3067" s="2">
        <v>1.861</v>
      </c>
      <c r="L3067" s="2">
        <v>0.96879999999999999</v>
      </c>
      <c r="M3067" s="2">
        <v>0.5504</v>
      </c>
      <c r="N3067" s="2">
        <v>0.62270000000000003</v>
      </c>
      <c r="O3067" s="2">
        <v>0.40529999999999999</v>
      </c>
      <c r="P3067" s="2">
        <v>-8.4129999999999996E-2</v>
      </c>
      <c r="Q3067" s="2">
        <v>6.2419999999999999E-4</v>
      </c>
      <c r="R3067" s="2">
        <f t="shared" si="94"/>
        <v>0.27685835999999986</v>
      </c>
      <c r="S3067">
        <f t="shared" si="95"/>
        <v>0.56877584135134807</v>
      </c>
    </row>
    <row r="3068" spans="1:19" x14ac:dyDescent="0.25">
      <c r="A3068">
        <v>1</v>
      </c>
      <c r="B3068">
        <v>1</v>
      </c>
      <c r="C3068">
        <v>0</v>
      </c>
      <c r="D3068">
        <v>1</v>
      </c>
      <c r="E3068">
        <v>0</v>
      </c>
      <c r="F3068">
        <v>0</v>
      </c>
      <c r="G3068">
        <v>10</v>
      </c>
      <c r="H3068">
        <v>777.3</v>
      </c>
      <c r="I3068" s="2">
        <v>-2.0790000000000002</v>
      </c>
      <c r="J3068" s="2">
        <v>-0.44600000000000001</v>
      </c>
      <c r="K3068" s="2">
        <v>1.861</v>
      </c>
      <c r="L3068" s="2">
        <v>0.96879999999999999</v>
      </c>
      <c r="M3068" s="2">
        <v>0.5504</v>
      </c>
      <c r="N3068" s="2">
        <v>0.62270000000000003</v>
      </c>
      <c r="O3068" s="2">
        <v>0.40529999999999999</v>
      </c>
      <c r="P3068" s="2">
        <v>-8.4129999999999996E-2</v>
      </c>
      <c r="Q3068" s="2">
        <v>6.2419999999999999E-4</v>
      </c>
      <c r="R3068" s="2">
        <f t="shared" si="94"/>
        <v>-0.46970934000000009</v>
      </c>
      <c r="S3068">
        <f t="shared" si="95"/>
        <v>0.38468504123951935</v>
      </c>
    </row>
    <row r="3069" spans="1:19" x14ac:dyDescent="0.25">
      <c r="A3069">
        <v>0</v>
      </c>
      <c r="B3069">
        <v>1</v>
      </c>
      <c r="C3069">
        <v>0</v>
      </c>
      <c r="D3069">
        <v>1</v>
      </c>
      <c r="E3069">
        <v>1</v>
      </c>
      <c r="F3069">
        <v>0</v>
      </c>
      <c r="G3069">
        <v>6</v>
      </c>
      <c r="H3069">
        <v>556.35</v>
      </c>
      <c r="I3069" s="2">
        <v>-2.0790000000000002</v>
      </c>
      <c r="J3069" s="2">
        <v>-0.44600000000000001</v>
      </c>
      <c r="K3069" s="2">
        <v>1.861</v>
      </c>
      <c r="L3069" s="2">
        <v>0.96879999999999999</v>
      </c>
      <c r="M3069" s="2">
        <v>0.5504</v>
      </c>
      <c r="N3069" s="2">
        <v>0.62270000000000003</v>
      </c>
      <c r="O3069" s="2">
        <v>0.40529999999999999</v>
      </c>
      <c r="P3069" s="2">
        <v>-8.4129999999999996E-2</v>
      </c>
      <c r="Q3069" s="2">
        <v>6.2419999999999999E-4</v>
      </c>
      <c r="R3069" s="2">
        <f t="shared" si="94"/>
        <v>0.79759366999999992</v>
      </c>
      <c r="S3069">
        <f t="shared" si="95"/>
        <v>0.68945950864088856</v>
      </c>
    </row>
    <row r="3070" spans="1:19" x14ac:dyDescent="0.25">
      <c r="A3070">
        <v>1</v>
      </c>
      <c r="B3070">
        <v>0</v>
      </c>
      <c r="C3070">
        <v>1</v>
      </c>
      <c r="D3070">
        <v>1</v>
      </c>
      <c r="E3070">
        <v>0</v>
      </c>
      <c r="F3070">
        <v>0</v>
      </c>
      <c r="G3070">
        <v>51</v>
      </c>
      <c r="H3070">
        <v>4911.05</v>
      </c>
      <c r="I3070" s="2">
        <v>-2.0790000000000002</v>
      </c>
      <c r="J3070" s="2">
        <v>-0.44600000000000001</v>
      </c>
      <c r="K3070" s="2">
        <v>1.861</v>
      </c>
      <c r="L3070" s="2">
        <v>0.96879999999999999</v>
      </c>
      <c r="M3070" s="2">
        <v>0.5504</v>
      </c>
      <c r="N3070" s="2">
        <v>0.62270000000000003</v>
      </c>
      <c r="O3070" s="2">
        <v>0.40529999999999999</v>
      </c>
      <c r="P3070" s="2">
        <v>-8.4129999999999996E-2</v>
      </c>
      <c r="Q3070" s="2">
        <v>6.2419999999999999E-4</v>
      </c>
      <c r="R3070" s="2">
        <f t="shared" si="94"/>
        <v>-2.2309525900000002</v>
      </c>
      <c r="S3070">
        <f t="shared" si="95"/>
        <v>9.7005166670382365E-2</v>
      </c>
    </row>
    <row r="3071" spans="1:19" x14ac:dyDescent="0.25">
      <c r="A3071">
        <v>0</v>
      </c>
      <c r="B3071">
        <v>1</v>
      </c>
      <c r="C3071">
        <v>0</v>
      </c>
      <c r="D3071">
        <v>1</v>
      </c>
      <c r="E3071">
        <v>0</v>
      </c>
      <c r="F3071">
        <v>0</v>
      </c>
      <c r="G3071">
        <v>10</v>
      </c>
      <c r="H3071">
        <v>187.35</v>
      </c>
      <c r="I3071" s="2">
        <v>-2.0790000000000002</v>
      </c>
      <c r="J3071" s="2">
        <v>-0.44600000000000001</v>
      </c>
      <c r="K3071" s="2">
        <v>1.861</v>
      </c>
      <c r="L3071" s="2">
        <v>0.96879999999999999</v>
      </c>
      <c r="M3071" s="2">
        <v>0.5504</v>
      </c>
      <c r="N3071" s="2">
        <v>0.62270000000000003</v>
      </c>
      <c r="O3071" s="2">
        <v>0.40529999999999999</v>
      </c>
      <c r="P3071" s="2">
        <v>-8.4129999999999996E-2</v>
      </c>
      <c r="Q3071" s="2">
        <v>6.2419999999999999E-4</v>
      </c>
      <c r="R3071" s="2">
        <f t="shared" si="94"/>
        <v>-0.39195613000000007</v>
      </c>
      <c r="S3071">
        <f t="shared" si="95"/>
        <v>0.40324649105207849</v>
      </c>
    </row>
    <row r="3072" spans="1:19" x14ac:dyDescent="0.25">
      <c r="A3072">
        <v>0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6</v>
      </c>
      <c r="H3072">
        <v>307.60000000000002</v>
      </c>
      <c r="I3072" s="2">
        <v>-2.0790000000000002</v>
      </c>
      <c r="J3072" s="2">
        <v>-0.44600000000000001</v>
      </c>
      <c r="K3072" s="2">
        <v>1.861</v>
      </c>
      <c r="L3072" s="2">
        <v>0.96879999999999999</v>
      </c>
      <c r="M3072" s="2">
        <v>0.5504</v>
      </c>
      <c r="N3072" s="2">
        <v>0.62270000000000003</v>
      </c>
      <c r="O3072" s="2">
        <v>0.40529999999999999</v>
      </c>
      <c r="P3072" s="2">
        <v>-8.4129999999999996E-2</v>
      </c>
      <c r="Q3072" s="2">
        <v>6.2419999999999999E-4</v>
      </c>
      <c r="R3072" s="2">
        <f t="shared" si="94"/>
        <v>-0.53077608000000009</v>
      </c>
      <c r="S3072">
        <f t="shared" si="95"/>
        <v>0.37033589789052063</v>
      </c>
    </row>
    <row r="3073" spans="1:19" x14ac:dyDescent="0.25">
      <c r="A3073">
        <v>1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47</v>
      </c>
      <c r="H3073">
        <v>4318.3500000000004</v>
      </c>
      <c r="I3073" s="2">
        <v>-2.0790000000000002</v>
      </c>
      <c r="J3073" s="2">
        <v>-0.44600000000000001</v>
      </c>
      <c r="K3073" s="2">
        <v>1.861</v>
      </c>
      <c r="L3073" s="2">
        <v>0.96879999999999999</v>
      </c>
      <c r="M3073" s="2">
        <v>0.5504</v>
      </c>
      <c r="N3073" s="2">
        <v>0.62270000000000003</v>
      </c>
      <c r="O3073" s="2">
        <v>0.40529999999999999</v>
      </c>
      <c r="P3073" s="2">
        <v>-8.4129999999999996E-2</v>
      </c>
      <c r="Q3073" s="2">
        <v>6.2419999999999999E-4</v>
      </c>
      <c r="R3073" s="2">
        <f t="shared" si="94"/>
        <v>-3.2331959299999999</v>
      </c>
      <c r="S3073">
        <f t="shared" si="95"/>
        <v>3.7935434930324669E-2</v>
      </c>
    </row>
    <row r="3074" spans="1:19" x14ac:dyDescent="0.25">
      <c r="A3074">
        <v>1</v>
      </c>
      <c r="B3074">
        <v>0</v>
      </c>
      <c r="C3074">
        <v>1</v>
      </c>
      <c r="D3074">
        <v>1</v>
      </c>
      <c r="E3074">
        <v>1</v>
      </c>
      <c r="F3074">
        <v>0</v>
      </c>
      <c r="G3074">
        <v>61</v>
      </c>
      <c r="H3074">
        <v>4820.55</v>
      </c>
      <c r="I3074" s="2">
        <v>-2.0790000000000002</v>
      </c>
      <c r="J3074" s="2">
        <v>-0.44600000000000001</v>
      </c>
      <c r="K3074" s="2">
        <v>1.861</v>
      </c>
      <c r="L3074" s="2">
        <v>0.96879999999999999</v>
      </c>
      <c r="M3074" s="2">
        <v>0.5504</v>
      </c>
      <c r="N3074" s="2">
        <v>0.62270000000000003</v>
      </c>
      <c r="O3074" s="2">
        <v>0.40529999999999999</v>
      </c>
      <c r="P3074" s="2">
        <v>-8.4129999999999996E-2</v>
      </c>
      <c r="Q3074" s="2">
        <v>6.2419999999999999E-4</v>
      </c>
      <c r="R3074" s="2">
        <f t="shared" si="94"/>
        <v>-2.5060426899999997</v>
      </c>
      <c r="S3074">
        <f t="shared" si="95"/>
        <v>7.5435649208537126E-2</v>
      </c>
    </row>
    <row r="3075" spans="1:19" x14ac:dyDescent="0.25">
      <c r="A3075">
        <v>0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52</v>
      </c>
      <c r="H3075">
        <v>3038.55</v>
      </c>
      <c r="I3075" s="2">
        <v>-2.0790000000000002</v>
      </c>
      <c r="J3075" s="2">
        <v>-0.44600000000000001</v>
      </c>
      <c r="K3075" s="2">
        <v>1.861</v>
      </c>
      <c r="L3075" s="2">
        <v>0.96879999999999999</v>
      </c>
      <c r="M3075" s="2">
        <v>0.5504</v>
      </c>
      <c r="N3075" s="2">
        <v>0.62270000000000003</v>
      </c>
      <c r="O3075" s="2">
        <v>0.40529999999999999</v>
      </c>
      <c r="P3075" s="2">
        <v>-8.4129999999999996E-2</v>
      </c>
      <c r="Q3075" s="2">
        <v>6.2419999999999999E-4</v>
      </c>
      <c r="R3075" s="2">
        <f t="shared" ref="R3075:R3138" si="96">I3075+SUMPRODUCT(A3075:H3075,J3075:Q3075)</f>
        <v>-4.0066970900000003</v>
      </c>
      <c r="S3075">
        <f t="shared" ref="S3075:S3138" si="97">EXP(R3075)/(1+EXP(R3075))</f>
        <v>1.7868302286185214E-2</v>
      </c>
    </row>
    <row r="3076" spans="1:19" x14ac:dyDescent="0.25">
      <c r="A3076">
        <v>1</v>
      </c>
      <c r="B3076">
        <v>1</v>
      </c>
      <c r="C3076">
        <v>0</v>
      </c>
      <c r="D3076">
        <v>1</v>
      </c>
      <c r="E3076">
        <v>0</v>
      </c>
      <c r="F3076">
        <v>0</v>
      </c>
      <c r="G3076">
        <v>35</v>
      </c>
      <c r="H3076">
        <v>2136.9</v>
      </c>
      <c r="I3076" s="2">
        <v>-2.0790000000000002</v>
      </c>
      <c r="J3076" s="2">
        <v>-0.44600000000000001</v>
      </c>
      <c r="K3076" s="2">
        <v>1.861</v>
      </c>
      <c r="L3076" s="2">
        <v>0.96879999999999999</v>
      </c>
      <c r="M3076" s="2">
        <v>0.5504</v>
      </c>
      <c r="N3076" s="2">
        <v>0.62270000000000003</v>
      </c>
      <c r="O3076" s="2">
        <v>0.40529999999999999</v>
      </c>
      <c r="P3076" s="2">
        <v>-8.4129999999999996E-2</v>
      </c>
      <c r="Q3076" s="2">
        <v>6.2419999999999999E-4</v>
      </c>
      <c r="R3076" s="2">
        <f t="shared" si="96"/>
        <v>-1.7242970200000001</v>
      </c>
      <c r="S3076">
        <f t="shared" si="97"/>
        <v>0.15131850792948742</v>
      </c>
    </row>
    <row r="3077" spans="1:19" x14ac:dyDescent="0.25">
      <c r="A3077">
        <v>1</v>
      </c>
      <c r="B3077">
        <v>0</v>
      </c>
      <c r="C3077">
        <v>1</v>
      </c>
      <c r="D3077">
        <v>1</v>
      </c>
      <c r="E3077">
        <v>0</v>
      </c>
      <c r="F3077">
        <v>0</v>
      </c>
      <c r="G3077">
        <v>71</v>
      </c>
      <c r="H3077">
        <v>7472.15</v>
      </c>
      <c r="I3077" s="2">
        <v>-2.0790000000000002</v>
      </c>
      <c r="J3077" s="2">
        <v>-0.44600000000000001</v>
      </c>
      <c r="K3077" s="2">
        <v>1.861</v>
      </c>
      <c r="L3077" s="2">
        <v>0.96879999999999999</v>
      </c>
      <c r="M3077" s="2">
        <v>0.5504</v>
      </c>
      <c r="N3077" s="2">
        <v>0.62270000000000003</v>
      </c>
      <c r="O3077" s="2">
        <v>0.40529999999999999</v>
      </c>
      <c r="P3077" s="2">
        <v>-8.4129999999999996E-2</v>
      </c>
      <c r="Q3077" s="2">
        <v>6.2419999999999999E-4</v>
      </c>
      <c r="R3077" s="2">
        <f t="shared" si="96"/>
        <v>-2.3149139700000005</v>
      </c>
      <c r="S3077">
        <f t="shared" si="97"/>
        <v>8.9895301475778372E-2</v>
      </c>
    </row>
    <row r="3078" spans="1:19" x14ac:dyDescent="0.25">
      <c r="A3078">
        <v>0</v>
      </c>
      <c r="B3078">
        <v>1</v>
      </c>
      <c r="C3078">
        <v>0</v>
      </c>
      <c r="D3078">
        <v>0</v>
      </c>
      <c r="E3078">
        <v>1</v>
      </c>
      <c r="F3078">
        <v>0</v>
      </c>
      <c r="G3078">
        <v>6</v>
      </c>
      <c r="H3078">
        <v>389.1</v>
      </c>
      <c r="I3078" s="2">
        <v>-2.0790000000000002</v>
      </c>
      <c r="J3078" s="2">
        <v>-0.44600000000000001</v>
      </c>
      <c r="K3078" s="2">
        <v>1.861</v>
      </c>
      <c r="L3078" s="2">
        <v>0.96879999999999999</v>
      </c>
      <c r="M3078" s="2">
        <v>0.5504</v>
      </c>
      <c r="N3078" s="2">
        <v>0.62270000000000003</v>
      </c>
      <c r="O3078" s="2">
        <v>0.40529999999999999</v>
      </c>
      <c r="P3078" s="2">
        <v>-8.4129999999999996E-2</v>
      </c>
      <c r="Q3078" s="2">
        <v>6.2419999999999999E-4</v>
      </c>
      <c r="R3078" s="2">
        <f t="shared" si="96"/>
        <v>0.1427962199999997</v>
      </c>
      <c r="S3078">
        <f t="shared" si="97"/>
        <v>0.53563851753095171</v>
      </c>
    </row>
    <row r="3079" spans="1:19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45</v>
      </c>
      <c r="H3079">
        <v>2296.25</v>
      </c>
      <c r="I3079" s="2">
        <v>-2.0790000000000002</v>
      </c>
      <c r="J3079" s="2">
        <v>-0.44600000000000001</v>
      </c>
      <c r="K3079" s="2">
        <v>1.861</v>
      </c>
      <c r="L3079" s="2">
        <v>0.96879999999999999</v>
      </c>
      <c r="M3079" s="2">
        <v>0.5504</v>
      </c>
      <c r="N3079" s="2">
        <v>0.62270000000000003</v>
      </c>
      <c r="O3079" s="2">
        <v>0.40529999999999999</v>
      </c>
      <c r="P3079" s="2">
        <v>-8.4129999999999996E-2</v>
      </c>
      <c r="Q3079" s="2">
        <v>6.2419999999999999E-4</v>
      </c>
      <c r="R3079" s="2">
        <f t="shared" si="96"/>
        <v>-4.4315307500000003</v>
      </c>
      <c r="S3079">
        <f t="shared" si="97"/>
        <v>1.1756408166487585E-2</v>
      </c>
    </row>
    <row r="3080" spans="1:19" x14ac:dyDescent="0.25">
      <c r="A3080">
        <v>1</v>
      </c>
      <c r="B3080">
        <v>1</v>
      </c>
      <c r="C3080">
        <v>0</v>
      </c>
      <c r="D3080">
        <v>1</v>
      </c>
      <c r="E3080">
        <v>1</v>
      </c>
      <c r="F3080">
        <v>1</v>
      </c>
      <c r="G3080">
        <v>2</v>
      </c>
      <c r="H3080">
        <v>187.45</v>
      </c>
      <c r="I3080" s="2">
        <v>-2.0790000000000002</v>
      </c>
      <c r="J3080" s="2">
        <v>-0.44600000000000001</v>
      </c>
      <c r="K3080" s="2">
        <v>1.861</v>
      </c>
      <c r="L3080" s="2">
        <v>0.96879999999999999</v>
      </c>
      <c r="M3080" s="2">
        <v>0.5504</v>
      </c>
      <c r="N3080" s="2">
        <v>0.62270000000000003</v>
      </c>
      <c r="O3080" s="2">
        <v>0.40529999999999999</v>
      </c>
      <c r="P3080" s="2">
        <v>-8.4129999999999996E-2</v>
      </c>
      <c r="Q3080" s="2">
        <v>6.2419999999999999E-4</v>
      </c>
      <c r="R3080" s="2">
        <f t="shared" si="96"/>
        <v>0.86314628999999954</v>
      </c>
      <c r="S3080">
        <f t="shared" si="97"/>
        <v>0.70331758507569386</v>
      </c>
    </row>
    <row r="3081" spans="1:19" x14ac:dyDescent="0.25">
      <c r="A3081">
        <v>0</v>
      </c>
      <c r="B3081">
        <v>1</v>
      </c>
      <c r="C3081">
        <v>0</v>
      </c>
      <c r="D3081">
        <v>1</v>
      </c>
      <c r="E3081">
        <v>0</v>
      </c>
      <c r="F3081">
        <v>0</v>
      </c>
      <c r="G3081">
        <v>4</v>
      </c>
      <c r="H3081">
        <v>261.25</v>
      </c>
      <c r="I3081" s="2">
        <v>-2.0790000000000002</v>
      </c>
      <c r="J3081" s="2">
        <v>-0.44600000000000001</v>
      </c>
      <c r="K3081" s="2">
        <v>1.861</v>
      </c>
      <c r="L3081" s="2">
        <v>0.96879999999999999</v>
      </c>
      <c r="M3081" s="2">
        <v>0.5504</v>
      </c>
      <c r="N3081" s="2">
        <v>0.62270000000000003</v>
      </c>
      <c r="O3081" s="2">
        <v>0.40529999999999999</v>
      </c>
      <c r="P3081" s="2">
        <v>-8.4129999999999996E-2</v>
      </c>
      <c r="Q3081" s="2">
        <v>6.2419999999999999E-4</v>
      </c>
      <c r="R3081" s="2">
        <f t="shared" si="96"/>
        <v>0.15895224999999957</v>
      </c>
      <c r="S3081">
        <f t="shared" si="97"/>
        <v>0.53965460546750543</v>
      </c>
    </row>
    <row r="3082" spans="1:19" x14ac:dyDescent="0.25">
      <c r="A3082">
        <v>0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2</v>
      </c>
      <c r="H3082">
        <v>38.450000000000003</v>
      </c>
      <c r="I3082" s="2">
        <v>-2.0790000000000002</v>
      </c>
      <c r="J3082" s="2">
        <v>-0.44600000000000001</v>
      </c>
      <c r="K3082" s="2">
        <v>1.861</v>
      </c>
      <c r="L3082" s="2">
        <v>0.96879999999999999</v>
      </c>
      <c r="M3082" s="2">
        <v>0.5504</v>
      </c>
      <c r="N3082" s="2">
        <v>0.62270000000000003</v>
      </c>
      <c r="O3082" s="2">
        <v>0.40529999999999999</v>
      </c>
      <c r="P3082" s="2">
        <v>-8.4129999999999996E-2</v>
      </c>
      <c r="Q3082" s="2">
        <v>6.2419999999999999E-4</v>
      </c>
      <c r="R3082" s="2">
        <f t="shared" si="96"/>
        <v>-0.36225951000000034</v>
      </c>
      <c r="S3082">
        <f t="shared" si="97"/>
        <v>0.41041271253888972</v>
      </c>
    </row>
    <row r="3083" spans="1:19" x14ac:dyDescent="0.25">
      <c r="A3083">
        <v>0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4</v>
      </c>
      <c r="H3083">
        <v>299.2</v>
      </c>
      <c r="I3083" s="2">
        <v>-2.0790000000000002</v>
      </c>
      <c r="J3083" s="2">
        <v>-0.44600000000000001</v>
      </c>
      <c r="K3083" s="2">
        <v>1.861</v>
      </c>
      <c r="L3083" s="2">
        <v>0.96879999999999999</v>
      </c>
      <c r="M3083" s="2">
        <v>0.5504</v>
      </c>
      <c r="N3083" s="2">
        <v>0.62270000000000003</v>
      </c>
      <c r="O3083" s="2">
        <v>0.40529999999999999</v>
      </c>
      <c r="P3083" s="2">
        <v>-8.4129999999999996E-2</v>
      </c>
      <c r="Q3083" s="2">
        <v>6.2419999999999999E-4</v>
      </c>
      <c r="R3083" s="2">
        <f t="shared" si="96"/>
        <v>0.25494063999999961</v>
      </c>
      <c r="S3083">
        <f t="shared" si="97"/>
        <v>0.56339218485940412</v>
      </c>
    </row>
    <row r="3084" spans="1:19" x14ac:dyDescent="0.25">
      <c r="A3084">
        <v>1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51</v>
      </c>
      <c r="H3084">
        <v>3043.6</v>
      </c>
      <c r="I3084" s="2">
        <v>-2.0790000000000002</v>
      </c>
      <c r="J3084" s="2">
        <v>-0.44600000000000001</v>
      </c>
      <c r="K3084" s="2">
        <v>1.861</v>
      </c>
      <c r="L3084" s="2">
        <v>0.96879999999999999</v>
      </c>
      <c r="M3084" s="2">
        <v>0.5504</v>
      </c>
      <c r="N3084" s="2">
        <v>0.62270000000000003</v>
      </c>
      <c r="O3084" s="2">
        <v>0.40529999999999999</v>
      </c>
      <c r="P3084" s="2">
        <v>-8.4129999999999996E-2</v>
      </c>
      <c r="Q3084" s="2">
        <v>6.2419999999999999E-4</v>
      </c>
      <c r="R3084" s="2">
        <f t="shared" si="96"/>
        <v>-3.9470148800000002</v>
      </c>
      <c r="S3084">
        <f t="shared" si="97"/>
        <v>1.8946367961437918E-2</v>
      </c>
    </row>
    <row r="3085" spans="1:19" x14ac:dyDescent="0.25">
      <c r="A3085">
        <v>1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60</v>
      </c>
      <c r="H3085">
        <v>1506.4</v>
      </c>
      <c r="I3085" s="2">
        <v>-2.0790000000000002</v>
      </c>
      <c r="J3085" s="2">
        <v>-0.44600000000000001</v>
      </c>
      <c r="K3085" s="2">
        <v>1.861</v>
      </c>
      <c r="L3085" s="2">
        <v>0.96879999999999999</v>
      </c>
      <c r="M3085" s="2">
        <v>0.5504</v>
      </c>
      <c r="N3085" s="2">
        <v>0.62270000000000003</v>
      </c>
      <c r="O3085" s="2">
        <v>0.40529999999999999</v>
      </c>
      <c r="P3085" s="2">
        <v>-8.4129999999999996E-2</v>
      </c>
      <c r="Q3085" s="2">
        <v>6.2419999999999999E-4</v>
      </c>
      <c r="R3085" s="2">
        <f t="shared" si="96"/>
        <v>-5.6637051199999995</v>
      </c>
      <c r="S3085">
        <f t="shared" si="97"/>
        <v>3.4576408686860217E-3</v>
      </c>
    </row>
    <row r="3086" spans="1:19" x14ac:dyDescent="0.25">
      <c r="A3086">
        <v>0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9</v>
      </c>
      <c r="H3086">
        <v>163.69999999999999</v>
      </c>
      <c r="I3086" s="2">
        <v>-2.0790000000000002</v>
      </c>
      <c r="J3086" s="2">
        <v>-0.44600000000000001</v>
      </c>
      <c r="K3086" s="2">
        <v>1.861</v>
      </c>
      <c r="L3086" s="2">
        <v>0.96879999999999999</v>
      </c>
      <c r="M3086" s="2">
        <v>0.5504</v>
      </c>
      <c r="N3086" s="2">
        <v>0.62270000000000003</v>
      </c>
      <c r="O3086" s="2">
        <v>0.40529999999999999</v>
      </c>
      <c r="P3086" s="2">
        <v>-8.4129999999999996E-2</v>
      </c>
      <c r="Q3086" s="2">
        <v>6.2419999999999999E-4</v>
      </c>
      <c r="R3086" s="2">
        <f t="shared" si="96"/>
        <v>-1.2147884600000001</v>
      </c>
      <c r="S3086">
        <f t="shared" si="97"/>
        <v>0.22885488495112519</v>
      </c>
    </row>
    <row r="3087" spans="1:19" x14ac:dyDescent="0.25">
      <c r="A3087">
        <v>1</v>
      </c>
      <c r="B3087">
        <v>1</v>
      </c>
      <c r="C3087">
        <v>0</v>
      </c>
      <c r="D3087">
        <v>1</v>
      </c>
      <c r="E3087">
        <v>0</v>
      </c>
      <c r="F3087">
        <v>0</v>
      </c>
      <c r="G3087">
        <v>3</v>
      </c>
      <c r="H3087">
        <v>323.25</v>
      </c>
      <c r="I3087" s="2">
        <v>-2.0790000000000002</v>
      </c>
      <c r="J3087" s="2">
        <v>-0.44600000000000001</v>
      </c>
      <c r="K3087" s="2">
        <v>1.861</v>
      </c>
      <c r="L3087" s="2">
        <v>0.96879999999999999</v>
      </c>
      <c r="M3087" s="2">
        <v>0.5504</v>
      </c>
      <c r="N3087" s="2">
        <v>0.62270000000000003</v>
      </c>
      <c r="O3087" s="2">
        <v>0.40529999999999999</v>
      </c>
      <c r="P3087" s="2">
        <v>-8.4129999999999996E-2</v>
      </c>
      <c r="Q3087" s="2">
        <v>6.2419999999999999E-4</v>
      </c>
      <c r="R3087" s="2">
        <f t="shared" si="96"/>
        <v>-0.16421734999999993</v>
      </c>
      <c r="S3087">
        <f t="shared" si="97"/>
        <v>0.45903767489148822</v>
      </c>
    </row>
    <row r="3088" spans="1:19" x14ac:dyDescent="0.25">
      <c r="A3088">
        <v>1</v>
      </c>
      <c r="B3088">
        <v>1</v>
      </c>
      <c r="C3088">
        <v>0</v>
      </c>
      <c r="D3088">
        <v>1</v>
      </c>
      <c r="E3088">
        <v>0</v>
      </c>
      <c r="F3088">
        <v>0</v>
      </c>
      <c r="G3088">
        <v>17</v>
      </c>
      <c r="H3088">
        <v>1640</v>
      </c>
      <c r="I3088" s="2">
        <v>-2.0790000000000002</v>
      </c>
      <c r="J3088" s="2">
        <v>-0.44600000000000001</v>
      </c>
      <c r="K3088" s="2">
        <v>1.861</v>
      </c>
      <c r="L3088" s="2">
        <v>0.96879999999999999</v>
      </c>
      <c r="M3088" s="2">
        <v>0.5504</v>
      </c>
      <c r="N3088" s="2">
        <v>0.62270000000000003</v>
      </c>
      <c r="O3088" s="2">
        <v>0.40529999999999999</v>
      </c>
      <c r="P3088" s="2">
        <v>-8.4129999999999996E-2</v>
      </c>
      <c r="Q3088" s="2">
        <v>6.2419999999999999E-4</v>
      </c>
      <c r="R3088" s="2">
        <f t="shared" si="96"/>
        <v>-0.5201220000000002</v>
      </c>
      <c r="S3088">
        <f t="shared" si="97"/>
        <v>0.37282370644900142</v>
      </c>
    </row>
    <row r="3089" spans="1:19" x14ac:dyDescent="0.25">
      <c r="A3089">
        <v>1</v>
      </c>
      <c r="B3089">
        <v>1</v>
      </c>
      <c r="C3089">
        <v>0</v>
      </c>
      <c r="D3089">
        <v>1</v>
      </c>
      <c r="E3089">
        <v>1</v>
      </c>
      <c r="F3089">
        <v>0</v>
      </c>
      <c r="G3089">
        <v>8</v>
      </c>
      <c r="H3089">
        <v>762.1</v>
      </c>
      <c r="I3089" s="2">
        <v>-2.0790000000000002</v>
      </c>
      <c r="J3089" s="2">
        <v>-0.44600000000000001</v>
      </c>
      <c r="K3089" s="2">
        <v>1.861</v>
      </c>
      <c r="L3089" s="2">
        <v>0.96879999999999999</v>
      </c>
      <c r="M3089" s="2">
        <v>0.5504</v>
      </c>
      <c r="N3089" s="2">
        <v>0.62270000000000003</v>
      </c>
      <c r="O3089" s="2">
        <v>0.40529999999999999</v>
      </c>
      <c r="P3089" s="2">
        <v>-8.4129999999999996E-2</v>
      </c>
      <c r="Q3089" s="2">
        <v>6.2419999999999999E-4</v>
      </c>
      <c r="R3089" s="2">
        <f t="shared" si="96"/>
        <v>0.31176281999999977</v>
      </c>
      <c r="S3089">
        <f t="shared" si="97"/>
        <v>0.57731548707567859</v>
      </c>
    </row>
    <row r="3090" spans="1:19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46</v>
      </c>
      <c r="H3090">
        <v>3846.35</v>
      </c>
      <c r="I3090" s="2">
        <v>-2.0790000000000002</v>
      </c>
      <c r="J3090" s="2">
        <v>-0.44600000000000001</v>
      </c>
      <c r="K3090" s="2">
        <v>1.861</v>
      </c>
      <c r="L3090" s="2">
        <v>0.96879999999999999</v>
      </c>
      <c r="M3090" s="2">
        <v>0.5504</v>
      </c>
      <c r="N3090" s="2">
        <v>0.62270000000000003</v>
      </c>
      <c r="O3090" s="2">
        <v>0.40529999999999999</v>
      </c>
      <c r="P3090" s="2">
        <v>-8.4129999999999996E-2</v>
      </c>
      <c r="Q3090" s="2">
        <v>6.2419999999999999E-4</v>
      </c>
      <c r="R3090" s="2">
        <f t="shared" si="96"/>
        <v>-3.5480883300000001</v>
      </c>
      <c r="S3090">
        <f t="shared" si="97"/>
        <v>2.7974508912072357E-2</v>
      </c>
    </row>
    <row r="3091" spans="1:19" x14ac:dyDescent="0.25">
      <c r="A3091">
        <v>0</v>
      </c>
      <c r="B3091">
        <v>0</v>
      </c>
      <c r="C3091">
        <v>0</v>
      </c>
      <c r="D3091">
        <v>1</v>
      </c>
      <c r="E3091">
        <v>0</v>
      </c>
      <c r="F3091">
        <v>0</v>
      </c>
      <c r="G3091">
        <v>68</v>
      </c>
      <c r="H3091">
        <v>5646.6</v>
      </c>
      <c r="I3091" s="2">
        <v>-2.0790000000000002</v>
      </c>
      <c r="J3091" s="2">
        <v>-0.44600000000000001</v>
      </c>
      <c r="K3091" s="2">
        <v>1.861</v>
      </c>
      <c r="L3091" s="2">
        <v>0.96879999999999999</v>
      </c>
      <c r="M3091" s="2">
        <v>0.5504</v>
      </c>
      <c r="N3091" s="2">
        <v>0.62270000000000003</v>
      </c>
      <c r="O3091" s="2">
        <v>0.40529999999999999</v>
      </c>
      <c r="P3091" s="2">
        <v>-8.4129999999999996E-2</v>
      </c>
      <c r="Q3091" s="2">
        <v>6.2419999999999999E-4</v>
      </c>
      <c r="R3091" s="2">
        <f t="shared" si="96"/>
        <v>-3.7248322800000002</v>
      </c>
      <c r="S3091">
        <f t="shared" si="97"/>
        <v>2.3549205413246382E-2</v>
      </c>
    </row>
    <row r="3092" spans="1:19" x14ac:dyDescent="0.25">
      <c r="A3092">
        <v>0</v>
      </c>
      <c r="B3092">
        <v>1</v>
      </c>
      <c r="C3092">
        <v>0</v>
      </c>
      <c r="D3092">
        <v>1</v>
      </c>
      <c r="E3092">
        <v>0</v>
      </c>
      <c r="F3092">
        <v>0</v>
      </c>
      <c r="G3092">
        <v>1</v>
      </c>
      <c r="H3092">
        <v>53.5</v>
      </c>
      <c r="I3092" s="2">
        <v>-2.0790000000000002</v>
      </c>
      <c r="J3092" s="2">
        <v>-0.44600000000000001</v>
      </c>
      <c r="K3092" s="2">
        <v>1.861</v>
      </c>
      <c r="L3092" s="2">
        <v>0.96879999999999999</v>
      </c>
      <c r="M3092" s="2">
        <v>0.5504</v>
      </c>
      <c r="N3092" s="2">
        <v>0.62270000000000003</v>
      </c>
      <c r="O3092" s="2">
        <v>0.40529999999999999</v>
      </c>
      <c r="P3092" s="2">
        <v>-8.4129999999999996E-2</v>
      </c>
      <c r="Q3092" s="2">
        <v>6.2419999999999999E-4</v>
      </c>
      <c r="R3092" s="2">
        <f t="shared" si="96"/>
        <v>0.28166469999999988</v>
      </c>
      <c r="S3092">
        <f t="shared" si="97"/>
        <v>0.56995429998391556</v>
      </c>
    </row>
    <row r="3093" spans="1:19" x14ac:dyDescent="0.25">
      <c r="A3093">
        <v>0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4</v>
      </c>
      <c r="H3093">
        <v>79.05</v>
      </c>
      <c r="I3093" s="2">
        <v>-2.0790000000000002</v>
      </c>
      <c r="J3093" s="2">
        <v>-0.44600000000000001</v>
      </c>
      <c r="K3093" s="2">
        <v>1.861</v>
      </c>
      <c r="L3093" s="2">
        <v>0.96879999999999999</v>
      </c>
      <c r="M3093" s="2">
        <v>0.5504</v>
      </c>
      <c r="N3093" s="2">
        <v>0.62270000000000003</v>
      </c>
      <c r="O3093" s="2">
        <v>0.40529999999999999</v>
      </c>
      <c r="P3093" s="2">
        <v>-8.4129999999999996E-2</v>
      </c>
      <c r="Q3093" s="2">
        <v>6.2419999999999999E-4</v>
      </c>
      <c r="R3093" s="2">
        <f t="shared" si="96"/>
        <v>-1.3973769900000002</v>
      </c>
      <c r="S3093">
        <f t="shared" si="97"/>
        <v>0.19823267345567955</v>
      </c>
    </row>
    <row r="3094" spans="1:19" x14ac:dyDescent="0.25">
      <c r="A3094">
        <v>0</v>
      </c>
      <c r="B3094">
        <v>1</v>
      </c>
      <c r="C3094">
        <v>0</v>
      </c>
      <c r="D3094">
        <v>1</v>
      </c>
      <c r="E3094">
        <v>0</v>
      </c>
      <c r="F3094">
        <v>0</v>
      </c>
      <c r="G3094">
        <v>1</v>
      </c>
      <c r="H3094">
        <v>25.1</v>
      </c>
      <c r="I3094" s="2">
        <v>-2.0790000000000002</v>
      </c>
      <c r="J3094" s="2">
        <v>-0.44600000000000001</v>
      </c>
      <c r="K3094" s="2">
        <v>1.861</v>
      </c>
      <c r="L3094" s="2">
        <v>0.96879999999999999</v>
      </c>
      <c r="M3094" s="2">
        <v>0.5504</v>
      </c>
      <c r="N3094" s="2">
        <v>0.62270000000000003</v>
      </c>
      <c r="O3094" s="2">
        <v>0.40529999999999999</v>
      </c>
      <c r="P3094" s="2">
        <v>-8.4129999999999996E-2</v>
      </c>
      <c r="Q3094" s="2">
        <v>6.2419999999999999E-4</v>
      </c>
      <c r="R3094" s="2">
        <f t="shared" si="96"/>
        <v>0.26393741999999998</v>
      </c>
      <c r="S3094">
        <f t="shared" si="97"/>
        <v>0.56560394933280667</v>
      </c>
    </row>
    <row r="3095" spans="1:19" x14ac:dyDescent="0.25">
      <c r="A3095">
        <v>0</v>
      </c>
      <c r="B3095">
        <v>0</v>
      </c>
      <c r="C3095">
        <v>1</v>
      </c>
      <c r="D3095">
        <v>1</v>
      </c>
      <c r="E3095">
        <v>0</v>
      </c>
      <c r="F3095">
        <v>0</v>
      </c>
      <c r="G3095">
        <v>28</v>
      </c>
      <c r="H3095">
        <v>1516.6</v>
      </c>
      <c r="I3095" s="2">
        <v>-2.0790000000000002</v>
      </c>
      <c r="J3095" s="2">
        <v>-0.44600000000000001</v>
      </c>
      <c r="K3095" s="2">
        <v>1.861</v>
      </c>
      <c r="L3095" s="2">
        <v>0.96879999999999999</v>
      </c>
      <c r="M3095" s="2">
        <v>0.5504</v>
      </c>
      <c r="N3095" s="2">
        <v>0.62270000000000003</v>
      </c>
      <c r="O3095" s="2">
        <v>0.40529999999999999</v>
      </c>
      <c r="P3095" s="2">
        <v>-8.4129999999999996E-2</v>
      </c>
      <c r="Q3095" s="2">
        <v>6.2419999999999999E-4</v>
      </c>
      <c r="R3095" s="2">
        <f t="shared" si="96"/>
        <v>-1.96877828</v>
      </c>
      <c r="S3095">
        <f t="shared" si="97"/>
        <v>0.12252017213176113</v>
      </c>
    </row>
    <row r="3096" spans="1:19" x14ac:dyDescent="0.25">
      <c r="A3096">
        <v>0</v>
      </c>
      <c r="B3096">
        <v>0</v>
      </c>
      <c r="C3096">
        <v>1</v>
      </c>
      <c r="D3096">
        <v>1</v>
      </c>
      <c r="E3096">
        <v>0</v>
      </c>
      <c r="F3096">
        <v>0</v>
      </c>
      <c r="G3096">
        <v>39</v>
      </c>
      <c r="H3096">
        <v>2224.5</v>
      </c>
      <c r="I3096" s="2">
        <v>-2.0790000000000002</v>
      </c>
      <c r="J3096" s="2">
        <v>-0.44600000000000001</v>
      </c>
      <c r="K3096" s="2">
        <v>1.861</v>
      </c>
      <c r="L3096" s="2">
        <v>0.96879999999999999</v>
      </c>
      <c r="M3096" s="2">
        <v>0.5504</v>
      </c>
      <c r="N3096" s="2">
        <v>0.62270000000000003</v>
      </c>
      <c r="O3096" s="2">
        <v>0.40529999999999999</v>
      </c>
      <c r="P3096" s="2">
        <v>-8.4129999999999996E-2</v>
      </c>
      <c r="Q3096" s="2">
        <v>6.2419999999999999E-4</v>
      </c>
      <c r="R3096" s="2">
        <f t="shared" si="96"/>
        <v>-2.4523370999999998</v>
      </c>
      <c r="S3096">
        <f t="shared" si="97"/>
        <v>7.9267809477502282E-2</v>
      </c>
    </row>
    <row r="3097" spans="1:19" x14ac:dyDescent="0.25">
      <c r="A3097">
        <v>0</v>
      </c>
      <c r="B3097">
        <v>1</v>
      </c>
      <c r="C3097">
        <v>0</v>
      </c>
      <c r="D3097">
        <v>0</v>
      </c>
      <c r="E3097">
        <v>1</v>
      </c>
      <c r="F3097">
        <v>0</v>
      </c>
      <c r="G3097">
        <v>11</v>
      </c>
      <c r="H3097">
        <v>888.75</v>
      </c>
      <c r="I3097" s="2">
        <v>-2.0790000000000002</v>
      </c>
      <c r="J3097" s="2">
        <v>-0.44600000000000001</v>
      </c>
      <c r="K3097" s="2">
        <v>1.861</v>
      </c>
      <c r="L3097" s="2">
        <v>0.96879999999999999</v>
      </c>
      <c r="M3097" s="2">
        <v>0.5504</v>
      </c>
      <c r="N3097" s="2">
        <v>0.62270000000000003</v>
      </c>
      <c r="O3097" s="2">
        <v>0.40529999999999999</v>
      </c>
      <c r="P3097" s="2">
        <v>-8.4129999999999996E-2</v>
      </c>
      <c r="Q3097" s="2">
        <v>6.2419999999999999E-4</v>
      </c>
      <c r="R3097" s="2">
        <f t="shared" si="96"/>
        <v>3.4027749999999468E-2</v>
      </c>
      <c r="S3097">
        <f t="shared" si="97"/>
        <v>0.50850611675512514</v>
      </c>
    </row>
    <row r="3098" spans="1:19" x14ac:dyDescent="0.25">
      <c r="A3098">
        <v>0</v>
      </c>
      <c r="B3098">
        <v>0</v>
      </c>
      <c r="C3098">
        <v>0</v>
      </c>
      <c r="D3098">
        <v>1</v>
      </c>
      <c r="E3098">
        <v>0</v>
      </c>
      <c r="F3098">
        <v>0</v>
      </c>
      <c r="G3098">
        <v>71</v>
      </c>
      <c r="H3098">
        <v>4310.3500000000004</v>
      </c>
      <c r="I3098" s="2">
        <v>-2.0790000000000002</v>
      </c>
      <c r="J3098" s="2">
        <v>-0.44600000000000001</v>
      </c>
      <c r="K3098" s="2">
        <v>1.861</v>
      </c>
      <c r="L3098" s="2">
        <v>0.96879999999999999</v>
      </c>
      <c r="M3098" s="2">
        <v>0.5504</v>
      </c>
      <c r="N3098" s="2">
        <v>0.62270000000000003</v>
      </c>
      <c r="O3098" s="2">
        <v>0.40529999999999999</v>
      </c>
      <c r="P3098" s="2">
        <v>-8.4129999999999996E-2</v>
      </c>
      <c r="Q3098" s="2">
        <v>6.2419999999999999E-4</v>
      </c>
      <c r="R3098" s="2">
        <f t="shared" si="96"/>
        <v>-4.8113095300000008</v>
      </c>
      <c r="S3098">
        <f t="shared" si="97"/>
        <v>8.0715172894038709E-3</v>
      </c>
    </row>
    <row r="3099" spans="1:19" x14ac:dyDescent="0.25">
      <c r="A3099">
        <v>0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2</v>
      </c>
      <c r="H3099">
        <v>42.9</v>
      </c>
      <c r="I3099" s="2">
        <v>-2.0790000000000002</v>
      </c>
      <c r="J3099" s="2">
        <v>-0.44600000000000001</v>
      </c>
      <c r="K3099" s="2">
        <v>1.861</v>
      </c>
      <c r="L3099" s="2">
        <v>0.96879999999999999</v>
      </c>
      <c r="M3099" s="2">
        <v>0.5504</v>
      </c>
      <c r="N3099" s="2">
        <v>0.62270000000000003</v>
      </c>
      <c r="O3099" s="2">
        <v>0.40529999999999999</v>
      </c>
      <c r="P3099" s="2">
        <v>-8.4129999999999996E-2</v>
      </c>
      <c r="Q3099" s="2">
        <v>6.2419999999999999E-4</v>
      </c>
      <c r="R3099" s="2">
        <f t="shared" si="96"/>
        <v>-0.35948182000000029</v>
      </c>
      <c r="S3099">
        <f t="shared" si="97"/>
        <v>0.41108500849221363</v>
      </c>
    </row>
    <row r="3100" spans="1:19" x14ac:dyDescent="0.25">
      <c r="A3100">
        <v>0</v>
      </c>
      <c r="B3100">
        <v>1</v>
      </c>
      <c r="C3100">
        <v>0</v>
      </c>
      <c r="D3100">
        <v>1</v>
      </c>
      <c r="E3100">
        <v>0</v>
      </c>
      <c r="F3100">
        <v>1</v>
      </c>
      <c r="G3100">
        <v>30</v>
      </c>
      <c r="H3100">
        <v>2365.15</v>
      </c>
      <c r="I3100" s="2">
        <v>-2.0790000000000002</v>
      </c>
      <c r="J3100" s="2">
        <v>-0.44600000000000001</v>
      </c>
      <c r="K3100" s="2">
        <v>1.861</v>
      </c>
      <c r="L3100" s="2">
        <v>0.96879999999999999</v>
      </c>
      <c r="M3100" s="2">
        <v>0.5504</v>
      </c>
      <c r="N3100" s="2">
        <v>0.62270000000000003</v>
      </c>
      <c r="O3100" s="2">
        <v>0.40529999999999999</v>
      </c>
      <c r="P3100" s="2">
        <v>-8.4129999999999996E-2</v>
      </c>
      <c r="Q3100" s="2">
        <v>6.2419999999999999E-4</v>
      </c>
      <c r="R3100" s="2">
        <f t="shared" si="96"/>
        <v>-0.30987337000000004</v>
      </c>
      <c r="S3100">
        <f t="shared" si="97"/>
        <v>0.42314564811543209</v>
      </c>
    </row>
    <row r="3101" spans="1:19" x14ac:dyDescent="0.25">
      <c r="A3101">
        <v>0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17</v>
      </c>
      <c r="H3101">
        <v>353.65</v>
      </c>
      <c r="I3101" s="2">
        <v>-2.0790000000000002</v>
      </c>
      <c r="J3101" s="2">
        <v>-0.44600000000000001</v>
      </c>
      <c r="K3101" s="2">
        <v>1.861</v>
      </c>
      <c r="L3101" s="2">
        <v>0.96879999999999999</v>
      </c>
      <c r="M3101" s="2">
        <v>0.5504</v>
      </c>
      <c r="N3101" s="2">
        <v>0.62270000000000003</v>
      </c>
      <c r="O3101" s="2">
        <v>0.40529999999999999</v>
      </c>
      <c r="P3101" s="2">
        <v>-8.4129999999999996E-2</v>
      </c>
      <c r="Q3101" s="2">
        <v>6.2419999999999999E-4</v>
      </c>
      <c r="R3101" s="2">
        <f t="shared" si="96"/>
        <v>-2.3196616700000003</v>
      </c>
      <c r="S3101">
        <f t="shared" si="97"/>
        <v>8.9507628050436314E-2</v>
      </c>
    </row>
    <row r="3102" spans="1:19" x14ac:dyDescent="0.25">
      <c r="A3102">
        <v>1</v>
      </c>
      <c r="B3102">
        <v>1</v>
      </c>
      <c r="C3102">
        <v>0</v>
      </c>
      <c r="D3102">
        <v>1</v>
      </c>
      <c r="E3102">
        <v>0</v>
      </c>
      <c r="F3102">
        <v>0</v>
      </c>
      <c r="G3102">
        <v>55</v>
      </c>
      <c r="H3102">
        <v>5073.1000000000004</v>
      </c>
      <c r="I3102" s="2">
        <v>-2.0790000000000002</v>
      </c>
      <c r="J3102" s="2">
        <v>-0.44600000000000001</v>
      </c>
      <c r="K3102" s="2">
        <v>1.861</v>
      </c>
      <c r="L3102" s="2">
        <v>0.96879999999999999</v>
      </c>
      <c r="M3102" s="2">
        <v>0.5504</v>
      </c>
      <c r="N3102" s="2">
        <v>0.62270000000000003</v>
      </c>
      <c r="O3102" s="2">
        <v>0.40529999999999999</v>
      </c>
      <c r="P3102" s="2">
        <v>-8.4129999999999996E-2</v>
      </c>
      <c r="Q3102" s="2">
        <v>6.2419999999999999E-4</v>
      </c>
      <c r="R3102" s="2">
        <f t="shared" si="96"/>
        <v>-1.5741209799999996</v>
      </c>
      <c r="S3102">
        <f t="shared" si="97"/>
        <v>0.17162970677206349</v>
      </c>
    </row>
    <row r="3103" spans="1:19" x14ac:dyDescent="0.25">
      <c r="A3103">
        <v>1</v>
      </c>
      <c r="B3103">
        <v>1</v>
      </c>
      <c r="C3103">
        <v>0</v>
      </c>
      <c r="D3103">
        <v>1</v>
      </c>
      <c r="E3103">
        <v>0</v>
      </c>
      <c r="F3103">
        <v>0</v>
      </c>
      <c r="G3103">
        <v>58</v>
      </c>
      <c r="H3103">
        <v>4526.8500000000004</v>
      </c>
      <c r="I3103" s="2">
        <v>-2.0790000000000002</v>
      </c>
      <c r="J3103" s="2">
        <v>-0.44600000000000001</v>
      </c>
      <c r="K3103" s="2">
        <v>1.861</v>
      </c>
      <c r="L3103" s="2">
        <v>0.96879999999999999</v>
      </c>
      <c r="M3103" s="2">
        <v>0.5504</v>
      </c>
      <c r="N3103" s="2">
        <v>0.62270000000000003</v>
      </c>
      <c r="O3103" s="2">
        <v>0.40529999999999999</v>
      </c>
      <c r="P3103" s="2">
        <v>-8.4129999999999996E-2</v>
      </c>
      <c r="Q3103" s="2">
        <v>6.2419999999999999E-4</v>
      </c>
      <c r="R3103" s="2">
        <f t="shared" si="96"/>
        <v>-2.1674802299999998</v>
      </c>
      <c r="S3103">
        <f t="shared" si="97"/>
        <v>0.10270902278039468</v>
      </c>
    </row>
    <row r="3104" spans="1:19" x14ac:dyDescent="0.25">
      <c r="A3104">
        <v>0</v>
      </c>
      <c r="B3104">
        <v>1</v>
      </c>
      <c r="C3104">
        <v>0</v>
      </c>
      <c r="D3104">
        <v>0</v>
      </c>
      <c r="E3104">
        <v>1</v>
      </c>
      <c r="F3104">
        <v>0</v>
      </c>
      <c r="G3104">
        <v>5</v>
      </c>
      <c r="H3104">
        <v>308.25</v>
      </c>
      <c r="I3104" s="2">
        <v>-2.0790000000000002</v>
      </c>
      <c r="J3104" s="2">
        <v>-0.44600000000000001</v>
      </c>
      <c r="K3104" s="2">
        <v>1.861</v>
      </c>
      <c r="L3104" s="2">
        <v>0.96879999999999999</v>
      </c>
      <c r="M3104" s="2">
        <v>0.5504</v>
      </c>
      <c r="N3104" s="2">
        <v>0.62270000000000003</v>
      </c>
      <c r="O3104" s="2">
        <v>0.40529999999999999</v>
      </c>
      <c r="P3104" s="2">
        <v>-8.4129999999999996E-2</v>
      </c>
      <c r="Q3104" s="2">
        <v>6.2419999999999999E-4</v>
      </c>
      <c r="R3104" s="2">
        <f t="shared" si="96"/>
        <v>0.17645964999999952</v>
      </c>
      <c r="S3104">
        <f t="shared" si="97"/>
        <v>0.54400079694479131</v>
      </c>
    </row>
    <row r="3105" spans="1:19" x14ac:dyDescent="0.25">
      <c r="A3105">
        <v>0</v>
      </c>
      <c r="B3105">
        <v>1</v>
      </c>
      <c r="C3105">
        <v>0</v>
      </c>
      <c r="D3105">
        <v>1</v>
      </c>
      <c r="E3105">
        <v>1</v>
      </c>
      <c r="F3105">
        <v>1</v>
      </c>
      <c r="G3105">
        <v>1</v>
      </c>
      <c r="H3105">
        <v>19.45</v>
      </c>
      <c r="I3105" s="2">
        <v>-2.0790000000000002</v>
      </c>
      <c r="J3105" s="2">
        <v>-0.44600000000000001</v>
      </c>
      <c r="K3105" s="2">
        <v>1.861</v>
      </c>
      <c r="L3105" s="2">
        <v>0.96879999999999999</v>
      </c>
      <c r="M3105" s="2">
        <v>0.5504</v>
      </c>
      <c r="N3105" s="2">
        <v>0.62270000000000003</v>
      </c>
      <c r="O3105" s="2">
        <v>0.40529999999999999</v>
      </c>
      <c r="P3105" s="2">
        <v>-8.4129999999999996E-2</v>
      </c>
      <c r="Q3105" s="2">
        <v>6.2419999999999999E-4</v>
      </c>
      <c r="R3105" s="2">
        <f t="shared" si="96"/>
        <v>1.2884106899999996</v>
      </c>
      <c r="S3105">
        <f t="shared" si="97"/>
        <v>0.78387806048976139</v>
      </c>
    </row>
    <row r="3106" spans="1:19" x14ac:dyDescent="0.25">
      <c r="A3106">
        <v>1</v>
      </c>
      <c r="B3106">
        <v>1</v>
      </c>
      <c r="C3106">
        <v>0</v>
      </c>
      <c r="D3106">
        <v>1</v>
      </c>
      <c r="E3106">
        <v>1</v>
      </c>
      <c r="F3106">
        <v>1</v>
      </c>
      <c r="G3106">
        <v>9</v>
      </c>
      <c r="H3106">
        <v>678.45</v>
      </c>
      <c r="I3106" s="2">
        <v>-2.0790000000000002</v>
      </c>
      <c r="J3106" s="2">
        <v>-0.44600000000000001</v>
      </c>
      <c r="K3106" s="2">
        <v>1.861</v>
      </c>
      <c r="L3106" s="2">
        <v>0.96879999999999999</v>
      </c>
      <c r="M3106" s="2">
        <v>0.5504</v>
      </c>
      <c r="N3106" s="2">
        <v>0.62270000000000003</v>
      </c>
      <c r="O3106" s="2">
        <v>0.40529999999999999</v>
      </c>
      <c r="P3106" s="2">
        <v>-8.4129999999999996E-2</v>
      </c>
      <c r="Q3106" s="2">
        <v>6.2419999999999999E-4</v>
      </c>
      <c r="R3106" s="2">
        <f t="shared" si="96"/>
        <v>0.58071848999999975</v>
      </c>
      <c r="S3106">
        <f t="shared" si="97"/>
        <v>0.641232714112416</v>
      </c>
    </row>
    <row r="3107" spans="1:19" x14ac:dyDescent="0.25">
      <c r="A3107">
        <v>0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26</v>
      </c>
      <c r="H3107">
        <v>1237.3</v>
      </c>
      <c r="I3107" s="2">
        <v>-2.0790000000000002</v>
      </c>
      <c r="J3107" s="2">
        <v>-0.44600000000000001</v>
      </c>
      <c r="K3107" s="2">
        <v>1.861</v>
      </c>
      <c r="L3107" s="2">
        <v>0.96879999999999999</v>
      </c>
      <c r="M3107" s="2">
        <v>0.5504</v>
      </c>
      <c r="N3107" s="2">
        <v>0.62270000000000003</v>
      </c>
      <c r="O3107" s="2">
        <v>0.40529999999999999</v>
      </c>
      <c r="P3107" s="2">
        <v>-8.4129999999999996E-2</v>
      </c>
      <c r="Q3107" s="2">
        <v>6.2419999999999999E-4</v>
      </c>
      <c r="R3107" s="2">
        <f t="shared" si="96"/>
        <v>-1.6330573400000004</v>
      </c>
      <c r="S3107">
        <f t="shared" si="97"/>
        <v>0.16341196664188942</v>
      </c>
    </row>
    <row r="3108" spans="1:19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50</v>
      </c>
      <c r="H3108">
        <v>1023.95</v>
      </c>
      <c r="I3108" s="2">
        <v>-2.0790000000000002</v>
      </c>
      <c r="J3108" s="2">
        <v>-0.44600000000000001</v>
      </c>
      <c r="K3108" s="2">
        <v>1.861</v>
      </c>
      <c r="L3108" s="2">
        <v>0.96879999999999999</v>
      </c>
      <c r="M3108" s="2">
        <v>0.5504</v>
      </c>
      <c r="N3108" s="2">
        <v>0.62270000000000003</v>
      </c>
      <c r="O3108" s="2">
        <v>0.40529999999999999</v>
      </c>
      <c r="P3108" s="2">
        <v>-8.4129999999999996E-2</v>
      </c>
      <c r="Q3108" s="2">
        <v>6.2419999999999999E-4</v>
      </c>
      <c r="R3108" s="2">
        <f t="shared" si="96"/>
        <v>-5.6463504100000002</v>
      </c>
      <c r="S3108">
        <f t="shared" si="97"/>
        <v>3.5179580027136256E-3</v>
      </c>
    </row>
    <row r="3109" spans="1:19" x14ac:dyDescent="0.25">
      <c r="A3109">
        <v>1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72</v>
      </c>
      <c r="H3109">
        <v>8182.75</v>
      </c>
      <c r="I3109" s="2">
        <v>-2.0790000000000002</v>
      </c>
      <c r="J3109" s="2">
        <v>-0.44600000000000001</v>
      </c>
      <c r="K3109" s="2">
        <v>1.861</v>
      </c>
      <c r="L3109" s="2">
        <v>0.96879999999999999</v>
      </c>
      <c r="M3109" s="2">
        <v>0.5504</v>
      </c>
      <c r="N3109" s="2">
        <v>0.62270000000000003</v>
      </c>
      <c r="O3109" s="2">
        <v>0.40529999999999999</v>
      </c>
      <c r="P3109" s="2">
        <v>-8.4129999999999996E-2</v>
      </c>
      <c r="Q3109" s="2">
        <v>6.2419999999999999E-4</v>
      </c>
      <c r="R3109" s="2">
        <f t="shared" si="96"/>
        <v>-2.92428745</v>
      </c>
      <c r="S3109">
        <f t="shared" si="97"/>
        <v>5.0965924130148894E-2</v>
      </c>
    </row>
    <row r="3110" spans="1:19" x14ac:dyDescent="0.25">
      <c r="A3110">
        <v>0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43</v>
      </c>
      <c r="H3110">
        <v>4532.3</v>
      </c>
      <c r="I3110" s="2">
        <v>-2.0790000000000002</v>
      </c>
      <c r="J3110" s="2">
        <v>-0.44600000000000001</v>
      </c>
      <c r="K3110" s="2">
        <v>1.861</v>
      </c>
      <c r="L3110" s="2">
        <v>0.96879999999999999</v>
      </c>
      <c r="M3110" s="2">
        <v>0.5504</v>
      </c>
      <c r="N3110" s="2">
        <v>0.62270000000000003</v>
      </c>
      <c r="O3110" s="2">
        <v>0.40529999999999999</v>
      </c>
      <c r="P3110" s="2">
        <v>-8.4129999999999996E-2</v>
      </c>
      <c r="Q3110" s="2">
        <v>6.2419999999999999E-4</v>
      </c>
      <c r="R3110" s="2">
        <f t="shared" si="96"/>
        <v>-1.3483283399999997</v>
      </c>
      <c r="S3110">
        <f t="shared" si="97"/>
        <v>0.20614380213070899</v>
      </c>
    </row>
    <row r="3111" spans="1:19" x14ac:dyDescent="0.25">
      <c r="A3111">
        <v>1</v>
      </c>
      <c r="B3111">
        <v>0</v>
      </c>
      <c r="C3111">
        <v>0</v>
      </c>
      <c r="D3111">
        <v>1</v>
      </c>
      <c r="E3111">
        <v>0</v>
      </c>
      <c r="F3111">
        <v>0</v>
      </c>
      <c r="G3111">
        <v>56</v>
      </c>
      <c r="H3111">
        <v>1444.05</v>
      </c>
      <c r="I3111" s="2">
        <v>-2.0790000000000002</v>
      </c>
      <c r="J3111" s="2">
        <v>-0.44600000000000001</v>
      </c>
      <c r="K3111" s="2">
        <v>1.861</v>
      </c>
      <c r="L3111" s="2">
        <v>0.96879999999999999</v>
      </c>
      <c r="M3111" s="2">
        <v>0.5504</v>
      </c>
      <c r="N3111" s="2">
        <v>0.62270000000000003</v>
      </c>
      <c r="O3111" s="2">
        <v>0.40529999999999999</v>
      </c>
      <c r="P3111" s="2">
        <v>-8.4129999999999996E-2</v>
      </c>
      <c r="Q3111" s="2">
        <v>6.2419999999999999E-4</v>
      </c>
      <c r="R3111" s="2">
        <f t="shared" si="96"/>
        <v>-5.7845039899999993</v>
      </c>
      <c r="S3111">
        <f t="shared" si="97"/>
        <v>3.0654095177452666E-3</v>
      </c>
    </row>
    <row r="3112" spans="1:19" x14ac:dyDescent="0.25">
      <c r="A3112">
        <v>0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19.100000000000001</v>
      </c>
      <c r="I3112" s="2">
        <v>-2.0790000000000002</v>
      </c>
      <c r="J3112" s="2">
        <v>-0.44600000000000001</v>
      </c>
      <c r="K3112" s="2">
        <v>1.861</v>
      </c>
      <c r="L3112" s="2">
        <v>0.96879999999999999</v>
      </c>
      <c r="M3112" s="2">
        <v>0.5504</v>
      </c>
      <c r="N3112" s="2">
        <v>0.62270000000000003</v>
      </c>
      <c r="O3112" s="2">
        <v>0.40529999999999999</v>
      </c>
      <c r="P3112" s="2">
        <v>-8.4129999999999996E-2</v>
      </c>
      <c r="Q3112" s="2">
        <v>6.2419999999999999E-4</v>
      </c>
      <c r="R3112" s="2">
        <f t="shared" si="96"/>
        <v>-0.29020778000000025</v>
      </c>
      <c r="S3112">
        <f t="shared" si="97"/>
        <v>0.4279529998454244</v>
      </c>
    </row>
    <row r="3113" spans="1:19" x14ac:dyDescent="0.25">
      <c r="A3113">
        <v>1</v>
      </c>
      <c r="B3113">
        <v>0</v>
      </c>
      <c r="C3113">
        <v>0</v>
      </c>
      <c r="D3113">
        <v>1</v>
      </c>
      <c r="E3113">
        <v>1</v>
      </c>
      <c r="F3113">
        <v>0</v>
      </c>
      <c r="G3113">
        <v>72</v>
      </c>
      <c r="H3113">
        <v>7372.65</v>
      </c>
      <c r="I3113" s="2">
        <v>-2.0790000000000002</v>
      </c>
      <c r="J3113" s="2">
        <v>-0.44600000000000001</v>
      </c>
      <c r="K3113" s="2">
        <v>1.861</v>
      </c>
      <c r="L3113" s="2">
        <v>0.96879999999999999</v>
      </c>
      <c r="M3113" s="2">
        <v>0.5504</v>
      </c>
      <c r="N3113" s="2">
        <v>0.62270000000000003</v>
      </c>
      <c r="O3113" s="2">
        <v>0.40529999999999999</v>
      </c>
      <c r="P3113" s="2">
        <v>-8.4129999999999996E-2</v>
      </c>
      <c r="Q3113" s="2">
        <v>6.2419999999999999E-4</v>
      </c>
      <c r="R3113" s="2">
        <f t="shared" si="96"/>
        <v>-2.8072518700000004</v>
      </c>
      <c r="S3113">
        <f t="shared" si="97"/>
        <v>5.6933554211988431E-2</v>
      </c>
    </row>
    <row r="3114" spans="1:19" x14ac:dyDescent="0.25">
      <c r="A3114">
        <v>1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72</v>
      </c>
      <c r="H3114">
        <v>7325.1</v>
      </c>
      <c r="I3114" s="2">
        <v>-2.0790000000000002</v>
      </c>
      <c r="J3114" s="2">
        <v>-0.44600000000000001</v>
      </c>
      <c r="K3114" s="2">
        <v>1.861</v>
      </c>
      <c r="L3114" s="2">
        <v>0.96879999999999999</v>
      </c>
      <c r="M3114" s="2">
        <v>0.5504</v>
      </c>
      <c r="N3114" s="2">
        <v>0.62270000000000003</v>
      </c>
      <c r="O3114" s="2">
        <v>0.40529999999999999</v>
      </c>
      <c r="P3114" s="2">
        <v>-8.4129999999999996E-2</v>
      </c>
      <c r="Q3114" s="2">
        <v>6.2419999999999999E-4</v>
      </c>
      <c r="R3114" s="2">
        <f t="shared" si="96"/>
        <v>-3.4596325799999996</v>
      </c>
      <c r="S3114">
        <f t="shared" si="97"/>
        <v>3.0482890005989072E-2</v>
      </c>
    </row>
    <row r="3115" spans="1:19" x14ac:dyDescent="0.25">
      <c r="A3115">
        <v>1</v>
      </c>
      <c r="B3115">
        <v>1</v>
      </c>
      <c r="C3115">
        <v>0</v>
      </c>
      <c r="D3115">
        <v>1</v>
      </c>
      <c r="E3115">
        <v>1</v>
      </c>
      <c r="F3115">
        <v>0</v>
      </c>
      <c r="G3115">
        <v>36</v>
      </c>
      <c r="H3115">
        <v>3474.2</v>
      </c>
      <c r="I3115" s="2">
        <v>-2.0790000000000002</v>
      </c>
      <c r="J3115" s="2">
        <v>-0.44600000000000001</v>
      </c>
      <c r="K3115" s="2">
        <v>1.861</v>
      </c>
      <c r="L3115" s="2">
        <v>0.96879999999999999</v>
      </c>
      <c r="M3115" s="2">
        <v>0.5504</v>
      </c>
      <c r="N3115" s="2">
        <v>0.62270000000000003</v>
      </c>
      <c r="O3115" s="2">
        <v>0.40529999999999999</v>
      </c>
      <c r="P3115" s="2">
        <v>-8.4129999999999996E-2</v>
      </c>
      <c r="Q3115" s="2">
        <v>6.2419999999999999E-4</v>
      </c>
      <c r="R3115" s="2">
        <f t="shared" si="96"/>
        <v>-0.35098436000000044</v>
      </c>
      <c r="S3115">
        <f t="shared" si="97"/>
        <v>0.41314373671709492</v>
      </c>
    </row>
    <row r="3116" spans="1:19" x14ac:dyDescent="0.25">
      <c r="A3116">
        <v>0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5</v>
      </c>
      <c r="H3116">
        <v>392.65</v>
      </c>
      <c r="I3116" s="2">
        <v>-2.0790000000000002</v>
      </c>
      <c r="J3116" s="2">
        <v>-0.44600000000000001</v>
      </c>
      <c r="K3116" s="2">
        <v>1.861</v>
      </c>
      <c r="L3116" s="2">
        <v>0.96879999999999999</v>
      </c>
      <c r="M3116" s="2">
        <v>0.5504</v>
      </c>
      <c r="N3116" s="2">
        <v>0.62270000000000003</v>
      </c>
      <c r="O3116" s="2">
        <v>0.40529999999999999</v>
      </c>
      <c r="P3116" s="2">
        <v>-8.4129999999999996E-2</v>
      </c>
      <c r="Q3116" s="2">
        <v>6.2419999999999999E-4</v>
      </c>
      <c r="R3116" s="2">
        <f t="shared" si="96"/>
        <v>-0.3935578700000002</v>
      </c>
      <c r="S3116">
        <f t="shared" si="97"/>
        <v>0.40286111013343129</v>
      </c>
    </row>
    <row r="3117" spans="1:19" x14ac:dyDescent="0.25">
      <c r="A3117">
        <v>1</v>
      </c>
      <c r="B3117">
        <v>1</v>
      </c>
      <c r="C3117">
        <v>0</v>
      </c>
      <c r="D3117">
        <v>1</v>
      </c>
      <c r="E3117">
        <v>1</v>
      </c>
      <c r="F3117">
        <v>0</v>
      </c>
      <c r="G3117">
        <v>13</v>
      </c>
      <c r="H3117">
        <v>1058.5999999999999</v>
      </c>
      <c r="I3117" s="2">
        <v>-2.0790000000000002</v>
      </c>
      <c r="J3117" s="2">
        <v>-0.44600000000000001</v>
      </c>
      <c r="K3117" s="2">
        <v>1.861</v>
      </c>
      <c r="L3117" s="2">
        <v>0.96879999999999999</v>
      </c>
      <c r="M3117" s="2">
        <v>0.5504</v>
      </c>
      <c r="N3117" s="2">
        <v>0.62270000000000003</v>
      </c>
      <c r="O3117" s="2">
        <v>0.40529999999999999</v>
      </c>
      <c r="P3117" s="2">
        <v>-8.4129999999999996E-2</v>
      </c>
      <c r="Q3117" s="2">
        <v>6.2419999999999999E-4</v>
      </c>
      <c r="R3117" s="2">
        <f t="shared" si="96"/>
        <v>7.6188119999999415E-2</v>
      </c>
      <c r="S3117">
        <f t="shared" si="97"/>
        <v>0.51903782193201498</v>
      </c>
    </row>
    <row r="3118" spans="1:19" x14ac:dyDescent="0.25">
      <c r="A3118">
        <v>0</v>
      </c>
      <c r="B3118">
        <v>0</v>
      </c>
      <c r="C3118">
        <v>1</v>
      </c>
      <c r="D3118">
        <v>0</v>
      </c>
      <c r="E3118">
        <v>0</v>
      </c>
      <c r="F3118">
        <v>1</v>
      </c>
      <c r="G3118">
        <v>44</v>
      </c>
      <c r="H3118">
        <v>3990.75</v>
      </c>
      <c r="I3118" s="2">
        <v>-2.0790000000000002</v>
      </c>
      <c r="J3118" s="2">
        <v>-0.44600000000000001</v>
      </c>
      <c r="K3118" s="2">
        <v>1.861</v>
      </c>
      <c r="L3118" s="2">
        <v>0.96879999999999999</v>
      </c>
      <c r="M3118" s="2">
        <v>0.5504</v>
      </c>
      <c r="N3118" s="2">
        <v>0.62270000000000003</v>
      </c>
      <c r="O3118" s="2">
        <v>0.40529999999999999</v>
      </c>
      <c r="P3118" s="2">
        <v>-8.4129999999999996E-2</v>
      </c>
      <c r="Q3118" s="2">
        <v>6.2419999999999999E-4</v>
      </c>
      <c r="R3118" s="2">
        <f t="shared" si="96"/>
        <v>-1.91559385</v>
      </c>
      <c r="S3118">
        <f t="shared" si="97"/>
        <v>0.12835371544272131</v>
      </c>
    </row>
    <row r="3119" spans="1:19" x14ac:dyDescent="0.25">
      <c r="A3119">
        <v>1</v>
      </c>
      <c r="B3119">
        <v>0</v>
      </c>
      <c r="C3119">
        <v>1</v>
      </c>
      <c r="D3119">
        <v>1</v>
      </c>
      <c r="E3119">
        <v>1</v>
      </c>
      <c r="F3119">
        <v>1</v>
      </c>
      <c r="G3119">
        <v>70</v>
      </c>
      <c r="H3119">
        <v>7475.85</v>
      </c>
      <c r="I3119" s="2">
        <v>-2.0790000000000002</v>
      </c>
      <c r="J3119" s="2">
        <v>-0.44600000000000001</v>
      </c>
      <c r="K3119" s="2">
        <v>1.861</v>
      </c>
      <c r="L3119" s="2">
        <v>0.96879999999999999</v>
      </c>
      <c r="M3119" s="2">
        <v>0.5504</v>
      </c>
      <c r="N3119" s="2">
        <v>0.62270000000000003</v>
      </c>
      <c r="O3119" s="2">
        <v>0.40529999999999999</v>
      </c>
      <c r="P3119" s="2">
        <v>-8.4129999999999996E-2</v>
      </c>
      <c r="Q3119" s="2">
        <v>6.2419999999999999E-4</v>
      </c>
      <c r="R3119" s="2">
        <f t="shared" si="96"/>
        <v>-1.2004744299999999</v>
      </c>
      <c r="S3119">
        <f t="shared" si="97"/>
        <v>0.23139082879376352</v>
      </c>
    </row>
    <row r="3120" spans="1:19" x14ac:dyDescent="0.25">
      <c r="A3120">
        <v>0</v>
      </c>
      <c r="B3120">
        <v>0</v>
      </c>
      <c r="C3120">
        <v>1</v>
      </c>
      <c r="D3120">
        <v>0</v>
      </c>
      <c r="E3120">
        <v>0</v>
      </c>
      <c r="F3120">
        <v>0</v>
      </c>
      <c r="G3120">
        <v>44</v>
      </c>
      <c r="H3120">
        <v>835.5</v>
      </c>
      <c r="I3120" s="2">
        <v>-2.0790000000000002</v>
      </c>
      <c r="J3120" s="2">
        <v>-0.44600000000000001</v>
      </c>
      <c r="K3120" s="2">
        <v>1.861</v>
      </c>
      <c r="L3120" s="2">
        <v>0.96879999999999999</v>
      </c>
      <c r="M3120" s="2">
        <v>0.5504</v>
      </c>
      <c r="N3120" s="2">
        <v>0.62270000000000003</v>
      </c>
      <c r="O3120" s="2">
        <v>0.40529999999999999</v>
      </c>
      <c r="P3120" s="2">
        <v>-8.4129999999999996E-2</v>
      </c>
      <c r="Q3120" s="2">
        <v>6.2419999999999999E-4</v>
      </c>
      <c r="R3120" s="2">
        <f t="shared" si="96"/>
        <v>-4.2904008999999999</v>
      </c>
      <c r="S3120">
        <f t="shared" si="97"/>
        <v>1.3514293941844771E-2</v>
      </c>
    </row>
    <row r="3121" spans="1:19" x14ac:dyDescent="0.25">
      <c r="A3121">
        <v>1</v>
      </c>
      <c r="B3121">
        <v>1</v>
      </c>
      <c r="C3121">
        <v>0</v>
      </c>
      <c r="D3121">
        <v>1</v>
      </c>
      <c r="E3121">
        <v>0</v>
      </c>
      <c r="F3121">
        <v>1</v>
      </c>
      <c r="G3121">
        <v>32</v>
      </c>
      <c r="H3121">
        <v>2628.6</v>
      </c>
      <c r="I3121" s="2">
        <v>-2.0790000000000002</v>
      </c>
      <c r="J3121" s="2">
        <v>-0.44600000000000001</v>
      </c>
      <c r="K3121" s="2">
        <v>1.861</v>
      </c>
      <c r="L3121" s="2">
        <v>0.96879999999999999</v>
      </c>
      <c r="M3121" s="2">
        <v>0.5504</v>
      </c>
      <c r="N3121" s="2">
        <v>0.62270000000000003</v>
      </c>
      <c r="O3121" s="2">
        <v>0.40529999999999999</v>
      </c>
      <c r="P3121" s="2">
        <v>-8.4129999999999996E-2</v>
      </c>
      <c r="Q3121" s="2">
        <v>6.2419999999999999E-4</v>
      </c>
      <c r="R3121" s="2">
        <f t="shared" si="96"/>
        <v>-0.75968787999999998</v>
      </c>
      <c r="S3121">
        <f t="shared" si="97"/>
        <v>0.31871403467654907</v>
      </c>
    </row>
    <row r="3122" spans="1:19" x14ac:dyDescent="0.25">
      <c r="A3122">
        <v>1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69</v>
      </c>
      <c r="H3122">
        <v>1718.35</v>
      </c>
      <c r="I3122" s="2">
        <v>-2.0790000000000002</v>
      </c>
      <c r="J3122" s="2">
        <v>-0.44600000000000001</v>
      </c>
      <c r="K3122" s="2">
        <v>1.861</v>
      </c>
      <c r="L3122" s="2">
        <v>0.96879999999999999</v>
      </c>
      <c r="M3122" s="2">
        <v>0.5504</v>
      </c>
      <c r="N3122" s="2">
        <v>0.62270000000000003</v>
      </c>
      <c r="O3122" s="2">
        <v>0.40529999999999999</v>
      </c>
      <c r="P3122" s="2">
        <v>-8.4129999999999996E-2</v>
      </c>
      <c r="Q3122" s="2">
        <v>6.2419999999999999E-4</v>
      </c>
      <c r="R3122" s="2">
        <f t="shared" si="96"/>
        <v>-6.7069759300000005</v>
      </c>
      <c r="S3122">
        <f t="shared" si="97"/>
        <v>1.220862700522952E-3</v>
      </c>
    </row>
    <row r="3123" spans="1:19" x14ac:dyDescent="0.25">
      <c r="A3123">
        <v>0</v>
      </c>
      <c r="B3123">
        <v>1</v>
      </c>
      <c r="C3123">
        <v>0</v>
      </c>
      <c r="D3123">
        <v>0</v>
      </c>
      <c r="E3123">
        <v>1</v>
      </c>
      <c r="F3123">
        <v>1</v>
      </c>
      <c r="G3123">
        <v>16</v>
      </c>
      <c r="H3123">
        <v>1023.9</v>
      </c>
      <c r="I3123" s="2">
        <v>-2.0790000000000002</v>
      </c>
      <c r="J3123" s="2">
        <v>-0.44600000000000001</v>
      </c>
      <c r="K3123" s="2">
        <v>1.861</v>
      </c>
      <c r="L3123" s="2">
        <v>0.96879999999999999</v>
      </c>
      <c r="M3123" s="2">
        <v>0.5504</v>
      </c>
      <c r="N3123" s="2">
        <v>0.62270000000000003</v>
      </c>
      <c r="O3123" s="2">
        <v>0.40529999999999999</v>
      </c>
      <c r="P3123" s="2">
        <v>-8.4129999999999996E-2</v>
      </c>
      <c r="Q3123" s="2">
        <v>6.2419999999999999E-4</v>
      </c>
      <c r="R3123" s="2">
        <f t="shared" si="96"/>
        <v>0.10303837999999965</v>
      </c>
      <c r="S3123">
        <f t="shared" si="97"/>
        <v>0.52573682856695059</v>
      </c>
    </row>
    <row r="3124" spans="1:19" x14ac:dyDescent="0.25">
      <c r="A3124">
        <v>0</v>
      </c>
      <c r="B3124">
        <v>0</v>
      </c>
      <c r="C3124">
        <v>1</v>
      </c>
      <c r="D3124">
        <v>0</v>
      </c>
      <c r="E3124">
        <v>0</v>
      </c>
      <c r="F3124">
        <v>1</v>
      </c>
      <c r="G3124">
        <v>68</v>
      </c>
      <c r="H3124">
        <v>1193.55</v>
      </c>
      <c r="I3124" s="2">
        <v>-2.0790000000000002</v>
      </c>
      <c r="J3124" s="2">
        <v>-0.44600000000000001</v>
      </c>
      <c r="K3124" s="2">
        <v>1.861</v>
      </c>
      <c r="L3124" s="2">
        <v>0.96879999999999999</v>
      </c>
      <c r="M3124" s="2">
        <v>0.5504</v>
      </c>
      <c r="N3124" s="2">
        <v>0.62270000000000003</v>
      </c>
      <c r="O3124" s="2">
        <v>0.40529999999999999</v>
      </c>
      <c r="P3124" s="2">
        <v>-8.4129999999999996E-2</v>
      </c>
      <c r="Q3124" s="2">
        <v>6.2419999999999999E-4</v>
      </c>
      <c r="R3124" s="2">
        <f t="shared" si="96"/>
        <v>-5.6807260900000003</v>
      </c>
      <c r="S3124">
        <f t="shared" si="97"/>
        <v>3.3994848747926402E-3</v>
      </c>
    </row>
    <row r="3125" spans="1:19" x14ac:dyDescent="0.25">
      <c r="A3125">
        <v>0</v>
      </c>
      <c r="B3125">
        <v>1</v>
      </c>
      <c r="C3125">
        <v>0</v>
      </c>
      <c r="D3125">
        <v>1</v>
      </c>
      <c r="E3125">
        <v>0</v>
      </c>
      <c r="F3125">
        <v>0</v>
      </c>
      <c r="G3125">
        <v>16</v>
      </c>
      <c r="H3125">
        <v>1205.5</v>
      </c>
      <c r="I3125" s="2">
        <v>-2.0790000000000002</v>
      </c>
      <c r="J3125" s="2">
        <v>-0.44600000000000001</v>
      </c>
      <c r="K3125" s="2">
        <v>1.861</v>
      </c>
      <c r="L3125" s="2">
        <v>0.96879999999999999</v>
      </c>
      <c r="M3125" s="2">
        <v>0.5504</v>
      </c>
      <c r="N3125" s="2">
        <v>0.62270000000000003</v>
      </c>
      <c r="O3125" s="2">
        <v>0.40529999999999999</v>
      </c>
      <c r="P3125" s="2">
        <v>-8.4129999999999996E-2</v>
      </c>
      <c r="Q3125" s="2">
        <v>6.2419999999999999E-4</v>
      </c>
      <c r="R3125" s="2">
        <f t="shared" si="96"/>
        <v>-0.26120690000000013</v>
      </c>
      <c r="S3125">
        <f t="shared" si="97"/>
        <v>0.43506704862268575</v>
      </c>
    </row>
    <row r="3126" spans="1:19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68</v>
      </c>
      <c r="H3126">
        <v>5776.45</v>
      </c>
      <c r="I3126" s="2">
        <v>-2.0790000000000002</v>
      </c>
      <c r="J3126" s="2">
        <v>-0.44600000000000001</v>
      </c>
      <c r="K3126" s="2">
        <v>1.861</v>
      </c>
      <c r="L3126" s="2">
        <v>0.96879999999999999</v>
      </c>
      <c r="M3126" s="2">
        <v>0.5504</v>
      </c>
      <c r="N3126" s="2">
        <v>0.62270000000000003</v>
      </c>
      <c r="O3126" s="2">
        <v>0.40529999999999999</v>
      </c>
      <c r="P3126" s="2">
        <v>-8.4129999999999996E-2</v>
      </c>
      <c r="Q3126" s="2">
        <v>6.2419999999999999E-4</v>
      </c>
      <c r="R3126" s="2">
        <f t="shared" si="96"/>
        <v>-4.1941799100000008</v>
      </c>
      <c r="S3126">
        <f t="shared" si="97"/>
        <v>1.4858987204181155E-2</v>
      </c>
    </row>
    <row r="3127" spans="1:19" x14ac:dyDescent="0.25">
      <c r="A3127">
        <v>0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4</v>
      </c>
      <c r="H3127">
        <v>78.900000000000006</v>
      </c>
      <c r="I3127" s="2">
        <v>-2.0790000000000002</v>
      </c>
      <c r="J3127" s="2">
        <v>-0.44600000000000001</v>
      </c>
      <c r="K3127" s="2">
        <v>1.861</v>
      </c>
      <c r="L3127" s="2">
        <v>0.96879999999999999</v>
      </c>
      <c r="M3127" s="2">
        <v>0.5504</v>
      </c>
      <c r="N3127" s="2">
        <v>0.62270000000000003</v>
      </c>
      <c r="O3127" s="2">
        <v>0.40529999999999999</v>
      </c>
      <c r="P3127" s="2">
        <v>-8.4129999999999996E-2</v>
      </c>
      <c r="Q3127" s="2">
        <v>6.2419999999999999E-4</v>
      </c>
      <c r="R3127" s="2">
        <f t="shared" si="96"/>
        <v>-0.50527062000000011</v>
      </c>
      <c r="S3127">
        <f t="shared" si="97"/>
        <v>0.37630285532813784</v>
      </c>
    </row>
    <row r="3128" spans="1:19" x14ac:dyDescent="0.25">
      <c r="A3128">
        <v>0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26</v>
      </c>
      <c r="H3128">
        <v>1025.1500000000001</v>
      </c>
      <c r="I3128" s="2">
        <v>-2.0790000000000002</v>
      </c>
      <c r="J3128" s="2">
        <v>-0.44600000000000001</v>
      </c>
      <c r="K3128" s="2">
        <v>1.861</v>
      </c>
      <c r="L3128" s="2">
        <v>0.96879999999999999</v>
      </c>
      <c r="M3128" s="2">
        <v>0.5504</v>
      </c>
      <c r="N3128" s="2">
        <v>0.62270000000000003</v>
      </c>
      <c r="O3128" s="2">
        <v>0.40529999999999999</v>
      </c>
      <c r="P3128" s="2">
        <v>-8.4129999999999996E-2</v>
      </c>
      <c r="Q3128" s="2">
        <v>6.2419999999999999E-4</v>
      </c>
      <c r="R3128" s="2">
        <f t="shared" si="96"/>
        <v>-1.7654813700000003</v>
      </c>
      <c r="S3128">
        <f t="shared" si="97"/>
        <v>0.14610516519307121</v>
      </c>
    </row>
    <row r="3129" spans="1:19" x14ac:dyDescent="0.25">
      <c r="A3129">
        <v>0</v>
      </c>
      <c r="B3129">
        <v>1</v>
      </c>
      <c r="C3129">
        <v>0</v>
      </c>
      <c r="D3129">
        <v>1</v>
      </c>
      <c r="E3129">
        <v>1</v>
      </c>
      <c r="F3129">
        <v>0</v>
      </c>
      <c r="G3129">
        <v>29</v>
      </c>
      <c r="H3129">
        <v>856.35</v>
      </c>
      <c r="I3129" s="2">
        <v>-2.0790000000000002</v>
      </c>
      <c r="J3129" s="2">
        <v>-0.44600000000000001</v>
      </c>
      <c r="K3129" s="2">
        <v>1.861</v>
      </c>
      <c r="L3129" s="2">
        <v>0.96879999999999999</v>
      </c>
      <c r="M3129" s="2">
        <v>0.5504</v>
      </c>
      <c r="N3129" s="2">
        <v>0.62270000000000003</v>
      </c>
      <c r="O3129" s="2">
        <v>0.40529999999999999</v>
      </c>
      <c r="P3129" s="2">
        <v>-8.4129999999999996E-2</v>
      </c>
      <c r="Q3129" s="2">
        <v>6.2419999999999999E-4</v>
      </c>
      <c r="R3129" s="2">
        <f t="shared" si="96"/>
        <v>-0.95013632999999986</v>
      </c>
      <c r="S3129">
        <f t="shared" si="97"/>
        <v>0.27885740573935153</v>
      </c>
    </row>
    <row r="3130" spans="1:19" x14ac:dyDescent="0.25">
      <c r="A3130">
        <v>0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5</v>
      </c>
      <c r="H3130">
        <v>122</v>
      </c>
      <c r="I3130" s="2">
        <v>-2.0790000000000002</v>
      </c>
      <c r="J3130" s="2">
        <v>-0.44600000000000001</v>
      </c>
      <c r="K3130" s="2">
        <v>1.861</v>
      </c>
      <c r="L3130" s="2">
        <v>0.96879999999999999</v>
      </c>
      <c r="M3130" s="2">
        <v>0.5504</v>
      </c>
      <c r="N3130" s="2">
        <v>0.62270000000000003</v>
      </c>
      <c r="O3130" s="2">
        <v>0.40529999999999999</v>
      </c>
      <c r="P3130" s="2">
        <v>-8.4129999999999996E-2</v>
      </c>
      <c r="Q3130" s="2">
        <v>6.2419999999999999E-4</v>
      </c>
      <c r="R3130" s="2">
        <f t="shared" si="96"/>
        <v>-0.56249760000000015</v>
      </c>
      <c r="S3130">
        <f t="shared" si="97"/>
        <v>0.36296976045394658</v>
      </c>
    </row>
    <row r="3131" spans="1:19" x14ac:dyDescent="0.25">
      <c r="A3131">
        <v>1</v>
      </c>
      <c r="B3131">
        <v>0</v>
      </c>
      <c r="C3131">
        <v>1</v>
      </c>
      <c r="D3131">
        <v>1</v>
      </c>
      <c r="E3131">
        <v>0</v>
      </c>
      <c r="F3131">
        <v>0</v>
      </c>
      <c r="G3131">
        <v>70</v>
      </c>
      <c r="H3131">
        <v>6602.9</v>
      </c>
      <c r="I3131" s="2">
        <v>-2.0790000000000002</v>
      </c>
      <c r="J3131" s="2">
        <v>-0.44600000000000001</v>
      </c>
      <c r="K3131" s="2">
        <v>1.861</v>
      </c>
      <c r="L3131" s="2">
        <v>0.96879999999999999</v>
      </c>
      <c r="M3131" s="2">
        <v>0.5504</v>
      </c>
      <c r="N3131" s="2">
        <v>0.62270000000000003</v>
      </c>
      <c r="O3131" s="2">
        <v>0.40529999999999999</v>
      </c>
      <c r="P3131" s="2">
        <v>-8.4129999999999996E-2</v>
      </c>
      <c r="Q3131" s="2">
        <v>6.2419999999999999E-4</v>
      </c>
      <c r="R3131" s="2">
        <f t="shared" si="96"/>
        <v>-2.7733698200000005</v>
      </c>
      <c r="S3131">
        <f t="shared" si="97"/>
        <v>5.8780300144196891E-2</v>
      </c>
    </row>
    <row r="3132" spans="1:19" x14ac:dyDescent="0.25">
      <c r="A3132">
        <v>0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24</v>
      </c>
      <c r="H3132">
        <v>1712.9</v>
      </c>
      <c r="I3132" s="2">
        <v>-2.0790000000000002</v>
      </c>
      <c r="J3132" s="2">
        <v>-0.44600000000000001</v>
      </c>
      <c r="K3132" s="2">
        <v>1.861</v>
      </c>
      <c r="L3132" s="2">
        <v>0.96879999999999999</v>
      </c>
      <c r="M3132" s="2">
        <v>0.5504</v>
      </c>
      <c r="N3132" s="2">
        <v>0.62270000000000003</v>
      </c>
      <c r="O3132" s="2">
        <v>0.40529999999999999</v>
      </c>
      <c r="P3132" s="2">
        <v>-8.4129999999999996E-2</v>
      </c>
      <c r="Q3132" s="2">
        <v>6.2419999999999999E-4</v>
      </c>
      <c r="R3132" s="2">
        <f t="shared" si="96"/>
        <v>-2.0601278200000004</v>
      </c>
      <c r="S3132">
        <f t="shared" si="97"/>
        <v>0.11303301464571017</v>
      </c>
    </row>
    <row r="3133" spans="1:19" x14ac:dyDescent="0.25">
      <c r="A3133">
        <v>1</v>
      </c>
      <c r="B3133">
        <v>0</v>
      </c>
      <c r="C3133">
        <v>0</v>
      </c>
      <c r="D3133">
        <v>0</v>
      </c>
      <c r="E3133">
        <v>0</v>
      </c>
      <c r="F3133">
        <v>1</v>
      </c>
      <c r="G3133">
        <v>72</v>
      </c>
      <c r="H3133">
        <v>5682.25</v>
      </c>
      <c r="I3133" s="2">
        <v>-2.0790000000000002</v>
      </c>
      <c r="J3133" s="2">
        <v>-0.44600000000000001</v>
      </c>
      <c r="K3133" s="2">
        <v>1.861</v>
      </c>
      <c r="L3133" s="2">
        <v>0.96879999999999999</v>
      </c>
      <c r="M3133" s="2">
        <v>0.5504</v>
      </c>
      <c r="N3133" s="2">
        <v>0.62270000000000003</v>
      </c>
      <c r="O3133" s="2">
        <v>0.40529999999999999</v>
      </c>
      <c r="P3133" s="2">
        <v>-8.4129999999999996E-2</v>
      </c>
      <c r="Q3133" s="2">
        <v>6.2419999999999999E-4</v>
      </c>
      <c r="R3133" s="2">
        <f t="shared" si="96"/>
        <v>-4.6301995500000004</v>
      </c>
      <c r="S3133">
        <f t="shared" si="97"/>
        <v>9.6586140799738221E-3</v>
      </c>
    </row>
    <row r="3134" spans="1:19" x14ac:dyDescent="0.25">
      <c r="A3134">
        <v>0</v>
      </c>
      <c r="B3134">
        <v>1</v>
      </c>
      <c r="C3134">
        <v>0</v>
      </c>
      <c r="D3134">
        <v>1</v>
      </c>
      <c r="E3134">
        <v>0</v>
      </c>
      <c r="F3134">
        <v>0</v>
      </c>
      <c r="G3134">
        <v>1</v>
      </c>
      <c r="H3134">
        <v>74.3</v>
      </c>
      <c r="I3134" s="2">
        <v>-2.0790000000000002</v>
      </c>
      <c r="J3134" s="2">
        <v>-0.44600000000000001</v>
      </c>
      <c r="K3134" s="2">
        <v>1.861</v>
      </c>
      <c r="L3134" s="2">
        <v>0.96879999999999999</v>
      </c>
      <c r="M3134" s="2">
        <v>0.5504</v>
      </c>
      <c r="N3134" s="2">
        <v>0.62270000000000003</v>
      </c>
      <c r="O3134" s="2">
        <v>0.40529999999999999</v>
      </c>
      <c r="P3134" s="2">
        <v>-8.4129999999999996E-2</v>
      </c>
      <c r="Q3134" s="2">
        <v>6.2419999999999999E-4</v>
      </c>
      <c r="R3134" s="2">
        <f t="shared" si="96"/>
        <v>0.29464805999999966</v>
      </c>
      <c r="S3134">
        <f t="shared" si="97"/>
        <v>0.57313367225989564</v>
      </c>
    </row>
    <row r="3135" spans="1:19" x14ac:dyDescent="0.25">
      <c r="A3135">
        <v>0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70</v>
      </c>
      <c r="H3135">
        <v>3635.15</v>
      </c>
      <c r="I3135" s="2">
        <v>-2.0790000000000002</v>
      </c>
      <c r="J3135" s="2">
        <v>-0.44600000000000001</v>
      </c>
      <c r="K3135" s="2">
        <v>1.861</v>
      </c>
      <c r="L3135" s="2">
        <v>0.96879999999999999</v>
      </c>
      <c r="M3135" s="2">
        <v>0.5504</v>
      </c>
      <c r="N3135" s="2">
        <v>0.62270000000000003</v>
      </c>
      <c r="O3135" s="2">
        <v>0.40529999999999999</v>
      </c>
      <c r="P3135" s="2">
        <v>-8.4129999999999996E-2</v>
      </c>
      <c r="Q3135" s="2">
        <v>6.2419999999999999E-4</v>
      </c>
      <c r="R3135" s="2">
        <f t="shared" si="96"/>
        <v>-4.1798393699999998</v>
      </c>
      <c r="S3135">
        <f t="shared" si="97"/>
        <v>1.5070373897369892E-2</v>
      </c>
    </row>
    <row r="3136" spans="1:19" x14ac:dyDescent="0.25">
      <c r="A3136">
        <v>0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36</v>
      </c>
      <c r="H3136">
        <v>702.9</v>
      </c>
      <c r="I3136" s="2">
        <v>-2.0790000000000002</v>
      </c>
      <c r="J3136" s="2">
        <v>-0.44600000000000001</v>
      </c>
      <c r="K3136" s="2">
        <v>1.861</v>
      </c>
      <c r="L3136" s="2">
        <v>0.96879999999999999</v>
      </c>
      <c r="M3136" s="2">
        <v>0.5504</v>
      </c>
      <c r="N3136" s="2">
        <v>0.62270000000000003</v>
      </c>
      <c r="O3136" s="2">
        <v>0.40529999999999999</v>
      </c>
      <c r="P3136" s="2">
        <v>-8.4129999999999996E-2</v>
      </c>
      <c r="Q3136" s="2">
        <v>6.2419999999999999E-4</v>
      </c>
      <c r="R3136" s="2">
        <f t="shared" si="96"/>
        <v>-2.80792982</v>
      </c>
      <c r="S3136">
        <f t="shared" si="97"/>
        <v>5.6897164568106583E-2</v>
      </c>
    </row>
    <row r="3137" spans="1:19" x14ac:dyDescent="0.25">
      <c r="A3137">
        <v>1</v>
      </c>
      <c r="B3137">
        <v>1</v>
      </c>
      <c r="C3137">
        <v>0</v>
      </c>
      <c r="D3137">
        <v>1</v>
      </c>
      <c r="E3137">
        <v>1</v>
      </c>
      <c r="F3137">
        <v>1</v>
      </c>
      <c r="G3137">
        <v>38</v>
      </c>
      <c r="H3137">
        <v>3734.25</v>
      </c>
      <c r="I3137" s="2">
        <v>-2.0790000000000002</v>
      </c>
      <c r="J3137" s="2">
        <v>-0.44600000000000001</v>
      </c>
      <c r="K3137" s="2">
        <v>1.861</v>
      </c>
      <c r="L3137" s="2">
        <v>0.96879999999999999</v>
      </c>
      <c r="M3137" s="2">
        <v>0.5504</v>
      </c>
      <c r="N3137" s="2">
        <v>0.62270000000000003</v>
      </c>
      <c r="O3137" s="2">
        <v>0.40529999999999999</v>
      </c>
      <c r="P3137" s="2">
        <v>-8.4129999999999996E-2</v>
      </c>
      <c r="Q3137" s="2">
        <v>6.2419999999999999E-4</v>
      </c>
      <c r="R3137" s="2">
        <f t="shared" si="96"/>
        <v>4.8378849999999751E-2</v>
      </c>
      <c r="S3137">
        <f t="shared" si="97"/>
        <v>0.51209235406587827</v>
      </c>
    </row>
    <row r="3138" spans="1:19" x14ac:dyDescent="0.25">
      <c r="A3138">
        <v>0</v>
      </c>
      <c r="B3138">
        <v>1</v>
      </c>
      <c r="C3138">
        <v>0</v>
      </c>
      <c r="D3138">
        <v>1</v>
      </c>
      <c r="E3138">
        <v>1</v>
      </c>
      <c r="F3138">
        <v>0</v>
      </c>
      <c r="G3138">
        <v>17</v>
      </c>
      <c r="H3138">
        <v>1144.5</v>
      </c>
      <c r="I3138" s="2">
        <v>-2.0790000000000002</v>
      </c>
      <c r="J3138" s="2">
        <v>-0.44600000000000001</v>
      </c>
      <c r="K3138" s="2">
        <v>1.861</v>
      </c>
      <c r="L3138" s="2">
        <v>0.96879999999999999</v>
      </c>
      <c r="M3138" s="2">
        <v>0.5504</v>
      </c>
      <c r="N3138" s="2">
        <v>0.62270000000000003</v>
      </c>
      <c r="O3138" s="2">
        <v>0.40529999999999999</v>
      </c>
      <c r="P3138" s="2">
        <v>-8.4129999999999996E-2</v>
      </c>
      <c r="Q3138" s="2">
        <v>6.2419999999999999E-4</v>
      </c>
      <c r="R3138" s="2">
        <f t="shared" si="96"/>
        <v>0.23928689999999975</v>
      </c>
      <c r="S3138">
        <f t="shared" si="97"/>
        <v>0.55953790950619109</v>
      </c>
    </row>
    <row r="3139" spans="1:19" x14ac:dyDescent="0.25">
      <c r="A3139">
        <v>1</v>
      </c>
      <c r="B3139">
        <v>0</v>
      </c>
      <c r="C3139">
        <v>1</v>
      </c>
      <c r="D3139">
        <v>1</v>
      </c>
      <c r="E3139">
        <v>0</v>
      </c>
      <c r="F3139">
        <v>0</v>
      </c>
      <c r="G3139">
        <v>41</v>
      </c>
      <c r="H3139">
        <v>4454.25</v>
      </c>
      <c r="I3139" s="2">
        <v>-2.0790000000000002</v>
      </c>
      <c r="J3139" s="2">
        <v>-0.44600000000000001</v>
      </c>
      <c r="K3139" s="2">
        <v>1.861</v>
      </c>
      <c r="L3139" s="2">
        <v>0.96879999999999999</v>
      </c>
      <c r="M3139" s="2">
        <v>0.5504</v>
      </c>
      <c r="N3139" s="2">
        <v>0.62270000000000003</v>
      </c>
      <c r="O3139" s="2">
        <v>0.40529999999999999</v>
      </c>
      <c r="P3139" s="2">
        <v>-8.4129999999999996E-2</v>
      </c>
      <c r="Q3139" s="2">
        <v>6.2419999999999999E-4</v>
      </c>
      <c r="R3139" s="2">
        <f t="shared" ref="R3139:R3202" si="98">I3139+SUMPRODUCT(A3139:H3139,J3139:Q3139)</f>
        <v>-1.6747871500000002</v>
      </c>
      <c r="S3139">
        <f t="shared" ref="S3139:S3202" si="99">EXP(R3139)/(1+EXP(R3139))</f>
        <v>0.15778697064680727</v>
      </c>
    </row>
    <row r="3140" spans="1:19" x14ac:dyDescent="0.25">
      <c r="A3140">
        <v>0</v>
      </c>
      <c r="B3140">
        <v>1</v>
      </c>
      <c r="C3140">
        <v>0</v>
      </c>
      <c r="D3140">
        <v>1</v>
      </c>
      <c r="E3140">
        <v>1</v>
      </c>
      <c r="F3140">
        <v>0</v>
      </c>
      <c r="G3140">
        <v>1</v>
      </c>
      <c r="H3140">
        <v>45.3</v>
      </c>
      <c r="I3140" s="2">
        <v>-2.0790000000000002</v>
      </c>
      <c r="J3140" s="2">
        <v>-0.44600000000000001</v>
      </c>
      <c r="K3140" s="2">
        <v>1.861</v>
      </c>
      <c r="L3140" s="2">
        <v>0.96879999999999999</v>
      </c>
      <c r="M3140" s="2">
        <v>0.5504</v>
      </c>
      <c r="N3140" s="2">
        <v>0.62270000000000003</v>
      </c>
      <c r="O3140" s="2">
        <v>0.40529999999999999</v>
      </c>
      <c r="P3140" s="2">
        <v>-8.4129999999999996E-2</v>
      </c>
      <c r="Q3140" s="2">
        <v>6.2419999999999999E-4</v>
      </c>
      <c r="R3140" s="2">
        <f t="shared" si="98"/>
        <v>0.89924625999999996</v>
      </c>
      <c r="S3140">
        <f t="shared" si="99"/>
        <v>0.7107945841984854</v>
      </c>
    </row>
    <row r="3141" spans="1:19" x14ac:dyDescent="0.25">
      <c r="A3141">
        <v>0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2</v>
      </c>
      <c r="H3141">
        <v>75.599999999999994</v>
      </c>
      <c r="I3141" s="2">
        <v>-2.0790000000000002</v>
      </c>
      <c r="J3141" s="2">
        <v>-0.44600000000000001</v>
      </c>
      <c r="K3141" s="2">
        <v>1.861</v>
      </c>
      <c r="L3141" s="2">
        <v>0.96879999999999999</v>
      </c>
      <c r="M3141" s="2">
        <v>0.5504</v>
      </c>
      <c r="N3141" s="2">
        <v>0.62270000000000003</v>
      </c>
      <c r="O3141" s="2">
        <v>0.40529999999999999</v>
      </c>
      <c r="P3141" s="2">
        <v>-8.4129999999999996E-2</v>
      </c>
      <c r="Q3141" s="2">
        <v>6.2419999999999999E-4</v>
      </c>
      <c r="R3141" s="2">
        <f t="shared" si="98"/>
        <v>-0.33907048000000017</v>
      </c>
      <c r="S3141">
        <f t="shared" si="99"/>
        <v>0.41603528624063174</v>
      </c>
    </row>
    <row r="3142" spans="1:19" x14ac:dyDescent="0.25">
      <c r="A3142">
        <v>0</v>
      </c>
      <c r="B3142">
        <v>1</v>
      </c>
      <c r="C3142">
        <v>0</v>
      </c>
      <c r="D3142">
        <v>0</v>
      </c>
      <c r="E3142">
        <v>1</v>
      </c>
      <c r="F3142">
        <v>0</v>
      </c>
      <c r="G3142">
        <v>14</v>
      </c>
      <c r="H3142">
        <v>1117.55</v>
      </c>
      <c r="I3142" s="2">
        <v>-2.0790000000000002</v>
      </c>
      <c r="J3142" s="2">
        <v>-0.44600000000000001</v>
      </c>
      <c r="K3142" s="2">
        <v>1.861</v>
      </c>
      <c r="L3142" s="2">
        <v>0.96879999999999999</v>
      </c>
      <c r="M3142" s="2">
        <v>0.5504</v>
      </c>
      <c r="N3142" s="2">
        <v>0.62270000000000003</v>
      </c>
      <c r="O3142" s="2">
        <v>0.40529999999999999</v>
      </c>
      <c r="P3142" s="2">
        <v>-8.4129999999999996E-2</v>
      </c>
      <c r="Q3142" s="2">
        <v>6.2419999999999999E-4</v>
      </c>
      <c r="R3142" s="2">
        <f t="shared" si="98"/>
        <v>-7.5545290000000431E-2</v>
      </c>
      <c r="S3142">
        <f t="shared" si="99"/>
        <v>0.48112265453993674</v>
      </c>
    </row>
    <row r="3143" spans="1:19" x14ac:dyDescent="0.25">
      <c r="A3143">
        <v>0</v>
      </c>
      <c r="B3143">
        <v>1</v>
      </c>
      <c r="C3143">
        <v>0</v>
      </c>
      <c r="D3143">
        <v>1</v>
      </c>
      <c r="E3143">
        <v>0</v>
      </c>
      <c r="F3143">
        <v>1</v>
      </c>
      <c r="G3143">
        <v>2</v>
      </c>
      <c r="H3143">
        <v>180.25</v>
      </c>
      <c r="I3143" s="2">
        <v>-2.0790000000000002</v>
      </c>
      <c r="J3143" s="2">
        <v>-0.44600000000000001</v>
      </c>
      <c r="K3143" s="2">
        <v>1.861</v>
      </c>
      <c r="L3143" s="2">
        <v>0.96879999999999999</v>
      </c>
      <c r="M3143" s="2">
        <v>0.5504</v>
      </c>
      <c r="N3143" s="2">
        <v>0.62270000000000003</v>
      </c>
      <c r="O3143" s="2">
        <v>0.40529999999999999</v>
      </c>
      <c r="P3143" s="2">
        <v>-8.4129999999999996E-2</v>
      </c>
      <c r="Q3143" s="2">
        <v>6.2419999999999999E-4</v>
      </c>
      <c r="R3143" s="2">
        <f t="shared" si="98"/>
        <v>0.68195204999999959</v>
      </c>
      <c r="S3143">
        <f t="shared" si="99"/>
        <v>0.66417423539148834</v>
      </c>
    </row>
    <row r="3144" spans="1:19" x14ac:dyDescent="0.25">
      <c r="A3144">
        <v>0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19.8</v>
      </c>
      <c r="I3144" s="2">
        <v>-2.0790000000000002</v>
      </c>
      <c r="J3144" s="2">
        <v>-0.44600000000000001</v>
      </c>
      <c r="K3144" s="2">
        <v>1.861</v>
      </c>
      <c r="L3144" s="2">
        <v>0.96879999999999999</v>
      </c>
      <c r="M3144" s="2">
        <v>0.5504</v>
      </c>
      <c r="N3144" s="2">
        <v>0.62270000000000003</v>
      </c>
      <c r="O3144" s="2">
        <v>0.40529999999999999</v>
      </c>
      <c r="P3144" s="2">
        <v>-8.4129999999999996E-2</v>
      </c>
      <c r="Q3144" s="2">
        <v>6.2419999999999999E-4</v>
      </c>
      <c r="R3144" s="2">
        <f t="shared" si="98"/>
        <v>-0.28977084000000031</v>
      </c>
      <c r="S3144">
        <f t="shared" si="99"/>
        <v>0.4280599701560262</v>
      </c>
    </row>
    <row r="3145" spans="1:19" x14ac:dyDescent="0.25">
      <c r="A3145">
        <v>1</v>
      </c>
      <c r="B3145">
        <v>1</v>
      </c>
      <c r="C3145">
        <v>0</v>
      </c>
      <c r="D3145">
        <v>1</v>
      </c>
      <c r="E3145">
        <v>1</v>
      </c>
      <c r="F3145">
        <v>0</v>
      </c>
      <c r="G3145">
        <v>13</v>
      </c>
      <c r="H3145">
        <v>930.05</v>
      </c>
      <c r="I3145" s="2">
        <v>-2.0790000000000002</v>
      </c>
      <c r="J3145" s="2">
        <v>-0.44600000000000001</v>
      </c>
      <c r="K3145" s="2">
        <v>1.861</v>
      </c>
      <c r="L3145" s="2">
        <v>0.96879999999999999</v>
      </c>
      <c r="M3145" s="2">
        <v>0.5504</v>
      </c>
      <c r="N3145" s="2">
        <v>0.62270000000000003</v>
      </c>
      <c r="O3145" s="2">
        <v>0.40529999999999999</v>
      </c>
      <c r="P3145" s="2">
        <v>-8.4129999999999996E-2</v>
      </c>
      <c r="Q3145" s="2">
        <v>6.2419999999999999E-4</v>
      </c>
      <c r="R3145" s="2">
        <f t="shared" si="98"/>
        <v>-4.0527900000006944E-3</v>
      </c>
      <c r="S3145">
        <f t="shared" si="99"/>
        <v>0.49898680388682065</v>
      </c>
    </row>
    <row r="3146" spans="1:19" x14ac:dyDescent="0.25">
      <c r="A3146">
        <v>0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6</v>
      </c>
      <c r="H3146">
        <v>110.15</v>
      </c>
      <c r="I3146" s="2">
        <v>-2.0790000000000002</v>
      </c>
      <c r="J3146" s="2">
        <v>-0.44600000000000001</v>
      </c>
      <c r="K3146" s="2">
        <v>1.861</v>
      </c>
      <c r="L3146" s="2">
        <v>0.96879999999999999</v>
      </c>
      <c r="M3146" s="2">
        <v>0.5504</v>
      </c>
      <c r="N3146" s="2">
        <v>0.62270000000000003</v>
      </c>
      <c r="O3146" s="2">
        <v>0.40529999999999999</v>
      </c>
      <c r="P3146" s="2">
        <v>-8.4129999999999996E-2</v>
      </c>
      <c r="Q3146" s="2">
        <v>6.2419999999999999E-4</v>
      </c>
      <c r="R3146" s="2">
        <f t="shared" si="98"/>
        <v>-0.65402437000000013</v>
      </c>
      <c r="S3146">
        <f t="shared" si="99"/>
        <v>0.34208322863507007</v>
      </c>
    </row>
    <row r="3147" spans="1:19" x14ac:dyDescent="0.25">
      <c r="A3147">
        <v>0</v>
      </c>
      <c r="B3147">
        <v>1</v>
      </c>
      <c r="C3147">
        <v>0</v>
      </c>
      <c r="D3147">
        <v>1</v>
      </c>
      <c r="E3147">
        <v>0</v>
      </c>
      <c r="F3147">
        <v>0</v>
      </c>
      <c r="G3147">
        <v>4</v>
      </c>
      <c r="H3147">
        <v>333.6</v>
      </c>
      <c r="I3147" s="2">
        <v>-2.0790000000000002</v>
      </c>
      <c r="J3147" s="2">
        <v>-0.44600000000000001</v>
      </c>
      <c r="K3147" s="2">
        <v>1.861</v>
      </c>
      <c r="L3147" s="2">
        <v>0.96879999999999999</v>
      </c>
      <c r="M3147" s="2">
        <v>0.5504</v>
      </c>
      <c r="N3147" s="2">
        <v>0.62270000000000003</v>
      </c>
      <c r="O3147" s="2">
        <v>0.40529999999999999</v>
      </c>
      <c r="P3147" s="2">
        <v>-8.4129999999999996E-2</v>
      </c>
      <c r="Q3147" s="2">
        <v>6.2419999999999999E-4</v>
      </c>
      <c r="R3147" s="2">
        <f t="shared" si="98"/>
        <v>0.2041131199999997</v>
      </c>
      <c r="S3147">
        <f t="shared" si="99"/>
        <v>0.55085185260997649</v>
      </c>
    </row>
    <row r="3148" spans="1:19" x14ac:dyDescent="0.25">
      <c r="A3148">
        <v>0</v>
      </c>
      <c r="B3148">
        <v>1</v>
      </c>
      <c r="C3148">
        <v>0</v>
      </c>
      <c r="D3148">
        <v>1</v>
      </c>
      <c r="E3148">
        <v>0</v>
      </c>
      <c r="F3148">
        <v>0</v>
      </c>
      <c r="G3148">
        <v>5</v>
      </c>
      <c r="H3148">
        <v>465.05</v>
      </c>
      <c r="I3148" s="2">
        <v>-2.0790000000000002</v>
      </c>
      <c r="J3148" s="2">
        <v>-0.44600000000000001</v>
      </c>
      <c r="K3148" s="2">
        <v>1.861</v>
      </c>
      <c r="L3148" s="2">
        <v>0.96879999999999999</v>
      </c>
      <c r="M3148" s="2">
        <v>0.5504</v>
      </c>
      <c r="N3148" s="2">
        <v>0.62270000000000003</v>
      </c>
      <c r="O3148" s="2">
        <v>0.40529999999999999</v>
      </c>
      <c r="P3148" s="2">
        <v>-8.4129999999999996E-2</v>
      </c>
      <c r="Q3148" s="2">
        <v>6.2419999999999999E-4</v>
      </c>
      <c r="R3148" s="2">
        <f t="shared" si="98"/>
        <v>0.20203420999999988</v>
      </c>
      <c r="S3148">
        <f t="shared" si="99"/>
        <v>0.55033744679015628</v>
      </c>
    </row>
    <row r="3149" spans="1:19" x14ac:dyDescent="0.25">
      <c r="A3149">
        <v>0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15</v>
      </c>
      <c r="H3149">
        <v>1669.4</v>
      </c>
      <c r="I3149" s="2">
        <v>-2.0790000000000002</v>
      </c>
      <c r="J3149" s="2">
        <v>-0.44600000000000001</v>
      </c>
      <c r="K3149" s="2">
        <v>1.861</v>
      </c>
      <c r="L3149" s="2">
        <v>0.96879999999999999</v>
      </c>
      <c r="M3149" s="2">
        <v>0.5504</v>
      </c>
      <c r="N3149" s="2">
        <v>0.62270000000000003</v>
      </c>
      <c r="O3149" s="2">
        <v>0.40529999999999999</v>
      </c>
      <c r="P3149" s="2">
        <v>-8.4129999999999996E-2</v>
      </c>
      <c r="Q3149" s="2">
        <v>6.2419999999999999E-4</v>
      </c>
      <c r="R3149" s="2">
        <f t="shared" si="98"/>
        <v>0.18478947999999962</v>
      </c>
      <c r="S3149">
        <f t="shared" si="99"/>
        <v>0.5460663582984987</v>
      </c>
    </row>
    <row r="3150" spans="1:19" x14ac:dyDescent="0.25">
      <c r="A3150">
        <v>0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47</v>
      </c>
      <c r="H3150">
        <v>3545.1</v>
      </c>
      <c r="I3150" s="2">
        <v>-2.0790000000000002</v>
      </c>
      <c r="J3150" s="2">
        <v>-0.44600000000000001</v>
      </c>
      <c r="K3150" s="2">
        <v>1.861</v>
      </c>
      <c r="L3150" s="2">
        <v>0.96879999999999999</v>
      </c>
      <c r="M3150" s="2">
        <v>0.5504</v>
      </c>
      <c r="N3150" s="2">
        <v>0.62270000000000003</v>
      </c>
      <c r="O3150" s="2">
        <v>0.40529999999999999</v>
      </c>
      <c r="P3150" s="2">
        <v>-8.4129999999999996E-2</v>
      </c>
      <c r="Q3150" s="2">
        <v>6.2419999999999999E-4</v>
      </c>
      <c r="R3150" s="2">
        <f t="shared" si="98"/>
        <v>-1.9592585800000006</v>
      </c>
      <c r="S3150">
        <f t="shared" si="99"/>
        <v>0.12354730861695926</v>
      </c>
    </row>
    <row r="3151" spans="1:19" x14ac:dyDescent="0.25">
      <c r="A3151">
        <v>0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8</v>
      </c>
      <c r="H3151">
        <v>504.05</v>
      </c>
      <c r="I3151" s="2">
        <v>-2.0790000000000002</v>
      </c>
      <c r="J3151" s="2">
        <v>-0.44600000000000001</v>
      </c>
      <c r="K3151" s="2">
        <v>1.861</v>
      </c>
      <c r="L3151" s="2">
        <v>0.96879999999999999</v>
      </c>
      <c r="M3151" s="2">
        <v>0.5504</v>
      </c>
      <c r="N3151" s="2">
        <v>0.62270000000000003</v>
      </c>
      <c r="O3151" s="2">
        <v>0.40529999999999999</v>
      </c>
      <c r="P3151" s="2">
        <v>-8.4129999999999996E-2</v>
      </c>
      <c r="Q3151" s="2">
        <v>6.2419999999999999E-4</v>
      </c>
      <c r="R3151" s="2">
        <f t="shared" si="98"/>
        <v>-0.57641199000000021</v>
      </c>
      <c r="S3151">
        <f t="shared" si="99"/>
        <v>0.359758611923091</v>
      </c>
    </row>
    <row r="3152" spans="1:19" x14ac:dyDescent="0.25">
      <c r="A3152">
        <v>0</v>
      </c>
      <c r="B3152">
        <v>1</v>
      </c>
      <c r="C3152">
        <v>0</v>
      </c>
      <c r="D3152">
        <v>1</v>
      </c>
      <c r="E3152">
        <v>0</v>
      </c>
      <c r="F3152">
        <v>0</v>
      </c>
      <c r="G3152">
        <v>17</v>
      </c>
      <c r="H3152">
        <v>440.2</v>
      </c>
      <c r="I3152" s="2">
        <v>-2.0790000000000002</v>
      </c>
      <c r="J3152" s="2">
        <v>-0.44600000000000001</v>
      </c>
      <c r="K3152" s="2">
        <v>1.861</v>
      </c>
      <c r="L3152" s="2">
        <v>0.96879999999999999</v>
      </c>
      <c r="M3152" s="2">
        <v>0.5504</v>
      </c>
      <c r="N3152" s="2">
        <v>0.62270000000000003</v>
      </c>
      <c r="O3152" s="2">
        <v>0.40529999999999999</v>
      </c>
      <c r="P3152" s="2">
        <v>-8.4129999999999996E-2</v>
      </c>
      <c r="Q3152" s="2">
        <v>6.2419999999999999E-4</v>
      </c>
      <c r="R3152" s="2">
        <f t="shared" si="98"/>
        <v>-0.82303716000000016</v>
      </c>
      <c r="S3152">
        <f t="shared" si="99"/>
        <v>0.3051193357222432</v>
      </c>
    </row>
    <row r="3153" spans="1:19" x14ac:dyDescent="0.25">
      <c r="A3153">
        <v>0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15</v>
      </c>
      <c r="H3153">
        <v>1151.55</v>
      </c>
      <c r="I3153" s="2">
        <v>-2.0790000000000002</v>
      </c>
      <c r="J3153" s="2">
        <v>-0.44600000000000001</v>
      </c>
      <c r="K3153" s="2">
        <v>1.861</v>
      </c>
      <c r="L3153" s="2">
        <v>0.96879999999999999</v>
      </c>
      <c r="M3153" s="2">
        <v>0.5504</v>
      </c>
      <c r="N3153" s="2">
        <v>0.62270000000000003</v>
      </c>
      <c r="O3153" s="2">
        <v>0.40529999999999999</v>
      </c>
      <c r="P3153" s="2">
        <v>-8.4129999999999996E-2</v>
      </c>
      <c r="Q3153" s="2">
        <v>6.2419999999999999E-4</v>
      </c>
      <c r="R3153" s="2">
        <f t="shared" si="98"/>
        <v>-0.76115249000000018</v>
      </c>
      <c r="S3153">
        <f t="shared" si="99"/>
        <v>0.31839610047271932</v>
      </c>
    </row>
    <row r="3154" spans="1:19" x14ac:dyDescent="0.25">
      <c r="A3154">
        <v>0</v>
      </c>
      <c r="B3154">
        <v>0</v>
      </c>
      <c r="C3154">
        <v>1</v>
      </c>
      <c r="D3154">
        <v>1</v>
      </c>
      <c r="E3154">
        <v>0</v>
      </c>
      <c r="F3154">
        <v>0</v>
      </c>
      <c r="G3154">
        <v>26</v>
      </c>
      <c r="H3154">
        <v>2475.35</v>
      </c>
      <c r="I3154" s="2">
        <v>-2.0790000000000002</v>
      </c>
      <c r="J3154" s="2">
        <v>-0.44600000000000001</v>
      </c>
      <c r="K3154" s="2">
        <v>1.861</v>
      </c>
      <c r="L3154" s="2">
        <v>0.96879999999999999</v>
      </c>
      <c r="M3154" s="2">
        <v>0.5504</v>
      </c>
      <c r="N3154" s="2">
        <v>0.62270000000000003</v>
      </c>
      <c r="O3154" s="2">
        <v>0.40529999999999999</v>
      </c>
      <c r="P3154" s="2">
        <v>-8.4129999999999996E-2</v>
      </c>
      <c r="Q3154" s="2">
        <v>6.2419999999999999E-4</v>
      </c>
      <c r="R3154" s="2">
        <f t="shared" si="98"/>
        <v>-1.2020665300000002</v>
      </c>
      <c r="S3154">
        <f t="shared" si="99"/>
        <v>0.23110779632010314</v>
      </c>
    </row>
    <row r="3155" spans="1:19" x14ac:dyDescent="0.25">
      <c r="A3155">
        <v>1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23</v>
      </c>
      <c r="H3155">
        <v>1249.25</v>
      </c>
      <c r="I3155" s="2">
        <v>-2.0790000000000002</v>
      </c>
      <c r="J3155" s="2">
        <v>-0.44600000000000001</v>
      </c>
      <c r="K3155" s="2">
        <v>1.861</v>
      </c>
      <c r="L3155" s="2">
        <v>0.96879999999999999</v>
      </c>
      <c r="M3155" s="2">
        <v>0.5504</v>
      </c>
      <c r="N3155" s="2">
        <v>0.62270000000000003</v>
      </c>
      <c r="O3155" s="2">
        <v>0.40529999999999999</v>
      </c>
      <c r="P3155" s="2">
        <v>-8.4129999999999996E-2</v>
      </c>
      <c r="Q3155" s="2">
        <v>6.2419999999999999E-4</v>
      </c>
      <c r="R3155" s="2">
        <f t="shared" si="98"/>
        <v>-1.1965081500000001</v>
      </c>
      <c r="S3155">
        <f t="shared" si="99"/>
        <v>0.23209697956685119</v>
      </c>
    </row>
    <row r="3156" spans="1:19" x14ac:dyDescent="0.25">
      <c r="A3156">
        <v>0</v>
      </c>
      <c r="B3156">
        <v>1</v>
      </c>
      <c r="C3156">
        <v>0</v>
      </c>
      <c r="D3156">
        <v>0</v>
      </c>
      <c r="E3156">
        <v>1</v>
      </c>
      <c r="F3156">
        <v>1</v>
      </c>
      <c r="G3156">
        <v>4</v>
      </c>
      <c r="H3156">
        <v>317.75</v>
      </c>
      <c r="I3156" s="2">
        <v>-2.0790000000000002</v>
      </c>
      <c r="J3156" s="2">
        <v>-0.44600000000000001</v>
      </c>
      <c r="K3156" s="2">
        <v>1.861</v>
      </c>
      <c r="L3156" s="2">
        <v>0.96879999999999999</v>
      </c>
      <c r="M3156" s="2">
        <v>0.5504</v>
      </c>
      <c r="N3156" s="2">
        <v>0.62270000000000003</v>
      </c>
      <c r="O3156" s="2">
        <v>0.40529999999999999</v>
      </c>
      <c r="P3156" s="2">
        <v>-8.4129999999999996E-2</v>
      </c>
      <c r="Q3156" s="2">
        <v>6.2419999999999999E-4</v>
      </c>
      <c r="R3156" s="2">
        <f t="shared" si="98"/>
        <v>0.67181954999999949</v>
      </c>
      <c r="S3156">
        <f t="shared" si="99"/>
        <v>0.66191046708311641</v>
      </c>
    </row>
    <row r="3157" spans="1:19" x14ac:dyDescent="0.25">
      <c r="A3157">
        <v>0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29</v>
      </c>
      <c r="H3157">
        <v>535.04999999999995</v>
      </c>
      <c r="I3157" s="2">
        <v>-2.0790000000000002</v>
      </c>
      <c r="J3157" s="2">
        <v>-0.44600000000000001</v>
      </c>
      <c r="K3157" s="2">
        <v>1.861</v>
      </c>
      <c r="L3157" s="2">
        <v>0.96879999999999999</v>
      </c>
      <c r="M3157" s="2">
        <v>0.5504</v>
      </c>
      <c r="N3157" s="2">
        <v>0.62270000000000003</v>
      </c>
      <c r="O3157" s="2">
        <v>0.40529999999999999</v>
      </c>
      <c r="P3157" s="2">
        <v>-8.4129999999999996E-2</v>
      </c>
      <c r="Q3157" s="2">
        <v>6.2419999999999999E-4</v>
      </c>
      <c r="R3157" s="2">
        <f t="shared" si="98"/>
        <v>-3.2159917900000003</v>
      </c>
      <c r="S3157">
        <f t="shared" si="99"/>
        <v>3.8568338642724673E-2</v>
      </c>
    </row>
    <row r="3158" spans="1:19" x14ac:dyDescent="0.25">
      <c r="A3158">
        <v>0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25</v>
      </c>
      <c r="H3158">
        <v>461.3</v>
      </c>
      <c r="I3158" s="2">
        <v>-2.0790000000000002</v>
      </c>
      <c r="J3158" s="2">
        <v>-0.44600000000000001</v>
      </c>
      <c r="K3158" s="2">
        <v>1.861</v>
      </c>
      <c r="L3158" s="2">
        <v>0.96879999999999999</v>
      </c>
      <c r="M3158" s="2">
        <v>0.5504</v>
      </c>
      <c r="N3158" s="2">
        <v>0.62270000000000003</v>
      </c>
      <c r="O3158" s="2">
        <v>0.40529999999999999</v>
      </c>
      <c r="P3158" s="2">
        <v>-8.4129999999999996E-2</v>
      </c>
      <c r="Q3158" s="2">
        <v>6.2419999999999999E-4</v>
      </c>
      <c r="R3158" s="2">
        <f t="shared" si="98"/>
        <v>-2.0333065400000003</v>
      </c>
      <c r="S3158">
        <f t="shared" si="99"/>
        <v>0.11575006091162181</v>
      </c>
    </row>
    <row r="3159" spans="1:19" x14ac:dyDescent="0.25">
      <c r="A3159">
        <v>0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9</v>
      </c>
      <c r="H3159">
        <v>431</v>
      </c>
      <c r="I3159" s="2">
        <v>-2.0790000000000002</v>
      </c>
      <c r="J3159" s="2">
        <v>-0.44600000000000001</v>
      </c>
      <c r="K3159" s="2">
        <v>1.861</v>
      </c>
      <c r="L3159" s="2">
        <v>0.96879999999999999</v>
      </c>
      <c r="M3159" s="2">
        <v>0.5504</v>
      </c>
      <c r="N3159" s="2">
        <v>0.62270000000000003</v>
      </c>
      <c r="O3159" s="2">
        <v>0.40529999999999999</v>
      </c>
      <c r="P3159" s="2">
        <v>-8.4129999999999996E-2</v>
      </c>
      <c r="Q3159" s="2">
        <v>6.2419999999999999E-4</v>
      </c>
      <c r="R3159" s="2">
        <f t="shared" si="98"/>
        <v>-0.70613980000000032</v>
      </c>
      <c r="S3159">
        <f t="shared" si="99"/>
        <v>0.33045236365347325</v>
      </c>
    </row>
    <row r="3160" spans="1:19" x14ac:dyDescent="0.25">
      <c r="A3160">
        <v>0</v>
      </c>
      <c r="B3160">
        <v>1</v>
      </c>
      <c r="C3160">
        <v>0</v>
      </c>
      <c r="D3160">
        <v>1</v>
      </c>
      <c r="E3160">
        <v>0</v>
      </c>
      <c r="F3160">
        <v>0</v>
      </c>
      <c r="G3160">
        <v>18</v>
      </c>
      <c r="H3160">
        <v>878.35</v>
      </c>
      <c r="I3160" s="2">
        <v>-2.0790000000000002</v>
      </c>
      <c r="J3160" s="2">
        <v>-0.44600000000000001</v>
      </c>
      <c r="K3160" s="2">
        <v>1.861</v>
      </c>
      <c r="L3160" s="2">
        <v>0.96879999999999999</v>
      </c>
      <c r="M3160" s="2">
        <v>0.5504</v>
      </c>
      <c r="N3160" s="2">
        <v>0.62270000000000003</v>
      </c>
      <c r="O3160" s="2">
        <v>0.40529999999999999</v>
      </c>
      <c r="P3160" s="2">
        <v>-8.4129999999999996E-2</v>
      </c>
      <c r="Q3160" s="2">
        <v>6.2419999999999999E-4</v>
      </c>
      <c r="R3160" s="2">
        <f t="shared" si="98"/>
        <v>-0.63367393000000005</v>
      </c>
      <c r="S3160">
        <f t="shared" si="99"/>
        <v>0.3466779527144202</v>
      </c>
    </row>
    <row r="3161" spans="1:19" x14ac:dyDescent="0.25">
      <c r="A3161">
        <v>1</v>
      </c>
      <c r="B3161">
        <v>1</v>
      </c>
      <c r="C3161">
        <v>0</v>
      </c>
      <c r="D3161">
        <v>1</v>
      </c>
      <c r="E3161">
        <v>1</v>
      </c>
      <c r="F3161">
        <v>1</v>
      </c>
      <c r="G3161">
        <v>3</v>
      </c>
      <c r="H3161">
        <v>335.75</v>
      </c>
      <c r="I3161" s="2">
        <v>-2.0790000000000002</v>
      </c>
      <c r="J3161" s="2">
        <v>-0.44600000000000001</v>
      </c>
      <c r="K3161" s="2">
        <v>1.861</v>
      </c>
      <c r="L3161" s="2">
        <v>0.96879999999999999</v>
      </c>
      <c r="M3161" s="2">
        <v>0.5504</v>
      </c>
      <c r="N3161" s="2">
        <v>0.62270000000000003</v>
      </c>
      <c r="O3161" s="2">
        <v>0.40529999999999999</v>
      </c>
      <c r="P3161" s="2">
        <v>-8.4129999999999996E-2</v>
      </c>
      <c r="Q3161" s="2">
        <v>6.2419999999999999E-4</v>
      </c>
      <c r="R3161" s="2">
        <f t="shared" si="98"/>
        <v>0.87158514999999959</v>
      </c>
      <c r="S3161">
        <f t="shared" si="99"/>
        <v>0.70507542765695064</v>
      </c>
    </row>
    <row r="3162" spans="1:19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69</v>
      </c>
      <c r="H3162">
        <v>3121.4</v>
      </c>
      <c r="I3162" s="2">
        <v>-2.0790000000000002</v>
      </c>
      <c r="J3162" s="2">
        <v>-0.44600000000000001</v>
      </c>
      <c r="K3162" s="2">
        <v>1.861</v>
      </c>
      <c r="L3162" s="2">
        <v>0.96879999999999999</v>
      </c>
      <c r="M3162" s="2">
        <v>0.5504</v>
      </c>
      <c r="N3162" s="2">
        <v>0.62270000000000003</v>
      </c>
      <c r="O3162" s="2">
        <v>0.40529999999999999</v>
      </c>
      <c r="P3162" s="2">
        <v>-8.4129999999999996E-2</v>
      </c>
      <c r="Q3162" s="2">
        <v>6.2419999999999999E-4</v>
      </c>
      <c r="R3162" s="2">
        <f t="shared" si="98"/>
        <v>-5.9355921200000008</v>
      </c>
      <c r="S3162">
        <f t="shared" si="99"/>
        <v>2.6366864345063064E-3</v>
      </c>
    </row>
    <row r="3163" spans="1:19" x14ac:dyDescent="0.25">
      <c r="A3163">
        <v>0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14</v>
      </c>
      <c r="H3163">
        <v>324.8</v>
      </c>
      <c r="I3163" s="2">
        <v>-2.0790000000000002</v>
      </c>
      <c r="J3163" s="2">
        <v>-0.44600000000000001</v>
      </c>
      <c r="K3163" s="2">
        <v>1.861</v>
      </c>
      <c r="L3163" s="2">
        <v>0.96879999999999999</v>
      </c>
      <c r="M3163" s="2">
        <v>0.5504</v>
      </c>
      <c r="N3163" s="2">
        <v>0.62270000000000003</v>
      </c>
      <c r="O3163" s="2">
        <v>0.40529999999999999</v>
      </c>
      <c r="P3163" s="2">
        <v>-8.4129999999999996E-2</v>
      </c>
      <c r="Q3163" s="2">
        <v>6.2419999999999999E-4</v>
      </c>
      <c r="R3163" s="2">
        <f t="shared" si="98"/>
        <v>-2.0852798400000001</v>
      </c>
      <c r="S3163">
        <f t="shared" si="99"/>
        <v>0.11053579691071504</v>
      </c>
    </row>
    <row r="3164" spans="1:19" x14ac:dyDescent="0.25">
      <c r="A3164">
        <v>1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19</v>
      </c>
      <c r="H3164">
        <v>1394.55</v>
      </c>
      <c r="I3164" s="2">
        <v>-2.0790000000000002</v>
      </c>
      <c r="J3164" s="2">
        <v>-0.44600000000000001</v>
      </c>
      <c r="K3164" s="2">
        <v>1.861</v>
      </c>
      <c r="L3164" s="2">
        <v>0.96879999999999999</v>
      </c>
      <c r="M3164" s="2">
        <v>0.5504</v>
      </c>
      <c r="N3164" s="2">
        <v>0.62270000000000003</v>
      </c>
      <c r="O3164" s="2">
        <v>0.40529999999999999</v>
      </c>
      <c r="P3164" s="2">
        <v>-8.4129999999999996E-2</v>
      </c>
      <c r="Q3164" s="2">
        <v>6.2419999999999999E-4</v>
      </c>
      <c r="R3164" s="2">
        <f t="shared" si="98"/>
        <v>-1.3919918899999999</v>
      </c>
      <c r="S3164">
        <f t="shared" si="99"/>
        <v>0.19908995334612439</v>
      </c>
    </row>
    <row r="3165" spans="1:19" x14ac:dyDescent="0.25">
      <c r="A3165">
        <v>1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39</v>
      </c>
      <c r="H3165">
        <v>3413.25</v>
      </c>
      <c r="I3165" s="2">
        <v>-2.0790000000000002</v>
      </c>
      <c r="J3165" s="2">
        <v>-0.44600000000000001</v>
      </c>
      <c r="K3165" s="2">
        <v>1.861</v>
      </c>
      <c r="L3165" s="2">
        <v>0.96879999999999999</v>
      </c>
      <c r="M3165" s="2">
        <v>0.5504</v>
      </c>
      <c r="N3165" s="2">
        <v>0.62270000000000003</v>
      </c>
      <c r="O3165" s="2">
        <v>0.40529999999999999</v>
      </c>
      <c r="P3165" s="2">
        <v>-8.4129999999999996E-2</v>
      </c>
      <c r="Q3165" s="2">
        <v>6.2419999999999999E-4</v>
      </c>
      <c r="R3165" s="2">
        <f t="shared" si="98"/>
        <v>-0.78651934999999984</v>
      </c>
      <c r="S3165">
        <f t="shared" si="99"/>
        <v>0.31291652063782793</v>
      </c>
    </row>
    <row r="3166" spans="1:19" x14ac:dyDescent="0.25">
      <c r="A3166">
        <v>0</v>
      </c>
      <c r="B3166">
        <v>1</v>
      </c>
      <c r="C3166">
        <v>0</v>
      </c>
      <c r="D3166">
        <v>1</v>
      </c>
      <c r="E3166">
        <v>1</v>
      </c>
      <c r="F3166">
        <v>0</v>
      </c>
      <c r="G3166">
        <v>31</v>
      </c>
      <c r="H3166">
        <v>3143.65</v>
      </c>
      <c r="I3166" s="2">
        <v>-2.0790000000000002</v>
      </c>
      <c r="J3166" s="2">
        <v>-0.44600000000000001</v>
      </c>
      <c r="K3166" s="2">
        <v>1.861</v>
      </c>
      <c r="L3166" s="2">
        <v>0.96879999999999999</v>
      </c>
      <c r="M3166" s="2">
        <v>0.5504</v>
      </c>
      <c r="N3166" s="2">
        <v>0.62270000000000003</v>
      </c>
      <c r="O3166" s="2">
        <v>0.40529999999999999</v>
      </c>
      <c r="P3166" s="2">
        <v>-8.4129999999999996E-2</v>
      </c>
      <c r="Q3166" s="2">
        <v>6.2419999999999999E-4</v>
      </c>
      <c r="R3166" s="2">
        <f t="shared" si="98"/>
        <v>0.30933633000000027</v>
      </c>
      <c r="S3166">
        <f t="shared" si="99"/>
        <v>0.57672325855283813</v>
      </c>
    </row>
    <row r="3167" spans="1:19" x14ac:dyDescent="0.25">
      <c r="A3167">
        <v>0</v>
      </c>
      <c r="B3167">
        <v>0</v>
      </c>
      <c r="C3167">
        <v>1</v>
      </c>
      <c r="D3167">
        <v>0</v>
      </c>
      <c r="E3167">
        <v>0</v>
      </c>
      <c r="F3167">
        <v>0</v>
      </c>
      <c r="G3167">
        <v>24</v>
      </c>
      <c r="H3167">
        <v>439.75</v>
      </c>
      <c r="I3167" s="2">
        <v>-2.0790000000000002</v>
      </c>
      <c r="J3167" s="2">
        <v>-0.44600000000000001</v>
      </c>
      <c r="K3167" s="2">
        <v>1.861</v>
      </c>
      <c r="L3167" s="2">
        <v>0.96879999999999999</v>
      </c>
      <c r="M3167" s="2">
        <v>0.5504</v>
      </c>
      <c r="N3167" s="2">
        <v>0.62270000000000003</v>
      </c>
      <c r="O3167" s="2">
        <v>0.40529999999999999</v>
      </c>
      <c r="P3167" s="2">
        <v>-8.4129999999999996E-2</v>
      </c>
      <c r="Q3167" s="2">
        <v>6.2419999999999999E-4</v>
      </c>
      <c r="R3167" s="2">
        <f t="shared" si="98"/>
        <v>-2.8548280500000001</v>
      </c>
      <c r="S3167">
        <f t="shared" si="99"/>
        <v>5.4432285084157032E-2</v>
      </c>
    </row>
    <row r="3168" spans="1:19" x14ac:dyDescent="0.25">
      <c r="A3168">
        <v>0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14</v>
      </c>
      <c r="H3168">
        <v>664.4</v>
      </c>
      <c r="I3168" s="2">
        <v>-2.0790000000000002</v>
      </c>
      <c r="J3168" s="2">
        <v>-0.44600000000000001</v>
      </c>
      <c r="K3168" s="2">
        <v>1.861</v>
      </c>
      <c r="L3168" s="2">
        <v>0.96879999999999999</v>
      </c>
      <c r="M3168" s="2">
        <v>0.5504</v>
      </c>
      <c r="N3168" s="2">
        <v>0.62270000000000003</v>
      </c>
      <c r="O3168" s="2">
        <v>0.40529999999999999</v>
      </c>
      <c r="P3168" s="2">
        <v>-8.4129999999999996E-2</v>
      </c>
      <c r="Q3168" s="2">
        <v>6.2419999999999999E-4</v>
      </c>
      <c r="R3168" s="2">
        <f t="shared" si="98"/>
        <v>-0.98110152000000017</v>
      </c>
      <c r="S3168">
        <f t="shared" si="99"/>
        <v>0.27267327269949154</v>
      </c>
    </row>
    <row r="3169" spans="1:19" x14ac:dyDescent="0.25">
      <c r="A3169">
        <v>0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64</v>
      </c>
      <c r="H3169">
        <v>4759.55</v>
      </c>
      <c r="I3169" s="2">
        <v>-2.0790000000000002</v>
      </c>
      <c r="J3169" s="2">
        <v>-0.44600000000000001</v>
      </c>
      <c r="K3169" s="2">
        <v>1.861</v>
      </c>
      <c r="L3169" s="2">
        <v>0.96879999999999999</v>
      </c>
      <c r="M3169" s="2">
        <v>0.5504</v>
      </c>
      <c r="N3169" s="2">
        <v>0.62270000000000003</v>
      </c>
      <c r="O3169" s="2">
        <v>0.40529999999999999</v>
      </c>
      <c r="P3169" s="2">
        <v>-8.4129999999999996E-2</v>
      </c>
      <c r="Q3169" s="2">
        <v>6.2419999999999999E-4</v>
      </c>
      <c r="R3169" s="2">
        <f t="shared" si="98"/>
        <v>-3.9420088899999999</v>
      </c>
      <c r="S3169">
        <f t="shared" si="99"/>
        <v>1.9039640735511221E-2</v>
      </c>
    </row>
    <row r="3170" spans="1:19" x14ac:dyDescent="0.25">
      <c r="A3170">
        <v>0</v>
      </c>
      <c r="B3170">
        <v>0</v>
      </c>
      <c r="C3170">
        <v>1</v>
      </c>
      <c r="D3170">
        <v>1</v>
      </c>
      <c r="E3170">
        <v>0</v>
      </c>
      <c r="F3170">
        <v>0</v>
      </c>
      <c r="G3170">
        <v>50</v>
      </c>
      <c r="H3170">
        <v>1033</v>
      </c>
      <c r="I3170" s="2">
        <v>-2.0790000000000002</v>
      </c>
      <c r="J3170" s="2">
        <v>-0.44600000000000001</v>
      </c>
      <c r="K3170" s="2">
        <v>1.861</v>
      </c>
      <c r="L3170" s="2">
        <v>0.96879999999999999</v>
      </c>
      <c r="M3170" s="2">
        <v>0.5504</v>
      </c>
      <c r="N3170" s="2">
        <v>0.62270000000000003</v>
      </c>
      <c r="O3170" s="2">
        <v>0.40529999999999999</v>
      </c>
      <c r="P3170" s="2">
        <v>-8.4129999999999996E-2</v>
      </c>
      <c r="Q3170" s="2">
        <v>6.2419999999999999E-4</v>
      </c>
      <c r="R3170" s="2">
        <f t="shared" si="98"/>
        <v>-4.1215013999999996</v>
      </c>
      <c r="S3170">
        <f t="shared" si="99"/>
        <v>1.5961249475425685E-2</v>
      </c>
    </row>
    <row r="3171" spans="1:19" x14ac:dyDescent="0.25">
      <c r="A3171">
        <v>0</v>
      </c>
      <c r="B3171">
        <v>0</v>
      </c>
      <c r="C3171">
        <v>1</v>
      </c>
      <c r="D3171">
        <v>1</v>
      </c>
      <c r="E3171">
        <v>1</v>
      </c>
      <c r="F3171">
        <v>0</v>
      </c>
      <c r="G3171">
        <v>52</v>
      </c>
      <c r="H3171">
        <v>3482.85</v>
      </c>
      <c r="I3171" s="2">
        <v>-2.0790000000000002</v>
      </c>
      <c r="J3171" s="2">
        <v>-0.44600000000000001</v>
      </c>
      <c r="K3171" s="2">
        <v>1.861</v>
      </c>
      <c r="L3171" s="2">
        <v>0.96879999999999999</v>
      </c>
      <c r="M3171" s="2">
        <v>0.5504</v>
      </c>
      <c r="N3171" s="2">
        <v>0.62270000000000003</v>
      </c>
      <c r="O3171" s="2">
        <v>0.40529999999999999</v>
      </c>
      <c r="P3171" s="2">
        <v>-8.4129999999999996E-2</v>
      </c>
      <c r="Q3171" s="2">
        <v>6.2419999999999999E-4</v>
      </c>
      <c r="R3171" s="2">
        <f t="shared" si="98"/>
        <v>-2.1378650300000004</v>
      </c>
      <c r="S3171">
        <f t="shared" si="99"/>
        <v>0.10547064706371118</v>
      </c>
    </row>
    <row r="3172" spans="1:19" x14ac:dyDescent="0.25">
      <c r="A3172">
        <v>1</v>
      </c>
      <c r="B3172">
        <v>0</v>
      </c>
      <c r="C3172">
        <v>1</v>
      </c>
      <c r="D3172">
        <v>0</v>
      </c>
      <c r="E3172">
        <v>1</v>
      </c>
      <c r="F3172">
        <v>0</v>
      </c>
      <c r="G3172">
        <v>28</v>
      </c>
      <c r="H3172">
        <v>2688.45</v>
      </c>
      <c r="I3172" s="2">
        <v>-2.0790000000000002</v>
      </c>
      <c r="J3172" s="2">
        <v>-0.44600000000000001</v>
      </c>
      <c r="K3172" s="2">
        <v>1.861</v>
      </c>
      <c r="L3172" s="2">
        <v>0.96879999999999999</v>
      </c>
      <c r="M3172" s="2">
        <v>0.5504</v>
      </c>
      <c r="N3172" s="2">
        <v>0.62270000000000003</v>
      </c>
      <c r="O3172" s="2">
        <v>0.40529999999999999</v>
      </c>
      <c r="P3172" s="2">
        <v>-8.4129999999999996E-2</v>
      </c>
      <c r="Q3172" s="2">
        <v>6.2419999999999999E-4</v>
      </c>
      <c r="R3172" s="2">
        <f t="shared" si="98"/>
        <v>-1.6110095100000001</v>
      </c>
      <c r="S3172">
        <f t="shared" si="99"/>
        <v>0.16644850356006455</v>
      </c>
    </row>
    <row r="3173" spans="1:19" x14ac:dyDescent="0.25">
      <c r="A3173">
        <v>0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21</v>
      </c>
      <c r="H3173">
        <v>435.25</v>
      </c>
      <c r="I3173" s="2">
        <v>-2.0790000000000002</v>
      </c>
      <c r="J3173" s="2">
        <v>-0.44600000000000001</v>
      </c>
      <c r="K3173" s="2">
        <v>1.861</v>
      </c>
      <c r="L3173" s="2">
        <v>0.96879999999999999</v>
      </c>
      <c r="M3173" s="2">
        <v>0.5504</v>
      </c>
      <c r="N3173" s="2">
        <v>0.62270000000000003</v>
      </c>
      <c r="O3173" s="2">
        <v>0.40529999999999999</v>
      </c>
      <c r="P3173" s="2">
        <v>-8.4129999999999996E-2</v>
      </c>
      <c r="Q3173" s="2">
        <v>6.2419999999999999E-4</v>
      </c>
      <c r="R3173" s="2">
        <f t="shared" si="98"/>
        <v>-3.0236469499999998</v>
      </c>
      <c r="S3173">
        <f t="shared" si="99"/>
        <v>4.6368943473603805E-2</v>
      </c>
    </row>
    <row r="3174" spans="1:19" x14ac:dyDescent="0.25">
      <c r="A3174">
        <v>0</v>
      </c>
      <c r="B3174">
        <v>1</v>
      </c>
      <c r="C3174">
        <v>0</v>
      </c>
      <c r="D3174">
        <v>1</v>
      </c>
      <c r="E3174">
        <v>1</v>
      </c>
      <c r="F3174">
        <v>0</v>
      </c>
      <c r="G3174">
        <v>25</v>
      </c>
      <c r="H3174">
        <v>2448.75</v>
      </c>
      <c r="I3174" s="2">
        <v>-2.0790000000000002</v>
      </c>
      <c r="J3174" s="2">
        <v>-0.44600000000000001</v>
      </c>
      <c r="K3174" s="2">
        <v>1.861</v>
      </c>
      <c r="L3174" s="2">
        <v>0.96879999999999999</v>
      </c>
      <c r="M3174" s="2">
        <v>0.5504</v>
      </c>
      <c r="N3174" s="2">
        <v>0.62270000000000003</v>
      </c>
      <c r="O3174" s="2">
        <v>0.40529999999999999</v>
      </c>
      <c r="P3174" s="2">
        <v>-8.4129999999999996E-2</v>
      </c>
      <c r="Q3174" s="2">
        <v>6.2419999999999999E-4</v>
      </c>
      <c r="R3174" s="2">
        <f t="shared" si="98"/>
        <v>0.38035974999999977</v>
      </c>
      <c r="S3174">
        <f t="shared" si="99"/>
        <v>0.59395986732873596</v>
      </c>
    </row>
    <row r="3175" spans="1:19" x14ac:dyDescent="0.25">
      <c r="A3175">
        <v>0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17</v>
      </c>
      <c r="H3175">
        <v>307</v>
      </c>
      <c r="I3175" s="2">
        <v>-2.0790000000000002</v>
      </c>
      <c r="J3175" s="2">
        <v>-0.44600000000000001</v>
      </c>
      <c r="K3175" s="2">
        <v>1.861</v>
      </c>
      <c r="L3175" s="2">
        <v>0.96879999999999999</v>
      </c>
      <c r="M3175" s="2">
        <v>0.5504</v>
      </c>
      <c r="N3175" s="2">
        <v>0.62270000000000003</v>
      </c>
      <c r="O3175" s="2">
        <v>0.40529999999999999</v>
      </c>
      <c r="P3175" s="2">
        <v>-8.4129999999999996E-2</v>
      </c>
      <c r="Q3175" s="2">
        <v>6.2419999999999999E-4</v>
      </c>
      <c r="R3175" s="2">
        <f t="shared" si="98"/>
        <v>-2.3487806</v>
      </c>
      <c r="S3175">
        <f t="shared" si="99"/>
        <v>8.7162745661106267E-2</v>
      </c>
    </row>
    <row r="3176" spans="1:19" x14ac:dyDescent="0.25">
      <c r="A3176">
        <v>0</v>
      </c>
      <c r="B3176">
        <v>0</v>
      </c>
      <c r="C3176">
        <v>1</v>
      </c>
      <c r="D3176">
        <v>1</v>
      </c>
      <c r="E3176">
        <v>0</v>
      </c>
      <c r="F3176">
        <v>0</v>
      </c>
      <c r="G3176">
        <v>58</v>
      </c>
      <c r="H3176">
        <v>2689.35</v>
      </c>
      <c r="I3176" s="2">
        <v>-2.0790000000000002</v>
      </c>
      <c r="J3176" s="2">
        <v>-0.44600000000000001</v>
      </c>
      <c r="K3176" s="2">
        <v>1.861</v>
      </c>
      <c r="L3176" s="2">
        <v>0.96879999999999999</v>
      </c>
      <c r="M3176" s="2">
        <v>0.5504</v>
      </c>
      <c r="N3176" s="2">
        <v>0.62270000000000003</v>
      </c>
      <c r="O3176" s="2">
        <v>0.40529999999999999</v>
      </c>
      <c r="P3176" s="2">
        <v>-8.4129999999999996E-2</v>
      </c>
      <c r="Q3176" s="2">
        <v>6.2419999999999999E-4</v>
      </c>
      <c r="R3176" s="2">
        <f t="shared" si="98"/>
        <v>-3.7606477299999996</v>
      </c>
      <c r="S3176">
        <f t="shared" si="99"/>
        <v>2.2739544859488179E-2</v>
      </c>
    </row>
    <row r="3177" spans="1:19" x14ac:dyDescent="0.25">
      <c r="A3177">
        <v>0</v>
      </c>
      <c r="B3177">
        <v>1</v>
      </c>
      <c r="C3177">
        <v>0</v>
      </c>
      <c r="D3177">
        <v>0</v>
      </c>
      <c r="E3177">
        <v>0</v>
      </c>
      <c r="F3177">
        <v>1</v>
      </c>
      <c r="G3177">
        <v>17</v>
      </c>
      <c r="H3177">
        <v>1329.2</v>
      </c>
      <c r="I3177" s="2">
        <v>-2.0790000000000002</v>
      </c>
      <c r="J3177" s="2">
        <v>-0.44600000000000001</v>
      </c>
      <c r="K3177" s="2">
        <v>1.861</v>
      </c>
      <c r="L3177" s="2">
        <v>0.96879999999999999</v>
      </c>
      <c r="M3177" s="2">
        <v>0.5504</v>
      </c>
      <c r="N3177" s="2">
        <v>0.62270000000000003</v>
      </c>
      <c r="O3177" s="2">
        <v>0.40529999999999999</v>
      </c>
      <c r="P3177" s="2">
        <v>-8.4129999999999996E-2</v>
      </c>
      <c r="Q3177" s="2">
        <v>6.2419999999999999E-4</v>
      </c>
      <c r="R3177" s="2">
        <f t="shared" si="98"/>
        <v>-0.41322335999999993</v>
      </c>
      <c r="S3177">
        <f t="shared" si="99"/>
        <v>0.39813947232235758</v>
      </c>
    </row>
    <row r="3178" spans="1:19" x14ac:dyDescent="0.25">
      <c r="A3178">
        <v>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51</v>
      </c>
      <c r="H3178">
        <v>1281.25</v>
      </c>
      <c r="I3178" s="2">
        <v>-2.0790000000000002</v>
      </c>
      <c r="J3178" s="2">
        <v>-0.44600000000000001</v>
      </c>
      <c r="K3178" s="2">
        <v>1.861</v>
      </c>
      <c r="L3178" s="2">
        <v>0.96879999999999999</v>
      </c>
      <c r="M3178" s="2">
        <v>0.5504</v>
      </c>
      <c r="N3178" s="2">
        <v>0.62270000000000003</v>
      </c>
      <c r="O3178" s="2">
        <v>0.40529999999999999</v>
      </c>
      <c r="P3178" s="2">
        <v>-8.4129999999999996E-2</v>
      </c>
      <c r="Q3178" s="2">
        <v>6.2419999999999999E-4</v>
      </c>
      <c r="R3178" s="2">
        <f t="shared" si="98"/>
        <v>-6.0158737500000008</v>
      </c>
      <c r="S3178">
        <f t="shared" si="99"/>
        <v>2.4337780048871876E-3</v>
      </c>
    </row>
    <row r="3179" spans="1:19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72</v>
      </c>
      <c r="H3179">
        <v>3527</v>
      </c>
      <c r="I3179" s="2">
        <v>-2.0790000000000002</v>
      </c>
      <c r="J3179" s="2">
        <v>-0.44600000000000001</v>
      </c>
      <c r="K3179" s="2">
        <v>1.861</v>
      </c>
      <c r="L3179" s="2">
        <v>0.96879999999999999</v>
      </c>
      <c r="M3179" s="2">
        <v>0.5504</v>
      </c>
      <c r="N3179" s="2">
        <v>0.62270000000000003</v>
      </c>
      <c r="O3179" s="2">
        <v>0.40529999999999999</v>
      </c>
      <c r="P3179" s="2">
        <v>-8.4129999999999996E-2</v>
      </c>
      <c r="Q3179" s="2">
        <v>6.2419999999999999E-4</v>
      </c>
      <c r="R3179" s="2">
        <f t="shared" si="98"/>
        <v>-5.9348065999999999</v>
      </c>
      <c r="S3179">
        <f t="shared" si="99"/>
        <v>2.6387529506672097E-3</v>
      </c>
    </row>
    <row r="3180" spans="1:19" x14ac:dyDescent="0.25">
      <c r="A3180">
        <v>0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52</v>
      </c>
      <c r="H3180">
        <v>4348.6499999999996</v>
      </c>
      <c r="I3180" s="2">
        <v>-2.0790000000000002</v>
      </c>
      <c r="J3180" s="2">
        <v>-0.44600000000000001</v>
      </c>
      <c r="K3180" s="2">
        <v>1.861</v>
      </c>
      <c r="L3180" s="2">
        <v>0.96879999999999999</v>
      </c>
      <c r="M3180" s="2">
        <v>0.5504</v>
      </c>
      <c r="N3180" s="2">
        <v>0.62270000000000003</v>
      </c>
      <c r="O3180" s="2">
        <v>0.40529999999999999</v>
      </c>
      <c r="P3180" s="2">
        <v>-8.4129999999999996E-2</v>
      </c>
      <c r="Q3180" s="2">
        <v>6.2419999999999999E-4</v>
      </c>
      <c r="R3180" s="2">
        <f t="shared" si="98"/>
        <v>-1.2556326700000007</v>
      </c>
      <c r="S3180">
        <f t="shared" si="99"/>
        <v>0.22172661983555583</v>
      </c>
    </row>
    <row r="3181" spans="1:19" x14ac:dyDescent="0.25">
      <c r="A3181">
        <v>0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27</v>
      </c>
      <c r="H3181">
        <v>561.15</v>
      </c>
      <c r="I3181" s="2">
        <v>-2.0790000000000002</v>
      </c>
      <c r="J3181" s="2">
        <v>-0.44600000000000001</v>
      </c>
      <c r="K3181" s="2">
        <v>1.861</v>
      </c>
      <c r="L3181" s="2">
        <v>0.96879999999999999</v>
      </c>
      <c r="M3181" s="2">
        <v>0.5504</v>
      </c>
      <c r="N3181" s="2">
        <v>0.62270000000000003</v>
      </c>
      <c r="O3181" s="2">
        <v>0.40529999999999999</v>
      </c>
      <c r="P3181" s="2">
        <v>-8.4129999999999996E-2</v>
      </c>
      <c r="Q3181" s="2">
        <v>6.2419999999999999E-4</v>
      </c>
      <c r="R3181" s="2">
        <f t="shared" si="98"/>
        <v>-3.4498401699999999</v>
      </c>
      <c r="S3181">
        <f t="shared" si="99"/>
        <v>3.0773626186737728E-2</v>
      </c>
    </row>
    <row r="3182" spans="1:19" x14ac:dyDescent="0.25">
      <c r="A3182">
        <v>0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3</v>
      </c>
      <c r="H3182">
        <v>63.6</v>
      </c>
      <c r="I3182" s="2">
        <v>-2.0790000000000002</v>
      </c>
      <c r="J3182" s="2">
        <v>-0.44600000000000001</v>
      </c>
      <c r="K3182" s="2">
        <v>1.861</v>
      </c>
      <c r="L3182" s="2">
        <v>0.96879999999999999</v>
      </c>
      <c r="M3182" s="2">
        <v>0.5504</v>
      </c>
      <c r="N3182" s="2">
        <v>0.62270000000000003</v>
      </c>
      <c r="O3182" s="2">
        <v>0.40529999999999999</v>
      </c>
      <c r="P3182" s="2">
        <v>-8.4129999999999996E-2</v>
      </c>
      <c r="Q3182" s="2">
        <v>6.2419999999999999E-4</v>
      </c>
      <c r="R3182" s="2">
        <f t="shared" si="98"/>
        <v>-0.43069088</v>
      </c>
      <c r="S3182">
        <f t="shared" si="99"/>
        <v>0.39396136787659125</v>
      </c>
    </row>
    <row r="3183" spans="1:19" x14ac:dyDescent="0.25">
      <c r="A3183">
        <v>1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64</v>
      </c>
      <c r="H3183">
        <v>5129.3</v>
      </c>
      <c r="I3183" s="2">
        <v>-2.0790000000000002</v>
      </c>
      <c r="J3183" s="2">
        <v>-0.44600000000000001</v>
      </c>
      <c r="K3183" s="2">
        <v>1.861</v>
      </c>
      <c r="L3183" s="2">
        <v>0.96879999999999999</v>
      </c>
      <c r="M3183" s="2">
        <v>0.5504</v>
      </c>
      <c r="N3183" s="2">
        <v>0.62270000000000003</v>
      </c>
      <c r="O3183" s="2">
        <v>0.40529999999999999</v>
      </c>
      <c r="P3183" s="2">
        <v>-8.4129999999999996E-2</v>
      </c>
      <c r="Q3183" s="2">
        <v>6.2419999999999999E-4</v>
      </c>
      <c r="R3183" s="2">
        <f t="shared" si="98"/>
        <v>-4.1572109399999997</v>
      </c>
      <c r="S3183">
        <f t="shared" si="99"/>
        <v>1.5409965429906806E-2</v>
      </c>
    </row>
    <row r="3184" spans="1:19" x14ac:dyDescent="0.25">
      <c r="A3184">
        <v>0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45</v>
      </c>
      <c r="H3184">
        <v>4285.8</v>
      </c>
      <c r="I3184" s="2">
        <v>-2.0790000000000002</v>
      </c>
      <c r="J3184" s="2">
        <v>-0.44600000000000001</v>
      </c>
      <c r="K3184" s="2">
        <v>1.861</v>
      </c>
      <c r="L3184" s="2">
        <v>0.96879999999999999</v>
      </c>
      <c r="M3184" s="2">
        <v>0.5504</v>
      </c>
      <c r="N3184" s="2">
        <v>0.62270000000000003</v>
      </c>
      <c r="O3184" s="2">
        <v>0.40529999999999999</v>
      </c>
      <c r="P3184" s="2">
        <v>-8.4129999999999996E-2</v>
      </c>
      <c r="Q3184" s="2">
        <v>6.2419999999999999E-4</v>
      </c>
      <c r="R3184" s="2">
        <f t="shared" si="98"/>
        <v>-2.6392536400000002</v>
      </c>
      <c r="S3184">
        <f t="shared" si="99"/>
        <v>6.6654452837325975E-2</v>
      </c>
    </row>
    <row r="3185" spans="1:19" x14ac:dyDescent="0.25">
      <c r="A3185">
        <v>0</v>
      </c>
      <c r="B3185">
        <v>1</v>
      </c>
      <c r="C3185">
        <v>0</v>
      </c>
      <c r="D3185">
        <v>1</v>
      </c>
      <c r="E3185">
        <v>0</v>
      </c>
      <c r="F3185">
        <v>1</v>
      </c>
      <c r="G3185">
        <v>3</v>
      </c>
      <c r="H3185">
        <v>93.7</v>
      </c>
      <c r="I3185" s="2">
        <v>-2.0790000000000002</v>
      </c>
      <c r="J3185" s="2">
        <v>-0.44600000000000001</v>
      </c>
      <c r="K3185" s="2">
        <v>1.861</v>
      </c>
      <c r="L3185" s="2">
        <v>0.96879999999999999</v>
      </c>
      <c r="M3185" s="2">
        <v>0.5504</v>
      </c>
      <c r="N3185" s="2">
        <v>0.62270000000000003</v>
      </c>
      <c r="O3185" s="2">
        <v>0.40529999999999999</v>
      </c>
      <c r="P3185" s="2">
        <v>-8.4129999999999996E-2</v>
      </c>
      <c r="Q3185" s="2">
        <v>6.2419999999999999E-4</v>
      </c>
      <c r="R3185" s="2">
        <f t="shared" si="98"/>
        <v>0.54379753999999947</v>
      </c>
      <c r="S3185">
        <f t="shared" si="99"/>
        <v>0.63269537928727915</v>
      </c>
    </row>
    <row r="3186" spans="1:19" x14ac:dyDescent="0.25">
      <c r="A3186">
        <v>1</v>
      </c>
      <c r="B3186">
        <v>0</v>
      </c>
      <c r="C3186">
        <v>0</v>
      </c>
      <c r="D3186">
        <v>1</v>
      </c>
      <c r="E3186">
        <v>0</v>
      </c>
      <c r="F3186">
        <v>0</v>
      </c>
      <c r="G3186">
        <v>71</v>
      </c>
      <c r="H3186">
        <v>5894.5</v>
      </c>
      <c r="I3186" s="2">
        <v>-2.0790000000000002</v>
      </c>
      <c r="J3186" s="2">
        <v>-0.44600000000000001</v>
      </c>
      <c r="K3186" s="2">
        <v>1.861</v>
      </c>
      <c r="L3186" s="2">
        <v>0.96879999999999999</v>
      </c>
      <c r="M3186" s="2">
        <v>0.5504</v>
      </c>
      <c r="N3186" s="2">
        <v>0.62270000000000003</v>
      </c>
      <c r="O3186" s="2">
        <v>0.40529999999999999</v>
      </c>
      <c r="P3186" s="2">
        <v>-8.4129999999999996E-2</v>
      </c>
      <c r="Q3186" s="2">
        <v>6.2419999999999999E-4</v>
      </c>
      <c r="R3186" s="2">
        <f t="shared" si="98"/>
        <v>-4.2684831000000001</v>
      </c>
      <c r="S3186">
        <f t="shared" si="99"/>
        <v>1.3809631826380191E-2</v>
      </c>
    </row>
    <row r="3187" spans="1:19" x14ac:dyDescent="0.25">
      <c r="A3187">
        <v>0</v>
      </c>
      <c r="B3187">
        <v>1</v>
      </c>
      <c r="C3187">
        <v>0</v>
      </c>
      <c r="D3187">
        <v>0</v>
      </c>
      <c r="E3187">
        <v>0</v>
      </c>
      <c r="F3187">
        <v>1</v>
      </c>
      <c r="G3187">
        <v>1</v>
      </c>
      <c r="H3187">
        <v>25.05</v>
      </c>
      <c r="I3187" s="2">
        <v>-2.0790000000000002</v>
      </c>
      <c r="J3187" s="2">
        <v>-0.44600000000000001</v>
      </c>
      <c r="K3187" s="2">
        <v>1.861</v>
      </c>
      <c r="L3187" s="2">
        <v>0.96879999999999999</v>
      </c>
      <c r="M3187" s="2">
        <v>0.5504</v>
      </c>
      <c r="N3187" s="2">
        <v>0.62270000000000003</v>
      </c>
      <c r="O3187" s="2">
        <v>0.40529999999999999</v>
      </c>
      <c r="P3187" s="2">
        <v>-8.4129999999999996E-2</v>
      </c>
      <c r="Q3187" s="2">
        <v>6.2419999999999999E-4</v>
      </c>
      <c r="R3187" s="2">
        <f t="shared" si="98"/>
        <v>0.1188062099999998</v>
      </c>
      <c r="S3187">
        <f t="shared" si="99"/>
        <v>0.52966666549981345</v>
      </c>
    </row>
    <row r="3188" spans="1:19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58</v>
      </c>
      <c r="H3188">
        <v>1160.75</v>
      </c>
      <c r="I3188" s="2">
        <v>-2.0790000000000002</v>
      </c>
      <c r="J3188" s="2">
        <v>-0.44600000000000001</v>
      </c>
      <c r="K3188" s="2">
        <v>1.861</v>
      </c>
      <c r="L3188" s="2">
        <v>0.96879999999999999</v>
      </c>
      <c r="M3188" s="2">
        <v>0.5504</v>
      </c>
      <c r="N3188" s="2">
        <v>0.62270000000000003</v>
      </c>
      <c r="O3188" s="2">
        <v>0.40529999999999999</v>
      </c>
      <c r="P3188" s="2">
        <v>-8.4129999999999996E-2</v>
      </c>
      <c r="Q3188" s="2">
        <v>6.2419999999999999E-4</v>
      </c>
      <c r="R3188" s="2">
        <f t="shared" si="98"/>
        <v>-6.23399985</v>
      </c>
      <c r="S3188">
        <f t="shared" si="99"/>
        <v>1.9577498152294013E-3</v>
      </c>
    </row>
    <row r="3189" spans="1:19" x14ac:dyDescent="0.25">
      <c r="A3189">
        <v>0</v>
      </c>
      <c r="B3189">
        <v>1</v>
      </c>
      <c r="C3189">
        <v>0</v>
      </c>
      <c r="D3189">
        <v>1</v>
      </c>
      <c r="E3189">
        <v>1</v>
      </c>
      <c r="F3189">
        <v>0</v>
      </c>
      <c r="G3189">
        <v>34</v>
      </c>
      <c r="H3189">
        <v>3091.75</v>
      </c>
      <c r="I3189" s="2">
        <v>-2.0790000000000002</v>
      </c>
      <c r="J3189" s="2">
        <v>-0.44600000000000001</v>
      </c>
      <c r="K3189" s="2">
        <v>1.861</v>
      </c>
      <c r="L3189" s="2">
        <v>0.96879999999999999</v>
      </c>
      <c r="M3189" s="2">
        <v>0.5504</v>
      </c>
      <c r="N3189" s="2">
        <v>0.62270000000000003</v>
      </c>
      <c r="O3189" s="2">
        <v>0.40529999999999999</v>
      </c>
      <c r="P3189" s="2">
        <v>-8.4129999999999996E-2</v>
      </c>
      <c r="Q3189" s="2">
        <v>6.2419999999999999E-4</v>
      </c>
      <c r="R3189" s="2">
        <f t="shared" si="98"/>
        <v>2.4550349999999721E-2</v>
      </c>
      <c r="S3189">
        <f t="shared" si="99"/>
        <v>0.50613727924817842</v>
      </c>
    </row>
    <row r="3190" spans="1:19" x14ac:dyDescent="0.25">
      <c r="A3190">
        <v>0</v>
      </c>
      <c r="B3190">
        <v>1</v>
      </c>
      <c r="C3190">
        <v>0</v>
      </c>
      <c r="D3190">
        <v>1</v>
      </c>
      <c r="E3190">
        <v>1</v>
      </c>
      <c r="F3190">
        <v>0</v>
      </c>
      <c r="G3190">
        <v>8</v>
      </c>
      <c r="H3190">
        <v>365.55</v>
      </c>
      <c r="I3190" s="2">
        <v>-2.0790000000000002</v>
      </c>
      <c r="J3190" s="2">
        <v>-0.44600000000000001</v>
      </c>
      <c r="K3190" s="2">
        <v>1.861</v>
      </c>
      <c r="L3190" s="2">
        <v>0.96879999999999999</v>
      </c>
      <c r="M3190" s="2">
        <v>0.5504</v>
      </c>
      <c r="N3190" s="2">
        <v>0.62270000000000003</v>
      </c>
      <c r="O3190" s="2">
        <v>0.40529999999999999</v>
      </c>
      <c r="P3190" s="2">
        <v>-8.4129999999999996E-2</v>
      </c>
      <c r="Q3190" s="2">
        <v>6.2419999999999999E-4</v>
      </c>
      <c r="R3190" s="2">
        <f t="shared" si="98"/>
        <v>0.5102363099999998</v>
      </c>
      <c r="S3190">
        <f t="shared" si="99"/>
        <v>0.6248618694148117</v>
      </c>
    </row>
    <row r="3191" spans="1:19" x14ac:dyDescent="0.25">
      <c r="A3191">
        <v>0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15</v>
      </c>
      <c r="H3191">
        <v>272.95</v>
      </c>
      <c r="I3191" s="2">
        <v>-2.0790000000000002</v>
      </c>
      <c r="J3191" s="2">
        <v>-0.44600000000000001</v>
      </c>
      <c r="K3191" s="2">
        <v>1.861</v>
      </c>
      <c r="L3191" s="2">
        <v>0.96879999999999999</v>
      </c>
      <c r="M3191" s="2">
        <v>0.5504</v>
      </c>
      <c r="N3191" s="2">
        <v>0.62270000000000003</v>
      </c>
      <c r="O3191" s="2">
        <v>0.40529999999999999</v>
      </c>
      <c r="P3191" s="2">
        <v>-8.4129999999999996E-2</v>
      </c>
      <c r="Q3191" s="2">
        <v>6.2419999999999999E-4</v>
      </c>
      <c r="R3191" s="2">
        <f t="shared" si="98"/>
        <v>-1.3095746100000001</v>
      </c>
      <c r="S3191">
        <f t="shared" si="99"/>
        <v>0.21255803596842118</v>
      </c>
    </row>
    <row r="3192" spans="1:19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66</v>
      </c>
      <c r="H3192">
        <v>3632</v>
      </c>
      <c r="I3192" s="2">
        <v>-2.0790000000000002</v>
      </c>
      <c r="J3192" s="2">
        <v>-0.44600000000000001</v>
      </c>
      <c r="K3192" s="2">
        <v>1.861</v>
      </c>
      <c r="L3192" s="2">
        <v>0.96879999999999999</v>
      </c>
      <c r="M3192" s="2">
        <v>0.5504</v>
      </c>
      <c r="N3192" s="2">
        <v>0.62270000000000003</v>
      </c>
      <c r="O3192" s="2">
        <v>0.40529999999999999</v>
      </c>
      <c r="P3192" s="2">
        <v>-8.4129999999999996E-2</v>
      </c>
      <c r="Q3192" s="2">
        <v>6.2419999999999999E-4</v>
      </c>
      <c r="R3192" s="2">
        <f t="shared" si="98"/>
        <v>-5.3644856000000001</v>
      </c>
      <c r="S3192">
        <f t="shared" si="99"/>
        <v>4.6580678074973859E-3</v>
      </c>
    </row>
    <row r="3193" spans="1:19" x14ac:dyDescent="0.25">
      <c r="A3193">
        <v>0</v>
      </c>
      <c r="B3193">
        <v>1</v>
      </c>
      <c r="C3193">
        <v>0</v>
      </c>
      <c r="D3193">
        <v>1</v>
      </c>
      <c r="E3193">
        <v>0</v>
      </c>
      <c r="F3193">
        <v>1</v>
      </c>
      <c r="G3193">
        <v>12</v>
      </c>
      <c r="H3193">
        <v>381.2</v>
      </c>
      <c r="I3193" s="2">
        <v>-2.0790000000000002</v>
      </c>
      <c r="J3193" s="2">
        <v>-0.44600000000000001</v>
      </c>
      <c r="K3193" s="2">
        <v>1.861</v>
      </c>
      <c r="L3193" s="2">
        <v>0.96879999999999999</v>
      </c>
      <c r="M3193" s="2">
        <v>0.5504</v>
      </c>
      <c r="N3193" s="2">
        <v>0.62270000000000003</v>
      </c>
      <c r="O3193" s="2">
        <v>0.40529999999999999</v>
      </c>
      <c r="P3193" s="2">
        <v>-8.4129999999999996E-2</v>
      </c>
      <c r="Q3193" s="2">
        <v>6.2419999999999999E-4</v>
      </c>
      <c r="R3193" s="2">
        <f t="shared" si="98"/>
        <v>-3.3914960000000161E-2</v>
      </c>
      <c r="S3193">
        <f t="shared" si="99"/>
        <v>0.49152207261107966</v>
      </c>
    </row>
    <row r="3194" spans="1:19" x14ac:dyDescent="0.25">
      <c r="A3194">
        <v>0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58</v>
      </c>
      <c r="H3194">
        <v>1035.5</v>
      </c>
      <c r="I3194" s="2">
        <v>-2.0790000000000002</v>
      </c>
      <c r="J3194" s="2">
        <v>-0.44600000000000001</v>
      </c>
      <c r="K3194" s="2">
        <v>1.861</v>
      </c>
      <c r="L3194" s="2">
        <v>0.96879999999999999</v>
      </c>
      <c r="M3194" s="2">
        <v>0.5504</v>
      </c>
      <c r="N3194" s="2">
        <v>0.62270000000000003</v>
      </c>
      <c r="O3194" s="2">
        <v>0.40529999999999999</v>
      </c>
      <c r="P3194" s="2">
        <v>-8.4129999999999996E-2</v>
      </c>
      <c r="Q3194" s="2">
        <v>6.2419999999999999E-4</v>
      </c>
      <c r="R3194" s="2">
        <f t="shared" si="98"/>
        <v>-5.7617808999999998</v>
      </c>
      <c r="S3194">
        <f t="shared" si="99"/>
        <v>3.1356416022325102E-3</v>
      </c>
    </row>
    <row r="3195" spans="1:19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3</v>
      </c>
      <c r="H3195">
        <v>52</v>
      </c>
      <c r="I3195" s="2">
        <v>-2.0790000000000002</v>
      </c>
      <c r="J3195" s="2">
        <v>-0.44600000000000001</v>
      </c>
      <c r="K3195" s="2">
        <v>1.861</v>
      </c>
      <c r="L3195" s="2">
        <v>0.96879999999999999</v>
      </c>
      <c r="M3195" s="2">
        <v>0.5504</v>
      </c>
      <c r="N3195" s="2">
        <v>0.62270000000000003</v>
      </c>
      <c r="O3195" s="2">
        <v>0.40529999999999999</v>
      </c>
      <c r="P3195" s="2">
        <v>-8.4129999999999996E-2</v>
      </c>
      <c r="Q3195" s="2">
        <v>6.2419999999999999E-4</v>
      </c>
      <c r="R3195" s="2">
        <f t="shared" si="98"/>
        <v>-2.2989316000000004</v>
      </c>
      <c r="S3195">
        <f t="shared" si="99"/>
        <v>9.1211484102608362E-2</v>
      </c>
    </row>
    <row r="3196" spans="1:19" x14ac:dyDescent="0.25">
      <c r="A3196">
        <v>0</v>
      </c>
      <c r="B3196">
        <v>1</v>
      </c>
      <c r="C3196">
        <v>0</v>
      </c>
      <c r="D3196">
        <v>0</v>
      </c>
      <c r="E3196">
        <v>0</v>
      </c>
      <c r="F3196">
        <v>1</v>
      </c>
      <c r="G3196">
        <v>43</v>
      </c>
      <c r="H3196">
        <v>2342.1999999999998</v>
      </c>
      <c r="I3196" s="2">
        <v>-2.0790000000000002</v>
      </c>
      <c r="J3196" s="2">
        <v>-0.44600000000000001</v>
      </c>
      <c r="K3196" s="2">
        <v>1.861</v>
      </c>
      <c r="L3196" s="2">
        <v>0.96879999999999999</v>
      </c>
      <c r="M3196" s="2">
        <v>0.5504</v>
      </c>
      <c r="N3196" s="2">
        <v>0.62270000000000003</v>
      </c>
      <c r="O3196" s="2">
        <v>0.40529999999999999</v>
      </c>
      <c r="P3196" s="2">
        <v>-8.4129999999999996E-2</v>
      </c>
      <c r="Q3196" s="2">
        <v>6.2419999999999999E-4</v>
      </c>
      <c r="R3196" s="2">
        <f t="shared" si="98"/>
        <v>-1.9682887599999999</v>
      </c>
      <c r="S3196">
        <f t="shared" si="99"/>
        <v>0.12257280965294837</v>
      </c>
    </row>
    <row r="3197" spans="1:19" x14ac:dyDescent="0.25">
      <c r="A3197">
        <v>0</v>
      </c>
      <c r="B3197">
        <v>1</v>
      </c>
      <c r="C3197">
        <v>0</v>
      </c>
      <c r="D3197">
        <v>0</v>
      </c>
      <c r="E3197">
        <v>1</v>
      </c>
      <c r="F3197">
        <v>0</v>
      </c>
      <c r="G3197">
        <v>9</v>
      </c>
      <c r="H3197">
        <v>653.9</v>
      </c>
      <c r="I3197" s="2">
        <v>-2.0790000000000002</v>
      </c>
      <c r="J3197" s="2">
        <v>-0.44600000000000001</v>
      </c>
      <c r="K3197" s="2">
        <v>1.861</v>
      </c>
      <c r="L3197" s="2">
        <v>0.96879999999999999</v>
      </c>
      <c r="M3197" s="2">
        <v>0.5504</v>
      </c>
      <c r="N3197" s="2">
        <v>0.62270000000000003</v>
      </c>
      <c r="O3197" s="2">
        <v>0.40529999999999999</v>
      </c>
      <c r="P3197" s="2">
        <v>-8.4129999999999996E-2</v>
      </c>
      <c r="Q3197" s="2">
        <v>6.2419999999999999E-4</v>
      </c>
      <c r="R3197" s="2">
        <f t="shared" si="98"/>
        <v>5.5694379999999821E-2</v>
      </c>
      <c r="S3197">
        <f t="shared" si="99"/>
        <v>0.51391999702457436</v>
      </c>
    </row>
    <row r="3198" spans="1:19" x14ac:dyDescent="0.25">
      <c r="A3198">
        <v>0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3</v>
      </c>
      <c r="H3198">
        <v>71.2</v>
      </c>
      <c r="I3198" s="2">
        <v>-2.0790000000000002</v>
      </c>
      <c r="J3198" s="2">
        <v>-0.44600000000000001</v>
      </c>
      <c r="K3198" s="2">
        <v>1.861</v>
      </c>
      <c r="L3198" s="2">
        <v>0.96879999999999999</v>
      </c>
      <c r="M3198" s="2">
        <v>0.5504</v>
      </c>
      <c r="N3198" s="2">
        <v>0.62270000000000003</v>
      </c>
      <c r="O3198" s="2">
        <v>0.40529999999999999</v>
      </c>
      <c r="P3198" s="2">
        <v>-8.4129999999999996E-2</v>
      </c>
      <c r="Q3198" s="2">
        <v>6.2419999999999999E-4</v>
      </c>
      <c r="R3198" s="2">
        <f t="shared" si="98"/>
        <v>-1.3181469600000002</v>
      </c>
      <c r="S3198">
        <f t="shared" si="99"/>
        <v>0.2111267562508819</v>
      </c>
    </row>
    <row r="3199" spans="1:19" x14ac:dyDescent="0.25">
      <c r="A3199">
        <v>0</v>
      </c>
      <c r="B3199">
        <v>0</v>
      </c>
      <c r="C3199">
        <v>1</v>
      </c>
      <c r="D3199">
        <v>1</v>
      </c>
      <c r="E3199">
        <v>0</v>
      </c>
      <c r="F3199">
        <v>0</v>
      </c>
      <c r="G3199">
        <v>22</v>
      </c>
      <c r="H3199">
        <v>1498.2</v>
      </c>
      <c r="I3199" s="2">
        <v>-2.0790000000000002</v>
      </c>
      <c r="J3199" s="2">
        <v>-0.44600000000000001</v>
      </c>
      <c r="K3199" s="2">
        <v>1.861</v>
      </c>
      <c r="L3199" s="2">
        <v>0.96879999999999999</v>
      </c>
      <c r="M3199" s="2">
        <v>0.5504</v>
      </c>
      <c r="N3199" s="2">
        <v>0.62270000000000003</v>
      </c>
      <c r="O3199" s="2">
        <v>0.40529999999999999</v>
      </c>
      <c r="P3199" s="2">
        <v>-8.4129999999999996E-2</v>
      </c>
      <c r="Q3199" s="2">
        <v>6.2419999999999999E-4</v>
      </c>
      <c r="R3199" s="2">
        <f t="shared" si="98"/>
        <v>-1.47548356</v>
      </c>
      <c r="S3199">
        <f t="shared" si="99"/>
        <v>0.18611057029373876</v>
      </c>
    </row>
    <row r="3200" spans="1:19" x14ac:dyDescent="0.25">
      <c r="A3200">
        <v>1</v>
      </c>
      <c r="B3200">
        <v>0</v>
      </c>
      <c r="C3200">
        <v>1</v>
      </c>
      <c r="D3200">
        <v>1</v>
      </c>
      <c r="E3200">
        <v>0</v>
      </c>
      <c r="F3200">
        <v>0</v>
      </c>
      <c r="G3200">
        <v>40</v>
      </c>
      <c r="H3200">
        <v>4178.6499999999996</v>
      </c>
      <c r="I3200" s="2">
        <v>-2.0790000000000002</v>
      </c>
      <c r="J3200" s="2">
        <v>-0.44600000000000001</v>
      </c>
      <c r="K3200" s="2">
        <v>1.861</v>
      </c>
      <c r="L3200" s="2">
        <v>0.96879999999999999</v>
      </c>
      <c r="M3200" s="2">
        <v>0.5504</v>
      </c>
      <c r="N3200" s="2">
        <v>0.62270000000000003</v>
      </c>
      <c r="O3200" s="2">
        <v>0.40529999999999999</v>
      </c>
      <c r="P3200" s="2">
        <v>-8.4129999999999996E-2</v>
      </c>
      <c r="Q3200" s="2">
        <v>6.2419999999999999E-4</v>
      </c>
      <c r="R3200" s="2">
        <f t="shared" si="98"/>
        <v>-1.7626866700000003</v>
      </c>
      <c r="S3200">
        <f t="shared" si="99"/>
        <v>0.14645417257339644</v>
      </c>
    </row>
    <row r="3201" spans="1:19" x14ac:dyDescent="0.25">
      <c r="A3201">
        <v>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68</v>
      </c>
      <c r="H3201">
        <v>1821.8</v>
      </c>
      <c r="I3201" s="2">
        <v>-2.0790000000000002</v>
      </c>
      <c r="J3201" s="2">
        <v>-0.44600000000000001</v>
      </c>
      <c r="K3201" s="2">
        <v>1.861</v>
      </c>
      <c r="L3201" s="2">
        <v>0.96879999999999999</v>
      </c>
      <c r="M3201" s="2">
        <v>0.5504</v>
      </c>
      <c r="N3201" s="2">
        <v>0.62270000000000003</v>
      </c>
      <c r="O3201" s="2">
        <v>0.40529999999999999</v>
      </c>
      <c r="P3201" s="2">
        <v>-8.4129999999999996E-2</v>
      </c>
      <c r="Q3201" s="2">
        <v>6.2419999999999999E-4</v>
      </c>
      <c r="R3201" s="2">
        <f t="shared" si="98"/>
        <v>-7.1086724399999994</v>
      </c>
      <c r="S3201">
        <f t="shared" si="99"/>
        <v>8.1731164465973112E-4</v>
      </c>
    </row>
    <row r="3202" spans="1:19" x14ac:dyDescent="0.25">
      <c r="A3202">
        <v>1</v>
      </c>
      <c r="B3202">
        <v>1</v>
      </c>
      <c r="C3202">
        <v>0</v>
      </c>
      <c r="D3202">
        <v>1</v>
      </c>
      <c r="E3202">
        <v>1</v>
      </c>
      <c r="F3202">
        <v>0</v>
      </c>
      <c r="G3202">
        <v>54</v>
      </c>
      <c r="H3202">
        <v>5278.15</v>
      </c>
      <c r="I3202" s="2">
        <v>-2.0790000000000002</v>
      </c>
      <c r="J3202" s="2">
        <v>-0.44600000000000001</v>
      </c>
      <c r="K3202" s="2">
        <v>1.861</v>
      </c>
      <c r="L3202" s="2">
        <v>0.96879999999999999</v>
      </c>
      <c r="M3202" s="2">
        <v>0.5504</v>
      </c>
      <c r="N3202" s="2">
        <v>0.62270000000000003</v>
      </c>
      <c r="O3202" s="2">
        <v>0.40529999999999999</v>
      </c>
      <c r="P3202" s="2">
        <v>-8.4129999999999996E-2</v>
      </c>
      <c r="Q3202" s="2">
        <v>6.2419999999999999E-4</v>
      </c>
      <c r="R3202" s="2">
        <f t="shared" si="98"/>
        <v>-0.73929876999999999</v>
      </c>
      <c r="S3202">
        <f t="shared" si="99"/>
        <v>0.32315750248322689</v>
      </c>
    </row>
    <row r="3203" spans="1:19" x14ac:dyDescent="0.25">
      <c r="A3203">
        <v>1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50</v>
      </c>
      <c r="H3203">
        <v>4024.2</v>
      </c>
      <c r="I3203" s="2">
        <v>-2.0790000000000002</v>
      </c>
      <c r="J3203" s="2">
        <v>-0.44600000000000001</v>
      </c>
      <c r="K3203" s="2">
        <v>1.861</v>
      </c>
      <c r="L3203" s="2">
        <v>0.96879999999999999</v>
      </c>
      <c r="M3203" s="2">
        <v>0.5504</v>
      </c>
      <c r="N3203" s="2">
        <v>0.62270000000000003</v>
      </c>
      <c r="O3203" s="2">
        <v>0.40529999999999999</v>
      </c>
      <c r="P3203" s="2">
        <v>-8.4129999999999996E-2</v>
      </c>
      <c r="Q3203" s="2">
        <v>6.2419999999999999E-4</v>
      </c>
      <c r="R3203" s="2">
        <f t="shared" ref="R3203:R3266" si="100">I3203+SUMPRODUCT(A3203:H3203,J3203:Q3203)</f>
        <v>-3.6691943600000005</v>
      </c>
      <c r="S3203">
        <f t="shared" ref="S3203:S3266" si="101">EXP(R3203)/(1+EXP(R3203))</f>
        <v>2.4863069324822375E-2</v>
      </c>
    </row>
    <row r="3204" spans="1:19" x14ac:dyDescent="0.25">
      <c r="A3204">
        <v>0</v>
      </c>
      <c r="B3204">
        <v>1</v>
      </c>
      <c r="C3204">
        <v>0</v>
      </c>
      <c r="D3204">
        <v>1</v>
      </c>
      <c r="E3204">
        <v>1</v>
      </c>
      <c r="F3204">
        <v>0</v>
      </c>
      <c r="G3204">
        <v>1</v>
      </c>
      <c r="H3204">
        <v>55.25</v>
      </c>
      <c r="I3204" s="2">
        <v>-2.0790000000000002</v>
      </c>
      <c r="J3204" s="2">
        <v>-0.44600000000000001</v>
      </c>
      <c r="K3204" s="2">
        <v>1.861</v>
      </c>
      <c r="L3204" s="2">
        <v>0.96879999999999999</v>
      </c>
      <c r="M3204" s="2">
        <v>0.5504</v>
      </c>
      <c r="N3204" s="2">
        <v>0.62270000000000003</v>
      </c>
      <c r="O3204" s="2">
        <v>0.40529999999999999</v>
      </c>
      <c r="P3204" s="2">
        <v>-8.4129999999999996E-2</v>
      </c>
      <c r="Q3204" s="2">
        <v>6.2419999999999999E-4</v>
      </c>
      <c r="R3204" s="2">
        <f t="shared" si="100"/>
        <v>0.90545704999999987</v>
      </c>
      <c r="S3204">
        <f t="shared" si="101"/>
        <v>0.71206963584267025</v>
      </c>
    </row>
    <row r="3205" spans="1:19" x14ac:dyDescent="0.25">
      <c r="A3205">
        <v>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72</v>
      </c>
      <c r="H3205">
        <v>6520.8</v>
      </c>
      <c r="I3205" s="2">
        <v>-2.0790000000000002</v>
      </c>
      <c r="J3205" s="2">
        <v>-0.44600000000000001</v>
      </c>
      <c r="K3205" s="2">
        <v>1.861</v>
      </c>
      <c r="L3205" s="2">
        <v>0.96879999999999999</v>
      </c>
      <c r="M3205" s="2">
        <v>0.5504</v>
      </c>
      <c r="N3205" s="2">
        <v>0.62270000000000003</v>
      </c>
      <c r="O3205" s="2">
        <v>0.40529999999999999</v>
      </c>
      <c r="P3205" s="2">
        <v>-8.4129999999999996E-2</v>
      </c>
      <c r="Q3205" s="2">
        <v>6.2419999999999999E-4</v>
      </c>
      <c r="R3205" s="2">
        <f t="shared" si="100"/>
        <v>-4.5120766400000001</v>
      </c>
      <c r="S3205">
        <f t="shared" si="101"/>
        <v>1.0856487094338306E-2</v>
      </c>
    </row>
    <row r="3206" spans="1:19" x14ac:dyDescent="0.25">
      <c r="A3206">
        <v>0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40</v>
      </c>
      <c r="H3206">
        <v>854.9</v>
      </c>
      <c r="I3206" s="2">
        <v>-2.0790000000000002</v>
      </c>
      <c r="J3206" s="2">
        <v>-0.44600000000000001</v>
      </c>
      <c r="K3206" s="2">
        <v>1.861</v>
      </c>
      <c r="L3206" s="2">
        <v>0.96879999999999999</v>
      </c>
      <c r="M3206" s="2">
        <v>0.5504</v>
      </c>
      <c r="N3206" s="2">
        <v>0.62270000000000003</v>
      </c>
      <c r="O3206" s="2">
        <v>0.40529999999999999</v>
      </c>
      <c r="P3206" s="2">
        <v>-8.4129999999999996E-2</v>
      </c>
      <c r="Q3206" s="2">
        <v>6.2419999999999999E-4</v>
      </c>
      <c r="R3206" s="2">
        <f t="shared" si="100"/>
        <v>-3.3913714199999996</v>
      </c>
      <c r="S3206">
        <f t="shared" si="101"/>
        <v>3.2566220103526701E-2</v>
      </c>
    </row>
    <row r="3207" spans="1:19" x14ac:dyDescent="0.25">
      <c r="A3207">
        <v>1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72</v>
      </c>
      <c r="H3207">
        <v>8308.9</v>
      </c>
      <c r="I3207" s="2">
        <v>-2.0790000000000002</v>
      </c>
      <c r="J3207" s="2">
        <v>-0.44600000000000001</v>
      </c>
      <c r="K3207" s="2">
        <v>1.861</v>
      </c>
      <c r="L3207" s="2">
        <v>0.96879999999999999</v>
      </c>
      <c r="M3207" s="2">
        <v>0.5504</v>
      </c>
      <c r="N3207" s="2">
        <v>0.62270000000000003</v>
      </c>
      <c r="O3207" s="2">
        <v>0.40529999999999999</v>
      </c>
      <c r="P3207" s="2">
        <v>-8.4129999999999996E-2</v>
      </c>
      <c r="Q3207" s="2">
        <v>6.2419999999999999E-4</v>
      </c>
      <c r="R3207" s="2">
        <f t="shared" si="100"/>
        <v>-2.8455446200000005</v>
      </c>
      <c r="S3207">
        <f t="shared" si="101"/>
        <v>5.4912078934155582E-2</v>
      </c>
    </row>
    <row r="3208" spans="1:19" x14ac:dyDescent="0.25">
      <c r="A3208">
        <v>0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6</v>
      </c>
      <c r="H3208">
        <v>109.2</v>
      </c>
      <c r="I3208" s="2">
        <v>-2.0790000000000002</v>
      </c>
      <c r="J3208" s="2">
        <v>-0.44600000000000001</v>
      </c>
      <c r="K3208" s="2">
        <v>1.861</v>
      </c>
      <c r="L3208" s="2">
        <v>0.96879999999999999</v>
      </c>
      <c r="M3208" s="2">
        <v>0.5504</v>
      </c>
      <c r="N3208" s="2">
        <v>0.62270000000000003</v>
      </c>
      <c r="O3208" s="2">
        <v>0.40529999999999999</v>
      </c>
      <c r="P3208" s="2">
        <v>-8.4129999999999996E-2</v>
      </c>
      <c r="Q3208" s="2">
        <v>6.2419999999999999E-4</v>
      </c>
      <c r="R3208" s="2">
        <f t="shared" si="100"/>
        <v>-0.65461736000000026</v>
      </c>
      <c r="S3208">
        <f t="shared" si="101"/>
        <v>0.34194978144606758</v>
      </c>
    </row>
    <row r="3209" spans="1:19" x14ac:dyDescent="0.25">
      <c r="A3209">
        <v>0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5</v>
      </c>
      <c r="H3209">
        <v>92.05</v>
      </c>
      <c r="I3209" s="2">
        <v>-2.0790000000000002</v>
      </c>
      <c r="J3209" s="2">
        <v>-0.44600000000000001</v>
      </c>
      <c r="K3209" s="2">
        <v>1.861</v>
      </c>
      <c r="L3209" s="2">
        <v>0.96879999999999999</v>
      </c>
      <c r="M3209" s="2">
        <v>0.5504</v>
      </c>
      <c r="N3209" s="2">
        <v>0.62270000000000003</v>
      </c>
      <c r="O3209" s="2">
        <v>0.40529999999999999</v>
      </c>
      <c r="P3209" s="2">
        <v>-8.4129999999999996E-2</v>
      </c>
      <c r="Q3209" s="2">
        <v>6.2419999999999999E-4</v>
      </c>
      <c r="R3209" s="2">
        <f t="shared" si="100"/>
        <v>-3.0792390000000225E-2</v>
      </c>
      <c r="S3209">
        <f t="shared" si="101"/>
        <v>0.49230251070191328</v>
      </c>
    </row>
    <row r="3210" spans="1:19" x14ac:dyDescent="0.25">
      <c r="A3210">
        <v>1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48</v>
      </c>
      <c r="H3210">
        <v>3420.5</v>
      </c>
      <c r="I3210" s="2">
        <v>-2.0790000000000002</v>
      </c>
      <c r="J3210" s="2">
        <v>-0.44600000000000001</v>
      </c>
      <c r="K3210" s="2">
        <v>1.861</v>
      </c>
      <c r="L3210" s="2">
        <v>0.96879999999999999</v>
      </c>
      <c r="M3210" s="2">
        <v>0.5504</v>
      </c>
      <c r="N3210" s="2">
        <v>0.62270000000000003</v>
      </c>
      <c r="O3210" s="2">
        <v>0.40529999999999999</v>
      </c>
      <c r="P3210" s="2">
        <v>-8.4129999999999996E-2</v>
      </c>
      <c r="Q3210" s="2">
        <v>6.2419999999999999E-4</v>
      </c>
      <c r="R3210" s="2">
        <f t="shared" si="100"/>
        <v>-2.9089639000000003</v>
      </c>
      <c r="S3210">
        <f t="shared" si="101"/>
        <v>5.1712220214195727E-2</v>
      </c>
    </row>
    <row r="3211" spans="1:19" x14ac:dyDescent="0.25">
      <c r="A3211">
        <v>1</v>
      </c>
      <c r="B3211">
        <v>1</v>
      </c>
      <c r="C3211">
        <v>0</v>
      </c>
      <c r="D3211">
        <v>1</v>
      </c>
      <c r="E3211">
        <v>1</v>
      </c>
      <c r="F3211">
        <v>0</v>
      </c>
      <c r="G3211">
        <v>1</v>
      </c>
      <c r="H3211">
        <v>93.85</v>
      </c>
      <c r="I3211" s="2">
        <v>-2.0790000000000002</v>
      </c>
      <c r="J3211" s="2">
        <v>-0.44600000000000001</v>
      </c>
      <c r="K3211" s="2">
        <v>1.861</v>
      </c>
      <c r="L3211" s="2">
        <v>0.96879999999999999</v>
      </c>
      <c r="M3211" s="2">
        <v>0.5504</v>
      </c>
      <c r="N3211" s="2">
        <v>0.62270000000000003</v>
      </c>
      <c r="O3211" s="2">
        <v>0.40529999999999999</v>
      </c>
      <c r="P3211" s="2">
        <v>-8.4129999999999996E-2</v>
      </c>
      <c r="Q3211" s="2">
        <v>6.2419999999999999E-4</v>
      </c>
      <c r="R3211" s="2">
        <f t="shared" si="100"/>
        <v>0.4835511699999997</v>
      </c>
      <c r="S3211">
        <f t="shared" si="101"/>
        <v>0.61858608048207853</v>
      </c>
    </row>
    <row r="3212" spans="1:19" x14ac:dyDescent="0.25">
      <c r="A3212">
        <v>0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64</v>
      </c>
      <c r="H3212">
        <v>4068</v>
      </c>
      <c r="I3212" s="2">
        <v>-2.0790000000000002</v>
      </c>
      <c r="J3212" s="2">
        <v>-0.44600000000000001</v>
      </c>
      <c r="K3212" s="2">
        <v>1.861</v>
      </c>
      <c r="L3212" s="2">
        <v>0.96879999999999999</v>
      </c>
      <c r="M3212" s="2">
        <v>0.5504</v>
      </c>
      <c r="N3212" s="2">
        <v>0.62270000000000003</v>
      </c>
      <c r="O3212" s="2">
        <v>0.40529999999999999</v>
      </c>
      <c r="P3212" s="2">
        <v>-8.4129999999999996E-2</v>
      </c>
      <c r="Q3212" s="2">
        <v>6.2419999999999999E-4</v>
      </c>
      <c r="R3212" s="2">
        <f t="shared" si="100"/>
        <v>-3.9552744</v>
      </c>
      <c r="S3212">
        <f t="shared" si="101"/>
        <v>1.8793453374340751E-2</v>
      </c>
    </row>
    <row r="3213" spans="1:19" x14ac:dyDescent="0.25">
      <c r="A3213">
        <v>0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17</v>
      </c>
      <c r="H3213">
        <v>337.9</v>
      </c>
      <c r="I3213" s="2">
        <v>-2.0790000000000002</v>
      </c>
      <c r="J3213" s="2">
        <v>-0.44600000000000001</v>
      </c>
      <c r="K3213" s="2">
        <v>1.861</v>
      </c>
      <c r="L3213" s="2">
        <v>0.96879999999999999</v>
      </c>
      <c r="M3213" s="2">
        <v>0.5504</v>
      </c>
      <c r="N3213" s="2">
        <v>0.62270000000000003</v>
      </c>
      <c r="O3213" s="2">
        <v>0.40529999999999999</v>
      </c>
      <c r="P3213" s="2">
        <v>-8.4129999999999996E-2</v>
      </c>
      <c r="Q3213" s="2">
        <v>6.2419999999999999E-4</v>
      </c>
      <c r="R3213" s="2">
        <f t="shared" si="100"/>
        <v>-2.32949282</v>
      </c>
      <c r="S3213">
        <f t="shared" si="101"/>
        <v>8.8709655262168507E-2</v>
      </c>
    </row>
    <row r="3214" spans="1:19" x14ac:dyDescent="0.25">
      <c r="A3214">
        <v>0</v>
      </c>
      <c r="B3214">
        <v>1</v>
      </c>
      <c r="C3214">
        <v>0</v>
      </c>
      <c r="D3214">
        <v>1</v>
      </c>
      <c r="E3214">
        <v>1</v>
      </c>
      <c r="F3214">
        <v>0</v>
      </c>
      <c r="G3214">
        <v>40</v>
      </c>
      <c r="H3214">
        <v>3168.75</v>
      </c>
      <c r="I3214" s="2">
        <v>-2.0790000000000002</v>
      </c>
      <c r="J3214" s="2">
        <v>-0.44600000000000001</v>
      </c>
      <c r="K3214" s="2">
        <v>1.861</v>
      </c>
      <c r="L3214" s="2">
        <v>0.96879999999999999</v>
      </c>
      <c r="M3214" s="2">
        <v>0.5504</v>
      </c>
      <c r="N3214" s="2">
        <v>0.62270000000000003</v>
      </c>
      <c r="O3214" s="2">
        <v>0.40529999999999999</v>
      </c>
      <c r="P3214" s="2">
        <v>-8.4129999999999996E-2</v>
      </c>
      <c r="Q3214" s="2">
        <v>6.2419999999999999E-4</v>
      </c>
      <c r="R3214" s="2">
        <f t="shared" si="100"/>
        <v>-0.43216624999999986</v>
      </c>
      <c r="S3214">
        <f t="shared" si="101"/>
        <v>0.39360916988333827</v>
      </c>
    </row>
    <row r="3215" spans="1:19" x14ac:dyDescent="0.25">
      <c r="A3215">
        <v>0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41</v>
      </c>
      <c r="H3215">
        <v>1412.4</v>
      </c>
      <c r="I3215" s="2">
        <v>-2.0790000000000002</v>
      </c>
      <c r="J3215" s="2">
        <v>-0.44600000000000001</v>
      </c>
      <c r="K3215" s="2">
        <v>1.861</v>
      </c>
      <c r="L3215" s="2">
        <v>0.96879999999999999</v>
      </c>
      <c r="M3215" s="2">
        <v>0.5504</v>
      </c>
      <c r="N3215" s="2">
        <v>0.62270000000000003</v>
      </c>
      <c r="O3215" s="2">
        <v>0.40529999999999999</v>
      </c>
      <c r="P3215" s="2">
        <v>-8.4129999999999996E-2</v>
      </c>
      <c r="Q3215" s="2">
        <v>6.2419999999999999E-4</v>
      </c>
      <c r="R3215" s="2">
        <f t="shared" si="100"/>
        <v>-3.6779099200000003</v>
      </c>
      <c r="S3215">
        <f t="shared" si="101"/>
        <v>2.4652634230938834E-2</v>
      </c>
    </row>
    <row r="3216" spans="1:19" x14ac:dyDescent="0.25">
      <c r="A3216">
        <v>1</v>
      </c>
      <c r="B3216">
        <v>0</v>
      </c>
      <c r="C3216">
        <v>1</v>
      </c>
      <c r="D3216">
        <v>1</v>
      </c>
      <c r="E3216">
        <v>0</v>
      </c>
      <c r="F3216">
        <v>1</v>
      </c>
      <c r="G3216">
        <v>51</v>
      </c>
      <c r="H3216">
        <v>3974.7</v>
      </c>
      <c r="I3216" s="2">
        <v>-2.0790000000000002</v>
      </c>
      <c r="J3216" s="2">
        <v>-0.44600000000000001</v>
      </c>
      <c r="K3216" s="2">
        <v>1.861</v>
      </c>
      <c r="L3216" s="2">
        <v>0.96879999999999999</v>
      </c>
      <c r="M3216" s="2">
        <v>0.5504</v>
      </c>
      <c r="N3216" s="2">
        <v>0.62270000000000003</v>
      </c>
      <c r="O3216" s="2">
        <v>0.40529999999999999</v>
      </c>
      <c r="P3216" s="2">
        <v>-8.4129999999999996E-2</v>
      </c>
      <c r="Q3216" s="2">
        <v>6.2419999999999999E-4</v>
      </c>
      <c r="R3216" s="2">
        <f t="shared" si="100"/>
        <v>-2.4101222600000005</v>
      </c>
      <c r="S3216">
        <f t="shared" si="101"/>
        <v>8.2404073132064243E-2</v>
      </c>
    </row>
    <row r="3217" spans="1:19" x14ac:dyDescent="0.25">
      <c r="A3217">
        <v>1</v>
      </c>
      <c r="B3217">
        <v>1</v>
      </c>
      <c r="C3217">
        <v>0</v>
      </c>
      <c r="D3217">
        <v>1</v>
      </c>
      <c r="E3217">
        <v>1</v>
      </c>
      <c r="F3217">
        <v>0</v>
      </c>
      <c r="G3217">
        <v>41</v>
      </c>
      <c r="H3217">
        <v>3439</v>
      </c>
      <c r="I3217" s="2">
        <v>-2.0790000000000002</v>
      </c>
      <c r="J3217" s="2">
        <v>-0.44600000000000001</v>
      </c>
      <c r="K3217" s="2">
        <v>1.861</v>
      </c>
      <c r="L3217" s="2">
        <v>0.96879999999999999</v>
      </c>
      <c r="M3217" s="2">
        <v>0.5504</v>
      </c>
      <c r="N3217" s="2">
        <v>0.62270000000000003</v>
      </c>
      <c r="O3217" s="2">
        <v>0.40529999999999999</v>
      </c>
      <c r="P3217" s="2">
        <v>-8.4129999999999996E-2</v>
      </c>
      <c r="Q3217" s="2">
        <v>6.2419999999999999E-4</v>
      </c>
      <c r="R3217" s="2">
        <f t="shared" si="100"/>
        <v>-0.79360620000000015</v>
      </c>
      <c r="S3217">
        <f t="shared" si="101"/>
        <v>0.31139487332347615</v>
      </c>
    </row>
    <row r="3218" spans="1:19" x14ac:dyDescent="0.25">
      <c r="A3218">
        <v>0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50.45</v>
      </c>
      <c r="I3218" s="2">
        <v>-2.0790000000000002</v>
      </c>
      <c r="J3218" s="2">
        <v>-0.44600000000000001</v>
      </c>
      <c r="K3218" s="2">
        <v>1.861</v>
      </c>
      <c r="L3218" s="2">
        <v>0.96879999999999999</v>
      </c>
      <c r="M3218" s="2">
        <v>0.5504</v>
      </c>
      <c r="N3218" s="2">
        <v>0.62270000000000003</v>
      </c>
      <c r="O3218" s="2">
        <v>0.40529999999999999</v>
      </c>
      <c r="P3218" s="2">
        <v>-8.4129999999999996E-2</v>
      </c>
      <c r="Q3218" s="2">
        <v>6.2419999999999999E-4</v>
      </c>
      <c r="R3218" s="2">
        <f t="shared" si="100"/>
        <v>-0.27063911000000029</v>
      </c>
      <c r="S3218">
        <f t="shared" si="101"/>
        <v>0.43275020119421048</v>
      </c>
    </row>
    <row r="3219" spans="1:19" x14ac:dyDescent="0.25">
      <c r="A3219">
        <v>0</v>
      </c>
      <c r="B3219">
        <v>1</v>
      </c>
      <c r="C3219">
        <v>0</v>
      </c>
      <c r="D3219">
        <v>1</v>
      </c>
      <c r="E3219">
        <v>0</v>
      </c>
      <c r="F3219">
        <v>0</v>
      </c>
      <c r="G3219">
        <v>2</v>
      </c>
      <c r="H3219">
        <v>42.45</v>
      </c>
      <c r="I3219" s="2">
        <v>-2.0790000000000002</v>
      </c>
      <c r="J3219" s="2">
        <v>-0.44600000000000001</v>
      </c>
      <c r="K3219" s="2">
        <v>1.861</v>
      </c>
      <c r="L3219" s="2">
        <v>0.96879999999999999</v>
      </c>
      <c r="M3219" s="2">
        <v>0.5504</v>
      </c>
      <c r="N3219" s="2">
        <v>0.62270000000000003</v>
      </c>
      <c r="O3219" s="2">
        <v>0.40529999999999999</v>
      </c>
      <c r="P3219" s="2">
        <v>-8.4129999999999996E-2</v>
      </c>
      <c r="Q3219" s="2">
        <v>6.2419999999999999E-4</v>
      </c>
      <c r="R3219" s="2">
        <f t="shared" si="100"/>
        <v>0.19063728999999974</v>
      </c>
      <c r="S3219">
        <f t="shared" si="101"/>
        <v>0.54751550659426607</v>
      </c>
    </row>
    <row r="3220" spans="1:19" x14ac:dyDescent="0.25">
      <c r="A3220">
        <v>0</v>
      </c>
      <c r="B3220">
        <v>0</v>
      </c>
      <c r="C3220">
        <v>1</v>
      </c>
      <c r="D3220">
        <v>0</v>
      </c>
      <c r="E3220">
        <v>0</v>
      </c>
      <c r="F3220">
        <v>0</v>
      </c>
      <c r="G3220">
        <v>68</v>
      </c>
      <c r="H3220">
        <v>5461.45</v>
      </c>
      <c r="I3220" s="2">
        <v>-2.0790000000000002</v>
      </c>
      <c r="J3220" s="2">
        <v>-0.44600000000000001</v>
      </c>
      <c r="K3220" s="2">
        <v>1.861</v>
      </c>
      <c r="L3220" s="2">
        <v>0.96879999999999999</v>
      </c>
      <c r="M3220" s="2">
        <v>0.5504</v>
      </c>
      <c r="N3220" s="2">
        <v>0.62270000000000003</v>
      </c>
      <c r="O3220" s="2">
        <v>0.40529999999999999</v>
      </c>
      <c r="P3220" s="2">
        <v>-8.4129999999999996E-2</v>
      </c>
      <c r="Q3220" s="2">
        <v>6.2419999999999999E-4</v>
      </c>
      <c r="R3220" s="2">
        <f t="shared" si="100"/>
        <v>-3.4220029100000002</v>
      </c>
      <c r="S3220">
        <f t="shared" si="101"/>
        <v>3.1614851024321801E-2</v>
      </c>
    </row>
    <row r="3221" spans="1:19" x14ac:dyDescent="0.25">
      <c r="A3221">
        <v>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24</v>
      </c>
      <c r="H3221">
        <v>571.75</v>
      </c>
      <c r="I3221" s="2">
        <v>-2.0790000000000002</v>
      </c>
      <c r="J3221" s="2">
        <v>-0.44600000000000001</v>
      </c>
      <c r="K3221" s="2">
        <v>1.861</v>
      </c>
      <c r="L3221" s="2">
        <v>0.96879999999999999</v>
      </c>
      <c r="M3221" s="2">
        <v>0.5504</v>
      </c>
      <c r="N3221" s="2">
        <v>0.62270000000000003</v>
      </c>
      <c r="O3221" s="2">
        <v>0.40529999999999999</v>
      </c>
      <c r="P3221" s="2">
        <v>-8.4129999999999996E-2</v>
      </c>
      <c r="Q3221" s="2">
        <v>6.2419999999999999E-4</v>
      </c>
      <c r="R3221" s="2">
        <f t="shared" si="100"/>
        <v>-4.1872336500000005</v>
      </c>
      <c r="S3221">
        <f t="shared" si="101"/>
        <v>1.4961011333841822E-2</v>
      </c>
    </row>
    <row r="3222" spans="1:19" x14ac:dyDescent="0.25">
      <c r="A3222">
        <v>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70</v>
      </c>
      <c r="H3222">
        <v>5498.2</v>
      </c>
      <c r="I3222" s="2">
        <v>-2.0790000000000002</v>
      </c>
      <c r="J3222" s="2">
        <v>-0.44600000000000001</v>
      </c>
      <c r="K3222" s="2">
        <v>1.861</v>
      </c>
      <c r="L3222" s="2">
        <v>0.96879999999999999</v>
      </c>
      <c r="M3222" s="2">
        <v>0.5504</v>
      </c>
      <c r="N3222" s="2">
        <v>0.62270000000000003</v>
      </c>
      <c r="O3222" s="2">
        <v>0.40529999999999999</v>
      </c>
      <c r="P3222" s="2">
        <v>-8.4129999999999996E-2</v>
      </c>
      <c r="Q3222" s="2">
        <v>6.2419999999999999E-4</v>
      </c>
      <c r="R3222" s="2">
        <f t="shared" si="100"/>
        <v>-4.9821235599999998</v>
      </c>
      <c r="S3222">
        <f t="shared" si="101"/>
        <v>6.8127486446642096E-3</v>
      </c>
    </row>
    <row r="3223" spans="1:19" x14ac:dyDescent="0.25">
      <c r="A3223">
        <v>0</v>
      </c>
      <c r="B3223">
        <v>1</v>
      </c>
      <c r="C3223">
        <v>0</v>
      </c>
      <c r="D3223">
        <v>1</v>
      </c>
      <c r="E3223">
        <v>1</v>
      </c>
      <c r="F3223">
        <v>0</v>
      </c>
      <c r="G3223">
        <v>3</v>
      </c>
      <c r="H3223">
        <v>96.85</v>
      </c>
      <c r="I3223" s="2">
        <v>-2.0790000000000002</v>
      </c>
      <c r="J3223" s="2">
        <v>-0.44600000000000001</v>
      </c>
      <c r="K3223" s="2">
        <v>1.861</v>
      </c>
      <c r="L3223" s="2">
        <v>0.96879999999999999</v>
      </c>
      <c r="M3223" s="2">
        <v>0.5504</v>
      </c>
      <c r="N3223" s="2">
        <v>0.62270000000000003</v>
      </c>
      <c r="O3223" s="2">
        <v>0.40529999999999999</v>
      </c>
      <c r="P3223" s="2">
        <v>-8.4129999999999996E-2</v>
      </c>
      <c r="Q3223" s="2">
        <v>6.2419999999999999E-4</v>
      </c>
      <c r="R3223" s="2">
        <f t="shared" si="100"/>
        <v>0.7631637699999998</v>
      </c>
      <c r="S3223">
        <f t="shared" si="101"/>
        <v>0.68204022804167774</v>
      </c>
    </row>
    <row r="3224" spans="1:19" x14ac:dyDescent="0.25">
      <c r="A3224">
        <v>0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2</v>
      </c>
      <c r="H3224">
        <v>111.05</v>
      </c>
      <c r="I3224" s="2">
        <v>-2.0790000000000002</v>
      </c>
      <c r="J3224" s="2">
        <v>-0.44600000000000001</v>
      </c>
      <c r="K3224" s="2">
        <v>1.861</v>
      </c>
      <c r="L3224" s="2">
        <v>0.96879999999999999</v>
      </c>
      <c r="M3224" s="2">
        <v>0.5504</v>
      </c>
      <c r="N3224" s="2">
        <v>0.62270000000000003</v>
      </c>
      <c r="O3224" s="2">
        <v>0.40529999999999999</v>
      </c>
      <c r="P3224" s="2">
        <v>-8.4129999999999996E-2</v>
      </c>
      <c r="Q3224" s="2">
        <v>6.2419999999999999E-4</v>
      </c>
      <c r="R3224" s="2">
        <f t="shared" si="100"/>
        <v>-0.31694259000000025</v>
      </c>
      <c r="S3224">
        <f t="shared" si="101"/>
        <v>0.42142104227052063</v>
      </c>
    </row>
    <row r="3225" spans="1:19" x14ac:dyDescent="0.25">
      <c r="A3225">
        <v>0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3</v>
      </c>
      <c r="H3225">
        <v>94.4</v>
      </c>
      <c r="I3225" s="2">
        <v>-2.0790000000000002</v>
      </c>
      <c r="J3225" s="2">
        <v>-0.44600000000000001</v>
      </c>
      <c r="K3225" s="2">
        <v>1.861</v>
      </c>
      <c r="L3225" s="2">
        <v>0.96879999999999999</v>
      </c>
      <c r="M3225" s="2">
        <v>0.5504</v>
      </c>
      <c r="N3225" s="2">
        <v>0.62270000000000003</v>
      </c>
      <c r="O3225" s="2">
        <v>0.40529999999999999</v>
      </c>
      <c r="P3225" s="2">
        <v>-8.4129999999999996E-2</v>
      </c>
      <c r="Q3225" s="2">
        <v>6.2419999999999999E-4</v>
      </c>
      <c r="R3225" s="2">
        <f t="shared" si="100"/>
        <v>-0.41146552000000014</v>
      </c>
      <c r="S3225">
        <f t="shared" si="101"/>
        <v>0.39856076906208593</v>
      </c>
    </row>
    <row r="3226" spans="1:19" x14ac:dyDescent="0.25">
      <c r="A3226">
        <v>1</v>
      </c>
      <c r="B3226">
        <v>1</v>
      </c>
      <c r="C3226">
        <v>0</v>
      </c>
      <c r="D3226">
        <v>1</v>
      </c>
      <c r="E3226">
        <v>1</v>
      </c>
      <c r="F3226">
        <v>0</v>
      </c>
      <c r="G3226">
        <v>7</v>
      </c>
      <c r="H3226">
        <v>521.1</v>
      </c>
      <c r="I3226" s="2">
        <v>-2.0790000000000002</v>
      </c>
      <c r="J3226" s="2">
        <v>-0.44600000000000001</v>
      </c>
      <c r="K3226" s="2">
        <v>1.861</v>
      </c>
      <c r="L3226" s="2">
        <v>0.96879999999999999</v>
      </c>
      <c r="M3226" s="2">
        <v>0.5504</v>
      </c>
      <c r="N3226" s="2">
        <v>0.62270000000000003</v>
      </c>
      <c r="O3226" s="2">
        <v>0.40529999999999999</v>
      </c>
      <c r="P3226" s="2">
        <v>-8.4129999999999996E-2</v>
      </c>
      <c r="Q3226" s="2">
        <v>6.2419999999999999E-4</v>
      </c>
      <c r="R3226" s="2">
        <f t="shared" si="100"/>
        <v>0.2454606199999998</v>
      </c>
      <c r="S3226">
        <f t="shared" si="101"/>
        <v>0.56105889123518182</v>
      </c>
    </row>
    <row r="3227" spans="1:19" x14ac:dyDescent="0.25">
      <c r="A3227">
        <v>0</v>
      </c>
      <c r="B3227">
        <v>1</v>
      </c>
      <c r="C3227">
        <v>0</v>
      </c>
      <c r="D3227">
        <v>1</v>
      </c>
      <c r="E3227">
        <v>1</v>
      </c>
      <c r="F3227">
        <v>0</v>
      </c>
      <c r="G3227">
        <v>13</v>
      </c>
      <c r="H3227">
        <v>923.85</v>
      </c>
      <c r="I3227" s="2">
        <v>-2.0790000000000002</v>
      </c>
      <c r="J3227" s="2">
        <v>-0.44600000000000001</v>
      </c>
      <c r="K3227" s="2">
        <v>1.861</v>
      </c>
      <c r="L3227" s="2">
        <v>0.96879999999999999</v>
      </c>
      <c r="M3227" s="2">
        <v>0.5504</v>
      </c>
      <c r="N3227" s="2">
        <v>0.62270000000000003</v>
      </c>
      <c r="O3227" s="2">
        <v>0.40529999999999999</v>
      </c>
      <c r="P3227" s="2">
        <v>-8.4129999999999996E-2</v>
      </c>
      <c r="Q3227" s="2">
        <v>6.2419999999999999E-4</v>
      </c>
      <c r="R3227" s="2">
        <f t="shared" si="100"/>
        <v>0.43807716999999968</v>
      </c>
      <c r="S3227">
        <f t="shared" si="101"/>
        <v>0.60780076359482538</v>
      </c>
    </row>
    <row r="3228" spans="1:19" x14ac:dyDescent="0.25">
      <c r="A3228">
        <v>0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7</v>
      </c>
      <c r="H3228">
        <v>141.1</v>
      </c>
      <c r="I3228" s="2">
        <v>-2.0790000000000002</v>
      </c>
      <c r="J3228" s="2">
        <v>-0.44600000000000001</v>
      </c>
      <c r="K3228" s="2">
        <v>1.861</v>
      </c>
      <c r="L3228" s="2">
        <v>0.96879999999999999</v>
      </c>
      <c r="M3228" s="2">
        <v>0.5504</v>
      </c>
      <c r="N3228" s="2">
        <v>0.62270000000000003</v>
      </c>
      <c r="O3228" s="2">
        <v>0.40529999999999999</v>
      </c>
      <c r="P3228" s="2">
        <v>-8.4129999999999996E-2</v>
      </c>
      <c r="Q3228" s="2">
        <v>6.2419999999999999E-4</v>
      </c>
      <c r="R3228" s="2">
        <f t="shared" si="100"/>
        <v>-0.71883538000000025</v>
      </c>
      <c r="S3228">
        <f t="shared" si="101"/>
        <v>0.32764949173103386</v>
      </c>
    </row>
    <row r="3229" spans="1:19" x14ac:dyDescent="0.25">
      <c r="A3229">
        <v>0</v>
      </c>
      <c r="B3229">
        <v>1</v>
      </c>
      <c r="C3229">
        <v>0</v>
      </c>
      <c r="D3229">
        <v>1</v>
      </c>
      <c r="E3229">
        <v>0</v>
      </c>
      <c r="F3229">
        <v>0</v>
      </c>
      <c r="G3229">
        <v>12</v>
      </c>
      <c r="H3229">
        <v>628.65</v>
      </c>
      <c r="I3229" s="2">
        <v>-2.0790000000000002</v>
      </c>
      <c r="J3229" s="2">
        <v>-0.44600000000000001</v>
      </c>
      <c r="K3229" s="2">
        <v>1.861</v>
      </c>
      <c r="L3229" s="2">
        <v>0.96879999999999999</v>
      </c>
      <c r="M3229" s="2">
        <v>0.5504</v>
      </c>
      <c r="N3229" s="2">
        <v>0.62270000000000003</v>
      </c>
      <c r="O3229" s="2">
        <v>0.40529999999999999</v>
      </c>
      <c r="P3229" s="2">
        <v>-8.4129999999999996E-2</v>
      </c>
      <c r="Q3229" s="2">
        <v>6.2419999999999999E-4</v>
      </c>
      <c r="R3229" s="2">
        <f t="shared" si="100"/>
        <v>-0.28475667000000016</v>
      </c>
      <c r="S3229">
        <f t="shared" si="101"/>
        <v>0.42928800288407148</v>
      </c>
    </row>
    <row r="3230" spans="1:19" x14ac:dyDescent="0.25">
      <c r="A3230">
        <v>1</v>
      </c>
      <c r="B3230">
        <v>0</v>
      </c>
      <c r="C3230">
        <v>1</v>
      </c>
      <c r="D3230">
        <v>1</v>
      </c>
      <c r="E3230">
        <v>1</v>
      </c>
      <c r="F3230">
        <v>0</v>
      </c>
      <c r="G3230">
        <v>53</v>
      </c>
      <c r="H3230">
        <v>5576.3</v>
      </c>
      <c r="I3230" s="2">
        <v>-2.0790000000000002</v>
      </c>
      <c r="J3230" s="2">
        <v>-0.44600000000000001</v>
      </c>
      <c r="K3230" s="2">
        <v>1.861</v>
      </c>
      <c r="L3230" s="2">
        <v>0.96879999999999999</v>
      </c>
      <c r="M3230" s="2">
        <v>0.5504</v>
      </c>
      <c r="N3230" s="2">
        <v>0.62270000000000003</v>
      </c>
      <c r="O3230" s="2">
        <v>0.40529999999999999</v>
      </c>
      <c r="P3230" s="2">
        <v>-8.4129999999999996E-2</v>
      </c>
      <c r="Q3230" s="2">
        <v>6.2419999999999999E-4</v>
      </c>
      <c r="R3230" s="2">
        <f t="shared" si="100"/>
        <v>-1.3612635400000004</v>
      </c>
      <c r="S3230">
        <f t="shared" si="101"/>
        <v>0.20403502066973342</v>
      </c>
    </row>
    <row r="3231" spans="1:19" x14ac:dyDescent="0.25">
      <c r="A3231">
        <v>1</v>
      </c>
      <c r="B3231">
        <v>1</v>
      </c>
      <c r="C3231">
        <v>0</v>
      </c>
      <c r="D3231">
        <v>1</v>
      </c>
      <c r="E3231">
        <v>1</v>
      </c>
      <c r="F3231">
        <v>0</v>
      </c>
      <c r="G3231">
        <v>12</v>
      </c>
      <c r="H3231">
        <v>1046.0999999999999</v>
      </c>
      <c r="I3231" s="2">
        <v>-2.0790000000000002</v>
      </c>
      <c r="J3231" s="2">
        <v>-0.44600000000000001</v>
      </c>
      <c r="K3231" s="2">
        <v>1.861</v>
      </c>
      <c r="L3231" s="2">
        <v>0.96879999999999999</v>
      </c>
      <c r="M3231" s="2">
        <v>0.5504</v>
      </c>
      <c r="N3231" s="2">
        <v>0.62270000000000003</v>
      </c>
      <c r="O3231" s="2">
        <v>0.40529999999999999</v>
      </c>
      <c r="P3231" s="2">
        <v>-8.4129999999999996E-2</v>
      </c>
      <c r="Q3231" s="2">
        <v>6.2419999999999999E-4</v>
      </c>
      <c r="R3231" s="2">
        <f t="shared" si="100"/>
        <v>0.15251561999999952</v>
      </c>
      <c r="S3231">
        <f t="shared" si="101"/>
        <v>0.53805516676734966</v>
      </c>
    </row>
    <row r="3232" spans="1:19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63</v>
      </c>
      <c r="H3232">
        <v>1245.5999999999999</v>
      </c>
      <c r="I3232" s="2">
        <v>-2.0790000000000002</v>
      </c>
      <c r="J3232" s="2">
        <v>-0.44600000000000001</v>
      </c>
      <c r="K3232" s="2">
        <v>1.861</v>
      </c>
      <c r="L3232" s="2">
        <v>0.96879999999999999</v>
      </c>
      <c r="M3232" s="2">
        <v>0.5504</v>
      </c>
      <c r="N3232" s="2">
        <v>0.62270000000000003</v>
      </c>
      <c r="O3232" s="2">
        <v>0.40529999999999999</v>
      </c>
      <c r="P3232" s="2">
        <v>-8.4129999999999996E-2</v>
      </c>
      <c r="Q3232" s="2">
        <v>6.2419999999999999E-4</v>
      </c>
      <c r="R3232" s="2">
        <f t="shared" si="100"/>
        <v>-6.6016864799999997</v>
      </c>
      <c r="S3232">
        <f t="shared" si="101"/>
        <v>1.3562338692499976E-3</v>
      </c>
    </row>
    <row r="3233" spans="1:19" x14ac:dyDescent="0.25">
      <c r="A3233">
        <v>0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15</v>
      </c>
      <c r="H3233">
        <v>1287.8499999999999</v>
      </c>
      <c r="I3233" s="2">
        <v>-2.0790000000000002</v>
      </c>
      <c r="J3233" s="2">
        <v>-0.44600000000000001</v>
      </c>
      <c r="K3233" s="2">
        <v>1.861</v>
      </c>
      <c r="L3233" s="2">
        <v>0.96879999999999999</v>
      </c>
      <c r="M3233" s="2">
        <v>0.5504</v>
      </c>
      <c r="N3233" s="2">
        <v>0.62270000000000003</v>
      </c>
      <c r="O3233" s="2">
        <v>0.40529999999999999</v>
      </c>
      <c r="P3233" s="2">
        <v>-8.4129999999999996E-2</v>
      </c>
      <c r="Q3233" s="2">
        <v>6.2419999999999999E-4</v>
      </c>
      <c r="R3233" s="2">
        <f t="shared" si="100"/>
        <v>-0.6760740300000001</v>
      </c>
      <c r="S3233">
        <f t="shared" si="101"/>
        <v>0.33713810093146396</v>
      </c>
    </row>
    <row r="3234" spans="1:19" x14ac:dyDescent="0.25">
      <c r="A3234">
        <v>0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36</v>
      </c>
      <c r="H3234">
        <v>1939.35</v>
      </c>
      <c r="I3234" s="2">
        <v>-2.0790000000000002</v>
      </c>
      <c r="J3234" s="2">
        <v>-0.44600000000000001</v>
      </c>
      <c r="K3234" s="2">
        <v>1.861</v>
      </c>
      <c r="L3234" s="2">
        <v>0.96879999999999999</v>
      </c>
      <c r="M3234" s="2">
        <v>0.5504</v>
      </c>
      <c r="N3234" s="2">
        <v>0.62270000000000003</v>
      </c>
      <c r="O3234" s="2">
        <v>0.40529999999999999</v>
      </c>
      <c r="P3234" s="2">
        <v>-8.4129999999999996E-2</v>
      </c>
      <c r="Q3234" s="2">
        <v>6.2419999999999999E-4</v>
      </c>
      <c r="R3234" s="2">
        <f t="shared" si="100"/>
        <v>-2.9283377300000004</v>
      </c>
      <c r="S3234">
        <f t="shared" si="101"/>
        <v>5.0770374488379531E-2</v>
      </c>
    </row>
    <row r="3235" spans="1:19" x14ac:dyDescent="0.25">
      <c r="A3235">
        <v>0</v>
      </c>
      <c r="B3235">
        <v>1</v>
      </c>
      <c r="C3235">
        <v>0</v>
      </c>
      <c r="D3235">
        <v>1</v>
      </c>
      <c r="E3235">
        <v>1</v>
      </c>
      <c r="F3235">
        <v>1</v>
      </c>
      <c r="G3235">
        <v>4</v>
      </c>
      <c r="H3235">
        <v>118.25</v>
      </c>
      <c r="I3235" s="2">
        <v>-2.0790000000000002</v>
      </c>
      <c r="J3235" s="2">
        <v>-0.44600000000000001</v>
      </c>
      <c r="K3235" s="2">
        <v>1.861</v>
      </c>
      <c r="L3235" s="2">
        <v>0.96879999999999999</v>
      </c>
      <c r="M3235" s="2">
        <v>0.5504</v>
      </c>
      <c r="N3235" s="2">
        <v>0.62270000000000003</v>
      </c>
      <c r="O3235" s="2">
        <v>0.40529999999999999</v>
      </c>
      <c r="P3235" s="2">
        <v>-8.4129999999999996E-2</v>
      </c>
      <c r="Q3235" s="2">
        <v>6.2419999999999999E-4</v>
      </c>
      <c r="R3235" s="2">
        <f t="shared" si="100"/>
        <v>1.0976916499999998</v>
      </c>
      <c r="S3235">
        <f t="shared" si="101"/>
        <v>0.74982734052267674</v>
      </c>
    </row>
    <row r="3236" spans="1:19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24</v>
      </c>
      <c r="H3236">
        <v>452.55</v>
      </c>
      <c r="I3236" s="2">
        <v>-2.0790000000000002</v>
      </c>
      <c r="J3236" s="2">
        <v>-0.44600000000000001</v>
      </c>
      <c r="K3236" s="2">
        <v>1.861</v>
      </c>
      <c r="L3236" s="2">
        <v>0.96879999999999999</v>
      </c>
      <c r="M3236" s="2">
        <v>0.5504</v>
      </c>
      <c r="N3236" s="2">
        <v>0.62270000000000003</v>
      </c>
      <c r="O3236" s="2">
        <v>0.40529999999999999</v>
      </c>
      <c r="P3236" s="2">
        <v>-8.4129999999999996E-2</v>
      </c>
      <c r="Q3236" s="2">
        <v>6.2419999999999999E-4</v>
      </c>
      <c r="R3236" s="2">
        <f t="shared" si="100"/>
        <v>-3.8156382900000003</v>
      </c>
      <c r="S3236">
        <f t="shared" si="101"/>
        <v>2.1549063405264721E-2</v>
      </c>
    </row>
    <row r="3237" spans="1:19" x14ac:dyDescent="0.25">
      <c r="A3237">
        <v>0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61</v>
      </c>
      <c r="H3237">
        <v>2696.55</v>
      </c>
      <c r="I3237" s="2">
        <v>-2.0790000000000002</v>
      </c>
      <c r="J3237" s="2">
        <v>-0.44600000000000001</v>
      </c>
      <c r="K3237" s="2">
        <v>1.861</v>
      </c>
      <c r="L3237" s="2">
        <v>0.96879999999999999</v>
      </c>
      <c r="M3237" s="2">
        <v>0.5504</v>
      </c>
      <c r="N3237" s="2">
        <v>0.62270000000000003</v>
      </c>
      <c r="O3237" s="2">
        <v>0.40529999999999999</v>
      </c>
      <c r="P3237" s="2">
        <v>-8.4129999999999996E-2</v>
      </c>
      <c r="Q3237" s="2">
        <v>6.2419999999999999E-4</v>
      </c>
      <c r="R3237" s="2">
        <f t="shared" si="100"/>
        <v>-4.5589434899999999</v>
      </c>
      <c r="S3237">
        <f t="shared" si="101"/>
        <v>1.0364568702717351E-2</v>
      </c>
    </row>
    <row r="3238" spans="1:19" x14ac:dyDescent="0.25">
      <c r="A3238">
        <v>1</v>
      </c>
      <c r="B3238">
        <v>1</v>
      </c>
      <c r="C3238">
        <v>0</v>
      </c>
      <c r="D3238">
        <v>0</v>
      </c>
      <c r="E3238">
        <v>1</v>
      </c>
      <c r="F3238">
        <v>0</v>
      </c>
      <c r="G3238">
        <v>16</v>
      </c>
      <c r="H3238">
        <v>875.35</v>
      </c>
      <c r="I3238" s="2">
        <v>-2.0790000000000002</v>
      </c>
      <c r="J3238" s="2">
        <v>-0.44600000000000001</v>
      </c>
      <c r="K3238" s="2">
        <v>1.861</v>
      </c>
      <c r="L3238" s="2">
        <v>0.96879999999999999</v>
      </c>
      <c r="M3238" s="2">
        <v>0.5504</v>
      </c>
      <c r="N3238" s="2">
        <v>0.62270000000000003</v>
      </c>
      <c r="O3238" s="2">
        <v>0.40529999999999999</v>
      </c>
      <c r="P3238" s="2">
        <v>-8.4129999999999996E-2</v>
      </c>
      <c r="Q3238" s="2">
        <v>6.2419999999999999E-4</v>
      </c>
      <c r="R3238" s="2">
        <f t="shared" si="100"/>
        <v>-0.8409865299999999</v>
      </c>
      <c r="S3238">
        <f t="shared" si="101"/>
        <v>0.30132705006657773</v>
      </c>
    </row>
    <row r="3239" spans="1:19" x14ac:dyDescent="0.25">
      <c r="A3239">
        <v>0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65</v>
      </c>
      <c r="H3239">
        <v>1267.05</v>
      </c>
      <c r="I3239" s="2">
        <v>-2.0790000000000002</v>
      </c>
      <c r="J3239" s="2">
        <v>-0.44600000000000001</v>
      </c>
      <c r="K3239" s="2">
        <v>1.861</v>
      </c>
      <c r="L3239" s="2">
        <v>0.96879999999999999</v>
      </c>
      <c r="M3239" s="2">
        <v>0.5504</v>
      </c>
      <c r="N3239" s="2">
        <v>0.62270000000000003</v>
      </c>
      <c r="O3239" s="2">
        <v>0.40529999999999999</v>
      </c>
      <c r="P3239" s="2">
        <v>-8.4129999999999996E-2</v>
      </c>
      <c r="Q3239" s="2">
        <v>6.2419999999999999E-4</v>
      </c>
      <c r="R3239" s="2">
        <f t="shared" si="100"/>
        <v>-6.2061573899999996</v>
      </c>
      <c r="S3239">
        <f t="shared" si="101"/>
        <v>2.0129130415880948E-3</v>
      </c>
    </row>
    <row r="3240" spans="1:19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26</v>
      </c>
      <c r="H3240">
        <v>494.9</v>
      </c>
      <c r="I3240" s="2">
        <v>-2.0790000000000002</v>
      </c>
      <c r="J3240" s="2">
        <v>-0.44600000000000001</v>
      </c>
      <c r="K3240" s="2">
        <v>1.861</v>
      </c>
      <c r="L3240" s="2">
        <v>0.96879999999999999</v>
      </c>
      <c r="M3240" s="2">
        <v>0.5504</v>
      </c>
      <c r="N3240" s="2">
        <v>0.62270000000000003</v>
      </c>
      <c r="O3240" s="2">
        <v>0.40529999999999999</v>
      </c>
      <c r="P3240" s="2">
        <v>-8.4129999999999996E-2</v>
      </c>
      <c r="Q3240" s="2">
        <v>6.2419999999999999E-4</v>
      </c>
      <c r="R3240" s="2">
        <f t="shared" si="100"/>
        <v>-3.9574634200000003</v>
      </c>
      <c r="S3240">
        <f t="shared" si="101"/>
        <v>1.8753129769331908E-2</v>
      </c>
    </row>
    <row r="3241" spans="1:19" x14ac:dyDescent="0.25">
      <c r="A3241">
        <v>0</v>
      </c>
      <c r="B3241">
        <v>1</v>
      </c>
      <c r="C3241">
        <v>0</v>
      </c>
      <c r="D3241">
        <v>1</v>
      </c>
      <c r="E3241">
        <v>0</v>
      </c>
      <c r="F3241">
        <v>0</v>
      </c>
      <c r="G3241">
        <v>16</v>
      </c>
      <c r="H3241">
        <v>799</v>
      </c>
      <c r="I3241" s="2">
        <v>-2.0790000000000002</v>
      </c>
      <c r="J3241" s="2">
        <v>-0.44600000000000001</v>
      </c>
      <c r="K3241" s="2">
        <v>1.861</v>
      </c>
      <c r="L3241" s="2">
        <v>0.96879999999999999</v>
      </c>
      <c r="M3241" s="2">
        <v>0.5504</v>
      </c>
      <c r="N3241" s="2">
        <v>0.62270000000000003</v>
      </c>
      <c r="O3241" s="2">
        <v>0.40529999999999999</v>
      </c>
      <c r="P3241" s="2">
        <v>-8.4129999999999996E-2</v>
      </c>
      <c r="Q3241" s="2">
        <v>6.2419999999999999E-4</v>
      </c>
      <c r="R3241" s="2">
        <f t="shared" si="100"/>
        <v>-0.51494420000000019</v>
      </c>
      <c r="S3241">
        <f t="shared" si="101"/>
        <v>0.37403520675575863</v>
      </c>
    </row>
    <row r="3242" spans="1:19" x14ac:dyDescent="0.25">
      <c r="A3242">
        <v>1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54</v>
      </c>
      <c r="H3242">
        <v>5763.3</v>
      </c>
      <c r="I3242" s="2">
        <v>-2.0790000000000002</v>
      </c>
      <c r="J3242" s="2">
        <v>-0.44600000000000001</v>
      </c>
      <c r="K3242" s="2">
        <v>1.861</v>
      </c>
      <c r="L3242" s="2">
        <v>0.96879999999999999</v>
      </c>
      <c r="M3242" s="2">
        <v>0.5504</v>
      </c>
      <c r="N3242" s="2">
        <v>0.62270000000000003</v>
      </c>
      <c r="O3242" s="2">
        <v>0.40529999999999999</v>
      </c>
      <c r="P3242" s="2">
        <v>-8.4129999999999996E-2</v>
      </c>
      <c r="Q3242" s="2">
        <v>6.2419999999999999E-4</v>
      </c>
      <c r="R3242" s="2">
        <f t="shared" si="100"/>
        <v>-2.5017681399999994</v>
      </c>
      <c r="S3242">
        <f t="shared" si="101"/>
        <v>7.5734319756169885E-2</v>
      </c>
    </row>
    <row r="3243" spans="1:19" x14ac:dyDescent="0.25">
      <c r="A3243">
        <v>0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20.100000000000001</v>
      </c>
      <c r="I3243" s="2">
        <v>-2.0790000000000002</v>
      </c>
      <c r="J3243" s="2">
        <v>-0.44600000000000001</v>
      </c>
      <c r="K3243" s="2">
        <v>1.861</v>
      </c>
      <c r="L3243" s="2">
        <v>0.96879999999999999</v>
      </c>
      <c r="M3243" s="2">
        <v>0.5504</v>
      </c>
      <c r="N3243" s="2">
        <v>0.62270000000000003</v>
      </c>
      <c r="O3243" s="2">
        <v>0.40529999999999999</v>
      </c>
      <c r="P3243" s="2">
        <v>-8.4129999999999996E-2</v>
      </c>
      <c r="Q3243" s="2">
        <v>6.2419999999999999E-4</v>
      </c>
      <c r="R3243" s="2">
        <f t="shared" si="100"/>
        <v>-0.28958358000000017</v>
      </c>
      <c r="S3243">
        <f t="shared" si="101"/>
        <v>0.42810581663412078</v>
      </c>
    </row>
    <row r="3244" spans="1:19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5</v>
      </c>
      <c r="H3244">
        <v>106.9</v>
      </c>
      <c r="I3244" s="2">
        <v>-2.0790000000000002</v>
      </c>
      <c r="J3244" s="2">
        <v>-0.44600000000000001</v>
      </c>
      <c r="K3244" s="2">
        <v>1.861</v>
      </c>
      <c r="L3244" s="2">
        <v>0.96879999999999999</v>
      </c>
      <c r="M3244" s="2">
        <v>0.5504</v>
      </c>
      <c r="N3244" s="2">
        <v>0.62270000000000003</v>
      </c>
      <c r="O3244" s="2">
        <v>0.40529999999999999</v>
      </c>
      <c r="P3244" s="2">
        <v>-8.4129999999999996E-2</v>
      </c>
      <c r="Q3244" s="2">
        <v>6.2419999999999999E-4</v>
      </c>
      <c r="R3244" s="2">
        <f t="shared" si="100"/>
        <v>-2.43292302</v>
      </c>
      <c r="S3244">
        <f t="shared" si="101"/>
        <v>8.0696358625068826E-2</v>
      </c>
    </row>
    <row r="3245" spans="1:19" x14ac:dyDescent="0.25">
      <c r="A3245">
        <v>0</v>
      </c>
      <c r="B3245">
        <v>1</v>
      </c>
      <c r="C3245">
        <v>0</v>
      </c>
      <c r="D3245">
        <v>1</v>
      </c>
      <c r="E3245">
        <v>1</v>
      </c>
      <c r="F3245">
        <v>0</v>
      </c>
      <c r="G3245">
        <v>19</v>
      </c>
      <c r="H3245">
        <v>710.05</v>
      </c>
      <c r="I3245" s="2">
        <v>-2.0790000000000002</v>
      </c>
      <c r="J3245" s="2">
        <v>-0.44600000000000001</v>
      </c>
      <c r="K3245" s="2">
        <v>1.861</v>
      </c>
      <c r="L3245" s="2">
        <v>0.96879999999999999</v>
      </c>
      <c r="M3245" s="2">
        <v>0.5504</v>
      </c>
      <c r="N3245" s="2">
        <v>0.62270000000000003</v>
      </c>
      <c r="O3245" s="2">
        <v>0.40529999999999999</v>
      </c>
      <c r="P3245" s="2">
        <v>-8.4129999999999996E-2</v>
      </c>
      <c r="Q3245" s="2">
        <v>6.2419999999999999E-4</v>
      </c>
      <c r="R3245" s="2">
        <f t="shared" si="100"/>
        <v>-0.20015679000000008</v>
      </c>
      <c r="S3245">
        <f t="shared" si="101"/>
        <v>0.45012719486738995</v>
      </c>
    </row>
    <row r="3246" spans="1:19" x14ac:dyDescent="0.25">
      <c r="A3246">
        <v>1</v>
      </c>
      <c r="B3246">
        <v>1</v>
      </c>
      <c r="C3246">
        <v>0</v>
      </c>
      <c r="D3246">
        <v>1</v>
      </c>
      <c r="E3246">
        <v>0</v>
      </c>
      <c r="F3246">
        <v>0</v>
      </c>
      <c r="G3246">
        <v>10</v>
      </c>
      <c r="H3246">
        <v>568.20000000000005</v>
      </c>
      <c r="I3246" s="2">
        <v>-2.0790000000000002</v>
      </c>
      <c r="J3246" s="2">
        <v>-0.44600000000000001</v>
      </c>
      <c r="K3246" s="2">
        <v>1.861</v>
      </c>
      <c r="L3246" s="2">
        <v>0.96879999999999999</v>
      </c>
      <c r="M3246" s="2">
        <v>0.5504</v>
      </c>
      <c r="N3246" s="2">
        <v>0.62270000000000003</v>
      </c>
      <c r="O3246" s="2">
        <v>0.40529999999999999</v>
      </c>
      <c r="P3246" s="2">
        <v>-8.4129999999999996E-2</v>
      </c>
      <c r="Q3246" s="2">
        <v>6.2419999999999999E-4</v>
      </c>
      <c r="R3246" s="2">
        <f t="shared" si="100"/>
        <v>-0.60022956000000005</v>
      </c>
      <c r="S3246">
        <f t="shared" si="101"/>
        <v>0.35429117582023151</v>
      </c>
    </row>
    <row r="3247" spans="1:19" x14ac:dyDescent="0.25">
      <c r="A3247">
        <v>0</v>
      </c>
      <c r="B3247">
        <v>1</v>
      </c>
      <c r="C3247">
        <v>0</v>
      </c>
      <c r="D3247">
        <v>0</v>
      </c>
      <c r="E3247">
        <v>1</v>
      </c>
      <c r="F3247">
        <v>0</v>
      </c>
      <c r="G3247">
        <v>23</v>
      </c>
      <c r="H3247">
        <v>1900.25</v>
      </c>
      <c r="I3247" s="2">
        <v>-2.0790000000000002</v>
      </c>
      <c r="J3247" s="2">
        <v>-0.44600000000000001</v>
      </c>
      <c r="K3247" s="2">
        <v>1.861</v>
      </c>
      <c r="L3247" s="2">
        <v>0.96879999999999999</v>
      </c>
      <c r="M3247" s="2">
        <v>0.5504</v>
      </c>
      <c r="N3247" s="2">
        <v>0.62270000000000003</v>
      </c>
      <c r="O3247" s="2">
        <v>0.40529999999999999</v>
      </c>
      <c r="P3247" s="2">
        <v>-8.4129999999999996E-2</v>
      </c>
      <c r="Q3247" s="2">
        <v>6.2419999999999999E-4</v>
      </c>
      <c r="R3247" s="2">
        <f t="shared" si="100"/>
        <v>-0.34415395000000037</v>
      </c>
      <c r="S3247">
        <f t="shared" si="101"/>
        <v>0.41480078715832003</v>
      </c>
    </row>
    <row r="3248" spans="1:19" x14ac:dyDescent="0.25">
      <c r="A3248">
        <v>0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3</v>
      </c>
      <c r="H3248">
        <v>159.15</v>
      </c>
      <c r="I3248" s="2">
        <v>-2.0790000000000002</v>
      </c>
      <c r="J3248" s="2">
        <v>-0.44600000000000001</v>
      </c>
      <c r="K3248" s="2">
        <v>1.861</v>
      </c>
      <c r="L3248" s="2">
        <v>0.96879999999999999</v>
      </c>
      <c r="M3248" s="2">
        <v>0.5504</v>
      </c>
      <c r="N3248" s="2">
        <v>0.62270000000000003</v>
      </c>
      <c r="O3248" s="2">
        <v>0.40529999999999999</v>
      </c>
      <c r="P3248" s="2">
        <v>-8.4129999999999996E-2</v>
      </c>
      <c r="Q3248" s="2">
        <v>6.2419999999999999E-4</v>
      </c>
      <c r="R3248" s="2">
        <f t="shared" si="100"/>
        <v>-0.37104857000000013</v>
      </c>
      <c r="S3248">
        <f t="shared" si="101"/>
        <v>0.40828767440710234</v>
      </c>
    </row>
    <row r="3249" spans="1:19" x14ac:dyDescent="0.25">
      <c r="A3249">
        <v>1</v>
      </c>
      <c r="B3249">
        <v>0</v>
      </c>
      <c r="C3249">
        <v>0</v>
      </c>
      <c r="D3249">
        <v>1</v>
      </c>
      <c r="E3249">
        <v>0</v>
      </c>
      <c r="F3249">
        <v>0</v>
      </c>
      <c r="G3249">
        <v>72</v>
      </c>
      <c r="H3249">
        <v>8012.75</v>
      </c>
      <c r="I3249" s="2">
        <v>-2.0790000000000002</v>
      </c>
      <c r="J3249" s="2">
        <v>-0.44600000000000001</v>
      </c>
      <c r="K3249" s="2">
        <v>1.861</v>
      </c>
      <c r="L3249" s="2">
        <v>0.96879999999999999</v>
      </c>
      <c r="M3249" s="2">
        <v>0.5504</v>
      </c>
      <c r="N3249" s="2">
        <v>0.62270000000000003</v>
      </c>
      <c r="O3249" s="2">
        <v>0.40529999999999999</v>
      </c>
      <c r="P3249" s="2">
        <v>-8.4129999999999996E-2</v>
      </c>
      <c r="Q3249" s="2">
        <v>6.2419999999999999E-4</v>
      </c>
      <c r="R3249" s="2">
        <f t="shared" si="100"/>
        <v>-3.0304014499999998</v>
      </c>
      <c r="S3249">
        <f t="shared" si="101"/>
        <v>4.6071180645526663E-2</v>
      </c>
    </row>
    <row r="3250" spans="1:19" x14ac:dyDescent="0.25">
      <c r="A3250">
        <v>1</v>
      </c>
      <c r="B3250">
        <v>1</v>
      </c>
      <c r="C3250">
        <v>0</v>
      </c>
      <c r="D3250">
        <v>1</v>
      </c>
      <c r="E3250">
        <v>1</v>
      </c>
      <c r="F3250">
        <v>1</v>
      </c>
      <c r="G3250">
        <v>10</v>
      </c>
      <c r="H3250">
        <v>856.65</v>
      </c>
      <c r="I3250" s="2">
        <v>-2.0790000000000002</v>
      </c>
      <c r="J3250" s="2">
        <v>-0.44600000000000001</v>
      </c>
      <c r="K3250" s="2">
        <v>1.861</v>
      </c>
      <c r="L3250" s="2">
        <v>0.96879999999999999</v>
      </c>
      <c r="M3250" s="2">
        <v>0.5504</v>
      </c>
      <c r="N3250" s="2">
        <v>0.62270000000000003</v>
      </c>
      <c r="O3250" s="2">
        <v>0.40529999999999999</v>
      </c>
      <c r="P3250" s="2">
        <v>-8.4129999999999996E-2</v>
      </c>
      <c r="Q3250" s="2">
        <v>6.2419999999999999E-4</v>
      </c>
      <c r="R3250" s="2">
        <f t="shared" si="100"/>
        <v>0.60782092999999948</v>
      </c>
      <c r="S3250">
        <f t="shared" si="101"/>
        <v>0.64744356665592651</v>
      </c>
    </row>
    <row r="3251" spans="1:19" x14ac:dyDescent="0.25">
      <c r="A3251">
        <v>0</v>
      </c>
      <c r="B3251">
        <v>1</v>
      </c>
      <c r="C3251">
        <v>0</v>
      </c>
      <c r="D3251">
        <v>1</v>
      </c>
      <c r="E3251">
        <v>0</v>
      </c>
      <c r="F3251">
        <v>0</v>
      </c>
      <c r="G3251">
        <v>10</v>
      </c>
      <c r="H3251">
        <v>551.29999999999995</v>
      </c>
      <c r="I3251" s="2">
        <v>-2.0790000000000002</v>
      </c>
      <c r="J3251" s="2">
        <v>-0.44600000000000001</v>
      </c>
      <c r="K3251" s="2">
        <v>1.861</v>
      </c>
      <c r="L3251" s="2">
        <v>0.96879999999999999</v>
      </c>
      <c r="M3251" s="2">
        <v>0.5504</v>
      </c>
      <c r="N3251" s="2">
        <v>0.62270000000000003</v>
      </c>
      <c r="O3251" s="2">
        <v>0.40529999999999999</v>
      </c>
      <c r="P3251" s="2">
        <v>-8.4129999999999996E-2</v>
      </c>
      <c r="Q3251" s="2">
        <v>6.2419999999999999E-4</v>
      </c>
      <c r="R3251" s="2">
        <f t="shared" si="100"/>
        <v>-0.16477854000000014</v>
      </c>
      <c r="S3251">
        <f t="shared" si="101"/>
        <v>0.45889832222601451</v>
      </c>
    </row>
    <row r="3252" spans="1:19" x14ac:dyDescent="0.25">
      <c r="A3252">
        <v>0</v>
      </c>
      <c r="B3252">
        <v>0</v>
      </c>
      <c r="C3252">
        <v>1</v>
      </c>
      <c r="D3252">
        <v>1</v>
      </c>
      <c r="E3252">
        <v>0</v>
      </c>
      <c r="F3252">
        <v>0</v>
      </c>
      <c r="G3252">
        <v>11</v>
      </c>
      <c r="H3252">
        <v>184.95</v>
      </c>
      <c r="I3252" s="2">
        <v>-2.0790000000000002</v>
      </c>
      <c r="J3252" s="2">
        <v>-0.44600000000000001</v>
      </c>
      <c r="K3252" s="2">
        <v>1.861</v>
      </c>
      <c r="L3252" s="2">
        <v>0.96879999999999999</v>
      </c>
      <c r="M3252" s="2">
        <v>0.5504</v>
      </c>
      <c r="N3252" s="2">
        <v>0.62270000000000003</v>
      </c>
      <c r="O3252" s="2">
        <v>0.40529999999999999</v>
      </c>
      <c r="P3252" s="2">
        <v>-8.4129999999999996E-2</v>
      </c>
      <c r="Q3252" s="2">
        <v>6.2419999999999999E-4</v>
      </c>
      <c r="R3252" s="2">
        <f t="shared" si="100"/>
        <v>-1.3697842100000002</v>
      </c>
      <c r="S3252">
        <f t="shared" si="101"/>
        <v>0.20265471278932892</v>
      </c>
    </row>
    <row r="3253" spans="1:19" x14ac:dyDescent="0.25">
      <c r="A3253">
        <v>1</v>
      </c>
      <c r="B3253">
        <v>1</v>
      </c>
      <c r="C3253">
        <v>0</v>
      </c>
      <c r="D3253">
        <v>1</v>
      </c>
      <c r="E3253">
        <v>0</v>
      </c>
      <c r="F3253">
        <v>1</v>
      </c>
      <c r="G3253">
        <v>37</v>
      </c>
      <c r="H3253">
        <v>4056.75</v>
      </c>
      <c r="I3253" s="2">
        <v>-2.0790000000000002</v>
      </c>
      <c r="J3253" s="2">
        <v>-0.44600000000000001</v>
      </c>
      <c r="K3253" s="2">
        <v>1.861</v>
      </c>
      <c r="L3253" s="2">
        <v>0.96879999999999999</v>
      </c>
      <c r="M3253" s="2">
        <v>0.5504</v>
      </c>
      <c r="N3253" s="2">
        <v>0.62270000000000003</v>
      </c>
      <c r="O3253" s="2">
        <v>0.40529999999999999</v>
      </c>
      <c r="P3253" s="2">
        <v>-8.4129999999999996E-2</v>
      </c>
      <c r="Q3253" s="2">
        <v>6.2419999999999999E-4</v>
      </c>
      <c r="R3253" s="2">
        <f t="shared" si="100"/>
        <v>-0.28888665000000024</v>
      </c>
      <c r="S3253">
        <f t="shared" si="101"/>
        <v>0.42827645540371961</v>
      </c>
    </row>
    <row r="3254" spans="1:19" x14ac:dyDescent="0.25">
      <c r="A3254">
        <v>1</v>
      </c>
      <c r="B3254">
        <v>0</v>
      </c>
      <c r="C3254">
        <v>1</v>
      </c>
      <c r="D3254">
        <v>1</v>
      </c>
      <c r="E3254">
        <v>0</v>
      </c>
      <c r="F3254">
        <v>0</v>
      </c>
      <c r="G3254">
        <v>17</v>
      </c>
      <c r="H3254">
        <v>1096.6500000000001</v>
      </c>
      <c r="I3254" s="2">
        <v>-2.0790000000000002</v>
      </c>
      <c r="J3254" s="2">
        <v>-0.44600000000000001</v>
      </c>
      <c r="K3254" s="2">
        <v>1.861</v>
      </c>
      <c r="L3254" s="2">
        <v>0.96879999999999999</v>
      </c>
      <c r="M3254" s="2">
        <v>0.5504</v>
      </c>
      <c r="N3254" s="2">
        <v>0.62270000000000003</v>
      </c>
      <c r="O3254" s="2">
        <v>0.40529999999999999</v>
      </c>
      <c r="P3254" s="2">
        <v>-8.4129999999999996E-2</v>
      </c>
      <c r="Q3254" s="2">
        <v>6.2419999999999999E-4</v>
      </c>
      <c r="R3254" s="2">
        <f t="shared" si="100"/>
        <v>-1.7514810700000001</v>
      </c>
      <c r="S3254">
        <f t="shared" si="101"/>
        <v>0.14786048917938624</v>
      </c>
    </row>
    <row r="3255" spans="1:19" x14ac:dyDescent="0.25">
      <c r="A3255">
        <v>1</v>
      </c>
      <c r="B3255">
        <v>1</v>
      </c>
      <c r="C3255">
        <v>0</v>
      </c>
      <c r="D3255">
        <v>1</v>
      </c>
      <c r="E3255">
        <v>0</v>
      </c>
      <c r="F3255">
        <v>0</v>
      </c>
      <c r="G3255">
        <v>36</v>
      </c>
      <c r="H3255">
        <v>3684.95</v>
      </c>
      <c r="I3255" s="2">
        <v>-2.0790000000000002</v>
      </c>
      <c r="J3255" s="2">
        <v>-0.44600000000000001</v>
      </c>
      <c r="K3255" s="2">
        <v>1.861</v>
      </c>
      <c r="L3255" s="2">
        <v>0.96879999999999999</v>
      </c>
      <c r="M3255" s="2">
        <v>0.5504</v>
      </c>
      <c r="N3255" s="2">
        <v>0.62270000000000003</v>
      </c>
      <c r="O3255" s="2">
        <v>0.40529999999999999</v>
      </c>
      <c r="P3255" s="2">
        <v>-8.4129999999999996E-2</v>
      </c>
      <c r="Q3255" s="2">
        <v>6.2419999999999999E-4</v>
      </c>
      <c r="R3255" s="2">
        <f t="shared" si="100"/>
        <v>-0.84213421000000044</v>
      </c>
      <c r="S3255">
        <f t="shared" si="101"/>
        <v>0.30108548518262701</v>
      </c>
    </row>
    <row r="3256" spans="1:19" x14ac:dyDescent="0.25">
      <c r="A3256">
        <v>0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17</v>
      </c>
      <c r="H3256">
        <v>1752.45</v>
      </c>
      <c r="I3256" s="2">
        <v>-2.0790000000000002</v>
      </c>
      <c r="J3256" s="2">
        <v>-0.44600000000000001</v>
      </c>
      <c r="K3256" s="2">
        <v>1.861</v>
      </c>
      <c r="L3256" s="2">
        <v>0.96879999999999999</v>
      </c>
      <c r="M3256" s="2">
        <v>0.5504</v>
      </c>
      <c r="N3256" s="2">
        <v>0.62270000000000003</v>
      </c>
      <c r="O3256" s="2">
        <v>0.40529999999999999</v>
      </c>
      <c r="P3256" s="2">
        <v>-8.4129999999999996E-2</v>
      </c>
      <c r="Q3256" s="2">
        <v>6.2419999999999999E-4</v>
      </c>
      <c r="R3256" s="2">
        <f t="shared" si="100"/>
        <v>1.0240692900000004</v>
      </c>
      <c r="S3256">
        <f t="shared" si="101"/>
        <v>0.7357644895529506</v>
      </c>
    </row>
    <row r="3257" spans="1:19" x14ac:dyDescent="0.25">
      <c r="A3257">
        <v>1</v>
      </c>
      <c r="B3257">
        <v>0</v>
      </c>
      <c r="C3257">
        <v>1</v>
      </c>
      <c r="D3257">
        <v>1</v>
      </c>
      <c r="E3257">
        <v>0</v>
      </c>
      <c r="F3257">
        <v>1</v>
      </c>
      <c r="G3257">
        <v>66</v>
      </c>
      <c r="H3257">
        <v>7210.85</v>
      </c>
      <c r="I3257" s="2">
        <v>-2.0790000000000002</v>
      </c>
      <c r="J3257" s="2">
        <v>-0.44600000000000001</v>
      </c>
      <c r="K3257" s="2">
        <v>1.861</v>
      </c>
      <c r="L3257" s="2">
        <v>0.96879999999999999</v>
      </c>
      <c r="M3257" s="2">
        <v>0.5504</v>
      </c>
      <c r="N3257" s="2">
        <v>0.62270000000000003</v>
      </c>
      <c r="O3257" s="2">
        <v>0.40529999999999999</v>
      </c>
      <c r="P3257" s="2">
        <v>-8.4129999999999996E-2</v>
      </c>
      <c r="Q3257" s="2">
        <v>6.2419999999999999E-4</v>
      </c>
      <c r="R3257" s="2">
        <f t="shared" si="100"/>
        <v>-1.6520674300000002</v>
      </c>
      <c r="S3257">
        <f t="shared" si="101"/>
        <v>0.16082972624030958</v>
      </c>
    </row>
    <row r="3258" spans="1:19" x14ac:dyDescent="0.25">
      <c r="A3258">
        <v>0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61</v>
      </c>
      <c r="H3258">
        <v>5264.5</v>
      </c>
      <c r="I3258" s="2">
        <v>-2.0790000000000002</v>
      </c>
      <c r="J3258" s="2">
        <v>-0.44600000000000001</v>
      </c>
      <c r="K3258" s="2">
        <v>1.861</v>
      </c>
      <c r="L3258" s="2">
        <v>0.96879999999999999</v>
      </c>
      <c r="M3258" s="2">
        <v>0.5504</v>
      </c>
      <c r="N3258" s="2">
        <v>0.62270000000000003</v>
      </c>
      <c r="O3258" s="2">
        <v>0.40529999999999999</v>
      </c>
      <c r="P3258" s="2">
        <v>-8.4129999999999996E-2</v>
      </c>
      <c r="Q3258" s="2">
        <v>6.2419999999999999E-4</v>
      </c>
      <c r="R3258" s="2">
        <f t="shared" si="100"/>
        <v>-2.9560290999999999</v>
      </c>
      <c r="S3258">
        <f t="shared" si="101"/>
        <v>4.9452331784480157E-2</v>
      </c>
    </row>
    <row r="3259" spans="1:19" x14ac:dyDescent="0.25">
      <c r="A3259">
        <v>0</v>
      </c>
      <c r="B3259">
        <v>1</v>
      </c>
      <c r="C3259">
        <v>0</v>
      </c>
      <c r="D3259">
        <v>1</v>
      </c>
      <c r="E3259">
        <v>0</v>
      </c>
      <c r="F3259">
        <v>0</v>
      </c>
      <c r="G3259">
        <v>22</v>
      </c>
      <c r="H3259">
        <v>2157.3000000000002</v>
      </c>
      <c r="I3259" s="2">
        <v>-2.0790000000000002</v>
      </c>
      <c r="J3259" s="2">
        <v>-0.44600000000000001</v>
      </c>
      <c r="K3259" s="2">
        <v>1.861</v>
      </c>
      <c r="L3259" s="2">
        <v>0.96879999999999999</v>
      </c>
      <c r="M3259" s="2">
        <v>0.5504</v>
      </c>
      <c r="N3259" s="2">
        <v>0.62270000000000003</v>
      </c>
      <c r="O3259" s="2">
        <v>0.40529999999999999</v>
      </c>
      <c r="P3259" s="2">
        <v>-8.4129999999999996E-2</v>
      </c>
      <c r="Q3259" s="2">
        <v>6.2419999999999999E-4</v>
      </c>
      <c r="R3259" s="2">
        <f t="shared" si="100"/>
        <v>-0.1718733400000001</v>
      </c>
      <c r="S3259">
        <f t="shared" si="101"/>
        <v>0.45713712877767071</v>
      </c>
    </row>
    <row r="3260" spans="1:19" x14ac:dyDescent="0.25">
      <c r="A3260">
        <v>0</v>
      </c>
      <c r="B3260">
        <v>1</v>
      </c>
      <c r="C3260">
        <v>0</v>
      </c>
      <c r="D3260">
        <v>1</v>
      </c>
      <c r="E3260">
        <v>1</v>
      </c>
      <c r="F3260">
        <v>0</v>
      </c>
      <c r="G3260">
        <v>1</v>
      </c>
      <c r="H3260">
        <v>24.4</v>
      </c>
      <c r="I3260" s="2">
        <v>-2.0790000000000002</v>
      </c>
      <c r="J3260" s="2">
        <v>-0.44600000000000001</v>
      </c>
      <c r="K3260" s="2">
        <v>1.861</v>
      </c>
      <c r="L3260" s="2">
        <v>0.96879999999999999</v>
      </c>
      <c r="M3260" s="2">
        <v>0.5504</v>
      </c>
      <c r="N3260" s="2">
        <v>0.62270000000000003</v>
      </c>
      <c r="O3260" s="2">
        <v>0.40529999999999999</v>
      </c>
      <c r="P3260" s="2">
        <v>-8.4129999999999996E-2</v>
      </c>
      <c r="Q3260" s="2">
        <v>6.2419999999999999E-4</v>
      </c>
      <c r="R3260" s="2">
        <f t="shared" si="100"/>
        <v>0.88620047999999985</v>
      </c>
      <c r="S3260">
        <f t="shared" si="101"/>
        <v>0.70810546315119527</v>
      </c>
    </row>
    <row r="3261" spans="1:19" x14ac:dyDescent="0.25">
      <c r="A3261">
        <v>0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6</v>
      </c>
      <c r="H3261">
        <v>433.95</v>
      </c>
      <c r="I3261" s="2">
        <v>-2.0790000000000002</v>
      </c>
      <c r="J3261" s="2">
        <v>-0.44600000000000001</v>
      </c>
      <c r="K3261" s="2">
        <v>1.861</v>
      </c>
      <c r="L3261" s="2">
        <v>0.96879999999999999</v>
      </c>
      <c r="M3261" s="2">
        <v>0.5504</v>
      </c>
      <c r="N3261" s="2">
        <v>0.62270000000000003</v>
      </c>
      <c r="O3261" s="2">
        <v>0.40529999999999999</v>
      </c>
      <c r="P3261" s="2">
        <v>-8.4129999999999996E-2</v>
      </c>
      <c r="Q3261" s="2">
        <v>6.2419999999999999E-4</v>
      </c>
      <c r="R3261" s="2">
        <f t="shared" si="100"/>
        <v>-0.45190841000000015</v>
      </c>
      <c r="S3261">
        <f t="shared" si="101"/>
        <v>0.38890712039679737</v>
      </c>
    </row>
    <row r="3262" spans="1:19" x14ac:dyDescent="0.25">
      <c r="A3262">
        <v>0</v>
      </c>
      <c r="B3262">
        <v>1</v>
      </c>
      <c r="C3262">
        <v>0</v>
      </c>
      <c r="D3262">
        <v>1</v>
      </c>
      <c r="E3262">
        <v>1</v>
      </c>
      <c r="F3262">
        <v>0</v>
      </c>
      <c r="G3262">
        <v>31</v>
      </c>
      <c r="H3262">
        <v>2435.15</v>
      </c>
      <c r="I3262" s="2">
        <v>-2.0790000000000002</v>
      </c>
      <c r="J3262" s="2">
        <v>-0.44600000000000001</v>
      </c>
      <c r="K3262" s="2">
        <v>1.861</v>
      </c>
      <c r="L3262" s="2">
        <v>0.96879999999999999</v>
      </c>
      <c r="M3262" s="2">
        <v>0.5504</v>
      </c>
      <c r="N3262" s="2">
        <v>0.62270000000000003</v>
      </c>
      <c r="O3262" s="2">
        <v>0.40529999999999999</v>
      </c>
      <c r="P3262" s="2">
        <v>-8.4129999999999996E-2</v>
      </c>
      <c r="Q3262" s="2">
        <v>6.2419999999999999E-4</v>
      </c>
      <c r="R3262" s="2">
        <f t="shared" si="100"/>
        <v>-0.13290936999999992</v>
      </c>
      <c r="S3262">
        <f t="shared" si="101"/>
        <v>0.46682148439156035</v>
      </c>
    </row>
    <row r="3263" spans="1:19" x14ac:dyDescent="0.25">
      <c r="A3263">
        <v>0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68</v>
      </c>
      <c r="H3263">
        <v>5607.75</v>
      </c>
      <c r="I3263" s="2">
        <v>-2.0790000000000002</v>
      </c>
      <c r="J3263" s="2">
        <v>-0.44600000000000001</v>
      </c>
      <c r="K3263" s="2">
        <v>1.861</v>
      </c>
      <c r="L3263" s="2">
        <v>0.96879999999999999</v>
      </c>
      <c r="M3263" s="2">
        <v>0.5504</v>
      </c>
      <c r="N3263" s="2">
        <v>0.62270000000000003</v>
      </c>
      <c r="O3263" s="2">
        <v>0.40529999999999999</v>
      </c>
      <c r="P3263" s="2">
        <v>-8.4129999999999996E-2</v>
      </c>
      <c r="Q3263" s="2">
        <v>6.2419999999999999E-4</v>
      </c>
      <c r="R3263" s="2">
        <f t="shared" si="100"/>
        <v>-3.7490824500000004</v>
      </c>
      <c r="S3263">
        <f t="shared" si="101"/>
        <v>2.2997977384805076E-2</v>
      </c>
    </row>
    <row r="3264" spans="1:19" x14ac:dyDescent="0.25">
      <c r="A3264">
        <v>1</v>
      </c>
      <c r="B3264">
        <v>1</v>
      </c>
      <c r="C3264">
        <v>0</v>
      </c>
      <c r="D3264">
        <v>0</v>
      </c>
      <c r="E3264">
        <v>1</v>
      </c>
      <c r="F3264">
        <v>0</v>
      </c>
      <c r="G3264">
        <v>34</v>
      </c>
      <c r="H3264">
        <v>2874.15</v>
      </c>
      <c r="I3264" s="2">
        <v>-2.0790000000000002</v>
      </c>
      <c r="J3264" s="2">
        <v>-0.44600000000000001</v>
      </c>
      <c r="K3264" s="2">
        <v>1.861</v>
      </c>
      <c r="L3264" s="2">
        <v>0.96879999999999999</v>
      </c>
      <c r="M3264" s="2">
        <v>0.5504</v>
      </c>
      <c r="N3264" s="2">
        <v>0.62270000000000003</v>
      </c>
      <c r="O3264" s="2">
        <v>0.40529999999999999</v>
      </c>
      <c r="P3264" s="2">
        <v>-8.4129999999999996E-2</v>
      </c>
      <c r="Q3264" s="2">
        <v>6.2419999999999999E-4</v>
      </c>
      <c r="R3264" s="2">
        <f t="shared" si="100"/>
        <v>-1.1076755700000001</v>
      </c>
      <c r="S3264">
        <f t="shared" si="101"/>
        <v>0.24830448808184627</v>
      </c>
    </row>
    <row r="3265" spans="1:19" x14ac:dyDescent="0.25">
      <c r="A3265">
        <v>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52</v>
      </c>
      <c r="H3265">
        <v>4433.3</v>
      </c>
      <c r="I3265" s="2">
        <v>-2.0790000000000002</v>
      </c>
      <c r="J3265" s="2">
        <v>-0.44600000000000001</v>
      </c>
      <c r="K3265" s="2">
        <v>1.861</v>
      </c>
      <c r="L3265" s="2">
        <v>0.96879999999999999</v>
      </c>
      <c r="M3265" s="2">
        <v>0.5504</v>
      </c>
      <c r="N3265" s="2">
        <v>0.62270000000000003</v>
      </c>
      <c r="O3265" s="2">
        <v>0.40529999999999999</v>
      </c>
      <c r="P3265" s="2">
        <v>-8.4129999999999996E-2</v>
      </c>
      <c r="Q3265" s="2">
        <v>6.2419999999999999E-4</v>
      </c>
      <c r="R3265" s="2">
        <f t="shared" si="100"/>
        <v>-1.8254941400000004</v>
      </c>
      <c r="S3265">
        <f t="shared" si="101"/>
        <v>0.13877592479187237</v>
      </c>
    </row>
    <row r="3266" spans="1:19" x14ac:dyDescent="0.25">
      <c r="A3266">
        <v>0</v>
      </c>
      <c r="B3266">
        <v>1</v>
      </c>
      <c r="C3266">
        <v>0</v>
      </c>
      <c r="D3266">
        <v>1</v>
      </c>
      <c r="E3266">
        <v>1</v>
      </c>
      <c r="F3266">
        <v>0</v>
      </c>
      <c r="G3266">
        <v>10</v>
      </c>
      <c r="H3266">
        <v>964.35</v>
      </c>
      <c r="I3266" s="2">
        <v>-2.0790000000000002</v>
      </c>
      <c r="J3266" s="2">
        <v>-0.44600000000000001</v>
      </c>
      <c r="K3266" s="2">
        <v>1.861</v>
      </c>
      <c r="L3266" s="2">
        <v>0.96879999999999999</v>
      </c>
      <c r="M3266" s="2">
        <v>0.5504</v>
      </c>
      <c r="N3266" s="2">
        <v>0.62270000000000003</v>
      </c>
      <c r="O3266" s="2">
        <v>0.40529999999999999</v>
      </c>
      <c r="P3266" s="2">
        <v>-8.4129999999999996E-2</v>
      </c>
      <c r="Q3266" s="2">
        <v>6.2419999999999999E-4</v>
      </c>
      <c r="R3266" s="2">
        <f t="shared" si="100"/>
        <v>0.71574727000000005</v>
      </c>
      <c r="S3266">
        <f t="shared" si="101"/>
        <v>0.67166985041238336</v>
      </c>
    </row>
    <row r="3267" spans="1:19" x14ac:dyDescent="0.25">
      <c r="A3267">
        <v>0</v>
      </c>
      <c r="B3267">
        <v>1</v>
      </c>
      <c r="C3267">
        <v>0</v>
      </c>
      <c r="D3267">
        <v>1</v>
      </c>
      <c r="E3267">
        <v>1</v>
      </c>
      <c r="F3267">
        <v>0</v>
      </c>
      <c r="G3267">
        <v>29</v>
      </c>
      <c r="H3267">
        <v>1974.8</v>
      </c>
      <c r="I3267" s="2">
        <v>-2.0790000000000002</v>
      </c>
      <c r="J3267" s="2">
        <v>-0.44600000000000001</v>
      </c>
      <c r="K3267" s="2">
        <v>1.861</v>
      </c>
      <c r="L3267" s="2">
        <v>0.96879999999999999</v>
      </c>
      <c r="M3267" s="2">
        <v>0.5504</v>
      </c>
      <c r="N3267" s="2">
        <v>0.62270000000000003</v>
      </c>
      <c r="O3267" s="2">
        <v>0.40529999999999999</v>
      </c>
      <c r="P3267" s="2">
        <v>-8.4129999999999996E-2</v>
      </c>
      <c r="Q3267" s="2">
        <v>6.2419999999999999E-4</v>
      </c>
      <c r="R3267" s="2">
        <f t="shared" ref="R3267:R3330" si="102">I3267+SUMPRODUCT(A3267:H3267,J3267:Q3267)</f>
        <v>-0.25199984000000009</v>
      </c>
      <c r="S3267">
        <f t="shared" ref="S3267:S3330" si="103">EXP(R3267)/(1+EXP(R3267))</f>
        <v>0.4373313316918096</v>
      </c>
    </row>
    <row r="3268" spans="1:19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72</v>
      </c>
      <c r="H3268">
        <v>1460.85</v>
      </c>
      <c r="I3268" s="2">
        <v>-2.0790000000000002</v>
      </c>
      <c r="J3268" s="2">
        <v>-0.44600000000000001</v>
      </c>
      <c r="K3268" s="2">
        <v>1.861</v>
      </c>
      <c r="L3268" s="2">
        <v>0.96879999999999999</v>
      </c>
      <c r="M3268" s="2">
        <v>0.5504</v>
      </c>
      <c r="N3268" s="2">
        <v>0.62270000000000003</v>
      </c>
      <c r="O3268" s="2">
        <v>0.40529999999999999</v>
      </c>
      <c r="P3268" s="2">
        <v>-8.4129999999999996E-2</v>
      </c>
      <c r="Q3268" s="2">
        <v>6.2419999999999999E-4</v>
      </c>
      <c r="R3268" s="2">
        <f t="shared" si="102"/>
        <v>-7.2244974299999996</v>
      </c>
      <c r="S3268">
        <f t="shared" si="103"/>
        <v>7.2798822573607474E-4</v>
      </c>
    </row>
    <row r="3269" spans="1:19" x14ac:dyDescent="0.25">
      <c r="A3269">
        <v>0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47</v>
      </c>
      <c r="H3269">
        <v>951.55</v>
      </c>
      <c r="I3269" s="2">
        <v>-2.0790000000000002</v>
      </c>
      <c r="J3269" s="2">
        <v>-0.44600000000000001</v>
      </c>
      <c r="K3269" s="2">
        <v>1.861</v>
      </c>
      <c r="L3269" s="2">
        <v>0.96879999999999999</v>
      </c>
      <c r="M3269" s="2">
        <v>0.5504</v>
      </c>
      <c r="N3269" s="2">
        <v>0.62270000000000003</v>
      </c>
      <c r="O3269" s="2">
        <v>0.40529999999999999</v>
      </c>
      <c r="P3269" s="2">
        <v>-8.4129999999999996E-2</v>
      </c>
      <c r="Q3269" s="2">
        <v>6.2419999999999999E-4</v>
      </c>
      <c r="R3269" s="2">
        <f t="shared" si="102"/>
        <v>-4.4703524899999998</v>
      </c>
      <c r="S3269">
        <f t="shared" si="103"/>
        <v>1.1313814334975549E-2</v>
      </c>
    </row>
    <row r="3270" spans="1:19" x14ac:dyDescent="0.25">
      <c r="A3270">
        <v>1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24</v>
      </c>
      <c r="H3270">
        <v>1821.2</v>
      </c>
      <c r="I3270" s="2">
        <v>-2.0790000000000002</v>
      </c>
      <c r="J3270" s="2">
        <v>-0.44600000000000001</v>
      </c>
      <c r="K3270" s="2">
        <v>1.861</v>
      </c>
      <c r="L3270" s="2">
        <v>0.96879999999999999</v>
      </c>
      <c r="M3270" s="2">
        <v>0.5504</v>
      </c>
      <c r="N3270" s="2">
        <v>0.62270000000000003</v>
      </c>
      <c r="O3270" s="2">
        <v>0.40529999999999999</v>
      </c>
      <c r="P3270" s="2">
        <v>-8.4129999999999996E-2</v>
      </c>
      <c r="Q3270" s="2">
        <v>6.2419999999999999E-4</v>
      </c>
      <c r="R3270" s="2">
        <f t="shared" si="102"/>
        <v>-2.4385269600000004</v>
      </c>
      <c r="S3270">
        <f t="shared" si="103"/>
        <v>8.0281609027151535E-2</v>
      </c>
    </row>
    <row r="3271" spans="1:19" x14ac:dyDescent="0.25">
      <c r="A3271">
        <v>1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65</v>
      </c>
      <c r="H3271">
        <v>1600.95</v>
      </c>
      <c r="I3271" s="2">
        <v>-2.0790000000000002</v>
      </c>
      <c r="J3271" s="2">
        <v>-0.44600000000000001</v>
      </c>
      <c r="K3271" s="2">
        <v>1.861</v>
      </c>
      <c r="L3271" s="2">
        <v>0.96879999999999999</v>
      </c>
      <c r="M3271" s="2">
        <v>0.5504</v>
      </c>
      <c r="N3271" s="2">
        <v>0.62270000000000003</v>
      </c>
      <c r="O3271" s="2">
        <v>0.40529999999999999</v>
      </c>
      <c r="P3271" s="2">
        <v>-8.4129999999999996E-2</v>
      </c>
      <c r="Q3271" s="2">
        <v>6.2419999999999999E-4</v>
      </c>
      <c r="R3271" s="2">
        <f t="shared" si="102"/>
        <v>-6.0253370099999994</v>
      </c>
      <c r="S3271">
        <f t="shared" si="103"/>
        <v>2.4109104292279466E-3</v>
      </c>
    </row>
    <row r="3272" spans="1:19" x14ac:dyDescent="0.25">
      <c r="A3272">
        <v>1</v>
      </c>
      <c r="B3272">
        <v>1</v>
      </c>
      <c r="C3272">
        <v>0</v>
      </c>
      <c r="D3272">
        <v>1</v>
      </c>
      <c r="E3272">
        <v>0</v>
      </c>
      <c r="F3272">
        <v>0</v>
      </c>
      <c r="G3272">
        <v>4</v>
      </c>
      <c r="H3272">
        <v>399.25</v>
      </c>
      <c r="I3272" s="2">
        <v>-2.0790000000000002</v>
      </c>
      <c r="J3272" s="2">
        <v>-0.44600000000000001</v>
      </c>
      <c r="K3272" s="2">
        <v>1.861</v>
      </c>
      <c r="L3272" s="2">
        <v>0.96879999999999999</v>
      </c>
      <c r="M3272" s="2">
        <v>0.5504</v>
      </c>
      <c r="N3272" s="2">
        <v>0.62270000000000003</v>
      </c>
      <c r="O3272" s="2">
        <v>0.40529999999999999</v>
      </c>
      <c r="P3272" s="2">
        <v>-8.4129999999999996E-2</v>
      </c>
      <c r="Q3272" s="2">
        <v>6.2419999999999999E-4</v>
      </c>
      <c r="R3272" s="2">
        <f t="shared" si="102"/>
        <v>-0.20090815000000006</v>
      </c>
      <c r="S3272">
        <f t="shared" si="103"/>
        <v>0.44994123069991043</v>
      </c>
    </row>
    <row r="3273" spans="1:19" x14ac:dyDescent="0.25">
      <c r="A3273">
        <v>1</v>
      </c>
      <c r="B3273">
        <v>1</v>
      </c>
      <c r="C3273">
        <v>0</v>
      </c>
      <c r="D3273">
        <v>1</v>
      </c>
      <c r="E3273">
        <v>1</v>
      </c>
      <c r="F3273">
        <v>1</v>
      </c>
      <c r="G3273">
        <v>12</v>
      </c>
      <c r="H3273">
        <v>1218.55</v>
      </c>
      <c r="I3273" s="2">
        <v>-2.0790000000000002</v>
      </c>
      <c r="J3273" s="2">
        <v>-0.44600000000000001</v>
      </c>
      <c r="K3273" s="2">
        <v>1.861</v>
      </c>
      <c r="L3273" s="2">
        <v>0.96879999999999999</v>
      </c>
      <c r="M3273" s="2">
        <v>0.5504</v>
      </c>
      <c r="N3273" s="2">
        <v>0.62270000000000003</v>
      </c>
      <c r="O3273" s="2">
        <v>0.40529999999999999</v>
      </c>
      <c r="P3273" s="2">
        <v>-8.4129999999999996E-2</v>
      </c>
      <c r="Q3273" s="2">
        <v>6.2419999999999999E-4</v>
      </c>
      <c r="R3273" s="2">
        <f t="shared" si="102"/>
        <v>0.66545890999999946</v>
      </c>
      <c r="S3273">
        <f t="shared" si="103"/>
        <v>0.66048558864349638</v>
      </c>
    </row>
    <row r="3274" spans="1:19" x14ac:dyDescent="0.25">
      <c r="A3274">
        <v>1</v>
      </c>
      <c r="B3274">
        <v>1</v>
      </c>
      <c r="C3274">
        <v>0</v>
      </c>
      <c r="D3274">
        <v>1</v>
      </c>
      <c r="E3274">
        <v>1</v>
      </c>
      <c r="F3274">
        <v>0</v>
      </c>
      <c r="G3274">
        <v>1</v>
      </c>
      <c r="H3274">
        <v>81.7</v>
      </c>
      <c r="I3274" s="2">
        <v>-2.0790000000000002</v>
      </c>
      <c r="J3274" s="2">
        <v>-0.44600000000000001</v>
      </c>
      <c r="K3274" s="2">
        <v>1.861</v>
      </c>
      <c r="L3274" s="2">
        <v>0.96879999999999999</v>
      </c>
      <c r="M3274" s="2">
        <v>0.5504</v>
      </c>
      <c r="N3274" s="2">
        <v>0.62270000000000003</v>
      </c>
      <c r="O3274" s="2">
        <v>0.40529999999999999</v>
      </c>
      <c r="P3274" s="2">
        <v>-8.4129999999999996E-2</v>
      </c>
      <c r="Q3274" s="2">
        <v>6.2419999999999999E-4</v>
      </c>
      <c r="R3274" s="2">
        <f t="shared" si="102"/>
        <v>0.47596713999999984</v>
      </c>
      <c r="S3274">
        <f t="shared" si="103"/>
        <v>0.61679512247348411</v>
      </c>
    </row>
    <row r="3275" spans="1:19" x14ac:dyDescent="0.25">
      <c r="A3275">
        <v>0</v>
      </c>
      <c r="B3275">
        <v>1</v>
      </c>
      <c r="C3275">
        <v>0</v>
      </c>
      <c r="D3275">
        <v>0</v>
      </c>
      <c r="E3275">
        <v>1</v>
      </c>
      <c r="F3275">
        <v>0</v>
      </c>
      <c r="G3275">
        <v>33</v>
      </c>
      <c r="H3275">
        <v>2171.15</v>
      </c>
      <c r="I3275" s="2">
        <v>-2.0790000000000002</v>
      </c>
      <c r="J3275" s="2">
        <v>-0.44600000000000001</v>
      </c>
      <c r="K3275" s="2">
        <v>1.861</v>
      </c>
      <c r="L3275" s="2">
        <v>0.96879999999999999</v>
      </c>
      <c r="M3275" s="2">
        <v>0.5504</v>
      </c>
      <c r="N3275" s="2">
        <v>0.62270000000000003</v>
      </c>
      <c r="O3275" s="2">
        <v>0.40529999999999999</v>
      </c>
      <c r="P3275" s="2">
        <v>-8.4129999999999996E-2</v>
      </c>
      <c r="Q3275" s="2">
        <v>6.2419999999999999E-4</v>
      </c>
      <c r="R3275" s="2">
        <f t="shared" si="102"/>
        <v>-1.0163581700000002</v>
      </c>
      <c r="S3275">
        <f t="shared" si="103"/>
        <v>0.26573739164556398</v>
      </c>
    </row>
    <row r="3276" spans="1:19" x14ac:dyDescent="0.25">
      <c r="A3276">
        <v>0</v>
      </c>
      <c r="B3276">
        <v>1</v>
      </c>
      <c r="C3276">
        <v>0</v>
      </c>
      <c r="D3276">
        <v>1</v>
      </c>
      <c r="E3276">
        <v>1</v>
      </c>
      <c r="F3276">
        <v>0</v>
      </c>
      <c r="G3276">
        <v>34</v>
      </c>
      <c r="H3276">
        <v>3634.8</v>
      </c>
      <c r="I3276" s="2">
        <v>-2.0790000000000002</v>
      </c>
      <c r="J3276" s="2">
        <v>-0.44600000000000001</v>
      </c>
      <c r="K3276" s="2">
        <v>1.861</v>
      </c>
      <c r="L3276" s="2">
        <v>0.96879999999999999</v>
      </c>
      <c r="M3276" s="2">
        <v>0.5504</v>
      </c>
      <c r="N3276" s="2">
        <v>0.62270000000000003</v>
      </c>
      <c r="O3276" s="2">
        <v>0.40529999999999999</v>
      </c>
      <c r="P3276" s="2">
        <v>-8.4129999999999996E-2</v>
      </c>
      <c r="Q3276" s="2">
        <v>6.2419999999999999E-4</v>
      </c>
      <c r="R3276" s="2">
        <f t="shared" si="102"/>
        <v>0.36352216000000004</v>
      </c>
      <c r="S3276">
        <f t="shared" si="103"/>
        <v>0.5898927814838355</v>
      </c>
    </row>
    <row r="3277" spans="1:19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14</v>
      </c>
      <c r="H3277">
        <v>292.39999999999998</v>
      </c>
      <c r="I3277" s="2">
        <v>-2.0790000000000002</v>
      </c>
      <c r="J3277" s="2">
        <v>-0.44600000000000001</v>
      </c>
      <c r="K3277" s="2">
        <v>1.861</v>
      </c>
      <c r="L3277" s="2">
        <v>0.96879999999999999</v>
      </c>
      <c r="M3277" s="2">
        <v>0.5504</v>
      </c>
      <c r="N3277" s="2">
        <v>0.62270000000000003</v>
      </c>
      <c r="O3277" s="2">
        <v>0.40529999999999999</v>
      </c>
      <c r="P3277" s="2">
        <v>-8.4129999999999996E-2</v>
      </c>
      <c r="Q3277" s="2">
        <v>6.2419999999999999E-4</v>
      </c>
      <c r="R3277" s="2">
        <f t="shared" si="102"/>
        <v>-3.0743039200000002</v>
      </c>
      <c r="S3277">
        <f t="shared" si="103"/>
        <v>4.4179725214485592E-2</v>
      </c>
    </row>
    <row r="3278" spans="1:19" x14ac:dyDescent="0.25">
      <c r="A3278">
        <v>0</v>
      </c>
      <c r="B3278">
        <v>1</v>
      </c>
      <c r="C3278">
        <v>0</v>
      </c>
      <c r="D3278">
        <v>1</v>
      </c>
      <c r="E3278">
        <v>1</v>
      </c>
      <c r="F3278">
        <v>0</v>
      </c>
      <c r="G3278">
        <v>4</v>
      </c>
      <c r="H3278">
        <v>317.25</v>
      </c>
      <c r="I3278" s="2">
        <v>-2.0790000000000002</v>
      </c>
      <c r="J3278" s="2">
        <v>-0.44600000000000001</v>
      </c>
      <c r="K3278" s="2">
        <v>1.861</v>
      </c>
      <c r="L3278" s="2">
        <v>0.96879999999999999</v>
      </c>
      <c r="M3278" s="2">
        <v>0.5504</v>
      </c>
      <c r="N3278" s="2">
        <v>0.62270000000000003</v>
      </c>
      <c r="O3278" s="2">
        <v>0.40529999999999999</v>
      </c>
      <c r="P3278" s="2">
        <v>-8.4129999999999996E-2</v>
      </c>
      <c r="Q3278" s="2">
        <v>6.2419999999999999E-4</v>
      </c>
      <c r="R3278" s="2">
        <f t="shared" si="102"/>
        <v>0.81660744999999979</v>
      </c>
      <c r="S3278">
        <f t="shared" si="103"/>
        <v>0.6935157217410356</v>
      </c>
    </row>
    <row r="3279" spans="1:19" x14ac:dyDescent="0.25">
      <c r="A3279">
        <v>0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13</v>
      </c>
      <c r="H3279">
        <v>218.55</v>
      </c>
      <c r="I3279" s="2">
        <v>-2.0790000000000002</v>
      </c>
      <c r="J3279" s="2">
        <v>-0.44600000000000001</v>
      </c>
      <c r="K3279" s="2">
        <v>1.861</v>
      </c>
      <c r="L3279" s="2">
        <v>0.96879999999999999</v>
      </c>
      <c r="M3279" s="2">
        <v>0.5504</v>
      </c>
      <c r="N3279" s="2">
        <v>0.62270000000000003</v>
      </c>
      <c r="O3279" s="2">
        <v>0.40529999999999999</v>
      </c>
      <c r="P3279" s="2">
        <v>-8.4129999999999996E-2</v>
      </c>
      <c r="Q3279" s="2">
        <v>6.2419999999999999E-4</v>
      </c>
      <c r="R3279" s="2">
        <f t="shared" si="102"/>
        <v>-2.0674710900000002</v>
      </c>
      <c r="S3279">
        <f t="shared" si="103"/>
        <v>0.1122988930942142</v>
      </c>
    </row>
    <row r="3280" spans="1:19" x14ac:dyDescent="0.25">
      <c r="A3280">
        <v>1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65</v>
      </c>
      <c r="H3280">
        <v>5071.8999999999996</v>
      </c>
      <c r="I3280" s="2">
        <v>-2.0790000000000002</v>
      </c>
      <c r="J3280" s="2">
        <v>-0.44600000000000001</v>
      </c>
      <c r="K3280" s="2">
        <v>1.861</v>
      </c>
      <c r="L3280" s="2">
        <v>0.96879999999999999</v>
      </c>
      <c r="M3280" s="2">
        <v>0.5504</v>
      </c>
      <c r="N3280" s="2">
        <v>0.62270000000000003</v>
      </c>
      <c r="O3280" s="2">
        <v>0.40529999999999999</v>
      </c>
      <c r="P3280" s="2">
        <v>-8.4129999999999996E-2</v>
      </c>
      <c r="Q3280" s="2">
        <v>6.2419999999999999E-4</v>
      </c>
      <c r="R3280" s="2">
        <f t="shared" si="102"/>
        <v>-4.2771700199999998</v>
      </c>
      <c r="S3280">
        <f t="shared" si="103"/>
        <v>1.3691823610112706E-2</v>
      </c>
    </row>
    <row r="3281" spans="1:19" x14ac:dyDescent="0.25">
      <c r="A3281">
        <v>0</v>
      </c>
      <c r="B3281">
        <v>0</v>
      </c>
      <c r="C3281">
        <v>1</v>
      </c>
      <c r="D3281">
        <v>0</v>
      </c>
      <c r="E3281">
        <v>0</v>
      </c>
      <c r="F3281">
        <v>0</v>
      </c>
      <c r="G3281">
        <v>23</v>
      </c>
      <c r="H3281">
        <v>1423.35</v>
      </c>
      <c r="I3281" s="2">
        <v>-2.0790000000000002</v>
      </c>
      <c r="J3281" s="2">
        <v>-0.44600000000000001</v>
      </c>
      <c r="K3281" s="2">
        <v>1.861</v>
      </c>
      <c r="L3281" s="2">
        <v>0.96879999999999999</v>
      </c>
      <c r="M3281" s="2">
        <v>0.5504</v>
      </c>
      <c r="N3281" s="2">
        <v>0.62270000000000003</v>
      </c>
      <c r="O3281" s="2">
        <v>0.40529999999999999</v>
      </c>
      <c r="P3281" s="2">
        <v>-8.4129999999999996E-2</v>
      </c>
      <c r="Q3281" s="2">
        <v>6.2419999999999999E-4</v>
      </c>
      <c r="R3281" s="2">
        <f t="shared" si="102"/>
        <v>-2.1567349300000003</v>
      </c>
      <c r="S3281">
        <f t="shared" si="103"/>
        <v>0.10370354438708385</v>
      </c>
    </row>
    <row r="3282" spans="1:19" x14ac:dyDescent="0.25">
      <c r="A3282">
        <v>0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55</v>
      </c>
      <c r="H3282">
        <v>3068.6</v>
      </c>
      <c r="I3282" s="2">
        <v>-2.0790000000000002</v>
      </c>
      <c r="J3282" s="2">
        <v>-0.44600000000000001</v>
      </c>
      <c r="K3282" s="2">
        <v>1.861</v>
      </c>
      <c r="L3282" s="2">
        <v>0.96879999999999999</v>
      </c>
      <c r="M3282" s="2">
        <v>0.5504</v>
      </c>
      <c r="N3282" s="2">
        <v>0.62270000000000003</v>
      </c>
      <c r="O3282" s="2">
        <v>0.40529999999999999</v>
      </c>
      <c r="P3282" s="2">
        <v>-8.4129999999999996E-2</v>
      </c>
      <c r="Q3282" s="2">
        <v>6.2419999999999999E-4</v>
      </c>
      <c r="R3282" s="2">
        <f t="shared" si="102"/>
        <v>-4.1680298799999997</v>
      </c>
      <c r="S3282">
        <f t="shared" si="103"/>
        <v>1.524667277553745E-2</v>
      </c>
    </row>
    <row r="3283" spans="1:19" x14ac:dyDescent="0.25">
      <c r="A3283">
        <v>0</v>
      </c>
      <c r="B3283">
        <v>0</v>
      </c>
      <c r="C3283">
        <v>0</v>
      </c>
      <c r="D3283">
        <v>1</v>
      </c>
      <c r="E3283">
        <v>1</v>
      </c>
      <c r="F3283">
        <v>0</v>
      </c>
      <c r="G3283">
        <v>49</v>
      </c>
      <c r="H3283">
        <v>4690.6499999999996</v>
      </c>
      <c r="I3283" s="2">
        <v>-2.0790000000000002</v>
      </c>
      <c r="J3283" s="2">
        <v>-0.44600000000000001</v>
      </c>
      <c r="K3283" s="2">
        <v>1.861</v>
      </c>
      <c r="L3283" s="2">
        <v>0.96879999999999999</v>
      </c>
      <c r="M3283" s="2">
        <v>0.5504</v>
      </c>
      <c r="N3283" s="2">
        <v>0.62270000000000003</v>
      </c>
      <c r="O3283" s="2">
        <v>0.40529999999999999</v>
      </c>
      <c r="P3283" s="2">
        <v>-8.4129999999999996E-2</v>
      </c>
      <c r="Q3283" s="2">
        <v>6.2419999999999999E-4</v>
      </c>
      <c r="R3283" s="2">
        <f t="shared" si="102"/>
        <v>-2.1003662700000008</v>
      </c>
      <c r="S3283">
        <f t="shared" si="103"/>
        <v>0.10906122678775222</v>
      </c>
    </row>
    <row r="3284" spans="1:19" x14ac:dyDescent="0.25">
      <c r="A3284">
        <v>1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60</v>
      </c>
      <c r="H3284">
        <v>6157.6</v>
      </c>
      <c r="I3284" s="2">
        <v>-2.0790000000000002</v>
      </c>
      <c r="J3284" s="2">
        <v>-0.44600000000000001</v>
      </c>
      <c r="K3284" s="2">
        <v>1.861</v>
      </c>
      <c r="L3284" s="2">
        <v>0.96879999999999999</v>
      </c>
      <c r="M3284" s="2">
        <v>0.5504</v>
      </c>
      <c r="N3284" s="2">
        <v>0.62270000000000003</v>
      </c>
      <c r="O3284" s="2">
        <v>0.40529999999999999</v>
      </c>
      <c r="P3284" s="2">
        <v>-8.4129999999999996E-2</v>
      </c>
      <c r="Q3284" s="2">
        <v>6.2419999999999999E-4</v>
      </c>
      <c r="R3284" s="2">
        <f t="shared" si="102"/>
        <v>-2.7604260799999993</v>
      </c>
      <c r="S3284">
        <f t="shared" si="103"/>
        <v>5.9500517976162431E-2</v>
      </c>
    </row>
    <row r="3285" spans="1:19" x14ac:dyDescent="0.25">
      <c r="A3285">
        <v>0</v>
      </c>
      <c r="B3285">
        <v>0</v>
      </c>
      <c r="C3285">
        <v>1</v>
      </c>
      <c r="D3285">
        <v>1</v>
      </c>
      <c r="E3285">
        <v>0</v>
      </c>
      <c r="F3285">
        <v>0</v>
      </c>
      <c r="G3285">
        <v>69</v>
      </c>
      <c r="H3285">
        <v>1442.65</v>
      </c>
      <c r="I3285" s="2">
        <v>-2.0790000000000002</v>
      </c>
      <c r="J3285" s="2">
        <v>-0.44600000000000001</v>
      </c>
      <c r="K3285" s="2">
        <v>1.861</v>
      </c>
      <c r="L3285" s="2">
        <v>0.96879999999999999</v>
      </c>
      <c r="M3285" s="2">
        <v>0.5504</v>
      </c>
      <c r="N3285" s="2">
        <v>0.62270000000000003</v>
      </c>
      <c r="O3285" s="2">
        <v>0.40529999999999999</v>
      </c>
      <c r="P3285" s="2">
        <v>-8.4129999999999996E-2</v>
      </c>
      <c r="Q3285" s="2">
        <v>6.2419999999999999E-4</v>
      </c>
      <c r="R3285" s="2">
        <f t="shared" si="102"/>
        <v>-5.4642678699999996</v>
      </c>
      <c r="S3285">
        <f t="shared" si="103"/>
        <v>4.2175775055907872E-3</v>
      </c>
    </row>
    <row r="3286" spans="1:19" x14ac:dyDescent="0.25">
      <c r="A3286">
        <v>1</v>
      </c>
      <c r="B3286">
        <v>1</v>
      </c>
      <c r="C3286">
        <v>0</v>
      </c>
      <c r="D3286">
        <v>1</v>
      </c>
      <c r="E3286">
        <v>1</v>
      </c>
      <c r="F3286">
        <v>0</v>
      </c>
      <c r="G3286">
        <v>40</v>
      </c>
      <c r="H3286">
        <v>3369.05</v>
      </c>
      <c r="I3286" s="2">
        <v>-2.0790000000000002</v>
      </c>
      <c r="J3286" s="2">
        <v>-0.44600000000000001</v>
      </c>
      <c r="K3286" s="2">
        <v>1.861</v>
      </c>
      <c r="L3286" s="2">
        <v>0.96879999999999999</v>
      </c>
      <c r="M3286" s="2">
        <v>0.5504</v>
      </c>
      <c r="N3286" s="2">
        <v>0.62270000000000003</v>
      </c>
      <c r="O3286" s="2">
        <v>0.40529999999999999</v>
      </c>
      <c r="P3286" s="2">
        <v>-8.4129999999999996E-2</v>
      </c>
      <c r="Q3286" s="2">
        <v>6.2419999999999999E-4</v>
      </c>
      <c r="R3286" s="2">
        <f t="shared" si="102"/>
        <v>-0.75313899000000006</v>
      </c>
      <c r="S3286">
        <f t="shared" si="103"/>
        <v>0.3201377156551754</v>
      </c>
    </row>
    <row r="3287" spans="1:19" x14ac:dyDescent="0.25">
      <c r="A3287">
        <v>0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67</v>
      </c>
      <c r="H3287">
        <v>4671.6499999999996</v>
      </c>
      <c r="I3287" s="2">
        <v>-2.0790000000000002</v>
      </c>
      <c r="J3287" s="2">
        <v>-0.44600000000000001</v>
      </c>
      <c r="K3287" s="2">
        <v>1.861</v>
      </c>
      <c r="L3287" s="2">
        <v>0.96879999999999999</v>
      </c>
      <c r="M3287" s="2">
        <v>0.5504</v>
      </c>
      <c r="N3287" s="2">
        <v>0.62270000000000003</v>
      </c>
      <c r="O3287" s="2">
        <v>0.40529999999999999</v>
      </c>
      <c r="P3287" s="2">
        <v>-8.4129999999999996E-2</v>
      </c>
      <c r="Q3287" s="2">
        <v>6.2419999999999999E-4</v>
      </c>
      <c r="R3287" s="2">
        <f t="shared" si="102"/>
        <v>-4.2492660700000009</v>
      </c>
      <c r="S3287">
        <f t="shared" si="103"/>
        <v>1.4073807230490213E-2</v>
      </c>
    </row>
    <row r="3288" spans="1:19" x14ac:dyDescent="0.25">
      <c r="A3288">
        <v>1</v>
      </c>
      <c r="B3288">
        <v>1</v>
      </c>
      <c r="C3288">
        <v>0</v>
      </c>
      <c r="D3288">
        <v>1</v>
      </c>
      <c r="E3288">
        <v>1</v>
      </c>
      <c r="F3288">
        <v>1</v>
      </c>
      <c r="G3288">
        <v>35</v>
      </c>
      <c r="H3288">
        <v>3474.05</v>
      </c>
      <c r="I3288" s="2">
        <v>-2.0790000000000002</v>
      </c>
      <c r="J3288" s="2">
        <v>-0.44600000000000001</v>
      </c>
      <c r="K3288" s="2">
        <v>1.861</v>
      </c>
      <c r="L3288" s="2">
        <v>0.96879999999999999</v>
      </c>
      <c r="M3288" s="2">
        <v>0.5504</v>
      </c>
      <c r="N3288" s="2">
        <v>0.62270000000000003</v>
      </c>
      <c r="O3288" s="2">
        <v>0.40529999999999999</v>
      </c>
      <c r="P3288" s="2">
        <v>-8.4129999999999996E-2</v>
      </c>
      <c r="Q3288" s="2">
        <v>6.2419999999999999E-4</v>
      </c>
      <c r="R3288" s="2">
        <f t="shared" si="102"/>
        <v>0.13835200999999975</v>
      </c>
      <c r="S3288">
        <f t="shared" si="103"/>
        <v>0.53453293635170362</v>
      </c>
    </row>
    <row r="3289" spans="1:19" x14ac:dyDescent="0.25">
      <c r="A3289">
        <v>1</v>
      </c>
      <c r="B3289">
        <v>0</v>
      </c>
      <c r="C3289">
        <v>1</v>
      </c>
      <c r="D3289">
        <v>1</v>
      </c>
      <c r="E3289">
        <v>1</v>
      </c>
      <c r="F3289">
        <v>0</v>
      </c>
      <c r="G3289">
        <v>19</v>
      </c>
      <c r="H3289">
        <v>1875.55</v>
      </c>
      <c r="I3289" s="2">
        <v>-2.0790000000000002</v>
      </c>
      <c r="J3289" s="2">
        <v>-0.44600000000000001</v>
      </c>
      <c r="K3289" s="2">
        <v>1.861</v>
      </c>
      <c r="L3289" s="2">
        <v>0.96879999999999999</v>
      </c>
      <c r="M3289" s="2">
        <v>0.5504</v>
      </c>
      <c r="N3289" s="2">
        <v>0.62270000000000003</v>
      </c>
      <c r="O3289" s="2">
        <v>0.40529999999999999</v>
      </c>
      <c r="P3289" s="2">
        <v>-8.4129999999999996E-2</v>
      </c>
      <c r="Q3289" s="2">
        <v>6.2419999999999999E-4</v>
      </c>
      <c r="R3289" s="2">
        <f t="shared" si="102"/>
        <v>-0.81085169000000001</v>
      </c>
      <c r="S3289">
        <f t="shared" si="103"/>
        <v>0.30770903542294237</v>
      </c>
    </row>
    <row r="3290" spans="1:19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13</v>
      </c>
      <c r="H3290">
        <v>272.35000000000002</v>
      </c>
      <c r="I3290" s="2">
        <v>-2.0790000000000002</v>
      </c>
      <c r="J3290" s="2">
        <v>-0.44600000000000001</v>
      </c>
      <c r="K3290" s="2">
        <v>1.861</v>
      </c>
      <c r="L3290" s="2">
        <v>0.96879999999999999</v>
      </c>
      <c r="M3290" s="2">
        <v>0.5504</v>
      </c>
      <c r="N3290" s="2">
        <v>0.62270000000000003</v>
      </c>
      <c r="O3290" s="2">
        <v>0.40529999999999999</v>
      </c>
      <c r="P3290" s="2">
        <v>-8.4129999999999996E-2</v>
      </c>
      <c r="Q3290" s="2">
        <v>6.2419999999999999E-4</v>
      </c>
      <c r="R3290" s="2">
        <f t="shared" si="102"/>
        <v>-3.0026891300000003</v>
      </c>
      <c r="S3290">
        <f t="shared" si="103"/>
        <v>4.7304535011973133E-2</v>
      </c>
    </row>
    <row r="3291" spans="1:19" x14ac:dyDescent="0.25">
      <c r="A3291">
        <v>1</v>
      </c>
      <c r="B3291">
        <v>1</v>
      </c>
      <c r="C3291">
        <v>0</v>
      </c>
      <c r="D3291">
        <v>1</v>
      </c>
      <c r="E3291">
        <v>0</v>
      </c>
      <c r="F3291">
        <v>0</v>
      </c>
      <c r="G3291">
        <v>41</v>
      </c>
      <c r="H3291">
        <v>3645.05</v>
      </c>
      <c r="I3291" s="2">
        <v>-2.0790000000000002</v>
      </c>
      <c r="J3291" s="2">
        <v>-0.44600000000000001</v>
      </c>
      <c r="K3291" s="2">
        <v>1.861</v>
      </c>
      <c r="L3291" s="2">
        <v>0.96879999999999999</v>
      </c>
      <c r="M3291" s="2">
        <v>0.5504</v>
      </c>
      <c r="N3291" s="2">
        <v>0.62270000000000003</v>
      </c>
      <c r="O3291" s="2">
        <v>0.40529999999999999</v>
      </c>
      <c r="P3291" s="2">
        <v>-8.4129999999999996E-2</v>
      </c>
      <c r="Q3291" s="2">
        <v>6.2419999999999999E-4</v>
      </c>
      <c r="R3291" s="2">
        <f t="shared" si="102"/>
        <v>-1.2876897899999997</v>
      </c>
      <c r="S3291">
        <f t="shared" si="103"/>
        <v>0.21624409451328622</v>
      </c>
    </row>
    <row r="3292" spans="1:19" x14ac:dyDescent="0.25">
      <c r="A3292">
        <v>0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4</v>
      </c>
      <c r="H3292">
        <v>135.75</v>
      </c>
      <c r="I3292" s="2">
        <v>-2.0790000000000002</v>
      </c>
      <c r="J3292" s="2">
        <v>-0.44600000000000001</v>
      </c>
      <c r="K3292" s="2">
        <v>1.861</v>
      </c>
      <c r="L3292" s="2">
        <v>0.96879999999999999</v>
      </c>
      <c r="M3292" s="2">
        <v>0.5504</v>
      </c>
      <c r="N3292" s="2">
        <v>0.62270000000000003</v>
      </c>
      <c r="O3292" s="2">
        <v>0.40529999999999999</v>
      </c>
      <c r="P3292" s="2">
        <v>-8.4129999999999996E-2</v>
      </c>
      <c r="Q3292" s="2">
        <v>6.2419999999999999E-4</v>
      </c>
      <c r="R3292" s="2">
        <f t="shared" si="102"/>
        <v>-0.46978485000000014</v>
      </c>
      <c r="S3292">
        <f t="shared" si="103"/>
        <v>0.38466716799238171</v>
      </c>
    </row>
    <row r="3293" spans="1:19" x14ac:dyDescent="0.25">
      <c r="A3293">
        <v>0</v>
      </c>
      <c r="B3293">
        <v>1</v>
      </c>
      <c r="C3293">
        <v>0</v>
      </c>
      <c r="D3293">
        <v>0</v>
      </c>
      <c r="E3293">
        <v>1</v>
      </c>
      <c r="F3293">
        <v>0</v>
      </c>
      <c r="G3293">
        <v>24</v>
      </c>
      <c r="H3293">
        <v>1319.85</v>
      </c>
      <c r="I3293" s="2">
        <v>-2.0790000000000002</v>
      </c>
      <c r="J3293" s="2">
        <v>-0.44600000000000001</v>
      </c>
      <c r="K3293" s="2">
        <v>1.861</v>
      </c>
      <c r="L3293" s="2">
        <v>0.96879999999999999</v>
      </c>
      <c r="M3293" s="2">
        <v>0.5504</v>
      </c>
      <c r="N3293" s="2">
        <v>0.62270000000000003</v>
      </c>
      <c r="O3293" s="2">
        <v>0.40529999999999999</v>
      </c>
      <c r="P3293" s="2">
        <v>-8.4129999999999996E-2</v>
      </c>
      <c r="Q3293" s="2">
        <v>6.2419999999999999E-4</v>
      </c>
      <c r="R3293" s="2">
        <f t="shared" si="102"/>
        <v>-0.79056963000000047</v>
      </c>
      <c r="S3293">
        <f t="shared" si="103"/>
        <v>0.31204637189877266</v>
      </c>
    </row>
    <row r="3294" spans="1:19" x14ac:dyDescent="0.25">
      <c r="A3294">
        <v>0</v>
      </c>
      <c r="B3294">
        <v>1</v>
      </c>
      <c r="C3294">
        <v>0</v>
      </c>
      <c r="D3294">
        <v>1</v>
      </c>
      <c r="E3294">
        <v>0</v>
      </c>
      <c r="F3294">
        <v>0</v>
      </c>
      <c r="G3294">
        <v>5</v>
      </c>
      <c r="H3294">
        <v>229.4</v>
      </c>
      <c r="I3294" s="2">
        <v>-2.0790000000000002</v>
      </c>
      <c r="J3294" s="2">
        <v>-0.44600000000000001</v>
      </c>
      <c r="K3294" s="2">
        <v>1.861</v>
      </c>
      <c r="L3294" s="2">
        <v>0.96879999999999999</v>
      </c>
      <c r="M3294" s="2">
        <v>0.5504</v>
      </c>
      <c r="N3294" s="2">
        <v>0.62270000000000003</v>
      </c>
      <c r="O3294" s="2">
        <v>0.40529999999999999</v>
      </c>
      <c r="P3294" s="2">
        <v>-8.4129999999999996E-2</v>
      </c>
      <c r="Q3294" s="2">
        <v>6.2419999999999999E-4</v>
      </c>
      <c r="R3294" s="2">
        <f t="shared" si="102"/>
        <v>5.4941479999999654E-2</v>
      </c>
      <c r="S3294">
        <f t="shared" si="103"/>
        <v>0.51373191594896073</v>
      </c>
    </row>
    <row r="3295" spans="1:19" x14ac:dyDescent="0.25">
      <c r="A3295">
        <v>1</v>
      </c>
      <c r="B3295">
        <v>1</v>
      </c>
      <c r="C3295">
        <v>0</v>
      </c>
      <c r="D3295">
        <v>1</v>
      </c>
      <c r="E3295">
        <v>1</v>
      </c>
      <c r="F3295">
        <v>0</v>
      </c>
      <c r="G3295">
        <v>5</v>
      </c>
      <c r="H3295">
        <v>370.25</v>
      </c>
      <c r="I3295" s="2">
        <v>-2.0790000000000002</v>
      </c>
      <c r="J3295" s="2">
        <v>-0.44600000000000001</v>
      </c>
      <c r="K3295" s="2">
        <v>1.861</v>
      </c>
      <c r="L3295" s="2">
        <v>0.96879999999999999</v>
      </c>
      <c r="M3295" s="2">
        <v>0.5504</v>
      </c>
      <c r="N3295" s="2">
        <v>0.62270000000000003</v>
      </c>
      <c r="O3295" s="2">
        <v>0.40529999999999999</v>
      </c>
      <c r="P3295" s="2">
        <v>-8.4129999999999996E-2</v>
      </c>
      <c r="Q3295" s="2">
        <v>6.2419999999999999E-4</v>
      </c>
      <c r="R3295" s="2">
        <f t="shared" si="102"/>
        <v>0.31956004999999932</v>
      </c>
      <c r="S3295">
        <f t="shared" si="103"/>
        <v>0.57921702922219132</v>
      </c>
    </row>
    <row r="3296" spans="1:19" x14ac:dyDescent="0.25">
      <c r="A3296">
        <v>0</v>
      </c>
      <c r="B3296">
        <v>1</v>
      </c>
      <c r="C3296">
        <v>0</v>
      </c>
      <c r="D3296">
        <v>1</v>
      </c>
      <c r="E3296">
        <v>0</v>
      </c>
      <c r="F3296">
        <v>0</v>
      </c>
      <c r="G3296">
        <v>1</v>
      </c>
      <c r="H3296">
        <v>69.099999999999994</v>
      </c>
      <c r="I3296" s="2">
        <v>-2.0790000000000002</v>
      </c>
      <c r="J3296" s="2">
        <v>-0.44600000000000001</v>
      </c>
      <c r="K3296" s="2">
        <v>1.861</v>
      </c>
      <c r="L3296" s="2">
        <v>0.96879999999999999</v>
      </c>
      <c r="M3296" s="2">
        <v>0.5504</v>
      </c>
      <c r="N3296" s="2">
        <v>0.62270000000000003</v>
      </c>
      <c r="O3296" s="2">
        <v>0.40529999999999999</v>
      </c>
      <c r="P3296" s="2">
        <v>-8.4129999999999996E-2</v>
      </c>
      <c r="Q3296" s="2">
        <v>6.2419999999999999E-4</v>
      </c>
      <c r="R3296" s="2">
        <f t="shared" si="102"/>
        <v>0.29140221999999971</v>
      </c>
      <c r="S3296">
        <f t="shared" si="103"/>
        <v>0.5723393848948104</v>
      </c>
    </row>
    <row r="3297" spans="1:19" x14ac:dyDescent="0.25">
      <c r="A3297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72</v>
      </c>
      <c r="H3297">
        <v>5714.2</v>
      </c>
      <c r="I3297" s="2">
        <v>-2.0790000000000002</v>
      </c>
      <c r="J3297" s="2">
        <v>-0.44600000000000001</v>
      </c>
      <c r="K3297" s="2">
        <v>1.861</v>
      </c>
      <c r="L3297" s="2">
        <v>0.96879999999999999</v>
      </c>
      <c r="M3297" s="2">
        <v>0.5504</v>
      </c>
      <c r="N3297" s="2">
        <v>0.62270000000000003</v>
      </c>
      <c r="O3297" s="2">
        <v>0.40529999999999999</v>
      </c>
      <c r="P3297" s="2">
        <v>-8.4129999999999996E-2</v>
      </c>
      <c r="Q3297" s="2">
        <v>6.2419999999999999E-4</v>
      </c>
      <c r="R3297" s="2">
        <f t="shared" si="102"/>
        <v>-5.0155563599999997</v>
      </c>
      <c r="S3297">
        <f t="shared" si="103"/>
        <v>6.5902210195277842E-3</v>
      </c>
    </row>
    <row r="3298" spans="1:19" x14ac:dyDescent="0.25">
      <c r="A3298">
        <v>0</v>
      </c>
      <c r="B3298">
        <v>1</v>
      </c>
      <c r="C3298">
        <v>0</v>
      </c>
      <c r="D3298">
        <v>1</v>
      </c>
      <c r="E3298">
        <v>0</v>
      </c>
      <c r="F3298">
        <v>0</v>
      </c>
      <c r="G3298">
        <v>24</v>
      </c>
      <c r="H3298">
        <v>1233.25</v>
      </c>
      <c r="I3298" s="2">
        <v>-2.0790000000000002</v>
      </c>
      <c r="J3298" s="2">
        <v>-0.44600000000000001</v>
      </c>
      <c r="K3298" s="2">
        <v>1.861</v>
      </c>
      <c r="L3298" s="2">
        <v>0.96879999999999999</v>
      </c>
      <c r="M3298" s="2">
        <v>0.5504</v>
      </c>
      <c r="N3298" s="2">
        <v>0.62270000000000003</v>
      </c>
      <c r="O3298" s="2">
        <v>0.40529999999999999</v>
      </c>
      <c r="P3298" s="2">
        <v>-8.4129999999999996E-2</v>
      </c>
      <c r="Q3298" s="2">
        <v>6.2419999999999999E-4</v>
      </c>
      <c r="R3298" s="2">
        <f t="shared" si="102"/>
        <v>-0.91692535000000008</v>
      </c>
      <c r="S3298">
        <f t="shared" si="103"/>
        <v>0.28558478942554644</v>
      </c>
    </row>
    <row r="3299" spans="1:19" x14ac:dyDescent="0.25">
      <c r="A3299">
        <v>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42</v>
      </c>
      <c r="H3299">
        <v>3571.6</v>
      </c>
      <c r="I3299" s="2">
        <v>-2.0790000000000002</v>
      </c>
      <c r="J3299" s="2">
        <v>-0.44600000000000001</v>
      </c>
      <c r="K3299" s="2">
        <v>1.861</v>
      </c>
      <c r="L3299" s="2">
        <v>0.96879999999999999</v>
      </c>
      <c r="M3299" s="2">
        <v>0.5504</v>
      </c>
      <c r="N3299" s="2">
        <v>0.62270000000000003</v>
      </c>
      <c r="O3299" s="2">
        <v>0.40529999999999999</v>
      </c>
      <c r="P3299" s="2">
        <v>-8.4129999999999996E-2</v>
      </c>
      <c r="Q3299" s="2">
        <v>6.2419999999999999E-4</v>
      </c>
      <c r="R3299" s="2">
        <f t="shared" si="102"/>
        <v>-3.8290672800000003</v>
      </c>
      <c r="S3299">
        <f t="shared" si="103"/>
        <v>2.1267728995983746E-2</v>
      </c>
    </row>
    <row r="3300" spans="1:19" x14ac:dyDescent="0.25">
      <c r="A3300">
        <v>0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4</v>
      </c>
      <c r="H3300">
        <v>83.3</v>
      </c>
      <c r="I3300" s="2">
        <v>-2.0790000000000002</v>
      </c>
      <c r="J3300" s="2">
        <v>-0.44600000000000001</v>
      </c>
      <c r="K3300" s="2">
        <v>1.861</v>
      </c>
      <c r="L3300" s="2">
        <v>0.96879999999999999</v>
      </c>
      <c r="M3300" s="2">
        <v>0.5504</v>
      </c>
      <c r="N3300" s="2">
        <v>0.62270000000000003</v>
      </c>
      <c r="O3300" s="2">
        <v>0.40529999999999999</v>
      </c>
      <c r="P3300" s="2">
        <v>-8.4129999999999996E-2</v>
      </c>
      <c r="Q3300" s="2">
        <v>6.2419999999999999E-4</v>
      </c>
      <c r="R3300" s="2">
        <f t="shared" si="102"/>
        <v>-0.50252414000000023</v>
      </c>
      <c r="S3300">
        <f t="shared" si="103"/>
        <v>0.37694767014142672</v>
      </c>
    </row>
    <row r="3301" spans="1:19" x14ac:dyDescent="0.25">
      <c r="A3301">
        <v>1</v>
      </c>
      <c r="B3301">
        <v>0</v>
      </c>
      <c r="C3301">
        <v>1</v>
      </c>
      <c r="D3301">
        <v>1</v>
      </c>
      <c r="E3301">
        <v>0</v>
      </c>
      <c r="F3301">
        <v>0</v>
      </c>
      <c r="G3301">
        <v>68</v>
      </c>
      <c r="H3301">
        <v>8035.95</v>
      </c>
      <c r="I3301" s="2">
        <v>-2.0790000000000002</v>
      </c>
      <c r="J3301" s="2">
        <v>-0.44600000000000001</v>
      </c>
      <c r="K3301" s="2">
        <v>1.861</v>
      </c>
      <c r="L3301" s="2">
        <v>0.96879999999999999</v>
      </c>
      <c r="M3301" s="2">
        <v>0.5504</v>
      </c>
      <c r="N3301" s="2">
        <v>0.62270000000000003</v>
      </c>
      <c r="O3301" s="2">
        <v>0.40529999999999999</v>
      </c>
      <c r="P3301" s="2">
        <v>-8.4129999999999996E-2</v>
      </c>
      <c r="Q3301" s="2">
        <v>6.2419999999999999E-4</v>
      </c>
      <c r="R3301" s="2">
        <f t="shared" si="102"/>
        <v>-1.7106000100000007</v>
      </c>
      <c r="S3301">
        <f t="shared" si="103"/>
        <v>0.1530859079074344</v>
      </c>
    </row>
    <row r="3302" spans="1:19" x14ac:dyDescent="0.25">
      <c r="A3302">
        <v>0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33</v>
      </c>
      <c r="H3302">
        <v>579.4</v>
      </c>
      <c r="I3302" s="2">
        <v>-2.0790000000000002</v>
      </c>
      <c r="J3302" s="2">
        <v>-0.44600000000000001</v>
      </c>
      <c r="K3302" s="2">
        <v>1.861</v>
      </c>
      <c r="L3302" s="2">
        <v>0.96879999999999999</v>
      </c>
      <c r="M3302" s="2">
        <v>0.5504</v>
      </c>
      <c r="N3302" s="2">
        <v>0.62270000000000003</v>
      </c>
      <c r="O3302" s="2">
        <v>0.40529999999999999</v>
      </c>
      <c r="P3302" s="2">
        <v>-8.4129999999999996E-2</v>
      </c>
      <c r="Q3302" s="2">
        <v>6.2419999999999999E-4</v>
      </c>
      <c r="R3302" s="2">
        <f t="shared" si="102"/>
        <v>-3.5248285200000002</v>
      </c>
      <c r="S3302">
        <f t="shared" si="103"/>
        <v>2.8613980239677768E-2</v>
      </c>
    </row>
    <row r="3303" spans="1:19" x14ac:dyDescent="0.25">
      <c r="A3303">
        <v>0</v>
      </c>
      <c r="B3303">
        <v>1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69.599999999999994</v>
      </c>
      <c r="I3303" s="2">
        <v>-2.0790000000000002</v>
      </c>
      <c r="J3303" s="2">
        <v>-0.44600000000000001</v>
      </c>
      <c r="K3303" s="2">
        <v>1.861</v>
      </c>
      <c r="L3303" s="2">
        <v>0.96879999999999999</v>
      </c>
      <c r="M3303" s="2">
        <v>0.5504</v>
      </c>
      <c r="N3303" s="2">
        <v>0.62270000000000003</v>
      </c>
      <c r="O3303" s="2">
        <v>0.40529999999999999</v>
      </c>
      <c r="P3303" s="2">
        <v>-8.4129999999999996E-2</v>
      </c>
      <c r="Q3303" s="2">
        <v>6.2419999999999999E-4</v>
      </c>
      <c r="R3303" s="2">
        <f t="shared" si="102"/>
        <v>1.3197143199999997</v>
      </c>
      <c r="S3303">
        <f t="shared" si="103"/>
        <v>0.78913417288830534</v>
      </c>
    </row>
    <row r="3304" spans="1:19" x14ac:dyDescent="0.25">
      <c r="A3304">
        <v>1</v>
      </c>
      <c r="B3304">
        <v>0</v>
      </c>
      <c r="C3304">
        <v>1</v>
      </c>
      <c r="D3304">
        <v>1</v>
      </c>
      <c r="E3304">
        <v>1</v>
      </c>
      <c r="F3304">
        <v>0</v>
      </c>
      <c r="G3304">
        <v>31</v>
      </c>
      <c r="H3304">
        <v>3066.45</v>
      </c>
      <c r="I3304" s="2">
        <v>-2.0790000000000002</v>
      </c>
      <c r="J3304" s="2">
        <v>-0.44600000000000001</v>
      </c>
      <c r="K3304" s="2">
        <v>1.861</v>
      </c>
      <c r="L3304" s="2">
        <v>0.96879999999999999</v>
      </c>
      <c r="M3304" s="2">
        <v>0.5504</v>
      </c>
      <c r="N3304" s="2">
        <v>0.62270000000000003</v>
      </c>
      <c r="O3304" s="2">
        <v>0.40529999999999999</v>
      </c>
      <c r="P3304" s="2">
        <v>-8.4129999999999996E-2</v>
      </c>
      <c r="Q3304" s="2">
        <v>6.2419999999999999E-4</v>
      </c>
      <c r="R3304" s="2">
        <f t="shared" si="102"/>
        <v>-1.0770519100000002</v>
      </c>
      <c r="S3304">
        <f t="shared" si="103"/>
        <v>0.25406432063286233</v>
      </c>
    </row>
    <row r="3305" spans="1:19" x14ac:dyDescent="0.25">
      <c r="A3305">
        <v>1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4</v>
      </c>
      <c r="H3305">
        <v>305.55</v>
      </c>
      <c r="I3305" s="2">
        <v>-2.0790000000000002</v>
      </c>
      <c r="J3305" s="2">
        <v>-0.44600000000000001</v>
      </c>
      <c r="K3305" s="2">
        <v>1.861</v>
      </c>
      <c r="L3305" s="2">
        <v>0.96879999999999999</v>
      </c>
      <c r="M3305" s="2">
        <v>0.5504</v>
      </c>
      <c r="N3305" s="2">
        <v>0.62270000000000003</v>
      </c>
      <c r="O3305" s="2">
        <v>0.40529999999999999</v>
      </c>
      <c r="P3305" s="2">
        <v>-8.4129999999999996E-2</v>
      </c>
      <c r="Q3305" s="2">
        <v>6.2419999999999999E-4</v>
      </c>
      <c r="R3305" s="2">
        <f t="shared" si="102"/>
        <v>-0.80979569000000007</v>
      </c>
      <c r="S3305">
        <f t="shared" si="103"/>
        <v>0.30793403462950447</v>
      </c>
    </row>
    <row r="3306" spans="1:19" x14ac:dyDescent="0.25">
      <c r="A3306">
        <v>1</v>
      </c>
      <c r="B3306">
        <v>0</v>
      </c>
      <c r="C3306">
        <v>0</v>
      </c>
      <c r="D3306">
        <v>1</v>
      </c>
      <c r="E3306">
        <v>1</v>
      </c>
      <c r="F3306">
        <v>1</v>
      </c>
      <c r="G3306">
        <v>69</v>
      </c>
      <c r="H3306">
        <v>7634.25</v>
      </c>
      <c r="I3306" s="2">
        <v>-2.0790000000000002</v>
      </c>
      <c r="J3306" s="2">
        <v>-0.44600000000000001</v>
      </c>
      <c r="K3306" s="2">
        <v>1.861</v>
      </c>
      <c r="L3306" s="2">
        <v>0.96879999999999999</v>
      </c>
      <c r="M3306" s="2">
        <v>0.5504</v>
      </c>
      <c r="N3306" s="2">
        <v>0.62270000000000003</v>
      </c>
      <c r="O3306" s="2">
        <v>0.40529999999999999</v>
      </c>
      <c r="P3306" s="2">
        <v>-8.4129999999999996E-2</v>
      </c>
      <c r="Q3306" s="2">
        <v>6.2419999999999999E-4</v>
      </c>
      <c r="R3306" s="2">
        <f t="shared" si="102"/>
        <v>-1.9862711500000008</v>
      </c>
      <c r="S3306">
        <f t="shared" si="103"/>
        <v>0.12065191565056826</v>
      </c>
    </row>
    <row r="3307" spans="1:19" x14ac:dyDescent="0.25">
      <c r="A3307">
        <v>1</v>
      </c>
      <c r="B3307">
        <v>1</v>
      </c>
      <c r="C3307">
        <v>0</v>
      </c>
      <c r="D3307">
        <v>0</v>
      </c>
      <c r="E3307">
        <v>1</v>
      </c>
      <c r="F3307">
        <v>1</v>
      </c>
      <c r="G3307">
        <v>38</v>
      </c>
      <c r="H3307">
        <v>3653</v>
      </c>
      <c r="I3307" s="2">
        <v>-2.0790000000000002</v>
      </c>
      <c r="J3307" s="2">
        <v>-0.44600000000000001</v>
      </c>
      <c r="K3307" s="2">
        <v>1.861</v>
      </c>
      <c r="L3307" s="2">
        <v>0.96879999999999999</v>
      </c>
      <c r="M3307" s="2">
        <v>0.5504</v>
      </c>
      <c r="N3307" s="2">
        <v>0.62270000000000003</v>
      </c>
      <c r="O3307" s="2">
        <v>0.40529999999999999</v>
      </c>
      <c r="P3307" s="2">
        <v>-8.4129999999999996E-2</v>
      </c>
      <c r="Q3307" s="2">
        <v>6.2419999999999999E-4</v>
      </c>
      <c r="R3307" s="2">
        <f t="shared" si="102"/>
        <v>-0.55273739999999982</v>
      </c>
      <c r="S3307">
        <f t="shared" si="103"/>
        <v>0.36522954477427522</v>
      </c>
    </row>
    <row r="3308" spans="1:19" x14ac:dyDescent="0.25">
      <c r="A3308">
        <v>0</v>
      </c>
      <c r="B3308">
        <v>1</v>
      </c>
      <c r="C3308">
        <v>0</v>
      </c>
      <c r="D3308">
        <v>1</v>
      </c>
      <c r="E3308">
        <v>1</v>
      </c>
      <c r="F3308">
        <v>0</v>
      </c>
      <c r="G3308">
        <v>3</v>
      </c>
      <c r="H3308">
        <v>241.3</v>
      </c>
      <c r="I3308" s="2">
        <v>-2.0790000000000002</v>
      </c>
      <c r="J3308" s="2">
        <v>-0.44600000000000001</v>
      </c>
      <c r="K3308" s="2">
        <v>1.861</v>
      </c>
      <c r="L3308" s="2">
        <v>0.96879999999999999</v>
      </c>
      <c r="M3308" s="2">
        <v>0.5504</v>
      </c>
      <c r="N3308" s="2">
        <v>0.62270000000000003</v>
      </c>
      <c r="O3308" s="2">
        <v>0.40529999999999999</v>
      </c>
      <c r="P3308" s="2">
        <v>-8.4129999999999996E-2</v>
      </c>
      <c r="Q3308" s="2">
        <v>6.2419999999999999E-4</v>
      </c>
      <c r="R3308" s="2">
        <f t="shared" si="102"/>
        <v>0.85332945999999987</v>
      </c>
      <c r="S3308">
        <f t="shared" si="103"/>
        <v>0.70126510596076497</v>
      </c>
    </row>
    <row r="3309" spans="1:19" x14ac:dyDescent="0.25">
      <c r="A3309">
        <v>1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48</v>
      </c>
      <c r="H3309">
        <v>3870.3</v>
      </c>
      <c r="I3309" s="2">
        <v>-2.0790000000000002</v>
      </c>
      <c r="J3309" s="2">
        <v>-0.44600000000000001</v>
      </c>
      <c r="K3309" s="2">
        <v>1.861</v>
      </c>
      <c r="L3309" s="2">
        <v>0.96879999999999999</v>
      </c>
      <c r="M3309" s="2">
        <v>0.5504</v>
      </c>
      <c r="N3309" s="2">
        <v>0.62270000000000003</v>
      </c>
      <c r="O3309" s="2">
        <v>0.40529999999999999</v>
      </c>
      <c r="P3309" s="2">
        <v>-8.4129999999999996E-2</v>
      </c>
      <c r="Q3309" s="2">
        <v>6.2419999999999999E-4</v>
      </c>
      <c r="R3309" s="2">
        <f t="shared" si="102"/>
        <v>-3.5246987400000003</v>
      </c>
      <c r="S3309">
        <f t="shared" si="103"/>
        <v>2.8617587724066099E-2</v>
      </c>
    </row>
    <row r="3310" spans="1:19" x14ac:dyDescent="0.25">
      <c r="A3310">
        <v>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15</v>
      </c>
      <c r="H3310">
        <v>387.9</v>
      </c>
      <c r="I3310" s="2">
        <v>-2.0790000000000002</v>
      </c>
      <c r="J3310" s="2">
        <v>-0.44600000000000001</v>
      </c>
      <c r="K3310" s="2">
        <v>1.861</v>
      </c>
      <c r="L3310" s="2">
        <v>0.96879999999999999</v>
      </c>
      <c r="M3310" s="2">
        <v>0.5504</v>
      </c>
      <c r="N3310" s="2">
        <v>0.62270000000000003</v>
      </c>
      <c r="O3310" s="2">
        <v>0.40529999999999999</v>
      </c>
      <c r="P3310" s="2">
        <v>-8.4129999999999996E-2</v>
      </c>
      <c r="Q3310" s="2">
        <v>6.2419999999999999E-4</v>
      </c>
      <c r="R3310" s="2">
        <f t="shared" si="102"/>
        <v>-3.5448228200000003</v>
      </c>
      <c r="S3310">
        <f t="shared" si="103"/>
        <v>2.8063441452167964E-2</v>
      </c>
    </row>
    <row r="3311" spans="1:19" x14ac:dyDescent="0.25">
      <c r="A3311">
        <v>0</v>
      </c>
      <c r="B3311">
        <v>0</v>
      </c>
      <c r="C3311">
        <v>1</v>
      </c>
      <c r="D3311">
        <v>0</v>
      </c>
      <c r="E3311">
        <v>0</v>
      </c>
      <c r="F3311">
        <v>0</v>
      </c>
      <c r="G3311">
        <v>25</v>
      </c>
      <c r="H3311">
        <v>527.5</v>
      </c>
      <c r="I3311" s="2">
        <v>-2.0790000000000002</v>
      </c>
      <c r="J3311" s="2">
        <v>-0.44600000000000001</v>
      </c>
      <c r="K3311" s="2">
        <v>1.861</v>
      </c>
      <c r="L3311" s="2">
        <v>0.96879999999999999</v>
      </c>
      <c r="M3311" s="2">
        <v>0.5504</v>
      </c>
      <c r="N3311" s="2">
        <v>0.62270000000000003</v>
      </c>
      <c r="O3311" s="2">
        <v>0.40529999999999999</v>
      </c>
      <c r="P3311" s="2">
        <v>-8.4129999999999996E-2</v>
      </c>
      <c r="Q3311" s="2">
        <v>6.2419999999999999E-4</v>
      </c>
      <c r="R3311" s="2">
        <f t="shared" si="102"/>
        <v>-2.8841845000000004</v>
      </c>
      <c r="S3311">
        <f t="shared" si="103"/>
        <v>5.2940940201269528E-2</v>
      </c>
    </row>
    <row r="3312" spans="1:19" x14ac:dyDescent="0.25">
      <c r="A3312">
        <v>0</v>
      </c>
      <c r="B3312">
        <v>1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78.45</v>
      </c>
      <c r="I3312" s="2">
        <v>-2.0790000000000002</v>
      </c>
      <c r="J3312" s="2">
        <v>-0.44600000000000001</v>
      </c>
      <c r="K3312" s="2">
        <v>1.861</v>
      </c>
      <c r="L3312" s="2">
        <v>0.96879999999999999</v>
      </c>
      <c r="M3312" s="2">
        <v>0.5504</v>
      </c>
      <c r="N3312" s="2">
        <v>0.62270000000000003</v>
      </c>
      <c r="O3312" s="2">
        <v>0.40529999999999999</v>
      </c>
      <c r="P3312" s="2">
        <v>-8.4129999999999996E-2</v>
      </c>
      <c r="Q3312" s="2">
        <v>6.2419999999999999E-4</v>
      </c>
      <c r="R3312" s="2">
        <f t="shared" si="102"/>
        <v>0.7748384899999996</v>
      </c>
      <c r="S3312">
        <f t="shared" si="103"/>
        <v>0.68456662567529469</v>
      </c>
    </row>
    <row r="3313" spans="1:19" x14ac:dyDescent="0.25">
      <c r="A3313">
        <v>0</v>
      </c>
      <c r="B3313">
        <v>1</v>
      </c>
      <c r="C3313">
        <v>0</v>
      </c>
      <c r="D3313">
        <v>1</v>
      </c>
      <c r="E3313">
        <v>1</v>
      </c>
      <c r="F3313">
        <v>0</v>
      </c>
      <c r="G3313">
        <v>48</v>
      </c>
      <c r="H3313">
        <v>2104.5500000000002</v>
      </c>
      <c r="I3313" s="2">
        <v>-2.0790000000000002</v>
      </c>
      <c r="J3313" s="2">
        <v>-0.44600000000000001</v>
      </c>
      <c r="K3313" s="2">
        <v>1.861</v>
      </c>
      <c r="L3313" s="2">
        <v>0.96879999999999999</v>
      </c>
      <c r="M3313" s="2">
        <v>0.5504</v>
      </c>
      <c r="N3313" s="2">
        <v>0.62270000000000003</v>
      </c>
      <c r="O3313" s="2">
        <v>0.40529999999999999</v>
      </c>
      <c r="P3313" s="2">
        <v>-8.4129999999999996E-2</v>
      </c>
      <c r="Q3313" s="2">
        <v>6.2419999999999999E-4</v>
      </c>
      <c r="R3313" s="2">
        <f t="shared" si="102"/>
        <v>-1.7694798900000002</v>
      </c>
      <c r="S3313">
        <f t="shared" si="103"/>
        <v>0.14560702161652816</v>
      </c>
    </row>
    <row r="3314" spans="1:19" x14ac:dyDescent="0.25">
      <c r="A3314">
        <v>0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20.3</v>
      </c>
      <c r="I3314" s="2">
        <v>-2.0790000000000002</v>
      </c>
      <c r="J3314" s="2">
        <v>-0.44600000000000001</v>
      </c>
      <c r="K3314" s="2">
        <v>1.861</v>
      </c>
      <c r="L3314" s="2">
        <v>0.96879999999999999</v>
      </c>
      <c r="M3314" s="2">
        <v>0.5504</v>
      </c>
      <c r="N3314" s="2">
        <v>0.62270000000000003</v>
      </c>
      <c r="O3314" s="2">
        <v>0.40529999999999999</v>
      </c>
      <c r="P3314" s="2">
        <v>-8.4129999999999996E-2</v>
      </c>
      <c r="Q3314" s="2">
        <v>6.2419999999999999E-4</v>
      </c>
      <c r="R3314" s="2">
        <f t="shared" si="102"/>
        <v>-0.28945874000000016</v>
      </c>
      <c r="S3314">
        <f t="shared" si="103"/>
        <v>0.42813638163871381</v>
      </c>
    </row>
    <row r="3315" spans="1:19" x14ac:dyDescent="0.25">
      <c r="A3315">
        <v>0</v>
      </c>
      <c r="B3315">
        <v>1</v>
      </c>
      <c r="C3315">
        <v>0</v>
      </c>
      <c r="D3315">
        <v>0</v>
      </c>
      <c r="E3315">
        <v>1</v>
      </c>
      <c r="F3315">
        <v>0</v>
      </c>
      <c r="G3315">
        <v>1</v>
      </c>
      <c r="H3315">
        <v>19.2</v>
      </c>
      <c r="I3315" s="2">
        <v>-2.0790000000000002</v>
      </c>
      <c r="J3315" s="2">
        <v>-0.44600000000000001</v>
      </c>
      <c r="K3315" s="2">
        <v>1.861</v>
      </c>
      <c r="L3315" s="2">
        <v>0.96879999999999999</v>
      </c>
      <c r="M3315" s="2">
        <v>0.5504</v>
      </c>
      <c r="N3315" s="2">
        <v>0.62270000000000003</v>
      </c>
      <c r="O3315" s="2">
        <v>0.40529999999999999</v>
      </c>
      <c r="P3315" s="2">
        <v>-8.4129999999999996E-2</v>
      </c>
      <c r="Q3315" s="2">
        <v>6.2419999999999999E-4</v>
      </c>
      <c r="R3315" s="2">
        <f t="shared" si="102"/>
        <v>0.33255463999999968</v>
      </c>
      <c r="S3315">
        <f t="shared" si="103"/>
        <v>0.58238082996800811</v>
      </c>
    </row>
    <row r="3316" spans="1:19" x14ac:dyDescent="0.25">
      <c r="A3316">
        <v>0</v>
      </c>
      <c r="B3316">
        <v>0</v>
      </c>
      <c r="C3316">
        <v>1</v>
      </c>
      <c r="D3316">
        <v>0</v>
      </c>
      <c r="E3316">
        <v>1</v>
      </c>
      <c r="F3316">
        <v>0</v>
      </c>
      <c r="G3316">
        <v>37</v>
      </c>
      <c r="H3316">
        <v>3019.1</v>
      </c>
      <c r="I3316" s="2">
        <v>-2.0790000000000002</v>
      </c>
      <c r="J3316" s="2">
        <v>-0.44600000000000001</v>
      </c>
      <c r="K3316" s="2">
        <v>1.861</v>
      </c>
      <c r="L3316" s="2">
        <v>0.96879999999999999</v>
      </c>
      <c r="M3316" s="2">
        <v>0.5504</v>
      </c>
      <c r="N3316" s="2">
        <v>0.62270000000000003</v>
      </c>
      <c r="O3316" s="2">
        <v>0.40529999999999999</v>
      </c>
      <c r="P3316" s="2">
        <v>-8.4129999999999996E-2</v>
      </c>
      <c r="Q3316" s="2">
        <v>6.2419999999999999E-4</v>
      </c>
      <c r="R3316" s="2">
        <f t="shared" si="102"/>
        <v>-1.7157877800000003</v>
      </c>
      <c r="S3316">
        <f t="shared" si="103"/>
        <v>0.15241452015769613</v>
      </c>
    </row>
    <row r="3317" spans="1:19" x14ac:dyDescent="0.25">
      <c r="A3317">
        <v>1</v>
      </c>
      <c r="B3317">
        <v>0</v>
      </c>
      <c r="C3317">
        <v>1</v>
      </c>
      <c r="D3317">
        <v>1</v>
      </c>
      <c r="E3317">
        <v>0</v>
      </c>
      <c r="F3317">
        <v>1</v>
      </c>
      <c r="G3317">
        <v>66</v>
      </c>
      <c r="H3317">
        <v>7051.95</v>
      </c>
      <c r="I3317" s="2">
        <v>-2.0790000000000002</v>
      </c>
      <c r="J3317" s="2">
        <v>-0.44600000000000001</v>
      </c>
      <c r="K3317" s="2">
        <v>1.861</v>
      </c>
      <c r="L3317" s="2">
        <v>0.96879999999999999</v>
      </c>
      <c r="M3317" s="2">
        <v>0.5504</v>
      </c>
      <c r="N3317" s="2">
        <v>0.62270000000000003</v>
      </c>
      <c r="O3317" s="2">
        <v>0.40529999999999999</v>
      </c>
      <c r="P3317" s="2">
        <v>-8.4129999999999996E-2</v>
      </c>
      <c r="Q3317" s="2">
        <v>6.2419999999999999E-4</v>
      </c>
      <c r="R3317" s="2">
        <f t="shared" si="102"/>
        <v>-1.7512528100000009</v>
      </c>
      <c r="S3317">
        <f t="shared" si="103"/>
        <v>0.1478892517409981</v>
      </c>
    </row>
    <row r="3318" spans="1:19" x14ac:dyDescent="0.25">
      <c r="A3318">
        <v>0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26</v>
      </c>
      <c r="H3318">
        <v>1190.5</v>
      </c>
      <c r="I3318" s="2">
        <v>-2.0790000000000002</v>
      </c>
      <c r="J3318" s="2">
        <v>-0.44600000000000001</v>
      </c>
      <c r="K3318" s="2">
        <v>1.861</v>
      </c>
      <c r="L3318" s="2">
        <v>0.96879999999999999</v>
      </c>
      <c r="M3318" s="2">
        <v>0.5504</v>
      </c>
      <c r="N3318" s="2">
        <v>0.62270000000000003</v>
      </c>
      <c r="O3318" s="2">
        <v>0.40529999999999999</v>
      </c>
      <c r="P3318" s="2">
        <v>-8.4129999999999996E-2</v>
      </c>
      <c r="Q3318" s="2">
        <v>6.2419999999999999E-4</v>
      </c>
      <c r="R3318" s="2">
        <f t="shared" si="102"/>
        <v>-2.5544699000000004</v>
      </c>
      <c r="S3318">
        <f t="shared" si="103"/>
        <v>7.2126766827531774E-2</v>
      </c>
    </row>
    <row r="3319" spans="1:19" x14ac:dyDescent="0.25">
      <c r="A3319">
        <v>0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63</v>
      </c>
      <c r="H3319">
        <v>4448.8</v>
      </c>
      <c r="I3319" s="2">
        <v>-2.0790000000000002</v>
      </c>
      <c r="J3319" s="2">
        <v>-0.44600000000000001</v>
      </c>
      <c r="K3319" s="2">
        <v>1.861</v>
      </c>
      <c r="L3319" s="2">
        <v>0.96879999999999999</v>
      </c>
      <c r="M3319" s="2">
        <v>0.5504</v>
      </c>
      <c r="N3319" s="2">
        <v>0.62270000000000003</v>
      </c>
      <c r="O3319" s="2">
        <v>0.40529999999999999</v>
      </c>
      <c r="P3319" s="2">
        <v>-8.4129999999999996E-2</v>
      </c>
      <c r="Q3319" s="2">
        <v>6.2419999999999999E-4</v>
      </c>
      <c r="R3319" s="2">
        <f t="shared" si="102"/>
        <v>-3.6334490399999999</v>
      </c>
      <c r="S3319">
        <f t="shared" si="103"/>
        <v>2.5744588726947838E-2</v>
      </c>
    </row>
    <row r="3320" spans="1:19" x14ac:dyDescent="0.25">
      <c r="A3320">
        <v>0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10</v>
      </c>
      <c r="H3320">
        <v>255.25</v>
      </c>
      <c r="I3320" s="2">
        <v>-2.0790000000000002</v>
      </c>
      <c r="J3320" s="2">
        <v>-0.44600000000000001</v>
      </c>
      <c r="K3320" s="2">
        <v>1.861</v>
      </c>
      <c r="L3320" s="2">
        <v>0.96879999999999999</v>
      </c>
      <c r="M3320" s="2">
        <v>0.5504</v>
      </c>
      <c r="N3320" s="2">
        <v>0.62270000000000003</v>
      </c>
      <c r="O3320" s="2">
        <v>0.40529999999999999</v>
      </c>
      <c r="P3320" s="2">
        <v>-8.4129999999999996E-2</v>
      </c>
      <c r="Q3320" s="2">
        <v>6.2419999999999999E-4</v>
      </c>
      <c r="R3320" s="2">
        <f t="shared" si="102"/>
        <v>-0.89997295000000022</v>
      </c>
      <c r="S3320">
        <f t="shared" si="103"/>
        <v>0.28905605619002889</v>
      </c>
    </row>
    <row r="3321" spans="1:19" x14ac:dyDescent="0.25">
      <c r="A3321">
        <v>0</v>
      </c>
      <c r="B3321">
        <v>1</v>
      </c>
      <c r="C3321">
        <v>0</v>
      </c>
      <c r="D3321">
        <v>1</v>
      </c>
      <c r="E3321">
        <v>1</v>
      </c>
      <c r="F3321">
        <v>0</v>
      </c>
      <c r="G3321">
        <v>2</v>
      </c>
      <c r="H3321">
        <v>146.9</v>
      </c>
      <c r="I3321" s="2">
        <v>-2.0790000000000002</v>
      </c>
      <c r="J3321" s="2">
        <v>-0.44600000000000001</v>
      </c>
      <c r="K3321" s="2">
        <v>1.861</v>
      </c>
      <c r="L3321" s="2">
        <v>0.96879999999999999</v>
      </c>
      <c r="M3321" s="2">
        <v>0.5504</v>
      </c>
      <c r="N3321" s="2">
        <v>0.62270000000000003</v>
      </c>
      <c r="O3321" s="2">
        <v>0.40529999999999999</v>
      </c>
      <c r="P3321" s="2">
        <v>-8.4129999999999996E-2</v>
      </c>
      <c r="Q3321" s="2">
        <v>6.2419999999999999E-4</v>
      </c>
      <c r="R3321" s="2">
        <f t="shared" si="102"/>
        <v>0.87853497999999997</v>
      </c>
      <c r="S3321">
        <f t="shared" si="103"/>
        <v>0.70651854099533673</v>
      </c>
    </row>
    <row r="3322" spans="1:19" x14ac:dyDescent="0.25">
      <c r="A3322">
        <v>0</v>
      </c>
      <c r="B3322">
        <v>1</v>
      </c>
      <c r="C3322">
        <v>0</v>
      </c>
      <c r="D3322">
        <v>1</v>
      </c>
      <c r="E3322">
        <v>0</v>
      </c>
      <c r="F3322">
        <v>1</v>
      </c>
      <c r="G3322">
        <v>18</v>
      </c>
      <c r="H3322">
        <v>1011.05</v>
      </c>
      <c r="I3322" s="2">
        <v>-2.0790000000000002</v>
      </c>
      <c r="J3322" s="2">
        <v>-0.44600000000000001</v>
      </c>
      <c r="K3322" s="2">
        <v>1.861</v>
      </c>
      <c r="L3322" s="2">
        <v>0.96879999999999999</v>
      </c>
      <c r="M3322" s="2">
        <v>0.5504</v>
      </c>
      <c r="N3322" s="2">
        <v>0.62270000000000003</v>
      </c>
      <c r="O3322" s="2">
        <v>0.40529999999999999</v>
      </c>
      <c r="P3322" s="2">
        <v>-8.4129999999999996E-2</v>
      </c>
      <c r="Q3322" s="2">
        <v>6.2419999999999999E-4</v>
      </c>
      <c r="R3322" s="2">
        <f t="shared" si="102"/>
        <v>-0.14554259000000025</v>
      </c>
      <c r="S3322">
        <f t="shared" si="103"/>
        <v>0.46367844542701614</v>
      </c>
    </row>
    <row r="3323" spans="1:19" x14ac:dyDescent="0.25">
      <c r="A3323">
        <v>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64</v>
      </c>
      <c r="H3323">
        <v>1714.95</v>
      </c>
      <c r="I3323" s="2">
        <v>-2.0790000000000002</v>
      </c>
      <c r="J3323" s="2">
        <v>-0.44600000000000001</v>
      </c>
      <c r="K3323" s="2">
        <v>1.861</v>
      </c>
      <c r="L3323" s="2">
        <v>0.96879999999999999</v>
      </c>
      <c r="M3323" s="2">
        <v>0.5504</v>
      </c>
      <c r="N3323" s="2">
        <v>0.62270000000000003</v>
      </c>
      <c r="O3323" s="2">
        <v>0.40529999999999999</v>
      </c>
      <c r="P3323" s="2">
        <v>-8.4129999999999996E-2</v>
      </c>
      <c r="Q3323" s="2">
        <v>6.2419999999999999E-4</v>
      </c>
      <c r="R3323" s="2">
        <f t="shared" si="102"/>
        <v>-6.8388482100000001</v>
      </c>
      <c r="S3323">
        <f t="shared" si="103"/>
        <v>1.0701901102359984E-3</v>
      </c>
    </row>
    <row r="3324" spans="1:19" x14ac:dyDescent="0.25">
      <c r="A3324">
        <v>1</v>
      </c>
      <c r="B3324">
        <v>1</v>
      </c>
      <c r="C3324">
        <v>0</v>
      </c>
      <c r="D3324">
        <v>1</v>
      </c>
      <c r="E3324">
        <v>1</v>
      </c>
      <c r="F3324">
        <v>1</v>
      </c>
      <c r="G3324">
        <v>9</v>
      </c>
      <c r="H3324">
        <v>762.5</v>
      </c>
      <c r="I3324" s="2">
        <v>-2.0790000000000002</v>
      </c>
      <c r="J3324" s="2">
        <v>-0.44600000000000001</v>
      </c>
      <c r="K3324" s="2">
        <v>1.861</v>
      </c>
      <c r="L3324" s="2">
        <v>0.96879999999999999</v>
      </c>
      <c r="M3324" s="2">
        <v>0.5504</v>
      </c>
      <c r="N3324" s="2">
        <v>0.62270000000000003</v>
      </c>
      <c r="O3324" s="2">
        <v>0.40529999999999999</v>
      </c>
      <c r="P3324" s="2">
        <v>-8.4129999999999996E-2</v>
      </c>
      <c r="Q3324" s="2">
        <v>6.2419999999999999E-4</v>
      </c>
      <c r="R3324" s="2">
        <f t="shared" si="102"/>
        <v>0.63318249999999976</v>
      </c>
      <c r="S3324">
        <f t="shared" si="103"/>
        <v>0.653210733765204</v>
      </c>
    </row>
    <row r="3325" spans="1:19" x14ac:dyDescent="0.25">
      <c r="A3325">
        <v>0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28</v>
      </c>
      <c r="H3325">
        <v>535.35</v>
      </c>
      <c r="I3325" s="2">
        <v>-2.0790000000000002</v>
      </c>
      <c r="J3325" s="2">
        <v>-0.44600000000000001</v>
      </c>
      <c r="K3325" s="2">
        <v>1.861</v>
      </c>
      <c r="L3325" s="2">
        <v>0.96879999999999999</v>
      </c>
      <c r="M3325" s="2">
        <v>0.5504</v>
      </c>
      <c r="N3325" s="2">
        <v>0.62270000000000003</v>
      </c>
      <c r="O3325" s="2">
        <v>0.40529999999999999</v>
      </c>
      <c r="P3325" s="2">
        <v>-8.4129999999999996E-2</v>
      </c>
      <c r="Q3325" s="2">
        <v>6.2419999999999999E-4</v>
      </c>
      <c r="R3325" s="2">
        <f t="shared" si="102"/>
        <v>-2.2394745299999999</v>
      </c>
      <c r="S3325">
        <f t="shared" si="103"/>
        <v>9.6261245285586633E-2</v>
      </c>
    </row>
    <row r="3326" spans="1:19" x14ac:dyDescent="0.25">
      <c r="A3326">
        <v>0</v>
      </c>
      <c r="B3326">
        <v>1</v>
      </c>
      <c r="C3326">
        <v>0</v>
      </c>
      <c r="D3326">
        <v>0</v>
      </c>
      <c r="E3326">
        <v>1</v>
      </c>
      <c r="F3326">
        <v>0</v>
      </c>
      <c r="G3326">
        <v>1</v>
      </c>
      <c r="H3326">
        <v>75.55</v>
      </c>
      <c r="I3326" s="2">
        <v>-2.0790000000000002</v>
      </c>
      <c r="J3326" s="2">
        <v>-0.44600000000000001</v>
      </c>
      <c r="K3326" s="2">
        <v>1.861</v>
      </c>
      <c r="L3326" s="2">
        <v>0.96879999999999999</v>
      </c>
      <c r="M3326" s="2">
        <v>0.5504</v>
      </c>
      <c r="N3326" s="2">
        <v>0.62270000000000003</v>
      </c>
      <c r="O3326" s="2">
        <v>0.40529999999999999</v>
      </c>
      <c r="P3326" s="2">
        <v>-8.4129999999999996E-2</v>
      </c>
      <c r="Q3326" s="2">
        <v>6.2419999999999999E-4</v>
      </c>
      <c r="R3326" s="2">
        <f t="shared" si="102"/>
        <v>0.3677283099999995</v>
      </c>
      <c r="S3326">
        <f t="shared" si="103"/>
        <v>0.59090994420496967</v>
      </c>
    </row>
    <row r="3327" spans="1:19" x14ac:dyDescent="0.25">
      <c r="A3327">
        <v>1</v>
      </c>
      <c r="B3327">
        <v>1</v>
      </c>
      <c r="C3327">
        <v>0</v>
      </c>
      <c r="D3327">
        <v>1</v>
      </c>
      <c r="E3327">
        <v>1</v>
      </c>
      <c r="F3327">
        <v>0</v>
      </c>
      <c r="G3327">
        <v>4</v>
      </c>
      <c r="H3327">
        <v>338.9</v>
      </c>
      <c r="I3327" s="2">
        <v>-2.0790000000000002</v>
      </c>
      <c r="J3327" s="2">
        <v>-0.44600000000000001</v>
      </c>
      <c r="K3327" s="2">
        <v>1.861</v>
      </c>
      <c r="L3327" s="2">
        <v>0.96879999999999999</v>
      </c>
      <c r="M3327" s="2">
        <v>0.5504</v>
      </c>
      <c r="N3327" s="2">
        <v>0.62270000000000003</v>
      </c>
      <c r="O3327" s="2">
        <v>0.40529999999999999</v>
      </c>
      <c r="P3327" s="2">
        <v>-8.4129999999999996E-2</v>
      </c>
      <c r="Q3327" s="2">
        <v>6.2419999999999999E-4</v>
      </c>
      <c r="R3327" s="2">
        <f t="shared" si="102"/>
        <v>0.3841213799999994</v>
      </c>
      <c r="S3327">
        <f t="shared" si="103"/>
        <v>0.5948667438434494</v>
      </c>
    </row>
    <row r="3328" spans="1:19" x14ac:dyDescent="0.25">
      <c r="A3328">
        <v>0</v>
      </c>
      <c r="B3328">
        <v>0</v>
      </c>
      <c r="C3328">
        <v>1</v>
      </c>
      <c r="D3328">
        <v>1</v>
      </c>
      <c r="E3328">
        <v>0</v>
      </c>
      <c r="F3328">
        <v>1</v>
      </c>
      <c r="G3328">
        <v>38</v>
      </c>
      <c r="H3328">
        <v>2497.35</v>
      </c>
      <c r="I3328" s="2">
        <v>-2.0790000000000002</v>
      </c>
      <c r="J3328" s="2">
        <v>-0.44600000000000001</v>
      </c>
      <c r="K3328" s="2">
        <v>1.861</v>
      </c>
      <c r="L3328" s="2">
        <v>0.96879999999999999</v>
      </c>
      <c r="M3328" s="2">
        <v>0.5504</v>
      </c>
      <c r="N3328" s="2">
        <v>0.62270000000000003</v>
      </c>
      <c r="O3328" s="2">
        <v>0.40529999999999999</v>
      </c>
      <c r="P3328" s="2">
        <v>-8.4129999999999996E-2</v>
      </c>
      <c r="Q3328" s="2">
        <v>6.2419999999999999E-4</v>
      </c>
      <c r="R3328" s="2">
        <f t="shared" si="102"/>
        <v>-1.7925941299999999</v>
      </c>
      <c r="S3328">
        <f t="shared" si="103"/>
        <v>0.14275496996028342</v>
      </c>
    </row>
    <row r="3329" spans="1:19" x14ac:dyDescent="0.25">
      <c r="A3329">
        <v>1</v>
      </c>
      <c r="B3329">
        <v>0</v>
      </c>
      <c r="C3329">
        <v>1</v>
      </c>
      <c r="D3329">
        <v>0</v>
      </c>
      <c r="E3329">
        <v>1</v>
      </c>
      <c r="F3329">
        <v>0</v>
      </c>
      <c r="G3329">
        <v>66</v>
      </c>
      <c r="H3329">
        <v>6273.4</v>
      </c>
      <c r="I3329" s="2">
        <v>-2.0790000000000002</v>
      </c>
      <c r="J3329" s="2">
        <v>-0.44600000000000001</v>
      </c>
      <c r="K3329" s="2">
        <v>1.861</v>
      </c>
      <c r="L3329" s="2">
        <v>0.96879999999999999</v>
      </c>
      <c r="M3329" s="2">
        <v>0.5504</v>
      </c>
      <c r="N3329" s="2">
        <v>0.62270000000000003</v>
      </c>
      <c r="O3329" s="2">
        <v>0.40529999999999999</v>
      </c>
      <c r="P3329" s="2">
        <v>-8.4129999999999996E-2</v>
      </c>
      <c r="Q3329" s="2">
        <v>6.2419999999999999E-4</v>
      </c>
      <c r="R3329" s="2">
        <f t="shared" si="102"/>
        <v>-2.57022372</v>
      </c>
      <c r="S3329">
        <f t="shared" si="103"/>
        <v>7.107953105456627E-2</v>
      </c>
    </row>
    <row r="3330" spans="1:19" x14ac:dyDescent="0.25">
      <c r="A3330">
        <v>0</v>
      </c>
      <c r="B3330">
        <v>1</v>
      </c>
      <c r="C3330">
        <v>0</v>
      </c>
      <c r="D3330">
        <v>1</v>
      </c>
      <c r="E3330">
        <v>1</v>
      </c>
      <c r="F3330">
        <v>0</v>
      </c>
      <c r="G3330">
        <v>1</v>
      </c>
      <c r="H3330">
        <v>70.25</v>
      </c>
      <c r="I3330" s="2">
        <v>-2.0790000000000002</v>
      </c>
      <c r="J3330" s="2">
        <v>-0.44600000000000001</v>
      </c>
      <c r="K3330" s="2">
        <v>1.861</v>
      </c>
      <c r="L3330" s="2">
        <v>0.96879999999999999</v>
      </c>
      <c r="M3330" s="2">
        <v>0.5504</v>
      </c>
      <c r="N3330" s="2">
        <v>0.62270000000000003</v>
      </c>
      <c r="O3330" s="2">
        <v>0.40529999999999999</v>
      </c>
      <c r="P3330" s="2">
        <v>-8.4129999999999996E-2</v>
      </c>
      <c r="Q3330" s="2">
        <v>6.2419999999999999E-4</v>
      </c>
      <c r="R3330" s="2">
        <f t="shared" si="102"/>
        <v>0.91482004999999988</v>
      </c>
      <c r="S3330">
        <f t="shared" si="103"/>
        <v>0.71398548056434707</v>
      </c>
    </row>
    <row r="3331" spans="1:19" x14ac:dyDescent="0.25">
      <c r="A3331">
        <v>0</v>
      </c>
      <c r="B3331">
        <v>1</v>
      </c>
      <c r="C3331">
        <v>0</v>
      </c>
      <c r="D3331">
        <v>1</v>
      </c>
      <c r="E3331">
        <v>0</v>
      </c>
      <c r="F3331">
        <v>0</v>
      </c>
      <c r="G3331">
        <v>18</v>
      </c>
      <c r="H3331">
        <v>908.75</v>
      </c>
      <c r="I3331" s="2">
        <v>-2.0790000000000002</v>
      </c>
      <c r="J3331" s="2">
        <v>-0.44600000000000001</v>
      </c>
      <c r="K3331" s="2">
        <v>1.861</v>
      </c>
      <c r="L3331" s="2">
        <v>0.96879999999999999</v>
      </c>
      <c r="M3331" s="2">
        <v>0.5504</v>
      </c>
      <c r="N3331" s="2">
        <v>0.62270000000000003</v>
      </c>
      <c r="O3331" s="2">
        <v>0.40529999999999999</v>
      </c>
      <c r="P3331" s="2">
        <v>-8.4129999999999996E-2</v>
      </c>
      <c r="Q3331" s="2">
        <v>6.2419999999999999E-4</v>
      </c>
      <c r="R3331" s="2">
        <f t="shared" ref="R3331:R3394" si="104">I3331+SUMPRODUCT(A3331:H3331,J3331:Q3331)</f>
        <v>-0.61469825000000022</v>
      </c>
      <c r="S3331">
        <f t="shared" ref="S3331:S3394" si="105">EXP(R3331)/(1+EXP(R3331))</f>
        <v>0.35098820995234881</v>
      </c>
    </row>
    <row r="3332" spans="1:19" x14ac:dyDescent="0.25">
      <c r="A3332">
        <v>1</v>
      </c>
      <c r="B3332">
        <v>1</v>
      </c>
      <c r="C3332">
        <v>0</v>
      </c>
      <c r="D3332">
        <v>1</v>
      </c>
      <c r="E3332">
        <v>1</v>
      </c>
      <c r="F3332">
        <v>1</v>
      </c>
      <c r="G3332">
        <v>51</v>
      </c>
      <c r="H3332">
        <v>4913.3</v>
      </c>
      <c r="I3332" s="2">
        <v>-2.0790000000000002</v>
      </c>
      <c r="J3332" s="2">
        <v>-0.44600000000000001</v>
      </c>
      <c r="K3332" s="2">
        <v>1.861</v>
      </c>
      <c r="L3332" s="2">
        <v>0.96879999999999999</v>
      </c>
      <c r="M3332" s="2">
        <v>0.5504</v>
      </c>
      <c r="N3332" s="2">
        <v>0.62270000000000003</v>
      </c>
      <c r="O3332" s="2">
        <v>0.40529999999999999</v>
      </c>
      <c r="P3332" s="2">
        <v>-8.4129999999999996E-2</v>
      </c>
      <c r="Q3332" s="2">
        <v>6.2419999999999999E-4</v>
      </c>
      <c r="R3332" s="2">
        <f t="shared" si="104"/>
        <v>-0.30934814000000044</v>
      </c>
      <c r="S3332">
        <f t="shared" si="105"/>
        <v>0.42327385846884785</v>
      </c>
    </row>
    <row r="3333" spans="1:19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t="s">
        <v>14</v>
      </c>
      <c r="I3333" s="2">
        <v>-2.0790000000000002</v>
      </c>
      <c r="J3333" s="2">
        <v>-0.44600000000000001</v>
      </c>
      <c r="K3333" s="2">
        <v>1.861</v>
      </c>
      <c r="L3333" s="2">
        <v>0.96879999999999999</v>
      </c>
      <c r="M3333" s="2">
        <v>0.5504</v>
      </c>
      <c r="N3333" s="2">
        <v>0.62270000000000003</v>
      </c>
      <c r="O3333" s="2">
        <v>0.40529999999999999</v>
      </c>
      <c r="P3333" s="2">
        <v>-8.4129999999999996E-2</v>
      </c>
      <c r="Q3333" s="2">
        <v>6.2419999999999999E-4</v>
      </c>
      <c r="R3333" s="2">
        <f t="shared" si="104"/>
        <v>-2.0790000000000002</v>
      </c>
      <c r="S3333">
        <f t="shared" si="105"/>
        <v>0.11115472765462626</v>
      </c>
    </row>
    <row r="3334" spans="1:19" x14ac:dyDescent="0.25">
      <c r="A3334">
        <v>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46.3</v>
      </c>
      <c r="I3334" s="2">
        <v>-2.0790000000000002</v>
      </c>
      <c r="J3334" s="2">
        <v>-0.44600000000000001</v>
      </c>
      <c r="K3334" s="2">
        <v>1.861</v>
      </c>
      <c r="L3334" s="2">
        <v>0.96879999999999999</v>
      </c>
      <c r="M3334" s="2">
        <v>0.5504</v>
      </c>
      <c r="N3334" s="2">
        <v>0.62270000000000003</v>
      </c>
      <c r="O3334" s="2">
        <v>0.40529999999999999</v>
      </c>
      <c r="P3334" s="2">
        <v>-8.4129999999999996E-2</v>
      </c>
      <c r="Q3334" s="2">
        <v>6.2419999999999999E-4</v>
      </c>
      <c r="R3334" s="2">
        <f t="shared" si="104"/>
        <v>-0.27322954000000022</v>
      </c>
      <c r="S3334">
        <f t="shared" si="105"/>
        <v>0.43211442011802598</v>
      </c>
    </row>
    <row r="3335" spans="1:19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12</v>
      </c>
      <c r="H3335">
        <v>212.3</v>
      </c>
      <c r="I3335" s="2">
        <v>-2.0790000000000002</v>
      </c>
      <c r="J3335" s="2">
        <v>-0.44600000000000001</v>
      </c>
      <c r="K3335" s="2">
        <v>1.861</v>
      </c>
      <c r="L3335" s="2">
        <v>0.96879999999999999</v>
      </c>
      <c r="M3335" s="2">
        <v>0.5504</v>
      </c>
      <c r="N3335" s="2">
        <v>0.62270000000000003</v>
      </c>
      <c r="O3335" s="2">
        <v>0.40529999999999999</v>
      </c>
      <c r="P3335" s="2">
        <v>-8.4129999999999996E-2</v>
      </c>
      <c r="Q3335" s="2">
        <v>6.2419999999999999E-4</v>
      </c>
      <c r="R3335" s="2">
        <f t="shared" si="104"/>
        <v>-2.9560423400000002</v>
      </c>
      <c r="S3335">
        <f t="shared" si="105"/>
        <v>4.9451709418178398E-2</v>
      </c>
    </row>
    <row r="3336" spans="1:19" x14ac:dyDescent="0.25">
      <c r="A3336">
        <v>1</v>
      </c>
      <c r="B3336">
        <v>1</v>
      </c>
      <c r="C3336">
        <v>0</v>
      </c>
      <c r="D3336">
        <v>1</v>
      </c>
      <c r="E3336">
        <v>1</v>
      </c>
      <c r="F3336">
        <v>0</v>
      </c>
      <c r="G3336">
        <v>41</v>
      </c>
      <c r="H3336">
        <v>4443.45</v>
      </c>
      <c r="I3336" s="2">
        <v>-2.0790000000000002</v>
      </c>
      <c r="J3336" s="2">
        <v>-0.44600000000000001</v>
      </c>
      <c r="K3336" s="2">
        <v>1.861</v>
      </c>
      <c r="L3336" s="2">
        <v>0.96879999999999999</v>
      </c>
      <c r="M3336" s="2">
        <v>0.5504</v>
      </c>
      <c r="N3336" s="2">
        <v>0.62270000000000003</v>
      </c>
      <c r="O3336" s="2">
        <v>0.40529999999999999</v>
      </c>
      <c r="P3336" s="2">
        <v>-8.4129999999999996E-2</v>
      </c>
      <c r="Q3336" s="2">
        <v>6.2419999999999999E-4</v>
      </c>
      <c r="R3336" s="2">
        <f t="shared" si="104"/>
        <v>-0.16662851000000023</v>
      </c>
      <c r="S3336">
        <f t="shared" si="105"/>
        <v>0.45843899002616267</v>
      </c>
    </row>
    <row r="3337" spans="1:19" x14ac:dyDescent="0.25">
      <c r="A3337">
        <v>1</v>
      </c>
      <c r="B3337">
        <v>1</v>
      </c>
      <c r="C3337">
        <v>0</v>
      </c>
      <c r="D3337">
        <v>0</v>
      </c>
      <c r="E3337">
        <v>1</v>
      </c>
      <c r="F3337">
        <v>0</v>
      </c>
      <c r="G3337">
        <v>12</v>
      </c>
      <c r="H3337">
        <v>316.2</v>
      </c>
      <c r="I3337" s="2">
        <v>-2.0790000000000002</v>
      </c>
      <c r="J3337" s="2">
        <v>-0.44600000000000001</v>
      </c>
      <c r="K3337" s="2">
        <v>1.861</v>
      </c>
      <c r="L3337" s="2">
        <v>0.96879999999999999</v>
      </c>
      <c r="M3337" s="2">
        <v>0.5504</v>
      </c>
      <c r="N3337" s="2">
        <v>0.62270000000000003</v>
      </c>
      <c r="O3337" s="2">
        <v>0.40529999999999999</v>
      </c>
      <c r="P3337" s="2">
        <v>-8.4129999999999996E-2</v>
      </c>
      <c r="Q3337" s="2">
        <v>6.2419999999999999E-4</v>
      </c>
      <c r="R3337" s="2">
        <f t="shared" si="104"/>
        <v>-0.85348796000000005</v>
      </c>
      <c r="S3337">
        <f t="shared" si="105"/>
        <v>0.29870169055990886</v>
      </c>
    </row>
    <row r="3338" spans="1:19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55</v>
      </c>
      <c r="H3338">
        <v>1079.05</v>
      </c>
      <c r="I3338" s="2">
        <v>-2.0790000000000002</v>
      </c>
      <c r="J3338" s="2">
        <v>-0.44600000000000001</v>
      </c>
      <c r="K3338" s="2">
        <v>1.861</v>
      </c>
      <c r="L3338" s="2">
        <v>0.96879999999999999</v>
      </c>
      <c r="M3338" s="2">
        <v>0.5504</v>
      </c>
      <c r="N3338" s="2">
        <v>0.62270000000000003</v>
      </c>
      <c r="O3338" s="2">
        <v>0.40529999999999999</v>
      </c>
      <c r="P3338" s="2">
        <v>-8.4129999999999996E-2</v>
      </c>
      <c r="Q3338" s="2">
        <v>6.2419999999999999E-4</v>
      </c>
      <c r="R3338" s="2">
        <f t="shared" si="104"/>
        <v>-6.0326069899999997</v>
      </c>
      <c r="S3338">
        <f t="shared" si="105"/>
        <v>2.3934885151626973E-3</v>
      </c>
    </row>
    <row r="3339" spans="1:19" x14ac:dyDescent="0.25">
      <c r="A3339">
        <v>1</v>
      </c>
      <c r="B3339">
        <v>1</v>
      </c>
      <c r="C3339">
        <v>0</v>
      </c>
      <c r="D3339">
        <v>1</v>
      </c>
      <c r="E3339">
        <v>1</v>
      </c>
      <c r="F3339">
        <v>0</v>
      </c>
      <c r="G3339">
        <v>7</v>
      </c>
      <c r="H3339">
        <v>564.65</v>
      </c>
      <c r="I3339" s="2">
        <v>-2.0790000000000002</v>
      </c>
      <c r="J3339" s="2">
        <v>-0.44600000000000001</v>
      </c>
      <c r="K3339" s="2">
        <v>1.861</v>
      </c>
      <c r="L3339" s="2">
        <v>0.96879999999999999</v>
      </c>
      <c r="M3339" s="2">
        <v>0.5504</v>
      </c>
      <c r="N3339" s="2">
        <v>0.62270000000000003</v>
      </c>
      <c r="O3339" s="2">
        <v>0.40529999999999999</v>
      </c>
      <c r="P3339" s="2">
        <v>-8.4129999999999996E-2</v>
      </c>
      <c r="Q3339" s="2">
        <v>6.2419999999999999E-4</v>
      </c>
      <c r="R3339" s="2">
        <f t="shared" si="104"/>
        <v>0.27264453</v>
      </c>
      <c r="S3339">
        <f t="shared" si="105"/>
        <v>0.56774201767515442</v>
      </c>
    </row>
    <row r="3340" spans="1:19" x14ac:dyDescent="0.25">
      <c r="A3340">
        <v>0</v>
      </c>
      <c r="B3340">
        <v>1</v>
      </c>
      <c r="C3340">
        <v>0</v>
      </c>
      <c r="D3340">
        <v>1</v>
      </c>
      <c r="E3340">
        <v>1</v>
      </c>
      <c r="F3340">
        <v>0</v>
      </c>
      <c r="G3340">
        <v>12</v>
      </c>
      <c r="H3340">
        <v>1095.6500000000001</v>
      </c>
      <c r="I3340" s="2">
        <v>-2.0790000000000002</v>
      </c>
      <c r="J3340" s="2">
        <v>-0.44600000000000001</v>
      </c>
      <c r="K3340" s="2">
        <v>1.861</v>
      </c>
      <c r="L3340" s="2">
        <v>0.96879999999999999</v>
      </c>
      <c r="M3340" s="2">
        <v>0.5504</v>
      </c>
      <c r="N3340" s="2">
        <v>0.62270000000000003</v>
      </c>
      <c r="O3340" s="2">
        <v>0.40529999999999999</v>
      </c>
      <c r="P3340" s="2">
        <v>-8.4129999999999996E-2</v>
      </c>
      <c r="Q3340" s="2">
        <v>6.2419999999999999E-4</v>
      </c>
      <c r="R3340" s="2">
        <f t="shared" si="104"/>
        <v>0.6294447299999999</v>
      </c>
      <c r="S3340">
        <f t="shared" si="105"/>
        <v>0.6523635457476229</v>
      </c>
    </row>
    <row r="3341" spans="1:19" x14ac:dyDescent="0.25">
      <c r="A3341">
        <v>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68</v>
      </c>
      <c r="H3341">
        <v>6161.9</v>
      </c>
      <c r="I3341" s="2">
        <v>-2.0790000000000002</v>
      </c>
      <c r="J3341" s="2">
        <v>-0.44600000000000001</v>
      </c>
      <c r="K3341" s="2">
        <v>1.861</v>
      </c>
      <c r="L3341" s="2">
        <v>0.96879999999999999</v>
      </c>
      <c r="M3341" s="2">
        <v>0.5504</v>
      </c>
      <c r="N3341" s="2">
        <v>0.62270000000000003</v>
      </c>
      <c r="O3341" s="2">
        <v>0.40529999999999999</v>
      </c>
      <c r="P3341" s="2">
        <v>-8.4129999999999996E-2</v>
      </c>
      <c r="Q3341" s="2">
        <v>6.2419999999999999E-4</v>
      </c>
      <c r="R3341" s="2">
        <f t="shared" si="104"/>
        <v>-4.3995820200000004</v>
      </c>
      <c r="S3341">
        <f t="shared" si="105"/>
        <v>1.2133443964477146E-2</v>
      </c>
    </row>
    <row r="3342" spans="1:19" x14ac:dyDescent="0.25">
      <c r="A3342">
        <v>1</v>
      </c>
      <c r="B3342">
        <v>1</v>
      </c>
      <c r="C3342">
        <v>0</v>
      </c>
      <c r="D3342">
        <v>1</v>
      </c>
      <c r="E3342">
        <v>0</v>
      </c>
      <c r="F3342">
        <v>1</v>
      </c>
      <c r="G3342">
        <v>5</v>
      </c>
      <c r="H3342">
        <v>446.05</v>
      </c>
      <c r="I3342" s="2">
        <v>-2.0790000000000002</v>
      </c>
      <c r="J3342" s="2">
        <v>-0.44600000000000001</v>
      </c>
      <c r="K3342" s="2">
        <v>1.861</v>
      </c>
      <c r="L3342" s="2">
        <v>0.96879999999999999</v>
      </c>
      <c r="M3342" s="2">
        <v>0.5504</v>
      </c>
      <c r="N3342" s="2">
        <v>0.62270000000000003</v>
      </c>
      <c r="O3342" s="2">
        <v>0.40529999999999999</v>
      </c>
      <c r="P3342" s="2">
        <v>-8.4129999999999996E-2</v>
      </c>
      <c r="Q3342" s="2">
        <v>6.2419999999999999E-4</v>
      </c>
      <c r="R3342" s="2">
        <f t="shared" si="104"/>
        <v>0.14947441000000028</v>
      </c>
      <c r="S3342">
        <f t="shared" si="105"/>
        <v>0.53729918162432289</v>
      </c>
    </row>
    <row r="3343" spans="1:19" x14ac:dyDescent="0.25">
      <c r="A3343">
        <v>0</v>
      </c>
      <c r="B3343">
        <v>1</v>
      </c>
      <c r="C3343">
        <v>0</v>
      </c>
      <c r="D3343">
        <v>0</v>
      </c>
      <c r="E3343">
        <v>0</v>
      </c>
      <c r="F3343">
        <v>1</v>
      </c>
      <c r="G3343">
        <v>49</v>
      </c>
      <c r="H3343">
        <v>2106.0500000000002</v>
      </c>
      <c r="I3343" s="2">
        <v>-2.0790000000000002</v>
      </c>
      <c r="J3343" s="2">
        <v>-0.44600000000000001</v>
      </c>
      <c r="K3343" s="2">
        <v>1.861</v>
      </c>
      <c r="L3343" s="2">
        <v>0.96879999999999999</v>
      </c>
      <c r="M3343" s="2">
        <v>0.5504</v>
      </c>
      <c r="N3343" s="2">
        <v>0.62270000000000003</v>
      </c>
      <c r="O3343" s="2">
        <v>0.40529999999999999</v>
      </c>
      <c r="P3343" s="2">
        <v>-8.4129999999999996E-2</v>
      </c>
      <c r="Q3343" s="2">
        <v>6.2419999999999999E-4</v>
      </c>
      <c r="R3343" s="2">
        <f t="shared" si="104"/>
        <v>-2.62047359</v>
      </c>
      <c r="S3343">
        <f t="shared" si="105"/>
        <v>6.7832341823460512E-2</v>
      </c>
    </row>
    <row r="3344" spans="1:19" x14ac:dyDescent="0.25">
      <c r="A3344">
        <v>0</v>
      </c>
      <c r="B3344">
        <v>0</v>
      </c>
      <c r="C3344">
        <v>1</v>
      </c>
      <c r="D3344">
        <v>0</v>
      </c>
      <c r="E3344">
        <v>0</v>
      </c>
      <c r="F3344">
        <v>0</v>
      </c>
      <c r="G3344">
        <v>40</v>
      </c>
      <c r="H3344">
        <v>2511.5500000000002</v>
      </c>
      <c r="I3344" s="2">
        <v>-2.0790000000000002</v>
      </c>
      <c r="J3344" s="2">
        <v>-0.44600000000000001</v>
      </c>
      <c r="K3344" s="2">
        <v>1.861</v>
      </c>
      <c r="L3344" s="2">
        <v>0.96879999999999999</v>
      </c>
      <c r="M3344" s="2">
        <v>0.5504</v>
      </c>
      <c r="N3344" s="2">
        <v>0.62270000000000003</v>
      </c>
      <c r="O3344" s="2">
        <v>0.40529999999999999</v>
      </c>
      <c r="P3344" s="2">
        <v>-8.4129999999999996E-2</v>
      </c>
      <c r="Q3344" s="2">
        <v>6.2419999999999999E-4</v>
      </c>
      <c r="R3344" s="2">
        <f t="shared" si="104"/>
        <v>-2.9076904900000002</v>
      </c>
      <c r="S3344">
        <f t="shared" si="105"/>
        <v>5.17747014376728E-2</v>
      </c>
    </row>
    <row r="3345" spans="1:19" x14ac:dyDescent="0.25">
      <c r="A3345">
        <v>0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16</v>
      </c>
      <c r="H3345">
        <v>318.60000000000002</v>
      </c>
      <c r="I3345" s="2">
        <v>-2.0790000000000002</v>
      </c>
      <c r="J3345" s="2">
        <v>-0.44600000000000001</v>
      </c>
      <c r="K3345" s="2">
        <v>1.861</v>
      </c>
      <c r="L3345" s="2">
        <v>0.96879999999999999</v>
      </c>
      <c r="M3345" s="2">
        <v>0.5504</v>
      </c>
      <c r="N3345" s="2">
        <v>0.62270000000000003</v>
      </c>
      <c r="O3345" s="2">
        <v>0.40529999999999999</v>
      </c>
      <c r="P3345" s="2">
        <v>-8.4129999999999996E-2</v>
      </c>
      <c r="Q3345" s="2">
        <v>6.2419999999999999E-4</v>
      </c>
      <c r="R3345" s="2">
        <f t="shared" si="104"/>
        <v>-2.25740988</v>
      </c>
      <c r="S3345">
        <f t="shared" si="105"/>
        <v>9.4712217527589682E-2</v>
      </c>
    </row>
    <row r="3346" spans="1:19" x14ac:dyDescent="0.25">
      <c r="A3346">
        <v>1</v>
      </c>
      <c r="B3346">
        <v>1</v>
      </c>
      <c r="C3346">
        <v>0</v>
      </c>
      <c r="D3346">
        <v>1</v>
      </c>
      <c r="E3346">
        <v>0</v>
      </c>
      <c r="F3346">
        <v>0</v>
      </c>
      <c r="G3346">
        <v>10</v>
      </c>
      <c r="H3346">
        <v>811.8</v>
      </c>
      <c r="I3346" s="2">
        <v>-2.0790000000000002</v>
      </c>
      <c r="J3346" s="2">
        <v>-0.44600000000000001</v>
      </c>
      <c r="K3346" s="2">
        <v>1.861</v>
      </c>
      <c r="L3346" s="2">
        <v>0.96879999999999999</v>
      </c>
      <c r="M3346" s="2">
        <v>0.5504</v>
      </c>
      <c r="N3346" s="2">
        <v>0.62270000000000003</v>
      </c>
      <c r="O3346" s="2">
        <v>0.40529999999999999</v>
      </c>
      <c r="P3346" s="2">
        <v>-8.4129999999999996E-2</v>
      </c>
      <c r="Q3346" s="2">
        <v>6.2419999999999999E-4</v>
      </c>
      <c r="R3346" s="2">
        <f t="shared" si="104"/>
        <v>-0.44817444000000006</v>
      </c>
      <c r="S3346">
        <f t="shared" si="105"/>
        <v>0.38979489686218161</v>
      </c>
    </row>
    <row r="3347" spans="1:19" x14ac:dyDescent="0.25">
      <c r="A3347">
        <v>1</v>
      </c>
      <c r="B3347">
        <v>0</v>
      </c>
      <c r="C3347">
        <v>1</v>
      </c>
      <c r="D3347">
        <v>1</v>
      </c>
      <c r="E3347">
        <v>1</v>
      </c>
      <c r="F3347">
        <v>0</v>
      </c>
      <c r="G3347">
        <v>72</v>
      </c>
      <c r="H3347">
        <v>7323.15</v>
      </c>
      <c r="I3347" s="2">
        <v>-2.0790000000000002</v>
      </c>
      <c r="J3347" s="2">
        <v>-0.44600000000000001</v>
      </c>
      <c r="K3347" s="2">
        <v>1.861</v>
      </c>
      <c r="L3347" s="2">
        <v>0.96879999999999999</v>
      </c>
      <c r="M3347" s="2">
        <v>0.5504</v>
      </c>
      <c r="N3347" s="2">
        <v>0.62270000000000003</v>
      </c>
      <c r="O3347" s="2">
        <v>0.40529999999999999</v>
      </c>
      <c r="P3347" s="2">
        <v>-8.4129999999999996E-2</v>
      </c>
      <c r="Q3347" s="2">
        <v>6.2419999999999999E-4</v>
      </c>
      <c r="R3347" s="2">
        <f t="shared" si="104"/>
        <v>-1.8693497700000008</v>
      </c>
      <c r="S3347">
        <f t="shared" si="105"/>
        <v>0.13361697749046067</v>
      </c>
    </row>
    <row r="3348" spans="1:19" x14ac:dyDescent="0.25">
      <c r="A3348">
        <v>1</v>
      </c>
      <c r="B3348">
        <v>1</v>
      </c>
      <c r="C3348">
        <v>0</v>
      </c>
      <c r="D3348">
        <v>1</v>
      </c>
      <c r="E3348">
        <v>1</v>
      </c>
      <c r="F3348">
        <v>1</v>
      </c>
      <c r="G3348">
        <v>2</v>
      </c>
      <c r="H3348">
        <v>186.05</v>
      </c>
      <c r="I3348" s="2">
        <v>-2.0790000000000002</v>
      </c>
      <c r="J3348" s="2">
        <v>-0.44600000000000001</v>
      </c>
      <c r="K3348" s="2">
        <v>1.861</v>
      </c>
      <c r="L3348" s="2">
        <v>0.96879999999999999</v>
      </c>
      <c r="M3348" s="2">
        <v>0.5504</v>
      </c>
      <c r="N3348" s="2">
        <v>0.62270000000000003</v>
      </c>
      <c r="O3348" s="2">
        <v>0.40529999999999999</v>
      </c>
      <c r="P3348" s="2">
        <v>-8.4129999999999996E-2</v>
      </c>
      <c r="Q3348" s="2">
        <v>6.2419999999999999E-4</v>
      </c>
      <c r="R3348" s="2">
        <f t="shared" si="104"/>
        <v>0.86227240999999966</v>
      </c>
      <c r="S3348">
        <f t="shared" si="105"/>
        <v>0.70313520717002032</v>
      </c>
    </row>
    <row r="3349" spans="1:19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23</v>
      </c>
      <c r="H3349">
        <v>454</v>
      </c>
      <c r="I3349" s="2">
        <v>-2.0790000000000002</v>
      </c>
      <c r="J3349" s="2">
        <v>-0.44600000000000001</v>
      </c>
      <c r="K3349" s="2">
        <v>1.861</v>
      </c>
      <c r="L3349" s="2">
        <v>0.96879999999999999</v>
      </c>
      <c r="M3349" s="2">
        <v>0.5504</v>
      </c>
      <c r="N3349" s="2">
        <v>0.62270000000000003</v>
      </c>
      <c r="O3349" s="2">
        <v>0.40529999999999999</v>
      </c>
      <c r="P3349" s="2">
        <v>-8.4129999999999996E-2</v>
      </c>
      <c r="Q3349" s="2">
        <v>6.2419999999999999E-4</v>
      </c>
      <c r="R3349" s="2">
        <f t="shared" si="104"/>
        <v>-3.7306032</v>
      </c>
      <c r="S3349">
        <f t="shared" si="105"/>
        <v>2.341686941638671E-2</v>
      </c>
    </row>
    <row r="3350" spans="1:19" x14ac:dyDescent="0.25">
      <c r="A3350">
        <v>1</v>
      </c>
      <c r="B3350">
        <v>0</v>
      </c>
      <c r="C3350">
        <v>1</v>
      </c>
      <c r="D3350">
        <v>1</v>
      </c>
      <c r="E3350">
        <v>1</v>
      </c>
      <c r="F3350">
        <v>1</v>
      </c>
      <c r="G3350">
        <v>71</v>
      </c>
      <c r="H3350">
        <v>7521.95</v>
      </c>
      <c r="I3350" s="2">
        <v>-2.0790000000000002</v>
      </c>
      <c r="J3350" s="2">
        <v>-0.44600000000000001</v>
      </c>
      <c r="K3350" s="2">
        <v>1.861</v>
      </c>
      <c r="L3350" s="2">
        <v>0.96879999999999999</v>
      </c>
      <c r="M3350" s="2">
        <v>0.5504</v>
      </c>
      <c r="N3350" s="2">
        <v>0.62270000000000003</v>
      </c>
      <c r="O3350" s="2">
        <v>0.40529999999999999</v>
      </c>
      <c r="P3350" s="2">
        <v>-8.4129999999999996E-2</v>
      </c>
      <c r="Q3350" s="2">
        <v>6.2419999999999999E-4</v>
      </c>
      <c r="R3350" s="2">
        <f t="shared" si="104"/>
        <v>-1.2558288100000006</v>
      </c>
      <c r="S3350">
        <f t="shared" si="105"/>
        <v>0.22169277499450968</v>
      </c>
    </row>
    <row r="3351" spans="1:19" x14ac:dyDescent="0.25">
      <c r="A3351">
        <v>1</v>
      </c>
      <c r="B3351">
        <v>1</v>
      </c>
      <c r="C3351">
        <v>0</v>
      </c>
      <c r="D3351">
        <v>1</v>
      </c>
      <c r="E3351">
        <v>1</v>
      </c>
      <c r="F3351">
        <v>0</v>
      </c>
      <c r="G3351">
        <v>11</v>
      </c>
      <c r="H3351">
        <v>1056.95</v>
      </c>
      <c r="I3351" s="2">
        <v>-2.0790000000000002</v>
      </c>
      <c r="J3351" s="2">
        <v>-0.44600000000000001</v>
      </c>
      <c r="K3351" s="2">
        <v>1.861</v>
      </c>
      <c r="L3351" s="2">
        <v>0.96879999999999999</v>
      </c>
      <c r="M3351" s="2">
        <v>0.5504</v>
      </c>
      <c r="N3351" s="2">
        <v>0.62270000000000003</v>
      </c>
      <c r="O3351" s="2">
        <v>0.40529999999999999</v>
      </c>
      <c r="P3351" s="2">
        <v>-8.4129999999999996E-2</v>
      </c>
      <c r="Q3351" s="2">
        <v>6.2419999999999999E-4</v>
      </c>
      <c r="R3351" s="2">
        <f t="shared" si="104"/>
        <v>0.24341818999999987</v>
      </c>
      <c r="S3351">
        <f t="shared" si="105"/>
        <v>0.56055583573817813</v>
      </c>
    </row>
    <row r="3352" spans="1:19" x14ac:dyDescent="0.25">
      <c r="A3352">
        <v>0</v>
      </c>
      <c r="B3352">
        <v>1</v>
      </c>
      <c r="C3352">
        <v>0</v>
      </c>
      <c r="D3352">
        <v>1</v>
      </c>
      <c r="E3352">
        <v>0</v>
      </c>
      <c r="F3352">
        <v>0</v>
      </c>
      <c r="G3352">
        <v>1</v>
      </c>
      <c r="H3352">
        <v>44.15</v>
      </c>
      <c r="I3352" s="2">
        <v>-2.0790000000000002</v>
      </c>
      <c r="J3352" s="2">
        <v>-0.44600000000000001</v>
      </c>
      <c r="K3352" s="2">
        <v>1.861</v>
      </c>
      <c r="L3352" s="2">
        <v>0.96879999999999999</v>
      </c>
      <c r="M3352" s="2">
        <v>0.5504</v>
      </c>
      <c r="N3352" s="2">
        <v>0.62270000000000003</v>
      </c>
      <c r="O3352" s="2">
        <v>0.40529999999999999</v>
      </c>
      <c r="P3352" s="2">
        <v>-8.4129999999999996E-2</v>
      </c>
      <c r="Q3352" s="2">
        <v>6.2419999999999999E-4</v>
      </c>
      <c r="R3352" s="2">
        <f t="shared" si="104"/>
        <v>0.27582842999999979</v>
      </c>
      <c r="S3352">
        <f t="shared" si="105"/>
        <v>0.56852321266763906</v>
      </c>
    </row>
    <row r="3353" spans="1:19" x14ac:dyDescent="0.25">
      <c r="A3353">
        <v>0</v>
      </c>
      <c r="B3353">
        <v>1</v>
      </c>
      <c r="C3353">
        <v>0</v>
      </c>
      <c r="D3353">
        <v>1</v>
      </c>
      <c r="E3353">
        <v>0</v>
      </c>
      <c r="F3353">
        <v>0</v>
      </c>
      <c r="G3353">
        <v>16</v>
      </c>
      <c r="H3353">
        <v>834.15</v>
      </c>
      <c r="I3353" s="2">
        <v>-2.0790000000000002</v>
      </c>
      <c r="J3353" s="2">
        <v>-0.44600000000000001</v>
      </c>
      <c r="K3353" s="2">
        <v>1.861</v>
      </c>
      <c r="L3353" s="2">
        <v>0.96879999999999999</v>
      </c>
      <c r="M3353" s="2">
        <v>0.5504</v>
      </c>
      <c r="N3353" s="2">
        <v>0.62270000000000003</v>
      </c>
      <c r="O3353" s="2">
        <v>0.40529999999999999</v>
      </c>
      <c r="P3353" s="2">
        <v>-8.4129999999999996E-2</v>
      </c>
      <c r="Q3353" s="2">
        <v>6.2419999999999999E-4</v>
      </c>
      <c r="R3353" s="2">
        <f t="shared" si="104"/>
        <v>-0.49300357000000017</v>
      </c>
      <c r="S3353">
        <f t="shared" si="105"/>
        <v>0.37918625901338976</v>
      </c>
    </row>
    <row r="3354" spans="1:19" x14ac:dyDescent="0.25">
      <c r="A3354">
        <v>1</v>
      </c>
      <c r="B3354">
        <v>1</v>
      </c>
      <c r="C3354">
        <v>0</v>
      </c>
      <c r="D3354">
        <v>1</v>
      </c>
      <c r="E3354">
        <v>0</v>
      </c>
      <c r="F3354">
        <v>0</v>
      </c>
      <c r="G3354">
        <v>1</v>
      </c>
      <c r="H3354">
        <v>85.45</v>
      </c>
      <c r="I3354" s="2">
        <v>-2.0790000000000002</v>
      </c>
      <c r="J3354" s="2">
        <v>-0.44600000000000001</v>
      </c>
      <c r="K3354" s="2">
        <v>1.861</v>
      </c>
      <c r="L3354" s="2">
        <v>0.96879999999999999</v>
      </c>
      <c r="M3354" s="2">
        <v>0.5504</v>
      </c>
      <c r="N3354" s="2">
        <v>0.62270000000000003</v>
      </c>
      <c r="O3354" s="2">
        <v>0.40529999999999999</v>
      </c>
      <c r="P3354" s="2">
        <v>-8.4129999999999996E-2</v>
      </c>
      <c r="Q3354" s="2">
        <v>6.2419999999999999E-4</v>
      </c>
      <c r="R3354" s="2">
        <f t="shared" si="104"/>
        <v>-0.14439211000000007</v>
      </c>
      <c r="S3354">
        <f t="shared" si="105"/>
        <v>0.46396455957450494</v>
      </c>
    </row>
    <row r="3355" spans="1:19" x14ac:dyDescent="0.25">
      <c r="A3355">
        <v>0</v>
      </c>
      <c r="B3355">
        <v>1</v>
      </c>
      <c r="C3355">
        <v>0</v>
      </c>
      <c r="D3355">
        <v>1</v>
      </c>
      <c r="E3355">
        <v>0</v>
      </c>
      <c r="F3355">
        <v>0</v>
      </c>
      <c r="G3355">
        <v>12</v>
      </c>
      <c r="H3355">
        <v>999.8</v>
      </c>
      <c r="I3355" s="2">
        <v>-2.0790000000000002</v>
      </c>
      <c r="J3355" s="2">
        <v>-0.44600000000000001</v>
      </c>
      <c r="K3355" s="2">
        <v>1.861</v>
      </c>
      <c r="L3355" s="2">
        <v>0.96879999999999999</v>
      </c>
      <c r="M3355" s="2">
        <v>0.5504</v>
      </c>
      <c r="N3355" s="2">
        <v>0.62270000000000003</v>
      </c>
      <c r="O3355" s="2">
        <v>0.40529999999999999</v>
      </c>
      <c r="P3355" s="2">
        <v>-8.4129999999999996E-2</v>
      </c>
      <c r="Q3355" s="2">
        <v>6.2419999999999999E-4</v>
      </c>
      <c r="R3355" s="2">
        <f t="shared" si="104"/>
        <v>-5.3084840000000355E-2</v>
      </c>
      <c r="S3355">
        <f t="shared" si="105"/>
        <v>0.48673190564475877</v>
      </c>
    </row>
    <row r="3356" spans="1:19" x14ac:dyDescent="0.25">
      <c r="A3356">
        <v>0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54</v>
      </c>
      <c r="H3356">
        <v>2369.6999999999998</v>
      </c>
      <c r="I3356" s="2">
        <v>-2.0790000000000002</v>
      </c>
      <c r="J3356" s="2">
        <v>-0.44600000000000001</v>
      </c>
      <c r="K3356" s="2">
        <v>1.861</v>
      </c>
      <c r="L3356" s="2">
        <v>0.96879999999999999</v>
      </c>
      <c r="M3356" s="2">
        <v>0.5504</v>
      </c>
      <c r="N3356" s="2">
        <v>0.62270000000000003</v>
      </c>
      <c r="O3356" s="2">
        <v>0.40529999999999999</v>
      </c>
      <c r="P3356" s="2">
        <v>-8.4129999999999996E-2</v>
      </c>
      <c r="Q3356" s="2">
        <v>6.2419999999999999E-4</v>
      </c>
      <c r="R3356" s="2">
        <f t="shared" si="104"/>
        <v>-4.1740532599999991</v>
      </c>
      <c r="S3356">
        <f t="shared" si="105"/>
        <v>1.5156500036615382E-2</v>
      </c>
    </row>
    <row r="3357" spans="1:19" x14ac:dyDescent="0.25">
      <c r="A3357">
        <v>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68</v>
      </c>
      <c r="H3357">
        <v>6297.65</v>
      </c>
      <c r="I3357" s="2">
        <v>-2.0790000000000002</v>
      </c>
      <c r="J3357" s="2">
        <v>-0.44600000000000001</v>
      </c>
      <c r="K3357" s="2">
        <v>1.861</v>
      </c>
      <c r="L3357" s="2">
        <v>0.96879999999999999</v>
      </c>
      <c r="M3357" s="2">
        <v>0.5504</v>
      </c>
      <c r="N3357" s="2">
        <v>0.62270000000000003</v>
      </c>
      <c r="O3357" s="2">
        <v>0.40529999999999999</v>
      </c>
      <c r="P3357" s="2">
        <v>-8.4129999999999996E-2</v>
      </c>
      <c r="Q3357" s="2">
        <v>6.2419999999999999E-4</v>
      </c>
      <c r="R3357" s="2">
        <f t="shared" si="104"/>
        <v>-4.3148468700000002</v>
      </c>
      <c r="S3357">
        <f t="shared" si="105"/>
        <v>1.3192234799104688E-2</v>
      </c>
    </row>
    <row r="3358" spans="1:19" x14ac:dyDescent="0.25">
      <c r="A3358">
        <v>1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4</v>
      </c>
      <c r="H3358">
        <v>239.55</v>
      </c>
      <c r="I3358" s="2">
        <v>-2.0790000000000002</v>
      </c>
      <c r="J3358" s="2">
        <v>-0.44600000000000001</v>
      </c>
      <c r="K3358" s="2">
        <v>1.861</v>
      </c>
      <c r="L3358" s="2">
        <v>0.96879999999999999</v>
      </c>
      <c r="M3358" s="2">
        <v>0.5504</v>
      </c>
      <c r="N3358" s="2">
        <v>0.62270000000000003</v>
      </c>
      <c r="O3358" s="2">
        <v>0.40529999999999999</v>
      </c>
      <c r="P3358" s="2">
        <v>-8.4129999999999996E-2</v>
      </c>
      <c r="Q3358" s="2">
        <v>6.2419999999999999E-4</v>
      </c>
      <c r="R3358" s="2">
        <f t="shared" si="104"/>
        <v>-0.85099289000000011</v>
      </c>
      <c r="S3358">
        <f t="shared" si="105"/>
        <v>0.29922461767564945</v>
      </c>
    </row>
    <row r="3359" spans="1:19" x14ac:dyDescent="0.25">
      <c r="A3359">
        <v>0</v>
      </c>
      <c r="B3359">
        <v>1</v>
      </c>
      <c r="C3359">
        <v>0</v>
      </c>
      <c r="D3359">
        <v>0</v>
      </c>
      <c r="E3359">
        <v>1</v>
      </c>
      <c r="F3359">
        <v>0</v>
      </c>
      <c r="G3359">
        <v>1</v>
      </c>
      <c r="H3359">
        <v>59.2</v>
      </c>
      <c r="I3359" s="2">
        <v>-2.0790000000000002</v>
      </c>
      <c r="J3359" s="2">
        <v>-0.44600000000000001</v>
      </c>
      <c r="K3359" s="2">
        <v>1.861</v>
      </c>
      <c r="L3359" s="2">
        <v>0.96879999999999999</v>
      </c>
      <c r="M3359" s="2">
        <v>0.5504</v>
      </c>
      <c r="N3359" s="2">
        <v>0.62270000000000003</v>
      </c>
      <c r="O3359" s="2">
        <v>0.40529999999999999</v>
      </c>
      <c r="P3359" s="2">
        <v>-8.4129999999999996E-2</v>
      </c>
      <c r="Q3359" s="2">
        <v>6.2419999999999999E-4</v>
      </c>
      <c r="R3359" s="2">
        <f t="shared" si="104"/>
        <v>0.35752263999999956</v>
      </c>
      <c r="S3359">
        <f t="shared" si="105"/>
        <v>0.5884406030544167</v>
      </c>
    </row>
    <row r="3360" spans="1:19" x14ac:dyDescent="0.25">
      <c r="A3360">
        <v>0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27</v>
      </c>
      <c r="H3360">
        <v>1461.45</v>
      </c>
      <c r="I3360" s="2">
        <v>-2.0790000000000002</v>
      </c>
      <c r="J3360" s="2">
        <v>-0.44600000000000001</v>
      </c>
      <c r="K3360" s="2">
        <v>1.861</v>
      </c>
      <c r="L3360" s="2">
        <v>0.96879999999999999</v>
      </c>
      <c r="M3360" s="2">
        <v>0.5504</v>
      </c>
      <c r="N3360" s="2">
        <v>0.62270000000000003</v>
      </c>
      <c r="O3360" s="2">
        <v>0.40529999999999999</v>
      </c>
      <c r="P3360" s="2">
        <v>-8.4129999999999996E-2</v>
      </c>
      <c r="Q3360" s="2">
        <v>6.2419999999999999E-4</v>
      </c>
      <c r="R3360" s="2">
        <f t="shared" si="104"/>
        <v>-1.57727291</v>
      </c>
      <c r="S3360">
        <f t="shared" si="105"/>
        <v>0.17118205127823866</v>
      </c>
    </row>
    <row r="3361" spans="1:19" x14ac:dyDescent="0.25">
      <c r="A3361">
        <v>0</v>
      </c>
      <c r="B3361">
        <v>1</v>
      </c>
      <c r="C3361">
        <v>0</v>
      </c>
      <c r="D3361">
        <v>1</v>
      </c>
      <c r="E3361">
        <v>0</v>
      </c>
      <c r="F3361">
        <v>0</v>
      </c>
      <c r="G3361">
        <v>21</v>
      </c>
      <c r="H3361">
        <v>416.4</v>
      </c>
      <c r="I3361" s="2">
        <v>-2.0790000000000002</v>
      </c>
      <c r="J3361" s="2">
        <v>-0.44600000000000001</v>
      </c>
      <c r="K3361" s="2">
        <v>1.861</v>
      </c>
      <c r="L3361" s="2">
        <v>0.96879999999999999</v>
      </c>
      <c r="M3361" s="2">
        <v>0.5504</v>
      </c>
      <c r="N3361" s="2">
        <v>0.62270000000000003</v>
      </c>
      <c r="O3361" s="2">
        <v>0.40529999999999999</v>
      </c>
      <c r="P3361" s="2">
        <v>-8.4129999999999996E-2</v>
      </c>
      <c r="Q3361" s="2">
        <v>6.2419999999999999E-4</v>
      </c>
      <c r="R3361" s="2">
        <f t="shared" si="104"/>
        <v>-1.1744131200000001</v>
      </c>
      <c r="S3361">
        <f t="shared" si="105"/>
        <v>0.23605821865789026</v>
      </c>
    </row>
    <row r="3362" spans="1:19" x14ac:dyDescent="0.25">
      <c r="A3362">
        <v>0</v>
      </c>
      <c r="B3362">
        <v>1</v>
      </c>
      <c r="C3362">
        <v>0</v>
      </c>
      <c r="D3362">
        <v>1</v>
      </c>
      <c r="E3362">
        <v>1</v>
      </c>
      <c r="F3362">
        <v>0</v>
      </c>
      <c r="G3362">
        <v>13</v>
      </c>
      <c r="H3362">
        <v>1060.5999999999999</v>
      </c>
      <c r="I3362" s="2">
        <v>-2.0790000000000002</v>
      </c>
      <c r="J3362" s="2">
        <v>-0.44600000000000001</v>
      </c>
      <c r="K3362" s="2">
        <v>1.861</v>
      </c>
      <c r="L3362" s="2">
        <v>0.96879999999999999</v>
      </c>
      <c r="M3362" s="2">
        <v>0.5504</v>
      </c>
      <c r="N3362" s="2">
        <v>0.62270000000000003</v>
      </c>
      <c r="O3362" s="2">
        <v>0.40529999999999999</v>
      </c>
      <c r="P3362" s="2">
        <v>-8.4129999999999996E-2</v>
      </c>
      <c r="Q3362" s="2">
        <v>6.2419999999999999E-4</v>
      </c>
      <c r="R3362" s="2">
        <f t="shared" si="104"/>
        <v>0.52343651999999974</v>
      </c>
      <c r="S3362">
        <f t="shared" si="105"/>
        <v>0.627950987870598</v>
      </c>
    </row>
    <row r="3363" spans="1:19" x14ac:dyDescent="0.25">
      <c r="A3363">
        <v>1</v>
      </c>
      <c r="B3363">
        <v>1</v>
      </c>
      <c r="C3363">
        <v>0</v>
      </c>
      <c r="D3363">
        <v>0</v>
      </c>
      <c r="E3363">
        <v>0</v>
      </c>
      <c r="F3363">
        <v>1</v>
      </c>
      <c r="G3363">
        <v>64</v>
      </c>
      <c r="H3363">
        <v>4869.3500000000004</v>
      </c>
      <c r="I3363" s="2">
        <v>-2.0790000000000002</v>
      </c>
      <c r="J3363" s="2">
        <v>-0.44600000000000001</v>
      </c>
      <c r="K3363" s="2">
        <v>1.861</v>
      </c>
      <c r="L3363" s="2">
        <v>0.96879999999999999</v>
      </c>
      <c r="M3363" s="2">
        <v>0.5504</v>
      </c>
      <c r="N3363" s="2">
        <v>0.62270000000000003</v>
      </c>
      <c r="O3363" s="2">
        <v>0.40529999999999999</v>
      </c>
      <c r="P3363" s="2">
        <v>-8.4129999999999996E-2</v>
      </c>
      <c r="Q3363" s="2">
        <v>6.2419999999999999E-4</v>
      </c>
      <c r="R3363" s="2">
        <f t="shared" si="104"/>
        <v>-2.6035717299999996</v>
      </c>
      <c r="S3363">
        <f t="shared" si="105"/>
        <v>6.8908903328039783E-2</v>
      </c>
    </row>
    <row r="3364" spans="1:19" x14ac:dyDescent="0.25">
      <c r="A3364">
        <v>0</v>
      </c>
      <c r="B3364">
        <v>1</v>
      </c>
      <c r="C3364">
        <v>0</v>
      </c>
      <c r="D3364">
        <v>1</v>
      </c>
      <c r="E3364">
        <v>1</v>
      </c>
      <c r="F3364">
        <v>0</v>
      </c>
      <c r="G3364">
        <v>1</v>
      </c>
      <c r="H3364">
        <v>54.9</v>
      </c>
      <c r="I3364" s="2">
        <v>-2.0790000000000002</v>
      </c>
      <c r="J3364" s="2">
        <v>-0.44600000000000001</v>
      </c>
      <c r="K3364" s="2">
        <v>1.861</v>
      </c>
      <c r="L3364" s="2">
        <v>0.96879999999999999</v>
      </c>
      <c r="M3364" s="2">
        <v>0.5504</v>
      </c>
      <c r="N3364" s="2">
        <v>0.62270000000000003</v>
      </c>
      <c r="O3364" s="2">
        <v>0.40529999999999999</v>
      </c>
      <c r="P3364" s="2">
        <v>-8.4129999999999996E-2</v>
      </c>
      <c r="Q3364" s="2">
        <v>6.2419999999999999E-4</v>
      </c>
      <c r="R3364" s="2">
        <f t="shared" si="104"/>
        <v>0.90523857999999979</v>
      </c>
      <c r="S3364">
        <f t="shared" si="105"/>
        <v>0.71202484163469115</v>
      </c>
    </row>
    <row r="3365" spans="1:19" x14ac:dyDescent="0.25">
      <c r="A3365">
        <v>0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57</v>
      </c>
      <c r="H3365">
        <v>3265.95</v>
      </c>
      <c r="I3365" s="2">
        <v>-2.0790000000000002</v>
      </c>
      <c r="J3365" s="2">
        <v>-0.44600000000000001</v>
      </c>
      <c r="K3365" s="2">
        <v>1.861</v>
      </c>
      <c r="L3365" s="2">
        <v>0.96879999999999999</v>
      </c>
      <c r="M3365" s="2">
        <v>0.5504</v>
      </c>
      <c r="N3365" s="2">
        <v>0.62270000000000003</v>
      </c>
      <c r="O3365" s="2">
        <v>0.40529999999999999</v>
      </c>
      <c r="P3365" s="2">
        <v>-8.4129999999999996E-2</v>
      </c>
      <c r="Q3365" s="2">
        <v>6.2419999999999999E-4</v>
      </c>
      <c r="R3365" s="2">
        <f t="shared" si="104"/>
        <v>-4.2854040100000006</v>
      </c>
      <c r="S3365">
        <f t="shared" si="105"/>
        <v>1.3581072964610103E-2</v>
      </c>
    </row>
    <row r="3366" spans="1:19" x14ac:dyDescent="0.25">
      <c r="A3366">
        <v>1</v>
      </c>
      <c r="B3366">
        <v>1</v>
      </c>
      <c r="C3366">
        <v>0</v>
      </c>
      <c r="D3366">
        <v>1</v>
      </c>
      <c r="E3366">
        <v>1</v>
      </c>
      <c r="F3366">
        <v>0</v>
      </c>
      <c r="G3366">
        <v>21</v>
      </c>
      <c r="H3366">
        <v>2254.1999999999998</v>
      </c>
      <c r="I3366" s="2">
        <v>-2.0790000000000002</v>
      </c>
      <c r="J3366" s="2">
        <v>-0.44600000000000001</v>
      </c>
      <c r="K3366" s="2">
        <v>1.861</v>
      </c>
      <c r="L3366" s="2">
        <v>0.96879999999999999</v>
      </c>
      <c r="M3366" s="2">
        <v>0.5504</v>
      </c>
      <c r="N3366" s="2">
        <v>0.62270000000000003</v>
      </c>
      <c r="O3366" s="2">
        <v>0.40529999999999999</v>
      </c>
      <c r="P3366" s="2">
        <v>-8.4129999999999996E-2</v>
      </c>
      <c r="Q3366" s="2">
        <v>6.2419999999999999E-4</v>
      </c>
      <c r="R3366" s="2">
        <f t="shared" si="104"/>
        <v>0.1494416399999996</v>
      </c>
      <c r="S3366">
        <f t="shared" si="105"/>
        <v>0.53729103470493811</v>
      </c>
    </row>
    <row r="3367" spans="1:19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19</v>
      </c>
      <c r="H3367">
        <v>358.15</v>
      </c>
      <c r="I3367" s="2">
        <v>-2.0790000000000002</v>
      </c>
      <c r="J3367" s="2">
        <v>-0.44600000000000001</v>
      </c>
      <c r="K3367" s="2">
        <v>1.861</v>
      </c>
      <c r="L3367" s="2">
        <v>0.96879999999999999</v>
      </c>
      <c r="M3367" s="2">
        <v>0.5504</v>
      </c>
      <c r="N3367" s="2">
        <v>0.62270000000000003</v>
      </c>
      <c r="O3367" s="2">
        <v>0.40529999999999999</v>
      </c>
      <c r="P3367" s="2">
        <v>-8.4129999999999996E-2</v>
      </c>
      <c r="Q3367" s="2">
        <v>6.2419999999999999E-4</v>
      </c>
      <c r="R3367" s="2">
        <f t="shared" si="104"/>
        <v>-3.4539127700000001</v>
      </c>
      <c r="S3367">
        <f t="shared" si="105"/>
        <v>3.0652386188106909E-2</v>
      </c>
    </row>
    <row r="3368" spans="1:19" x14ac:dyDescent="0.25">
      <c r="A3368">
        <v>0</v>
      </c>
      <c r="B3368">
        <v>0</v>
      </c>
      <c r="C3368">
        <v>1</v>
      </c>
      <c r="D3368">
        <v>1</v>
      </c>
      <c r="E3368">
        <v>1</v>
      </c>
      <c r="F3368">
        <v>0</v>
      </c>
      <c r="G3368">
        <v>31</v>
      </c>
      <c r="H3368">
        <v>2939.8</v>
      </c>
      <c r="I3368" s="2">
        <v>-2.0790000000000002</v>
      </c>
      <c r="J3368" s="2">
        <v>-0.44600000000000001</v>
      </c>
      <c r="K3368" s="2">
        <v>1.861</v>
      </c>
      <c r="L3368" s="2">
        <v>0.96879999999999999</v>
      </c>
      <c r="M3368" s="2">
        <v>0.5504</v>
      </c>
      <c r="N3368" s="2">
        <v>0.62270000000000003</v>
      </c>
      <c r="O3368" s="2">
        <v>0.40529999999999999</v>
      </c>
      <c r="P3368" s="2">
        <v>-8.4129999999999996E-2</v>
      </c>
      <c r="Q3368" s="2">
        <v>6.2419999999999999E-4</v>
      </c>
      <c r="R3368" s="2">
        <f t="shared" si="104"/>
        <v>-0.71010683999999991</v>
      </c>
      <c r="S3368">
        <f t="shared" si="105"/>
        <v>0.32957523288650487</v>
      </c>
    </row>
    <row r="3369" spans="1:19" x14ac:dyDescent="0.25">
      <c r="A3369">
        <v>1</v>
      </c>
      <c r="B3369">
        <v>0</v>
      </c>
      <c r="C3369">
        <v>0</v>
      </c>
      <c r="D3369">
        <v>1</v>
      </c>
      <c r="E3369">
        <v>0</v>
      </c>
      <c r="F3369">
        <v>0</v>
      </c>
      <c r="G3369">
        <v>52</v>
      </c>
      <c r="H3369">
        <v>4652.3999999999996</v>
      </c>
      <c r="I3369" s="2">
        <v>-2.0790000000000002</v>
      </c>
      <c r="J3369" s="2">
        <v>-0.44600000000000001</v>
      </c>
      <c r="K3369" s="2">
        <v>1.861</v>
      </c>
      <c r="L3369" s="2">
        <v>0.96879999999999999</v>
      </c>
      <c r="M3369" s="2">
        <v>0.5504</v>
      </c>
      <c r="N3369" s="2">
        <v>0.62270000000000003</v>
      </c>
      <c r="O3369" s="2">
        <v>0.40529999999999999</v>
      </c>
      <c r="P3369" s="2">
        <v>-8.4129999999999996E-2</v>
      </c>
      <c r="Q3369" s="2">
        <v>6.2419999999999999E-4</v>
      </c>
      <c r="R3369" s="2">
        <f t="shared" si="104"/>
        <v>-3.4453319200000005</v>
      </c>
      <c r="S3369">
        <f t="shared" si="105"/>
        <v>3.0908376823699218E-2</v>
      </c>
    </row>
    <row r="3370" spans="1:19" x14ac:dyDescent="0.25">
      <c r="A3370">
        <v>1</v>
      </c>
      <c r="B3370">
        <v>0</v>
      </c>
      <c r="C3370">
        <v>1</v>
      </c>
      <c r="D3370">
        <v>1</v>
      </c>
      <c r="E3370">
        <v>1</v>
      </c>
      <c r="F3370">
        <v>0</v>
      </c>
      <c r="G3370">
        <v>46</v>
      </c>
      <c r="H3370">
        <v>4408.45</v>
      </c>
      <c r="I3370" s="2">
        <v>-2.0790000000000002</v>
      </c>
      <c r="J3370" s="2">
        <v>-0.44600000000000001</v>
      </c>
      <c r="K3370" s="2">
        <v>1.861</v>
      </c>
      <c r="L3370" s="2">
        <v>0.96879999999999999</v>
      </c>
      <c r="M3370" s="2">
        <v>0.5504</v>
      </c>
      <c r="N3370" s="2">
        <v>0.62270000000000003</v>
      </c>
      <c r="O3370" s="2">
        <v>0.40529999999999999</v>
      </c>
      <c r="P3370" s="2">
        <v>-8.4129999999999996E-2</v>
      </c>
      <c r="Q3370" s="2">
        <v>6.2419999999999999E-4</v>
      </c>
      <c r="R3370" s="2">
        <f t="shared" si="104"/>
        <v>-1.5013255100000005</v>
      </c>
      <c r="S3370">
        <f t="shared" si="105"/>
        <v>0.18222791190596849</v>
      </c>
    </row>
    <row r="3371" spans="1:19" x14ac:dyDescent="0.25">
      <c r="A3371">
        <v>1</v>
      </c>
      <c r="B3371">
        <v>1</v>
      </c>
      <c r="C3371">
        <v>0</v>
      </c>
      <c r="D3371">
        <v>1</v>
      </c>
      <c r="E3371">
        <v>1</v>
      </c>
      <c r="F3371">
        <v>1</v>
      </c>
      <c r="G3371">
        <v>11</v>
      </c>
      <c r="H3371">
        <v>580.79999999999995</v>
      </c>
      <c r="I3371" s="2">
        <v>-2.0790000000000002</v>
      </c>
      <c r="J3371" s="2">
        <v>-0.44600000000000001</v>
      </c>
      <c r="K3371" s="2">
        <v>1.861</v>
      </c>
      <c r="L3371" s="2">
        <v>0.96879999999999999</v>
      </c>
      <c r="M3371" s="2">
        <v>0.5504</v>
      </c>
      <c r="N3371" s="2">
        <v>0.62270000000000003</v>
      </c>
      <c r="O3371" s="2">
        <v>0.40529999999999999</v>
      </c>
      <c r="P3371" s="2">
        <v>-8.4129999999999996E-2</v>
      </c>
      <c r="Q3371" s="2">
        <v>6.2419999999999999E-4</v>
      </c>
      <c r="R3371" s="2">
        <f t="shared" si="104"/>
        <v>0.35150535999999954</v>
      </c>
      <c r="S3371">
        <f t="shared" si="105"/>
        <v>0.58698257713462321</v>
      </c>
    </row>
    <row r="3372" spans="1:19" x14ac:dyDescent="0.25">
      <c r="A3372">
        <v>0</v>
      </c>
      <c r="B3372">
        <v>1</v>
      </c>
      <c r="C3372">
        <v>0</v>
      </c>
      <c r="D3372">
        <v>1</v>
      </c>
      <c r="E3372">
        <v>0</v>
      </c>
      <c r="F3372">
        <v>0</v>
      </c>
      <c r="G3372">
        <v>53</v>
      </c>
      <c r="H3372">
        <v>2495.1999999999998</v>
      </c>
      <c r="I3372" s="2">
        <v>-2.0790000000000002</v>
      </c>
      <c r="J3372" s="2">
        <v>-0.44600000000000001</v>
      </c>
      <c r="K3372" s="2">
        <v>1.861</v>
      </c>
      <c r="L3372" s="2">
        <v>0.96879999999999999</v>
      </c>
      <c r="M3372" s="2">
        <v>0.5504</v>
      </c>
      <c r="N3372" s="2">
        <v>0.62270000000000003</v>
      </c>
      <c r="O3372" s="2">
        <v>0.40529999999999999</v>
      </c>
      <c r="P3372" s="2">
        <v>-8.4129999999999996E-2</v>
      </c>
      <c r="Q3372" s="2">
        <v>6.2419999999999999E-4</v>
      </c>
      <c r="R3372" s="2">
        <f t="shared" si="104"/>
        <v>-2.5689861600000006</v>
      </c>
      <c r="S3372">
        <f t="shared" si="105"/>
        <v>7.1161287101844814E-2</v>
      </c>
    </row>
    <row r="3373" spans="1:19" x14ac:dyDescent="0.25">
      <c r="A3373">
        <v>0</v>
      </c>
      <c r="B3373">
        <v>1</v>
      </c>
      <c r="C3373">
        <v>0</v>
      </c>
      <c r="D3373">
        <v>1</v>
      </c>
      <c r="E3373">
        <v>0</v>
      </c>
      <c r="F3373">
        <v>0</v>
      </c>
      <c r="G3373">
        <v>11</v>
      </c>
      <c r="H3373">
        <v>180.3</v>
      </c>
      <c r="I3373" s="2">
        <v>-2.0790000000000002</v>
      </c>
      <c r="J3373" s="2">
        <v>-0.44600000000000001</v>
      </c>
      <c r="K3373" s="2">
        <v>1.861</v>
      </c>
      <c r="L3373" s="2">
        <v>0.96879999999999999</v>
      </c>
      <c r="M3373" s="2">
        <v>0.5504</v>
      </c>
      <c r="N3373" s="2">
        <v>0.62270000000000003</v>
      </c>
      <c r="O3373" s="2">
        <v>0.40529999999999999</v>
      </c>
      <c r="P3373" s="2">
        <v>-8.4129999999999996E-2</v>
      </c>
      <c r="Q3373" s="2">
        <v>6.2419999999999999E-4</v>
      </c>
      <c r="R3373" s="2">
        <f t="shared" si="104"/>
        <v>-0.48048674000000013</v>
      </c>
      <c r="S3373">
        <f t="shared" si="105"/>
        <v>0.38213719525686979</v>
      </c>
    </row>
    <row r="3374" spans="1:19" x14ac:dyDescent="0.25">
      <c r="A3374">
        <v>1</v>
      </c>
      <c r="B3374">
        <v>1</v>
      </c>
      <c r="C3374">
        <v>0</v>
      </c>
      <c r="D3374">
        <v>1</v>
      </c>
      <c r="E3374">
        <v>0</v>
      </c>
      <c r="F3374">
        <v>1</v>
      </c>
      <c r="G3374">
        <v>57</v>
      </c>
      <c r="H3374">
        <v>5913.95</v>
      </c>
      <c r="I3374" s="2">
        <v>-2.0790000000000002</v>
      </c>
      <c r="J3374" s="2">
        <v>-0.44600000000000001</v>
      </c>
      <c r="K3374" s="2">
        <v>1.861</v>
      </c>
      <c r="L3374" s="2">
        <v>0.96879999999999999</v>
      </c>
      <c r="M3374" s="2">
        <v>0.5504</v>
      </c>
      <c r="N3374" s="2">
        <v>0.62270000000000003</v>
      </c>
      <c r="O3374" s="2">
        <v>0.40529999999999999</v>
      </c>
      <c r="P3374" s="2">
        <v>-8.4129999999999996E-2</v>
      </c>
      <c r="Q3374" s="2">
        <v>6.2419999999999999E-4</v>
      </c>
      <c r="R3374" s="2">
        <f t="shared" si="104"/>
        <v>-0.81222240999999951</v>
      </c>
      <c r="S3374">
        <f t="shared" si="105"/>
        <v>0.30741711590115789</v>
      </c>
    </row>
    <row r="3375" spans="1:19" x14ac:dyDescent="0.25">
      <c r="A3375">
        <v>1</v>
      </c>
      <c r="B3375">
        <v>1</v>
      </c>
      <c r="C3375">
        <v>0</v>
      </c>
      <c r="D3375">
        <v>1</v>
      </c>
      <c r="E3375">
        <v>0</v>
      </c>
      <c r="F3375">
        <v>1</v>
      </c>
      <c r="G3375">
        <v>2</v>
      </c>
      <c r="H3375">
        <v>158.4</v>
      </c>
      <c r="I3375" s="2">
        <v>-2.0790000000000002</v>
      </c>
      <c r="J3375" s="2">
        <v>-0.44600000000000001</v>
      </c>
      <c r="K3375" s="2">
        <v>1.861</v>
      </c>
      <c r="L3375" s="2">
        <v>0.96879999999999999</v>
      </c>
      <c r="M3375" s="2">
        <v>0.5504</v>
      </c>
      <c r="N3375" s="2">
        <v>0.62270000000000003</v>
      </c>
      <c r="O3375" s="2">
        <v>0.40529999999999999</v>
      </c>
      <c r="P3375" s="2">
        <v>-8.4129999999999996E-2</v>
      </c>
      <c r="Q3375" s="2">
        <v>6.2419999999999999E-4</v>
      </c>
      <c r="R3375" s="2">
        <f t="shared" si="104"/>
        <v>0.22231327999999984</v>
      </c>
      <c r="S3375">
        <f t="shared" si="105"/>
        <v>0.55535054084801883</v>
      </c>
    </row>
    <row r="3376" spans="1:19" x14ac:dyDescent="0.25">
      <c r="A3376">
        <v>0</v>
      </c>
      <c r="B3376">
        <v>1</v>
      </c>
      <c r="C3376">
        <v>0</v>
      </c>
      <c r="D3376">
        <v>0</v>
      </c>
      <c r="E3376">
        <v>0</v>
      </c>
      <c r="F3376">
        <v>1</v>
      </c>
      <c r="G3376">
        <v>2</v>
      </c>
      <c r="H3376">
        <v>104.2</v>
      </c>
      <c r="I3376" s="2">
        <v>-2.0790000000000002</v>
      </c>
      <c r="J3376" s="2">
        <v>-0.44600000000000001</v>
      </c>
      <c r="K3376" s="2">
        <v>1.861</v>
      </c>
      <c r="L3376" s="2">
        <v>0.96879999999999999</v>
      </c>
      <c r="M3376" s="2">
        <v>0.5504</v>
      </c>
      <c r="N3376" s="2">
        <v>0.62270000000000003</v>
      </c>
      <c r="O3376" s="2">
        <v>0.40529999999999999</v>
      </c>
      <c r="P3376" s="2">
        <v>-8.4129999999999996E-2</v>
      </c>
      <c r="Q3376" s="2">
        <v>6.2419999999999999E-4</v>
      </c>
      <c r="R3376" s="2">
        <f t="shared" si="104"/>
        <v>8.4081639999999958E-2</v>
      </c>
      <c r="S3376">
        <f t="shared" si="105"/>
        <v>0.52100803471066903</v>
      </c>
    </row>
    <row r="3377" spans="1:19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71</v>
      </c>
      <c r="H3377">
        <v>1389.35</v>
      </c>
      <c r="I3377" s="2">
        <v>-2.0790000000000002</v>
      </c>
      <c r="J3377" s="2">
        <v>-0.44600000000000001</v>
      </c>
      <c r="K3377" s="2">
        <v>1.861</v>
      </c>
      <c r="L3377" s="2">
        <v>0.96879999999999999</v>
      </c>
      <c r="M3377" s="2">
        <v>0.5504</v>
      </c>
      <c r="N3377" s="2">
        <v>0.62270000000000003</v>
      </c>
      <c r="O3377" s="2">
        <v>0.40529999999999999</v>
      </c>
      <c r="P3377" s="2">
        <v>-8.4129999999999996E-2</v>
      </c>
      <c r="Q3377" s="2">
        <v>6.2419999999999999E-4</v>
      </c>
      <c r="R3377" s="2">
        <f t="shared" si="104"/>
        <v>-7.184997730000001</v>
      </c>
      <c r="S3377">
        <f t="shared" si="105"/>
        <v>7.5729679523071068E-4</v>
      </c>
    </row>
    <row r="3378" spans="1:19" x14ac:dyDescent="0.25">
      <c r="A3378">
        <v>0</v>
      </c>
      <c r="B3378">
        <v>1</v>
      </c>
      <c r="C3378">
        <v>0</v>
      </c>
      <c r="D3378">
        <v>1</v>
      </c>
      <c r="E3378">
        <v>0</v>
      </c>
      <c r="F3378">
        <v>0</v>
      </c>
      <c r="G3378">
        <v>1</v>
      </c>
      <c r="H3378">
        <v>19.399999999999999</v>
      </c>
      <c r="I3378" s="2">
        <v>-2.0790000000000002</v>
      </c>
      <c r="J3378" s="2">
        <v>-0.44600000000000001</v>
      </c>
      <c r="K3378" s="2">
        <v>1.861</v>
      </c>
      <c r="L3378" s="2">
        <v>0.96879999999999999</v>
      </c>
      <c r="M3378" s="2">
        <v>0.5504</v>
      </c>
      <c r="N3378" s="2">
        <v>0.62270000000000003</v>
      </c>
      <c r="O3378" s="2">
        <v>0.40529999999999999</v>
      </c>
      <c r="P3378" s="2">
        <v>-8.4129999999999996E-2</v>
      </c>
      <c r="Q3378" s="2">
        <v>6.2419999999999999E-4</v>
      </c>
      <c r="R3378" s="2">
        <f t="shared" si="104"/>
        <v>0.26037947999999966</v>
      </c>
      <c r="S3378">
        <f t="shared" si="105"/>
        <v>0.56472957410326396</v>
      </c>
    </row>
    <row r="3379" spans="1:19" x14ac:dyDescent="0.25">
      <c r="A3379">
        <v>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68</v>
      </c>
      <c r="H3379">
        <v>1629.2</v>
      </c>
      <c r="I3379" s="2">
        <v>-2.0790000000000002</v>
      </c>
      <c r="J3379" s="2">
        <v>-0.44600000000000001</v>
      </c>
      <c r="K3379" s="2">
        <v>1.861</v>
      </c>
      <c r="L3379" s="2">
        <v>0.96879999999999999</v>
      </c>
      <c r="M3379" s="2">
        <v>0.5504</v>
      </c>
      <c r="N3379" s="2">
        <v>0.62270000000000003</v>
      </c>
      <c r="O3379" s="2">
        <v>0.40529999999999999</v>
      </c>
      <c r="P3379" s="2">
        <v>-8.4129999999999996E-2</v>
      </c>
      <c r="Q3379" s="2">
        <v>6.2419999999999999E-4</v>
      </c>
      <c r="R3379" s="2">
        <f t="shared" si="104"/>
        <v>-7.2288933600000007</v>
      </c>
      <c r="S3379">
        <f t="shared" si="105"/>
        <v>7.2479737844985111E-4</v>
      </c>
    </row>
    <row r="3380" spans="1:19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72</v>
      </c>
      <c r="H3380">
        <v>6033.1</v>
      </c>
      <c r="I3380" s="2">
        <v>-2.0790000000000002</v>
      </c>
      <c r="J3380" s="2">
        <v>-0.44600000000000001</v>
      </c>
      <c r="K3380" s="2">
        <v>1.861</v>
      </c>
      <c r="L3380" s="2">
        <v>0.96879999999999999</v>
      </c>
      <c r="M3380" s="2">
        <v>0.5504</v>
      </c>
      <c r="N3380" s="2">
        <v>0.62270000000000003</v>
      </c>
      <c r="O3380" s="2">
        <v>0.40529999999999999</v>
      </c>
      <c r="P3380" s="2">
        <v>-8.4129999999999996E-2</v>
      </c>
      <c r="Q3380" s="2">
        <v>6.2419999999999999E-4</v>
      </c>
      <c r="R3380" s="2">
        <f t="shared" si="104"/>
        <v>-4.3704989800000007</v>
      </c>
      <c r="S3380">
        <f t="shared" si="105"/>
        <v>1.2487031790939082E-2</v>
      </c>
    </row>
    <row r="3381" spans="1:19" x14ac:dyDescent="0.25">
      <c r="A3381">
        <v>0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2</v>
      </c>
      <c r="H3381">
        <v>44.4</v>
      </c>
      <c r="I3381" s="2">
        <v>-2.0790000000000002</v>
      </c>
      <c r="J3381" s="2">
        <v>-0.44600000000000001</v>
      </c>
      <c r="K3381" s="2">
        <v>1.861</v>
      </c>
      <c r="L3381" s="2">
        <v>0.96879999999999999</v>
      </c>
      <c r="M3381" s="2">
        <v>0.5504</v>
      </c>
      <c r="N3381" s="2">
        <v>0.62270000000000003</v>
      </c>
      <c r="O3381" s="2">
        <v>0.40529999999999999</v>
      </c>
      <c r="P3381" s="2">
        <v>-8.4129999999999996E-2</v>
      </c>
      <c r="Q3381" s="2">
        <v>6.2419999999999999E-4</v>
      </c>
      <c r="R3381" s="2">
        <f t="shared" si="104"/>
        <v>-0.35854552000000028</v>
      </c>
      <c r="S3381">
        <f t="shared" si="105"/>
        <v>0.41131170007654622</v>
      </c>
    </row>
    <row r="3382" spans="1:19" x14ac:dyDescent="0.25">
      <c r="A3382">
        <v>1</v>
      </c>
      <c r="B3382">
        <v>1</v>
      </c>
      <c r="C3382">
        <v>0</v>
      </c>
      <c r="D3382">
        <v>1</v>
      </c>
      <c r="E3382">
        <v>1</v>
      </c>
      <c r="F3382">
        <v>1</v>
      </c>
      <c r="G3382">
        <v>1</v>
      </c>
      <c r="H3382">
        <v>95.1</v>
      </c>
      <c r="I3382" s="2">
        <v>-2.0790000000000002</v>
      </c>
      <c r="J3382" s="2">
        <v>-0.44600000000000001</v>
      </c>
      <c r="K3382" s="2">
        <v>1.861</v>
      </c>
      <c r="L3382" s="2">
        <v>0.96879999999999999</v>
      </c>
      <c r="M3382" s="2">
        <v>0.5504</v>
      </c>
      <c r="N3382" s="2">
        <v>0.62270000000000003</v>
      </c>
      <c r="O3382" s="2">
        <v>0.40529999999999999</v>
      </c>
      <c r="P3382" s="2">
        <v>-8.4129999999999996E-2</v>
      </c>
      <c r="Q3382" s="2">
        <v>6.2419999999999999E-4</v>
      </c>
      <c r="R3382" s="2">
        <f t="shared" si="104"/>
        <v>0.88963141999999973</v>
      </c>
      <c r="S3382">
        <f t="shared" si="105"/>
        <v>0.70881410473701456</v>
      </c>
    </row>
    <row r="3383" spans="1:19" x14ac:dyDescent="0.25">
      <c r="A3383">
        <v>0</v>
      </c>
      <c r="B3383">
        <v>0</v>
      </c>
      <c r="C3383">
        <v>1</v>
      </c>
      <c r="D3383">
        <v>1</v>
      </c>
      <c r="E3383">
        <v>0</v>
      </c>
      <c r="F3383">
        <v>0</v>
      </c>
      <c r="G3383">
        <v>41</v>
      </c>
      <c r="H3383">
        <v>3320.75</v>
      </c>
      <c r="I3383" s="2">
        <v>-2.0790000000000002</v>
      </c>
      <c r="J3383" s="2">
        <v>-0.44600000000000001</v>
      </c>
      <c r="K3383" s="2">
        <v>1.861</v>
      </c>
      <c r="L3383" s="2">
        <v>0.96879999999999999</v>
      </c>
      <c r="M3383" s="2">
        <v>0.5504</v>
      </c>
      <c r="N3383" s="2">
        <v>0.62270000000000003</v>
      </c>
      <c r="O3383" s="2">
        <v>0.40529999999999999</v>
      </c>
      <c r="P3383" s="2">
        <v>-8.4129999999999996E-2</v>
      </c>
      <c r="Q3383" s="2">
        <v>6.2419999999999999E-4</v>
      </c>
      <c r="R3383" s="2">
        <f t="shared" si="104"/>
        <v>-1.93631785</v>
      </c>
      <c r="S3383">
        <f t="shared" si="105"/>
        <v>0.12605293716867655</v>
      </c>
    </row>
    <row r="3384" spans="1:19" x14ac:dyDescent="0.25">
      <c r="A3384">
        <v>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72</v>
      </c>
      <c r="H3384">
        <v>1867.7</v>
      </c>
      <c r="I3384" s="2">
        <v>-2.0790000000000002</v>
      </c>
      <c r="J3384" s="2">
        <v>-0.44600000000000001</v>
      </c>
      <c r="K3384" s="2">
        <v>1.861</v>
      </c>
      <c r="L3384" s="2">
        <v>0.96879999999999999</v>
      </c>
      <c r="M3384" s="2">
        <v>0.5504</v>
      </c>
      <c r="N3384" s="2">
        <v>0.62270000000000003</v>
      </c>
      <c r="O3384" s="2">
        <v>0.40529999999999999</v>
      </c>
      <c r="P3384" s="2">
        <v>-8.4129999999999996E-2</v>
      </c>
      <c r="Q3384" s="2">
        <v>6.2419999999999999E-4</v>
      </c>
      <c r="R3384" s="2">
        <f t="shared" si="104"/>
        <v>-7.41654166</v>
      </c>
      <c r="S3384">
        <f t="shared" si="105"/>
        <v>6.0086353999254166E-4</v>
      </c>
    </row>
    <row r="3385" spans="1:19" x14ac:dyDescent="0.25">
      <c r="A3385">
        <v>1</v>
      </c>
      <c r="B3385">
        <v>1</v>
      </c>
      <c r="C3385">
        <v>0</v>
      </c>
      <c r="D3385">
        <v>1</v>
      </c>
      <c r="E3385">
        <v>1</v>
      </c>
      <c r="F3385">
        <v>0</v>
      </c>
      <c r="G3385">
        <v>6</v>
      </c>
      <c r="H3385">
        <v>438</v>
      </c>
      <c r="I3385" s="2">
        <v>-2.0790000000000002</v>
      </c>
      <c r="J3385" s="2">
        <v>-0.44600000000000001</v>
      </c>
      <c r="K3385" s="2">
        <v>1.861</v>
      </c>
      <c r="L3385" s="2">
        <v>0.96879999999999999</v>
      </c>
      <c r="M3385" s="2">
        <v>0.5504</v>
      </c>
      <c r="N3385" s="2">
        <v>0.62270000000000003</v>
      </c>
      <c r="O3385" s="2">
        <v>0.40529999999999999</v>
      </c>
      <c r="P3385" s="2">
        <v>-8.4129999999999996E-2</v>
      </c>
      <c r="Q3385" s="2">
        <v>6.2419999999999999E-4</v>
      </c>
      <c r="R3385" s="2">
        <f t="shared" si="104"/>
        <v>0.27771959999999929</v>
      </c>
      <c r="S3385">
        <f t="shared" si="105"/>
        <v>0.56898706506157393</v>
      </c>
    </row>
    <row r="3386" spans="1:19" x14ac:dyDescent="0.25">
      <c r="A3386">
        <v>0</v>
      </c>
      <c r="B3386">
        <v>1</v>
      </c>
      <c r="C3386">
        <v>0</v>
      </c>
      <c r="D3386">
        <v>1</v>
      </c>
      <c r="E3386">
        <v>1</v>
      </c>
      <c r="F3386">
        <v>0</v>
      </c>
      <c r="G3386">
        <v>4</v>
      </c>
      <c r="H3386">
        <v>325.45</v>
      </c>
      <c r="I3386" s="2">
        <v>-2.0790000000000002</v>
      </c>
      <c r="J3386" s="2">
        <v>-0.44600000000000001</v>
      </c>
      <c r="K3386" s="2">
        <v>1.861</v>
      </c>
      <c r="L3386" s="2">
        <v>0.96879999999999999</v>
      </c>
      <c r="M3386" s="2">
        <v>0.5504</v>
      </c>
      <c r="N3386" s="2">
        <v>0.62270000000000003</v>
      </c>
      <c r="O3386" s="2">
        <v>0.40529999999999999</v>
      </c>
      <c r="P3386" s="2">
        <v>-8.4129999999999996E-2</v>
      </c>
      <c r="Q3386" s="2">
        <v>6.2419999999999999E-4</v>
      </c>
      <c r="R3386" s="2">
        <f t="shared" si="104"/>
        <v>0.82172588999999974</v>
      </c>
      <c r="S3386">
        <f t="shared" si="105"/>
        <v>0.69460257578724127</v>
      </c>
    </row>
    <row r="3387" spans="1:19" x14ac:dyDescent="0.25">
      <c r="A3387">
        <v>1</v>
      </c>
      <c r="B3387">
        <v>1</v>
      </c>
      <c r="C3387">
        <v>0</v>
      </c>
      <c r="D3387">
        <v>1</v>
      </c>
      <c r="E3387">
        <v>1</v>
      </c>
      <c r="F3387">
        <v>0</v>
      </c>
      <c r="G3387">
        <v>12</v>
      </c>
      <c r="H3387">
        <v>1148.0999999999999</v>
      </c>
      <c r="I3387" s="2">
        <v>-2.0790000000000002</v>
      </c>
      <c r="J3387" s="2">
        <v>-0.44600000000000001</v>
      </c>
      <c r="K3387" s="2">
        <v>1.861</v>
      </c>
      <c r="L3387" s="2">
        <v>0.96879999999999999</v>
      </c>
      <c r="M3387" s="2">
        <v>0.5504</v>
      </c>
      <c r="N3387" s="2">
        <v>0.62270000000000003</v>
      </c>
      <c r="O3387" s="2">
        <v>0.40529999999999999</v>
      </c>
      <c r="P3387" s="2">
        <v>-8.4129999999999996E-2</v>
      </c>
      <c r="Q3387" s="2">
        <v>6.2419999999999999E-4</v>
      </c>
      <c r="R3387" s="2">
        <f t="shared" si="104"/>
        <v>0.21618401999999959</v>
      </c>
      <c r="S3387">
        <f t="shared" si="105"/>
        <v>0.55383649504184918</v>
      </c>
    </row>
    <row r="3388" spans="1:19" x14ac:dyDescent="0.25">
      <c r="A3388">
        <v>1</v>
      </c>
      <c r="B3388">
        <v>0</v>
      </c>
      <c r="C3388">
        <v>1</v>
      </c>
      <c r="D3388">
        <v>1</v>
      </c>
      <c r="E3388">
        <v>1</v>
      </c>
      <c r="F3388">
        <v>0</v>
      </c>
      <c r="G3388">
        <v>58</v>
      </c>
      <c r="H3388">
        <v>3972.25</v>
      </c>
      <c r="I3388" s="2">
        <v>-2.0790000000000002</v>
      </c>
      <c r="J3388" s="2">
        <v>-0.44600000000000001</v>
      </c>
      <c r="K3388" s="2">
        <v>1.861</v>
      </c>
      <c r="L3388" s="2">
        <v>0.96879999999999999</v>
      </c>
      <c r="M3388" s="2">
        <v>0.5504</v>
      </c>
      <c r="N3388" s="2">
        <v>0.62270000000000003</v>
      </c>
      <c r="O3388" s="2">
        <v>0.40529999999999999</v>
      </c>
      <c r="P3388" s="2">
        <v>-8.4129999999999996E-2</v>
      </c>
      <c r="Q3388" s="2">
        <v>6.2419999999999999E-4</v>
      </c>
      <c r="R3388" s="2">
        <f t="shared" si="104"/>
        <v>-2.78316155</v>
      </c>
      <c r="S3388">
        <f t="shared" si="105"/>
        <v>5.8240905612217675E-2</v>
      </c>
    </row>
    <row r="3389" spans="1:19" x14ac:dyDescent="0.25">
      <c r="A3389">
        <v>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7</v>
      </c>
      <c r="H3389">
        <v>155.9</v>
      </c>
      <c r="I3389" s="2">
        <v>-2.0790000000000002</v>
      </c>
      <c r="J3389" s="2">
        <v>-0.44600000000000001</v>
      </c>
      <c r="K3389" s="2">
        <v>1.861</v>
      </c>
      <c r="L3389" s="2">
        <v>0.96879999999999999</v>
      </c>
      <c r="M3389" s="2">
        <v>0.5504</v>
      </c>
      <c r="N3389" s="2">
        <v>0.62270000000000003</v>
      </c>
      <c r="O3389" s="2">
        <v>0.40529999999999999</v>
      </c>
      <c r="P3389" s="2">
        <v>-8.4129999999999996E-2</v>
      </c>
      <c r="Q3389" s="2">
        <v>6.2419999999999999E-4</v>
      </c>
      <c r="R3389" s="2">
        <f t="shared" si="104"/>
        <v>-0.70959722000000025</v>
      </c>
      <c r="S3389">
        <f t="shared" si="105"/>
        <v>0.32968784595503631</v>
      </c>
    </row>
    <row r="3390" spans="1:19" x14ac:dyDescent="0.25">
      <c r="A3390">
        <v>0</v>
      </c>
      <c r="B3390">
        <v>1</v>
      </c>
      <c r="C3390">
        <v>0</v>
      </c>
      <c r="D3390">
        <v>1</v>
      </c>
      <c r="E3390">
        <v>0</v>
      </c>
      <c r="F3390">
        <v>0</v>
      </c>
      <c r="G3390">
        <v>65</v>
      </c>
      <c r="H3390">
        <v>3673.15</v>
      </c>
      <c r="I3390" s="2">
        <v>-2.0790000000000002</v>
      </c>
      <c r="J3390" s="2">
        <v>-0.44600000000000001</v>
      </c>
      <c r="K3390" s="2">
        <v>1.861</v>
      </c>
      <c r="L3390" s="2">
        <v>0.96879999999999999</v>
      </c>
      <c r="M3390" s="2">
        <v>0.5504</v>
      </c>
      <c r="N3390" s="2">
        <v>0.62270000000000003</v>
      </c>
      <c r="O3390" s="2">
        <v>0.40529999999999999</v>
      </c>
      <c r="P3390" s="2">
        <v>-8.4129999999999996E-2</v>
      </c>
      <c r="Q3390" s="2">
        <v>6.2419999999999999E-4</v>
      </c>
      <c r="R3390" s="2">
        <f t="shared" si="104"/>
        <v>-2.84326977</v>
      </c>
      <c r="S3390">
        <f t="shared" si="105"/>
        <v>5.5030255843012972E-2</v>
      </c>
    </row>
    <row r="3391" spans="1:19" x14ac:dyDescent="0.25">
      <c r="A3391">
        <v>0</v>
      </c>
      <c r="B3391">
        <v>1</v>
      </c>
      <c r="C3391">
        <v>0</v>
      </c>
      <c r="D3391">
        <v>1</v>
      </c>
      <c r="E3391">
        <v>0</v>
      </c>
      <c r="F3391">
        <v>0</v>
      </c>
      <c r="G3391">
        <v>1</v>
      </c>
      <c r="H3391">
        <v>70.599999999999994</v>
      </c>
      <c r="I3391" s="2">
        <v>-2.0790000000000002</v>
      </c>
      <c r="J3391" s="2">
        <v>-0.44600000000000001</v>
      </c>
      <c r="K3391" s="2">
        <v>1.861</v>
      </c>
      <c r="L3391" s="2">
        <v>0.96879999999999999</v>
      </c>
      <c r="M3391" s="2">
        <v>0.5504</v>
      </c>
      <c r="N3391" s="2">
        <v>0.62270000000000003</v>
      </c>
      <c r="O3391" s="2">
        <v>0.40529999999999999</v>
      </c>
      <c r="P3391" s="2">
        <v>-8.4129999999999996E-2</v>
      </c>
      <c r="Q3391" s="2">
        <v>6.2419999999999999E-4</v>
      </c>
      <c r="R3391" s="2">
        <f t="shared" si="104"/>
        <v>0.29233851999999994</v>
      </c>
      <c r="S3391">
        <f t="shared" si="105"/>
        <v>0.57256854471140162</v>
      </c>
    </row>
    <row r="3392" spans="1:19" x14ac:dyDescent="0.25">
      <c r="A3392">
        <v>0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56</v>
      </c>
      <c r="H3392">
        <v>1126.75</v>
      </c>
      <c r="I3392" s="2">
        <v>-2.0790000000000002</v>
      </c>
      <c r="J3392" s="2">
        <v>-0.44600000000000001</v>
      </c>
      <c r="K3392" s="2">
        <v>1.861</v>
      </c>
      <c r="L3392" s="2">
        <v>0.96879999999999999</v>
      </c>
      <c r="M3392" s="2">
        <v>0.5504</v>
      </c>
      <c r="N3392" s="2">
        <v>0.62270000000000003</v>
      </c>
      <c r="O3392" s="2">
        <v>0.40529999999999999</v>
      </c>
      <c r="P3392" s="2">
        <v>-8.4129999999999996E-2</v>
      </c>
      <c r="Q3392" s="2">
        <v>6.2419999999999999E-4</v>
      </c>
      <c r="R3392" s="2">
        <f t="shared" si="104"/>
        <v>-5.1181626500000004</v>
      </c>
      <c r="S3392">
        <f t="shared" si="105"/>
        <v>5.9513820321497385E-3</v>
      </c>
    </row>
    <row r="3393" spans="1:19" x14ac:dyDescent="0.25">
      <c r="A3393">
        <v>0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4</v>
      </c>
      <c r="H3393">
        <v>73.45</v>
      </c>
      <c r="I3393" s="2">
        <v>-2.0790000000000002</v>
      </c>
      <c r="J3393" s="2">
        <v>-0.44600000000000001</v>
      </c>
      <c r="K3393" s="2">
        <v>1.861</v>
      </c>
      <c r="L3393" s="2">
        <v>0.96879999999999999</v>
      </c>
      <c r="M3393" s="2">
        <v>0.5504</v>
      </c>
      <c r="N3393" s="2">
        <v>0.62270000000000003</v>
      </c>
      <c r="O3393" s="2">
        <v>0.40529999999999999</v>
      </c>
      <c r="P3393" s="2">
        <v>-8.4129999999999996E-2</v>
      </c>
      <c r="Q3393" s="2">
        <v>6.2419999999999999E-4</v>
      </c>
      <c r="R3393" s="2">
        <f t="shared" si="104"/>
        <v>-0.50867251000000002</v>
      </c>
      <c r="S3393">
        <f t="shared" si="105"/>
        <v>0.37550477169775953</v>
      </c>
    </row>
    <row r="3394" spans="1:19" x14ac:dyDescent="0.25">
      <c r="A3394">
        <v>0</v>
      </c>
      <c r="B3394">
        <v>0</v>
      </c>
      <c r="C3394">
        <v>1</v>
      </c>
      <c r="D3394">
        <v>1</v>
      </c>
      <c r="E3394">
        <v>0</v>
      </c>
      <c r="F3394">
        <v>0</v>
      </c>
      <c r="G3394">
        <v>58</v>
      </c>
      <c r="H3394">
        <v>2413.0500000000002</v>
      </c>
      <c r="I3394" s="2">
        <v>-2.0790000000000002</v>
      </c>
      <c r="J3394" s="2">
        <v>-0.44600000000000001</v>
      </c>
      <c r="K3394" s="2">
        <v>1.861</v>
      </c>
      <c r="L3394" s="2">
        <v>0.96879999999999999</v>
      </c>
      <c r="M3394" s="2">
        <v>0.5504</v>
      </c>
      <c r="N3394" s="2">
        <v>0.62270000000000003</v>
      </c>
      <c r="O3394" s="2">
        <v>0.40529999999999999</v>
      </c>
      <c r="P3394" s="2">
        <v>-8.4129999999999996E-2</v>
      </c>
      <c r="Q3394" s="2">
        <v>6.2419999999999999E-4</v>
      </c>
      <c r="R3394" s="2">
        <f t="shared" si="104"/>
        <v>-3.9331141899999995</v>
      </c>
      <c r="S3394">
        <f t="shared" si="105"/>
        <v>1.9206480870582125E-2</v>
      </c>
    </row>
    <row r="3395" spans="1:19" x14ac:dyDescent="0.25">
      <c r="A3395">
        <v>1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62</v>
      </c>
      <c r="H3395">
        <v>6912.7</v>
      </c>
      <c r="I3395" s="2">
        <v>-2.0790000000000002</v>
      </c>
      <c r="J3395" s="2">
        <v>-0.44600000000000001</v>
      </c>
      <c r="K3395" s="2">
        <v>1.861</v>
      </c>
      <c r="L3395" s="2">
        <v>0.96879999999999999</v>
      </c>
      <c r="M3395" s="2">
        <v>0.5504</v>
      </c>
      <c r="N3395" s="2">
        <v>0.62270000000000003</v>
      </c>
      <c r="O3395" s="2">
        <v>0.40529999999999999</v>
      </c>
      <c r="P3395" s="2">
        <v>-8.4129999999999996E-2</v>
      </c>
      <c r="Q3395" s="2">
        <v>6.2419999999999999E-4</v>
      </c>
      <c r="R3395" s="2">
        <f t="shared" ref="R3395:R3458" si="106">I3395+SUMPRODUCT(A3395:H3395,J3395:Q3395)</f>
        <v>-2.8757526600000003</v>
      </c>
      <c r="S3395">
        <f t="shared" ref="S3395:S3458" si="107">EXP(R3395)/(1+EXP(R3395))</f>
        <v>5.3365294559226228E-2</v>
      </c>
    </row>
    <row r="3396" spans="1:19" x14ac:dyDescent="0.25">
      <c r="A3396">
        <v>1</v>
      </c>
      <c r="B3396">
        <v>0</v>
      </c>
      <c r="C3396">
        <v>1</v>
      </c>
      <c r="D3396">
        <v>0</v>
      </c>
      <c r="E3396">
        <v>1</v>
      </c>
      <c r="F3396">
        <v>0</v>
      </c>
      <c r="G3396">
        <v>26</v>
      </c>
      <c r="H3396">
        <v>1581.95</v>
      </c>
      <c r="I3396" s="2">
        <v>-2.0790000000000002</v>
      </c>
      <c r="J3396" s="2">
        <v>-0.44600000000000001</v>
      </c>
      <c r="K3396" s="2">
        <v>1.861</v>
      </c>
      <c r="L3396" s="2">
        <v>0.96879999999999999</v>
      </c>
      <c r="M3396" s="2">
        <v>0.5504</v>
      </c>
      <c r="N3396" s="2">
        <v>0.62270000000000003</v>
      </c>
      <c r="O3396" s="2">
        <v>0.40529999999999999</v>
      </c>
      <c r="P3396" s="2">
        <v>-8.4129999999999996E-2</v>
      </c>
      <c r="Q3396" s="2">
        <v>6.2419999999999999E-4</v>
      </c>
      <c r="R3396" s="2">
        <f t="shared" si="106"/>
        <v>-2.1334268100000005</v>
      </c>
      <c r="S3396">
        <f t="shared" si="107"/>
        <v>0.10589011178248525</v>
      </c>
    </row>
    <row r="3397" spans="1:19" x14ac:dyDescent="0.25">
      <c r="A3397">
        <v>1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62</v>
      </c>
      <c r="H3397">
        <v>5586.45</v>
      </c>
      <c r="I3397" s="2">
        <v>-2.0790000000000002</v>
      </c>
      <c r="J3397" s="2">
        <v>-0.44600000000000001</v>
      </c>
      <c r="K3397" s="2">
        <v>1.861</v>
      </c>
      <c r="L3397" s="2">
        <v>0.96879999999999999</v>
      </c>
      <c r="M3397" s="2">
        <v>0.5504</v>
      </c>
      <c r="N3397" s="2">
        <v>0.62270000000000003</v>
      </c>
      <c r="O3397" s="2">
        <v>0.40529999999999999</v>
      </c>
      <c r="P3397" s="2">
        <v>-8.4129999999999996E-2</v>
      </c>
      <c r="Q3397" s="2">
        <v>6.2419999999999999E-4</v>
      </c>
      <c r="R3397" s="2">
        <f t="shared" si="106"/>
        <v>-2.3929979100000001</v>
      </c>
      <c r="S3397">
        <f t="shared" si="107"/>
        <v>8.3708201630934662E-2</v>
      </c>
    </row>
    <row r="3398" spans="1:19" x14ac:dyDescent="0.25">
      <c r="A3398">
        <v>0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58</v>
      </c>
      <c r="H3398">
        <v>5846.65</v>
      </c>
      <c r="I3398" s="2">
        <v>-2.0790000000000002</v>
      </c>
      <c r="J3398" s="2">
        <v>-0.44600000000000001</v>
      </c>
      <c r="K3398" s="2">
        <v>1.861</v>
      </c>
      <c r="L3398" s="2">
        <v>0.96879999999999999</v>
      </c>
      <c r="M3398" s="2">
        <v>0.5504</v>
      </c>
      <c r="N3398" s="2">
        <v>0.62270000000000003</v>
      </c>
      <c r="O3398" s="2">
        <v>0.40529999999999999</v>
      </c>
      <c r="P3398" s="2">
        <v>-8.4129999999999996E-2</v>
      </c>
      <c r="Q3398" s="2">
        <v>6.2419999999999999E-4</v>
      </c>
      <c r="R3398" s="2">
        <f t="shared" si="106"/>
        <v>-2.3402610699999999</v>
      </c>
      <c r="S3398">
        <f t="shared" si="107"/>
        <v>8.7842993926218596E-2</v>
      </c>
    </row>
    <row r="3399" spans="1:19" x14ac:dyDescent="0.25">
      <c r="A3399">
        <v>1</v>
      </c>
      <c r="B3399">
        <v>0</v>
      </c>
      <c r="C3399">
        <v>0</v>
      </c>
      <c r="D3399">
        <v>1</v>
      </c>
      <c r="E3399">
        <v>1</v>
      </c>
      <c r="F3399">
        <v>0</v>
      </c>
      <c r="G3399">
        <v>68</v>
      </c>
      <c r="H3399">
        <v>6424.7</v>
      </c>
      <c r="I3399" s="2">
        <v>-2.0790000000000002</v>
      </c>
      <c r="J3399" s="2">
        <v>-0.44600000000000001</v>
      </c>
      <c r="K3399" s="2">
        <v>1.861</v>
      </c>
      <c r="L3399" s="2">
        <v>0.96879999999999999</v>
      </c>
      <c r="M3399" s="2">
        <v>0.5504</v>
      </c>
      <c r="N3399" s="2">
        <v>0.62270000000000003</v>
      </c>
      <c r="O3399" s="2">
        <v>0.40529999999999999</v>
      </c>
      <c r="P3399" s="2">
        <v>-8.4129999999999996E-2</v>
      </c>
      <c r="Q3399" s="2">
        <v>6.2419999999999999E-4</v>
      </c>
      <c r="R3399" s="2">
        <f t="shared" si="106"/>
        <v>-3.0624422600000005</v>
      </c>
      <c r="S3399">
        <f t="shared" si="107"/>
        <v>4.4683334939904527E-2</v>
      </c>
    </row>
    <row r="3400" spans="1:19" x14ac:dyDescent="0.25">
      <c r="A3400">
        <v>1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61</v>
      </c>
      <c r="H3400">
        <v>6018.65</v>
      </c>
      <c r="I3400" s="2">
        <v>-2.0790000000000002</v>
      </c>
      <c r="J3400" s="2">
        <v>-0.44600000000000001</v>
      </c>
      <c r="K3400" s="2">
        <v>1.861</v>
      </c>
      <c r="L3400" s="2">
        <v>0.96879999999999999</v>
      </c>
      <c r="M3400" s="2">
        <v>0.5504</v>
      </c>
      <c r="N3400" s="2">
        <v>0.62270000000000003</v>
      </c>
      <c r="O3400" s="2">
        <v>0.40529999999999999</v>
      </c>
      <c r="P3400" s="2">
        <v>-8.4129999999999996E-2</v>
      </c>
      <c r="Q3400" s="2">
        <v>6.2419999999999999E-4</v>
      </c>
      <c r="R3400" s="2">
        <f t="shared" si="106"/>
        <v>-2.38088867</v>
      </c>
      <c r="S3400">
        <f t="shared" si="107"/>
        <v>8.4641688405591983E-2</v>
      </c>
    </row>
    <row r="3401" spans="1:19" x14ac:dyDescent="0.25">
      <c r="A3401">
        <v>1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42</v>
      </c>
      <c r="H3401">
        <v>3373.4</v>
      </c>
      <c r="I3401" s="2">
        <v>-2.0790000000000002</v>
      </c>
      <c r="J3401" s="2">
        <v>-0.44600000000000001</v>
      </c>
      <c r="K3401" s="2">
        <v>1.861</v>
      </c>
      <c r="L3401" s="2">
        <v>0.96879999999999999</v>
      </c>
      <c r="M3401" s="2">
        <v>0.5504</v>
      </c>
      <c r="N3401" s="2">
        <v>0.62270000000000003</v>
      </c>
      <c r="O3401" s="2">
        <v>0.40529999999999999</v>
      </c>
      <c r="P3401" s="2">
        <v>-8.4129999999999996E-2</v>
      </c>
      <c r="Q3401" s="2">
        <v>6.2419999999999999E-4</v>
      </c>
      <c r="R3401" s="2">
        <f t="shared" si="106"/>
        <v>-3.40238372</v>
      </c>
      <c r="S3401">
        <f t="shared" si="107"/>
        <v>3.222105056406098E-2</v>
      </c>
    </row>
    <row r="3402" spans="1:19" x14ac:dyDescent="0.25">
      <c r="A3402">
        <v>1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18</v>
      </c>
      <c r="H3402">
        <v>1537.9</v>
      </c>
      <c r="I3402" s="2">
        <v>-2.0790000000000002</v>
      </c>
      <c r="J3402" s="2">
        <v>-0.44600000000000001</v>
      </c>
      <c r="K3402" s="2">
        <v>1.861</v>
      </c>
      <c r="L3402" s="2">
        <v>0.96879999999999999</v>
      </c>
      <c r="M3402" s="2">
        <v>0.5504</v>
      </c>
      <c r="N3402" s="2">
        <v>0.62270000000000003</v>
      </c>
      <c r="O3402" s="2">
        <v>0.40529999999999999</v>
      </c>
      <c r="P3402" s="2">
        <v>-8.4129999999999996E-2</v>
      </c>
      <c r="Q3402" s="2">
        <v>6.2419999999999999E-4</v>
      </c>
      <c r="R3402" s="2">
        <f t="shared" si="106"/>
        <v>-1.21838282</v>
      </c>
      <c r="S3402">
        <f t="shared" si="107"/>
        <v>0.2282211694215483</v>
      </c>
    </row>
    <row r="3403" spans="1:19" x14ac:dyDescent="0.25">
      <c r="A3403">
        <v>0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56</v>
      </c>
      <c r="H3403">
        <v>1080.55</v>
      </c>
      <c r="I3403" s="2">
        <v>-2.0790000000000002</v>
      </c>
      <c r="J3403" s="2">
        <v>-0.44600000000000001</v>
      </c>
      <c r="K3403" s="2">
        <v>1.861</v>
      </c>
      <c r="L3403" s="2">
        <v>0.96879999999999999</v>
      </c>
      <c r="M3403" s="2">
        <v>0.5504</v>
      </c>
      <c r="N3403" s="2">
        <v>0.62270000000000003</v>
      </c>
      <c r="O3403" s="2">
        <v>0.40529999999999999</v>
      </c>
      <c r="P3403" s="2">
        <v>-8.4129999999999996E-2</v>
      </c>
      <c r="Q3403" s="2">
        <v>6.2419999999999999E-4</v>
      </c>
      <c r="R3403" s="2">
        <f t="shared" si="106"/>
        <v>-5.5654006900000006</v>
      </c>
      <c r="S3403">
        <f t="shared" si="107"/>
        <v>3.8134483209665685E-3</v>
      </c>
    </row>
    <row r="3404" spans="1:19" x14ac:dyDescent="0.25">
      <c r="A3404">
        <v>1</v>
      </c>
      <c r="B3404">
        <v>1</v>
      </c>
      <c r="C3404">
        <v>0</v>
      </c>
      <c r="D3404">
        <v>1</v>
      </c>
      <c r="E3404">
        <v>1</v>
      </c>
      <c r="F3404">
        <v>0</v>
      </c>
      <c r="G3404">
        <v>4</v>
      </c>
      <c r="H3404">
        <v>355.2</v>
      </c>
      <c r="I3404" s="2">
        <v>-2.0790000000000002</v>
      </c>
      <c r="J3404" s="2">
        <v>-0.44600000000000001</v>
      </c>
      <c r="K3404" s="2">
        <v>1.861</v>
      </c>
      <c r="L3404" s="2">
        <v>0.96879999999999999</v>
      </c>
      <c r="M3404" s="2">
        <v>0.5504</v>
      </c>
      <c r="N3404" s="2">
        <v>0.62270000000000003</v>
      </c>
      <c r="O3404" s="2">
        <v>0.40529999999999999</v>
      </c>
      <c r="P3404" s="2">
        <v>-8.4129999999999996E-2</v>
      </c>
      <c r="Q3404" s="2">
        <v>6.2419999999999999E-4</v>
      </c>
      <c r="R3404" s="2">
        <f t="shared" si="106"/>
        <v>0.3942958399999994</v>
      </c>
      <c r="S3404">
        <f t="shared" si="107"/>
        <v>0.59731640617485415</v>
      </c>
    </row>
    <row r="3405" spans="1:19" x14ac:dyDescent="0.25">
      <c r="A3405">
        <v>0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4</v>
      </c>
      <c r="H3405">
        <v>82.85</v>
      </c>
      <c r="I3405" s="2">
        <v>-2.0790000000000002</v>
      </c>
      <c r="J3405" s="2">
        <v>-0.44600000000000001</v>
      </c>
      <c r="K3405" s="2">
        <v>1.861</v>
      </c>
      <c r="L3405" s="2">
        <v>0.96879999999999999</v>
      </c>
      <c r="M3405" s="2">
        <v>0.5504</v>
      </c>
      <c r="N3405" s="2">
        <v>0.62270000000000003</v>
      </c>
      <c r="O3405" s="2">
        <v>0.40529999999999999</v>
      </c>
      <c r="P3405" s="2">
        <v>-8.4129999999999996E-2</v>
      </c>
      <c r="Q3405" s="2">
        <v>6.2419999999999999E-4</v>
      </c>
      <c r="R3405" s="2">
        <f t="shared" si="106"/>
        <v>-0.50280503000000021</v>
      </c>
      <c r="S3405">
        <f t="shared" si="107"/>
        <v>0.37688170312347252</v>
      </c>
    </row>
    <row r="3406" spans="1:19" x14ac:dyDescent="0.25">
      <c r="A3406">
        <v>0</v>
      </c>
      <c r="B3406">
        <v>0</v>
      </c>
      <c r="C3406">
        <v>1</v>
      </c>
      <c r="D3406">
        <v>0</v>
      </c>
      <c r="E3406">
        <v>0</v>
      </c>
      <c r="F3406">
        <v>0</v>
      </c>
      <c r="G3406">
        <v>35</v>
      </c>
      <c r="H3406">
        <v>2016.45</v>
      </c>
      <c r="I3406" s="2">
        <v>-2.0790000000000002</v>
      </c>
      <c r="J3406" s="2">
        <v>-0.44600000000000001</v>
      </c>
      <c r="K3406" s="2">
        <v>1.861</v>
      </c>
      <c r="L3406" s="2">
        <v>0.96879999999999999</v>
      </c>
      <c r="M3406" s="2">
        <v>0.5504</v>
      </c>
      <c r="N3406" s="2">
        <v>0.62270000000000003</v>
      </c>
      <c r="O3406" s="2">
        <v>0.40529999999999999</v>
      </c>
      <c r="P3406" s="2">
        <v>-8.4129999999999996E-2</v>
      </c>
      <c r="Q3406" s="2">
        <v>6.2419999999999999E-4</v>
      </c>
      <c r="R3406" s="2">
        <f t="shared" si="106"/>
        <v>-2.7960819100000003</v>
      </c>
      <c r="S3406">
        <f t="shared" si="107"/>
        <v>5.7536269689328914E-2</v>
      </c>
    </row>
    <row r="3407" spans="1:19" x14ac:dyDescent="0.25">
      <c r="A3407">
        <v>1</v>
      </c>
      <c r="B3407">
        <v>1</v>
      </c>
      <c r="C3407">
        <v>0</v>
      </c>
      <c r="D3407">
        <v>1</v>
      </c>
      <c r="E3407">
        <v>0</v>
      </c>
      <c r="F3407">
        <v>0</v>
      </c>
      <c r="G3407">
        <v>64</v>
      </c>
      <c r="H3407">
        <v>5327.25</v>
      </c>
      <c r="I3407" s="2">
        <v>-2.0790000000000002</v>
      </c>
      <c r="J3407" s="2">
        <v>-0.44600000000000001</v>
      </c>
      <c r="K3407" s="2">
        <v>1.861</v>
      </c>
      <c r="L3407" s="2">
        <v>0.96879999999999999</v>
      </c>
      <c r="M3407" s="2">
        <v>0.5504</v>
      </c>
      <c r="N3407" s="2">
        <v>0.62270000000000003</v>
      </c>
      <c r="O3407" s="2">
        <v>0.40529999999999999</v>
      </c>
      <c r="P3407" s="2">
        <v>-8.4129999999999996E-2</v>
      </c>
      <c r="Q3407" s="2">
        <v>6.2419999999999999E-4</v>
      </c>
      <c r="R3407" s="2">
        <f t="shared" si="106"/>
        <v>-2.1726505500000002</v>
      </c>
      <c r="S3407">
        <f t="shared" si="107"/>
        <v>0.10223350454416204</v>
      </c>
    </row>
    <row r="3408" spans="1:19" x14ac:dyDescent="0.25">
      <c r="A3408">
        <v>0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31</v>
      </c>
      <c r="H3408">
        <v>683.25</v>
      </c>
      <c r="I3408" s="2">
        <v>-2.0790000000000002</v>
      </c>
      <c r="J3408" s="2">
        <v>-0.44600000000000001</v>
      </c>
      <c r="K3408" s="2">
        <v>1.861</v>
      </c>
      <c r="L3408" s="2">
        <v>0.96879999999999999</v>
      </c>
      <c r="M3408" s="2">
        <v>0.5504</v>
      </c>
      <c r="N3408" s="2">
        <v>0.62270000000000003</v>
      </c>
      <c r="O3408" s="2">
        <v>0.40529999999999999</v>
      </c>
      <c r="P3408" s="2">
        <v>-8.4129999999999996E-2</v>
      </c>
      <c r="Q3408" s="2">
        <v>6.2419999999999999E-4</v>
      </c>
      <c r="R3408" s="2">
        <f t="shared" si="106"/>
        <v>-3.2917453500000002</v>
      </c>
      <c r="S3408">
        <f t="shared" si="107"/>
        <v>3.5855460498709385E-2</v>
      </c>
    </row>
    <row r="3409" spans="1:19" x14ac:dyDescent="0.25">
      <c r="A3409">
        <v>0</v>
      </c>
      <c r="B3409">
        <v>0</v>
      </c>
      <c r="C3409">
        <v>0</v>
      </c>
      <c r="D3409">
        <v>1</v>
      </c>
      <c r="E3409">
        <v>0</v>
      </c>
      <c r="F3409">
        <v>1</v>
      </c>
      <c r="G3409">
        <v>67</v>
      </c>
      <c r="H3409">
        <v>1263.05</v>
      </c>
      <c r="I3409" s="2">
        <v>-2.0790000000000002</v>
      </c>
      <c r="J3409" s="2">
        <v>-0.44600000000000001</v>
      </c>
      <c r="K3409" s="2">
        <v>1.861</v>
      </c>
      <c r="L3409" s="2">
        <v>0.96879999999999999</v>
      </c>
      <c r="M3409" s="2">
        <v>0.5504</v>
      </c>
      <c r="N3409" s="2">
        <v>0.62270000000000003</v>
      </c>
      <c r="O3409" s="2">
        <v>0.40529999999999999</v>
      </c>
      <c r="P3409" s="2">
        <v>-8.4129999999999996E-2</v>
      </c>
      <c r="Q3409" s="2">
        <v>6.2419999999999999E-4</v>
      </c>
      <c r="R3409" s="2">
        <f t="shared" si="106"/>
        <v>-5.9716141900000004</v>
      </c>
      <c r="S3409">
        <f t="shared" si="107"/>
        <v>2.5436351347353729E-3</v>
      </c>
    </row>
    <row r="3410" spans="1:19" x14ac:dyDescent="0.25">
      <c r="A3410">
        <v>0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4</v>
      </c>
      <c r="H3410">
        <v>151.30000000000001</v>
      </c>
      <c r="I3410" s="2">
        <v>-2.0790000000000002</v>
      </c>
      <c r="J3410" s="2">
        <v>-0.44600000000000001</v>
      </c>
      <c r="K3410" s="2">
        <v>1.861</v>
      </c>
      <c r="L3410" s="2">
        <v>0.96879999999999999</v>
      </c>
      <c r="M3410" s="2">
        <v>0.5504</v>
      </c>
      <c r="N3410" s="2">
        <v>0.62270000000000003</v>
      </c>
      <c r="O3410" s="2">
        <v>0.40529999999999999</v>
      </c>
      <c r="P3410" s="2">
        <v>-8.4129999999999996E-2</v>
      </c>
      <c r="Q3410" s="2">
        <v>6.2419999999999999E-4</v>
      </c>
      <c r="R3410" s="2">
        <f t="shared" si="106"/>
        <v>-0.46007854000000004</v>
      </c>
      <c r="S3410">
        <f t="shared" si="107"/>
        <v>0.3869671921549544</v>
      </c>
    </row>
    <row r="3411" spans="1:19" x14ac:dyDescent="0.25">
      <c r="A3411">
        <v>1</v>
      </c>
      <c r="B3411">
        <v>0</v>
      </c>
      <c r="C3411">
        <v>0</v>
      </c>
      <c r="D3411">
        <v>1</v>
      </c>
      <c r="E3411">
        <v>1</v>
      </c>
      <c r="F3411">
        <v>1</v>
      </c>
      <c r="G3411">
        <v>70</v>
      </c>
      <c r="H3411">
        <v>7714.65</v>
      </c>
      <c r="I3411" s="2">
        <v>-2.0790000000000002</v>
      </c>
      <c r="J3411" s="2">
        <v>-0.44600000000000001</v>
      </c>
      <c r="K3411" s="2">
        <v>1.861</v>
      </c>
      <c r="L3411" s="2">
        <v>0.96879999999999999</v>
      </c>
      <c r="M3411" s="2">
        <v>0.5504</v>
      </c>
      <c r="N3411" s="2">
        <v>0.62270000000000003</v>
      </c>
      <c r="O3411" s="2">
        <v>0.40529999999999999</v>
      </c>
      <c r="P3411" s="2">
        <v>-8.4129999999999996E-2</v>
      </c>
      <c r="Q3411" s="2">
        <v>6.2419999999999999E-4</v>
      </c>
      <c r="R3411" s="2">
        <f t="shared" si="106"/>
        <v>-2.0202154700000006</v>
      </c>
      <c r="S3411">
        <f t="shared" si="107"/>
        <v>0.11709671265624014</v>
      </c>
    </row>
    <row r="3412" spans="1:19" x14ac:dyDescent="0.25">
      <c r="A3412">
        <v>0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3</v>
      </c>
      <c r="H3412">
        <v>188.7</v>
      </c>
      <c r="I3412" s="2">
        <v>-2.0790000000000002</v>
      </c>
      <c r="J3412" s="2">
        <v>-0.44600000000000001</v>
      </c>
      <c r="K3412" s="2">
        <v>1.861</v>
      </c>
      <c r="L3412" s="2">
        <v>0.96879999999999999</v>
      </c>
      <c r="M3412" s="2">
        <v>0.5504</v>
      </c>
      <c r="N3412" s="2">
        <v>0.62270000000000003</v>
      </c>
      <c r="O3412" s="2">
        <v>0.40529999999999999</v>
      </c>
      <c r="P3412" s="2">
        <v>-8.4129999999999996E-2</v>
      </c>
      <c r="Q3412" s="2">
        <v>6.2419999999999999E-4</v>
      </c>
      <c r="R3412" s="2">
        <f t="shared" si="106"/>
        <v>-0.35260346000000009</v>
      </c>
      <c r="S3412">
        <f t="shared" si="107"/>
        <v>0.41275123150780052</v>
      </c>
    </row>
    <row r="3413" spans="1:19" x14ac:dyDescent="0.25">
      <c r="A3413">
        <v>1</v>
      </c>
      <c r="B3413">
        <v>1</v>
      </c>
      <c r="C3413">
        <v>0</v>
      </c>
      <c r="D3413">
        <v>1</v>
      </c>
      <c r="E3413">
        <v>1</v>
      </c>
      <c r="F3413">
        <v>1</v>
      </c>
      <c r="G3413">
        <v>53</v>
      </c>
      <c r="H3413">
        <v>5549.4</v>
      </c>
      <c r="I3413" s="2">
        <v>-2.0790000000000002</v>
      </c>
      <c r="J3413" s="2">
        <v>-0.44600000000000001</v>
      </c>
      <c r="K3413" s="2">
        <v>1.861</v>
      </c>
      <c r="L3413" s="2">
        <v>0.96879999999999999</v>
      </c>
      <c r="M3413" s="2">
        <v>0.5504</v>
      </c>
      <c r="N3413" s="2">
        <v>0.62270000000000003</v>
      </c>
      <c r="O3413" s="2">
        <v>0.40529999999999999</v>
      </c>
      <c r="P3413" s="2">
        <v>-8.4129999999999996E-2</v>
      </c>
      <c r="Q3413" s="2">
        <v>6.2419999999999999E-4</v>
      </c>
      <c r="R3413" s="2">
        <f t="shared" si="106"/>
        <v>-8.0554520000000629E-2</v>
      </c>
      <c r="S3413">
        <f t="shared" si="107"/>
        <v>0.47987225295375341</v>
      </c>
    </row>
    <row r="3414" spans="1:19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2</v>
      </c>
      <c r="H3414">
        <v>130.5</v>
      </c>
      <c r="I3414" s="2">
        <v>-2.0790000000000002</v>
      </c>
      <c r="J3414" s="2">
        <v>-0.44600000000000001</v>
      </c>
      <c r="K3414" s="2">
        <v>1.861</v>
      </c>
      <c r="L3414" s="2">
        <v>0.96879999999999999</v>
      </c>
      <c r="M3414" s="2">
        <v>0.5504</v>
      </c>
      <c r="N3414" s="2">
        <v>0.62270000000000003</v>
      </c>
      <c r="O3414" s="2">
        <v>0.40529999999999999</v>
      </c>
      <c r="P3414" s="2">
        <v>-8.4129999999999996E-2</v>
      </c>
      <c r="Q3414" s="2">
        <v>6.2419999999999999E-4</v>
      </c>
      <c r="R3414" s="2">
        <f t="shared" si="106"/>
        <v>-2.1658018999999999</v>
      </c>
      <c r="S3414">
        <f t="shared" si="107"/>
        <v>0.10286380063810049</v>
      </c>
    </row>
    <row r="3415" spans="1:19" x14ac:dyDescent="0.25">
      <c r="A3415">
        <v>0</v>
      </c>
      <c r="B3415">
        <v>1</v>
      </c>
      <c r="C3415">
        <v>0</v>
      </c>
      <c r="D3415">
        <v>1</v>
      </c>
      <c r="E3415">
        <v>0</v>
      </c>
      <c r="F3415">
        <v>0</v>
      </c>
      <c r="G3415">
        <v>29</v>
      </c>
      <c r="H3415">
        <v>2621.75</v>
      </c>
      <c r="I3415" s="2">
        <v>-2.0790000000000002</v>
      </c>
      <c r="J3415" s="2">
        <v>-0.44600000000000001</v>
      </c>
      <c r="K3415" s="2">
        <v>1.861</v>
      </c>
      <c r="L3415" s="2">
        <v>0.96879999999999999</v>
      </c>
      <c r="M3415" s="2">
        <v>0.5504</v>
      </c>
      <c r="N3415" s="2">
        <v>0.62270000000000003</v>
      </c>
      <c r="O3415" s="2">
        <v>0.40529999999999999</v>
      </c>
      <c r="P3415" s="2">
        <v>-8.4129999999999996E-2</v>
      </c>
      <c r="Q3415" s="2">
        <v>6.2419999999999999E-4</v>
      </c>
      <c r="R3415" s="2">
        <f t="shared" si="106"/>
        <v>-0.47087364999999992</v>
      </c>
      <c r="S3415">
        <f t="shared" si="107"/>
        <v>0.38440948322618207</v>
      </c>
    </row>
    <row r="3416" spans="1:19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47</v>
      </c>
      <c r="H3416">
        <v>1875.25</v>
      </c>
      <c r="I3416" s="2">
        <v>-2.0790000000000002</v>
      </c>
      <c r="J3416" s="2">
        <v>-0.44600000000000001</v>
      </c>
      <c r="K3416" s="2">
        <v>1.861</v>
      </c>
      <c r="L3416" s="2">
        <v>0.96879999999999999</v>
      </c>
      <c r="M3416" s="2">
        <v>0.5504</v>
      </c>
      <c r="N3416" s="2">
        <v>0.62270000000000003</v>
      </c>
      <c r="O3416" s="2">
        <v>0.40529999999999999</v>
      </c>
      <c r="P3416" s="2">
        <v>-8.4129999999999996E-2</v>
      </c>
      <c r="Q3416" s="2">
        <v>6.2419999999999999E-4</v>
      </c>
      <c r="R3416" s="2">
        <f t="shared" si="106"/>
        <v>-4.8625789499999996</v>
      </c>
      <c r="S3416">
        <f t="shared" si="107"/>
        <v>7.6712190090004826E-3</v>
      </c>
    </row>
    <row r="3417" spans="1:19" x14ac:dyDescent="0.25">
      <c r="A3417">
        <v>1</v>
      </c>
      <c r="B3417">
        <v>0</v>
      </c>
      <c r="C3417">
        <v>1</v>
      </c>
      <c r="D3417">
        <v>1</v>
      </c>
      <c r="E3417">
        <v>1</v>
      </c>
      <c r="F3417">
        <v>0</v>
      </c>
      <c r="G3417">
        <v>68</v>
      </c>
      <c r="H3417">
        <v>5685.8</v>
      </c>
      <c r="I3417" s="2">
        <v>-2.0790000000000002</v>
      </c>
      <c r="J3417" s="2">
        <v>-0.44600000000000001</v>
      </c>
      <c r="K3417" s="2">
        <v>1.861</v>
      </c>
      <c r="L3417" s="2">
        <v>0.96879999999999999</v>
      </c>
      <c r="M3417" s="2">
        <v>0.5504</v>
      </c>
      <c r="N3417" s="2">
        <v>0.62270000000000003</v>
      </c>
      <c r="O3417" s="2">
        <v>0.40529999999999999</v>
      </c>
      <c r="P3417" s="2">
        <v>-8.4129999999999996E-2</v>
      </c>
      <c r="Q3417" s="2">
        <v>6.2419999999999999E-4</v>
      </c>
      <c r="R3417" s="2">
        <f t="shared" si="106"/>
        <v>-2.5548636400000002</v>
      </c>
      <c r="S3417">
        <f t="shared" si="107"/>
        <v>7.210042041528672E-2</v>
      </c>
    </row>
    <row r="3418" spans="1:19" x14ac:dyDescent="0.25">
      <c r="A3418">
        <v>0</v>
      </c>
      <c r="B3418">
        <v>1</v>
      </c>
      <c r="C3418">
        <v>0</v>
      </c>
      <c r="D3418">
        <v>1</v>
      </c>
      <c r="E3418">
        <v>0</v>
      </c>
      <c r="F3418">
        <v>0</v>
      </c>
      <c r="G3418">
        <v>12</v>
      </c>
      <c r="H3418">
        <v>837.5</v>
      </c>
      <c r="I3418" s="2">
        <v>-2.0790000000000002</v>
      </c>
      <c r="J3418" s="2">
        <v>-0.44600000000000001</v>
      </c>
      <c r="K3418" s="2">
        <v>1.861</v>
      </c>
      <c r="L3418" s="2">
        <v>0.96879999999999999</v>
      </c>
      <c r="M3418" s="2">
        <v>0.5504</v>
      </c>
      <c r="N3418" s="2">
        <v>0.62270000000000003</v>
      </c>
      <c r="O3418" s="2">
        <v>0.40529999999999999</v>
      </c>
      <c r="P3418" s="2">
        <v>-8.4129999999999996E-2</v>
      </c>
      <c r="Q3418" s="2">
        <v>6.2419999999999999E-4</v>
      </c>
      <c r="R3418" s="2">
        <f t="shared" si="106"/>
        <v>-0.15439250000000015</v>
      </c>
      <c r="S3418">
        <f t="shared" si="107"/>
        <v>0.46147836477666448</v>
      </c>
    </row>
    <row r="3419" spans="1:19" x14ac:dyDescent="0.25">
      <c r="A3419">
        <v>0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8</v>
      </c>
      <c r="H3419">
        <v>401.5</v>
      </c>
      <c r="I3419" s="2">
        <v>-2.0790000000000002</v>
      </c>
      <c r="J3419" s="2">
        <v>-0.44600000000000001</v>
      </c>
      <c r="K3419" s="2">
        <v>1.861</v>
      </c>
      <c r="L3419" s="2">
        <v>0.96879999999999999</v>
      </c>
      <c r="M3419" s="2">
        <v>0.5504</v>
      </c>
      <c r="N3419" s="2">
        <v>0.62270000000000003</v>
      </c>
      <c r="O3419" s="2">
        <v>0.40529999999999999</v>
      </c>
      <c r="P3419" s="2">
        <v>-8.4129999999999996E-2</v>
      </c>
      <c r="Q3419" s="2">
        <v>6.2419999999999999E-4</v>
      </c>
      <c r="R3419" s="2">
        <f t="shared" si="106"/>
        <v>-0.64042370000000037</v>
      </c>
      <c r="S3419">
        <f t="shared" si="107"/>
        <v>0.34515076771081432</v>
      </c>
    </row>
    <row r="3420" spans="1:19" x14ac:dyDescent="0.25">
      <c r="A3420">
        <v>1</v>
      </c>
      <c r="B3420">
        <v>1</v>
      </c>
      <c r="C3420">
        <v>0</v>
      </c>
      <c r="D3420">
        <v>0</v>
      </c>
      <c r="E3420">
        <v>1</v>
      </c>
      <c r="F3420">
        <v>0</v>
      </c>
      <c r="G3420">
        <v>54</v>
      </c>
      <c r="H3420">
        <v>6118.95</v>
      </c>
      <c r="I3420" s="2">
        <v>-2.0790000000000002</v>
      </c>
      <c r="J3420" s="2">
        <v>-0.44600000000000001</v>
      </c>
      <c r="K3420" s="2">
        <v>1.861</v>
      </c>
      <c r="L3420" s="2">
        <v>0.96879999999999999</v>
      </c>
      <c r="M3420" s="2">
        <v>0.5504</v>
      </c>
      <c r="N3420" s="2">
        <v>0.62270000000000003</v>
      </c>
      <c r="O3420" s="2">
        <v>0.40529999999999999</v>
      </c>
      <c r="P3420" s="2">
        <v>-8.4129999999999996E-2</v>
      </c>
      <c r="Q3420" s="2">
        <v>6.2419999999999999E-4</v>
      </c>
      <c r="R3420" s="2">
        <f t="shared" si="106"/>
        <v>-0.76487140999999959</v>
      </c>
      <c r="S3420">
        <f t="shared" si="107"/>
        <v>0.31758956600530885</v>
      </c>
    </row>
    <row r="3421" spans="1:19" x14ac:dyDescent="0.25">
      <c r="A3421">
        <v>0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69</v>
      </c>
      <c r="H3421">
        <v>6480.9</v>
      </c>
      <c r="I3421" s="2">
        <v>-2.0790000000000002</v>
      </c>
      <c r="J3421" s="2">
        <v>-0.44600000000000001</v>
      </c>
      <c r="K3421" s="2">
        <v>1.861</v>
      </c>
      <c r="L3421" s="2">
        <v>0.96879999999999999</v>
      </c>
      <c r="M3421" s="2">
        <v>0.5504</v>
      </c>
      <c r="N3421" s="2">
        <v>0.62270000000000003</v>
      </c>
      <c r="O3421" s="2">
        <v>0.40529999999999999</v>
      </c>
      <c r="P3421" s="2">
        <v>-8.4129999999999996E-2</v>
      </c>
      <c r="Q3421" s="2">
        <v>6.2419999999999999E-4</v>
      </c>
      <c r="R3421" s="2">
        <f t="shared" si="106"/>
        <v>-3.2881922200000004</v>
      </c>
      <c r="S3421">
        <f t="shared" si="107"/>
        <v>3.5978494431155528E-2</v>
      </c>
    </row>
    <row r="3422" spans="1:19" x14ac:dyDescent="0.25">
      <c r="A3422">
        <v>1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26</v>
      </c>
      <c r="H3422">
        <v>1800.05</v>
      </c>
      <c r="I3422" s="2">
        <v>-2.0790000000000002</v>
      </c>
      <c r="J3422" s="2">
        <v>-0.44600000000000001</v>
      </c>
      <c r="K3422" s="2">
        <v>1.861</v>
      </c>
      <c r="L3422" s="2">
        <v>0.96879999999999999</v>
      </c>
      <c r="M3422" s="2">
        <v>0.5504</v>
      </c>
      <c r="N3422" s="2">
        <v>0.62270000000000003</v>
      </c>
      <c r="O3422" s="2">
        <v>0.40529999999999999</v>
      </c>
      <c r="P3422" s="2">
        <v>-8.4129999999999996E-2</v>
      </c>
      <c r="Q3422" s="2">
        <v>6.2419999999999999E-4</v>
      </c>
      <c r="R3422" s="2">
        <f t="shared" si="106"/>
        <v>-1.1773887900000002</v>
      </c>
      <c r="S3422">
        <f t="shared" si="107"/>
        <v>0.23552202351909671</v>
      </c>
    </row>
    <row r="3423" spans="1:19" x14ac:dyDescent="0.25">
      <c r="A3423">
        <v>1</v>
      </c>
      <c r="B3423">
        <v>0</v>
      </c>
      <c r="C3423">
        <v>0</v>
      </c>
      <c r="D3423">
        <v>1</v>
      </c>
      <c r="E3423">
        <v>0</v>
      </c>
      <c r="F3423">
        <v>0</v>
      </c>
      <c r="G3423">
        <v>72</v>
      </c>
      <c r="H3423">
        <v>7104.2</v>
      </c>
      <c r="I3423" s="2">
        <v>-2.0790000000000002</v>
      </c>
      <c r="J3423" s="2">
        <v>-0.44600000000000001</v>
      </c>
      <c r="K3423" s="2">
        <v>1.861</v>
      </c>
      <c r="L3423" s="2">
        <v>0.96879999999999999</v>
      </c>
      <c r="M3423" s="2">
        <v>0.5504</v>
      </c>
      <c r="N3423" s="2">
        <v>0.62270000000000003</v>
      </c>
      <c r="O3423" s="2">
        <v>0.40529999999999999</v>
      </c>
      <c r="P3423" s="2">
        <v>-8.4129999999999996E-2</v>
      </c>
      <c r="Q3423" s="2">
        <v>6.2419999999999999E-4</v>
      </c>
      <c r="R3423" s="2">
        <f t="shared" si="106"/>
        <v>-3.59751836</v>
      </c>
      <c r="S3423">
        <f t="shared" si="107"/>
        <v>2.6661317763764424E-2</v>
      </c>
    </row>
    <row r="3424" spans="1:19" x14ac:dyDescent="0.25">
      <c r="A3424">
        <v>0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70</v>
      </c>
      <c r="H3424">
        <v>4214.25</v>
      </c>
      <c r="I3424" s="2">
        <v>-2.0790000000000002</v>
      </c>
      <c r="J3424" s="2">
        <v>-0.44600000000000001</v>
      </c>
      <c r="K3424" s="2">
        <v>1.861</v>
      </c>
      <c r="L3424" s="2">
        <v>0.96879999999999999</v>
      </c>
      <c r="M3424" s="2">
        <v>0.5504</v>
      </c>
      <c r="N3424" s="2">
        <v>0.62270000000000003</v>
      </c>
      <c r="O3424" s="2">
        <v>0.40529999999999999</v>
      </c>
      <c r="P3424" s="2">
        <v>-8.4129999999999996E-2</v>
      </c>
      <c r="Q3424" s="2">
        <v>6.2419999999999999E-4</v>
      </c>
      <c r="R3424" s="2">
        <f t="shared" si="106"/>
        <v>-4.7871651499999999</v>
      </c>
      <c r="S3424">
        <f t="shared" si="107"/>
        <v>8.2671400470252995E-3</v>
      </c>
    </row>
    <row r="3425" spans="1:19" x14ac:dyDescent="0.25">
      <c r="A3425">
        <v>0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50.6</v>
      </c>
      <c r="I3425" s="2">
        <v>-2.0790000000000002</v>
      </c>
      <c r="J3425" s="2">
        <v>-0.44600000000000001</v>
      </c>
      <c r="K3425" s="2">
        <v>1.861</v>
      </c>
      <c r="L3425" s="2">
        <v>0.96879999999999999</v>
      </c>
      <c r="M3425" s="2">
        <v>0.5504</v>
      </c>
      <c r="N3425" s="2">
        <v>0.62270000000000003</v>
      </c>
      <c r="O3425" s="2">
        <v>0.40529999999999999</v>
      </c>
      <c r="P3425" s="2">
        <v>-8.4129999999999996E-2</v>
      </c>
      <c r="Q3425" s="2">
        <v>6.2419999999999999E-4</v>
      </c>
      <c r="R3425" s="2">
        <f t="shared" si="106"/>
        <v>-0.27054548000000023</v>
      </c>
      <c r="S3425">
        <f t="shared" si="107"/>
        <v>0.43277318539392273</v>
      </c>
    </row>
    <row r="3426" spans="1:19" x14ac:dyDescent="0.25">
      <c r="A3426">
        <v>0</v>
      </c>
      <c r="B3426">
        <v>1</v>
      </c>
      <c r="C3426">
        <v>0</v>
      </c>
      <c r="D3426">
        <v>1</v>
      </c>
      <c r="E3426">
        <v>1</v>
      </c>
      <c r="F3426">
        <v>0</v>
      </c>
      <c r="G3426">
        <v>10</v>
      </c>
      <c r="H3426">
        <v>863.1</v>
      </c>
      <c r="I3426" s="2">
        <v>-2.0790000000000002</v>
      </c>
      <c r="J3426" s="2">
        <v>-0.44600000000000001</v>
      </c>
      <c r="K3426" s="2">
        <v>1.861</v>
      </c>
      <c r="L3426" s="2">
        <v>0.96879999999999999</v>
      </c>
      <c r="M3426" s="2">
        <v>0.5504</v>
      </c>
      <c r="N3426" s="2">
        <v>0.62270000000000003</v>
      </c>
      <c r="O3426" s="2">
        <v>0.40529999999999999</v>
      </c>
      <c r="P3426" s="2">
        <v>-8.4129999999999996E-2</v>
      </c>
      <c r="Q3426" s="2">
        <v>6.2419999999999999E-4</v>
      </c>
      <c r="R3426" s="2">
        <f t="shared" si="106"/>
        <v>0.65254701999999964</v>
      </c>
      <c r="S3426">
        <f t="shared" si="107"/>
        <v>0.65758419805757828</v>
      </c>
    </row>
    <row r="3427" spans="1:19" x14ac:dyDescent="0.25">
      <c r="A3427">
        <v>0</v>
      </c>
      <c r="B3427">
        <v>0</v>
      </c>
      <c r="C3427">
        <v>1</v>
      </c>
      <c r="D3427">
        <v>1</v>
      </c>
      <c r="E3427">
        <v>0</v>
      </c>
      <c r="F3427">
        <v>0</v>
      </c>
      <c r="G3427">
        <v>28</v>
      </c>
      <c r="H3427">
        <v>1992.2</v>
      </c>
      <c r="I3427" s="2">
        <v>-2.0790000000000002</v>
      </c>
      <c r="J3427" s="2">
        <v>-0.44600000000000001</v>
      </c>
      <c r="K3427" s="2">
        <v>1.861</v>
      </c>
      <c r="L3427" s="2">
        <v>0.96879999999999999</v>
      </c>
      <c r="M3427" s="2">
        <v>0.5504</v>
      </c>
      <c r="N3427" s="2">
        <v>0.62270000000000003</v>
      </c>
      <c r="O3427" s="2">
        <v>0.40529999999999999</v>
      </c>
      <c r="P3427" s="2">
        <v>-8.4129999999999996E-2</v>
      </c>
      <c r="Q3427" s="2">
        <v>6.2419999999999999E-4</v>
      </c>
      <c r="R3427" s="2">
        <f t="shared" si="106"/>
        <v>-1.6719087599999998</v>
      </c>
      <c r="S3427">
        <f t="shared" si="107"/>
        <v>0.15816985747984821</v>
      </c>
    </row>
    <row r="3428" spans="1:19" x14ac:dyDescent="0.25">
      <c r="A3428">
        <v>0</v>
      </c>
      <c r="B3428">
        <v>1</v>
      </c>
      <c r="C3428">
        <v>0</v>
      </c>
      <c r="D3428">
        <v>1</v>
      </c>
      <c r="E3428">
        <v>1</v>
      </c>
      <c r="F3428">
        <v>0</v>
      </c>
      <c r="G3428">
        <v>1</v>
      </c>
      <c r="H3428">
        <v>69.8</v>
      </c>
      <c r="I3428" s="2">
        <v>-2.0790000000000002</v>
      </c>
      <c r="J3428" s="2">
        <v>-0.44600000000000001</v>
      </c>
      <c r="K3428" s="2">
        <v>1.861</v>
      </c>
      <c r="L3428" s="2">
        <v>0.96879999999999999</v>
      </c>
      <c r="M3428" s="2">
        <v>0.5504</v>
      </c>
      <c r="N3428" s="2">
        <v>0.62270000000000003</v>
      </c>
      <c r="O3428" s="2">
        <v>0.40529999999999999</v>
      </c>
      <c r="P3428" s="2">
        <v>-8.4129999999999996E-2</v>
      </c>
      <c r="Q3428" s="2">
        <v>6.2419999999999999E-4</v>
      </c>
      <c r="R3428" s="2">
        <f t="shared" si="106"/>
        <v>0.91453915999999991</v>
      </c>
      <c r="S3428">
        <f t="shared" si="107"/>
        <v>0.71392811650973775</v>
      </c>
    </row>
    <row r="3429" spans="1:19" x14ac:dyDescent="0.25">
      <c r="A3429">
        <v>1</v>
      </c>
      <c r="B3429">
        <v>1</v>
      </c>
      <c r="C3429">
        <v>0</v>
      </c>
      <c r="D3429">
        <v>1</v>
      </c>
      <c r="E3429">
        <v>1</v>
      </c>
      <c r="F3429">
        <v>0</v>
      </c>
      <c r="G3429">
        <v>21</v>
      </c>
      <c r="H3429">
        <v>1948.35</v>
      </c>
      <c r="I3429" s="2">
        <v>-2.0790000000000002</v>
      </c>
      <c r="J3429" s="2">
        <v>-0.44600000000000001</v>
      </c>
      <c r="K3429" s="2">
        <v>1.861</v>
      </c>
      <c r="L3429" s="2">
        <v>0.96879999999999999</v>
      </c>
      <c r="M3429" s="2">
        <v>0.5504</v>
      </c>
      <c r="N3429" s="2">
        <v>0.62270000000000003</v>
      </c>
      <c r="O3429" s="2">
        <v>0.40529999999999999</v>
      </c>
      <c r="P3429" s="2">
        <v>-8.4129999999999996E-2</v>
      </c>
      <c r="Q3429" s="2">
        <v>6.2419999999999999E-4</v>
      </c>
      <c r="R3429" s="2">
        <f t="shared" si="106"/>
        <v>-4.1469930000000321E-2</v>
      </c>
      <c r="S3429">
        <f t="shared" si="107"/>
        <v>0.48963400303876115</v>
      </c>
    </row>
    <row r="3430" spans="1:19" x14ac:dyDescent="0.25">
      <c r="A3430">
        <v>1</v>
      </c>
      <c r="B3430">
        <v>1</v>
      </c>
      <c r="C3430">
        <v>0</v>
      </c>
      <c r="D3430">
        <v>1</v>
      </c>
      <c r="E3430">
        <v>0</v>
      </c>
      <c r="F3430">
        <v>1</v>
      </c>
      <c r="G3430">
        <v>51</v>
      </c>
      <c r="H3430">
        <v>4750.95</v>
      </c>
      <c r="I3430" s="2">
        <v>-2.0790000000000002</v>
      </c>
      <c r="J3430" s="2">
        <v>-0.44600000000000001</v>
      </c>
      <c r="K3430" s="2">
        <v>1.861</v>
      </c>
      <c r="L3430" s="2">
        <v>0.96879999999999999</v>
      </c>
      <c r="M3430" s="2">
        <v>0.5504</v>
      </c>
      <c r="N3430" s="2">
        <v>0.62270000000000003</v>
      </c>
      <c r="O3430" s="2">
        <v>0.40529999999999999</v>
      </c>
      <c r="P3430" s="2">
        <v>-8.4129999999999996E-2</v>
      </c>
      <c r="Q3430" s="2">
        <v>6.2419999999999999E-4</v>
      </c>
      <c r="R3430" s="2">
        <f t="shared" si="106"/>
        <v>-1.0333870100000002</v>
      </c>
      <c r="S3430">
        <f t="shared" si="107"/>
        <v>0.26242798874900619</v>
      </c>
    </row>
    <row r="3431" spans="1:19" x14ac:dyDescent="0.25">
      <c r="A3431">
        <v>0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53</v>
      </c>
      <c r="H3431">
        <v>1007.9</v>
      </c>
      <c r="I3431" s="2">
        <v>-2.0790000000000002</v>
      </c>
      <c r="J3431" s="2">
        <v>-0.44600000000000001</v>
      </c>
      <c r="K3431" s="2">
        <v>1.861</v>
      </c>
      <c r="L3431" s="2">
        <v>0.96879999999999999</v>
      </c>
      <c r="M3431" s="2">
        <v>0.5504</v>
      </c>
      <c r="N3431" s="2">
        <v>0.62270000000000003</v>
      </c>
      <c r="O3431" s="2">
        <v>0.40529999999999999</v>
      </c>
      <c r="P3431" s="2">
        <v>-8.4129999999999996E-2</v>
      </c>
      <c r="Q3431" s="2">
        <v>6.2419999999999999E-4</v>
      </c>
      <c r="R3431" s="2">
        <f t="shared" si="106"/>
        <v>-4.9399588200000011</v>
      </c>
      <c r="S3431">
        <f t="shared" si="107"/>
        <v>7.1040641855952321E-3</v>
      </c>
    </row>
    <row r="3432" spans="1:19" x14ac:dyDescent="0.25">
      <c r="A3432">
        <v>0</v>
      </c>
      <c r="B3432">
        <v>0</v>
      </c>
      <c r="C3432">
        <v>1</v>
      </c>
      <c r="D3432">
        <v>0</v>
      </c>
      <c r="E3432">
        <v>1</v>
      </c>
      <c r="F3432">
        <v>0</v>
      </c>
      <c r="G3432">
        <v>53</v>
      </c>
      <c r="H3432">
        <v>5036.8999999999996</v>
      </c>
      <c r="I3432" s="2">
        <v>-2.0790000000000002</v>
      </c>
      <c r="J3432" s="2">
        <v>-0.44600000000000001</v>
      </c>
      <c r="K3432" s="2">
        <v>1.861</v>
      </c>
      <c r="L3432" s="2">
        <v>0.96879999999999999</v>
      </c>
      <c r="M3432" s="2">
        <v>0.5504</v>
      </c>
      <c r="N3432" s="2">
        <v>0.62270000000000003</v>
      </c>
      <c r="O3432" s="2">
        <v>0.40529999999999999</v>
      </c>
      <c r="P3432" s="2">
        <v>-8.4129999999999996E-2</v>
      </c>
      <c r="Q3432" s="2">
        <v>6.2419999999999999E-4</v>
      </c>
      <c r="R3432" s="2">
        <f t="shared" si="106"/>
        <v>-1.802357020000001</v>
      </c>
      <c r="S3432">
        <f t="shared" si="107"/>
        <v>0.14156438854548117</v>
      </c>
    </row>
    <row r="3433" spans="1:19" x14ac:dyDescent="0.25">
      <c r="A3433">
        <v>1</v>
      </c>
      <c r="B3433">
        <v>1</v>
      </c>
      <c r="C3433">
        <v>0</v>
      </c>
      <c r="D3433">
        <v>1</v>
      </c>
      <c r="E3433">
        <v>1</v>
      </c>
      <c r="F3433">
        <v>0</v>
      </c>
      <c r="G3433">
        <v>24</v>
      </c>
      <c r="H3433">
        <v>2391.8000000000002</v>
      </c>
      <c r="I3433" s="2">
        <v>-2.0790000000000002</v>
      </c>
      <c r="J3433" s="2">
        <v>-0.44600000000000001</v>
      </c>
      <c r="K3433" s="2">
        <v>1.861</v>
      </c>
      <c r="L3433" s="2">
        <v>0.96879999999999999</v>
      </c>
      <c r="M3433" s="2">
        <v>0.5504</v>
      </c>
      <c r="N3433" s="2">
        <v>0.62270000000000003</v>
      </c>
      <c r="O3433" s="2">
        <v>0.40529999999999999</v>
      </c>
      <c r="P3433" s="2">
        <v>-8.4129999999999996E-2</v>
      </c>
      <c r="Q3433" s="2">
        <v>6.2419999999999999E-4</v>
      </c>
      <c r="R3433" s="2">
        <f t="shared" si="106"/>
        <v>-1.7058440000000008E-2</v>
      </c>
      <c r="S3433">
        <f t="shared" si="107"/>
        <v>0.49573549341036283</v>
      </c>
    </row>
    <row r="3434" spans="1:19" x14ac:dyDescent="0.25">
      <c r="A3434">
        <v>1</v>
      </c>
      <c r="B3434">
        <v>0</v>
      </c>
      <c r="C3434">
        <v>0</v>
      </c>
      <c r="D3434">
        <v>1</v>
      </c>
      <c r="E3434">
        <v>0</v>
      </c>
      <c r="F3434">
        <v>0</v>
      </c>
      <c r="G3434">
        <v>70</v>
      </c>
      <c r="H3434">
        <v>6859.05</v>
      </c>
      <c r="I3434" s="2">
        <v>-2.0790000000000002</v>
      </c>
      <c r="J3434" s="2">
        <v>-0.44600000000000001</v>
      </c>
      <c r="K3434" s="2">
        <v>1.861</v>
      </c>
      <c r="L3434" s="2">
        <v>0.96879999999999999</v>
      </c>
      <c r="M3434" s="2">
        <v>0.5504</v>
      </c>
      <c r="N3434" s="2">
        <v>0.62270000000000003</v>
      </c>
      <c r="O3434" s="2">
        <v>0.40529999999999999</v>
      </c>
      <c r="P3434" s="2">
        <v>-8.4129999999999996E-2</v>
      </c>
      <c r="Q3434" s="2">
        <v>6.2419999999999999E-4</v>
      </c>
      <c r="R3434" s="2">
        <f t="shared" si="106"/>
        <v>-3.5822809899999997</v>
      </c>
      <c r="S3434">
        <f t="shared" si="107"/>
        <v>2.7059599889121346E-2</v>
      </c>
    </row>
    <row r="3435" spans="1:19" x14ac:dyDescent="0.25">
      <c r="A3435">
        <v>1</v>
      </c>
      <c r="B3435">
        <v>0</v>
      </c>
      <c r="C3435">
        <v>1</v>
      </c>
      <c r="D3435">
        <v>1</v>
      </c>
      <c r="E3435">
        <v>1</v>
      </c>
      <c r="F3435">
        <v>0</v>
      </c>
      <c r="G3435">
        <v>61</v>
      </c>
      <c r="H3435">
        <v>6521.9</v>
      </c>
      <c r="I3435" s="2">
        <v>-2.0790000000000002</v>
      </c>
      <c r="J3435" s="2">
        <v>-0.44600000000000001</v>
      </c>
      <c r="K3435" s="2">
        <v>1.861</v>
      </c>
      <c r="L3435" s="2">
        <v>0.96879999999999999</v>
      </c>
      <c r="M3435" s="2">
        <v>0.5504</v>
      </c>
      <c r="N3435" s="2">
        <v>0.62270000000000003</v>
      </c>
      <c r="O3435" s="2">
        <v>0.40529999999999999</v>
      </c>
      <c r="P3435" s="2">
        <v>-8.4129999999999996E-2</v>
      </c>
      <c r="Q3435" s="2">
        <v>6.2419999999999999E-4</v>
      </c>
      <c r="R3435" s="2">
        <f t="shared" si="106"/>
        <v>-1.4440600199999998</v>
      </c>
      <c r="S3435">
        <f t="shared" si="107"/>
        <v>0.19091741844821133</v>
      </c>
    </row>
    <row r="3436" spans="1:19" x14ac:dyDescent="0.25">
      <c r="A3436">
        <v>0</v>
      </c>
      <c r="B3436">
        <v>0</v>
      </c>
      <c r="C3436">
        <v>1</v>
      </c>
      <c r="D3436">
        <v>1</v>
      </c>
      <c r="E3436">
        <v>0</v>
      </c>
      <c r="F3436">
        <v>0</v>
      </c>
      <c r="G3436">
        <v>11</v>
      </c>
      <c r="H3436">
        <v>617.85</v>
      </c>
      <c r="I3436" s="2">
        <v>-2.0790000000000002</v>
      </c>
      <c r="J3436" s="2">
        <v>-0.44600000000000001</v>
      </c>
      <c r="K3436" s="2">
        <v>1.861</v>
      </c>
      <c r="L3436" s="2">
        <v>0.96879999999999999</v>
      </c>
      <c r="M3436" s="2">
        <v>0.5504</v>
      </c>
      <c r="N3436" s="2">
        <v>0.62270000000000003</v>
      </c>
      <c r="O3436" s="2">
        <v>0.40529999999999999</v>
      </c>
      <c r="P3436" s="2">
        <v>-8.4129999999999996E-2</v>
      </c>
      <c r="Q3436" s="2">
        <v>6.2419999999999999E-4</v>
      </c>
      <c r="R3436" s="2">
        <f t="shared" si="106"/>
        <v>-1.0995680299999999</v>
      </c>
      <c r="S3436">
        <f t="shared" si="107"/>
        <v>0.24982084132124674</v>
      </c>
    </row>
    <row r="3437" spans="1:19" x14ac:dyDescent="0.25">
      <c r="A3437">
        <v>0</v>
      </c>
      <c r="B3437">
        <v>1</v>
      </c>
      <c r="C3437">
        <v>0</v>
      </c>
      <c r="D3437">
        <v>1</v>
      </c>
      <c r="E3437">
        <v>0</v>
      </c>
      <c r="F3437">
        <v>0</v>
      </c>
      <c r="G3437">
        <v>2</v>
      </c>
      <c r="H3437">
        <v>157.75</v>
      </c>
      <c r="I3437" s="2">
        <v>-2.0790000000000002</v>
      </c>
      <c r="J3437" s="2">
        <v>-0.44600000000000001</v>
      </c>
      <c r="K3437" s="2">
        <v>1.861</v>
      </c>
      <c r="L3437" s="2">
        <v>0.96879999999999999</v>
      </c>
      <c r="M3437" s="2">
        <v>0.5504</v>
      </c>
      <c r="N3437" s="2">
        <v>0.62270000000000003</v>
      </c>
      <c r="O3437" s="2">
        <v>0.40529999999999999</v>
      </c>
      <c r="P3437" s="2">
        <v>-8.4129999999999996E-2</v>
      </c>
      <c r="Q3437" s="2">
        <v>6.2419999999999999E-4</v>
      </c>
      <c r="R3437" s="2">
        <f t="shared" si="106"/>
        <v>0.2626075499999998</v>
      </c>
      <c r="S3437">
        <f t="shared" si="107"/>
        <v>0.56527717697026103</v>
      </c>
    </row>
    <row r="3438" spans="1:19" x14ac:dyDescent="0.25">
      <c r="A3438">
        <v>0</v>
      </c>
      <c r="B3438">
        <v>0</v>
      </c>
      <c r="C3438">
        <v>1</v>
      </c>
      <c r="D3438">
        <v>1</v>
      </c>
      <c r="E3438">
        <v>0</v>
      </c>
      <c r="F3438">
        <v>0</v>
      </c>
      <c r="G3438">
        <v>25</v>
      </c>
      <c r="H3438">
        <v>516.29999999999995</v>
      </c>
      <c r="I3438" s="2">
        <v>-2.0790000000000002</v>
      </c>
      <c r="J3438" s="2">
        <v>-0.44600000000000001</v>
      </c>
      <c r="K3438" s="2">
        <v>1.861</v>
      </c>
      <c r="L3438" s="2">
        <v>0.96879999999999999</v>
      </c>
      <c r="M3438" s="2">
        <v>0.5504</v>
      </c>
      <c r="N3438" s="2">
        <v>0.62270000000000003</v>
      </c>
      <c r="O3438" s="2">
        <v>0.40529999999999999</v>
      </c>
      <c r="P3438" s="2">
        <v>-8.4129999999999996E-2</v>
      </c>
      <c r="Q3438" s="2">
        <v>6.2419999999999999E-4</v>
      </c>
      <c r="R3438" s="2">
        <f t="shared" si="106"/>
        <v>-2.3407755400000001</v>
      </c>
      <c r="S3438">
        <f t="shared" si="107"/>
        <v>8.7801779933134178E-2</v>
      </c>
    </row>
    <row r="3439" spans="1:19" x14ac:dyDescent="0.25">
      <c r="A3439">
        <v>1</v>
      </c>
      <c r="B3439">
        <v>0</v>
      </c>
      <c r="C3439">
        <v>1</v>
      </c>
      <c r="D3439">
        <v>1</v>
      </c>
      <c r="E3439">
        <v>0</v>
      </c>
      <c r="F3439">
        <v>0</v>
      </c>
      <c r="G3439">
        <v>41</v>
      </c>
      <c r="H3439">
        <v>2364</v>
      </c>
      <c r="I3439" s="2">
        <v>-2.0790000000000002</v>
      </c>
      <c r="J3439" s="2">
        <v>-0.44600000000000001</v>
      </c>
      <c r="K3439" s="2">
        <v>1.861</v>
      </c>
      <c r="L3439" s="2">
        <v>0.96879999999999999</v>
      </c>
      <c r="M3439" s="2">
        <v>0.5504</v>
      </c>
      <c r="N3439" s="2">
        <v>0.62270000000000003</v>
      </c>
      <c r="O3439" s="2">
        <v>0.40529999999999999</v>
      </c>
      <c r="P3439" s="2">
        <v>-8.4129999999999996E-2</v>
      </c>
      <c r="Q3439" s="2">
        <v>6.2419999999999999E-4</v>
      </c>
      <c r="R3439" s="2">
        <f t="shared" si="106"/>
        <v>-2.9795211999999998</v>
      </c>
      <c r="S3439">
        <f t="shared" si="107"/>
        <v>4.835965881143716E-2</v>
      </c>
    </row>
    <row r="3440" spans="1:19" x14ac:dyDescent="0.25">
      <c r="A3440">
        <v>1</v>
      </c>
      <c r="B3440">
        <v>1</v>
      </c>
      <c r="C3440">
        <v>0</v>
      </c>
      <c r="D3440">
        <v>1</v>
      </c>
      <c r="E3440">
        <v>1</v>
      </c>
      <c r="F3440">
        <v>0</v>
      </c>
      <c r="G3440">
        <v>18</v>
      </c>
      <c r="H3440">
        <v>1687.95</v>
      </c>
      <c r="I3440" s="2">
        <v>-2.0790000000000002</v>
      </c>
      <c r="J3440" s="2">
        <v>-0.44600000000000001</v>
      </c>
      <c r="K3440" s="2">
        <v>1.861</v>
      </c>
      <c r="L3440" s="2">
        <v>0.96879999999999999</v>
      </c>
      <c r="M3440" s="2">
        <v>0.5504</v>
      </c>
      <c r="N3440" s="2">
        <v>0.62270000000000003</v>
      </c>
      <c r="O3440" s="2">
        <v>0.40529999999999999</v>
      </c>
      <c r="P3440" s="2">
        <v>-8.4129999999999996E-2</v>
      </c>
      <c r="Q3440" s="2">
        <v>6.2419999999999999E-4</v>
      </c>
      <c r="R3440" s="2">
        <f t="shared" si="106"/>
        <v>4.8378389999999438E-2</v>
      </c>
      <c r="S3440">
        <f t="shared" si="107"/>
        <v>0.51209223913314106</v>
      </c>
    </row>
    <row r="3441" spans="1:19" x14ac:dyDescent="0.25">
      <c r="A3441">
        <v>1</v>
      </c>
      <c r="B3441">
        <v>0</v>
      </c>
      <c r="C3441">
        <v>0</v>
      </c>
      <c r="D3441">
        <v>1</v>
      </c>
      <c r="E3441">
        <v>0</v>
      </c>
      <c r="F3441">
        <v>1</v>
      </c>
      <c r="G3441">
        <v>72</v>
      </c>
      <c r="H3441">
        <v>7689.95</v>
      </c>
      <c r="I3441" s="2">
        <v>-2.0790000000000002</v>
      </c>
      <c r="J3441" s="2">
        <v>-0.44600000000000001</v>
      </c>
      <c r="K3441" s="2">
        <v>1.861</v>
      </c>
      <c r="L3441" s="2">
        <v>0.96879999999999999</v>
      </c>
      <c r="M3441" s="2">
        <v>0.5504</v>
      </c>
      <c r="N3441" s="2">
        <v>0.62270000000000003</v>
      </c>
      <c r="O3441" s="2">
        <v>0.40529999999999999</v>
      </c>
      <c r="P3441" s="2">
        <v>-8.4129999999999996E-2</v>
      </c>
      <c r="Q3441" s="2">
        <v>6.2419999999999999E-4</v>
      </c>
      <c r="R3441" s="2">
        <f t="shared" si="106"/>
        <v>-2.8265932100000009</v>
      </c>
      <c r="S3441">
        <f t="shared" si="107"/>
        <v>5.5903932017773904E-2</v>
      </c>
    </row>
    <row r="3442" spans="1:19" x14ac:dyDescent="0.25">
      <c r="A3442">
        <v>1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71</v>
      </c>
      <c r="H3442">
        <v>6239.05</v>
      </c>
      <c r="I3442" s="2">
        <v>-2.0790000000000002</v>
      </c>
      <c r="J3442" s="2">
        <v>-0.44600000000000001</v>
      </c>
      <c r="K3442" s="2">
        <v>1.861</v>
      </c>
      <c r="L3442" s="2">
        <v>0.96879999999999999</v>
      </c>
      <c r="M3442" s="2">
        <v>0.5504</v>
      </c>
      <c r="N3442" s="2">
        <v>0.62270000000000003</v>
      </c>
      <c r="O3442" s="2">
        <v>0.40529999999999999</v>
      </c>
      <c r="P3442" s="2">
        <v>-8.4129999999999996E-2</v>
      </c>
      <c r="Q3442" s="2">
        <v>6.2419999999999999E-4</v>
      </c>
      <c r="R3442" s="2">
        <f t="shared" si="106"/>
        <v>-4.0534149900000003</v>
      </c>
      <c r="S3442">
        <f t="shared" si="107"/>
        <v>1.7066650979499724E-2</v>
      </c>
    </row>
    <row r="3443" spans="1:19" x14ac:dyDescent="0.25">
      <c r="A3443">
        <v>0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34</v>
      </c>
      <c r="H3443">
        <v>2042.05</v>
      </c>
      <c r="I3443" s="2">
        <v>-2.0790000000000002</v>
      </c>
      <c r="J3443" s="2">
        <v>-0.44600000000000001</v>
      </c>
      <c r="K3443" s="2">
        <v>1.861</v>
      </c>
      <c r="L3443" s="2">
        <v>0.96879999999999999</v>
      </c>
      <c r="M3443" s="2">
        <v>0.5504</v>
      </c>
      <c r="N3443" s="2">
        <v>0.62270000000000003</v>
      </c>
      <c r="O3443" s="2">
        <v>0.40529999999999999</v>
      </c>
      <c r="P3443" s="2">
        <v>-8.4129999999999996E-2</v>
      </c>
      <c r="Q3443" s="2">
        <v>6.2419999999999999E-4</v>
      </c>
      <c r="R3443" s="2">
        <f t="shared" si="106"/>
        <v>-2.1455723899999999</v>
      </c>
      <c r="S3443">
        <f t="shared" si="107"/>
        <v>0.10474569194990128</v>
      </c>
    </row>
    <row r="3444" spans="1:19" x14ac:dyDescent="0.25">
      <c r="A3444">
        <v>0</v>
      </c>
      <c r="B3444">
        <v>1</v>
      </c>
      <c r="C3444">
        <v>0</v>
      </c>
      <c r="D3444">
        <v>1</v>
      </c>
      <c r="E3444">
        <v>0</v>
      </c>
      <c r="F3444">
        <v>0</v>
      </c>
      <c r="G3444">
        <v>29</v>
      </c>
      <c r="H3444">
        <v>2807.1</v>
      </c>
      <c r="I3444" s="2">
        <v>-2.0790000000000002</v>
      </c>
      <c r="J3444" s="2">
        <v>-0.44600000000000001</v>
      </c>
      <c r="K3444" s="2">
        <v>1.861</v>
      </c>
      <c r="L3444" s="2">
        <v>0.96879999999999999</v>
      </c>
      <c r="M3444" s="2">
        <v>0.5504</v>
      </c>
      <c r="N3444" s="2">
        <v>0.62270000000000003</v>
      </c>
      <c r="O3444" s="2">
        <v>0.40529999999999999</v>
      </c>
      <c r="P3444" s="2">
        <v>-8.4129999999999996E-2</v>
      </c>
      <c r="Q3444" s="2">
        <v>6.2419999999999999E-4</v>
      </c>
      <c r="R3444" s="2">
        <f t="shared" si="106"/>
        <v>-0.35517818000000001</v>
      </c>
      <c r="S3444">
        <f t="shared" si="107"/>
        <v>0.41212729167866646</v>
      </c>
    </row>
    <row r="3445" spans="1:19" x14ac:dyDescent="0.25">
      <c r="A3445">
        <v>0</v>
      </c>
      <c r="B3445">
        <v>0</v>
      </c>
      <c r="C3445">
        <v>1</v>
      </c>
      <c r="D3445">
        <v>1</v>
      </c>
      <c r="E3445">
        <v>0</v>
      </c>
      <c r="F3445">
        <v>1</v>
      </c>
      <c r="G3445">
        <v>40</v>
      </c>
      <c r="H3445">
        <v>4116.8</v>
      </c>
      <c r="I3445" s="2">
        <v>-2.0790000000000002</v>
      </c>
      <c r="J3445" s="2">
        <v>-0.44600000000000001</v>
      </c>
      <c r="K3445" s="2">
        <v>1.861</v>
      </c>
      <c r="L3445" s="2">
        <v>0.96879999999999999</v>
      </c>
      <c r="M3445" s="2">
        <v>0.5504</v>
      </c>
      <c r="N3445" s="2">
        <v>0.62270000000000003</v>
      </c>
      <c r="O3445" s="2">
        <v>0.40529999999999999</v>
      </c>
      <c r="P3445" s="2">
        <v>-8.4129999999999996E-2</v>
      </c>
      <c r="Q3445" s="2">
        <v>6.2419999999999999E-4</v>
      </c>
      <c r="R3445" s="2">
        <f t="shared" si="106"/>
        <v>-0.94999343999999963</v>
      </c>
      <c r="S3445">
        <f t="shared" si="107"/>
        <v>0.27888614124804262</v>
      </c>
    </row>
    <row r="3446" spans="1:19" x14ac:dyDescent="0.25">
      <c r="A3446">
        <v>0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36</v>
      </c>
      <c r="H3446">
        <v>1317.95</v>
      </c>
      <c r="I3446" s="2">
        <v>-2.0790000000000002</v>
      </c>
      <c r="J3446" s="2">
        <v>-0.44600000000000001</v>
      </c>
      <c r="K3446" s="2">
        <v>1.861</v>
      </c>
      <c r="L3446" s="2">
        <v>0.96879999999999999</v>
      </c>
      <c r="M3446" s="2">
        <v>0.5504</v>
      </c>
      <c r="N3446" s="2">
        <v>0.62270000000000003</v>
      </c>
      <c r="O3446" s="2">
        <v>0.40529999999999999</v>
      </c>
      <c r="P3446" s="2">
        <v>-8.4129999999999996E-2</v>
      </c>
      <c r="Q3446" s="2">
        <v>6.2419999999999999E-4</v>
      </c>
      <c r="R3446" s="2">
        <f t="shared" si="106"/>
        <v>-3.3162156100000004</v>
      </c>
      <c r="S3446">
        <f t="shared" si="107"/>
        <v>3.5019068622411394E-2</v>
      </c>
    </row>
    <row r="3447" spans="1:19" x14ac:dyDescent="0.25">
      <c r="A3447">
        <v>1</v>
      </c>
      <c r="B3447">
        <v>0</v>
      </c>
      <c r="C3447">
        <v>1</v>
      </c>
      <c r="D3447">
        <v>1</v>
      </c>
      <c r="E3447">
        <v>1</v>
      </c>
      <c r="F3447">
        <v>0</v>
      </c>
      <c r="G3447">
        <v>46</v>
      </c>
      <c r="H3447">
        <v>4594.6499999999996</v>
      </c>
      <c r="I3447" s="2">
        <v>-2.0790000000000002</v>
      </c>
      <c r="J3447" s="2">
        <v>-0.44600000000000001</v>
      </c>
      <c r="K3447" s="2">
        <v>1.861</v>
      </c>
      <c r="L3447" s="2">
        <v>0.96879999999999999</v>
      </c>
      <c r="M3447" s="2">
        <v>0.5504</v>
      </c>
      <c r="N3447" s="2">
        <v>0.62270000000000003</v>
      </c>
      <c r="O3447" s="2">
        <v>0.40529999999999999</v>
      </c>
      <c r="P3447" s="2">
        <v>-8.4129999999999996E-2</v>
      </c>
      <c r="Q3447" s="2">
        <v>6.2419999999999999E-4</v>
      </c>
      <c r="R3447" s="2">
        <f t="shared" si="106"/>
        <v>-1.3850994700000006</v>
      </c>
      <c r="S3447">
        <f t="shared" si="107"/>
        <v>0.2001912511137045</v>
      </c>
    </row>
    <row r="3448" spans="1:19" x14ac:dyDescent="0.25">
      <c r="A3448">
        <v>1</v>
      </c>
      <c r="B3448">
        <v>0</v>
      </c>
      <c r="C3448">
        <v>1</v>
      </c>
      <c r="D3448">
        <v>1</v>
      </c>
      <c r="E3448">
        <v>1</v>
      </c>
      <c r="F3448">
        <v>0</v>
      </c>
      <c r="G3448">
        <v>58</v>
      </c>
      <c r="H3448">
        <v>6332.75</v>
      </c>
      <c r="I3448" s="2">
        <v>-2.0790000000000002</v>
      </c>
      <c r="J3448" s="2">
        <v>-0.44600000000000001</v>
      </c>
      <c r="K3448" s="2">
        <v>1.861</v>
      </c>
      <c r="L3448" s="2">
        <v>0.96879999999999999</v>
      </c>
      <c r="M3448" s="2">
        <v>0.5504</v>
      </c>
      <c r="N3448" s="2">
        <v>0.62270000000000003</v>
      </c>
      <c r="O3448" s="2">
        <v>0.40529999999999999</v>
      </c>
      <c r="P3448" s="2">
        <v>-8.4129999999999996E-2</v>
      </c>
      <c r="Q3448" s="2">
        <v>6.2419999999999999E-4</v>
      </c>
      <c r="R3448" s="2">
        <f t="shared" si="106"/>
        <v>-1.3097374499999996</v>
      </c>
      <c r="S3448">
        <f t="shared" si="107"/>
        <v>0.21253078155439686</v>
      </c>
    </row>
    <row r="3449" spans="1:19" x14ac:dyDescent="0.25">
      <c r="A3449">
        <v>1</v>
      </c>
      <c r="B3449">
        <v>0</v>
      </c>
      <c r="C3449">
        <v>1</v>
      </c>
      <c r="D3449">
        <v>0</v>
      </c>
      <c r="E3449">
        <v>0</v>
      </c>
      <c r="F3449">
        <v>0</v>
      </c>
      <c r="G3449">
        <v>39</v>
      </c>
      <c r="H3449">
        <v>3213.75</v>
      </c>
      <c r="I3449" s="2">
        <v>-2.0790000000000002</v>
      </c>
      <c r="J3449" s="2">
        <v>-0.44600000000000001</v>
      </c>
      <c r="K3449" s="2">
        <v>1.861</v>
      </c>
      <c r="L3449" s="2">
        <v>0.96879999999999999</v>
      </c>
      <c r="M3449" s="2">
        <v>0.5504</v>
      </c>
      <c r="N3449" s="2">
        <v>0.62270000000000003</v>
      </c>
      <c r="O3449" s="2">
        <v>0.40529999999999999</v>
      </c>
      <c r="P3449" s="2">
        <v>-8.4129999999999996E-2</v>
      </c>
      <c r="Q3449" s="2">
        <v>6.2419999999999999E-4</v>
      </c>
      <c r="R3449" s="2">
        <f t="shared" si="106"/>
        <v>-2.8312472499999997</v>
      </c>
      <c r="S3449">
        <f t="shared" si="107"/>
        <v>5.5658804999718141E-2</v>
      </c>
    </row>
    <row r="3450" spans="1:19" x14ac:dyDescent="0.25">
      <c r="A3450">
        <v>0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4</v>
      </c>
      <c r="H3450">
        <v>229.55</v>
      </c>
      <c r="I3450" s="2">
        <v>-2.0790000000000002</v>
      </c>
      <c r="J3450" s="2">
        <v>-0.44600000000000001</v>
      </c>
      <c r="K3450" s="2">
        <v>1.861</v>
      </c>
      <c r="L3450" s="2">
        <v>0.96879999999999999</v>
      </c>
      <c r="M3450" s="2">
        <v>0.5504</v>
      </c>
      <c r="N3450" s="2">
        <v>0.62270000000000003</v>
      </c>
      <c r="O3450" s="2">
        <v>0.40529999999999999</v>
      </c>
      <c r="P3450" s="2">
        <v>-8.4129999999999996E-2</v>
      </c>
      <c r="Q3450" s="2">
        <v>6.2419999999999999E-4</v>
      </c>
      <c r="R3450" s="2">
        <f t="shared" si="106"/>
        <v>-0.41123489000000024</v>
      </c>
      <c r="S3450">
        <f t="shared" si="107"/>
        <v>0.39861605469155442</v>
      </c>
    </row>
    <row r="3451" spans="1:19" x14ac:dyDescent="0.25">
      <c r="A3451">
        <v>1</v>
      </c>
      <c r="B3451">
        <v>0</v>
      </c>
      <c r="C3451">
        <v>1</v>
      </c>
      <c r="D3451">
        <v>1</v>
      </c>
      <c r="E3451">
        <v>0</v>
      </c>
      <c r="F3451">
        <v>0</v>
      </c>
      <c r="G3451">
        <v>52</v>
      </c>
      <c r="H3451">
        <v>4976.1499999999996</v>
      </c>
      <c r="I3451" s="2">
        <v>-2.0790000000000002</v>
      </c>
      <c r="J3451" s="2">
        <v>-0.44600000000000001</v>
      </c>
      <c r="K3451" s="2">
        <v>1.861</v>
      </c>
      <c r="L3451" s="2">
        <v>0.96879999999999999</v>
      </c>
      <c r="M3451" s="2">
        <v>0.5504</v>
      </c>
      <c r="N3451" s="2">
        <v>0.62270000000000003</v>
      </c>
      <c r="O3451" s="2">
        <v>0.40529999999999999</v>
      </c>
      <c r="P3451" s="2">
        <v>-8.4129999999999996E-2</v>
      </c>
      <c r="Q3451" s="2">
        <v>6.2419999999999999E-4</v>
      </c>
      <c r="R3451" s="2">
        <f t="shared" si="106"/>
        <v>-2.2744471700000006</v>
      </c>
      <c r="S3451">
        <f t="shared" si="107"/>
        <v>9.3261461955421524E-2</v>
      </c>
    </row>
    <row r="3452" spans="1:19" x14ac:dyDescent="0.25">
      <c r="A3452">
        <v>1</v>
      </c>
      <c r="B3452">
        <v>0</v>
      </c>
      <c r="C3452">
        <v>1</v>
      </c>
      <c r="D3452">
        <v>1</v>
      </c>
      <c r="E3452">
        <v>1</v>
      </c>
      <c r="F3452">
        <v>1</v>
      </c>
      <c r="G3452">
        <v>70</v>
      </c>
      <c r="H3452">
        <v>7308.95</v>
      </c>
      <c r="I3452" s="2">
        <v>-2.0790000000000002</v>
      </c>
      <c r="J3452" s="2">
        <v>-0.44600000000000001</v>
      </c>
      <c r="K3452" s="2">
        <v>1.861</v>
      </c>
      <c r="L3452" s="2">
        <v>0.96879999999999999</v>
      </c>
      <c r="M3452" s="2">
        <v>0.5504</v>
      </c>
      <c r="N3452" s="2">
        <v>0.62270000000000003</v>
      </c>
      <c r="O3452" s="2">
        <v>0.40529999999999999</v>
      </c>
      <c r="P3452" s="2">
        <v>-8.4129999999999996E-2</v>
      </c>
      <c r="Q3452" s="2">
        <v>6.2419999999999999E-4</v>
      </c>
      <c r="R3452" s="2">
        <f t="shared" si="106"/>
        <v>-1.3046534100000002</v>
      </c>
      <c r="S3452">
        <f t="shared" si="107"/>
        <v>0.21338289738889421</v>
      </c>
    </row>
    <row r="3453" spans="1:19" x14ac:dyDescent="0.25">
      <c r="A3453">
        <v>0</v>
      </c>
      <c r="B3453">
        <v>0</v>
      </c>
      <c r="C3453">
        <v>1</v>
      </c>
      <c r="D3453">
        <v>1</v>
      </c>
      <c r="E3453">
        <v>0</v>
      </c>
      <c r="F3453">
        <v>1</v>
      </c>
      <c r="G3453">
        <v>65</v>
      </c>
      <c r="H3453">
        <v>4555.2</v>
      </c>
      <c r="I3453" s="2">
        <v>-2.0790000000000002</v>
      </c>
      <c r="J3453" s="2">
        <v>-0.44600000000000001</v>
      </c>
      <c r="K3453" s="2">
        <v>1.861</v>
      </c>
      <c r="L3453" s="2">
        <v>0.96879999999999999</v>
      </c>
      <c r="M3453" s="2">
        <v>0.5504</v>
      </c>
      <c r="N3453" s="2">
        <v>0.62270000000000003</v>
      </c>
      <c r="O3453" s="2">
        <v>0.40529999999999999</v>
      </c>
      <c r="P3453" s="2">
        <v>-8.4129999999999996E-2</v>
      </c>
      <c r="Q3453" s="2">
        <v>6.2419999999999999E-4</v>
      </c>
      <c r="R3453" s="2">
        <f t="shared" si="106"/>
        <v>-2.7795941599999998</v>
      </c>
      <c r="S3453">
        <f t="shared" si="107"/>
        <v>5.8436881674725293E-2</v>
      </c>
    </row>
    <row r="3454" spans="1:19" x14ac:dyDescent="0.25">
      <c r="A3454">
        <v>0</v>
      </c>
      <c r="B3454">
        <v>1</v>
      </c>
      <c r="C3454">
        <v>0</v>
      </c>
      <c r="D3454">
        <v>1</v>
      </c>
      <c r="E3454">
        <v>0</v>
      </c>
      <c r="F3454">
        <v>0</v>
      </c>
      <c r="G3454">
        <v>1</v>
      </c>
      <c r="H3454">
        <v>44.95</v>
      </c>
      <c r="I3454" s="2">
        <v>-2.0790000000000002</v>
      </c>
      <c r="J3454" s="2">
        <v>-0.44600000000000001</v>
      </c>
      <c r="K3454" s="2">
        <v>1.861</v>
      </c>
      <c r="L3454" s="2">
        <v>0.96879999999999999</v>
      </c>
      <c r="M3454" s="2">
        <v>0.5504</v>
      </c>
      <c r="N3454" s="2">
        <v>0.62270000000000003</v>
      </c>
      <c r="O3454" s="2">
        <v>0.40529999999999999</v>
      </c>
      <c r="P3454" s="2">
        <v>-8.4129999999999996E-2</v>
      </c>
      <c r="Q3454" s="2">
        <v>6.2419999999999999E-4</v>
      </c>
      <c r="R3454" s="2">
        <f t="shared" si="106"/>
        <v>0.27632778999999985</v>
      </c>
      <c r="S3454">
        <f t="shared" si="107"/>
        <v>0.56864570376346224</v>
      </c>
    </row>
    <row r="3455" spans="1:19" x14ac:dyDescent="0.25">
      <c r="A3455">
        <v>1</v>
      </c>
      <c r="B3455">
        <v>0</v>
      </c>
      <c r="C3455">
        <v>1</v>
      </c>
      <c r="D3455">
        <v>1</v>
      </c>
      <c r="E3455">
        <v>1</v>
      </c>
      <c r="F3455">
        <v>0</v>
      </c>
      <c r="G3455">
        <v>70</v>
      </c>
      <c r="H3455">
        <v>6982.5</v>
      </c>
      <c r="I3455" s="2">
        <v>-2.0790000000000002</v>
      </c>
      <c r="J3455" s="2">
        <v>-0.44600000000000001</v>
      </c>
      <c r="K3455" s="2">
        <v>1.861</v>
      </c>
      <c r="L3455" s="2">
        <v>0.96879999999999999</v>
      </c>
      <c r="M3455" s="2">
        <v>0.5504</v>
      </c>
      <c r="N3455" s="2">
        <v>0.62270000000000003</v>
      </c>
      <c r="O3455" s="2">
        <v>0.40529999999999999</v>
      </c>
      <c r="P3455" s="2">
        <v>-8.4129999999999996E-2</v>
      </c>
      <c r="Q3455" s="2">
        <v>6.2419999999999999E-4</v>
      </c>
      <c r="R3455" s="2">
        <f t="shared" si="106"/>
        <v>-1.9137235000000001</v>
      </c>
      <c r="S3455">
        <f t="shared" si="107"/>
        <v>0.12856311389727104</v>
      </c>
    </row>
    <row r="3456" spans="1:19" x14ac:dyDescent="0.25">
      <c r="A3456">
        <v>0</v>
      </c>
      <c r="B3456">
        <v>1</v>
      </c>
      <c r="C3456">
        <v>0</v>
      </c>
      <c r="D3456">
        <v>1</v>
      </c>
      <c r="E3456">
        <v>0</v>
      </c>
      <c r="F3456">
        <v>1</v>
      </c>
      <c r="G3456">
        <v>29</v>
      </c>
      <c r="H3456">
        <v>1025.1500000000001</v>
      </c>
      <c r="I3456" s="2">
        <v>-2.0790000000000002</v>
      </c>
      <c r="J3456" s="2">
        <v>-0.44600000000000001</v>
      </c>
      <c r="K3456" s="2">
        <v>1.861</v>
      </c>
      <c r="L3456" s="2">
        <v>0.96879999999999999</v>
      </c>
      <c r="M3456" s="2">
        <v>0.5504</v>
      </c>
      <c r="N3456" s="2">
        <v>0.62270000000000003</v>
      </c>
      <c r="O3456" s="2">
        <v>0.40529999999999999</v>
      </c>
      <c r="P3456" s="2">
        <v>-8.4129999999999996E-2</v>
      </c>
      <c r="Q3456" s="2">
        <v>6.2419999999999999E-4</v>
      </c>
      <c r="R3456" s="2">
        <f t="shared" si="106"/>
        <v>-1.0621713699999999</v>
      </c>
      <c r="S3456">
        <f t="shared" si="107"/>
        <v>0.25689472178438078</v>
      </c>
    </row>
    <row r="3457" spans="1:19" x14ac:dyDescent="0.25">
      <c r="A3457">
        <v>0</v>
      </c>
      <c r="B3457">
        <v>1</v>
      </c>
      <c r="C3457">
        <v>0</v>
      </c>
      <c r="D3457">
        <v>1</v>
      </c>
      <c r="E3457">
        <v>1</v>
      </c>
      <c r="F3457">
        <v>0</v>
      </c>
      <c r="G3457">
        <v>1</v>
      </c>
      <c r="H3457">
        <v>90.55</v>
      </c>
      <c r="I3457" s="2">
        <v>-2.0790000000000002</v>
      </c>
      <c r="J3457" s="2">
        <v>-0.44600000000000001</v>
      </c>
      <c r="K3457" s="2">
        <v>1.861</v>
      </c>
      <c r="L3457" s="2">
        <v>0.96879999999999999</v>
      </c>
      <c r="M3457" s="2">
        <v>0.5504</v>
      </c>
      <c r="N3457" s="2">
        <v>0.62270000000000003</v>
      </c>
      <c r="O3457" s="2">
        <v>0.40529999999999999</v>
      </c>
      <c r="P3457" s="2">
        <v>-8.4129999999999996E-2</v>
      </c>
      <c r="Q3457" s="2">
        <v>6.2419999999999999E-4</v>
      </c>
      <c r="R3457" s="2">
        <f t="shared" si="106"/>
        <v>0.92749130999999974</v>
      </c>
      <c r="S3457">
        <f t="shared" si="107"/>
        <v>0.71656604962945603</v>
      </c>
    </row>
    <row r="3458" spans="1:19" x14ac:dyDescent="0.25">
      <c r="A3458">
        <v>1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67</v>
      </c>
      <c r="H3458">
        <v>5714.2</v>
      </c>
      <c r="I3458" s="2">
        <v>-2.0790000000000002</v>
      </c>
      <c r="J3458" s="2">
        <v>-0.44600000000000001</v>
      </c>
      <c r="K3458" s="2">
        <v>1.861</v>
      </c>
      <c r="L3458" s="2">
        <v>0.96879999999999999</v>
      </c>
      <c r="M3458" s="2">
        <v>0.5504</v>
      </c>
      <c r="N3458" s="2">
        <v>0.62270000000000003</v>
      </c>
      <c r="O3458" s="2">
        <v>0.40529999999999999</v>
      </c>
      <c r="P3458" s="2">
        <v>-8.4129999999999996E-2</v>
      </c>
      <c r="Q3458" s="2">
        <v>6.2419999999999999E-4</v>
      </c>
      <c r="R3458" s="2">
        <f t="shared" si="106"/>
        <v>-4.0445063599999997</v>
      </c>
      <c r="S3458">
        <f t="shared" si="107"/>
        <v>1.7216741374064592E-2</v>
      </c>
    </row>
    <row r="3459" spans="1:19" x14ac:dyDescent="0.25">
      <c r="A3459">
        <v>0</v>
      </c>
      <c r="B3459">
        <v>1</v>
      </c>
      <c r="C3459">
        <v>0</v>
      </c>
      <c r="D3459">
        <v>1</v>
      </c>
      <c r="E3459">
        <v>0</v>
      </c>
      <c r="F3459">
        <v>0</v>
      </c>
      <c r="G3459">
        <v>1</v>
      </c>
      <c r="H3459">
        <v>19.5</v>
      </c>
      <c r="I3459" s="2">
        <v>-2.0790000000000002</v>
      </c>
      <c r="J3459" s="2">
        <v>-0.44600000000000001</v>
      </c>
      <c r="K3459" s="2">
        <v>1.861</v>
      </c>
      <c r="L3459" s="2">
        <v>0.96879999999999999</v>
      </c>
      <c r="M3459" s="2">
        <v>0.5504</v>
      </c>
      <c r="N3459" s="2">
        <v>0.62270000000000003</v>
      </c>
      <c r="O3459" s="2">
        <v>0.40529999999999999</v>
      </c>
      <c r="P3459" s="2">
        <v>-8.4129999999999996E-2</v>
      </c>
      <c r="Q3459" s="2">
        <v>6.2419999999999999E-4</v>
      </c>
      <c r="R3459" s="2">
        <f t="shared" ref="R3459:R3522" si="108">I3459+SUMPRODUCT(A3459:H3459,J3459:Q3459)</f>
        <v>0.26044189999999956</v>
      </c>
      <c r="S3459">
        <f t="shared" ref="S3459:S3522" si="109">EXP(R3459)/(1+EXP(R3459))</f>
        <v>0.56474491750659828</v>
      </c>
    </row>
    <row r="3460" spans="1:19" x14ac:dyDescent="0.25">
      <c r="A3460">
        <v>0</v>
      </c>
      <c r="B3460">
        <v>1</v>
      </c>
      <c r="C3460">
        <v>0</v>
      </c>
      <c r="D3460">
        <v>1</v>
      </c>
      <c r="E3460">
        <v>0</v>
      </c>
      <c r="F3460">
        <v>0</v>
      </c>
      <c r="G3460">
        <v>26</v>
      </c>
      <c r="H3460">
        <v>2274.35</v>
      </c>
      <c r="I3460" s="2">
        <v>-2.0790000000000002</v>
      </c>
      <c r="J3460" s="2">
        <v>-0.44600000000000001</v>
      </c>
      <c r="K3460" s="2">
        <v>1.861</v>
      </c>
      <c r="L3460" s="2">
        <v>0.96879999999999999</v>
      </c>
      <c r="M3460" s="2">
        <v>0.5504</v>
      </c>
      <c r="N3460" s="2">
        <v>0.62270000000000003</v>
      </c>
      <c r="O3460" s="2">
        <v>0.40529999999999999</v>
      </c>
      <c r="P3460" s="2">
        <v>-8.4129999999999996E-2</v>
      </c>
      <c r="Q3460" s="2">
        <v>6.2419999999999999E-4</v>
      </c>
      <c r="R3460" s="2">
        <f t="shared" si="108"/>
        <v>-0.43533073000000044</v>
      </c>
      <c r="S3460">
        <f t="shared" si="109"/>
        <v>0.39285412349289245</v>
      </c>
    </row>
    <row r="3461" spans="1:19" x14ac:dyDescent="0.25">
      <c r="A3461">
        <v>1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30</v>
      </c>
      <c r="H3461">
        <v>789.55</v>
      </c>
      <c r="I3461" s="2">
        <v>-2.0790000000000002</v>
      </c>
      <c r="J3461" s="2">
        <v>-0.44600000000000001</v>
      </c>
      <c r="K3461" s="2">
        <v>1.861</v>
      </c>
      <c r="L3461" s="2">
        <v>0.96879999999999999</v>
      </c>
      <c r="M3461" s="2">
        <v>0.5504</v>
      </c>
      <c r="N3461" s="2">
        <v>0.62270000000000003</v>
      </c>
      <c r="O3461" s="2">
        <v>0.40529999999999999</v>
      </c>
      <c r="P3461" s="2">
        <v>-8.4129999999999996E-2</v>
      </c>
      <c r="Q3461" s="2">
        <v>6.2419999999999999E-4</v>
      </c>
      <c r="R3461" s="2">
        <f t="shared" si="108"/>
        <v>-4.00566289</v>
      </c>
      <c r="S3461">
        <f t="shared" si="109"/>
        <v>1.7886460541397732E-2</v>
      </c>
    </row>
    <row r="3462" spans="1:19" x14ac:dyDescent="0.25">
      <c r="A3462">
        <v>0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48</v>
      </c>
      <c r="H3462">
        <v>4834</v>
      </c>
      <c r="I3462" s="2">
        <v>-2.0790000000000002</v>
      </c>
      <c r="J3462" s="2">
        <v>-0.44600000000000001</v>
      </c>
      <c r="K3462" s="2">
        <v>1.861</v>
      </c>
      <c r="L3462" s="2">
        <v>0.96879999999999999</v>
      </c>
      <c r="M3462" s="2">
        <v>0.5504</v>
      </c>
      <c r="N3462" s="2">
        <v>0.62270000000000003</v>
      </c>
      <c r="O3462" s="2">
        <v>0.40529999999999999</v>
      </c>
      <c r="P3462" s="2">
        <v>-8.4129999999999996E-2</v>
      </c>
      <c r="Q3462" s="2">
        <v>6.2419999999999999E-4</v>
      </c>
      <c r="R3462" s="2">
        <f t="shared" si="108"/>
        <v>-0.68845720000000021</v>
      </c>
      <c r="S3462">
        <f t="shared" si="109"/>
        <v>0.3343763646230869</v>
      </c>
    </row>
    <row r="3463" spans="1:19" x14ac:dyDescent="0.25">
      <c r="A3463">
        <v>0</v>
      </c>
      <c r="B3463">
        <v>1</v>
      </c>
      <c r="C3463">
        <v>0</v>
      </c>
      <c r="D3463">
        <v>0</v>
      </c>
      <c r="E3463">
        <v>1</v>
      </c>
      <c r="F3463">
        <v>0</v>
      </c>
      <c r="G3463">
        <v>55</v>
      </c>
      <c r="H3463">
        <v>3131.8</v>
      </c>
      <c r="I3463" s="2">
        <v>-2.0790000000000002</v>
      </c>
      <c r="J3463" s="2">
        <v>-0.44600000000000001</v>
      </c>
      <c r="K3463" s="2">
        <v>1.861</v>
      </c>
      <c r="L3463" s="2">
        <v>0.96879999999999999</v>
      </c>
      <c r="M3463" s="2">
        <v>0.5504</v>
      </c>
      <c r="N3463" s="2">
        <v>0.62270000000000003</v>
      </c>
      <c r="O3463" s="2">
        <v>0.40529999999999999</v>
      </c>
      <c r="P3463" s="2">
        <v>-8.4129999999999996E-2</v>
      </c>
      <c r="Q3463" s="2">
        <v>6.2419999999999999E-4</v>
      </c>
      <c r="R3463" s="2">
        <f t="shared" si="108"/>
        <v>-2.2675804399999997</v>
      </c>
      <c r="S3463">
        <f t="shared" si="109"/>
        <v>9.3843762530921387E-2</v>
      </c>
    </row>
    <row r="3464" spans="1:19" x14ac:dyDescent="0.25">
      <c r="A3464">
        <v>1</v>
      </c>
      <c r="B3464">
        <v>1</v>
      </c>
      <c r="C3464">
        <v>0</v>
      </c>
      <c r="D3464">
        <v>1</v>
      </c>
      <c r="E3464">
        <v>0</v>
      </c>
      <c r="F3464">
        <v>0</v>
      </c>
      <c r="G3464">
        <v>7</v>
      </c>
      <c r="H3464">
        <v>602.54999999999995</v>
      </c>
      <c r="I3464" s="2">
        <v>-2.0790000000000002</v>
      </c>
      <c r="J3464" s="2">
        <v>-0.44600000000000001</v>
      </c>
      <c r="K3464" s="2">
        <v>1.861</v>
      </c>
      <c r="L3464" s="2">
        <v>0.96879999999999999</v>
      </c>
      <c r="M3464" s="2">
        <v>0.5504</v>
      </c>
      <c r="N3464" s="2">
        <v>0.62270000000000003</v>
      </c>
      <c r="O3464" s="2">
        <v>0.40529999999999999</v>
      </c>
      <c r="P3464" s="2">
        <v>-8.4129999999999996E-2</v>
      </c>
      <c r="Q3464" s="2">
        <v>6.2419999999999999E-4</v>
      </c>
      <c r="R3464" s="2">
        <f t="shared" si="108"/>
        <v>-0.3263982900000002</v>
      </c>
      <c r="S3464">
        <f t="shared" si="109"/>
        <v>0.41911723187343625</v>
      </c>
    </row>
    <row r="3465" spans="1:19" x14ac:dyDescent="0.25">
      <c r="A3465">
        <v>1</v>
      </c>
      <c r="B3465">
        <v>1</v>
      </c>
      <c r="C3465">
        <v>0</v>
      </c>
      <c r="D3465">
        <v>1</v>
      </c>
      <c r="E3465">
        <v>1</v>
      </c>
      <c r="F3465">
        <v>0</v>
      </c>
      <c r="G3465">
        <v>37</v>
      </c>
      <c r="H3465">
        <v>3369.25</v>
      </c>
      <c r="I3465" s="2">
        <v>-2.0790000000000002</v>
      </c>
      <c r="J3465" s="2">
        <v>-0.44600000000000001</v>
      </c>
      <c r="K3465" s="2">
        <v>1.861</v>
      </c>
      <c r="L3465" s="2">
        <v>0.96879999999999999</v>
      </c>
      <c r="M3465" s="2">
        <v>0.5504</v>
      </c>
      <c r="N3465" s="2">
        <v>0.62270000000000003</v>
      </c>
      <c r="O3465" s="2">
        <v>0.40529999999999999</v>
      </c>
      <c r="P3465" s="2">
        <v>-8.4129999999999996E-2</v>
      </c>
      <c r="Q3465" s="2">
        <v>6.2419999999999999E-4</v>
      </c>
      <c r="R3465" s="2">
        <f t="shared" si="108"/>
        <v>-0.5006241500000006</v>
      </c>
      <c r="S3465">
        <f t="shared" si="109"/>
        <v>0.37739400244608401</v>
      </c>
    </row>
    <row r="3466" spans="1:19" x14ac:dyDescent="0.25">
      <c r="A3466">
        <v>0</v>
      </c>
      <c r="B3466">
        <v>1</v>
      </c>
      <c r="C3466">
        <v>0</v>
      </c>
      <c r="D3466">
        <v>1</v>
      </c>
      <c r="E3466">
        <v>0</v>
      </c>
      <c r="F3466">
        <v>0</v>
      </c>
      <c r="G3466">
        <v>31</v>
      </c>
      <c r="H3466">
        <v>2674.15</v>
      </c>
      <c r="I3466" s="2">
        <v>-2.0790000000000002</v>
      </c>
      <c r="J3466" s="2">
        <v>-0.44600000000000001</v>
      </c>
      <c r="K3466" s="2">
        <v>1.861</v>
      </c>
      <c r="L3466" s="2">
        <v>0.96879999999999999</v>
      </c>
      <c r="M3466" s="2">
        <v>0.5504</v>
      </c>
      <c r="N3466" s="2">
        <v>0.62270000000000003</v>
      </c>
      <c r="O3466" s="2">
        <v>0.40529999999999999</v>
      </c>
      <c r="P3466" s="2">
        <v>-8.4129999999999996E-2</v>
      </c>
      <c r="Q3466" s="2">
        <v>6.2419999999999999E-4</v>
      </c>
      <c r="R3466" s="2">
        <f t="shared" si="108"/>
        <v>-0.60642557000000008</v>
      </c>
      <c r="S3466">
        <f t="shared" si="109"/>
        <v>0.35287500425844387</v>
      </c>
    </row>
    <row r="3467" spans="1:19" x14ac:dyDescent="0.25">
      <c r="A3467">
        <v>0</v>
      </c>
      <c r="B3467">
        <v>1</v>
      </c>
      <c r="C3467">
        <v>0</v>
      </c>
      <c r="D3467">
        <v>1</v>
      </c>
      <c r="E3467">
        <v>1</v>
      </c>
      <c r="F3467">
        <v>0</v>
      </c>
      <c r="G3467">
        <v>4</v>
      </c>
      <c r="H3467">
        <v>199.75</v>
      </c>
      <c r="I3467" s="2">
        <v>-2.0790000000000002</v>
      </c>
      <c r="J3467" s="2">
        <v>-0.44600000000000001</v>
      </c>
      <c r="K3467" s="2">
        <v>1.861</v>
      </c>
      <c r="L3467" s="2">
        <v>0.96879999999999999</v>
      </c>
      <c r="M3467" s="2">
        <v>0.5504</v>
      </c>
      <c r="N3467" s="2">
        <v>0.62270000000000003</v>
      </c>
      <c r="O3467" s="2">
        <v>0.40529999999999999</v>
      </c>
      <c r="P3467" s="2">
        <v>-8.4129999999999996E-2</v>
      </c>
      <c r="Q3467" s="2">
        <v>6.2419999999999999E-4</v>
      </c>
      <c r="R3467" s="2">
        <f t="shared" si="108"/>
        <v>0.74326394999999978</v>
      </c>
      <c r="S3467">
        <f t="shared" si="109"/>
        <v>0.67770917951263521</v>
      </c>
    </row>
    <row r="3468" spans="1:19" x14ac:dyDescent="0.25">
      <c r="A3468">
        <v>1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72</v>
      </c>
      <c r="H3468">
        <v>1790.8</v>
      </c>
      <c r="I3468" s="2">
        <v>-2.0790000000000002</v>
      </c>
      <c r="J3468" s="2">
        <v>-0.44600000000000001</v>
      </c>
      <c r="K3468" s="2">
        <v>1.861</v>
      </c>
      <c r="L3468" s="2">
        <v>0.96879999999999999</v>
      </c>
      <c r="M3468" s="2">
        <v>0.5504</v>
      </c>
      <c r="N3468" s="2">
        <v>0.62270000000000003</v>
      </c>
      <c r="O3468" s="2">
        <v>0.40529999999999999</v>
      </c>
      <c r="P3468" s="2">
        <v>-8.4129999999999996E-2</v>
      </c>
      <c r="Q3468" s="2">
        <v>6.2419999999999999E-4</v>
      </c>
      <c r="R3468" s="2">
        <f t="shared" si="108"/>
        <v>-6.9141426399999997</v>
      </c>
      <c r="S3468">
        <f t="shared" si="109"/>
        <v>9.9264666832762048E-4</v>
      </c>
    </row>
    <row r="3469" spans="1:19" x14ac:dyDescent="0.25">
      <c r="A3469">
        <v>0</v>
      </c>
      <c r="B3469">
        <v>1</v>
      </c>
      <c r="C3469">
        <v>0</v>
      </c>
      <c r="D3469">
        <v>1</v>
      </c>
      <c r="E3469">
        <v>1</v>
      </c>
      <c r="F3469">
        <v>1</v>
      </c>
      <c r="G3469">
        <v>5</v>
      </c>
      <c r="H3469">
        <v>449.75</v>
      </c>
      <c r="I3469" s="2">
        <v>-2.0790000000000002</v>
      </c>
      <c r="J3469" s="2">
        <v>-0.44600000000000001</v>
      </c>
      <c r="K3469" s="2">
        <v>1.861</v>
      </c>
      <c r="L3469" s="2">
        <v>0.96879999999999999</v>
      </c>
      <c r="M3469" s="2">
        <v>0.5504</v>
      </c>
      <c r="N3469" s="2">
        <v>0.62270000000000003</v>
      </c>
      <c r="O3469" s="2">
        <v>0.40529999999999999</v>
      </c>
      <c r="P3469" s="2">
        <v>-8.4129999999999996E-2</v>
      </c>
      <c r="Q3469" s="2">
        <v>6.2419999999999999E-4</v>
      </c>
      <c r="R3469" s="2">
        <f t="shared" si="108"/>
        <v>1.2204839499999998</v>
      </c>
      <c r="S3469">
        <f t="shared" si="109"/>
        <v>0.77214870442384009</v>
      </c>
    </row>
    <row r="3470" spans="1:19" x14ac:dyDescent="0.25">
      <c r="A3470">
        <v>0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19.7</v>
      </c>
      <c r="I3470" s="2">
        <v>-2.0790000000000002</v>
      </c>
      <c r="J3470" s="2">
        <v>-0.44600000000000001</v>
      </c>
      <c r="K3470" s="2">
        <v>1.861</v>
      </c>
      <c r="L3470" s="2">
        <v>0.96879999999999999</v>
      </c>
      <c r="M3470" s="2">
        <v>0.5504</v>
      </c>
      <c r="N3470" s="2">
        <v>0.62270000000000003</v>
      </c>
      <c r="O3470" s="2">
        <v>0.40529999999999999</v>
      </c>
      <c r="P3470" s="2">
        <v>-8.4129999999999996E-2</v>
      </c>
      <c r="Q3470" s="2">
        <v>6.2419999999999999E-4</v>
      </c>
      <c r="R3470" s="2">
        <f t="shared" si="108"/>
        <v>-0.2898332600000002</v>
      </c>
      <c r="S3470">
        <f t="shared" si="109"/>
        <v>0.42804468827111836</v>
      </c>
    </row>
    <row r="3471" spans="1:19" x14ac:dyDescent="0.25">
      <c r="A3471">
        <v>0</v>
      </c>
      <c r="B3471">
        <v>1</v>
      </c>
      <c r="C3471">
        <v>0</v>
      </c>
      <c r="D3471">
        <v>1</v>
      </c>
      <c r="E3471">
        <v>1</v>
      </c>
      <c r="F3471">
        <v>1</v>
      </c>
      <c r="G3471">
        <v>15</v>
      </c>
      <c r="H3471">
        <v>1400.3</v>
      </c>
      <c r="I3471" s="2">
        <v>-2.0790000000000002</v>
      </c>
      <c r="J3471" s="2">
        <v>-0.44600000000000001</v>
      </c>
      <c r="K3471" s="2">
        <v>1.861</v>
      </c>
      <c r="L3471" s="2">
        <v>0.96879999999999999</v>
      </c>
      <c r="M3471" s="2">
        <v>0.5504</v>
      </c>
      <c r="N3471" s="2">
        <v>0.62270000000000003</v>
      </c>
      <c r="O3471" s="2">
        <v>0.40529999999999999</v>
      </c>
      <c r="P3471" s="2">
        <v>-8.4129999999999996E-2</v>
      </c>
      <c r="Q3471" s="2">
        <v>6.2419999999999999E-4</v>
      </c>
      <c r="R3471" s="2">
        <f t="shared" si="108"/>
        <v>0.97251726000000005</v>
      </c>
      <c r="S3471">
        <f t="shared" si="109"/>
        <v>0.7256209566695514</v>
      </c>
    </row>
    <row r="3472" spans="1:19" x14ac:dyDescent="0.25">
      <c r="A3472">
        <v>0</v>
      </c>
      <c r="B3472">
        <v>1</v>
      </c>
      <c r="C3472">
        <v>0</v>
      </c>
      <c r="D3472">
        <v>1</v>
      </c>
      <c r="E3472">
        <v>0</v>
      </c>
      <c r="F3472">
        <v>0</v>
      </c>
      <c r="G3472">
        <v>8</v>
      </c>
      <c r="H3472">
        <v>411.6</v>
      </c>
      <c r="I3472" s="2">
        <v>-2.0790000000000002</v>
      </c>
      <c r="J3472" s="2">
        <v>-0.44600000000000001</v>
      </c>
      <c r="K3472" s="2">
        <v>1.861</v>
      </c>
      <c r="L3472" s="2">
        <v>0.96879999999999999</v>
      </c>
      <c r="M3472" s="2">
        <v>0.5504</v>
      </c>
      <c r="N3472" s="2">
        <v>0.62270000000000003</v>
      </c>
      <c r="O3472" s="2">
        <v>0.40529999999999999</v>
      </c>
      <c r="P3472" s="2">
        <v>-8.4129999999999996E-2</v>
      </c>
      <c r="Q3472" s="2">
        <v>6.2419999999999999E-4</v>
      </c>
      <c r="R3472" s="2">
        <f t="shared" si="108"/>
        <v>-8.3719279999999952E-2</v>
      </c>
      <c r="S3472">
        <f t="shared" si="109"/>
        <v>0.47908239605367847</v>
      </c>
    </row>
    <row r="3473" spans="1:19" x14ac:dyDescent="0.25">
      <c r="A3473">
        <v>0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35</v>
      </c>
      <c r="H3473">
        <v>741</v>
      </c>
      <c r="I3473" s="2">
        <v>-2.0790000000000002</v>
      </c>
      <c r="J3473" s="2">
        <v>-0.44600000000000001</v>
      </c>
      <c r="K3473" s="2">
        <v>1.861</v>
      </c>
      <c r="L3473" s="2">
        <v>0.96879999999999999</v>
      </c>
      <c r="M3473" s="2">
        <v>0.5504</v>
      </c>
      <c r="N3473" s="2">
        <v>0.62270000000000003</v>
      </c>
      <c r="O3473" s="2">
        <v>0.40529999999999999</v>
      </c>
      <c r="P3473" s="2">
        <v>-8.4129999999999996E-2</v>
      </c>
      <c r="Q3473" s="2">
        <v>6.2419999999999999E-4</v>
      </c>
      <c r="R3473" s="2">
        <f t="shared" si="108"/>
        <v>-3.5922178000000002</v>
      </c>
      <c r="S3473">
        <f t="shared" si="109"/>
        <v>2.6799215560307441E-2</v>
      </c>
    </row>
    <row r="3474" spans="1:19" x14ac:dyDescent="0.25">
      <c r="A3474">
        <v>1</v>
      </c>
      <c r="B3474">
        <v>1</v>
      </c>
      <c r="C3474">
        <v>0</v>
      </c>
      <c r="D3474">
        <v>0</v>
      </c>
      <c r="E3474">
        <v>1</v>
      </c>
      <c r="F3474">
        <v>1</v>
      </c>
      <c r="G3474">
        <v>56</v>
      </c>
      <c r="H3474">
        <v>5841.35</v>
      </c>
      <c r="I3474" s="2">
        <v>-2.0790000000000002</v>
      </c>
      <c r="J3474" s="2">
        <v>-0.44600000000000001</v>
      </c>
      <c r="K3474" s="2">
        <v>1.861</v>
      </c>
      <c r="L3474" s="2">
        <v>0.96879999999999999</v>
      </c>
      <c r="M3474" s="2">
        <v>0.5504</v>
      </c>
      <c r="N3474" s="2">
        <v>0.62270000000000003</v>
      </c>
      <c r="O3474" s="2">
        <v>0.40529999999999999</v>
      </c>
      <c r="P3474" s="2">
        <v>-8.4129999999999996E-2</v>
      </c>
      <c r="Q3474" s="2">
        <v>6.2419999999999999E-4</v>
      </c>
      <c r="R3474" s="2">
        <f t="shared" si="108"/>
        <v>-0.70110932999999953</v>
      </c>
      <c r="S3474">
        <f t="shared" si="109"/>
        <v>0.33156632099557204</v>
      </c>
    </row>
    <row r="3475" spans="1:19" x14ac:dyDescent="0.25">
      <c r="A3475">
        <v>1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42</v>
      </c>
      <c r="H3475">
        <v>4512.7</v>
      </c>
      <c r="I3475" s="2">
        <v>-2.0790000000000002</v>
      </c>
      <c r="J3475" s="2">
        <v>-0.44600000000000001</v>
      </c>
      <c r="K3475" s="2">
        <v>1.861</v>
      </c>
      <c r="L3475" s="2">
        <v>0.96879999999999999</v>
      </c>
      <c r="M3475" s="2">
        <v>0.5504</v>
      </c>
      <c r="N3475" s="2">
        <v>0.62270000000000003</v>
      </c>
      <c r="O3475" s="2">
        <v>0.40529999999999999</v>
      </c>
      <c r="P3475" s="2">
        <v>-8.4129999999999996E-2</v>
      </c>
      <c r="Q3475" s="2">
        <v>6.2419999999999999E-4</v>
      </c>
      <c r="R3475" s="2">
        <f t="shared" si="108"/>
        <v>-0.83023266000000029</v>
      </c>
      <c r="S3475">
        <f t="shared" si="109"/>
        <v>0.30359587769012897</v>
      </c>
    </row>
    <row r="3476" spans="1:19" x14ac:dyDescent="0.25">
      <c r="A3476">
        <v>1</v>
      </c>
      <c r="B3476">
        <v>1</v>
      </c>
      <c r="C3476">
        <v>0</v>
      </c>
      <c r="D3476">
        <v>1</v>
      </c>
      <c r="E3476">
        <v>1</v>
      </c>
      <c r="F3476">
        <v>1</v>
      </c>
      <c r="G3476">
        <v>65</v>
      </c>
      <c r="H3476">
        <v>5688.45</v>
      </c>
      <c r="I3476" s="2">
        <v>-2.0790000000000002</v>
      </c>
      <c r="J3476" s="2">
        <v>-0.44600000000000001</v>
      </c>
      <c r="K3476" s="2">
        <v>1.861</v>
      </c>
      <c r="L3476" s="2">
        <v>0.96879999999999999</v>
      </c>
      <c r="M3476" s="2">
        <v>0.5504</v>
      </c>
      <c r="N3476" s="2">
        <v>0.62270000000000003</v>
      </c>
      <c r="O3476" s="2">
        <v>0.40529999999999999</v>
      </c>
      <c r="P3476" s="2">
        <v>-8.4129999999999996E-2</v>
      </c>
      <c r="Q3476" s="2">
        <v>6.2419999999999999E-4</v>
      </c>
      <c r="R3476" s="2">
        <f t="shared" si="108"/>
        <v>-1.0033195100000003</v>
      </c>
      <c r="S3476">
        <f t="shared" si="109"/>
        <v>0.26828926689363597</v>
      </c>
    </row>
    <row r="3477" spans="1:19" x14ac:dyDescent="0.25">
      <c r="A3477">
        <v>0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2</v>
      </c>
      <c r="H3477">
        <v>31.9</v>
      </c>
      <c r="I3477" s="2">
        <v>-2.0790000000000002</v>
      </c>
      <c r="J3477" s="2">
        <v>-0.44600000000000001</v>
      </c>
      <c r="K3477" s="2">
        <v>1.861</v>
      </c>
      <c r="L3477" s="2">
        <v>0.96879999999999999</v>
      </c>
      <c r="M3477" s="2">
        <v>0.5504</v>
      </c>
      <c r="N3477" s="2">
        <v>0.62270000000000003</v>
      </c>
      <c r="O3477" s="2">
        <v>0.40529999999999999</v>
      </c>
      <c r="P3477" s="2">
        <v>-8.4129999999999996E-2</v>
      </c>
      <c r="Q3477" s="2">
        <v>6.2419999999999999E-4</v>
      </c>
      <c r="R3477" s="2">
        <f t="shared" si="108"/>
        <v>-1.2585480200000001</v>
      </c>
      <c r="S3477">
        <f t="shared" si="109"/>
        <v>0.22122394375339788</v>
      </c>
    </row>
    <row r="3478" spans="1:19" x14ac:dyDescent="0.25">
      <c r="A3478">
        <v>1</v>
      </c>
      <c r="B3478">
        <v>0</v>
      </c>
      <c r="C3478">
        <v>1</v>
      </c>
      <c r="D3478">
        <v>1</v>
      </c>
      <c r="E3478">
        <v>1</v>
      </c>
      <c r="F3478">
        <v>1</v>
      </c>
      <c r="G3478">
        <v>65</v>
      </c>
      <c r="H3478">
        <v>6674.65</v>
      </c>
      <c r="I3478" s="2">
        <v>-2.0790000000000002</v>
      </c>
      <c r="J3478" s="2">
        <v>-0.44600000000000001</v>
      </c>
      <c r="K3478" s="2">
        <v>1.861</v>
      </c>
      <c r="L3478" s="2">
        <v>0.96879999999999999</v>
      </c>
      <c r="M3478" s="2">
        <v>0.5504</v>
      </c>
      <c r="N3478" s="2">
        <v>0.62270000000000003</v>
      </c>
      <c r="O3478" s="2">
        <v>0.40529999999999999</v>
      </c>
      <c r="P3478" s="2">
        <v>-8.4129999999999996E-2</v>
      </c>
      <c r="Q3478" s="2">
        <v>6.2419999999999999E-4</v>
      </c>
      <c r="R3478" s="2">
        <f t="shared" si="108"/>
        <v>-1.2799334700000005</v>
      </c>
      <c r="S3478">
        <f t="shared" si="109"/>
        <v>0.21756154866759367</v>
      </c>
    </row>
    <row r="3479" spans="1:19" x14ac:dyDescent="0.25">
      <c r="A3479">
        <v>1</v>
      </c>
      <c r="B3479">
        <v>1</v>
      </c>
      <c r="C3479">
        <v>0</v>
      </c>
      <c r="D3479">
        <v>1</v>
      </c>
      <c r="E3479">
        <v>1</v>
      </c>
      <c r="F3479">
        <v>0</v>
      </c>
      <c r="G3479">
        <v>18</v>
      </c>
      <c r="H3479">
        <v>1345.75</v>
      </c>
      <c r="I3479" s="2">
        <v>-2.0790000000000002</v>
      </c>
      <c r="J3479" s="2">
        <v>-0.44600000000000001</v>
      </c>
      <c r="K3479" s="2">
        <v>1.861</v>
      </c>
      <c r="L3479" s="2">
        <v>0.96879999999999999</v>
      </c>
      <c r="M3479" s="2">
        <v>0.5504</v>
      </c>
      <c r="N3479" s="2">
        <v>0.62270000000000003</v>
      </c>
      <c r="O3479" s="2">
        <v>0.40529999999999999</v>
      </c>
      <c r="P3479" s="2">
        <v>-8.4129999999999996E-2</v>
      </c>
      <c r="Q3479" s="2">
        <v>6.2419999999999999E-4</v>
      </c>
      <c r="R3479" s="2">
        <f t="shared" si="108"/>
        <v>-0.16522285000000037</v>
      </c>
      <c r="S3479">
        <f t="shared" si="109"/>
        <v>0.45878799733674253</v>
      </c>
    </row>
    <row r="3480" spans="1:19" x14ac:dyDescent="0.25">
      <c r="A3480">
        <v>1</v>
      </c>
      <c r="B3480">
        <v>0</v>
      </c>
      <c r="C3480">
        <v>1</v>
      </c>
      <c r="D3480">
        <v>1</v>
      </c>
      <c r="E3480">
        <v>1</v>
      </c>
      <c r="F3480">
        <v>0</v>
      </c>
      <c r="G3480">
        <v>23</v>
      </c>
      <c r="H3480">
        <v>1843.05</v>
      </c>
      <c r="I3480" s="2">
        <v>-2.0790000000000002</v>
      </c>
      <c r="J3480" s="2">
        <v>-0.44600000000000001</v>
      </c>
      <c r="K3480" s="2">
        <v>1.861</v>
      </c>
      <c r="L3480" s="2">
        <v>0.96879999999999999</v>
      </c>
      <c r="M3480" s="2">
        <v>0.5504</v>
      </c>
      <c r="N3480" s="2">
        <v>0.62270000000000003</v>
      </c>
      <c r="O3480" s="2">
        <v>0.40529999999999999</v>
      </c>
      <c r="P3480" s="2">
        <v>-8.4129999999999996E-2</v>
      </c>
      <c r="Q3480" s="2">
        <v>6.2419999999999999E-4</v>
      </c>
      <c r="R3480" s="2">
        <f t="shared" si="108"/>
        <v>-1.1676581900000003</v>
      </c>
      <c r="S3480">
        <f t="shared" si="109"/>
        <v>0.23727853825427372</v>
      </c>
    </row>
    <row r="3481" spans="1:19" x14ac:dyDescent="0.25">
      <c r="A3481">
        <v>0</v>
      </c>
      <c r="B3481">
        <v>1</v>
      </c>
      <c r="C3481">
        <v>0</v>
      </c>
      <c r="D3481">
        <v>1</v>
      </c>
      <c r="E3481">
        <v>0</v>
      </c>
      <c r="F3481">
        <v>0</v>
      </c>
      <c r="G3481">
        <v>4</v>
      </c>
      <c r="H3481">
        <v>196.95</v>
      </c>
      <c r="I3481" s="2">
        <v>-2.0790000000000002</v>
      </c>
      <c r="J3481" s="2">
        <v>-0.44600000000000001</v>
      </c>
      <c r="K3481" s="2">
        <v>1.861</v>
      </c>
      <c r="L3481" s="2">
        <v>0.96879999999999999</v>
      </c>
      <c r="M3481" s="2">
        <v>0.5504</v>
      </c>
      <c r="N3481" s="2">
        <v>0.62270000000000003</v>
      </c>
      <c r="O3481" s="2">
        <v>0.40529999999999999</v>
      </c>
      <c r="P3481" s="2">
        <v>-8.4129999999999996E-2</v>
      </c>
      <c r="Q3481" s="2">
        <v>6.2419999999999999E-4</v>
      </c>
      <c r="R3481" s="2">
        <f t="shared" si="108"/>
        <v>0.11881618999999954</v>
      </c>
      <c r="S3481">
        <f t="shared" si="109"/>
        <v>0.52966915171556905</v>
      </c>
    </row>
    <row r="3482" spans="1:19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70</v>
      </c>
      <c r="H3482">
        <v>1433.8</v>
      </c>
      <c r="I3482" s="2">
        <v>-2.0790000000000002</v>
      </c>
      <c r="J3482" s="2">
        <v>-0.44600000000000001</v>
      </c>
      <c r="K3482" s="2">
        <v>1.861</v>
      </c>
      <c r="L3482" s="2">
        <v>0.96879999999999999</v>
      </c>
      <c r="M3482" s="2">
        <v>0.5504</v>
      </c>
      <c r="N3482" s="2">
        <v>0.62270000000000003</v>
      </c>
      <c r="O3482" s="2">
        <v>0.40529999999999999</v>
      </c>
      <c r="P3482" s="2">
        <v>-8.4129999999999996E-2</v>
      </c>
      <c r="Q3482" s="2">
        <v>6.2419999999999999E-4</v>
      </c>
      <c r="R3482" s="2">
        <f t="shared" si="108"/>
        <v>-7.0731220399999994</v>
      </c>
      <c r="S3482">
        <f t="shared" si="109"/>
        <v>8.4686499855415518E-4</v>
      </c>
    </row>
    <row r="3483" spans="1:19" x14ac:dyDescent="0.25">
      <c r="A3483">
        <v>1</v>
      </c>
      <c r="B3483">
        <v>1</v>
      </c>
      <c r="C3483">
        <v>0</v>
      </c>
      <c r="D3483">
        <v>0</v>
      </c>
      <c r="E3483">
        <v>1</v>
      </c>
      <c r="F3483">
        <v>0</v>
      </c>
      <c r="G3483">
        <v>4</v>
      </c>
      <c r="H3483">
        <v>214.55</v>
      </c>
      <c r="I3483" s="2">
        <v>-2.0790000000000002</v>
      </c>
      <c r="J3483" s="2">
        <v>-0.44600000000000001</v>
      </c>
      <c r="K3483" s="2">
        <v>1.861</v>
      </c>
      <c r="L3483" s="2">
        <v>0.96879999999999999</v>
      </c>
      <c r="M3483" s="2">
        <v>0.5504</v>
      </c>
      <c r="N3483" s="2">
        <v>0.62270000000000003</v>
      </c>
      <c r="O3483" s="2">
        <v>0.40529999999999999</v>
      </c>
      <c r="P3483" s="2">
        <v>-8.4129999999999996E-2</v>
      </c>
      <c r="Q3483" s="2">
        <v>6.2419999999999999E-4</v>
      </c>
      <c r="R3483" s="2">
        <f t="shared" si="108"/>
        <v>-0.24389788999999995</v>
      </c>
      <c r="S3483">
        <f t="shared" si="109"/>
        <v>0.43932600176088027</v>
      </c>
    </row>
    <row r="3484" spans="1:19" x14ac:dyDescent="0.25">
      <c r="A3484">
        <v>0</v>
      </c>
      <c r="B3484">
        <v>1</v>
      </c>
      <c r="C3484">
        <v>0</v>
      </c>
      <c r="D3484">
        <v>1</v>
      </c>
      <c r="E3484">
        <v>0</v>
      </c>
      <c r="F3484">
        <v>0</v>
      </c>
      <c r="G3484">
        <v>19</v>
      </c>
      <c r="H3484">
        <v>865.85</v>
      </c>
      <c r="I3484" s="2">
        <v>-2.0790000000000002</v>
      </c>
      <c r="J3484" s="2">
        <v>-0.44600000000000001</v>
      </c>
      <c r="K3484" s="2">
        <v>1.861</v>
      </c>
      <c r="L3484" s="2">
        <v>0.96879999999999999</v>
      </c>
      <c r="M3484" s="2">
        <v>0.5504</v>
      </c>
      <c r="N3484" s="2">
        <v>0.62270000000000003</v>
      </c>
      <c r="O3484" s="2">
        <v>0.40529999999999999</v>
      </c>
      <c r="P3484" s="2">
        <v>-8.4129999999999996E-2</v>
      </c>
      <c r="Q3484" s="2">
        <v>6.2419999999999999E-4</v>
      </c>
      <c r="R3484" s="2">
        <f t="shared" si="108"/>
        <v>-0.72560643000000002</v>
      </c>
      <c r="S3484">
        <f t="shared" si="109"/>
        <v>0.32615960560467838</v>
      </c>
    </row>
    <row r="3485" spans="1:19" x14ac:dyDescent="0.25">
      <c r="A3485">
        <v>0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18</v>
      </c>
      <c r="H3485">
        <v>1358.6</v>
      </c>
      <c r="I3485" s="2">
        <v>-2.0790000000000002</v>
      </c>
      <c r="J3485" s="2">
        <v>-0.44600000000000001</v>
      </c>
      <c r="K3485" s="2">
        <v>1.861</v>
      </c>
      <c r="L3485" s="2">
        <v>0.96879999999999999</v>
      </c>
      <c r="M3485" s="2">
        <v>0.5504</v>
      </c>
      <c r="N3485" s="2">
        <v>0.62270000000000003</v>
      </c>
      <c r="O3485" s="2">
        <v>0.40529999999999999</v>
      </c>
      <c r="P3485" s="2">
        <v>-8.4129999999999996E-2</v>
      </c>
      <c r="Q3485" s="2">
        <v>6.2419999999999999E-4</v>
      </c>
      <c r="R3485" s="2">
        <f t="shared" si="108"/>
        <v>-0.26160188000000062</v>
      </c>
      <c r="S3485">
        <f t="shared" si="109"/>
        <v>0.43496997146320987</v>
      </c>
    </row>
    <row r="3486" spans="1:19" x14ac:dyDescent="0.25">
      <c r="A3486">
        <v>0</v>
      </c>
      <c r="B3486">
        <v>1</v>
      </c>
      <c r="C3486">
        <v>0</v>
      </c>
      <c r="D3486">
        <v>1</v>
      </c>
      <c r="E3486">
        <v>1</v>
      </c>
      <c r="F3486">
        <v>1</v>
      </c>
      <c r="G3486">
        <v>38</v>
      </c>
      <c r="H3486">
        <v>3147.15</v>
      </c>
      <c r="I3486" s="2">
        <v>-2.0790000000000002</v>
      </c>
      <c r="J3486" s="2">
        <v>-0.44600000000000001</v>
      </c>
      <c r="K3486" s="2">
        <v>1.861</v>
      </c>
      <c r="L3486" s="2">
        <v>0.96879999999999999</v>
      </c>
      <c r="M3486" s="2">
        <v>0.5504</v>
      </c>
      <c r="N3486" s="2">
        <v>0.62270000000000003</v>
      </c>
      <c r="O3486" s="2">
        <v>0.40529999999999999</v>
      </c>
      <c r="P3486" s="2">
        <v>-8.4129999999999996E-2</v>
      </c>
      <c r="Q3486" s="2">
        <v>6.2419999999999999E-4</v>
      </c>
      <c r="R3486" s="2">
        <f t="shared" si="108"/>
        <v>0.12791103000000037</v>
      </c>
      <c r="S3486">
        <f t="shared" si="109"/>
        <v>0.53193422909175281</v>
      </c>
    </row>
    <row r="3487" spans="1:19" x14ac:dyDescent="0.25">
      <c r="A3487">
        <v>1</v>
      </c>
      <c r="B3487">
        <v>1</v>
      </c>
      <c r="C3487">
        <v>0</v>
      </c>
      <c r="D3487">
        <v>1</v>
      </c>
      <c r="E3487">
        <v>0</v>
      </c>
      <c r="F3487">
        <v>0</v>
      </c>
      <c r="G3487">
        <v>2</v>
      </c>
      <c r="H3487">
        <v>131.05000000000001</v>
      </c>
      <c r="I3487" s="2">
        <v>-2.0790000000000002</v>
      </c>
      <c r="J3487" s="2">
        <v>-0.44600000000000001</v>
      </c>
      <c r="K3487" s="2">
        <v>1.861</v>
      </c>
      <c r="L3487" s="2">
        <v>0.96879999999999999</v>
      </c>
      <c r="M3487" s="2">
        <v>0.5504</v>
      </c>
      <c r="N3487" s="2">
        <v>0.62270000000000003</v>
      </c>
      <c r="O3487" s="2">
        <v>0.40529999999999999</v>
      </c>
      <c r="P3487" s="2">
        <v>-8.4129999999999996E-2</v>
      </c>
      <c r="Q3487" s="2">
        <v>6.2419999999999999E-4</v>
      </c>
      <c r="R3487" s="2">
        <f t="shared" si="108"/>
        <v>-0.20005859000000026</v>
      </c>
      <c r="S3487">
        <f t="shared" si="109"/>
        <v>0.45015150073387344</v>
      </c>
    </row>
    <row r="3488" spans="1:19" x14ac:dyDescent="0.25">
      <c r="A3488">
        <v>1</v>
      </c>
      <c r="B3488">
        <v>0</v>
      </c>
      <c r="C3488">
        <v>1</v>
      </c>
      <c r="D3488">
        <v>0</v>
      </c>
      <c r="E3488">
        <v>0</v>
      </c>
      <c r="F3488">
        <v>0</v>
      </c>
      <c r="G3488">
        <v>47</v>
      </c>
      <c r="H3488">
        <v>4535.8500000000004</v>
      </c>
      <c r="I3488" s="2">
        <v>-2.0790000000000002</v>
      </c>
      <c r="J3488" s="2">
        <v>-0.44600000000000001</v>
      </c>
      <c r="K3488" s="2">
        <v>1.861</v>
      </c>
      <c r="L3488" s="2">
        <v>0.96879999999999999</v>
      </c>
      <c r="M3488" s="2">
        <v>0.5504</v>
      </c>
      <c r="N3488" s="2">
        <v>0.62270000000000003</v>
      </c>
      <c r="O3488" s="2">
        <v>0.40529999999999999</v>
      </c>
      <c r="P3488" s="2">
        <v>-8.4129999999999996E-2</v>
      </c>
      <c r="Q3488" s="2">
        <v>6.2419999999999999E-4</v>
      </c>
      <c r="R3488" s="2">
        <f t="shared" si="108"/>
        <v>-2.6790324299999999</v>
      </c>
      <c r="S3488">
        <f t="shared" si="109"/>
        <v>6.4222000464935619E-2</v>
      </c>
    </row>
    <row r="3489" spans="1:19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52</v>
      </c>
      <c r="H3489">
        <v>1078.75</v>
      </c>
      <c r="I3489" s="2">
        <v>-2.0790000000000002</v>
      </c>
      <c r="J3489" s="2">
        <v>-0.44600000000000001</v>
      </c>
      <c r="K3489" s="2">
        <v>1.861</v>
      </c>
      <c r="L3489" s="2">
        <v>0.96879999999999999</v>
      </c>
      <c r="M3489" s="2">
        <v>0.5504</v>
      </c>
      <c r="N3489" s="2">
        <v>0.62270000000000003</v>
      </c>
      <c r="O3489" s="2">
        <v>0.40529999999999999</v>
      </c>
      <c r="P3489" s="2">
        <v>-8.4129999999999996E-2</v>
      </c>
      <c r="Q3489" s="2">
        <v>6.2419999999999999E-4</v>
      </c>
      <c r="R3489" s="2">
        <f t="shared" si="108"/>
        <v>-5.7804042500000001</v>
      </c>
      <c r="S3489">
        <f t="shared" si="109"/>
        <v>3.0779639351521389E-3</v>
      </c>
    </row>
    <row r="3490" spans="1:19" x14ac:dyDescent="0.25">
      <c r="A3490">
        <v>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9</v>
      </c>
      <c r="H3490">
        <v>542.4</v>
      </c>
      <c r="I3490" s="2">
        <v>-2.0790000000000002</v>
      </c>
      <c r="J3490" s="2">
        <v>-0.44600000000000001</v>
      </c>
      <c r="K3490" s="2">
        <v>1.861</v>
      </c>
      <c r="L3490" s="2">
        <v>0.96879999999999999</v>
      </c>
      <c r="M3490" s="2">
        <v>0.5504</v>
      </c>
      <c r="N3490" s="2">
        <v>0.62270000000000003</v>
      </c>
      <c r="O3490" s="2">
        <v>0.40529999999999999</v>
      </c>
      <c r="P3490" s="2">
        <v>-8.4129999999999996E-2</v>
      </c>
      <c r="Q3490" s="2">
        <v>6.2419999999999999E-4</v>
      </c>
      <c r="R3490" s="2">
        <f t="shared" si="108"/>
        <v>-1.0826039200000002</v>
      </c>
      <c r="S3490">
        <f t="shared" si="109"/>
        <v>0.25301356533510438</v>
      </c>
    </row>
    <row r="3491" spans="1:19" x14ac:dyDescent="0.25">
      <c r="A3491">
        <v>1</v>
      </c>
      <c r="B3491">
        <v>0</v>
      </c>
      <c r="C3491">
        <v>1</v>
      </c>
      <c r="D3491">
        <v>1</v>
      </c>
      <c r="E3491">
        <v>0</v>
      </c>
      <c r="F3491">
        <v>0</v>
      </c>
      <c r="G3491">
        <v>26</v>
      </c>
      <c r="H3491">
        <v>2312.5500000000002</v>
      </c>
      <c r="I3491" s="2">
        <v>-2.0790000000000002</v>
      </c>
      <c r="J3491" s="2">
        <v>-0.44600000000000001</v>
      </c>
      <c r="K3491" s="2">
        <v>1.861</v>
      </c>
      <c r="L3491" s="2">
        <v>0.96879999999999999</v>
      </c>
      <c r="M3491" s="2">
        <v>0.5504</v>
      </c>
      <c r="N3491" s="2">
        <v>0.62270000000000003</v>
      </c>
      <c r="O3491" s="2">
        <v>0.40529999999999999</v>
      </c>
      <c r="P3491" s="2">
        <v>-8.4129999999999996E-2</v>
      </c>
      <c r="Q3491" s="2">
        <v>6.2419999999999999E-4</v>
      </c>
      <c r="R3491" s="2">
        <f t="shared" si="108"/>
        <v>-1.7496862900000003</v>
      </c>
      <c r="S3491">
        <f t="shared" si="109"/>
        <v>0.1480867703998274</v>
      </c>
    </row>
    <row r="3492" spans="1:19" x14ac:dyDescent="0.25">
      <c r="A3492">
        <v>0</v>
      </c>
      <c r="B3492">
        <v>1</v>
      </c>
      <c r="C3492">
        <v>0</v>
      </c>
      <c r="D3492">
        <v>1</v>
      </c>
      <c r="E3492">
        <v>1</v>
      </c>
      <c r="F3492">
        <v>0</v>
      </c>
      <c r="G3492">
        <v>8</v>
      </c>
      <c r="H3492">
        <v>415.05</v>
      </c>
      <c r="I3492" s="2">
        <v>-2.0790000000000002</v>
      </c>
      <c r="J3492" s="2">
        <v>-0.44600000000000001</v>
      </c>
      <c r="K3492" s="2">
        <v>1.861</v>
      </c>
      <c r="L3492" s="2">
        <v>0.96879999999999999</v>
      </c>
      <c r="M3492" s="2">
        <v>0.5504</v>
      </c>
      <c r="N3492" s="2">
        <v>0.62270000000000003</v>
      </c>
      <c r="O3492" s="2">
        <v>0.40529999999999999</v>
      </c>
      <c r="P3492" s="2">
        <v>-8.4129999999999996E-2</v>
      </c>
      <c r="Q3492" s="2">
        <v>6.2419999999999999E-4</v>
      </c>
      <c r="R3492" s="2">
        <f t="shared" si="108"/>
        <v>0.54113421000000006</v>
      </c>
      <c r="S3492">
        <f t="shared" si="109"/>
        <v>0.63207622442101785</v>
      </c>
    </row>
    <row r="3493" spans="1:19" x14ac:dyDescent="0.25">
      <c r="A3493">
        <v>0</v>
      </c>
      <c r="B3493">
        <v>0</v>
      </c>
      <c r="C3493">
        <v>1</v>
      </c>
      <c r="D3493">
        <v>1</v>
      </c>
      <c r="E3493">
        <v>1</v>
      </c>
      <c r="F3493">
        <v>0</v>
      </c>
      <c r="G3493">
        <v>44</v>
      </c>
      <c r="H3493">
        <v>3250.45</v>
      </c>
      <c r="I3493" s="2">
        <v>-2.0790000000000002</v>
      </c>
      <c r="J3493" s="2">
        <v>-0.44600000000000001</v>
      </c>
      <c r="K3493" s="2">
        <v>1.861</v>
      </c>
      <c r="L3493" s="2">
        <v>0.96879999999999999</v>
      </c>
      <c r="M3493" s="2">
        <v>0.5504</v>
      </c>
      <c r="N3493" s="2">
        <v>0.62270000000000003</v>
      </c>
      <c r="O3493" s="2">
        <v>0.40529999999999999</v>
      </c>
      <c r="P3493" s="2">
        <v>-8.4129999999999996E-2</v>
      </c>
      <c r="Q3493" s="2">
        <v>6.2419999999999999E-4</v>
      </c>
      <c r="R3493" s="2">
        <f t="shared" si="108"/>
        <v>-1.6098891100000001</v>
      </c>
      <c r="S3493">
        <f t="shared" si="109"/>
        <v>0.16660400976267997</v>
      </c>
    </row>
    <row r="3494" spans="1:19" x14ac:dyDescent="0.25">
      <c r="A3494">
        <v>0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3</v>
      </c>
      <c r="H3494">
        <v>98.5</v>
      </c>
      <c r="I3494" s="2">
        <v>-2.0790000000000002</v>
      </c>
      <c r="J3494" s="2">
        <v>-0.44600000000000001</v>
      </c>
      <c r="K3494" s="2">
        <v>1.861</v>
      </c>
      <c r="L3494" s="2">
        <v>0.96879999999999999</v>
      </c>
      <c r="M3494" s="2">
        <v>0.5504</v>
      </c>
      <c r="N3494" s="2">
        <v>0.62270000000000003</v>
      </c>
      <c r="O3494" s="2">
        <v>0.40529999999999999</v>
      </c>
      <c r="P3494" s="2">
        <v>-8.4129999999999996E-2</v>
      </c>
      <c r="Q3494" s="2">
        <v>6.2419999999999999E-4</v>
      </c>
      <c r="R3494" s="2">
        <f t="shared" si="108"/>
        <v>-0.40890630000000017</v>
      </c>
      <c r="S3494">
        <f t="shared" si="109"/>
        <v>0.3991743988658692</v>
      </c>
    </row>
    <row r="3495" spans="1:19" x14ac:dyDescent="0.25">
      <c r="A3495">
        <v>0</v>
      </c>
      <c r="B3495">
        <v>1</v>
      </c>
      <c r="C3495">
        <v>0</v>
      </c>
      <c r="D3495">
        <v>1</v>
      </c>
      <c r="E3495">
        <v>0</v>
      </c>
      <c r="F3495">
        <v>0</v>
      </c>
      <c r="G3495">
        <v>2</v>
      </c>
      <c r="H3495">
        <v>87.9</v>
      </c>
      <c r="I3495" s="2">
        <v>-2.0790000000000002</v>
      </c>
      <c r="J3495" s="2">
        <v>-0.44600000000000001</v>
      </c>
      <c r="K3495" s="2">
        <v>1.861</v>
      </c>
      <c r="L3495" s="2">
        <v>0.96879999999999999</v>
      </c>
      <c r="M3495" s="2">
        <v>0.5504</v>
      </c>
      <c r="N3495" s="2">
        <v>0.62270000000000003</v>
      </c>
      <c r="O3495" s="2">
        <v>0.40529999999999999</v>
      </c>
      <c r="P3495" s="2">
        <v>-8.4129999999999996E-2</v>
      </c>
      <c r="Q3495" s="2">
        <v>6.2419999999999999E-4</v>
      </c>
      <c r="R3495" s="2">
        <f t="shared" si="108"/>
        <v>0.21900717999999975</v>
      </c>
      <c r="S3495">
        <f t="shared" si="109"/>
        <v>0.55453399600891395</v>
      </c>
    </row>
    <row r="3496" spans="1:19" x14ac:dyDescent="0.25">
      <c r="A3496">
        <v>1</v>
      </c>
      <c r="B3496">
        <v>1</v>
      </c>
      <c r="C3496">
        <v>0</v>
      </c>
      <c r="D3496">
        <v>1</v>
      </c>
      <c r="E3496">
        <v>0</v>
      </c>
      <c r="F3496">
        <v>0</v>
      </c>
      <c r="G3496">
        <v>9</v>
      </c>
      <c r="H3496">
        <v>754.65</v>
      </c>
      <c r="I3496" s="2">
        <v>-2.0790000000000002</v>
      </c>
      <c r="J3496" s="2">
        <v>-0.44600000000000001</v>
      </c>
      <c r="K3496" s="2">
        <v>1.861</v>
      </c>
      <c r="L3496" s="2">
        <v>0.96879999999999999</v>
      </c>
      <c r="M3496" s="2">
        <v>0.5504</v>
      </c>
      <c r="N3496" s="2">
        <v>0.62270000000000003</v>
      </c>
      <c r="O3496" s="2">
        <v>0.40529999999999999</v>
      </c>
      <c r="P3496" s="2">
        <v>-8.4129999999999996E-2</v>
      </c>
      <c r="Q3496" s="2">
        <v>6.2419999999999999E-4</v>
      </c>
      <c r="R3496" s="2">
        <f t="shared" si="108"/>
        <v>-0.39971747000000035</v>
      </c>
      <c r="S3496">
        <f t="shared" si="109"/>
        <v>0.40138022264831313</v>
      </c>
    </row>
    <row r="3497" spans="1:19" x14ac:dyDescent="0.25">
      <c r="A3497">
        <v>1</v>
      </c>
      <c r="B3497">
        <v>1</v>
      </c>
      <c r="C3497">
        <v>0</v>
      </c>
      <c r="D3497">
        <v>1</v>
      </c>
      <c r="E3497">
        <v>1</v>
      </c>
      <c r="F3497">
        <v>1</v>
      </c>
      <c r="G3497">
        <v>1</v>
      </c>
      <c r="H3497">
        <v>75.349999999999994</v>
      </c>
      <c r="I3497" s="2">
        <v>-2.0790000000000002</v>
      </c>
      <c r="J3497" s="2">
        <v>-0.44600000000000001</v>
      </c>
      <c r="K3497" s="2">
        <v>1.861</v>
      </c>
      <c r="L3497" s="2">
        <v>0.96879999999999999</v>
      </c>
      <c r="M3497" s="2">
        <v>0.5504</v>
      </c>
      <c r="N3497" s="2">
        <v>0.62270000000000003</v>
      </c>
      <c r="O3497" s="2">
        <v>0.40529999999999999</v>
      </c>
      <c r="P3497" s="2">
        <v>-8.4129999999999996E-2</v>
      </c>
      <c r="Q3497" s="2">
        <v>6.2419999999999999E-4</v>
      </c>
      <c r="R3497" s="2">
        <f t="shared" si="108"/>
        <v>0.87730346999999975</v>
      </c>
      <c r="S3497">
        <f t="shared" si="109"/>
        <v>0.70626312235500854</v>
      </c>
    </row>
    <row r="3498" spans="1:19" x14ac:dyDescent="0.25">
      <c r="A3498">
        <v>0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25</v>
      </c>
      <c r="H3498">
        <v>1952.25</v>
      </c>
      <c r="I3498" s="2">
        <v>-2.0790000000000002</v>
      </c>
      <c r="J3498" s="2">
        <v>-0.44600000000000001</v>
      </c>
      <c r="K3498" s="2">
        <v>1.861</v>
      </c>
      <c r="L3498" s="2">
        <v>0.96879999999999999</v>
      </c>
      <c r="M3498" s="2">
        <v>0.5504</v>
      </c>
      <c r="N3498" s="2">
        <v>0.62270000000000003</v>
      </c>
      <c r="O3498" s="2">
        <v>0.40529999999999999</v>
      </c>
      <c r="P3498" s="2">
        <v>-8.4129999999999996E-2</v>
      </c>
      <c r="Q3498" s="2">
        <v>6.2419999999999999E-4</v>
      </c>
      <c r="R3498" s="2">
        <f t="shared" si="108"/>
        <v>-1.1026555500000004</v>
      </c>
      <c r="S3498">
        <f t="shared" si="109"/>
        <v>0.24924265506789384</v>
      </c>
    </row>
    <row r="3499" spans="1:19" x14ac:dyDescent="0.25">
      <c r="A3499">
        <v>0</v>
      </c>
      <c r="B3499">
        <v>1</v>
      </c>
      <c r="C3499">
        <v>0</v>
      </c>
      <c r="D3499">
        <v>1</v>
      </c>
      <c r="E3499">
        <v>1</v>
      </c>
      <c r="F3499">
        <v>1</v>
      </c>
      <c r="G3499">
        <v>2</v>
      </c>
      <c r="H3499">
        <v>153.80000000000001</v>
      </c>
      <c r="I3499" s="2">
        <v>-2.0790000000000002</v>
      </c>
      <c r="J3499" s="2">
        <v>-0.44600000000000001</v>
      </c>
      <c r="K3499" s="2">
        <v>1.861</v>
      </c>
      <c r="L3499" s="2">
        <v>0.96879999999999999</v>
      </c>
      <c r="M3499" s="2">
        <v>0.5504</v>
      </c>
      <c r="N3499" s="2">
        <v>0.62270000000000003</v>
      </c>
      <c r="O3499" s="2">
        <v>0.40529999999999999</v>
      </c>
      <c r="P3499" s="2">
        <v>-8.4129999999999996E-2</v>
      </c>
      <c r="Q3499" s="2">
        <v>6.2419999999999999E-4</v>
      </c>
      <c r="R3499" s="2">
        <f t="shared" si="108"/>
        <v>1.2881419599999999</v>
      </c>
      <c r="S3499">
        <f t="shared" si="109"/>
        <v>0.78383253059491165</v>
      </c>
    </row>
    <row r="3500" spans="1:19" x14ac:dyDescent="0.25">
      <c r="A3500">
        <v>0</v>
      </c>
      <c r="B3500">
        <v>1</v>
      </c>
      <c r="C3500">
        <v>0</v>
      </c>
      <c r="D3500">
        <v>1</v>
      </c>
      <c r="E3500">
        <v>1</v>
      </c>
      <c r="F3500">
        <v>0</v>
      </c>
      <c r="G3500">
        <v>43</v>
      </c>
      <c r="H3500">
        <v>3198.6</v>
      </c>
      <c r="I3500" s="2">
        <v>-2.0790000000000002</v>
      </c>
      <c r="J3500" s="2">
        <v>-0.44600000000000001</v>
      </c>
      <c r="K3500" s="2">
        <v>1.861</v>
      </c>
      <c r="L3500" s="2">
        <v>0.96879999999999999</v>
      </c>
      <c r="M3500" s="2">
        <v>0.5504</v>
      </c>
      <c r="N3500" s="2">
        <v>0.62270000000000003</v>
      </c>
      <c r="O3500" s="2">
        <v>0.40529999999999999</v>
      </c>
      <c r="P3500" s="2">
        <v>-8.4129999999999996E-2</v>
      </c>
      <c r="Q3500" s="2">
        <v>6.2419999999999999E-4</v>
      </c>
      <c r="R3500" s="2">
        <f t="shared" si="108"/>
        <v>-0.66592388000000002</v>
      </c>
      <c r="S3500">
        <f t="shared" si="109"/>
        <v>0.33941015223086712</v>
      </c>
    </row>
    <row r="3501" spans="1:19" x14ac:dyDescent="0.25">
      <c r="A3501">
        <v>0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20.9</v>
      </c>
      <c r="I3501" s="2">
        <v>-2.0790000000000002</v>
      </c>
      <c r="J3501" s="2">
        <v>-0.44600000000000001</v>
      </c>
      <c r="K3501" s="2">
        <v>1.861</v>
      </c>
      <c r="L3501" s="2">
        <v>0.96879999999999999</v>
      </c>
      <c r="M3501" s="2">
        <v>0.5504</v>
      </c>
      <c r="N3501" s="2">
        <v>0.62270000000000003</v>
      </c>
      <c r="O3501" s="2">
        <v>0.40529999999999999</v>
      </c>
      <c r="P3501" s="2">
        <v>-8.4129999999999996E-2</v>
      </c>
      <c r="Q3501" s="2">
        <v>6.2419999999999999E-4</v>
      </c>
      <c r="R3501" s="2">
        <f t="shared" si="108"/>
        <v>-0.28908422000000034</v>
      </c>
      <c r="S3501">
        <f t="shared" si="109"/>
        <v>0.42822807994217904</v>
      </c>
    </row>
    <row r="3502" spans="1:19" x14ac:dyDescent="0.25">
      <c r="A3502">
        <v>1</v>
      </c>
      <c r="B3502">
        <v>0</v>
      </c>
      <c r="C3502">
        <v>1</v>
      </c>
      <c r="D3502">
        <v>1</v>
      </c>
      <c r="E3502">
        <v>1</v>
      </c>
      <c r="F3502">
        <v>0</v>
      </c>
      <c r="G3502">
        <v>58</v>
      </c>
      <c r="H3502">
        <v>5610.15</v>
      </c>
      <c r="I3502" s="2">
        <v>-2.0790000000000002</v>
      </c>
      <c r="J3502" s="2">
        <v>-0.44600000000000001</v>
      </c>
      <c r="K3502" s="2">
        <v>1.861</v>
      </c>
      <c r="L3502" s="2">
        <v>0.96879999999999999</v>
      </c>
      <c r="M3502" s="2">
        <v>0.5504</v>
      </c>
      <c r="N3502" s="2">
        <v>0.62270000000000003</v>
      </c>
      <c r="O3502" s="2">
        <v>0.40529999999999999</v>
      </c>
      <c r="P3502" s="2">
        <v>-8.4129999999999996E-2</v>
      </c>
      <c r="Q3502" s="2">
        <v>6.2419999999999999E-4</v>
      </c>
      <c r="R3502" s="2">
        <f t="shared" si="108"/>
        <v>-1.7607843700000001</v>
      </c>
      <c r="S3502">
        <f t="shared" si="109"/>
        <v>0.14669213021343017</v>
      </c>
    </row>
    <row r="3503" spans="1:19" x14ac:dyDescent="0.25">
      <c r="A3503">
        <v>1</v>
      </c>
      <c r="B3503">
        <v>0</v>
      </c>
      <c r="C3503">
        <v>0</v>
      </c>
      <c r="D3503">
        <v>1</v>
      </c>
      <c r="E3503">
        <v>0</v>
      </c>
      <c r="F3503">
        <v>0</v>
      </c>
      <c r="G3503">
        <v>59</v>
      </c>
      <c r="H3503">
        <v>4519.5</v>
      </c>
      <c r="I3503" s="2">
        <v>-2.0790000000000002</v>
      </c>
      <c r="J3503" s="2">
        <v>-0.44600000000000001</v>
      </c>
      <c r="K3503" s="2">
        <v>1.861</v>
      </c>
      <c r="L3503" s="2">
        <v>0.96879999999999999</v>
      </c>
      <c r="M3503" s="2">
        <v>0.5504</v>
      </c>
      <c r="N3503" s="2">
        <v>0.62270000000000003</v>
      </c>
      <c r="O3503" s="2">
        <v>0.40529999999999999</v>
      </c>
      <c r="P3503" s="2">
        <v>-8.4129999999999996E-2</v>
      </c>
      <c r="Q3503" s="2">
        <v>6.2419999999999999E-4</v>
      </c>
      <c r="R3503" s="2">
        <f t="shared" si="108"/>
        <v>-4.1171980999999995</v>
      </c>
      <c r="S3503">
        <f t="shared" si="109"/>
        <v>1.6028980181292712E-2</v>
      </c>
    </row>
    <row r="3504" spans="1:19" x14ac:dyDescent="0.25">
      <c r="A3504">
        <v>0</v>
      </c>
      <c r="B3504">
        <v>0</v>
      </c>
      <c r="C3504">
        <v>1</v>
      </c>
      <c r="D3504">
        <v>1</v>
      </c>
      <c r="E3504">
        <v>1</v>
      </c>
      <c r="F3504">
        <v>0</v>
      </c>
      <c r="G3504">
        <v>44</v>
      </c>
      <c r="H3504">
        <v>2440.25</v>
      </c>
      <c r="I3504" s="2">
        <v>-2.0790000000000002</v>
      </c>
      <c r="J3504" s="2">
        <v>-0.44600000000000001</v>
      </c>
      <c r="K3504" s="2">
        <v>1.861</v>
      </c>
      <c r="L3504" s="2">
        <v>0.96879999999999999</v>
      </c>
      <c r="M3504" s="2">
        <v>0.5504</v>
      </c>
      <c r="N3504" s="2">
        <v>0.62270000000000003</v>
      </c>
      <c r="O3504" s="2">
        <v>0.40529999999999999</v>
      </c>
      <c r="P3504" s="2">
        <v>-8.4129999999999996E-2</v>
      </c>
      <c r="Q3504" s="2">
        <v>6.2419999999999999E-4</v>
      </c>
      <c r="R3504" s="2">
        <f t="shared" si="108"/>
        <v>-2.11561595</v>
      </c>
      <c r="S3504">
        <f t="shared" si="109"/>
        <v>0.10758827286950755</v>
      </c>
    </row>
    <row r="3505" spans="1:19" x14ac:dyDescent="0.25">
      <c r="A3505">
        <v>1</v>
      </c>
      <c r="B3505">
        <v>0</v>
      </c>
      <c r="C3505">
        <v>1</v>
      </c>
      <c r="D3505">
        <v>1</v>
      </c>
      <c r="E3505">
        <v>1</v>
      </c>
      <c r="F3505">
        <v>0</v>
      </c>
      <c r="G3505">
        <v>66</v>
      </c>
      <c r="H3505">
        <v>6860.6</v>
      </c>
      <c r="I3505" s="2">
        <v>-2.0790000000000002</v>
      </c>
      <c r="J3505" s="2">
        <v>-0.44600000000000001</v>
      </c>
      <c r="K3505" s="2">
        <v>1.861</v>
      </c>
      <c r="L3505" s="2">
        <v>0.96879999999999999</v>
      </c>
      <c r="M3505" s="2">
        <v>0.5504</v>
      </c>
      <c r="N3505" s="2">
        <v>0.62270000000000003</v>
      </c>
      <c r="O3505" s="2">
        <v>0.40529999999999999</v>
      </c>
      <c r="P3505" s="2">
        <v>-8.4129999999999996E-2</v>
      </c>
      <c r="Q3505" s="2">
        <v>6.2419999999999999E-4</v>
      </c>
      <c r="R3505" s="2">
        <f t="shared" si="108"/>
        <v>-1.6532934799999999</v>
      </c>
      <c r="S3505">
        <f t="shared" si="109"/>
        <v>0.16066432301194636</v>
      </c>
    </row>
    <row r="3506" spans="1:19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68</v>
      </c>
      <c r="H3506">
        <v>1377.7</v>
      </c>
      <c r="I3506" s="2">
        <v>-2.0790000000000002</v>
      </c>
      <c r="J3506" s="2">
        <v>-0.44600000000000001</v>
      </c>
      <c r="K3506" s="2">
        <v>1.861</v>
      </c>
      <c r="L3506" s="2">
        <v>0.96879999999999999</v>
      </c>
      <c r="M3506" s="2">
        <v>0.5504</v>
      </c>
      <c r="N3506" s="2">
        <v>0.62270000000000003</v>
      </c>
      <c r="O3506" s="2">
        <v>0.40529999999999999</v>
      </c>
      <c r="P3506" s="2">
        <v>-8.4129999999999996E-2</v>
      </c>
      <c r="Q3506" s="2">
        <v>6.2419999999999999E-4</v>
      </c>
      <c r="R3506" s="2">
        <f t="shared" si="108"/>
        <v>-6.9398796600000008</v>
      </c>
      <c r="S3506">
        <f t="shared" si="109"/>
        <v>9.6744926129411655E-4</v>
      </c>
    </row>
    <row r="3507" spans="1:19" x14ac:dyDescent="0.25">
      <c r="A3507">
        <v>0</v>
      </c>
      <c r="B3507">
        <v>1</v>
      </c>
      <c r="C3507">
        <v>0</v>
      </c>
      <c r="D3507">
        <v>1</v>
      </c>
      <c r="E3507">
        <v>1</v>
      </c>
      <c r="F3507">
        <v>0</v>
      </c>
      <c r="G3507">
        <v>9</v>
      </c>
      <c r="H3507">
        <v>190.25</v>
      </c>
      <c r="I3507" s="2">
        <v>-2.0790000000000002</v>
      </c>
      <c r="J3507" s="2">
        <v>-0.44600000000000001</v>
      </c>
      <c r="K3507" s="2">
        <v>1.861</v>
      </c>
      <c r="L3507" s="2">
        <v>0.96879999999999999</v>
      </c>
      <c r="M3507" s="2">
        <v>0.5504</v>
      </c>
      <c r="N3507" s="2">
        <v>0.62270000000000003</v>
      </c>
      <c r="O3507" s="2">
        <v>0.40529999999999999</v>
      </c>
      <c r="P3507" s="2">
        <v>-8.4129999999999996E-2</v>
      </c>
      <c r="Q3507" s="2">
        <v>6.2419999999999999E-4</v>
      </c>
      <c r="R3507" s="2">
        <f t="shared" si="108"/>
        <v>0.31668405000000011</v>
      </c>
      <c r="S3507">
        <f t="shared" si="109"/>
        <v>0.57851591784380718</v>
      </c>
    </row>
    <row r="3508" spans="1:19" x14ac:dyDescent="0.25">
      <c r="A3508">
        <v>1</v>
      </c>
      <c r="B3508">
        <v>1</v>
      </c>
      <c r="C3508">
        <v>0</v>
      </c>
      <c r="D3508">
        <v>1</v>
      </c>
      <c r="E3508">
        <v>1</v>
      </c>
      <c r="F3508">
        <v>0</v>
      </c>
      <c r="G3508">
        <v>19</v>
      </c>
      <c r="H3508">
        <v>1651.95</v>
      </c>
      <c r="I3508" s="2">
        <v>-2.0790000000000002</v>
      </c>
      <c r="J3508" s="2">
        <v>-0.44600000000000001</v>
      </c>
      <c r="K3508" s="2">
        <v>1.861</v>
      </c>
      <c r="L3508" s="2">
        <v>0.96879999999999999</v>
      </c>
      <c r="M3508" s="2">
        <v>0.5504</v>
      </c>
      <c r="N3508" s="2">
        <v>0.62270000000000003</v>
      </c>
      <c r="O3508" s="2">
        <v>0.40529999999999999</v>
      </c>
      <c r="P3508" s="2">
        <v>-8.4129999999999996E-2</v>
      </c>
      <c r="Q3508" s="2">
        <v>6.2419999999999999E-4</v>
      </c>
      <c r="R3508" s="2">
        <f t="shared" si="108"/>
        <v>-5.822281000000018E-2</v>
      </c>
      <c r="S3508">
        <f t="shared" si="109"/>
        <v>0.48544840796592742</v>
      </c>
    </row>
    <row r="3509" spans="1:19" x14ac:dyDescent="0.25">
      <c r="A3509">
        <v>0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4</v>
      </c>
      <c r="H3509">
        <v>78.3</v>
      </c>
      <c r="I3509" s="2">
        <v>-2.0790000000000002</v>
      </c>
      <c r="J3509" s="2">
        <v>-0.44600000000000001</v>
      </c>
      <c r="K3509" s="2">
        <v>1.861</v>
      </c>
      <c r="L3509" s="2">
        <v>0.96879999999999999</v>
      </c>
      <c r="M3509" s="2">
        <v>0.5504</v>
      </c>
      <c r="N3509" s="2">
        <v>0.62270000000000003</v>
      </c>
      <c r="O3509" s="2">
        <v>0.40529999999999999</v>
      </c>
      <c r="P3509" s="2">
        <v>-8.4129999999999996E-2</v>
      </c>
      <c r="Q3509" s="2">
        <v>6.2419999999999999E-4</v>
      </c>
      <c r="R3509" s="2">
        <f t="shared" si="108"/>
        <v>-0.50564514000000016</v>
      </c>
      <c r="S3509">
        <f t="shared" si="109"/>
        <v>0.37621495992547821</v>
      </c>
    </row>
    <row r="3510" spans="1:19" x14ac:dyDescent="0.25">
      <c r="A3510">
        <v>1</v>
      </c>
      <c r="B3510">
        <v>0</v>
      </c>
      <c r="C3510">
        <v>0</v>
      </c>
      <c r="D3510">
        <v>1</v>
      </c>
      <c r="E3510">
        <v>0</v>
      </c>
      <c r="F3510">
        <v>0</v>
      </c>
      <c r="G3510">
        <v>70</v>
      </c>
      <c r="H3510">
        <v>7939.25</v>
      </c>
      <c r="I3510" s="2">
        <v>-2.0790000000000002</v>
      </c>
      <c r="J3510" s="2">
        <v>-0.44600000000000001</v>
      </c>
      <c r="K3510" s="2">
        <v>1.861</v>
      </c>
      <c r="L3510" s="2">
        <v>0.96879999999999999</v>
      </c>
      <c r="M3510" s="2">
        <v>0.5504</v>
      </c>
      <c r="N3510" s="2">
        <v>0.62270000000000003</v>
      </c>
      <c r="O3510" s="2">
        <v>0.40529999999999999</v>
      </c>
      <c r="P3510" s="2">
        <v>-8.4129999999999996E-2</v>
      </c>
      <c r="Q3510" s="2">
        <v>6.2419999999999999E-4</v>
      </c>
      <c r="R3510" s="2">
        <f t="shared" si="108"/>
        <v>-2.90802015</v>
      </c>
      <c r="S3510">
        <f t="shared" si="109"/>
        <v>5.1758519473915222E-2</v>
      </c>
    </row>
    <row r="3511" spans="1:19" x14ac:dyDescent="0.25">
      <c r="A3511">
        <v>0</v>
      </c>
      <c r="B3511">
        <v>1</v>
      </c>
      <c r="C3511">
        <v>0</v>
      </c>
      <c r="D3511">
        <v>1</v>
      </c>
      <c r="E3511">
        <v>0</v>
      </c>
      <c r="F3511">
        <v>0</v>
      </c>
      <c r="G3511">
        <v>1</v>
      </c>
      <c r="H3511">
        <v>44.9</v>
      </c>
      <c r="I3511" s="2">
        <v>-2.0790000000000002</v>
      </c>
      <c r="J3511" s="2">
        <v>-0.44600000000000001</v>
      </c>
      <c r="K3511" s="2">
        <v>1.861</v>
      </c>
      <c r="L3511" s="2">
        <v>0.96879999999999999</v>
      </c>
      <c r="M3511" s="2">
        <v>0.5504</v>
      </c>
      <c r="N3511" s="2">
        <v>0.62270000000000003</v>
      </c>
      <c r="O3511" s="2">
        <v>0.40529999999999999</v>
      </c>
      <c r="P3511" s="2">
        <v>-8.4129999999999996E-2</v>
      </c>
      <c r="Q3511" s="2">
        <v>6.2419999999999999E-4</v>
      </c>
      <c r="R3511" s="2">
        <f t="shared" si="108"/>
        <v>0.2762965799999999</v>
      </c>
      <c r="S3511">
        <f t="shared" si="109"/>
        <v>0.56863804831584241</v>
      </c>
    </row>
    <row r="3512" spans="1:19" x14ac:dyDescent="0.25">
      <c r="A3512">
        <v>1</v>
      </c>
      <c r="B3512">
        <v>1</v>
      </c>
      <c r="C3512">
        <v>0</v>
      </c>
      <c r="D3512">
        <v>1</v>
      </c>
      <c r="E3512">
        <v>1</v>
      </c>
      <c r="F3512">
        <v>0</v>
      </c>
      <c r="G3512">
        <v>8</v>
      </c>
      <c r="H3512">
        <v>576.70000000000005</v>
      </c>
      <c r="I3512" s="2">
        <v>-2.0790000000000002</v>
      </c>
      <c r="J3512" s="2">
        <v>-0.44600000000000001</v>
      </c>
      <c r="K3512" s="2">
        <v>1.861</v>
      </c>
      <c r="L3512" s="2">
        <v>0.96879999999999999</v>
      </c>
      <c r="M3512" s="2">
        <v>0.5504</v>
      </c>
      <c r="N3512" s="2">
        <v>0.62270000000000003</v>
      </c>
      <c r="O3512" s="2">
        <v>0.40529999999999999</v>
      </c>
      <c r="P3512" s="2">
        <v>-8.4129999999999996E-2</v>
      </c>
      <c r="Q3512" s="2">
        <v>6.2419999999999999E-4</v>
      </c>
      <c r="R3512" s="2">
        <f t="shared" si="108"/>
        <v>0.19603613999999991</v>
      </c>
      <c r="S3512">
        <f t="shared" si="109"/>
        <v>0.54885268371167883</v>
      </c>
    </row>
    <row r="3513" spans="1:19" x14ac:dyDescent="0.25">
      <c r="A3513">
        <v>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53</v>
      </c>
      <c r="H3513">
        <v>1279</v>
      </c>
      <c r="I3513" s="2">
        <v>-2.0790000000000002</v>
      </c>
      <c r="J3513" s="2">
        <v>-0.44600000000000001</v>
      </c>
      <c r="K3513" s="2">
        <v>1.861</v>
      </c>
      <c r="L3513" s="2">
        <v>0.96879999999999999</v>
      </c>
      <c r="M3513" s="2">
        <v>0.5504</v>
      </c>
      <c r="N3513" s="2">
        <v>0.62270000000000003</v>
      </c>
      <c r="O3513" s="2">
        <v>0.40529999999999999</v>
      </c>
      <c r="P3513" s="2">
        <v>-8.4129999999999996E-2</v>
      </c>
      <c r="Q3513" s="2">
        <v>6.2419999999999999E-4</v>
      </c>
      <c r="R3513" s="2">
        <f t="shared" si="108"/>
        <v>-6.1855381999999999</v>
      </c>
      <c r="S3513">
        <f t="shared" si="109"/>
        <v>2.0547623627539049E-3</v>
      </c>
    </row>
    <row r="3514" spans="1:19" x14ac:dyDescent="0.25">
      <c r="A3514">
        <v>1</v>
      </c>
      <c r="B3514">
        <v>0</v>
      </c>
      <c r="C3514">
        <v>1</v>
      </c>
      <c r="D3514">
        <v>0</v>
      </c>
      <c r="E3514">
        <v>0</v>
      </c>
      <c r="F3514">
        <v>1</v>
      </c>
      <c r="G3514">
        <v>51</v>
      </c>
      <c r="H3514">
        <v>1260.7</v>
      </c>
      <c r="I3514" s="2">
        <v>-2.0790000000000002</v>
      </c>
      <c r="J3514" s="2">
        <v>-0.44600000000000001</v>
      </c>
      <c r="K3514" s="2">
        <v>1.861</v>
      </c>
      <c r="L3514" s="2">
        <v>0.96879999999999999</v>
      </c>
      <c r="M3514" s="2">
        <v>0.5504</v>
      </c>
      <c r="N3514" s="2">
        <v>0.62270000000000003</v>
      </c>
      <c r="O3514" s="2">
        <v>0.40529999999999999</v>
      </c>
      <c r="P3514" s="2">
        <v>-8.4129999999999996E-2</v>
      </c>
      <c r="Q3514" s="2">
        <v>6.2419999999999999E-4</v>
      </c>
      <c r="R3514" s="2">
        <f t="shared" si="108"/>
        <v>-4.654601060000001</v>
      </c>
      <c r="S3514">
        <f t="shared" si="109"/>
        <v>9.427976736141621E-3</v>
      </c>
    </row>
    <row r="3515" spans="1:19" x14ac:dyDescent="0.25">
      <c r="A3515">
        <v>0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11</v>
      </c>
      <c r="H3515">
        <v>267.35000000000002</v>
      </c>
      <c r="I3515" s="2">
        <v>-2.0790000000000002</v>
      </c>
      <c r="J3515" s="2">
        <v>-0.44600000000000001</v>
      </c>
      <c r="K3515" s="2">
        <v>1.861</v>
      </c>
      <c r="L3515" s="2">
        <v>0.96879999999999999</v>
      </c>
      <c r="M3515" s="2">
        <v>0.5504</v>
      </c>
      <c r="N3515" s="2">
        <v>0.62270000000000003</v>
      </c>
      <c r="O3515" s="2">
        <v>0.40529999999999999</v>
      </c>
      <c r="P3515" s="2">
        <v>-8.4129999999999996E-2</v>
      </c>
      <c r="Q3515" s="2">
        <v>6.2419999999999999E-4</v>
      </c>
      <c r="R3515" s="2">
        <f t="shared" si="108"/>
        <v>-0.97655013000000013</v>
      </c>
      <c r="S3515">
        <f t="shared" si="109"/>
        <v>0.27357684933965215</v>
      </c>
    </row>
    <row r="3516" spans="1:19" x14ac:dyDescent="0.25">
      <c r="A3516">
        <v>1</v>
      </c>
      <c r="B3516">
        <v>0</v>
      </c>
      <c r="C3516">
        <v>0</v>
      </c>
      <c r="D3516">
        <v>1</v>
      </c>
      <c r="E3516">
        <v>1</v>
      </c>
      <c r="F3516">
        <v>0</v>
      </c>
      <c r="G3516">
        <v>60</v>
      </c>
      <c r="H3516">
        <v>6586.85</v>
      </c>
      <c r="I3516" s="2">
        <v>-2.0790000000000002</v>
      </c>
      <c r="J3516" s="2">
        <v>-0.44600000000000001</v>
      </c>
      <c r="K3516" s="2">
        <v>1.861</v>
      </c>
      <c r="L3516" s="2">
        <v>0.96879999999999999</v>
      </c>
      <c r="M3516" s="2">
        <v>0.5504</v>
      </c>
      <c r="N3516" s="2">
        <v>0.62270000000000003</v>
      </c>
      <c r="O3516" s="2">
        <v>0.40529999999999999</v>
      </c>
      <c r="P3516" s="2">
        <v>-8.4129999999999996E-2</v>
      </c>
      <c r="Q3516" s="2">
        <v>6.2419999999999999E-4</v>
      </c>
      <c r="R3516" s="2">
        <f t="shared" si="108"/>
        <v>-2.2881882299999998</v>
      </c>
      <c r="S3516">
        <f t="shared" si="109"/>
        <v>9.210594263327003E-2</v>
      </c>
    </row>
    <row r="3517" spans="1:19" x14ac:dyDescent="0.25">
      <c r="A3517">
        <v>0</v>
      </c>
      <c r="B3517">
        <v>1</v>
      </c>
      <c r="C3517">
        <v>0</v>
      </c>
      <c r="D3517">
        <v>1</v>
      </c>
      <c r="E3517">
        <v>0</v>
      </c>
      <c r="F3517">
        <v>0</v>
      </c>
      <c r="G3517">
        <v>17</v>
      </c>
      <c r="H3517">
        <v>934.15</v>
      </c>
      <c r="I3517" s="2">
        <v>-2.0790000000000002</v>
      </c>
      <c r="J3517" s="2">
        <v>-0.44600000000000001</v>
      </c>
      <c r="K3517" s="2">
        <v>1.861</v>
      </c>
      <c r="L3517" s="2">
        <v>0.96879999999999999</v>
      </c>
      <c r="M3517" s="2">
        <v>0.5504</v>
      </c>
      <c r="N3517" s="2">
        <v>0.62270000000000003</v>
      </c>
      <c r="O3517" s="2">
        <v>0.40529999999999999</v>
      </c>
      <c r="P3517" s="2">
        <v>-8.4129999999999996E-2</v>
      </c>
      <c r="Q3517" s="2">
        <v>6.2419999999999999E-4</v>
      </c>
      <c r="R3517" s="2">
        <f t="shared" si="108"/>
        <v>-0.51471357000000006</v>
      </c>
      <c r="S3517">
        <f t="shared" si="109"/>
        <v>0.37408920638828375</v>
      </c>
    </row>
    <row r="3518" spans="1:19" x14ac:dyDescent="0.25">
      <c r="A3518">
        <v>0</v>
      </c>
      <c r="B3518">
        <v>1</v>
      </c>
      <c r="C3518">
        <v>0</v>
      </c>
      <c r="D3518">
        <v>1</v>
      </c>
      <c r="E3518">
        <v>1</v>
      </c>
      <c r="F3518">
        <v>0</v>
      </c>
      <c r="G3518">
        <v>3</v>
      </c>
      <c r="H3518">
        <v>123.65</v>
      </c>
      <c r="I3518" s="2">
        <v>-2.0790000000000002</v>
      </c>
      <c r="J3518" s="2">
        <v>-0.44600000000000001</v>
      </c>
      <c r="K3518" s="2">
        <v>1.861</v>
      </c>
      <c r="L3518" s="2">
        <v>0.96879999999999999</v>
      </c>
      <c r="M3518" s="2">
        <v>0.5504</v>
      </c>
      <c r="N3518" s="2">
        <v>0.62270000000000003</v>
      </c>
      <c r="O3518" s="2">
        <v>0.40529999999999999</v>
      </c>
      <c r="P3518" s="2">
        <v>-8.4129999999999996E-2</v>
      </c>
      <c r="Q3518" s="2">
        <v>6.2419999999999999E-4</v>
      </c>
      <c r="R3518" s="2">
        <f t="shared" si="108"/>
        <v>0.77989232999999958</v>
      </c>
      <c r="S3518">
        <f t="shared" si="109"/>
        <v>0.68565690812420577</v>
      </c>
    </row>
    <row r="3519" spans="1:19" x14ac:dyDescent="0.25">
      <c r="A3519">
        <v>0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70</v>
      </c>
      <c r="H3519">
        <v>7534.65</v>
      </c>
      <c r="I3519" s="2">
        <v>-2.0790000000000002</v>
      </c>
      <c r="J3519" s="2">
        <v>-0.44600000000000001</v>
      </c>
      <c r="K3519" s="2">
        <v>1.861</v>
      </c>
      <c r="L3519" s="2">
        <v>0.96879999999999999</v>
      </c>
      <c r="M3519" s="2">
        <v>0.5504</v>
      </c>
      <c r="N3519" s="2">
        <v>0.62270000000000003</v>
      </c>
      <c r="O3519" s="2">
        <v>0.40529999999999999</v>
      </c>
      <c r="P3519" s="2">
        <v>-8.4129999999999996E-2</v>
      </c>
      <c r="Q3519" s="2">
        <v>6.2419999999999999E-4</v>
      </c>
      <c r="R3519" s="2">
        <f t="shared" si="108"/>
        <v>-1.7457714699999998</v>
      </c>
      <c r="S3519">
        <f t="shared" si="109"/>
        <v>0.14858133337155671</v>
      </c>
    </row>
    <row r="3520" spans="1:19" x14ac:dyDescent="0.25">
      <c r="A3520">
        <v>0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19.45</v>
      </c>
      <c r="I3520" s="2">
        <v>-2.0790000000000002</v>
      </c>
      <c r="J3520" s="2">
        <v>-0.44600000000000001</v>
      </c>
      <c r="K3520" s="2">
        <v>1.861</v>
      </c>
      <c r="L3520" s="2">
        <v>0.96879999999999999</v>
      </c>
      <c r="M3520" s="2">
        <v>0.5504</v>
      </c>
      <c r="N3520" s="2">
        <v>0.62270000000000003</v>
      </c>
      <c r="O3520" s="2">
        <v>0.40529999999999999</v>
      </c>
      <c r="P3520" s="2">
        <v>-8.4129999999999996E-2</v>
      </c>
      <c r="Q3520" s="2">
        <v>6.2419999999999999E-4</v>
      </c>
      <c r="R3520" s="2">
        <f t="shared" si="108"/>
        <v>-0.28998931000000017</v>
      </c>
      <c r="S3520">
        <f t="shared" si="109"/>
        <v>0.42800648415948811</v>
      </c>
    </row>
    <row r="3521" spans="1:19" x14ac:dyDescent="0.25">
      <c r="A3521">
        <v>1</v>
      </c>
      <c r="B3521">
        <v>1</v>
      </c>
      <c r="C3521">
        <v>0</v>
      </c>
      <c r="D3521">
        <v>1</v>
      </c>
      <c r="E3521">
        <v>1</v>
      </c>
      <c r="F3521">
        <v>1</v>
      </c>
      <c r="G3521">
        <v>43</v>
      </c>
      <c r="H3521">
        <v>3645.6</v>
      </c>
      <c r="I3521" s="2">
        <v>-2.0790000000000002</v>
      </c>
      <c r="J3521" s="2">
        <v>-0.44600000000000001</v>
      </c>
      <c r="K3521" s="2">
        <v>1.861</v>
      </c>
      <c r="L3521" s="2">
        <v>0.96879999999999999</v>
      </c>
      <c r="M3521" s="2">
        <v>0.5504</v>
      </c>
      <c r="N3521" s="2">
        <v>0.62270000000000003</v>
      </c>
      <c r="O3521" s="2">
        <v>0.40529999999999999</v>
      </c>
      <c r="P3521" s="2">
        <v>-8.4129999999999996E-2</v>
      </c>
      <c r="Q3521" s="2">
        <v>6.2419999999999999E-4</v>
      </c>
      <c r="R3521" s="2">
        <f t="shared" si="108"/>
        <v>-0.42760648000000012</v>
      </c>
      <c r="S3521">
        <f t="shared" si="109"/>
        <v>0.39469802664401238</v>
      </c>
    </row>
    <row r="3522" spans="1:19" x14ac:dyDescent="0.25">
      <c r="A3522">
        <v>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16</v>
      </c>
      <c r="H3522">
        <v>314.45</v>
      </c>
      <c r="I3522" s="2">
        <v>-2.0790000000000002</v>
      </c>
      <c r="J3522" s="2">
        <v>-0.44600000000000001</v>
      </c>
      <c r="K3522" s="2">
        <v>1.861</v>
      </c>
      <c r="L3522" s="2">
        <v>0.96879999999999999</v>
      </c>
      <c r="M3522" s="2">
        <v>0.5504</v>
      </c>
      <c r="N3522" s="2">
        <v>0.62270000000000003</v>
      </c>
      <c r="O3522" s="2">
        <v>0.40529999999999999</v>
      </c>
      <c r="P3522" s="2">
        <v>-8.4129999999999996E-2</v>
      </c>
      <c r="Q3522" s="2">
        <v>6.2419999999999999E-4</v>
      </c>
      <c r="R3522" s="2">
        <f t="shared" si="108"/>
        <v>-1.3678003100000002</v>
      </c>
      <c r="S3522">
        <f t="shared" si="109"/>
        <v>0.20297547193029075</v>
      </c>
    </row>
    <row r="3523" spans="1:19" x14ac:dyDescent="0.25">
      <c r="A3523">
        <v>0</v>
      </c>
      <c r="B3523">
        <v>0</v>
      </c>
      <c r="C3523">
        <v>1</v>
      </c>
      <c r="D3523">
        <v>0</v>
      </c>
      <c r="E3523">
        <v>1</v>
      </c>
      <c r="F3523">
        <v>0</v>
      </c>
      <c r="G3523">
        <v>57</v>
      </c>
      <c r="H3523">
        <v>3053</v>
      </c>
      <c r="I3523" s="2">
        <v>-2.0790000000000002</v>
      </c>
      <c r="J3523" s="2">
        <v>-0.44600000000000001</v>
      </c>
      <c r="K3523" s="2">
        <v>1.861</v>
      </c>
      <c r="L3523" s="2">
        <v>0.96879999999999999</v>
      </c>
      <c r="M3523" s="2">
        <v>0.5504</v>
      </c>
      <c r="N3523" s="2">
        <v>0.62270000000000003</v>
      </c>
      <c r="O3523" s="2">
        <v>0.40529999999999999</v>
      </c>
      <c r="P3523" s="2">
        <v>-8.4129999999999996E-2</v>
      </c>
      <c r="Q3523" s="2">
        <v>6.2419999999999999E-4</v>
      </c>
      <c r="R3523" s="2">
        <f t="shared" ref="R3523:R3586" si="110">I3523+SUMPRODUCT(A3523:H3523,J3523:Q3523)</f>
        <v>-3.3772273999999998</v>
      </c>
      <c r="S3523">
        <f t="shared" ref="S3523:S3586" si="111">EXP(R3523)/(1+EXP(R3523))</f>
        <v>3.301479503547515E-2</v>
      </c>
    </row>
    <row r="3524" spans="1:19" x14ac:dyDescent="0.25">
      <c r="A3524">
        <v>0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37</v>
      </c>
      <c r="H3524">
        <v>677.05</v>
      </c>
      <c r="I3524" s="2">
        <v>-2.0790000000000002</v>
      </c>
      <c r="J3524" s="2">
        <v>-0.44600000000000001</v>
      </c>
      <c r="K3524" s="2">
        <v>1.861</v>
      </c>
      <c r="L3524" s="2">
        <v>0.96879999999999999</v>
      </c>
      <c r="M3524" s="2">
        <v>0.5504</v>
      </c>
      <c r="N3524" s="2">
        <v>0.62270000000000003</v>
      </c>
      <c r="O3524" s="2">
        <v>0.40529999999999999</v>
      </c>
      <c r="P3524" s="2">
        <v>-8.4129999999999996E-2</v>
      </c>
      <c r="Q3524" s="2">
        <v>6.2419999999999999E-4</v>
      </c>
      <c r="R3524" s="2">
        <f t="shared" si="110"/>
        <v>-3.8003953900000003</v>
      </c>
      <c r="S3524">
        <f t="shared" si="111"/>
        <v>2.1872810208754756E-2</v>
      </c>
    </row>
    <row r="3525" spans="1:19" x14ac:dyDescent="0.25">
      <c r="A3525">
        <v>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72</v>
      </c>
      <c r="H3525">
        <v>7965.95</v>
      </c>
      <c r="I3525" s="2">
        <v>-2.0790000000000002</v>
      </c>
      <c r="J3525" s="2">
        <v>-0.44600000000000001</v>
      </c>
      <c r="K3525" s="2">
        <v>1.861</v>
      </c>
      <c r="L3525" s="2">
        <v>0.96879999999999999</v>
      </c>
      <c r="M3525" s="2">
        <v>0.5504</v>
      </c>
      <c r="N3525" s="2">
        <v>0.62270000000000003</v>
      </c>
      <c r="O3525" s="2">
        <v>0.40529999999999999</v>
      </c>
      <c r="P3525" s="2">
        <v>-8.4129999999999996E-2</v>
      </c>
      <c r="Q3525" s="2">
        <v>6.2419999999999999E-4</v>
      </c>
      <c r="R3525" s="2">
        <f t="shared" si="110"/>
        <v>-3.61001401</v>
      </c>
      <c r="S3525">
        <f t="shared" si="111"/>
        <v>2.6338960333373917E-2</v>
      </c>
    </row>
    <row r="3526" spans="1:19" x14ac:dyDescent="0.25">
      <c r="A3526">
        <v>1</v>
      </c>
      <c r="B3526">
        <v>1</v>
      </c>
      <c r="C3526">
        <v>0</v>
      </c>
      <c r="D3526">
        <v>1</v>
      </c>
      <c r="E3526">
        <v>0</v>
      </c>
      <c r="F3526">
        <v>1</v>
      </c>
      <c r="G3526">
        <v>11</v>
      </c>
      <c r="H3526">
        <v>906.85</v>
      </c>
      <c r="I3526" s="2">
        <v>-2.0790000000000002</v>
      </c>
      <c r="J3526" s="2">
        <v>-0.44600000000000001</v>
      </c>
      <c r="K3526" s="2">
        <v>1.861</v>
      </c>
      <c r="L3526" s="2">
        <v>0.96879999999999999</v>
      </c>
      <c r="M3526" s="2">
        <v>0.5504</v>
      </c>
      <c r="N3526" s="2">
        <v>0.62270000000000003</v>
      </c>
      <c r="O3526" s="2">
        <v>0.40529999999999999</v>
      </c>
      <c r="P3526" s="2">
        <v>-8.4129999999999996E-2</v>
      </c>
      <c r="Q3526" s="2">
        <v>6.2419999999999999E-4</v>
      </c>
      <c r="R3526" s="2">
        <f t="shared" si="110"/>
        <v>-6.7674230000000168E-2</v>
      </c>
      <c r="S3526">
        <f t="shared" si="111"/>
        <v>0.48308789651365824</v>
      </c>
    </row>
    <row r="3527" spans="1:19" x14ac:dyDescent="0.25">
      <c r="A3527">
        <v>1</v>
      </c>
      <c r="B3527">
        <v>1</v>
      </c>
      <c r="C3527">
        <v>0</v>
      </c>
      <c r="D3527">
        <v>1</v>
      </c>
      <c r="E3527">
        <v>1</v>
      </c>
      <c r="F3527">
        <v>1</v>
      </c>
      <c r="G3527">
        <v>50</v>
      </c>
      <c r="H3527">
        <v>4888.7</v>
      </c>
      <c r="I3527" s="2">
        <v>-2.0790000000000002</v>
      </c>
      <c r="J3527" s="2">
        <v>-0.44600000000000001</v>
      </c>
      <c r="K3527" s="2">
        <v>1.861</v>
      </c>
      <c r="L3527" s="2">
        <v>0.96879999999999999</v>
      </c>
      <c r="M3527" s="2">
        <v>0.5504</v>
      </c>
      <c r="N3527" s="2">
        <v>0.62270000000000003</v>
      </c>
      <c r="O3527" s="2">
        <v>0.40529999999999999</v>
      </c>
      <c r="P3527" s="2">
        <v>-8.4129999999999996E-2</v>
      </c>
      <c r="Q3527" s="2">
        <v>6.2419999999999999E-4</v>
      </c>
      <c r="R3527" s="2">
        <f t="shared" si="110"/>
        <v>-0.24057346000000068</v>
      </c>
      <c r="S3527">
        <f t="shared" si="111"/>
        <v>0.44014503537353533</v>
      </c>
    </row>
    <row r="3528" spans="1:19" x14ac:dyDescent="0.25">
      <c r="A3528">
        <v>0</v>
      </c>
      <c r="B3528">
        <v>1</v>
      </c>
      <c r="C3528">
        <v>0</v>
      </c>
      <c r="D3528">
        <v>0</v>
      </c>
      <c r="E3528">
        <v>1</v>
      </c>
      <c r="F3528">
        <v>1</v>
      </c>
      <c r="G3528">
        <v>5</v>
      </c>
      <c r="H3528">
        <v>237.25</v>
      </c>
      <c r="I3528" s="2">
        <v>-2.0790000000000002</v>
      </c>
      <c r="J3528" s="2">
        <v>-0.44600000000000001</v>
      </c>
      <c r="K3528" s="2">
        <v>1.861</v>
      </c>
      <c r="L3528" s="2">
        <v>0.96879999999999999</v>
      </c>
      <c r="M3528" s="2">
        <v>0.5504</v>
      </c>
      <c r="N3528" s="2">
        <v>0.62270000000000003</v>
      </c>
      <c r="O3528" s="2">
        <v>0.40529999999999999</v>
      </c>
      <c r="P3528" s="2">
        <v>-8.4129999999999996E-2</v>
      </c>
      <c r="Q3528" s="2">
        <v>6.2419999999999999E-4</v>
      </c>
      <c r="R3528" s="2">
        <f t="shared" si="110"/>
        <v>0.53744144999999977</v>
      </c>
      <c r="S3528">
        <f t="shared" si="111"/>
        <v>0.63121703332973567</v>
      </c>
    </row>
    <row r="3529" spans="1:19" x14ac:dyDescent="0.25">
      <c r="A3529">
        <v>1</v>
      </c>
      <c r="B3529">
        <v>1</v>
      </c>
      <c r="C3529">
        <v>0</v>
      </c>
      <c r="D3529">
        <v>1</v>
      </c>
      <c r="E3529">
        <v>0</v>
      </c>
      <c r="F3529">
        <v>0</v>
      </c>
      <c r="G3529">
        <v>1</v>
      </c>
      <c r="H3529">
        <v>74.599999999999994</v>
      </c>
      <c r="I3529" s="2">
        <v>-2.0790000000000002</v>
      </c>
      <c r="J3529" s="2">
        <v>-0.44600000000000001</v>
      </c>
      <c r="K3529" s="2">
        <v>1.861</v>
      </c>
      <c r="L3529" s="2">
        <v>0.96879999999999999</v>
      </c>
      <c r="M3529" s="2">
        <v>0.5504</v>
      </c>
      <c r="N3529" s="2">
        <v>0.62270000000000003</v>
      </c>
      <c r="O3529" s="2">
        <v>0.40529999999999999</v>
      </c>
      <c r="P3529" s="2">
        <v>-8.4129999999999996E-2</v>
      </c>
      <c r="Q3529" s="2">
        <v>6.2419999999999999E-4</v>
      </c>
      <c r="R3529" s="2">
        <f t="shared" si="110"/>
        <v>-0.15116468000000016</v>
      </c>
      <c r="S3529">
        <f t="shared" si="111"/>
        <v>0.46228062901940165</v>
      </c>
    </row>
    <row r="3530" spans="1:19" x14ac:dyDescent="0.25">
      <c r="A3530">
        <v>0</v>
      </c>
      <c r="B3530">
        <v>1</v>
      </c>
      <c r="C3530">
        <v>0</v>
      </c>
      <c r="D3530">
        <v>1</v>
      </c>
      <c r="E3530">
        <v>0</v>
      </c>
      <c r="F3530">
        <v>0</v>
      </c>
      <c r="G3530">
        <v>16</v>
      </c>
      <c r="H3530">
        <v>342.4</v>
      </c>
      <c r="I3530" s="2">
        <v>-2.0790000000000002</v>
      </c>
      <c r="J3530" s="2">
        <v>-0.44600000000000001</v>
      </c>
      <c r="K3530" s="2">
        <v>1.861</v>
      </c>
      <c r="L3530" s="2">
        <v>0.96879999999999999</v>
      </c>
      <c r="M3530" s="2">
        <v>0.5504</v>
      </c>
      <c r="N3530" s="2">
        <v>0.62270000000000003</v>
      </c>
      <c r="O3530" s="2">
        <v>0.40529999999999999</v>
      </c>
      <c r="P3530" s="2">
        <v>-8.4129999999999996E-2</v>
      </c>
      <c r="Q3530" s="2">
        <v>6.2419999999999999E-4</v>
      </c>
      <c r="R3530" s="2">
        <f t="shared" si="110"/>
        <v>-0.7999539200000001</v>
      </c>
      <c r="S3530">
        <f t="shared" si="111"/>
        <v>0.31003537591749025</v>
      </c>
    </row>
    <row r="3531" spans="1:19" x14ac:dyDescent="0.25">
      <c r="A3531">
        <v>0</v>
      </c>
      <c r="B3531">
        <v>1</v>
      </c>
      <c r="C3531">
        <v>0</v>
      </c>
      <c r="D3531">
        <v>1</v>
      </c>
      <c r="E3531">
        <v>1</v>
      </c>
      <c r="F3531">
        <v>1</v>
      </c>
      <c r="G3531">
        <v>2</v>
      </c>
      <c r="H3531">
        <v>140.1</v>
      </c>
      <c r="I3531" s="2">
        <v>-2.0790000000000002</v>
      </c>
      <c r="J3531" s="2">
        <v>-0.44600000000000001</v>
      </c>
      <c r="K3531" s="2">
        <v>1.861</v>
      </c>
      <c r="L3531" s="2">
        <v>0.96879999999999999</v>
      </c>
      <c r="M3531" s="2">
        <v>0.5504</v>
      </c>
      <c r="N3531" s="2">
        <v>0.62270000000000003</v>
      </c>
      <c r="O3531" s="2">
        <v>0.40529999999999999</v>
      </c>
      <c r="P3531" s="2">
        <v>-8.4129999999999996E-2</v>
      </c>
      <c r="Q3531" s="2">
        <v>6.2419999999999999E-4</v>
      </c>
      <c r="R3531" s="2">
        <f t="shared" si="110"/>
        <v>1.2795904199999999</v>
      </c>
      <c r="S3531">
        <f t="shared" si="111"/>
        <v>0.78238004878012501</v>
      </c>
    </row>
    <row r="3532" spans="1:19" x14ac:dyDescent="0.25">
      <c r="A3532">
        <v>1</v>
      </c>
      <c r="B3532">
        <v>1</v>
      </c>
      <c r="C3532">
        <v>0</v>
      </c>
      <c r="D3532">
        <v>1</v>
      </c>
      <c r="E3532">
        <v>0</v>
      </c>
      <c r="F3532">
        <v>0</v>
      </c>
      <c r="G3532">
        <v>17</v>
      </c>
      <c r="H3532">
        <v>1108</v>
      </c>
      <c r="I3532" s="2">
        <v>-2.0790000000000002</v>
      </c>
      <c r="J3532" s="2">
        <v>-0.44600000000000001</v>
      </c>
      <c r="K3532" s="2">
        <v>1.861</v>
      </c>
      <c r="L3532" s="2">
        <v>0.96879999999999999</v>
      </c>
      <c r="M3532" s="2">
        <v>0.5504</v>
      </c>
      <c r="N3532" s="2">
        <v>0.62270000000000003</v>
      </c>
      <c r="O3532" s="2">
        <v>0.40529999999999999</v>
      </c>
      <c r="P3532" s="2">
        <v>-8.4129999999999996E-2</v>
      </c>
      <c r="Q3532" s="2">
        <v>6.2419999999999999E-4</v>
      </c>
      <c r="R3532" s="2">
        <f t="shared" si="110"/>
        <v>-0.85219640000000019</v>
      </c>
      <c r="S3532">
        <f t="shared" si="111"/>
        <v>0.29897231556689269</v>
      </c>
    </row>
    <row r="3533" spans="1:19" x14ac:dyDescent="0.25">
      <c r="A3533">
        <v>0</v>
      </c>
      <c r="B3533">
        <v>0</v>
      </c>
      <c r="C3533">
        <v>1</v>
      </c>
      <c r="D3533">
        <v>0</v>
      </c>
      <c r="E3533">
        <v>0</v>
      </c>
      <c r="F3533">
        <v>0</v>
      </c>
      <c r="G3533">
        <v>16</v>
      </c>
      <c r="H3533">
        <v>295.55</v>
      </c>
      <c r="I3533" s="2">
        <v>-2.0790000000000002</v>
      </c>
      <c r="J3533" s="2">
        <v>-0.44600000000000001</v>
      </c>
      <c r="K3533" s="2">
        <v>1.861</v>
      </c>
      <c r="L3533" s="2">
        <v>0.96879999999999999</v>
      </c>
      <c r="M3533" s="2">
        <v>0.5504</v>
      </c>
      <c r="N3533" s="2">
        <v>0.62270000000000003</v>
      </c>
      <c r="O3533" s="2">
        <v>0.40529999999999999</v>
      </c>
      <c r="P3533" s="2">
        <v>-8.4129999999999996E-2</v>
      </c>
      <c r="Q3533" s="2">
        <v>6.2419999999999999E-4</v>
      </c>
      <c r="R3533" s="2">
        <f t="shared" si="110"/>
        <v>-2.2717976900000001</v>
      </c>
      <c r="S3533">
        <f t="shared" si="111"/>
        <v>9.3485753526312887E-2</v>
      </c>
    </row>
    <row r="3534" spans="1:19" x14ac:dyDescent="0.25">
      <c r="A3534">
        <v>0</v>
      </c>
      <c r="B3534">
        <v>1</v>
      </c>
      <c r="C3534">
        <v>0</v>
      </c>
      <c r="D3534">
        <v>1</v>
      </c>
      <c r="E3534">
        <v>1</v>
      </c>
      <c r="F3534">
        <v>0</v>
      </c>
      <c r="G3534">
        <v>15</v>
      </c>
      <c r="H3534">
        <v>892.65</v>
      </c>
      <c r="I3534" s="2">
        <v>-2.0790000000000002</v>
      </c>
      <c r="J3534" s="2">
        <v>-0.44600000000000001</v>
      </c>
      <c r="K3534" s="2">
        <v>1.861</v>
      </c>
      <c r="L3534" s="2">
        <v>0.96879999999999999</v>
      </c>
      <c r="M3534" s="2">
        <v>0.5504</v>
      </c>
      <c r="N3534" s="2">
        <v>0.62270000000000003</v>
      </c>
      <c r="O3534" s="2">
        <v>0.40529999999999999</v>
      </c>
      <c r="P3534" s="2">
        <v>-8.4129999999999996E-2</v>
      </c>
      <c r="Q3534" s="2">
        <v>6.2419999999999999E-4</v>
      </c>
      <c r="R3534" s="2">
        <f t="shared" si="110"/>
        <v>0.25034212999999994</v>
      </c>
      <c r="S3534">
        <f t="shared" si="111"/>
        <v>0.56226070894739222</v>
      </c>
    </row>
    <row r="3535" spans="1:19" x14ac:dyDescent="0.25">
      <c r="A3535">
        <v>0</v>
      </c>
      <c r="B3535">
        <v>0</v>
      </c>
      <c r="C3535">
        <v>1</v>
      </c>
      <c r="D3535">
        <v>1</v>
      </c>
      <c r="E3535">
        <v>0</v>
      </c>
      <c r="F3535">
        <v>0</v>
      </c>
      <c r="G3535">
        <v>10</v>
      </c>
      <c r="H3535">
        <v>198.25</v>
      </c>
      <c r="I3535" s="2">
        <v>-2.0790000000000002</v>
      </c>
      <c r="J3535" s="2">
        <v>-0.44600000000000001</v>
      </c>
      <c r="K3535" s="2">
        <v>1.861</v>
      </c>
      <c r="L3535" s="2">
        <v>0.96879999999999999</v>
      </c>
      <c r="M3535" s="2">
        <v>0.5504</v>
      </c>
      <c r="N3535" s="2">
        <v>0.62270000000000003</v>
      </c>
      <c r="O3535" s="2">
        <v>0.40529999999999999</v>
      </c>
      <c r="P3535" s="2">
        <v>-8.4129999999999996E-2</v>
      </c>
      <c r="Q3535" s="2">
        <v>6.2419999999999999E-4</v>
      </c>
      <c r="R3535" s="2">
        <f t="shared" si="110"/>
        <v>-1.2773523500000001</v>
      </c>
      <c r="S3535">
        <f t="shared" si="111"/>
        <v>0.21800124920915109</v>
      </c>
    </row>
    <row r="3536" spans="1:19" x14ac:dyDescent="0.25">
      <c r="A3536">
        <v>0</v>
      </c>
      <c r="B3536">
        <v>0</v>
      </c>
      <c r="C3536">
        <v>1</v>
      </c>
      <c r="D3536">
        <v>1</v>
      </c>
      <c r="E3536">
        <v>0</v>
      </c>
      <c r="F3536">
        <v>0</v>
      </c>
      <c r="G3536">
        <v>46</v>
      </c>
      <c r="H3536">
        <v>4822.8500000000004</v>
      </c>
      <c r="I3536" s="2">
        <v>-2.0790000000000002</v>
      </c>
      <c r="J3536" s="2">
        <v>-0.44600000000000001</v>
      </c>
      <c r="K3536" s="2">
        <v>1.861</v>
      </c>
      <c r="L3536" s="2">
        <v>0.96879999999999999</v>
      </c>
      <c r="M3536" s="2">
        <v>0.5504</v>
      </c>
      <c r="N3536" s="2">
        <v>0.62270000000000003</v>
      </c>
      <c r="O3536" s="2">
        <v>0.40529999999999999</v>
      </c>
      <c r="P3536" s="2">
        <v>-8.4129999999999996E-2</v>
      </c>
      <c r="Q3536" s="2">
        <v>6.2419999999999999E-4</v>
      </c>
      <c r="R3536" s="2">
        <f t="shared" si="110"/>
        <v>-1.41935703</v>
      </c>
      <c r="S3536">
        <f t="shared" si="111"/>
        <v>0.19476240079212301</v>
      </c>
    </row>
    <row r="3537" spans="1:19" x14ac:dyDescent="0.25">
      <c r="A3537">
        <v>1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64</v>
      </c>
      <c r="H3537">
        <v>6741.15</v>
      </c>
      <c r="I3537" s="2">
        <v>-2.0790000000000002</v>
      </c>
      <c r="J3537" s="2">
        <v>-0.44600000000000001</v>
      </c>
      <c r="K3537" s="2">
        <v>1.861</v>
      </c>
      <c r="L3537" s="2">
        <v>0.96879999999999999</v>
      </c>
      <c r="M3537" s="2">
        <v>0.5504</v>
      </c>
      <c r="N3537" s="2">
        <v>0.62270000000000003</v>
      </c>
      <c r="O3537" s="2">
        <v>0.40529999999999999</v>
      </c>
      <c r="P3537" s="2">
        <v>-8.4129999999999996E-2</v>
      </c>
      <c r="Q3537" s="2">
        <v>6.2419999999999999E-4</v>
      </c>
      <c r="R3537" s="2">
        <f t="shared" si="110"/>
        <v>-3.1510941699999999</v>
      </c>
      <c r="S3537">
        <f t="shared" si="111"/>
        <v>4.1048186496824415E-2</v>
      </c>
    </row>
    <row r="3538" spans="1:19" x14ac:dyDescent="0.25">
      <c r="A3538">
        <v>1</v>
      </c>
      <c r="B3538">
        <v>1</v>
      </c>
      <c r="C3538">
        <v>0</v>
      </c>
      <c r="D3538">
        <v>1</v>
      </c>
      <c r="E3538">
        <v>0</v>
      </c>
      <c r="F3538">
        <v>0</v>
      </c>
      <c r="G3538">
        <v>1</v>
      </c>
      <c r="H3538">
        <v>79.150000000000006</v>
      </c>
      <c r="I3538" s="2">
        <v>-2.0790000000000002</v>
      </c>
      <c r="J3538" s="2">
        <v>-0.44600000000000001</v>
      </c>
      <c r="K3538" s="2">
        <v>1.861</v>
      </c>
      <c r="L3538" s="2">
        <v>0.96879999999999999</v>
      </c>
      <c r="M3538" s="2">
        <v>0.5504</v>
      </c>
      <c r="N3538" s="2">
        <v>0.62270000000000003</v>
      </c>
      <c r="O3538" s="2">
        <v>0.40529999999999999</v>
      </c>
      <c r="P3538" s="2">
        <v>-8.4129999999999996E-2</v>
      </c>
      <c r="Q3538" s="2">
        <v>6.2419999999999999E-4</v>
      </c>
      <c r="R3538" s="2">
        <f t="shared" si="110"/>
        <v>-0.14832457000000021</v>
      </c>
      <c r="S3538">
        <f t="shared" si="111"/>
        <v>0.46298669091401207</v>
      </c>
    </row>
    <row r="3539" spans="1:19" x14ac:dyDescent="0.25">
      <c r="A3539">
        <v>0</v>
      </c>
      <c r="B3539">
        <v>0</v>
      </c>
      <c r="C3539">
        <v>1</v>
      </c>
      <c r="D3539">
        <v>0</v>
      </c>
      <c r="E3539">
        <v>0</v>
      </c>
      <c r="F3539">
        <v>0</v>
      </c>
      <c r="G3539">
        <v>25</v>
      </c>
      <c r="H3539">
        <v>1355.45</v>
      </c>
      <c r="I3539" s="2">
        <v>-2.0790000000000002</v>
      </c>
      <c r="J3539" s="2">
        <v>-0.44600000000000001</v>
      </c>
      <c r="K3539" s="2">
        <v>1.861</v>
      </c>
      <c r="L3539" s="2">
        <v>0.96879999999999999</v>
      </c>
      <c r="M3539" s="2">
        <v>0.5504</v>
      </c>
      <c r="N3539" s="2">
        <v>0.62270000000000003</v>
      </c>
      <c r="O3539" s="2">
        <v>0.40529999999999999</v>
      </c>
      <c r="P3539" s="2">
        <v>-8.4129999999999996E-2</v>
      </c>
      <c r="Q3539" s="2">
        <v>6.2419999999999999E-4</v>
      </c>
      <c r="R3539" s="2">
        <f t="shared" si="110"/>
        <v>-2.3673781100000002</v>
      </c>
      <c r="S3539">
        <f t="shared" si="111"/>
        <v>8.5694343650952826E-2</v>
      </c>
    </row>
    <row r="3540" spans="1:19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71</v>
      </c>
      <c r="H3540">
        <v>7209</v>
      </c>
      <c r="I3540" s="2">
        <v>-2.0790000000000002</v>
      </c>
      <c r="J3540" s="2">
        <v>-0.44600000000000001</v>
      </c>
      <c r="K3540" s="2">
        <v>1.861</v>
      </c>
      <c r="L3540" s="2">
        <v>0.96879999999999999</v>
      </c>
      <c r="M3540" s="2">
        <v>0.5504</v>
      </c>
      <c r="N3540" s="2">
        <v>0.62270000000000003</v>
      </c>
      <c r="O3540" s="2">
        <v>0.40529999999999999</v>
      </c>
      <c r="P3540" s="2">
        <v>-8.4129999999999996E-2</v>
      </c>
      <c r="Q3540" s="2">
        <v>6.2419999999999999E-4</v>
      </c>
      <c r="R3540" s="2">
        <f t="shared" si="110"/>
        <v>-3.5523722000000002</v>
      </c>
      <c r="S3540">
        <f t="shared" si="111"/>
        <v>2.785825744360804E-2</v>
      </c>
    </row>
    <row r="3541" spans="1:19" x14ac:dyDescent="0.25">
      <c r="A3541">
        <v>0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8</v>
      </c>
      <c r="H3541">
        <v>438.4</v>
      </c>
      <c r="I3541" s="2">
        <v>-2.0790000000000002</v>
      </c>
      <c r="J3541" s="2">
        <v>-0.44600000000000001</v>
      </c>
      <c r="K3541" s="2">
        <v>1.861</v>
      </c>
      <c r="L3541" s="2">
        <v>0.96879999999999999</v>
      </c>
      <c r="M3541" s="2">
        <v>0.5504</v>
      </c>
      <c r="N3541" s="2">
        <v>0.62270000000000003</v>
      </c>
      <c r="O3541" s="2">
        <v>0.40529999999999999</v>
      </c>
      <c r="P3541" s="2">
        <v>-8.4129999999999996E-2</v>
      </c>
      <c r="Q3541" s="2">
        <v>6.2419999999999999E-4</v>
      </c>
      <c r="R3541" s="2">
        <f t="shared" si="110"/>
        <v>-6.699072000000017E-2</v>
      </c>
      <c r="S3541">
        <f t="shared" si="111"/>
        <v>0.48325858048303655</v>
      </c>
    </row>
    <row r="3542" spans="1:19" x14ac:dyDescent="0.25">
      <c r="A3542">
        <v>0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72</v>
      </c>
      <c r="H3542">
        <v>7726.35</v>
      </c>
      <c r="I3542" s="2">
        <v>-2.0790000000000002</v>
      </c>
      <c r="J3542" s="2">
        <v>-0.44600000000000001</v>
      </c>
      <c r="K3542" s="2">
        <v>1.861</v>
      </c>
      <c r="L3542" s="2">
        <v>0.96879999999999999</v>
      </c>
      <c r="M3542" s="2">
        <v>0.5504</v>
      </c>
      <c r="N3542" s="2">
        <v>0.62270000000000003</v>
      </c>
      <c r="O3542" s="2">
        <v>0.40529999999999999</v>
      </c>
      <c r="P3542" s="2">
        <v>-8.4129999999999996E-2</v>
      </c>
      <c r="Q3542" s="2">
        <v>6.2419999999999999E-4</v>
      </c>
      <c r="R3542" s="2">
        <f t="shared" si="110"/>
        <v>-2.7631723300000002</v>
      </c>
      <c r="S3542">
        <f t="shared" si="111"/>
        <v>5.9347023042133205E-2</v>
      </c>
    </row>
    <row r="3543" spans="1:19" x14ac:dyDescent="0.25">
      <c r="A3543">
        <v>0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49</v>
      </c>
      <c r="H3543">
        <v>2070.75</v>
      </c>
      <c r="I3543" s="2">
        <v>-2.0790000000000002</v>
      </c>
      <c r="J3543" s="2">
        <v>-0.44600000000000001</v>
      </c>
      <c r="K3543" s="2">
        <v>1.861</v>
      </c>
      <c r="L3543" s="2">
        <v>0.96879999999999999</v>
      </c>
      <c r="M3543" s="2">
        <v>0.5504</v>
      </c>
      <c r="N3543" s="2">
        <v>0.62270000000000003</v>
      </c>
      <c r="O3543" s="2">
        <v>0.40529999999999999</v>
      </c>
      <c r="P3543" s="2">
        <v>-8.4129999999999996E-2</v>
      </c>
      <c r="Q3543" s="2">
        <v>6.2419999999999999E-4</v>
      </c>
      <c r="R3543" s="2">
        <f t="shared" si="110"/>
        <v>-3.0478078500000008</v>
      </c>
      <c r="S3543">
        <f t="shared" si="111"/>
        <v>4.5312209263293601E-2</v>
      </c>
    </row>
    <row r="3544" spans="1:19" x14ac:dyDescent="0.25">
      <c r="A3544">
        <v>0</v>
      </c>
      <c r="B3544">
        <v>0</v>
      </c>
      <c r="C3544">
        <v>1</v>
      </c>
      <c r="D3544">
        <v>1</v>
      </c>
      <c r="E3544">
        <v>0</v>
      </c>
      <c r="F3544">
        <v>0</v>
      </c>
      <c r="G3544">
        <v>29</v>
      </c>
      <c r="H3544">
        <v>1636.95</v>
      </c>
      <c r="I3544" s="2">
        <v>-2.0790000000000002</v>
      </c>
      <c r="J3544" s="2">
        <v>-0.44600000000000001</v>
      </c>
      <c r="K3544" s="2">
        <v>1.861</v>
      </c>
      <c r="L3544" s="2">
        <v>0.96879999999999999</v>
      </c>
      <c r="M3544" s="2">
        <v>0.5504</v>
      </c>
      <c r="N3544" s="2">
        <v>0.62270000000000003</v>
      </c>
      <c r="O3544" s="2">
        <v>0.40529999999999999</v>
      </c>
      <c r="P3544" s="2">
        <v>-8.4129999999999996E-2</v>
      </c>
      <c r="Q3544" s="2">
        <v>6.2419999999999999E-4</v>
      </c>
      <c r="R3544" s="2">
        <f t="shared" si="110"/>
        <v>-1.9777858099999999</v>
      </c>
      <c r="S3544">
        <f t="shared" si="111"/>
        <v>0.12155506980169135</v>
      </c>
    </row>
    <row r="3545" spans="1:19" x14ac:dyDescent="0.25">
      <c r="A3545">
        <v>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72</v>
      </c>
      <c r="H3545">
        <v>7581.5</v>
      </c>
      <c r="I3545" s="2">
        <v>-2.0790000000000002</v>
      </c>
      <c r="J3545" s="2">
        <v>-0.44600000000000001</v>
      </c>
      <c r="K3545" s="2">
        <v>1.861</v>
      </c>
      <c r="L3545" s="2">
        <v>0.96879999999999999</v>
      </c>
      <c r="M3545" s="2">
        <v>0.5504</v>
      </c>
      <c r="N3545" s="2">
        <v>0.62270000000000003</v>
      </c>
      <c r="O3545" s="2">
        <v>0.40529999999999999</v>
      </c>
      <c r="P3545" s="2">
        <v>-8.4129999999999996E-2</v>
      </c>
      <c r="Q3545" s="2">
        <v>6.2419999999999999E-4</v>
      </c>
      <c r="R3545" s="2">
        <f t="shared" si="110"/>
        <v>-3.8499877000000002</v>
      </c>
      <c r="S3545">
        <f t="shared" si="111"/>
        <v>2.0836595467112008E-2</v>
      </c>
    </row>
    <row r="3546" spans="1:19" x14ac:dyDescent="0.25">
      <c r="A3546">
        <v>1</v>
      </c>
      <c r="B3546">
        <v>1</v>
      </c>
      <c r="C3546">
        <v>0</v>
      </c>
      <c r="D3546">
        <v>0</v>
      </c>
      <c r="E3546">
        <v>1</v>
      </c>
      <c r="F3546">
        <v>0</v>
      </c>
      <c r="G3546">
        <v>31</v>
      </c>
      <c r="H3546">
        <v>3019.5</v>
      </c>
      <c r="I3546" s="2">
        <v>-2.0790000000000002</v>
      </c>
      <c r="J3546" s="2">
        <v>-0.44600000000000001</v>
      </c>
      <c r="K3546" s="2">
        <v>1.861</v>
      </c>
      <c r="L3546" s="2">
        <v>0.96879999999999999</v>
      </c>
      <c r="M3546" s="2">
        <v>0.5504</v>
      </c>
      <c r="N3546" s="2">
        <v>0.62270000000000003</v>
      </c>
      <c r="O3546" s="2">
        <v>0.40529999999999999</v>
      </c>
      <c r="P3546" s="2">
        <v>-8.4129999999999996E-2</v>
      </c>
      <c r="Q3546" s="2">
        <v>6.2419999999999999E-4</v>
      </c>
      <c r="R3546" s="2">
        <f t="shared" si="110"/>
        <v>-0.76455809999999991</v>
      </c>
      <c r="S3546">
        <f t="shared" si="111"/>
        <v>0.31765747244457682</v>
      </c>
    </row>
    <row r="3547" spans="1:19" x14ac:dyDescent="0.25">
      <c r="A3547">
        <v>1</v>
      </c>
      <c r="B3547">
        <v>1</v>
      </c>
      <c r="C3547">
        <v>0</v>
      </c>
      <c r="D3547">
        <v>1</v>
      </c>
      <c r="E3547">
        <v>1</v>
      </c>
      <c r="F3547">
        <v>0</v>
      </c>
      <c r="G3547">
        <v>50</v>
      </c>
      <c r="H3547">
        <v>4729.75</v>
      </c>
      <c r="I3547" s="2">
        <v>-2.0790000000000002</v>
      </c>
      <c r="J3547" s="2">
        <v>-0.44600000000000001</v>
      </c>
      <c r="K3547" s="2">
        <v>1.861</v>
      </c>
      <c r="L3547" s="2">
        <v>0.96879999999999999</v>
      </c>
      <c r="M3547" s="2">
        <v>0.5504</v>
      </c>
      <c r="N3547" s="2">
        <v>0.62270000000000003</v>
      </c>
      <c r="O3547" s="2">
        <v>0.40529999999999999</v>
      </c>
      <c r="P3547" s="2">
        <v>-8.4129999999999996E-2</v>
      </c>
      <c r="Q3547" s="2">
        <v>6.2419999999999999E-4</v>
      </c>
      <c r="R3547" s="2">
        <f t="shared" si="110"/>
        <v>-0.74509005000000039</v>
      </c>
      <c r="S3547">
        <f t="shared" si="111"/>
        <v>0.32189209423759718</v>
      </c>
    </row>
    <row r="3548" spans="1:19" x14ac:dyDescent="0.25">
      <c r="A3548">
        <v>1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71</v>
      </c>
      <c r="H3548">
        <v>6126.1</v>
      </c>
      <c r="I3548" s="2">
        <v>-2.0790000000000002</v>
      </c>
      <c r="J3548" s="2">
        <v>-0.44600000000000001</v>
      </c>
      <c r="K3548" s="2">
        <v>1.861</v>
      </c>
      <c r="L3548" s="2">
        <v>0.96879999999999999</v>
      </c>
      <c r="M3548" s="2">
        <v>0.5504</v>
      </c>
      <c r="N3548" s="2">
        <v>0.62270000000000003</v>
      </c>
      <c r="O3548" s="2">
        <v>0.40529999999999999</v>
      </c>
      <c r="P3548" s="2">
        <v>-8.4129999999999996E-2</v>
      </c>
      <c r="Q3548" s="2">
        <v>6.2419999999999999E-4</v>
      </c>
      <c r="R3548" s="2">
        <f t="shared" si="110"/>
        <v>-4.0516183799999999</v>
      </c>
      <c r="S3548">
        <f t="shared" si="111"/>
        <v>1.7096815960003873E-2</v>
      </c>
    </row>
    <row r="3549" spans="1:19" x14ac:dyDescent="0.25">
      <c r="A3549">
        <v>1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70</v>
      </c>
      <c r="H3549">
        <v>6333.4</v>
      </c>
      <c r="I3549" s="2">
        <v>-2.0790000000000002</v>
      </c>
      <c r="J3549" s="2">
        <v>-0.44600000000000001</v>
      </c>
      <c r="K3549" s="2">
        <v>1.861</v>
      </c>
      <c r="L3549" s="2">
        <v>0.96879999999999999</v>
      </c>
      <c r="M3549" s="2">
        <v>0.5504</v>
      </c>
      <c r="N3549" s="2">
        <v>0.62270000000000003</v>
      </c>
      <c r="O3549" s="2">
        <v>0.40529999999999999</v>
      </c>
      <c r="P3549" s="2">
        <v>-8.4129999999999996E-2</v>
      </c>
      <c r="Q3549" s="2">
        <v>6.2419999999999999E-4</v>
      </c>
      <c r="R3549" s="2">
        <f t="shared" si="110"/>
        <v>-4.0554917200000009</v>
      </c>
      <c r="S3549">
        <f t="shared" si="111"/>
        <v>1.7031847960980857E-2</v>
      </c>
    </row>
    <row r="3550" spans="1:19" x14ac:dyDescent="0.25">
      <c r="A3550">
        <v>1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71</v>
      </c>
      <c r="H3550">
        <v>6687.85</v>
      </c>
      <c r="I3550" s="2">
        <v>-2.0790000000000002</v>
      </c>
      <c r="J3550" s="2">
        <v>-0.44600000000000001</v>
      </c>
      <c r="K3550" s="2">
        <v>1.861</v>
      </c>
      <c r="L3550" s="2">
        <v>0.96879999999999999</v>
      </c>
      <c r="M3550" s="2">
        <v>0.5504</v>
      </c>
      <c r="N3550" s="2">
        <v>0.62270000000000003</v>
      </c>
      <c r="O3550" s="2">
        <v>0.40529999999999999</v>
      </c>
      <c r="P3550" s="2">
        <v>-8.4129999999999996E-2</v>
      </c>
      <c r="Q3550" s="2">
        <v>6.2419999999999999E-4</v>
      </c>
      <c r="R3550" s="2">
        <f t="shared" si="110"/>
        <v>-3.35487403</v>
      </c>
      <c r="S3550">
        <f t="shared" si="111"/>
        <v>3.3735919886111382E-2</v>
      </c>
    </row>
    <row r="3551" spans="1:19" x14ac:dyDescent="0.25">
      <c r="A3551">
        <v>0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61</v>
      </c>
      <c r="H3551">
        <v>4158.25</v>
      </c>
      <c r="I3551" s="2">
        <v>-2.0790000000000002</v>
      </c>
      <c r="J3551" s="2">
        <v>-0.44600000000000001</v>
      </c>
      <c r="K3551" s="2">
        <v>1.861</v>
      </c>
      <c r="L3551" s="2">
        <v>0.96879999999999999</v>
      </c>
      <c r="M3551" s="2">
        <v>0.5504</v>
      </c>
      <c r="N3551" s="2">
        <v>0.62270000000000003</v>
      </c>
      <c r="O3551" s="2">
        <v>0.40529999999999999</v>
      </c>
      <c r="P3551" s="2">
        <v>-8.4129999999999996E-2</v>
      </c>
      <c r="Q3551" s="2">
        <v>6.2419999999999999E-4</v>
      </c>
      <c r="R3551" s="2">
        <f t="shared" si="110"/>
        <v>-4.0649503500000002</v>
      </c>
      <c r="S3551">
        <f t="shared" si="111"/>
        <v>1.6874215085077818E-2</v>
      </c>
    </row>
    <row r="3552" spans="1:19" x14ac:dyDescent="0.25">
      <c r="A3552">
        <v>0</v>
      </c>
      <c r="B3552">
        <v>1</v>
      </c>
      <c r="C3552">
        <v>0</v>
      </c>
      <c r="D3552">
        <v>1</v>
      </c>
      <c r="E3552">
        <v>1</v>
      </c>
      <c r="F3552">
        <v>0</v>
      </c>
      <c r="G3552">
        <v>32</v>
      </c>
      <c r="H3552">
        <v>3183.4</v>
      </c>
      <c r="I3552" s="2">
        <v>-2.0790000000000002</v>
      </c>
      <c r="J3552" s="2">
        <v>-0.44600000000000001</v>
      </c>
      <c r="K3552" s="2">
        <v>1.861</v>
      </c>
      <c r="L3552" s="2">
        <v>0.96879999999999999</v>
      </c>
      <c r="M3552" s="2">
        <v>0.5504</v>
      </c>
      <c r="N3552" s="2">
        <v>0.62270000000000003</v>
      </c>
      <c r="O3552" s="2">
        <v>0.40529999999999999</v>
      </c>
      <c r="P3552" s="2">
        <v>-8.4129999999999996E-2</v>
      </c>
      <c r="Q3552" s="2">
        <v>6.2419999999999999E-4</v>
      </c>
      <c r="R3552" s="2">
        <f t="shared" si="110"/>
        <v>0.25001827999999993</v>
      </c>
      <c r="S3552">
        <f t="shared" si="111"/>
        <v>0.56218100021171657</v>
      </c>
    </row>
    <row r="3553" spans="1:19" x14ac:dyDescent="0.25">
      <c r="A3553">
        <v>0</v>
      </c>
      <c r="B3553">
        <v>1</v>
      </c>
      <c r="C3553">
        <v>0</v>
      </c>
      <c r="D3553">
        <v>1</v>
      </c>
      <c r="E3553">
        <v>1</v>
      </c>
      <c r="F3553">
        <v>0</v>
      </c>
      <c r="G3553">
        <v>1</v>
      </c>
      <c r="H3553">
        <v>79.599999999999994</v>
      </c>
      <c r="I3553" s="2">
        <v>-2.0790000000000002</v>
      </c>
      <c r="J3553" s="2">
        <v>-0.44600000000000001</v>
      </c>
      <c r="K3553" s="2">
        <v>1.861</v>
      </c>
      <c r="L3553" s="2">
        <v>0.96879999999999999</v>
      </c>
      <c r="M3553" s="2">
        <v>0.5504</v>
      </c>
      <c r="N3553" s="2">
        <v>0.62270000000000003</v>
      </c>
      <c r="O3553" s="2">
        <v>0.40529999999999999</v>
      </c>
      <c r="P3553" s="2">
        <v>-8.4129999999999996E-2</v>
      </c>
      <c r="Q3553" s="2">
        <v>6.2419999999999999E-4</v>
      </c>
      <c r="R3553" s="2">
        <f t="shared" si="110"/>
        <v>0.92065631999999997</v>
      </c>
      <c r="S3553">
        <f t="shared" si="111"/>
        <v>0.7151758165485842</v>
      </c>
    </row>
    <row r="3554" spans="1:19" x14ac:dyDescent="0.25">
      <c r="A3554">
        <v>1</v>
      </c>
      <c r="B3554">
        <v>0</v>
      </c>
      <c r="C3554">
        <v>0</v>
      </c>
      <c r="D3554">
        <v>1</v>
      </c>
      <c r="E3554">
        <v>0</v>
      </c>
      <c r="F3554">
        <v>0</v>
      </c>
      <c r="G3554">
        <v>68</v>
      </c>
      <c r="H3554">
        <v>7149.35</v>
      </c>
      <c r="I3554" s="2">
        <v>-2.0790000000000002</v>
      </c>
      <c r="J3554" s="2">
        <v>-0.44600000000000001</v>
      </c>
      <c r="K3554" s="2">
        <v>1.861</v>
      </c>
      <c r="L3554" s="2">
        <v>0.96879999999999999</v>
      </c>
      <c r="M3554" s="2">
        <v>0.5504</v>
      </c>
      <c r="N3554" s="2">
        <v>0.62270000000000003</v>
      </c>
      <c r="O3554" s="2">
        <v>0.40529999999999999</v>
      </c>
      <c r="P3554" s="2">
        <v>-8.4129999999999996E-2</v>
      </c>
      <c r="Q3554" s="2">
        <v>6.2419999999999999E-4</v>
      </c>
      <c r="R3554" s="2">
        <f t="shared" si="110"/>
        <v>-3.23281573</v>
      </c>
      <c r="S3554">
        <f t="shared" si="111"/>
        <v>3.7949313275859056E-2</v>
      </c>
    </row>
    <row r="3555" spans="1:19" x14ac:dyDescent="0.25">
      <c r="A3555">
        <v>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62</v>
      </c>
      <c r="H3555">
        <v>1429.65</v>
      </c>
      <c r="I3555" s="2">
        <v>-2.0790000000000002</v>
      </c>
      <c r="J3555" s="2">
        <v>-0.44600000000000001</v>
      </c>
      <c r="K3555" s="2">
        <v>1.861</v>
      </c>
      <c r="L3555" s="2">
        <v>0.96879999999999999</v>
      </c>
      <c r="M3555" s="2">
        <v>0.5504</v>
      </c>
      <c r="N3555" s="2">
        <v>0.62270000000000003</v>
      </c>
      <c r="O3555" s="2">
        <v>0.40529999999999999</v>
      </c>
      <c r="P3555" s="2">
        <v>-8.4129999999999996E-2</v>
      </c>
      <c r="Q3555" s="2">
        <v>6.2419999999999999E-4</v>
      </c>
      <c r="R3555" s="2">
        <f t="shared" si="110"/>
        <v>-6.8486724700000003</v>
      </c>
      <c r="S3555">
        <f t="shared" si="111"/>
        <v>1.0597388482702316E-3</v>
      </c>
    </row>
    <row r="3556" spans="1:19" x14ac:dyDescent="0.25">
      <c r="A3556">
        <v>0</v>
      </c>
      <c r="B3556">
        <v>1</v>
      </c>
      <c r="C3556">
        <v>0</v>
      </c>
      <c r="D3556">
        <v>1</v>
      </c>
      <c r="E3556">
        <v>1</v>
      </c>
      <c r="F3556">
        <v>0</v>
      </c>
      <c r="G3556">
        <v>7</v>
      </c>
      <c r="H3556">
        <v>472.65</v>
      </c>
      <c r="I3556" s="2">
        <v>-2.0790000000000002</v>
      </c>
      <c r="J3556" s="2">
        <v>-0.44600000000000001</v>
      </c>
      <c r="K3556" s="2">
        <v>1.861</v>
      </c>
      <c r="L3556" s="2">
        <v>0.96879999999999999</v>
      </c>
      <c r="M3556" s="2">
        <v>0.5504</v>
      </c>
      <c r="N3556" s="2">
        <v>0.62270000000000003</v>
      </c>
      <c r="O3556" s="2">
        <v>0.40529999999999999</v>
      </c>
      <c r="P3556" s="2">
        <v>-8.4129999999999996E-2</v>
      </c>
      <c r="Q3556" s="2">
        <v>6.2419999999999999E-4</v>
      </c>
      <c r="R3556" s="2">
        <f t="shared" si="110"/>
        <v>0.66121812999999996</v>
      </c>
      <c r="S3556">
        <f t="shared" si="111"/>
        <v>0.65953397134992997</v>
      </c>
    </row>
    <row r="3557" spans="1:19" x14ac:dyDescent="0.25">
      <c r="A3557">
        <v>1</v>
      </c>
      <c r="B3557">
        <v>1</v>
      </c>
      <c r="C3557">
        <v>0</v>
      </c>
      <c r="D3557">
        <v>1</v>
      </c>
      <c r="E3557">
        <v>1</v>
      </c>
      <c r="F3557">
        <v>0</v>
      </c>
      <c r="G3557">
        <v>20</v>
      </c>
      <c r="H3557">
        <v>1734.5</v>
      </c>
      <c r="I3557" s="2">
        <v>-2.0790000000000002</v>
      </c>
      <c r="J3557" s="2">
        <v>-0.44600000000000001</v>
      </c>
      <c r="K3557" s="2">
        <v>1.861</v>
      </c>
      <c r="L3557" s="2">
        <v>0.96879999999999999</v>
      </c>
      <c r="M3557" s="2">
        <v>0.5504</v>
      </c>
      <c r="N3557" s="2">
        <v>0.62270000000000003</v>
      </c>
      <c r="O3557" s="2">
        <v>0.40529999999999999</v>
      </c>
      <c r="P3557" s="2">
        <v>-8.4129999999999996E-2</v>
      </c>
      <c r="Q3557" s="2">
        <v>6.2419999999999999E-4</v>
      </c>
      <c r="R3557" s="2">
        <f t="shared" si="110"/>
        <v>-9.0825100000000214E-2</v>
      </c>
      <c r="S3557">
        <f t="shared" si="111"/>
        <v>0.47730932118254654</v>
      </c>
    </row>
    <row r="3558" spans="1:19" x14ac:dyDescent="0.25">
      <c r="A3558">
        <v>0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6</v>
      </c>
      <c r="H3558">
        <v>113.5</v>
      </c>
      <c r="I3558" s="2">
        <v>-2.0790000000000002</v>
      </c>
      <c r="J3558" s="2">
        <v>-0.44600000000000001</v>
      </c>
      <c r="K3558" s="2">
        <v>1.861</v>
      </c>
      <c r="L3558" s="2">
        <v>0.96879999999999999</v>
      </c>
      <c r="M3558" s="2">
        <v>0.5504</v>
      </c>
      <c r="N3558" s="2">
        <v>0.62270000000000003</v>
      </c>
      <c r="O3558" s="2">
        <v>0.40529999999999999</v>
      </c>
      <c r="P3558" s="2">
        <v>-8.4129999999999996E-2</v>
      </c>
      <c r="Q3558" s="2">
        <v>6.2419999999999999E-4</v>
      </c>
      <c r="R3558" s="2">
        <f t="shared" si="110"/>
        <v>-1.5441333000000002</v>
      </c>
      <c r="S3558">
        <f t="shared" si="111"/>
        <v>0.17593521771241513</v>
      </c>
    </row>
    <row r="3559" spans="1:19" x14ac:dyDescent="0.25">
      <c r="A3559">
        <v>0</v>
      </c>
      <c r="B3559">
        <v>1</v>
      </c>
      <c r="C3559">
        <v>0</v>
      </c>
      <c r="D3559">
        <v>1</v>
      </c>
      <c r="E3559">
        <v>0</v>
      </c>
      <c r="F3559">
        <v>1</v>
      </c>
      <c r="G3559">
        <v>33</v>
      </c>
      <c r="H3559">
        <v>1884.65</v>
      </c>
      <c r="I3559" s="2">
        <v>-2.0790000000000002</v>
      </c>
      <c r="J3559" s="2">
        <v>-0.44600000000000001</v>
      </c>
      <c r="K3559" s="2">
        <v>1.861</v>
      </c>
      <c r="L3559" s="2">
        <v>0.96879999999999999</v>
      </c>
      <c r="M3559" s="2">
        <v>0.5504</v>
      </c>
      <c r="N3559" s="2">
        <v>0.62270000000000003</v>
      </c>
      <c r="O3559" s="2">
        <v>0.40529999999999999</v>
      </c>
      <c r="P3559" s="2">
        <v>-8.4129999999999996E-2</v>
      </c>
      <c r="Q3559" s="2">
        <v>6.2419999999999999E-4</v>
      </c>
      <c r="R3559" s="2">
        <f t="shared" si="110"/>
        <v>-0.86219147000000018</v>
      </c>
      <c r="S3559">
        <f t="shared" si="111"/>
        <v>0.29688168820669114</v>
      </c>
    </row>
    <row r="3560" spans="1:19" x14ac:dyDescent="0.25">
      <c r="A3560">
        <v>1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28</v>
      </c>
      <c r="H3560">
        <v>2568.15</v>
      </c>
      <c r="I3560" s="2">
        <v>-2.0790000000000002</v>
      </c>
      <c r="J3560" s="2">
        <v>-0.44600000000000001</v>
      </c>
      <c r="K3560" s="2">
        <v>1.861</v>
      </c>
      <c r="L3560" s="2">
        <v>0.96879999999999999</v>
      </c>
      <c r="M3560" s="2">
        <v>0.5504</v>
      </c>
      <c r="N3560" s="2">
        <v>0.62270000000000003</v>
      </c>
      <c r="O3560" s="2">
        <v>0.40529999999999999</v>
      </c>
      <c r="P3560" s="2">
        <v>-8.4129999999999996E-2</v>
      </c>
      <c r="Q3560" s="2">
        <v>6.2419999999999999E-4</v>
      </c>
      <c r="R3560" s="2">
        <f t="shared" si="110"/>
        <v>-2.3088007699999999</v>
      </c>
      <c r="S3560">
        <f t="shared" si="111"/>
        <v>9.0396703132040498E-2</v>
      </c>
    </row>
    <row r="3561" spans="1:19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27</v>
      </c>
      <c r="H3561">
        <v>470</v>
      </c>
      <c r="I3561" s="2">
        <v>-2.0790000000000002</v>
      </c>
      <c r="J3561" s="2">
        <v>-0.44600000000000001</v>
      </c>
      <c r="K3561" s="2">
        <v>1.861</v>
      </c>
      <c r="L3561" s="2">
        <v>0.96879999999999999</v>
      </c>
      <c r="M3561" s="2">
        <v>0.5504</v>
      </c>
      <c r="N3561" s="2">
        <v>0.62270000000000003</v>
      </c>
      <c r="O3561" s="2">
        <v>0.40529999999999999</v>
      </c>
      <c r="P3561" s="2">
        <v>-8.4129999999999996E-2</v>
      </c>
      <c r="Q3561" s="2">
        <v>6.2419999999999999E-4</v>
      </c>
      <c r="R3561" s="2">
        <f t="shared" si="110"/>
        <v>-4.0571359999999999</v>
      </c>
      <c r="S3561">
        <f t="shared" si="111"/>
        <v>1.7004341662987955E-2</v>
      </c>
    </row>
    <row r="3562" spans="1:19" x14ac:dyDescent="0.25">
      <c r="A3562">
        <v>0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7</v>
      </c>
      <c r="H3562">
        <v>278.39999999999998</v>
      </c>
      <c r="I3562" s="2">
        <v>-2.0790000000000002</v>
      </c>
      <c r="J3562" s="2">
        <v>-0.44600000000000001</v>
      </c>
      <c r="K3562" s="2">
        <v>1.861</v>
      </c>
      <c r="L3562" s="2">
        <v>0.96879999999999999</v>
      </c>
      <c r="M3562" s="2">
        <v>0.5504</v>
      </c>
      <c r="N3562" s="2">
        <v>0.62270000000000003</v>
      </c>
      <c r="O3562" s="2">
        <v>0.40529999999999999</v>
      </c>
      <c r="P3562" s="2">
        <v>-8.4129999999999996E-2</v>
      </c>
      <c r="Q3562" s="2">
        <v>6.2419999999999999E-4</v>
      </c>
      <c r="R3562" s="2">
        <f t="shared" si="110"/>
        <v>-0.63313272000000032</v>
      </c>
      <c r="S3562">
        <f t="shared" si="111"/>
        <v>0.3468005428085274</v>
      </c>
    </row>
    <row r="3563" spans="1:19" x14ac:dyDescent="0.25">
      <c r="A3563">
        <v>1</v>
      </c>
      <c r="B3563">
        <v>1</v>
      </c>
      <c r="C3563">
        <v>0</v>
      </c>
      <c r="D3563">
        <v>1</v>
      </c>
      <c r="E3563">
        <v>1</v>
      </c>
      <c r="F3563">
        <v>0</v>
      </c>
      <c r="G3563">
        <v>26</v>
      </c>
      <c r="H3563">
        <v>2088.8000000000002</v>
      </c>
      <c r="I3563" s="2">
        <v>-2.0790000000000002</v>
      </c>
      <c r="J3563" s="2">
        <v>-0.44600000000000001</v>
      </c>
      <c r="K3563" s="2">
        <v>1.861</v>
      </c>
      <c r="L3563" s="2">
        <v>0.96879999999999999</v>
      </c>
      <c r="M3563" s="2">
        <v>0.5504</v>
      </c>
      <c r="N3563" s="2">
        <v>0.62270000000000003</v>
      </c>
      <c r="O3563" s="2">
        <v>0.40529999999999999</v>
      </c>
      <c r="P3563" s="2">
        <v>-8.4129999999999996E-2</v>
      </c>
      <c r="Q3563" s="2">
        <v>6.2419999999999999E-4</v>
      </c>
      <c r="R3563" s="2">
        <f t="shared" si="110"/>
        <v>-0.37445104000000029</v>
      </c>
      <c r="S3563">
        <f t="shared" si="111"/>
        <v>0.40746593281084947</v>
      </c>
    </row>
    <row r="3564" spans="1:19" x14ac:dyDescent="0.25">
      <c r="A3564">
        <v>1</v>
      </c>
      <c r="B3564">
        <v>1</v>
      </c>
      <c r="C3564">
        <v>0</v>
      </c>
      <c r="D3564">
        <v>1</v>
      </c>
      <c r="E3564">
        <v>1</v>
      </c>
      <c r="F3564">
        <v>1</v>
      </c>
      <c r="G3564">
        <v>5</v>
      </c>
      <c r="H3564">
        <v>502.6</v>
      </c>
      <c r="I3564" s="2">
        <v>-2.0790000000000002</v>
      </c>
      <c r="J3564" s="2">
        <v>-0.44600000000000001</v>
      </c>
      <c r="K3564" s="2">
        <v>1.861</v>
      </c>
      <c r="L3564" s="2">
        <v>0.96879999999999999</v>
      </c>
      <c r="M3564" s="2">
        <v>0.5504</v>
      </c>
      <c r="N3564" s="2">
        <v>0.62270000000000003</v>
      </c>
      <c r="O3564" s="2">
        <v>0.40529999999999999</v>
      </c>
      <c r="P3564" s="2">
        <v>-8.4129999999999996E-2</v>
      </c>
      <c r="Q3564" s="2">
        <v>6.2419999999999999E-4</v>
      </c>
      <c r="R3564" s="2">
        <f t="shared" si="110"/>
        <v>0.80747291999999993</v>
      </c>
      <c r="S3564">
        <f t="shared" si="111"/>
        <v>0.69157073760041521</v>
      </c>
    </row>
    <row r="3565" spans="1:19" x14ac:dyDescent="0.25">
      <c r="A3565">
        <v>1</v>
      </c>
      <c r="B3565">
        <v>1</v>
      </c>
      <c r="C3565">
        <v>0</v>
      </c>
      <c r="D3565">
        <v>1</v>
      </c>
      <c r="E3565">
        <v>0</v>
      </c>
      <c r="F3565">
        <v>1</v>
      </c>
      <c r="G3565">
        <v>30</v>
      </c>
      <c r="H3565">
        <v>2595.85</v>
      </c>
      <c r="I3565" s="2">
        <v>-2.0790000000000002</v>
      </c>
      <c r="J3565" s="2">
        <v>-0.44600000000000001</v>
      </c>
      <c r="K3565" s="2">
        <v>1.861</v>
      </c>
      <c r="L3565" s="2">
        <v>0.96879999999999999</v>
      </c>
      <c r="M3565" s="2">
        <v>0.5504</v>
      </c>
      <c r="N3565" s="2">
        <v>0.62270000000000003</v>
      </c>
      <c r="O3565" s="2">
        <v>0.40529999999999999</v>
      </c>
      <c r="P3565" s="2">
        <v>-8.4129999999999996E-2</v>
      </c>
      <c r="Q3565" s="2">
        <v>6.2419999999999999E-4</v>
      </c>
      <c r="R3565" s="2">
        <f t="shared" si="110"/>
        <v>-0.61187042999999974</v>
      </c>
      <c r="S3565">
        <f t="shared" si="111"/>
        <v>0.35163264570672148</v>
      </c>
    </row>
    <row r="3566" spans="1:19" x14ac:dyDescent="0.25">
      <c r="A3566">
        <v>1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63</v>
      </c>
      <c r="H3566">
        <v>5825.5</v>
      </c>
      <c r="I3566" s="2">
        <v>-2.0790000000000002</v>
      </c>
      <c r="J3566" s="2">
        <v>-0.44600000000000001</v>
      </c>
      <c r="K3566" s="2">
        <v>1.861</v>
      </c>
      <c r="L3566" s="2">
        <v>0.96879999999999999</v>
      </c>
      <c r="M3566" s="2">
        <v>0.5504</v>
      </c>
      <c r="N3566" s="2">
        <v>0.62270000000000003</v>
      </c>
      <c r="O3566" s="2">
        <v>0.40529999999999999</v>
      </c>
      <c r="P3566" s="2">
        <v>-8.4129999999999996E-2</v>
      </c>
      <c r="Q3566" s="2">
        <v>6.2419999999999999E-4</v>
      </c>
      <c r="R3566" s="2">
        <f t="shared" si="110"/>
        <v>-3.2201128999999997</v>
      </c>
      <c r="S3566">
        <f t="shared" si="111"/>
        <v>3.8415814753712085E-2</v>
      </c>
    </row>
    <row r="3567" spans="1:19" x14ac:dyDescent="0.25">
      <c r="A3567">
        <v>0</v>
      </c>
      <c r="B3567">
        <v>1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50.75</v>
      </c>
      <c r="I3567" s="2">
        <v>-2.0790000000000002</v>
      </c>
      <c r="J3567" s="2">
        <v>-0.44600000000000001</v>
      </c>
      <c r="K3567" s="2">
        <v>1.861</v>
      </c>
      <c r="L3567" s="2">
        <v>0.96879999999999999</v>
      </c>
      <c r="M3567" s="2">
        <v>0.5504</v>
      </c>
      <c r="N3567" s="2">
        <v>0.62270000000000003</v>
      </c>
      <c r="O3567" s="2">
        <v>0.40529999999999999</v>
      </c>
      <c r="P3567" s="2">
        <v>-8.4129999999999996E-2</v>
      </c>
      <c r="Q3567" s="2">
        <v>6.2419999999999999E-4</v>
      </c>
      <c r="R3567" s="2">
        <f t="shared" si="110"/>
        <v>0.90264814999999965</v>
      </c>
      <c r="S3567">
        <f t="shared" si="111"/>
        <v>0.71149339411416035</v>
      </c>
    </row>
    <row r="3568" spans="1:19" x14ac:dyDescent="0.25">
      <c r="A3568">
        <v>1</v>
      </c>
      <c r="B3568">
        <v>0</v>
      </c>
      <c r="C3568">
        <v>1</v>
      </c>
      <c r="D3568">
        <v>1</v>
      </c>
      <c r="E3568">
        <v>1</v>
      </c>
      <c r="F3568">
        <v>0</v>
      </c>
      <c r="G3568">
        <v>53</v>
      </c>
      <c r="H3568">
        <v>4449.75</v>
      </c>
      <c r="I3568" s="2">
        <v>-2.0790000000000002</v>
      </c>
      <c r="J3568" s="2">
        <v>-0.44600000000000001</v>
      </c>
      <c r="K3568" s="2">
        <v>1.861</v>
      </c>
      <c r="L3568" s="2">
        <v>0.96879999999999999</v>
      </c>
      <c r="M3568" s="2">
        <v>0.5504</v>
      </c>
      <c r="N3568" s="2">
        <v>0.62270000000000003</v>
      </c>
      <c r="O3568" s="2">
        <v>0.40529999999999999</v>
      </c>
      <c r="P3568" s="2">
        <v>-8.4129999999999996E-2</v>
      </c>
      <c r="Q3568" s="2">
        <v>6.2419999999999999E-4</v>
      </c>
      <c r="R3568" s="2">
        <f t="shared" si="110"/>
        <v>-2.0644560500000004</v>
      </c>
      <c r="S3568">
        <f t="shared" si="111"/>
        <v>0.11259980747581726</v>
      </c>
    </row>
    <row r="3569" spans="1:19" x14ac:dyDescent="0.25">
      <c r="A3569">
        <v>0</v>
      </c>
      <c r="B3569">
        <v>1</v>
      </c>
      <c r="C3569">
        <v>0</v>
      </c>
      <c r="D3569">
        <v>1</v>
      </c>
      <c r="E3569">
        <v>0</v>
      </c>
      <c r="F3569">
        <v>0</v>
      </c>
      <c r="G3569">
        <v>14</v>
      </c>
      <c r="H3569">
        <v>1208.3499999999999</v>
      </c>
      <c r="I3569" s="2">
        <v>-2.0790000000000002</v>
      </c>
      <c r="J3569" s="2">
        <v>-0.44600000000000001</v>
      </c>
      <c r="K3569" s="2">
        <v>1.861</v>
      </c>
      <c r="L3569" s="2">
        <v>0.96879999999999999</v>
      </c>
      <c r="M3569" s="2">
        <v>0.5504</v>
      </c>
      <c r="N3569" s="2">
        <v>0.62270000000000003</v>
      </c>
      <c r="O3569" s="2">
        <v>0.40529999999999999</v>
      </c>
      <c r="P3569" s="2">
        <v>-8.4129999999999996E-2</v>
      </c>
      <c r="Q3569" s="2">
        <v>6.2419999999999999E-4</v>
      </c>
      <c r="R3569" s="2">
        <f t="shared" si="110"/>
        <v>-9.1167930000000119E-2</v>
      </c>
      <c r="S3569">
        <f t="shared" si="111"/>
        <v>0.47722379086054972</v>
      </c>
    </row>
    <row r="3570" spans="1:19" x14ac:dyDescent="0.25">
      <c r="A3570">
        <v>0</v>
      </c>
      <c r="B3570">
        <v>1</v>
      </c>
      <c r="C3570">
        <v>0</v>
      </c>
      <c r="D3570">
        <v>1</v>
      </c>
      <c r="E3570">
        <v>0</v>
      </c>
      <c r="F3570">
        <v>0</v>
      </c>
      <c r="G3570">
        <v>21</v>
      </c>
      <c r="H3570">
        <v>1956.4</v>
      </c>
      <c r="I3570" s="2">
        <v>-2.0790000000000002</v>
      </c>
      <c r="J3570" s="2">
        <v>-0.44600000000000001</v>
      </c>
      <c r="K3570" s="2">
        <v>1.861</v>
      </c>
      <c r="L3570" s="2">
        <v>0.96879999999999999</v>
      </c>
      <c r="M3570" s="2">
        <v>0.5504</v>
      </c>
      <c r="N3570" s="2">
        <v>0.62270000000000003</v>
      </c>
      <c r="O3570" s="2">
        <v>0.40529999999999999</v>
      </c>
      <c r="P3570" s="2">
        <v>-8.4129999999999996E-2</v>
      </c>
      <c r="Q3570" s="2">
        <v>6.2419999999999999E-4</v>
      </c>
      <c r="R3570" s="2">
        <f t="shared" si="110"/>
        <v>-0.21314512000000008</v>
      </c>
      <c r="S3570">
        <f t="shared" si="111"/>
        <v>0.4469145444019012</v>
      </c>
    </row>
    <row r="3571" spans="1:19" x14ac:dyDescent="0.25">
      <c r="A3571">
        <v>0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17</v>
      </c>
      <c r="H3571">
        <v>310.60000000000002</v>
      </c>
      <c r="I3571" s="2">
        <v>-2.0790000000000002</v>
      </c>
      <c r="J3571" s="2">
        <v>-0.44600000000000001</v>
      </c>
      <c r="K3571" s="2">
        <v>1.861</v>
      </c>
      <c r="L3571" s="2">
        <v>0.96879999999999999</v>
      </c>
      <c r="M3571" s="2">
        <v>0.5504</v>
      </c>
      <c r="N3571" s="2">
        <v>0.62270000000000003</v>
      </c>
      <c r="O3571" s="2">
        <v>0.40529999999999999</v>
      </c>
      <c r="P3571" s="2">
        <v>-8.4129999999999996E-2</v>
      </c>
      <c r="Q3571" s="2">
        <v>6.2419999999999999E-4</v>
      </c>
      <c r="R3571" s="2">
        <f t="shared" si="110"/>
        <v>-2.3465334800000002</v>
      </c>
      <c r="S3571">
        <f t="shared" si="111"/>
        <v>8.7341704609957702E-2</v>
      </c>
    </row>
    <row r="3572" spans="1:19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16</v>
      </c>
      <c r="H3572">
        <v>290.55</v>
      </c>
      <c r="I3572" s="2">
        <v>-2.0790000000000002</v>
      </c>
      <c r="J3572" s="2">
        <v>-0.44600000000000001</v>
      </c>
      <c r="K3572" s="2">
        <v>1.861</v>
      </c>
      <c r="L3572" s="2">
        <v>0.96879999999999999</v>
      </c>
      <c r="M3572" s="2">
        <v>0.5504</v>
      </c>
      <c r="N3572" s="2">
        <v>0.62270000000000003</v>
      </c>
      <c r="O3572" s="2">
        <v>0.40529999999999999</v>
      </c>
      <c r="P3572" s="2">
        <v>-8.4129999999999996E-2</v>
      </c>
      <c r="Q3572" s="2">
        <v>6.2419999999999999E-4</v>
      </c>
      <c r="R3572" s="2">
        <f t="shared" si="110"/>
        <v>-3.2437186900000001</v>
      </c>
      <c r="S3572">
        <f t="shared" si="111"/>
        <v>3.7553254489914339E-2</v>
      </c>
    </row>
    <row r="3573" spans="1:19" x14ac:dyDescent="0.25">
      <c r="A3573">
        <v>0</v>
      </c>
      <c r="B3573">
        <v>1</v>
      </c>
      <c r="C3573">
        <v>0</v>
      </c>
      <c r="D3573">
        <v>1</v>
      </c>
      <c r="E3573">
        <v>1</v>
      </c>
      <c r="F3573">
        <v>0</v>
      </c>
      <c r="G3573">
        <v>35</v>
      </c>
      <c r="H3573">
        <v>2096.1</v>
      </c>
      <c r="I3573" s="2">
        <v>-2.0790000000000002</v>
      </c>
      <c r="J3573" s="2">
        <v>-0.44600000000000001</v>
      </c>
      <c r="K3573" s="2">
        <v>1.861</v>
      </c>
      <c r="L3573" s="2">
        <v>0.96879999999999999</v>
      </c>
      <c r="M3573" s="2">
        <v>0.5504</v>
      </c>
      <c r="N3573" s="2">
        <v>0.62270000000000003</v>
      </c>
      <c r="O3573" s="2">
        <v>0.40529999999999999</v>
      </c>
      <c r="P3573" s="2">
        <v>-8.4129999999999996E-2</v>
      </c>
      <c r="Q3573" s="2">
        <v>6.2419999999999999E-4</v>
      </c>
      <c r="R3573" s="2">
        <f t="shared" si="110"/>
        <v>-0.68106438000000025</v>
      </c>
      <c r="S3573">
        <f t="shared" si="111"/>
        <v>0.33602378542468037</v>
      </c>
    </row>
    <row r="3574" spans="1:19" x14ac:dyDescent="0.25">
      <c r="A3574">
        <v>0</v>
      </c>
      <c r="B3574">
        <v>1</v>
      </c>
      <c r="C3574">
        <v>0</v>
      </c>
      <c r="D3574">
        <v>1</v>
      </c>
      <c r="E3574">
        <v>1</v>
      </c>
      <c r="F3574">
        <v>1</v>
      </c>
      <c r="G3574">
        <v>32</v>
      </c>
      <c r="H3574">
        <v>2665</v>
      </c>
      <c r="I3574" s="2">
        <v>-2.0790000000000002</v>
      </c>
      <c r="J3574" s="2">
        <v>-0.44600000000000001</v>
      </c>
      <c r="K3574" s="2">
        <v>1.861</v>
      </c>
      <c r="L3574" s="2">
        <v>0.96879999999999999</v>
      </c>
      <c r="M3574" s="2">
        <v>0.5504</v>
      </c>
      <c r="N3574" s="2">
        <v>0.62270000000000003</v>
      </c>
      <c r="O3574" s="2">
        <v>0.40529999999999999</v>
      </c>
      <c r="P3574" s="2">
        <v>-8.4129999999999996E-2</v>
      </c>
      <c r="Q3574" s="2">
        <v>6.2419999999999999E-4</v>
      </c>
      <c r="R3574" s="2">
        <f t="shared" si="110"/>
        <v>0.33173299999999983</v>
      </c>
      <c r="S3574">
        <f t="shared" si="111"/>
        <v>0.58218098259507078</v>
      </c>
    </row>
    <row r="3575" spans="1:19" x14ac:dyDescent="0.25">
      <c r="A3575">
        <v>0</v>
      </c>
      <c r="B3575">
        <v>1</v>
      </c>
      <c r="C3575">
        <v>0</v>
      </c>
      <c r="D3575">
        <v>1</v>
      </c>
      <c r="E3575">
        <v>0</v>
      </c>
      <c r="F3575">
        <v>0</v>
      </c>
      <c r="G3575">
        <v>28</v>
      </c>
      <c r="H3575">
        <v>543.79999999999995</v>
      </c>
      <c r="I3575" s="2">
        <v>-2.0790000000000002</v>
      </c>
      <c r="J3575" s="2">
        <v>-0.44600000000000001</v>
      </c>
      <c r="K3575" s="2">
        <v>1.861</v>
      </c>
      <c r="L3575" s="2">
        <v>0.96879999999999999</v>
      </c>
      <c r="M3575" s="2">
        <v>0.5504</v>
      </c>
      <c r="N3575" s="2">
        <v>0.62270000000000003</v>
      </c>
      <c r="O3575" s="2">
        <v>0.40529999999999999</v>
      </c>
      <c r="P3575" s="2">
        <v>-8.4129999999999996E-2</v>
      </c>
      <c r="Q3575" s="2">
        <v>6.2419999999999999E-4</v>
      </c>
      <c r="R3575" s="2">
        <f t="shared" si="110"/>
        <v>-1.6838000399999999</v>
      </c>
      <c r="S3575">
        <f t="shared" si="111"/>
        <v>0.1565929363853078</v>
      </c>
    </row>
    <row r="3576" spans="1:19" x14ac:dyDescent="0.25">
      <c r="A3576">
        <v>0</v>
      </c>
      <c r="B3576">
        <v>1</v>
      </c>
      <c r="C3576">
        <v>0</v>
      </c>
      <c r="D3576">
        <v>1</v>
      </c>
      <c r="E3576">
        <v>0</v>
      </c>
      <c r="F3576">
        <v>0</v>
      </c>
      <c r="G3576">
        <v>1</v>
      </c>
      <c r="H3576">
        <v>20.350000000000001</v>
      </c>
      <c r="I3576" s="2">
        <v>-2.0790000000000002</v>
      </c>
      <c r="J3576" s="2">
        <v>-0.44600000000000001</v>
      </c>
      <c r="K3576" s="2">
        <v>1.861</v>
      </c>
      <c r="L3576" s="2">
        <v>0.96879999999999999</v>
      </c>
      <c r="M3576" s="2">
        <v>0.5504</v>
      </c>
      <c r="N3576" s="2">
        <v>0.62270000000000003</v>
      </c>
      <c r="O3576" s="2">
        <v>0.40529999999999999</v>
      </c>
      <c r="P3576" s="2">
        <v>-8.4129999999999996E-2</v>
      </c>
      <c r="Q3576" s="2">
        <v>6.2419999999999999E-4</v>
      </c>
      <c r="R3576" s="2">
        <f t="shared" si="110"/>
        <v>0.26097246999999957</v>
      </c>
      <c r="S3576">
        <f t="shared" si="111"/>
        <v>0.56487533142491042</v>
      </c>
    </row>
    <row r="3577" spans="1:19" x14ac:dyDescent="0.25">
      <c r="A3577">
        <v>0</v>
      </c>
      <c r="B3577">
        <v>1</v>
      </c>
      <c r="C3577">
        <v>0</v>
      </c>
      <c r="D3577">
        <v>1</v>
      </c>
      <c r="E3577">
        <v>1</v>
      </c>
      <c r="F3577">
        <v>0</v>
      </c>
      <c r="G3577">
        <v>59</v>
      </c>
      <c r="H3577">
        <v>3005.8</v>
      </c>
      <c r="I3577" s="2">
        <v>-2.0790000000000002</v>
      </c>
      <c r="J3577" s="2">
        <v>-0.44600000000000001</v>
      </c>
      <c r="K3577" s="2">
        <v>1.861</v>
      </c>
      <c r="L3577" s="2">
        <v>0.96879999999999999</v>
      </c>
      <c r="M3577" s="2">
        <v>0.5504</v>
      </c>
      <c r="N3577" s="2">
        <v>0.62270000000000003</v>
      </c>
      <c r="O3577" s="2">
        <v>0.40529999999999999</v>
      </c>
      <c r="P3577" s="2">
        <v>-8.4129999999999996E-2</v>
      </c>
      <c r="Q3577" s="2">
        <v>6.2419999999999999E-4</v>
      </c>
      <c r="R3577" s="2">
        <f t="shared" si="110"/>
        <v>-2.1323496399999997</v>
      </c>
      <c r="S3577">
        <f t="shared" si="111"/>
        <v>0.10599213873610336</v>
      </c>
    </row>
    <row r="3578" spans="1:19" x14ac:dyDescent="0.25">
      <c r="A3578">
        <v>1</v>
      </c>
      <c r="B3578">
        <v>0</v>
      </c>
      <c r="C3578">
        <v>1</v>
      </c>
      <c r="D3578">
        <v>1</v>
      </c>
      <c r="E3578">
        <v>0</v>
      </c>
      <c r="F3578">
        <v>0</v>
      </c>
      <c r="G3578">
        <v>72</v>
      </c>
      <c r="H3578">
        <v>1623.15</v>
      </c>
      <c r="I3578" s="2">
        <v>-2.0790000000000002</v>
      </c>
      <c r="J3578" s="2">
        <v>-0.44600000000000001</v>
      </c>
      <c r="K3578" s="2">
        <v>1.861</v>
      </c>
      <c r="L3578" s="2">
        <v>0.96879999999999999</v>
      </c>
      <c r="M3578" s="2">
        <v>0.5504</v>
      </c>
      <c r="N3578" s="2">
        <v>0.62270000000000003</v>
      </c>
      <c r="O3578" s="2">
        <v>0.40529999999999999</v>
      </c>
      <c r="P3578" s="2">
        <v>-8.4129999999999996E-2</v>
      </c>
      <c r="Q3578" s="2">
        <v>6.2419999999999999E-4</v>
      </c>
      <c r="R3578" s="2">
        <f t="shared" si="110"/>
        <v>-6.0499897699999998</v>
      </c>
      <c r="S3578">
        <f t="shared" si="111"/>
        <v>2.3523395786820955E-3</v>
      </c>
    </row>
    <row r="3579" spans="1:19" x14ac:dyDescent="0.25">
      <c r="A3579">
        <v>0</v>
      </c>
      <c r="B3579">
        <v>0</v>
      </c>
      <c r="C3579">
        <v>1</v>
      </c>
      <c r="D3579">
        <v>1</v>
      </c>
      <c r="E3579">
        <v>0</v>
      </c>
      <c r="F3579">
        <v>0</v>
      </c>
      <c r="G3579">
        <v>36</v>
      </c>
      <c r="H3579">
        <v>2498.4</v>
      </c>
      <c r="I3579" s="2">
        <v>-2.0790000000000002</v>
      </c>
      <c r="J3579" s="2">
        <v>-0.44600000000000001</v>
      </c>
      <c r="K3579" s="2">
        <v>1.861</v>
      </c>
      <c r="L3579" s="2">
        <v>0.96879999999999999</v>
      </c>
      <c r="M3579" s="2">
        <v>0.5504</v>
      </c>
      <c r="N3579" s="2">
        <v>0.62270000000000003</v>
      </c>
      <c r="O3579" s="2">
        <v>0.40529999999999999</v>
      </c>
      <c r="P3579" s="2">
        <v>-8.4129999999999996E-2</v>
      </c>
      <c r="Q3579" s="2">
        <v>6.2419999999999999E-4</v>
      </c>
      <c r="R3579" s="2">
        <f t="shared" si="110"/>
        <v>-2.02897872</v>
      </c>
      <c r="S3579">
        <f t="shared" si="111"/>
        <v>0.11619375903808599</v>
      </c>
    </row>
    <row r="3580" spans="1:19" x14ac:dyDescent="0.25">
      <c r="A3580">
        <v>0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40</v>
      </c>
      <c r="H3580">
        <v>2586</v>
      </c>
      <c r="I3580" s="2">
        <v>-2.0790000000000002</v>
      </c>
      <c r="J3580" s="2">
        <v>-0.44600000000000001</v>
      </c>
      <c r="K3580" s="2">
        <v>1.861</v>
      </c>
      <c r="L3580" s="2">
        <v>0.96879999999999999</v>
      </c>
      <c r="M3580" s="2">
        <v>0.5504</v>
      </c>
      <c r="N3580" s="2">
        <v>0.62270000000000003</v>
      </c>
      <c r="O3580" s="2">
        <v>0.40529999999999999</v>
      </c>
      <c r="P3580" s="2">
        <v>-8.4129999999999996E-2</v>
      </c>
      <c r="Q3580" s="2">
        <v>6.2419999999999999E-4</v>
      </c>
      <c r="R3580" s="2">
        <f t="shared" si="110"/>
        <v>-1.9690188</v>
      </c>
      <c r="S3580">
        <f t="shared" si="111"/>
        <v>0.12249431641960135</v>
      </c>
    </row>
    <row r="3581" spans="1:19" x14ac:dyDescent="0.25">
      <c r="A3581">
        <v>1</v>
      </c>
      <c r="B3581">
        <v>1</v>
      </c>
      <c r="C3581">
        <v>0</v>
      </c>
      <c r="D3581">
        <v>1</v>
      </c>
      <c r="E3581">
        <v>1</v>
      </c>
      <c r="F3581">
        <v>0</v>
      </c>
      <c r="G3581">
        <v>40</v>
      </c>
      <c r="H3581">
        <v>3292.3</v>
      </c>
      <c r="I3581" s="2">
        <v>-2.0790000000000002</v>
      </c>
      <c r="J3581" s="2">
        <v>-0.44600000000000001</v>
      </c>
      <c r="K3581" s="2">
        <v>1.861</v>
      </c>
      <c r="L3581" s="2">
        <v>0.96879999999999999</v>
      </c>
      <c r="M3581" s="2">
        <v>0.5504</v>
      </c>
      <c r="N3581" s="2">
        <v>0.62270000000000003</v>
      </c>
      <c r="O3581" s="2">
        <v>0.40529999999999999</v>
      </c>
      <c r="P3581" s="2">
        <v>-8.4129999999999996E-2</v>
      </c>
      <c r="Q3581" s="2">
        <v>6.2419999999999999E-4</v>
      </c>
      <c r="R3581" s="2">
        <f t="shared" si="110"/>
        <v>-0.80104634000000008</v>
      </c>
      <c r="S3581">
        <f t="shared" si="111"/>
        <v>0.30980174110302172</v>
      </c>
    </row>
    <row r="3582" spans="1:19" x14ac:dyDescent="0.25">
      <c r="A3582">
        <v>0</v>
      </c>
      <c r="B3582">
        <v>1</v>
      </c>
      <c r="C3582">
        <v>0</v>
      </c>
      <c r="D3582">
        <v>1</v>
      </c>
      <c r="E3582">
        <v>0</v>
      </c>
      <c r="F3582">
        <v>0</v>
      </c>
      <c r="G3582">
        <v>9</v>
      </c>
      <c r="H3582">
        <v>651.4</v>
      </c>
      <c r="I3582" s="2">
        <v>-2.0790000000000002</v>
      </c>
      <c r="J3582" s="2">
        <v>-0.44600000000000001</v>
      </c>
      <c r="K3582" s="2">
        <v>1.861</v>
      </c>
      <c r="L3582" s="2">
        <v>0.96879999999999999</v>
      </c>
      <c r="M3582" s="2">
        <v>0.5504</v>
      </c>
      <c r="N3582" s="2">
        <v>0.62270000000000003</v>
      </c>
      <c r="O3582" s="2">
        <v>0.40529999999999999</v>
      </c>
      <c r="P3582" s="2">
        <v>-8.4129999999999996E-2</v>
      </c>
      <c r="Q3582" s="2">
        <v>6.2419999999999999E-4</v>
      </c>
      <c r="R3582" s="2">
        <f t="shared" si="110"/>
        <v>-1.8166120000000063E-2</v>
      </c>
      <c r="S3582">
        <f t="shared" si="111"/>
        <v>0.49545859489094934</v>
      </c>
    </row>
    <row r="3583" spans="1:19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63</v>
      </c>
      <c r="H3583">
        <v>4674.55</v>
      </c>
      <c r="I3583" s="2">
        <v>-2.0790000000000002</v>
      </c>
      <c r="J3583" s="2">
        <v>-0.44600000000000001</v>
      </c>
      <c r="K3583" s="2">
        <v>1.861</v>
      </c>
      <c r="L3583" s="2">
        <v>0.96879999999999999</v>
      </c>
      <c r="M3583" s="2">
        <v>0.5504</v>
      </c>
      <c r="N3583" s="2">
        <v>0.62270000000000003</v>
      </c>
      <c r="O3583" s="2">
        <v>0.40529999999999999</v>
      </c>
      <c r="P3583" s="2">
        <v>-8.4129999999999996E-2</v>
      </c>
      <c r="Q3583" s="2">
        <v>6.2419999999999999E-4</v>
      </c>
      <c r="R3583" s="2">
        <f t="shared" si="110"/>
        <v>-4.46133589</v>
      </c>
      <c r="S3583">
        <f t="shared" si="111"/>
        <v>1.1415118013761764E-2</v>
      </c>
    </row>
    <row r="3584" spans="1:19" x14ac:dyDescent="0.25">
      <c r="A3584">
        <v>0</v>
      </c>
      <c r="B3584">
        <v>1</v>
      </c>
      <c r="C3584">
        <v>0</v>
      </c>
      <c r="D3584">
        <v>1</v>
      </c>
      <c r="E3584">
        <v>1</v>
      </c>
      <c r="F3584">
        <v>0</v>
      </c>
      <c r="G3584">
        <v>3</v>
      </c>
      <c r="H3584">
        <v>232.35</v>
      </c>
      <c r="I3584" s="2">
        <v>-2.0790000000000002</v>
      </c>
      <c r="J3584" s="2">
        <v>-0.44600000000000001</v>
      </c>
      <c r="K3584" s="2">
        <v>1.861</v>
      </c>
      <c r="L3584" s="2">
        <v>0.96879999999999999</v>
      </c>
      <c r="M3584" s="2">
        <v>0.5504</v>
      </c>
      <c r="N3584" s="2">
        <v>0.62270000000000003</v>
      </c>
      <c r="O3584" s="2">
        <v>0.40529999999999999</v>
      </c>
      <c r="P3584" s="2">
        <v>-8.4129999999999996E-2</v>
      </c>
      <c r="Q3584" s="2">
        <v>6.2419999999999999E-4</v>
      </c>
      <c r="R3584" s="2">
        <f t="shared" si="110"/>
        <v>0.84774286999999982</v>
      </c>
      <c r="S3584">
        <f t="shared" si="111"/>
        <v>0.7000934437004761</v>
      </c>
    </row>
    <row r="3585" spans="1:19" x14ac:dyDescent="0.25">
      <c r="A3585">
        <v>0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40</v>
      </c>
      <c r="H3585">
        <v>2448.5</v>
      </c>
      <c r="I3585" s="2">
        <v>-2.0790000000000002</v>
      </c>
      <c r="J3585" s="2">
        <v>-0.44600000000000001</v>
      </c>
      <c r="K3585" s="2">
        <v>1.861</v>
      </c>
      <c r="L3585" s="2">
        <v>0.96879999999999999</v>
      </c>
      <c r="M3585" s="2">
        <v>0.5504</v>
      </c>
      <c r="N3585" s="2">
        <v>0.62270000000000003</v>
      </c>
      <c r="O3585" s="2">
        <v>0.40529999999999999</v>
      </c>
      <c r="P3585" s="2">
        <v>-8.4129999999999996E-2</v>
      </c>
      <c r="Q3585" s="2">
        <v>6.2419999999999999E-4</v>
      </c>
      <c r="R3585" s="2">
        <f t="shared" si="110"/>
        <v>-2.9470463000000002</v>
      </c>
      <c r="S3585">
        <f t="shared" si="111"/>
        <v>4.9876297469967315E-2</v>
      </c>
    </row>
    <row r="3586" spans="1:19" x14ac:dyDescent="0.25">
      <c r="A3586">
        <v>0</v>
      </c>
      <c r="B3586">
        <v>1</v>
      </c>
      <c r="C3586">
        <v>0</v>
      </c>
      <c r="D3586">
        <v>1</v>
      </c>
      <c r="E3586">
        <v>0</v>
      </c>
      <c r="F3586">
        <v>0</v>
      </c>
      <c r="G3586">
        <v>8</v>
      </c>
      <c r="H3586">
        <v>658.1</v>
      </c>
      <c r="I3586" s="2">
        <v>-2.0790000000000002</v>
      </c>
      <c r="J3586" s="2">
        <v>-0.44600000000000001</v>
      </c>
      <c r="K3586" s="2">
        <v>1.861</v>
      </c>
      <c r="L3586" s="2">
        <v>0.96879999999999999</v>
      </c>
      <c r="M3586" s="2">
        <v>0.5504</v>
      </c>
      <c r="N3586" s="2">
        <v>0.62270000000000003</v>
      </c>
      <c r="O3586" s="2">
        <v>0.40529999999999999</v>
      </c>
      <c r="P3586" s="2">
        <v>-8.4129999999999996E-2</v>
      </c>
      <c r="Q3586" s="2">
        <v>6.2419999999999999E-4</v>
      </c>
      <c r="R3586" s="2">
        <f t="shared" si="110"/>
        <v>7.0146020000000142E-2</v>
      </c>
      <c r="S3586">
        <f t="shared" si="111"/>
        <v>0.51752931789106427</v>
      </c>
    </row>
    <row r="3587" spans="1:19" x14ac:dyDescent="0.25">
      <c r="A3587">
        <v>0</v>
      </c>
      <c r="B3587">
        <v>0</v>
      </c>
      <c r="C3587">
        <v>1</v>
      </c>
      <c r="D3587">
        <v>0</v>
      </c>
      <c r="E3587">
        <v>0</v>
      </c>
      <c r="F3587">
        <v>1</v>
      </c>
      <c r="G3587">
        <v>34</v>
      </c>
      <c r="H3587">
        <v>3128.8</v>
      </c>
      <c r="I3587" s="2">
        <v>-2.0790000000000002</v>
      </c>
      <c r="J3587" s="2">
        <v>-0.44600000000000001</v>
      </c>
      <c r="K3587" s="2">
        <v>1.861</v>
      </c>
      <c r="L3587" s="2">
        <v>0.96879999999999999</v>
      </c>
      <c r="M3587" s="2">
        <v>0.5504</v>
      </c>
      <c r="N3587" s="2">
        <v>0.62270000000000003</v>
      </c>
      <c r="O3587" s="2">
        <v>0.40529999999999999</v>
      </c>
      <c r="P3587" s="2">
        <v>-8.4129999999999996E-2</v>
      </c>
      <c r="Q3587" s="2">
        <v>6.2419999999999999E-4</v>
      </c>
      <c r="R3587" s="2">
        <f t="shared" ref="R3587:R3650" si="112">I3587+SUMPRODUCT(A3587:H3587,J3587:Q3587)</f>
        <v>-1.6123230400000002</v>
      </c>
      <c r="S3587">
        <f t="shared" ref="S3587:S3650" si="113">EXP(R3587)/(1+EXP(R3587))</f>
        <v>0.16626633978047314</v>
      </c>
    </row>
    <row r="3588" spans="1:19" x14ac:dyDescent="0.25">
      <c r="A3588">
        <v>0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5</v>
      </c>
      <c r="H3588">
        <v>223.45</v>
      </c>
      <c r="I3588" s="2">
        <v>-2.0790000000000002</v>
      </c>
      <c r="J3588" s="2">
        <v>-0.44600000000000001</v>
      </c>
      <c r="K3588" s="2">
        <v>1.861</v>
      </c>
      <c r="L3588" s="2">
        <v>0.96879999999999999</v>
      </c>
      <c r="M3588" s="2">
        <v>0.5504</v>
      </c>
      <c r="N3588" s="2">
        <v>0.62270000000000003</v>
      </c>
      <c r="O3588" s="2">
        <v>0.40529999999999999</v>
      </c>
      <c r="P3588" s="2">
        <v>-8.4129999999999996E-2</v>
      </c>
      <c r="Q3588" s="2">
        <v>6.2419999999999999E-4</v>
      </c>
      <c r="R3588" s="2">
        <f t="shared" si="112"/>
        <v>-0.49917251000000018</v>
      </c>
      <c r="S3588">
        <f t="shared" si="113"/>
        <v>0.37773515171656474</v>
      </c>
    </row>
    <row r="3589" spans="1:19" x14ac:dyDescent="0.25">
      <c r="A3589">
        <v>1</v>
      </c>
      <c r="B3589">
        <v>1</v>
      </c>
      <c r="C3589">
        <v>0</v>
      </c>
      <c r="D3589">
        <v>1</v>
      </c>
      <c r="E3589">
        <v>0</v>
      </c>
      <c r="F3589">
        <v>1</v>
      </c>
      <c r="G3589">
        <v>9</v>
      </c>
      <c r="H3589">
        <v>919.4</v>
      </c>
      <c r="I3589" s="2">
        <v>-2.0790000000000002</v>
      </c>
      <c r="J3589" s="2">
        <v>-0.44600000000000001</v>
      </c>
      <c r="K3589" s="2">
        <v>1.861</v>
      </c>
      <c r="L3589" s="2">
        <v>0.96879999999999999</v>
      </c>
      <c r="M3589" s="2">
        <v>0.5504</v>
      </c>
      <c r="N3589" s="2">
        <v>0.62270000000000003</v>
      </c>
      <c r="O3589" s="2">
        <v>0.40529999999999999</v>
      </c>
      <c r="P3589" s="2">
        <v>-8.4129999999999996E-2</v>
      </c>
      <c r="Q3589" s="2">
        <v>6.2419999999999999E-4</v>
      </c>
      <c r="R3589" s="2">
        <f t="shared" si="112"/>
        <v>0.10841948000000023</v>
      </c>
      <c r="S3589">
        <f t="shared" si="113"/>
        <v>0.52707835018282401</v>
      </c>
    </row>
    <row r="3590" spans="1:19" x14ac:dyDescent="0.25">
      <c r="A3590">
        <v>1</v>
      </c>
      <c r="B3590">
        <v>1</v>
      </c>
      <c r="C3590">
        <v>0</v>
      </c>
      <c r="D3590">
        <v>1</v>
      </c>
      <c r="E3590">
        <v>0</v>
      </c>
      <c r="F3590">
        <v>0</v>
      </c>
      <c r="G3590">
        <v>9</v>
      </c>
      <c r="H3590">
        <v>653.95000000000005</v>
      </c>
      <c r="I3590" s="2">
        <v>-2.0790000000000002</v>
      </c>
      <c r="J3590" s="2">
        <v>-0.44600000000000001</v>
      </c>
      <c r="K3590" s="2">
        <v>1.861</v>
      </c>
      <c r="L3590" s="2">
        <v>0.96879999999999999</v>
      </c>
      <c r="M3590" s="2">
        <v>0.5504</v>
      </c>
      <c r="N3590" s="2">
        <v>0.62270000000000003</v>
      </c>
      <c r="O3590" s="2">
        <v>0.40529999999999999</v>
      </c>
      <c r="P3590" s="2">
        <v>-8.4129999999999996E-2</v>
      </c>
      <c r="Q3590" s="2">
        <v>6.2419999999999999E-4</v>
      </c>
      <c r="R3590" s="2">
        <f t="shared" si="112"/>
        <v>-0.46257441000000021</v>
      </c>
      <c r="S3590">
        <f t="shared" si="113"/>
        <v>0.3863752802221006</v>
      </c>
    </row>
    <row r="3591" spans="1:19" x14ac:dyDescent="0.25">
      <c r="A3591">
        <v>1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31</v>
      </c>
      <c r="H3591">
        <v>1825.5</v>
      </c>
      <c r="I3591" s="2">
        <v>-2.0790000000000002</v>
      </c>
      <c r="J3591" s="2">
        <v>-0.44600000000000001</v>
      </c>
      <c r="K3591" s="2">
        <v>1.861</v>
      </c>
      <c r="L3591" s="2">
        <v>0.96879999999999999</v>
      </c>
      <c r="M3591" s="2">
        <v>0.5504</v>
      </c>
      <c r="N3591" s="2">
        <v>0.62270000000000003</v>
      </c>
      <c r="O3591" s="2">
        <v>0.40529999999999999</v>
      </c>
      <c r="P3591" s="2">
        <v>-8.4129999999999996E-2</v>
      </c>
      <c r="Q3591" s="2">
        <v>6.2419999999999999E-4</v>
      </c>
      <c r="R3591" s="2">
        <f t="shared" si="112"/>
        <v>-2.1325529000000003</v>
      </c>
      <c r="S3591">
        <f t="shared" si="113"/>
        <v>0.10597287980704334</v>
      </c>
    </row>
    <row r="3592" spans="1:19" x14ac:dyDescent="0.25">
      <c r="A3592">
        <v>0</v>
      </c>
      <c r="B3592">
        <v>0</v>
      </c>
      <c r="C3592">
        <v>1</v>
      </c>
      <c r="D3592">
        <v>1</v>
      </c>
      <c r="E3592">
        <v>0</v>
      </c>
      <c r="F3592">
        <v>0</v>
      </c>
      <c r="G3592">
        <v>50</v>
      </c>
      <c r="H3592">
        <v>943.1</v>
      </c>
      <c r="I3592" s="2">
        <v>-2.0790000000000002</v>
      </c>
      <c r="J3592" s="2">
        <v>-0.44600000000000001</v>
      </c>
      <c r="K3592" s="2">
        <v>1.861</v>
      </c>
      <c r="L3592" s="2">
        <v>0.96879999999999999</v>
      </c>
      <c r="M3592" s="2">
        <v>0.5504</v>
      </c>
      <c r="N3592" s="2">
        <v>0.62270000000000003</v>
      </c>
      <c r="O3592" s="2">
        <v>0.40529999999999999</v>
      </c>
      <c r="P3592" s="2">
        <v>-8.4129999999999996E-2</v>
      </c>
      <c r="Q3592" s="2">
        <v>6.2419999999999999E-4</v>
      </c>
      <c r="R3592" s="2">
        <f t="shared" si="112"/>
        <v>-4.1776169799999998</v>
      </c>
      <c r="S3592">
        <f t="shared" si="113"/>
        <v>1.5103396980387585E-2</v>
      </c>
    </row>
    <row r="3593" spans="1:19" x14ac:dyDescent="0.25">
      <c r="A3593">
        <v>0</v>
      </c>
      <c r="B3593">
        <v>1</v>
      </c>
      <c r="C3593">
        <v>0</v>
      </c>
      <c r="D3593">
        <v>1</v>
      </c>
      <c r="E3593">
        <v>1</v>
      </c>
      <c r="F3593">
        <v>0</v>
      </c>
      <c r="G3593">
        <v>2</v>
      </c>
      <c r="H3593">
        <v>181.65</v>
      </c>
      <c r="I3593" s="2">
        <v>-2.0790000000000002</v>
      </c>
      <c r="J3593" s="2">
        <v>-0.44600000000000001</v>
      </c>
      <c r="K3593" s="2">
        <v>1.861</v>
      </c>
      <c r="L3593" s="2">
        <v>0.96879999999999999</v>
      </c>
      <c r="M3593" s="2">
        <v>0.5504</v>
      </c>
      <c r="N3593" s="2">
        <v>0.62270000000000003</v>
      </c>
      <c r="O3593" s="2">
        <v>0.40529999999999999</v>
      </c>
      <c r="P3593" s="2">
        <v>-8.4129999999999996E-2</v>
      </c>
      <c r="Q3593" s="2">
        <v>6.2419999999999999E-4</v>
      </c>
      <c r="R3593" s="2">
        <f t="shared" si="112"/>
        <v>0.90022592999999995</v>
      </c>
      <c r="S3593">
        <f t="shared" si="113"/>
        <v>0.71099592909656695</v>
      </c>
    </row>
    <row r="3594" spans="1:19" x14ac:dyDescent="0.25">
      <c r="A3594">
        <v>0</v>
      </c>
      <c r="B3594">
        <v>1</v>
      </c>
      <c r="C3594">
        <v>0</v>
      </c>
      <c r="D3594">
        <v>1</v>
      </c>
      <c r="E3594">
        <v>1</v>
      </c>
      <c r="F3594">
        <v>0</v>
      </c>
      <c r="G3594">
        <v>1</v>
      </c>
      <c r="H3594">
        <v>45.65</v>
      </c>
      <c r="I3594" s="2">
        <v>-2.0790000000000002</v>
      </c>
      <c r="J3594" s="2">
        <v>-0.44600000000000001</v>
      </c>
      <c r="K3594" s="2">
        <v>1.861</v>
      </c>
      <c r="L3594" s="2">
        <v>0.96879999999999999</v>
      </c>
      <c r="M3594" s="2">
        <v>0.5504</v>
      </c>
      <c r="N3594" s="2">
        <v>0.62270000000000003</v>
      </c>
      <c r="O3594" s="2">
        <v>0.40529999999999999</v>
      </c>
      <c r="P3594" s="2">
        <v>-8.4129999999999996E-2</v>
      </c>
      <c r="Q3594" s="2">
        <v>6.2419999999999999E-4</v>
      </c>
      <c r="R3594" s="2">
        <f t="shared" si="112"/>
        <v>0.8994647299999996</v>
      </c>
      <c r="S3594">
        <f t="shared" si="113"/>
        <v>0.71083949205628261</v>
      </c>
    </row>
    <row r="3595" spans="1:19" x14ac:dyDescent="0.25">
      <c r="A3595">
        <v>0</v>
      </c>
      <c r="B3595">
        <v>1</v>
      </c>
      <c r="C3595">
        <v>0</v>
      </c>
      <c r="D3595">
        <v>1</v>
      </c>
      <c r="E3595">
        <v>0</v>
      </c>
      <c r="F3595">
        <v>0</v>
      </c>
      <c r="G3595">
        <v>8</v>
      </c>
      <c r="H3595">
        <v>551.35</v>
      </c>
      <c r="I3595" s="2">
        <v>-2.0790000000000002</v>
      </c>
      <c r="J3595" s="2">
        <v>-0.44600000000000001</v>
      </c>
      <c r="K3595" s="2">
        <v>1.861</v>
      </c>
      <c r="L3595" s="2">
        <v>0.96879999999999999</v>
      </c>
      <c r="M3595" s="2">
        <v>0.5504</v>
      </c>
      <c r="N3595" s="2">
        <v>0.62270000000000003</v>
      </c>
      <c r="O3595" s="2">
        <v>0.40529999999999999</v>
      </c>
      <c r="P3595" s="2">
        <v>-8.4129999999999996E-2</v>
      </c>
      <c r="Q3595" s="2">
        <v>6.2419999999999999E-4</v>
      </c>
      <c r="R3595" s="2">
        <f t="shared" si="112"/>
        <v>3.5126700000001065E-3</v>
      </c>
      <c r="S3595">
        <f t="shared" si="113"/>
        <v>0.50087816659703632</v>
      </c>
    </row>
    <row r="3596" spans="1:19" x14ac:dyDescent="0.25">
      <c r="A3596">
        <v>0</v>
      </c>
      <c r="B3596">
        <v>1</v>
      </c>
      <c r="C3596">
        <v>0</v>
      </c>
      <c r="D3596">
        <v>0</v>
      </c>
      <c r="E3596">
        <v>1</v>
      </c>
      <c r="F3596">
        <v>0</v>
      </c>
      <c r="G3596">
        <v>9</v>
      </c>
      <c r="H3596">
        <v>359.4</v>
      </c>
      <c r="I3596" s="2">
        <v>-2.0790000000000002</v>
      </c>
      <c r="J3596" s="2">
        <v>-0.44600000000000001</v>
      </c>
      <c r="K3596" s="2">
        <v>1.861</v>
      </c>
      <c r="L3596" s="2">
        <v>0.96879999999999999</v>
      </c>
      <c r="M3596" s="2">
        <v>0.5504</v>
      </c>
      <c r="N3596" s="2">
        <v>0.62270000000000003</v>
      </c>
      <c r="O3596" s="2">
        <v>0.40529999999999999</v>
      </c>
      <c r="P3596" s="2">
        <v>-8.4129999999999996E-2</v>
      </c>
      <c r="Q3596" s="2">
        <v>6.2419999999999999E-4</v>
      </c>
      <c r="R3596" s="2">
        <f t="shared" si="112"/>
        <v>-0.12813252000000031</v>
      </c>
      <c r="S3596">
        <f t="shared" si="113"/>
        <v>0.46801062467292004</v>
      </c>
    </row>
    <row r="3597" spans="1:19" x14ac:dyDescent="0.25">
      <c r="A3597">
        <v>0</v>
      </c>
      <c r="B3597">
        <v>1</v>
      </c>
      <c r="C3597">
        <v>0</v>
      </c>
      <c r="D3597">
        <v>1</v>
      </c>
      <c r="E3597">
        <v>0</v>
      </c>
      <c r="F3597">
        <v>1</v>
      </c>
      <c r="G3597">
        <v>2</v>
      </c>
      <c r="H3597">
        <v>115.95</v>
      </c>
      <c r="I3597" s="2">
        <v>-2.0790000000000002</v>
      </c>
      <c r="J3597" s="2">
        <v>-0.44600000000000001</v>
      </c>
      <c r="K3597" s="2">
        <v>1.861</v>
      </c>
      <c r="L3597" s="2">
        <v>0.96879999999999999</v>
      </c>
      <c r="M3597" s="2">
        <v>0.5504</v>
      </c>
      <c r="N3597" s="2">
        <v>0.62270000000000003</v>
      </c>
      <c r="O3597" s="2">
        <v>0.40529999999999999</v>
      </c>
      <c r="P3597" s="2">
        <v>-8.4129999999999996E-2</v>
      </c>
      <c r="Q3597" s="2">
        <v>6.2419999999999999E-4</v>
      </c>
      <c r="R3597" s="2">
        <f t="shared" si="112"/>
        <v>0.64181598999999956</v>
      </c>
      <c r="S3597">
        <f t="shared" si="113"/>
        <v>0.65516385218181306</v>
      </c>
    </row>
    <row r="3598" spans="1:19" x14ac:dyDescent="0.25">
      <c r="A3598">
        <v>0</v>
      </c>
      <c r="B3598">
        <v>1</v>
      </c>
      <c r="C3598">
        <v>0</v>
      </c>
      <c r="D3598">
        <v>0</v>
      </c>
      <c r="E3598">
        <v>1</v>
      </c>
      <c r="F3598">
        <v>0</v>
      </c>
      <c r="G3598">
        <v>3</v>
      </c>
      <c r="H3598">
        <v>165.2</v>
      </c>
      <c r="I3598" s="2">
        <v>-2.0790000000000002</v>
      </c>
      <c r="J3598" s="2">
        <v>-0.44600000000000001</v>
      </c>
      <c r="K3598" s="2">
        <v>1.861</v>
      </c>
      <c r="L3598" s="2">
        <v>0.96879999999999999</v>
      </c>
      <c r="M3598" s="2">
        <v>0.5504</v>
      </c>
      <c r="N3598" s="2">
        <v>0.62270000000000003</v>
      </c>
      <c r="O3598" s="2">
        <v>0.40529999999999999</v>
      </c>
      <c r="P3598" s="2">
        <v>-8.4129999999999996E-2</v>
      </c>
      <c r="Q3598" s="2">
        <v>6.2419999999999999E-4</v>
      </c>
      <c r="R3598" s="2">
        <f t="shared" si="112"/>
        <v>0.25542783999999941</v>
      </c>
      <c r="S3598">
        <f t="shared" si="113"/>
        <v>0.56351202330899641</v>
      </c>
    </row>
    <row r="3599" spans="1:19" x14ac:dyDescent="0.25">
      <c r="A3599">
        <v>0</v>
      </c>
      <c r="B3599">
        <v>1</v>
      </c>
      <c r="C3599">
        <v>0</v>
      </c>
      <c r="D3599">
        <v>1</v>
      </c>
      <c r="E3599">
        <v>0</v>
      </c>
      <c r="F3599">
        <v>0</v>
      </c>
      <c r="G3599">
        <v>25</v>
      </c>
      <c r="H3599">
        <v>2338.35</v>
      </c>
      <c r="I3599" s="2">
        <v>-2.0790000000000002</v>
      </c>
      <c r="J3599" s="2">
        <v>-0.44600000000000001</v>
      </c>
      <c r="K3599" s="2">
        <v>1.861</v>
      </c>
      <c r="L3599" s="2">
        <v>0.96879999999999999</v>
      </c>
      <c r="M3599" s="2">
        <v>0.5504</v>
      </c>
      <c r="N3599" s="2">
        <v>0.62270000000000003</v>
      </c>
      <c r="O3599" s="2">
        <v>0.40529999999999999</v>
      </c>
      <c r="P3599" s="2">
        <v>-8.4129999999999996E-2</v>
      </c>
      <c r="Q3599" s="2">
        <v>6.2419999999999999E-4</v>
      </c>
      <c r="R3599" s="2">
        <f t="shared" si="112"/>
        <v>-0.31125193000000029</v>
      </c>
      <c r="S3599">
        <f t="shared" si="113"/>
        <v>0.42280918640692039</v>
      </c>
    </row>
    <row r="3600" spans="1:19" x14ac:dyDescent="0.25">
      <c r="A3600">
        <v>0</v>
      </c>
      <c r="B3600">
        <v>1</v>
      </c>
      <c r="C3600">
        <v>0</v>
      </c>
      <c r="D3600">
        <v>0</v>
      </c>
      <c r="E3600">
        <v>1</v>
      </c>
      <c r="F3600">
        <v>1</v>
      </c>
      <c r="G3600">
        <v>1</v>
      </c>
      <c r="H3600">
        <v>46.3</v>
      </c>
      <c r="I3600" s="2">
        <v>-2.0790000000000002</v>
      </c>
      <c r="J3600" s="2">
        <v>-0.44600000000000001</v>
      </c>
      <c r="K3600" s="2">
        <v>1.861</v>
      </c>
      <c r="L3600" s="2">
        <v>0.96879999999999999</v>
      </c>
      <c r="M3600" s="2">
        <v>0.5504</v>
      </c>
      <c r="N3600" s="2">
        <v>0.62270000000000003</v>
      </c>
      <c r="O3600" s="2">
        <v>0.40529999999999999</v>
      </c>
      <c r="P3600" s="2">
        <v>-8.4129999999999996E-2</v>
      </c>
      <c r="Q3600" s="2">
        <v>6.2419999999999999E-4</v>
      </c>
      <c r="R3600" s="2">
        <f t="shared" si="112"/>
        <v>0.75477045999999959</v>
      </c>
      <c r="S3600">
        <f t="shared" si="113"/>
        <v>0.68021726882495215</v>
      </c>
    </row>
    <row r="3601" spans="1:19" x14ac:dyDescent="0.25">
      <c r="A3601">
        <v>1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45</v>
      </c>
      <c r="H3601">
        <v>3541.1</v>
      </c>
      <c r="I3601" s="2">
        <v>-2.0790000000000002</v>
      </c>
      <c r="J3601" s="2">
        <v>-0.44600000000000001</v>
      </c>
      <c r="K3601" s="2">
        <v>1.861</v>
      </c>
      <c r="L3601" s="2">
        <v>0.96879999999999999</v>
      </c>
      <c r="M3601" s="2">
        <v>0.5504</v>
      </c>
      <c r="N3601" s="2">
        <v>0.62270000000000003</v>
      </c>
      <c r="O3601" s="2">
        <v>0.40529999999999999</v>
      </c>
      <c r="P3601" s="2">
        <v>-8.4129999999999996E-2</v>
      </c>
      <c r="Q3601" s="2">
        <v>6.2419999999999999E-4</v>
      </c>
      <c r="R3601" s="2">
        <f t="shared" si="112"/>
        <v>-2.2394953800000001</v>
      </c>
      <c r="S3601">
        <f t="shared" si="113"/>
        <v>9.6259431454731315E-2</v>
      </c>
    </row>
    <row r="3602" spans="1:19" x14ac:dyDescent="0.25">
      <c r="A3602">
        <v>1</v>
      </c>
      <c r="B3602">
        <v>1</v>
      </c>
      <c r="C3602">
        <v>0</v>
      </c>
      <c r="D3602">
        <v>1</v>
      </c>
      <c r="E3602">
        <v>1</v>
      </c>
      <c r="F3602">
        <v>1</v>
      </c>
      <c r="G3602">
        <v>51</v>
      </c>
      <c r="H3602">
        <v>4146.05</v>
      </c>
      <c r="I3602" s="2">
        <v>-2.0790000000000002</v>
      </c>
      <c r="J3602" s="2">
        <v>-0.44600000000000001</v>
      </c>
      <c r="K3602" s="2">
        <v>1.861</v>
      </c>
      <c r="L3602" s="2">
        <v>0.96879999999999999</v>
      </c>
      <c r="M3602" s="2">
        <v>0.5504</v>
      </c>
      <c r="N3602" s="2">
        <v>0.62270000000000003</v>
      </c>
      <c r="O3602" s="2">
        <v>0.40529999999999999</v>
      </c>
      <c r="P3602" s="2">
        <v>-8.4129999999999996E-2</v>
      </c>
      <c r="Q3602" s="2">
        <v>6.2419999999999999E-4</v>
      </c>
      <c r="R3602" s="2">
        <f t="shared" si="112"/>
        <v>-0.7882655900000004</v>
      </c>
      <c r="S3602">
        <f t="shared" si="113"/>
        <v>0.31254120214557557</v>
      </c>
    </row>
    <row r="3603" spans="1:19" x14ac:dyDescent="0.25">
      <c r="A3603">
        <v>0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55</v>
      </c>
      <c r="H3603">
        <v>1087.25</v>
      </c>
      <c r="I3603" s="2">
        <v>-2.0790000000000002</v>
      </c>
      <c r="J3603" s="2">
        <v>-0.44600000000000001</v>
      </c>
      <c r="K3603" s="2">
        <v>1.861</v>
      </c>
      <c r="L3603" s="2">
        <v>0.96879999999999999</v>
      </c>
      <c r="M3603" s="2">
        <v>0.5504</v>
      </c>
      <c r="N3603" s="2">
        <v>0.62270000000000003</v>
      </c>
      <c r="O3603" s="2">
        <v>0.40529999999999999</v>
      </c>
      <c r="P3603" s="2">
        <v>-8.4129999999999996E-2</v>
      </c>
      <c r="Q3603" s="2">
        <v>6.2419999999999999E-4</v>
      </c>
      <c r="R3603" s="2">
        <f t="shared" si="112"/>
        <v>-4.1664885500000004</v>
      </c>
      <c r="S3603">
        <f t="shared" si="113"/>
        <v>1.5269831929646951E-2</v>
      </c>
    </row>
    <row r="3604" spans="1:19" x14ac:dyDescent="0.25">
      <c r="A3604">
        <v>1</v>
      </c>
      <c r="B3604">
        <v>1</v>
      </c>
      <c r="C3604">
        <v>0</v>
      </c>
      <c r="D3604">
        <v>1</v>
      </c>
      <c r="E3604">
        <v>0</v>
      </c>
      <c r="F3604">
        <v>0</v>
      </c>
      <c r="G3604">
        <v>38</v>
      </c>
      <c r="H3604">
        <v>2522.4</v>
      </c>
      <c r="I3604" s="2">
        <v>-2.0790000000000002</v>
      </c>
      <c r="J3604" s="2">
        <v>-0.44600000000000001</v>
      </c>
      <c r="K3604" s="2">
        <v>1.861</v>
      </c>
      <c r="L3604" s="2">
        <v>0.96879999999999999</v>
      </c>
      <c r="M3604" s="2">
        <v>0.5504</v>
      </c>
      <c r="N3604" s="2">
        <v>0.62270000000000003</v>
      </c>
      <c r="O3604" s="2">
        <v>0.40529999999999999</v>
      </c>
      <c r="P3604" s="2">
        <v>-8.4129999999999996E-2</v>
      </c>
      <c r="Q3604" s="2">
        <v>6.2419999999999999E-4</v>
      </c>
      <c r="R3604" s="2">
        <f t="shared" si="112"/>
        <v>-1.7360579199999997</v>
      </c>
      <c r="S3604">
        <f t="shared" si="113"/>
        <v>0.14981434446106537</v>
      </c>
    </row>
    <row r="3605" spans="1:19" x14ac:dyDescent="0.25">
      <c r="A3605">
        <v>0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2</v>
      </c>
      <c r="H3605">
        <v>81</v>
      </c>
      <c r="I3605" s="2">
        <v>-2.0790000000000002</v>
      </c>
      <c r="J3605" s="2">
        <v>-0.44600000000000001</v>
      </c>
      <c r="K3605" s="2">
        <v>1.861</v>
      </c>
      <c r="L3605" s="2">
        <v>0.96879999999999999</v>
      </c>
      <c r="M3605" s="2">
        <v>0.5504</v>
      </c>
      <c r="N3605" s="2">
        <v>0.62270000000000003</v>
      </c>
      <c r="O3605" s="2">
        <v>0.40529999999999999</v>
      </c>
      <c r="P3605" s="2">
        <v>-8.4129999999999996E-2</v>
      </c>
      <c r="Q3605" s="2">
        <v>6.2419999999999999E-4</v>
      </c>
      <c r="R3605" s="2">
        <f t="shared" si="112"/>
        <v>-0.33569980000000021</v>
      </c>
      <c r="S3605">
        <f t="shared" si="113"/>
        <v>0.41685442375530235</v>
      </c>
    </row>
    <row r="3606" spans="1:19" x14ac:dyDescent="0.25">
      <c r="A3606">
        <v>0</v>
      </c>
      <c r="B3606">
        <v>1</v>
      </c>
      <c r="C3606">
        <v>0</v>
      </c>
      <c r="D3606">
        <v>0</v>
      </c>
      <c r="E3606">
        <v>1</v>
      </c>
      <c r="F3606">
        <v>0</v>
      </c>
      <c r="G3606">
        <v>38</v>
      </c>
      <c r="H3606">
        <v>717.3</v>
      </c>
      <c r="I3606" s="2">
        <v>-2.0790000000000002</v>
      </c>
      <c r="J3606" s="2">
        <v>-0.44600000000000001</v>
      </c>
      <c r="K3606" s="2">
        <v>1.861</v>
      </c>
      <c r="L3606" s="2">
        <v>0.96879999999999999</v>
      </c>
      <c r="M3606" s="2">
        <v>0.5504</v>
      </c>
      <c r="N3606" s="2">
        <v>0.62270000000000003</v>
      </c>
      <c r="O3606" s="2">
        <v>0.40529999999999999</v>
      </c>
      <c r="P3606" s="2">
        <v>-8.4129999999999996E-2</v>
      </c>
      <c r="Q3606" s="2">
        <v>6.2419999999999999E-4</v>
      </c>
      <c r="R3606" s="2">
        <f t="shared" si="112"/>
        <v>-2.3445013399999999</v>
      </c>
      <c r="S3606">
        <f t="shared" si="113"/>
        <v>8.7503828750664564E-2</v>
      </c>
    </row>
    <row r="3607" spans="1:19" x14ac:dyDescent="0.25">
      <c r="A3607">
        <v>0</v>
      </c>
      <c r="B3607">
        <v>1</v>
      </c>
      <c r="C3607">
        <v>0</v>
      </c>
      <c r="D3607">
        <v>1</v>
      </c>
      <c r="E3607">
        <v>1</v>
      </c>
      <c r="F3607">
        <v>0</v>
      </c>
      <c r="G3607">
        <v>34</v>
      </c>
      <c r="H3607">
        <v>1734.2</v>
      </c>
      <c r="I3607" s="2">
        <v>-2.0790000000000002</v>
      </c>
      <c r="J3607" s="2">
        <v>-0.44600000000000001</v>
      </c>
      <c r="K3607" s="2">
        <v>1.861</v>
      </c>
      <c r="L3607" s="2">
        <v>0.96879999999999999</v>
      </c>
      <c r="M3607" s="2">
        <v>0.5504</v>
      </c>
      <c r="N3607" s="2">
        <v>0.62270000000000003</v>
      </c>
      <c r="O3607" s="2">
        <v>0.40529999999999999</v>
      </c>
      <c r="P3607" s="2">
        <v>-8.4129999999999996E-2</v>
      </c>
      <c r="Q3607" s="2">
        <v>6.2419999999999999E-4</v>
      </c>
      <c r="R3607" s="2">
        <f t="shared" si="112"/>
        <v>-0.82283236000000004</v>
      </c>
      <c r="S3607">
        <f t="shared" si="113"/>
        <v>0.30516275946386701</v>
      </c>
    </row>
    <row r="3608" spans="1:19" x14ac:dyDescent="0.25">
      <c r="A3608">
        <v>1</v>
      </c>
      <c r="B3608">
        <v>0</v>
      </c>
      <c r="C3608">
        <v>1</v>
      </c>
      <c r="D3608">
        <v>1</v>
      </c>
      <c r="E3608">
        <v>1</v>
      </c>
      <c r="F3608">
        <v>0</v>
      </c>
      <c r="G3608">
        <v>70</v>
      </c>
      <c r="H3608">
        <v>7069.3</v>
      </c>
      <c r="I3608" s="2">
        <v>-2.0790000000000002</v>
      </c>
      <c r="J3608" s="2">
        <v>-0.44600000000000001</v>
      </c>
      <c r="K3608" s="2">
        <v>1.861</v>
      </c>
      <c r="L3608" s="2">
        <v>0.96879999999999999</v>
      </c>
      <c r="M3608" s="2">
        <v>0.5504</v>
      </c>
      <c r="N3608" s="2">
        <v>0.62270000000000003</v>
      </c>
      <c r="O3608" s="2">
        <v>0.40529999999999999</v>
      </c>
      <c r="P3608" s="2">
        <v>-8.4129999999999996E-2</v>
      </c>
      <c r="Q3608" s="2">
        <v>6.2419999999999999E-4</v>
      </c>
      <c r="R3608" s="2">
        <f t="shared" si="112"/>
        <v>-1.8595429400000003</v>
      </c>
      <c r="S3608">
        <f t="shared" si="113"/>
        <v>0.13475633491071573</v>
      </c>
    </row>
    <row r="3609" spans="1:19" x14ac:dyDescent="0.25">
      <c r="A3609">
        <v>0</v>
      </c>
      <c r="B3609">
        <v>0</v>
      </c>
      <c r="C3609">
        <v>1</v>
      </c>
      <c r="D3609">
        <v>0</v>
      </c>
      <c r="E3609">
        <v>0</v>
      </c>
      <c r="F3609">
        <v>0</v>
      </c>
      <c r="G3609">
        <v>13</v>
      </c>
      <c r="H3609">
        <v>742.9</v>
      </c>
      <c r="I3609" s="2">
        <v>-2.0790000000000002</v>
      </c>
      <c r="J3609" s="2">
        <v>-0.44600000000000001</v>
      </c>
      <c r="K3609" s="2">
        <v>1.861</v>
      </c>
      <c r="L3609" s="2">
        <v>0.96879999999999999</v>
      </c>
      <c r="M3609" s="2">
        <v>0.5504</v>
      </c>
      <c r="N3609" s="2">
        <v>0.62270000000000003</v>
      </c>
      <c r="O3609" s="2">
        <v>0.40529999999999999</v>
      </c>
      <c r="P3609" s="2">
        <v>-8.4129999999999996E-2</v>
      </c>
      <c r="Q3609" s="2">
        <v>6.2419999999999999E-4</v>
      </c>
      <c r="R3609" s="2">
        <f t="shared" si="112"/>
        <v>-1.7401718200000003</v>
      </c>
      <c r="S3609">
        <f t="shared" si="113"/>
        <v>0.14929111151306587</v>
      </c>
    </row>
    <row r="3610" spans="1:19" x14ac:dyDescent="0.25">
      <c r="A3610">
        <v>1</v>
      </c>
      <c r="B3610">
        <v>1</v>
      </c>
      <c r="C3610">
        <v>0</v>
      </c>
      <c r="D3610">
        <v>0</v>
      </c>
      <c r="E3610">
        <v>1</v>
      </c>
      <c r="F3610">
        <v>0</v>
      </c>
      <c r="G3610">
        <v>39</v>
      </c>
      <c r="H3610">
        <v>3017.65</v>
      </c>
      <c r="I3610" s="2">
        <v>-2.0790000000000002</v>
      </c>
      <c r="J3610" s="2">
        <v>-0.44600000000000001</v>
      </c>
      <c r="K3610" s="2">
        <v>1.861</v>
      </c>
      <c r="L3610" s="2">
        <v>0.96879999999999999</v>
      </c>
      <c r="M3610" s="2">
        <v>0.5504</v>
      </c>
      <c r="N3610" s="2">
        <v>0.62270000000000003</v>
      </c>
      <c r="O3610" s="2">
        <v>0.40529999999999999</v>
      </c>
      <c r="P3610" s="2">
        <v>-8.4129999999999996E-2</v>
      </c>
      <c r="Q3610" s="2">
        <v>6.2419999999999999E-4</v>
      </c>
      <c r="R3610" s="2">
        <f t="shared" si="112"/>
        <v>-1.4387528699999999</v>
      </c>
      <c r="S3610">
        <f t="shared" si="113"/>
        <v>0.1917385480810751</v>
      </c>
    </row>
    <row r="3611" spans="1:19" x14ac:dyDescent="0.25">
      <c r="A3611">
        <v>1</v>
      </c>
      <c r="B3611">
        <v>0</v>
      </c>
      <c r="C3611">
        <v>1</v>
      </c>
      <c r="D3611">
        <v>1</v>
      </c>
      <c r="E3611">
        <v>1</v>
      </c>
      <c r="F3611">
        <v>0</v>
      </c>
      <c r="G3611">
        <v>61</v>
      </c>
      <c r="H3611">
        <v>6423</v>
      </c>
      <c r="I3611" s="2">
        <v>-2.0790000000000002</v>
      </c>
      <c r="J3611" s="2">
        <v>-0.44600000000000001</v>
      </c>
      <c r="K3611" s="2">
        <v>1.861</v>
      </c>
      <c r="L3611" s="2">
        <v>0.96879999999999999</v>
      </c>
      <c r="M3611" s="2">
        <v>0.5504</v>
      </c>
      <c r="N3611" s="2">
        <v>0.62270000000000003</v>
      </c>
      <c r="O3611" s="2">
        <v>0.40529999999999999</v>
      </c>
      <c r="P3611" s="2">
        <v>-8.4129999999999996E-2</v>
      </c>
      <c r="Q3611" s="2">
        <v>6.2419999999999999E-4</v>
      </c>
      <c r="R3611" s="2">
        <f t="shared" si="112"/>
        <v>-1.5057933999999995</v>
      </c>
      <c r="S3611">
        <f t="shared" si="113"/>
        <v>0.18156304797729247</v>
      </c>
    </row>
    <row r="3612" spans="1:19" x14ac:dyDescent="0.25">
      <c r="A3612">
        <v>1</v>
      </c>
      <c r="B3612">
        <v>1</v>
      </c>
      <c r="C3612">
        <v>0</v>
      </c>
      <c r="D3612">
        <v>1</v>
      </c>
      <c r="E3612">
        <v>0</v>
      </c>
      <c r="F3612">
        <v>0</v>
      </c>
      <c r="G3612">
        <v>12</v>
      </c>
      <c r="H3612">
        <v>1164.3</v>
      </c>
      <c r="I3612" s="2">
        <v>-2.0790000000000002</v>
      </c>
      <c r="J3612" s="2">
        <v>-0.44600000000000001</v>
      </c>
      <c r="K3612" s="2">
        <v>1.861</v>
      </c>
      <c r="L3612" s="2">
        <v>0.96879999999999999</v>
      </c>
      <c r="M3612" s="2">
        <v>0.5504</v>
      </c>
      <c r="N3612" s="2">
        <v>0.62270000000000003</v>
      </c>
      <c r="O3612" s="2">
        <v>0.40529999999999999</v>
      </c>
      <c r="P3612" s="2">
        <v>-8.4129999999999996E-2</v>
      </c>
      <c r="Q3612" s="2">
        <v>6.2419999999999999E-4</v>
      </c>
      <c r="R3612" s="2">
        <f t="shared" si="112"/>
        <v>-0.39640394000000034</v>
      </c>
      <c r="S3612">
        <f t="shared" si="113"/>
        <v>0.40217663774133361</v>
      </c>
    </row>
    <row r="3613" spans="1:19" x14ac:dyDescent="0.25">
      <c r="A3613">
        <v>0</v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41</v>
      </c>
      <c r="H3613">
        <v>4220.3500000000004</v>
      </c>
      <c r="I3613" s="2">
        <v>-2.0790000000000002</v>
      </c>
      <c r="J3613" s="2">
        <v>-0.44600000000000001</v>
      </c>
      <c r="K3613" s="2">
        <v>1.861</v>
      </c>
      <c r="L3613" s="2">
        <v>0.96879999999999999</v>
      </c>
      <c r="M3613" s="2">
        <v>0.5504</v>
      </c>
      <c r="N3613" s="2">
        <v>0.62270000000000003</v>
      </c>
      <c r="O3613" s="2">
        <v>0.40529999999999999</v>
      </c>
      <c r="P3613" s="2">
        <v>-8.4129999999999996E-2</v>
      </c>
      <c r="Q3613" s="2">
        <v>6.2419999999999999E-4</v>
      </c>
      <c r="R3613" s="2">
        <f t="shared" si="112"/>
        <v>-2.3435875300000002</v>
      </c>
      <c r="S3613">
        <f t="shared" si="113"/>
        <v>8.7576821163216745E-2</v>
      </c>
    </row>
    <row r="3614" spans="1:19" x14ac:dyDescent="0.25">
      <c r="A3614">
        <v>1</v>
      </c>
      <c r="B3614">
        <v>1</v>
      </c>
      <c r="C3614">
        <v>0</v>
      </c>
      <c r="D3614">
        <v>1</v>
      </c>
      <c r="E3614">
        <v>1</v>
      </c>
      <c r="F3614">
        <v>0</v>
      </c>
      <c r="G3614">
        <v>21</v>
      </c>
      <c r="H3614">
        <v>1558.7</v>
      </c>
      <c r="I3614" s="2">
        <v>-2.0790000000000002</v>
      </c>
      <c r="J3614" s="2">
        <v>-0.44600000000000001</v>
      </c>
      <c r="K3614" s="2">
        <v>1.861</v>
      </c>
      <c r="L3614" s="2">
        <v>0.96879999999999999</v>
      </c>
      <c r="M3614" s="2">
        <v>0.5504</v>
      </c>
      <c r="N3614" s="2">
        <v>0.62270000000000003</v>
      </c>
      <c r="O3614" s="2">
        <v>0.40529999999999999</v>
      </c>
      <c r="P3614" s="2">
        <v>-8.4129999999999996E-2</v>
      </c>
      <c r="Q3614" s="2">
        <v>6.2419999999999999E-4</v>
      </c>
      <c r="R3614" s="2">
        <f t="shared" si="112"/>
        <v>-0.28468946000000028</v>
      </c>
      <c r="S3614">
        <f t="shared" si="113"/>
        <v>0.42930446939978611</v>
      </c>
    </row>
    <row r="3615" spans="1:19" x14ac:dyDescent="0.25">
      <c r="A3615">
        <v>0</v>
      </c>
      <c r="B3615">
        <v>0</v>
      </c>
      <c r="C3615">
        <v>1</v>
      </c>
      <c r="D3615">
        <v>1</v>
      </c>
      <c r="E3615">
        <v>0</v>
      </c>
      <c r="F3615">
        <v>1</v>
      </c>
      <c r="G3615">
        <v>55</v>
      </c>
      <c r="H3615">
        <v>2743.45</v>
      </c>
      <c r="I3615" s="2">
        <v>-2.0790000000000002</v>
      </c>
      <c r="J3615" s="2">
        <v>-0.44600000000000001</v>
      </c>
      <c r="K3615" s="2">
        <v>1.861</v>
      </c>
      <c r="L3615" s="2">
        <v>0.96879999999999999</v>
      </c>
      <c r="M3615" s="2">
        <v>0.5504</v>
      </c>
      <c r="N3615" s="2">
        <v>0.62270000000000003</v>
      </c>
      <c r="O3615" s="2">
        <v>0.40529999999999999</v>
      </c>
      <c r="P3615" s="2">
        <v>-8.4129999999999996E-2</v>
      </c>
      <c r="Q3615" s="2">
        <v>6.2419999999999999E-4</v>
      </c>
      <c r="R3615" s="2">
        <f t="shared" si="112"/>
        <v>-3.0691885099999996</v>
      </c>
      <c r="S3615">
        <f t="shared" si="113"/>
        <v>4.4396242502115366E-2</v>
      </c>
    </row>
    <row r="3616" spans="1:19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69</v>
      </c>
      <c r="H3616">
        <v>4055.5</v>
      </c>
      <c r="I3616" s="2">
        <v>-2.0790000000000002</v>
      </c>
      <c r="J3616" s="2">
        <v>-0.44600000000000001</v>
      </c>
      <c r="K3616" s="2">
        <v>1.861</v>
      </c>
      <c r="L3616" s="2">
        <v>0.96879999999999999</v>
      </c>
      <c r="M3616" s="2">
        <v>0.5504</v>
      </c>
      <c r="N3616" s="2">
        <v>0.62270000000000003</v>
      </c>
      <c r="O3616" s="2">
        <v>0.40529999999999999</v>
      </c>
      <c r="P3616" s="2">
        <v>-8.4129999999999996E-2</v>
      </c>
      <c r="Q3616" s="2">
        <v>6.2419999999999999E-4</v>
      </c>
      <c r="R3616" s="2">
        <f t="shared" si="112"/>
        <v>-5.3525269</v>
      </c>
      <c r="S3616">
        <f t="shared" si="113"/>
        <v>4.7138424927203725E-3</v>
      </c>
    </row>
    <row r="3617" spans="1:19" x14ac:dyDescent="0.25">
      <c r="A3617">
        <v>1</v>
      </c>
      <c r="B3617">
        <v>1</v>
      </c>
      <c r="C3617">
        <v>0</v>
      </c>
      <c r="D3617">
        <v>0</v>
      </c>
      <c r="E3617">
        <v>1</v>
      </c>
      <c r="F3617">
        <v>1</v>
      </c>
      <c r="G3617">
        <v>26</v>
      </c>
      <c r="H3617">
        <v>2710.25</v>
      </c>
      <c r="I3617" s="2">
        <v>-2.0790000000000002</v>
      </c>
      <c r="J3617" s="2">
        <v>-0.44600000000000001</v>
      </c>
      <c r="K3617" s="2">
        <v>1.861</v>
      </c>
      <c r="L3617" s="2">
        <v>0.96879999999999999</v>
      </c>
      <c r="M3617" s="2">
        <v>0.5504</v>
      </c>
      <c r="N3617" s="2">
        <v>0.62270000000000003</v>
      </c>
      <c r="O3617" s="2">
        <v>0.40529999999999999</v>
      </c>
      <c r="P3617" s="2">
        <v>-8.4129999999999996E-2</v>
      </c>
      <c r="Q3617" s="2">
        <v>6.2419999999999999E-4</v>
      </c>
      <c r="R3617" s="2">
        <f t="shared" si="112"/>
        <v>-0.13164195000000034</v>
      </c>
      <c r="S3617">
        <f t="shared" si="113"/>
        <v>0.46713695742177203</v>
      </c>
    </row>
    <row r="3618" spans="1:19" x14ac:dyDescent="0.25">
      <c r="A3618">
        <v>0</v>
      </c>
      <c r="B3618">
        <v>0</v>
      </c>
      <c r="C3618">
        <v>1</v>
      </c>
      <c r="D3618">
        <v>0</v>
      </c>
      <c r="E3618">
        <v>0</v>
      </c>
      <c r="F3618">
        <v>1</v>
      </c>
      <c r="G3618">
        <v>69</v>
      </c>
      <c r="H3618">
        <v>6055.55</v>
      </c>
      <c r="I3618" s="2">
        <v>-2.0790000000000002</v>
      </c>
      <c r="J3618" s="2">
        <v>-0.44600000000000001</v>
      </c>
      <c r="K3618" s="2">
        <v>1.861</v>
      </c>
      <c r="L3618" s="2">
        <v>0.96879999999999999</v>
      </c>
      <c r="M3618" s="2">
        <v>0.5504</v>
      </c>
      <c r="N3618" s="2">
        <v>0.62270000000000003</v>
      </c>
      <c r="O3618" s="2">
        <v>0.40529999999999999</v>
      </c>
      <c r="P3618" s="2">
        <v>-8.4129999999999996E-2</v>
      </c>
      <c r="Q3618" s="2">
        <v>6.2419999999999999E-4</v>
      </c>
      <c r="R3618" s="2">
        <f t="shared" si="112"/>
        <v>-2.7299956900000004</v>
      </c>
      <c r="S3618">
        <f t="shared" si="113"/>
        <v>6.1226410548486841E-2</v>
      </c>
    </row>
    <row r="3619" spans="1:19" x14ac:dyDescent="0.25">
      <c r="A3619">
        <v>0</v>
      </c>
      <c r="B3619">
        <v>1</v>
      </c>
      <c r="C3619">
        <v>0</v>
      </c>
      <c r="D3619">
        <v>1</v>
      </c>
      <c r="E3619">
        <v>1</v>
      </c>
      <c r="F3619">
        <v>1</v>
      </c>
      <c r="G3619">
        <v>18</v>
      </c>
      <c r="H3619">
        <v>810.7</v>
      </c>
      <c r="I3619" s="2">
        <v>-2.0790000000000002</v>
      </c>
      <c r="J3619" s="2">
        <v>-0.44600000000000001</v>
      </c>
      <c r="K3619" s="2">
        <v>1.861</v>
      </c>
      <c r="L3619" s="2">
        <v>0.96879999999999999</v>
      </c>
      <c r="M3619" s="2">
        <v>0.5504</v>
      </c>
      <c r="N3619" s="2">
        <v>0.62270000000000003</v>
      </c>
      <c r="O3619" s="2">
        <v>0.40529999999999999</v>
      </c>
      <c r="P3619" s="2">
        <v>-8.4129999999999996E-2</v>
      </c>
      <c r="Q3619" s="2">
        <v>6.2419999999999999E-4</v>
      </c>
      <c r="R3619" s="2">
        <f t="shared" si="112"/>
        <v>0.35209893999999986</v>
      </c>
      <c r="S3619">
        <f t="shared" si="113"/>
        <v>0.5871264736931423</v>
      </c>
    </row>
    <row r="3620" spans="1:19" x14ac:dyDescent="0.25">
      <c r="A3620">
        <v>1</v>
      </c>
      <c r="B3620">
        <v>1</v>
      </c>
      <c r="C3620">
        <v>0</v>
      </c>
      <c r="D3620">
        <v>0</v>
      </c>
      <c r="E3620">
        <v>1</v>
      </c>
      <c r="F3620">
        <v>0</v>
      </c>
      <c r="G3620">
        <v>47</v>
      </c>
      <c r="H3620">
        <v>2538.1999999999998</v>
      </c>
      <c r="I3620" s="2">
        <v>-2.0790000000000002</v>
      </c>
      <c r="J3620" s="2">
        <v>-0.44600000000000001</v>
      </c>
      <c r="K3620" s="2">
        <v>1.861</v>
      </c>
      <c r="L3620" s="2">
        <v>0.96879999999999999</v>
      </c>
      <c r="M3620" s="2">
        <v>0.5504</v>
      </c>
      <c r="N3620" s="2">
        <v>0.62270000000000003</v>
      </c>
      <c r="O3620" s="2">
        <v>0.40529999999999999</v>
      </c>
      <c r="P3620" s="2">
        <v>-8.4129999999999996E-2</v>
      </c>
      <c r="Q3620" s="2">
        <v>6.2419999999999999E-4</v>
      </c>
      <c r="R3620" s="2">
        <f t="shared" si="112"/>
        <v>-2.4110655599999999</v>
      </c>
      <c r="S3620">
        <f t="shared" si="113"/>
        <v>8.2332774874665379E-2</v>
      </c>
    </row>
    <row r="3621" spans="1:19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72</v>
      </c>
      <c r="H3621">
        <v>6129.2</v>
      </c>
      <c r="I3621" s="2">
        <v>-2.0790000000000002</v>
      </c>
      <c r="J3621" s="2">
        <v>-0.44600000000000001</v>
      </c>
      <c r="K3621" s="2">
        <v>1.861</v>
      </c>
      <c r="L3621" s="2">
        <v>0.96879999999999999</v>
      </c>
      <c r="M3621" s="2">
        <v>0.5504</v>
      </c>
      <c r="N3621" s="2">
        <v>0.62270000000000003</v>
      </c>
      <c r="O3621" s="2">
        <v>0.40529999999999999</v>
      </c>
      <c r="P3621" s="2">
        <v>-8.4129999999999996E-2</v>
      </c>
      <c r="Q3621" s="2">
        <v>6.2419999999999999E-4</v>
      </c>
      <c r="R3621" s="2">
        <f t="shared" si="112"/>
        <v>-4.3105133599999998</v>
      </c>
      <c r="S3621">
        <f t="shared" si="113"/>
        <v>1.3248768472051527E-2</v>
      </c>
    </row>
    <row r="3622" spans="1:19" x14ac:dyDescent="0.25">
      <c r="A3622">
        <v>0</v>
      </c>
      <c r="B3622">
        <v>1</v>
      </c>
      <c r="C3622">
        <v>0</v>
      </c>
      <c r="D3622">
        <v>1</v>
      </c>
      <c r="E3622">
        <v>1</v>
      </c>
      <c r="F3622">
        <v>1</v>
      </c>
      <c r="G3622">
        <v>33</v>
      </c>
      <c r="H3622">
        <v>1750.85</v>
      </c>
      <c r="I3622" s="2">
        <v>-2.0790000000000002</v>
      </c>
      <c r="J3622" s="2">
        <v>-0.44600000000000001</v>
      </c>
      <c r="K3622" s="2">
        <v>1.861</v>
      </c>
      <c r="L3622" s="2">
        <v>0.96879999999999999</v>
      </c>
      <c r="M3622" s="2">
        <v>0.5504</v>
      </c>
      <c r="N3622" s="2">
        <v>0.62270000000000003</v>
      </c>
      <c r="O3622" s="2">
        <v>0.40529999999999999</v>
      </c>
      <c r="P3622" s="2">
        <v>-8.4129999999999996E-2</v>
      </c>
      <c r="Q3622" s="2">
        <v>6.2419999999999999E-4</v>
      </c>
      <c r="R3622" s="2">
        <f t="shared" si="112"/>
        <v>-0.32300943000000015</v>
      </c>
      <c r="S3622">
        <f t="shared" si="113"/>
        <v>0.41994250229327645</v>
      </c>
    </row>
    <row r="3623" spans="1:19" x14ac:dyDescent="0.25">
      <c r="A3623">
        <v>0</v>
      </c>
      <c r="B3623">
        <v>1</v>
      </c>
      <c r="C3623">
        <v>0</v>
      </c>
      <c r="D3623">
        <v>1</v>
      </c>
      <c r="E3623">
        <v>0</v>
      </c>
      <c r="F3623">
        <v>0</v>
      </c>
      <c r="G3623">
        <v>2</v>
      </c>
      <c r="H3623">
        <v>36.549999999999997</v>
      </c>
      <c r="I3623" s="2">
        <v>-2.0790000000000002</v>
      </c>
      <c r="J3623" s="2">
        <v>-0.44600000000000001</v>
      </c>
      <c r="K3623" s="2">
        <v>1.861</v>
      </c>
      <c r="L3623" s="2">
        <v>0.96879999999999999</v>
      </c>
      <c r="M3623" s="2">
        <v>0.5504</v>
      </c>
      <c r="N3623" s="2">
        <v>0.62270000000000003</v>
      </c>
      <c r="O3623" s="2">
        <v>0.40529999999999999</v>
      </c>
      <c r="P3623" s="2">
        <v>-8.4129999999999996E-2</v>
      </c>
      <c r="Q3623" s="2">
        <v>6.2419999999999999E-4</v>
      </c>
      <c r="R3623" s="2">
        <f t="shared" si="112"/>
        <v>0.18695450999999963</v>
      </c>
      <c r="S3623">
        <f t="shared" si="113"/>
        <v>0.54660296763969141</v>
      </c>
    </row>
    <row r="3624" spans="1:19" x14ac:dyDescent="0.25">
      <c r="A3624">
        <v>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72</v>
      </c>
      <c r="H3624">
        <v>6652.45</v>
      </c>
      <c r="I3624" s="2">
        <v>-2.0790000000000002</v>
      </c>
      <c r="J3624" s="2">
        <v>-0.44600000000000001</v>
      </c>
      <c r="K3624" s="2">
        <v>1.861</v>
      </c>
      <c r="L3624" s="2">
        <v>0.96879999999999999</v>
      </c>
      <c r="M3624" s="2">
        <v>0.5504</v>
      </c>
      <c r="N3624" s="2">
        <v>0.62270000000000003</v>
      </c>
      <c r="O3624" s="2">
        <v>0.40529999999999999</v>
      </c>
      <c r="P3624" s="2">
        <v>-8.4129999999999996E-2</v>
      </c>
      <c r="Q3624" s="2">
        <v>6.2419999999999999E-4</v>
      </c>
      <c r="R3624" s="2">
        <f t="shared" si="112"/>
        <v>-4.4299007100000001</v>
      </c>
      <c r="S3624">
        <f t="shared" si="113"/>
        <v>1.1775361368954389E-2</v>
      </c>
    </row>
    <row r="3625" spans="1:19" x14ac:dyDescent="0.25">
      <c r="A3625">
        <v>0</v>
      </c>
      <c r="B3625">
        <v>1</v>
      </c>
      <c r="C3625">
        <v>0</v>
      </c>
      <c r="D3625">
        <v>1</v>
      </c>
      <c r="E3625">
        <v>0</v>
      </c>
      <c r="F3625">
        <v>1</v>
      </c>
      <c r="G3625">
        <v>37</v>
      </c>
      <c r="H3625">
        <v>2575.4499999999998</v>
      </c>
      <c r="I3625" s="2">
        <v>-2.0790000000000002</v>
      </c>
      <c r="J3625" s="2">
        <v>-0.44600000000000001</v>
      </c>
      <c r="K3625" s="2">
        <v>1.861</v>
      </c>
      <c r="L3625" s="2">
        <v>0.96879999999999999</v>
      </c>
      <c r="M3625" s="2">
        <v>0.5504</v>
      </c>
      <c r="N3625" s="2">
        <v>0.62270000000000003</v>
      </c>
      <c r="O3625" s="2">
        <v>0.40529999999999999</v>
      </c>
      <c r="P3625" s="2">
        <v>-8.4129999999999996E-2</v>
      </c>
      <c r="Q3625" s="2">
        <v>6.2419999999999999E-4</v>
      </c>
      <c r="R3625" s="2">
        <f t="shared" si="112"/>
        <v>-0.76751411000000047</v>
      </c>
      <c r="S3625">
        <f t="shared" si="113"/>
        <v>0.31701709935349776</v>
      </c>
    </row>
    <row r="3626" spans="1:19" x14ac:dyDescent="0.25">
      <c r="A3626">
        <v>1</v>
      </c>
      <c r="B3626">
        <v>1</v>
      </c>
      <c r="C3626">
        <v>0</v>
      </c>
      <c r="D3626">
        <v>1</v>
      </c>
      <c r="E3626">
        <v>0</v>
      </c>
      <c r="F3626">
        <v>1</v>
      </c>
      <c r="G3626">
        <v>62</v>
      </c>
      <c r="H3626">
        <v>6019.35</v>
      </c>
      <c r="I3626" s="2">
        <v>-2.0790000000000002</v>
      </c>
      <c r="J3626" s="2">
        <v>-0.44600000000000001</v>
      </c>
      <c r="K3626" s="2">
        <v>1.861</v>
      </c>
      <c r="L3626" s="2">
        <v>0.96879999999999999</v>
      </c>
      <c r="M3626" s="2">
        <v>0.5504</v>
      </c>
      <c r="N3626" s="2">
        <v>0.62270000000000003</v>
      </c>
      <c r="O3626" s="2">
        <v>0.40529999999999999</v>
      </c>
      <c r="P3626" s="2">
        <v>-8.4129999999999996E-2</v>
      </c>
      <c r="Q3626" s="2">
        <v>6.2419999999999999E-4</v>
      </c>
      <c r="R3626" s="2">
        <f t="shared" si="112"/>
        <v>-1.1670817299999996</v>
      </c>
      <c r="S3626">
        <f t="shared" si="113"/>
        <v>0.23738288030515989</v>
      </c>
    </row>
    <row r="3627" spans="1:19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71</v>
      </c>
      <c r="H3627">
        <v>1379.6</v>
      </c>
      <c r="I3627" s="2">
        <v>-2.0790000000000002</v>
      </c>
      <c r="J3627" s="2">
        <v>-0.44600000000000001</v>
      </c>
      <c r="K3627" s="2">
        <v>1.861</v>
      </c>
      <c r="L3627" s="2">
        <v>0.96879999999999999</v>
      </c>
      <c r="M3627" s="2">
        <v>0.5504</v>
      </c>
      <c r="N3627" s="2">
        <v>0.62270000000000003</v>
      </c>
      <c r="O3627" s="2">
        <v>0.40529999999999999</v>
      </c>
      <c r="P3627" s="2">
        <v>-8.4129999999999996E-2</v>
      </c>
      <c r="Q3627" s="2">
        <v>6.2419999999999999E-4</v>
      </c>
      <c r="R3627" s="2">
        <f t="shared" si="112"/>
        <v>-7.1910836800000002</v>
      </c>
      <c r="S3627">
        <f t="shared" si="113"/>
        <v>7.5270537965585005E-4</v>
      </c>
    </row>
    <row r="3628" spans="1:19" x14ac:dyDescent="0.25">
      <c r="A3628">
        <v>0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23</v>
      </c>
      <c r="H3628">
        <v>1284.2</v>
      </c>
      <c r="I3628" s="2">
        <v>-2.0790000000000002</v>
      </c>
      <c r="J3628" s="2">
        <v>-0.44600000000000001</v>
      </c>
      <c r="K3628" s="2">
        <v>1.861</v>
      </c>
      <c r="L3628" s="2">
        <v>0.96879999999999999</v>
      </c>
      <c r="M3628" s="2">
        <v>0.5504</v>
      </c>
      <c r="N3628" s="2">
        <v>0.62270000000000003</v>
      </c>
      <c r="O3628" s="2">
        <v>0.40529999999999999</v>
      </c>
      <c r="P3628" s="2">
        <v>-8.4129999999999996E-2</v>
      </c>
      <c r="Q3628" s="2">
        <v>6.2419999999999999E-4</v>
      </c>
      <c r="R3628" s="2">
        <f t="shared" si="112"/>
        <v>-0.80099236000000018</v>
      </c>
      <c r="S3628">
        <f t="shared" si="113"/>
        <v>0.30981328347463571</v>
      </c>
    </row>
    <row r="3629" spans="1:19" x14ac:dyDescent="0.25">
      <c r="A3629">
        <v>0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16</v>
      </c>
      <c r="H3629">
        <v>296.14999999999998</v>
      </c>
      <c r="I3629" s="2">
        <v>-2.0790000000000002</v>
      </c>
      <c r="J3629" s="2">
        <v>-0.44600000000000001</v>
      </c>
      <c r="K3629" s="2">
        <v>1.861</v>
      </c>
      <c r="L3629" s="2">
        <v>0.96879999999999999</v>
      </c>
      <c r="M3629" s="2">
        <v>0.5504</v>
      </c>
      <c r="N3629" s="2">
        <v>0.62270000000000003</v>
      </c>
      <c r="O3629" s="2">
        <v>0.40529999999999999</v>
      </c>
      <c r="P3629" s="2">
        <v>-8.4129999999999996E-2</v>
      </c>
      <c r="Q3629" s="2">
        <v>6.2419999999999999E-4</v>
      </c>
      <c r="R3629" s="2">
        <f t="shared" si="112"/>
        <v>-2.2714231700000003</v>
      </c>
      <c r="S3629">
        <f t="shared" si="113"/>
        <v>9.351749749350817E-2</v>
      </c>
    </row>
    <row r="3630" spans="1:19" x14ac:dyDescent="0.25">
      <c r="A3630">
        <v>0</v>
      </c>
      <c r="B3630">
        <v>1</v>
      </c>
      <c r="C3630">
        <v>0</v>
      </c>
      <c r="D3630">
        <v>1</v>
      </c>
      <c r="E3630">
        <v>0</v>
      </c>
      <c r="F3630">
        <v>0</v>
      </c>
      <c r="G3630">
        <v>9</v>
      </c>
      <c r="H3630">
        <v>653.25</v>
      </c>
      <c r="I3630" s="2">
        <v>-2.0790000000000002</v>
      </c>
      <c r="J3630" s="2">
        <v>-0.44600000000000001</v>
      </c>
      <c r="K3630" s="2">
        <v>1.861</v>
      </c>
      <c r="L3630" s="2">
        <v>0.96879999999999999</v>
      </c>
      <c r="M3630" s="2">
        <v>0.5504</v>
      </c>
      <c r="N3630" s="2">
        <v>0.62270000000000003</v>
      </c>
      <c r="O3630" s="2">
        <v>0.40529999999999999</v>
      </c>
      <c r="P3630" s="2">
        <v>-8.4129999999999996E-2</v>
      </c>
      <c r="Q3630" s="2">
        <v>6.2419999999999999E-4</v>
      </c>
      <c r="R3630" s="2">
        <f t="shared" si="112"/>
        <v>-1.7011350000000203E-2</v>
      </c>
      <c r="S3630">
        <f t="shared" si="113"/>
        <v>0.49574726505634509</v>
      </c>
    </row>
    <row r="3631" spans="1:19" x14ac:dyDescent="0.25">
      <c r="A3631">
        <v>1</v>
      </c>
      <c r="B3631">
        <v>0</v>
      </c>
      <c r="C3631">
        <v>0</v>
      </c>
      <c r="D3631">
        <v>1</v>
      </c>
      <c r="E3631">
        <v>0</v>
      </c>
      <c r="F3631">
        <v>0</v>
      </c>
      <c r="G3631">
        <v>17</v>
      </c>
      <c r="H3631">
        <v>412.6</v>
      </c>
      <c r="I3631" s="2">
        <v>-2.0790000000000002</v>
      </c>
      <c r="J3631" s="2">
        <v>-0.44600000000000001</v>
      </c>
      <c r="K3631" s="2">
        <v>1.861</v>
      </c>
      <c r="L3631" s="2">
        <v>0.96879999999999999</v>
      </c>
      <c r="M3631" s="2">
        <v>0.5504</v>
      </c>
      <c r="N3631" s="2">
        <v>0.62270000000000003</v>
      </c>
      <c r="O3631" s="2">
        <v>0.40529999999999999</v>
      </c>
      <c r="P3631" s="2">
        <v>-8.4129999999999996E-2</v>
      </c>
      <c r="Q3631" s="2">
        <v>6.2419999999999999E-4</v>
      </c>
      <c r="R3631" s="2">
        <f t="shared" si="112"/>
        <v>-3.1472650800000004</v>
      </c>
      <c r="S3631">
        <f t="shared" si="113"/>
        <v>4.1199177019619566E-2</v>
      </c>
    </row>
    <row r="3632" spans="1:19" x14ac:dyDescent="0.25">
      <c r="A3632">
        <v>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4</v>
      </c>
      <c r="H3632">
        <v>85.5</v>
      </c>
      <c r="I3632" s="2">
        <v>-2.0790000000000002</v>
      </c>
      <c r="J3632" s="2">
        <v>-0.44600000000000001</v>
      </c>
      <c r="K3632" s="2">
        <v>1.861</v>
      </c>
      <c r="L3632" s="2">
        <v>0.96879999999999999</v>
      </c>
      <c r="M3632" s="2">
        <v>0.5504</v>
      </c>
      <c r="N3632" s="2">
        <v>0.62270000000000003</v>
      </c>
      <c r="O3632" s="2">
        <v>0.40529999999999999</v>
      </c>
      <c r="P3632" s="2">
        <v>-8.4129999999999996E-2</v>
      </c>
      <c r="Q3632" s="2">
        <v>6.2419999999999999E-4</v>
      </c>
      <c r="R3632" s="2">
        <f t="shared" si="112"/>
        <v>-0.50115090000000007</v>
      </c>
      <c r="S3632">
        <f t="shared" si="113"/>
        <v>0.37727024116927199</v>
      </c>
    </row>
    <row r="3633" spans="1:19" x14ac:dyDescent="0.25">
      <c r="A3633">
        <v>0</v>
      </c>
      <c r="B3633">
        <v>1</v>
      </c>
      <c r="C3633">
        <v>0</v>
      </c>
      <c r="D3633">
        <v>1</v>
      </c>
      <c r="E3633">
        <v>1</v>
      </c>
      <c r="F3633">
        <v>1</v>
      </c>
      <c r="G3633">
        <v>1</v>
      </c>
      <c r="H3633">
        <v>49.55</v>
      </c>
      <c r="I3633" s="2">
        <v>-2.0790000000000002</v>
      </c>
      <c r="J3633" s="2">
        <v>-0.44600000000000001</v>
      </c>
      <c r="K3633" s="2">
        <v>1.861</v>
      </c>
      <c r="L3633" s="2">
        <v>0.96879999999999999</v>
      </c>
      <c r="M3633" s="2">
        <v>0.5504</v>
      </c>
      <c r="N3633" s="2">
        <v>0.62270000000000003</v>
      </c>
      <c r="O3633" s="2">
        <v>0.40529999999999999</v>
      </c>
      <c r="P3633" s="2">
        <v>-8.4129999999999996E-2</v>
      </c>
      <c r="Q3633" s="2">
        <v>6.2419999999999999E-4</v>
      </c>
      <c r="R3633" s="2">
        <f t="shared" si="112"/>
        <v>1.30719911</v>
      </c>
      <c r="S3633">
        <f t="shared" si="113"/>
        <v>0.78704408819956806</v>
      </c>
    </row>
    <row r="3634" spans="1:19" x14ac:dyDescent="0.25">
      <c r="A3634">
        <v>1</v>
      </c>
      <c r="B3634">
        <v>1</v>
      </c>
      <c r="C3634">
        <v>0</v>
      </c>
      <c r="D3634">
        <v>1</v>
      </c>
      <c r="E3634">
        <v>0</v>
      </c>
      <c r="F3634">
        <v>0</v>
      </c>
      <c r="G3634">
        <v>24</v>
      </c>
      <c r="H3634">
        <v>1928.7</v>
      </c>
      <c r="I3634" s="2">
        <v>-2.0790000000000002</v>
      </c>
      <c r="J3634" s="2">
        <v>-0.44600000000000001</v>
      </c>
      <c r="K3634" s="2">
        <v>1.861</v>
      </c>
      <c r="L3634" s="2">
        <v>0.96879999999999999</v>
      </c>
      <c r="M3634" s="2">
        <v>0.5504</v>
      </c>
      <c r="N3634" s="2">
        <v>0.62270000000000003</v>
      </c>
      <c r="O3634" s="2">
        <v>0.40529999999999999</v>
      </c>
      <c r="P3634" s="2">
        <v>-8.4129999999999996E-2</v>
      </c>
      <c r="Q3634" s="2">
        <v>6.2419999999999999E-4</v>
      </c>
      <c r="R3634" s="2">
        <f t="shared" si="112"/>
        <v>-0.9288254600000001</v>
      </c>
      <c r="S3634">
        <f t="shared" si="113"/>
        <v>0.2831630639525361</v>
      </c>
    </row>
    <row r="3635" spans="1:19" x14ac:dyDescent="0.25">
      <c r="A3635">
        <v>0</v>
      </c>
      <c r="B3635">
        <v>1</v>
      </c>
      <c r="C3635">
        <v>0</v>
      </c>
      <c r="D3635">
        <v>1</v>
      </c>
      <c r="E3635">
        <v>1</v>
      </c>
      <c r="F3635">
        <v>1</v>
      </c>
      <c r="G3635">
        <v>1</v>
      </c>
      <c r="H3635">
        <v>71.25</v>
      </c>
      <c r="I3635" s="2">
        <v>-2.0790000000000002</v>
      </c>
      <c r="J3635" s="2">
        <v>-0.44600000000000001</v>
      </c>
      <c r="K3635" s="2">
        <v>1.861</v>
      </c>
      <c r="L3635" s="2">
        <v>0.96879999999999999</v>
      </c>
      <c r="M3635" s="2">
        <v>0.5504</v>
      </c>
      <c r="N3635" s="2">
        <v>0.62270000000000003</v>
      </c>
      <c r="O3635" s="2">
        <v>0.40529999999999999</v>
      </c>
      <c r="P3635" s="2">
        <v>-8.4129999999999996E-2</v>
      </c>
      <c r="Q3635" s="2">
        <v>6.2419999999999999E-4</v>
      </c>
      <c r="R3635" s="2">
        <f t="shared" si="112"/>
        <v>1.3207442499999997</v>
      </c>
      <c r="S3635">
        <f t="shared" si="113"/>
        <v>0.7893055036777844</v>
      </c>
    </row>
    <row r="3636" spans="1:19" x14ac:dyDescent="0.25">
      <c r="A3636">
        <v>1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72</v>
      </c>
      <c r="H3636">
        <v>7845.8</v>
      </c>
      <c r="I3636" s="2">
        <v>-2.0790000000000002</v>
      </c>
      <c r="J3636" s="2">
        <v>-0.44600000000000001</v>
      </c>
      <c r="K3636" s="2">
        <v>1.861</v>
      </c>
      <c r="L3636" s="2">
        <v>0.96879999999999999</v>
      </c>
      <c r="M3636" s="2">
        <v>0.5504</v>
      </c>
      <c r="N3636" s="2">
        <v>0.62270000000000003</v>
      </c>
      <c r="O3636" s="2">
        <v>0.40529999999999999</v>
      </c>
      <c r="P3636" s="2">
        <v>-8.4129999999999996E-2</v>
      </c>
      <c r="Q3636" s="2">
        <v>6.2419999999999999E-4</v>
      </c>
      <c r="R3636" s="2">
        <f t="shared" si="112"/>
        <v>-3.2797116400000008</v>
      </c>
      <c r="S3636">
        <f t="shared" si="113"/>
        <v>3.6273795517772815E-2</v>
      </c>
    </row>
    <row r="3637" spans="1:19" x14ac:dyDescent="0.25">
      <c r="A3637">
        <v>1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72</v>
      </c>
      <c r="H3637">
        <v>1750.7</v>
      </c>
      <c r="I3637" s="2">
        <v>-2.0790000000000002</v>
      </c>
      <c r="J3637" s="2">
        <v>-0.44600000000000001</v>
      </c>
      <c r="K3637" s="2">
        <v>1.861</v>
      </c>
      <c r="L3637" s="2">
        <v>0.96879999999999999</v>
      </c>
      <c r="M3637" s="2">
        <v>0.5504</v>
      </c>
      <c r="N3637" s="2">
        <v>0.62270000000000003</v>
      </c>
      <c r="O3637" s="2">
        <v>0.40529999999999999</v>
      </c>
      <c r="P3637" s="2">
        <v>-8.4129999999999996E-2</v>
      </c>
      <c r="Q3637" s="2">
        <v>6.2419999999999999E-4</v>
      </c>
      <c r="R3637" s="2">
        <f t="shared" si="112"/>
        <v>-6.8668730599999996</v>
      </c>
      <c r="S3637">
        <f t="shared" si="113"/>
        <v>1.0406453315309255E-3</v>
      </c>
    </row>
    <row r="3638" spans="1:19" x14ac:dyDescent="0.25">
      <c r="A3638">
        <v>0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11</v>
      </c>
      <c r="H3638">
        <v>216.2</v>
      </c>
      <c r="I3638" s="2">
        <v>-2.0790000000000002</v>
      </c>
      <c r="J3638" s="2">
        <v>-0.44600000000000001</v>
      </c>
      <c r="K3638" s="2">
        <v>1.861</v>
      </c>
      <c r="L3638" s="2">
        <v>0.96879999999999999</v>
      </c>
      <c r="M3638" s="2">
        <v>0.5504</v>
      </c>
      <c r="N3638" s="2">
        <v>0.62270000000000003</v>
      </c>
      <c r="O3638" s="2">
        <v>0.40529999999999999</v>
      </c>
      <c r="P3638" s="2">
        <v>-8.4129999999999996E-2</v>
      </c>
      <c r="Q3638" s="2">
        <v>6.2419999999999999E-4</v>
      </c>
      <c r="R3638" s="2">
        <f t="shared" si="112"/>
        <v>-1.0084779600000002</v>
      </c>
      <c r="S3638">
        <f t="shared" si="113"/>
        <v>0.26727782206246342</v>
      </c>
    </row>
    <row r="3639" spans="1:19" x14ac:dyDescent="0.25">
      <c r="A3639">
        <v>0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9</v>
      </c>
      <c r="H3639">
        <v>178.5</v>
      </c>
      <c r="I3639" s="2">
        <v>-2.0790000000000002</v>
      </c>
      <c r="J3639" s="2">
        <v>-0.44600000000000001</v>
      </c>
      <c r="K3639" s="2">
        <v>1.861</v>
      </c>
      <c r="L3639" s="2">
        <v>0.96879999999999999</v>
      </c>
      <c r="M3639" s="2">
        <v>0.5504</v>
      </c>
      <c r="N3639" s="2">
        <v>0.62270000000000003</v>
      </c>
      <c r="O3639" s="2">
        <v>0.40529999999999999</v>
      </c>
      <c r="P3639" s="2">
        <v>-8.4129999999999996E-2</v>
      </c>
      <c r="Q3639" s="2">
        <v>6.2419999999999999E-4</v>
      </c>
      <c r="R3639" s="2">
        <f t="shared" si="112"/>
        <v>-0.86375030000000041</v>
      </c>
      <c r="S3639">
        <f t="shared" si="113"/>
        <v>0.29655639649372084</v>
      </c>
    </row>
    <row r="3640" spans="1:19" x14ac:dyDescent="0.25">
      <c r="A3640">
        <v>0</v>
      </c>
      <c r="B3640">
        <v>1</v>
      </c>
      <c r="C3640">
        <v>0</v>
      </c>
      <c r="D3640">
        <v>0</v>
      </c>
      <c r="E3640">
        <v>0</v>
      </c>
      <c r="F3640">
        <v>1</v>
      </c>
      <c r="G3640">
        <v>2</v>
      </c>
      <c r="H3640">
        <v>115.1</v>
      </c>
      <c r="I3640" s="2">
        <v>-2.0790000000000002</v>
      </c>
      <c r="J3640" s="2">
        <v>-0.44600000000000001</v>
      </c>
      <c r="K3640" s="2">
        <v>1.861</v>
      </c>
      <c r="L3640" s="2">
        <v>0.96879999999999999</v>
      </c>
      <c r="M3640" s="2">
        <v>0.5504</v>
      </c>
      <c r="N3640" s="2">
        <v>0.62270000000000003</v>
      </c>
      <c r="O3640" s="2">
        <v>0.40529999999999999</v>
      </c>
      <c r="P3640" s="2">
        <v>-8.4129999999999996E-2</v>
      </c>
      <c r="Q3640" s="2">
        <v>6.2419999999999999E-4</v>
      </c>
      <c r="R3640" s="2">
        <f t="shared" si="112"/>
        <v>9.0885419999999773E-2</v>
      </c>
      <c r="S3640">
        <f t="shared" si="113"/>
        <v>0.52270572774007951</v>
      </c>
    </row>
    <row r="3641" spans="1:19" x14ac:dyDescent="0.25">
      <c r="A3641">
        <v>1</v>
      </c>
      <c r="B3641">
        <v>0</v>
      </c>
      <c r="C3641">
        <v>1</v>
      </c>
      <c r="D3641">
        <v>1</v>
      </c>
      <c r="E3641">
        <v>0</v>
      </c>
      <c r="F3641">
        <v>1</v>
      </c>
      <c r="G3641">
        <v>60</v>
      </c>
      <c r="H3641">
        <v>6029</v>
      </c>
      <c r="I3641" s="2">
        <v>-2.0790000000000002</v>
      </c>
      <c r="J3641" s="2">
        <v>-0.44600000000000001</v>
      </c>
      <c r="K3641" s="2">
        <v>1.861</v>
      </c>
      <c r="L3641" s="2">
        <v>0.96879999999999999</v>
      </c>
      <c r="M3641" s="2">
        <v>0.5504</v>
      </c>
      <c r="N3641" s="2">
        <v>0.62270000000000003</v>
      </c>
      <c r="O3641" s="2">
        <v>0.40529999999999999</v>
      </c>
      <c r="P3641" s="2">
        <v>-8.4129999999999996E-2</v>
      </c>
      <c r="Q3641" s="2">
        <v>6.2419999999999999E-4</v>
      </c>
      <c r="R3641" s="2">
        <f t="shared" si="112"/>
        <v>-1.8849982000000001</v>
      </c>
      <c r="S3641">
        <f t="shared" si="113"/>
        <v>0.13181582410580137</v>
      </c>
    </row>
    <row r="3642" spans="1:19" x14ac:dyDescent="0.25">
      <c r="A3642">
        <v>1</v>
      </c>
      <c r="B3642">
        <v>1</v>
      </c>
      <c r="C3642">
        <v>0</v>
      </c>
      <c r="D3642">
        <v>1</v>
      </c>
      <c r="E3642">
        <v>1</v>
      </c>
      <c r="F3642">
        <v>1</v>
      </c>
      <c r="G3642">
        <v>29</v>
      </c>
      <c r="H3642">
        <v>2745.2</v>
      </c>
      <c r="I3642" s="2">
        <v>-2.0790000000000002</v>
      </c>
      <c r="J3642" s="2">
        <v>-0.44600000000000001</v>
      </c>
      <c r="K3642" s="2">
        <v>1.861</v>
      </c>
      <c r="L3642" s="2">
        <v>0.96879999999999999</v>
      </c>
      <c r="M3642" s="2">
        <v>0.5504</v>
      </c>
      <c r="N3642" s="2">
        <v>0.62270000000000003</v>
      </c>
      <c r="O3642" s="2">
        <v>0.40529999999999999</v>
      </c>
      <c r="P3642" s="2">
        <v>-8.4129999999999996E-2</v>
      </c>
      <c r="Q3642" s="2">
        <v>6.2419999999999999E-4</v>
      </c>
      <c r="R3642" s="2">
        <f t="shared" si="112"/>
        <v>0.18818383999999977</v>
      </c>
      <c r="S3642">
        <f t="shared" si="113"/>
        <v>0.54690761274419863</v>
      </c>
    </row>
    <row r="3643" spans="1:19" x14ac:dyDescent="0.25">
      <c r="A3643">
        <v>0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49</v>
      </c>
      <c r="H3643">
        <v>3721.9</v>
      </c>
      <c r="I3643" s="2">
        <v>-2.0790000000000002</v>
      </c>
      <c r="J3643" s="2">
        <v>-0.44600000000000001</v>
      </c>
      <c r="K3643" s="2">
        <v>1.861</v>
      </c>
      <c r="L3643" s="2">
        <v>0.96879999999999999</v>
      </c>
      <c r="M3643" s="2">
        <v>0.5504</v>
      </c>
      <c r="N3643" s="2">
        <v>0.62270000000000003</v>
      </c>
      <c r="O3643" s="2">
        <v>0.40529999999999999</v>
      </c>
      <c r="P3643" s="2">
        <v>-8.4129999999999996E-2</v>
      </c>
      <c r="Q3643" s="2">
        <v>6.2419999999999999E-4</v>
      </c>
      <c r="R3643" s="2">
        <f t="shared" si="112"/>
        <v>-3.3277600200000004</v>
      </c>
      <c r="S3643">
        <f t="shared" si="113"/>
        <v>3.4631038679649916E-2</v>
      </c>
    </row>
    <row r="3644" spans="1:19" x14ac:dyDescent="0.25">
      <c r="A3644">
        <v>1</v>
      </c>
      <c r="B3644">
        <v>1</v>
      </c>
      <c r="C3644">
        <v>0</v>
      </c>
      <c r="D3644">
        <v>1</v>
      </c>
      <c r="E3644">
        <v>1</v>
      </c>
      <c r="F3644">
        <v>1</v>
      </c>
      <c r="G3644">
        <v>30</v>
      </c>
      <c r="H3644">
        <v>3121.1</v>
      </c>
      <c r="I3644" s="2">
        <v>-2.0790000000000002</v>
      </c>
      <c r="J3644" s="2">
        <v>-0.44600000000000001</v>
      </c>
      <c r="K3644" s="2">
        <v>1.861</v>
      </c>
      <c r="L3644" s="2">
        <v>0.96879999999999999</v>
      </c>
      <c r="M3644" s="2">
        <v>0.5504</v>
      </c>
      <c r="N3644" s="2">
        <v>0.62270000000000003</v>
      </c>
      <c r="O3644" s="2">
        <v>0.40529999999999999</v>
      </c>
      <c r="P3644" s="2">
        <v>-8.4129999999999996E-2</v>
      </c>
      <c r="Q3644" s="2">
        <v>6.2419999999999999E-4</v>
      </c>
      <c r="R3644" s="2">
        <f t="shared" si="112"/>
        <v>0.33869061999999994</v>
      </c>
      <c r="S3644">
        <f t="shared" si="113"/>
        <v>0.58387242385769589</v>
      </c>
    </row>
    <row r="3645" spans="1:19" x14ac:dyDescent="0.25">
      <c r="A3645">
        <v>0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53</v>
      </c>
      <c r="H3645">
        <v>990.45</v>
      </c>
      <c r="I3645" s="2">
        <v>-2.0790000000000002</v>
      </c>
      <c r="J3645" s="2">
        <v>-0.44600000000000001</v>
      </c>
      <c r="K3645" s="2">
        <v>1.861</v>
      </c>
      <c r="L3645" s="2">
        <v>0.96879999999999999</v>
      </c>
      <c r="M3645" s="2">
        <v>0.5504</v>
      </c>
      <c r="N3645" s="2">
        <v>0.62270000000000003</v>
      </c>
      <c r="O3645" s="2">
        <v>0.40529999999999999</v>
      </c>
      <c r="P3645" s="2">
        <v>-8.4129999999999996E-2</v>
      </c>
      <c r="Q3645" s="2">
        <v>6.2419999999999999E-4</v>
      </c>
      <c r="R3645" s="2">
        <f t="shared" si="112"/>
        <v>-4.9508511100000003</v>
      </c>
      <c r="S3645">
        <f t="shared" si="113"/>
        <v>7.0276453975246954E-3</v>
      </c>
    </row>
    <row r="3646" spans="1:19" x14ac:dyDescent="0.25">
      <c r="A3646">
        <v>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39</v>
      </c>
      <c r="H3646">
        <v>1004.35</v>
      </c>
      <c r="I3646" s="2">
        <v>-2.0790000000000002</v>
      </c>
      <c r="J3646" s="2">
        <v>-0.44600000000000001</v>
      </c>
      <c r="K3646" s="2">
        <v>1.861</v>
      </c>
      <c r="L3646" s="2">
        <v>0.96879999999999999</v>
      </c>
      <c r="M3646" s="2">
        <v>0.5504</v>
      </c>
      <c r="N3646" s="2">
        <v>0.62270000000000003</v>
      </c>
      <c r="O3646" s="2">
        <v>0.40529999999999999</v>
      </c>
      <c r="P3646" s="2">
        <v>-8.4129999999999996E-2</v>
      </c>
      <c r="Q3646" s="2">
        <v>6.2419999999999999E-4</v>
      </c>
      <c r="R3646" s="2">
        <f t="shared" si="112"/>
        <v>-5.1791547300000005</v>
      </c>
      <c r="S3646">
        <f t="shared" si="113"/>
        <v>5.6012152777121117E-3</v>
      </c>
    </row>
    <row r="3647" spans="1:19" x14ac:dyDescent="0.25">
      <c r="A3647">
        <v>0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9</v>
      </c>
      <c r="H3647">
        <v>157.65</v>
      </c>
      <c r="I3647" s="2">
        <v>-2.0790000000000002</v>
      </c>
      <c r="J3647" s="2">
        <v>-0.44600000000000001</v>
      </c>
      <c r="K3647" s="2">
        <v>1.861</v>
      </c>
      <c r="L3647" s="2">
        <v>0.96879999999999999</v>
      </c>
      <c r="M3647" s="2">
        <v>0.5504</v>
      </c>
      <c r="N3647" s="2">
        <v>0.62270000000000003</v>
      </c>
      <c r="O3647" s="2">
        <v>0.40529999999999999</v>
      </c>
      <c r="P3647" s="2">
        <v>-8.4129999999999996E-2</v>
      </c>
      <c r="Q3647" s="2">
        <v>6.2419999999999999E-4</v>
      </c>
      <c r="R3647" s="2">
        <f t="shared" si="112"/>
        <v>-0.87676487000000036</v>
      </c>
      <c r="S3647">
        <f t="shared" si="113"/>
        <v>0.29384862560215957</v>
      </c>
    </row>
    <row r="3648" spans="1:19" x14ac:dyDescent="0.25">
      <c r="A3648">
        <v>0</v>
      </c>
      <c r="B3648">
        <v>0</v>
      </c>
      <c r="C3648">
        <v>1</v>
      </c>
      <c r="D3648">
        <v>0</v>
      </c>
      <c r="E3648">
        <v>1</v>
      </c>
      <c r="F3648">
        <v>0</v>
      </c>
      <c r="G3648">
        <v>39</v>
      </c>
      <c r="H3648">
        <v>3219.75</v>
      </c>
      <c r="I3648" s="2">
        <v>-2.0790000000000002</v>
      </c>
      <c r="J3648" s="2">
        <v>-0.44600000000000001</v>
      </c>
      <c r="K3648" s="2">
        <v>1.861</v>
      </c>
      <c r="L3648" s="2">
        <v>0.96879999999999999</v>
      </c>
      <c r="M3648" s="2">
        <v>0.5504</v>
      </c>
      <c r="N3648" s="2">
        <v>0.62270000000000003</v>
      </c>
      <c r="O3648" s="2">
        <v>0.40529999999999999</v>
      </c>
      <c r="P3648" s="2">
        <v>-8.4129999999999996E-2</v>
      </c>
      <c r="Q3648" s="2">
        <v>6.2419999999999999E-4</v>
      </c>
      <c r="R3648" s="2">
        <f t="shared" si="112"/>
        <v>-1.7588020499999999</v>
      </c>
      <c r="S3648">
        <f t="shared" si="113"/>
        <v>0.14694043806925097</v>
      </c>
    </row>
    <row r="3649" spans="1:19" x14ac:dyDescent="0.25">
      <c r="A3649">
        <v>0</v>
      </c>
      <c r="B3649">
        <v>1</v>
      </c>
      <c r="C3649">
        <v>0</v>
      </c>
      <c r="D3649">
        <v>1</v>
      </c>
      <c r="E3649">
        <v>1</v>
      </c>
      <c r="F3649">
        <v>1</v>
      </c>
      <c r="G3649">
        <v>8</v>
      </c>
      <c r="H3649">
        <v>572.85</v>
      </c>
      <c r="I3649" s="2">
        <v>-2.0790000000000002</v>
      </c>
      <c r="J3649" s="2">
        <v>-0.44600000000000001</v>
      </c>
      <c r="K3649" s="2">
        <v>1.861</v>
      </c>
      <c r="L3649" s="2">
        <v>0.96879999999999999</v>
      </c>
      <c r="M3649" s="2">
        <v>0.5504</v>
      </c>
      <c r="N3649" s="2">
        <v>0.62270000000000003</v>
      </c>
      <c r="O3649" s="2">
        <v>0.40529999999999999</v>
      </c>
      <c r="P3649" s="2">
        <v>-8.4129999999999996E-2</v>
      </c>
      <c r="Q3649" s="2">
        <v>6.2419999999999999E-4</v>
      </c>
      <c r="R3649" s="2">
        <f t="shared" si="112"/>
        <v>1.0449329700000001</v>
      </c>
      <c r="S3649">
        <f t="shared" si="113"/>
        <v>0.73980070389551966</v>
      </c>
    </row>
    <row r="3650" spans="1:19" x14ac:dyDescent="0.25">
      <c r="A3650">
        <v>1</v>
      </c>
      <c r="B3650">
        <v>0</v>
      </c>
      <c r="C3650">
        <v>1</v>
      </c>
      <c r="D3650">
        <v>1</v>
      </c>
      <c r="E3650">
        <v>1</v>
      </c>
      <c r="F3650">
        <v>0</v>
      </c>
      <c r="G3650">
        <v>51</v>
      </c>
      <c r="H3650">
        <v>4554.8500000000004</v>
      </c>
      <c r="I3650" s="2">
        <v>-2.0790000000000002</v>
      </c>
      <c r="J3650" s="2">
        <v>-0.44600000000000001</v>
      </c>
      <c r="K3650" s="2">
        <v>1.861</v>
      </c>
      <c r="L3650" s="2">
        <v>0.96879999999999999</v>
      </c>
      <c r="M3650" s="2">
        <v>0.5504</v>
      </c>
      <c r="N3650" s="2">
        <v>0.62270000000000003</v>
      </c>
      <c r="O3650" s="2">
        <v>0.40529999999999999</v>
      </c>
      <c r="P3650" s="2">
        <v>-8.4129999999999996E-2</v>
      </c>
      <c r="Q3650" s="2">
        <v>6.2419999999999999E-4</v>
      </c>
      <c r="R3650" s="2">
        <f t="shared" si="112"/>
        <v>-1.8305926300000004</v>
      </c>
      <c r="S3650">
        <f t="shared" si="113"/>
        <v>0.1381676892120122</v>
      </c>
    </row>
    <row r="3651" spans="1:19" x14ac:dyDescent="0.25">
      <c r="A3651">
        <v>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71</v>
      </c>
      <c r="H3651">
        <v>1847.55</v>
      </c>
      <c r="I3651" s="2">
        <v>-2.0790000000000002</v>
      </c>
      <c r="J3651" s="2">
        <v>-0.44600000000000001</v>
      </c>
      <c r="K3651" s="2">
        <v>1.861</v>
      </c>
      <c r="L3651" s="2">
        <v>0.96879999999999999</v>
      </c>
      <c r="M3651" s="2">
        <v>0.5504</v>
      </c>
      <c r="N3651" s="2">
        <v>0.62270000000000003</v>
      </c>
      <c r="O3651" s="2">
        <v>0.40529999999999999</v>
      </c>
      <c r="P3651" s="2">
        <v>-8.4129999999999996E-2</v>
      </c>
      <c r="Q3651" s="2">
        <v>6.2419999999999999E-4</v>
      </c>
      <c r="R3651" s="2">
        <f t="shared" ref="R3651:R3714" si="114">I3651+SUMPRODUCT(A3651:H3651,J3651:Q3651)</f>
        <v>-7.3449892900000009</v>
      </c>
      <c r="S3651">
        <f t="shared" ref="S3651:S3714" si="115">EXP(R3651)/(1+EXP(R3651))</f>
        <v>6.4540347001141478E-4</v>
      </c>
    </row>
    <row r="3652" spans="1:19" x14ac:dyDescent="0.25">
      <c r="A3652">
        <v>1</v>
      </c>
      <c r="B3652">
        <v>0</v>
      </c>
      <c r="C3652">
        <v>0</v>
      </c>
      <c r="D3652">
        <v>1</v>
      </c>
      <c r="E3652">
        <v>0</v>
      </c>
      <c r="F3652">
        <v>1</v>
      </c>
      <c r="G3652">
        <v>71</v>
      </c>
      <c r="H3652">
        <v>1766.75</v>
      </c>
      <c r="I3652" s="2">
        <v>-2.0790000000000002</v>
      </c>
      <c r="J3652" s="2">
        <v>-0.44600000000000001</v>
      </c>
      <c r="K3652" s="2">
        <v>1.861</v>
      </c>
      <c r="L3652" s="2">
        <v>0.96879999999999999</v>
      </c>
      <c r="M3652" s="2">
        <v>0.5504</v>
      </c>
      <c r="N3652" s="2">
        <v>0.62270000000000003</v>
      </c>
      <c r="O3652" s="2">
        <v>0.40529999999999999</v>
      </c>
      <c r="P3652" s="2">
        <v>-8.4129999999999996E-2</v>
      </c>
      <c r="Q3652" s="2">
        <v>6.2419999999999999E-4</v>
      </c>
      <c r="R3652" s="2">
        <f t="shared" si="114"/>
        <v>-6.4397246500000005</v>
      </c>
      <c r="S3652">
        <f t="shared" si="115"/>
        <v>1.594300458907616E-3</v>
      </c>
    </row>
    <row r="3653" spans="1:19" x14ac:dyDescent="0.25">
      <c r="A3653">
        <v>0</v>
      </c>
      <c r="B3653">
        <v>0</v>
      </c>
      <c r="C3653">
        <v>0</v>
      </c>
      <c r="D3653">
        <v>1</v>
      </c>
      <c r="E3653">
        <v>0</v>
      </c>
      <c r="F3653">
        <v>1</v>
      </c>
      <c r="G3653">
        <v>70</v>
      </c>
      <c r="H3653">
        <v>1462.05</v>
      </c>
      <c r="I3653" s="2">
        <v>-2.0790000000000002</v>
      </c>
      <c r="J3653" s="2">
        <v>-0.44600000000000001</v>
      </c>
      <c r="K3653" s="2">
        <v>1.861</v>
      </c>
      <c r="L3653" s="2">
        <v>0.96879999999999999</v>
      </c>
      <c r="M3653" s="2">
        <v>0.5504</v>
      </c>
      <c r="N3653" s="2">
        <v>0.62270000000000003</v>
      </c>
      <c r="O3653" s="2">
        <v>0.40529999999999999</v>
      </c>
      <c r="P3653" s="2">
        <v>-8.4129999999999996E-2</v>
      </c>
      <c r="Q3653" s="2">
        <v>6.2419999999999999E-4</v>
      </c>
      <c r="R3653" s="2">
        <f t="shared" si="114"/>
        <v>-6.0997883900000005</v>
      </c>
      <c r="S3653">
        <f t="shared" si="115"/>
        <v>2.2383210624379144E-3</v>
      </c>
    </row>
    <row r="3654" spans="1:19" x14ac:dyDescent="0.25">
      <c r="A3654">
        <v>0</v>
      </c>
      <c r="B3654">
        <v>1</v>
      </c>
      <c r="C3654">
        <v>0</v>
      </c>
      <c r="D3654">
        <v>0</v>
      </c>
      <c r="E3654">
        <v>1</v>
      </c>
      <c r="F3654">
        <v>1</v>
      </c>
      <c r="G3654">
        <v>1</v>
      </c>
      <c r="H3654">
        <v>25.25</v>
      </c>
      <c r="I3654" s="2">
        <v>-2.0790000000000002</v>
      </c>
      <c r="J3654" s="2">
        <v>-0.44600000000000001</v>
      </c>
      <c r="K3654" s="2">
        <v>1.861</v>
      </c>
      <c r="L3654" s="2">
        <v>0.96879999999999999</v>
      </c>
      <c r="M3654" s="2">
        <v>0.5504</v>
      </c>
      <c r="N3654" s="2">
        <v>0.62270000000000003</v>
      </c>
      <c r="O3654" s="2">
        <v>0.40529999999999999</v>
      </c>
      <c r="P3654" s="2">
        <v>-8.4129999999999996E-2</v>
      </c>
      <c r="Q3654" s="2">
        <v>6.2419999999999999E-4</v>
      </c>
      <c r="R3654" s="2">
        <f t="shared" si="114"/>
        <v>0.74163104999999963</v>
      </c>
      <c r="S3654">
        <f t="shared" si="115"/>
        <v>0.67735241895080534</v>
      </c>
    </row>
    <row r="3655" spans="1:19" x14ac:dyDescent="0.25">
      <c r="A3655">
        <v>0</v>
      </c>
      <c r="B3655">
        <v>0</v>
      </c>
      <c r="C3655">
        <v>0</v>
      </c>
      <c r="D3655">
        <v>1</v>
      </c>
      <c r="E3655">
        <v>0</v>
      </c>
      <c r="F3655">
        <v>0</v>
      </c>
      <c r="G3655">
        <v>38</v>
      </c>
      <c r="H3655">
        <v>2193.1999999999998</v>
      </c>
      <c r="I3655" s="2">
        <v>-2.0790000000000002</v>
      </c>
      <c r="J3655" s="2">
        <v>-0.44600000000000001</v>
      </c>
      <c r="K3655" s="2">
        <v>1.861</v>
      </c>
      <c r="L3655" s="2">
        <v>0.96879999999999999</v>
      </c>
      <c r="M3655" s="2">
        <v>0.5504</v>
      </c>
      <c r="N3655" s="2">
        <v>0.62270000000000003</v>
      </c>
      <c r="O3655" s="2">
        <v>0.40529999999999999</v>
      </c>
      <c r="P3655" s="2">
        <v>-8.4129999999999996E-2</v>
      </c>
      <c r="Q3655" s="2">
        <v>6.2419999999999999E-4</v>
      </c>
      <c r="R3655" s="2">
        <f t="shared" si="114"/>
        <v>-3.3565445600000001</v>
      </c>
      <c r="S3655">
        <f t="shared" si="115"/>
        <v>3.3681506666142516E-2</v>
      </c>
    </row>
    <row r="3656" spans="1:19" x14ac:dyDescent="0.25">
      <c r="A3656">
        <v>0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28</v>
      </c>
      <c r="H3656">
        <v>2433.5</v>
      </c>
      <c r="I3656" s="2">
        <v>-2.0790000000000002</v>
      </c>
      <c r="J3656" s="2">
        <v>-0.44600000000000001</v>
      </c>
      <c r="K3656" s="2">
        <v>1.861</v>
      </c>
      <c r="L3656" s="2">
        <v>0.96879999999999999</v>
      </c>
      <c r="M3656" s="2">
        <v>0.5504</v>
      </c>
      <c r="N3656" s="2">
        <v>0.62270000000000003</v>
      </c>
      <c r="O3656" s="2">
        <v>0.40529999999999999</v>
      </c>
      <c r="P3656" s="2">
        <v>-8.4129999999999996E-2</v>
      </c>
      <c r="Q3656" s="2">
        <v>6.2419999999999999E-4</v>
      </c>
      <c r="R3656" s="2">
        <f t="shared" si="114"/>
        <v>-1.0546492999999999</v>
      </c>
      <c r="S3656">
        <f t="shared" si="115"/>
        <v>0.25833330751503247</v>
      </c>
    </row>
    <row r="3657" spans="1:19" x14ac:dyDescent="0.25">
      <c r="A3657">
        <v>0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32</v>
      </c>
      <c r="H3657">
        <v>641.15</v>
      </c>
      <c r="I3657" s="2">
        <v>-2.0790000000000002</v>
      </c>
      <c r="J3657" s="2">
        <v>-0.44600000000000001</v>
      </c>
      <c r="K3657" s="2">
        <v>1.861</v>
      </c>
      <c r="L3657" s="2">
        <v>0.96879999999999999</v>
      </c>
      <c r="M3657" s="2">
        <v>0.5504</v>
      </c>
      <c r="N3657" s="2">
        <v>0.62270000000000003</v>
      </c>
      <c r="O3657" s="2">
        <v>0.40529999999999999</v>
      </c>
      <c r="P3657" s="2">
        <v>-8.4129999999999996E-2</v>
      </c>
      <c r="Q3657" s="2">
        <v>6.2419999999999999E-4</v>
      </c>
      <c r="R3657" s="2">
        <f t="shared" si="114"/>
        <v>-2.5099541700000003</v>
      </c>
      <c r="S3657">
        <f t="shared" si="115"/>
        <v>7.516329523637405E-2</v>
      </c>
    </row>
    <row r="3658" spans="1:19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49</v>
      </c>
      <c r="H3658">
        <v>2398.4</v>
      </c>
      <c r="I3658" s="2">
        <v>-2.0790000000000002</v>
      </c>
      <c r="J3658" s="2">
        <v>-0.44600000000000001</v>
      </c>
      <c r="K3658" s="2">
        <v>1.861</v>
      </c>
      <c r="L3658" s="2">
        <v>0.96879999999999999</v>
      </c>
      <c r="M3658" s="2">
        <v>0.5504</v>
      </c>
      <c r="N3658" s="2">
        <v>0.62270000000000003</v>
      </c>
      <c r="O3658" s="2">
        <v>0.40529999999999999</v>
      </c>
      <c r="P3658" s="2">
        <v>-8.4129999999999996E-2</v>
      </c>
      <c r="Q3658" s="2">
        <v>6.2419999999999999E-4</v>
      </c>
      <c r="R3658" s="2">
        <f t="shared" si="114"/>
        <v>-4.2989887200000005</v>
      </c>
      <c r="S3658">
        <f t="shared" si="115"/>
        <v>1.3400281093824844E-2</v>
      </c>
    </row>
    <row r="3659" spans="1:19" x14ac:dyDescent="0.25">
      <c r="A3659">
        <v>1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37</v>
      </c>
      <c r="H3659">
        <v>861.85</v>
      </c>
      <c r="I3659" s="2">
        <v>-2.0790000000000002</v>
      </c>
      <c r="J3659" s="2">
        <v>-0.44600000000000001</v>
      </c>
      <c r="K3659" s="2">
        <v>1.861</v>
      </c>
      <c r="L3659" s="2">
        <v>0.96879999999999999</v>
      </c>
      <c r="M3659" s="2">
        <v>0.5504</v>
      </c>
      <c r="N3659" s="2">
        <v>0.62270000000000003</v>
      </c>
      <c r="O3659" s="2">
        <v>0.40529999999999999</v>
      </c>
      <c r="P3659" s="2">
        <v>-8.4129999999999996E-2</v>
      </c>
      <c r="Q3659" s="2">
        <v>6.2419999999999999E-4</v>
      </c>
      <c r="R3659" s="2">
        <f t="shared" si="114"/>
        <v>-4.5494432299999996</v>
      </c>
      <c r="S3659">
        <f t="shared" si="115"/>
        <v>1.0462468904051284E-2</v>
      </c>
    </row>
    <row r="3660" spans="1:19" x14ac:dyDescent="0.25">
      <c r="A3660">
        <v>0</v>
      </c>
      <c r="B3660">
        <v>1</v>
      </c>
      <c r="C3660">
        <v>0</v>
      </c>
      <c r="D3660">
        <v>0</v>
      </c>
      <c r="E3660">
        <v>1</v>
      </c>
      <c r="F3660">
        <v>0</v>
      </c>
      <c r="G3660">
        <v>10</v>
      </c>
      <c r="H3660">
        <v>583</v>
      </c>
      <c r="I3660" s="2">
        <v>-2.0790000000000002</v>
      </c>
      <c r="J3660" s="2">
        <v>-0.44600000000000001</v>
      </c>
      <c r="K3660" s="2">
        <v>1.861</v>
      </c>
      <c r="L3660" s="2">
        <v>0.96879999999999999</v>
      </c>
      <c r="M3660" s="2">
        <v>0.5504</v>
      </c>
      <c r="N3660" s="2">
        <v>0.62270000000000003</v>
      </c>
      <c r="O3660" s="2">
        <v>0.40529999999999999</v>
      </c>
      <c r="P3660" s="2">
        <v>-8.4129999999999996E-2</v>
      </c>
      <c r="Q3660" s="2">
        <v>6.2419999999999999E-4</v>
      </c>
      <c r="R3660" s="2">
        <f t="shared" si="114"/>
        <v>-7.2691400000000517E-2</v>
      </c>
      <c r="S3660">
        <f t="shared" si="115"/>
        <v>0.48183514794551885</v>
      </c>
    </row>
    <row r="3661" spans="1:19" x14ac:dyDescent="0.25">
      <c r="A3661">
        <v>1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67</v>
      </c>
      <c r="H3661">
        <v>7332.4</v>
      </c>
      <c r="I3661" s="2">
        <v>-2.0790000000000002</v>
      </c>
      <c r="J3661" s="2">
        <v>-0.44600000000000001</v>
      </c>
      <c r="K3661" s="2">
        <v>1.861</v>
      </c>
      <c r="L3661" s="2">
        <v>0.96879999999999999</v>
      </c>
      <c r="M3661" s="2">
        <v>0.5504</v>
      </c>
      <c r="N3661" s="2">
        <v>0.62270000000000003</v>
      </c>
      <c r="O3661" s="2">
        <v>0.40529999999999999</v>
      </c>
      <c r="P3661" s="2">
        <v>-8.4129999999999996E-2</v>
      </c>
      <c r="Q3661" s="2">
        <v>6.2419999999999999E-4</v>
      </c>
      <c r="R3661" s="2">
        <f t="shared" si="114"/>
        <v>-2.6160259199999998</v>
      </c>
      <c r="S3661">
        <f t="shared" si="115"/>
        <v>6.8114114098738229E-2</v>
      </c>
    </row>
    <row r="3662" spans="1:19" x14ac:dyDescent="0.25">
      <c r="A3662">
        <v>0</v>
      </c>
      <c r="B3662">
        <v>0</v>
      </c>
      <c r="C3662">
        <v>1</v>
      </c>
      <c r="D3662">
        <v>1</v>
      </c>
      <c r="E3662">
        <v>0</v>
      </c>
      <c r="F3662">
        <v>0</v>
      </c>
      <c r="G3662">
        <v>7</v>
      </c>
      <c r="H3662">
        <v>249.55</v>
      </c>
      <c r="I3662" s="2">
        <v>-2.0790000000000002</v>
      </c>
      <c r="J3662" s="2">
        <v>-0.44600000000000001</v>
      </c>
      <c r="K3662" s="2">
        <v>1.861</v>
      </c>
      <c r="L3662" s="2">
        <v>0.96879999999999999</v>
      </c>
      <c r="M3662" s="2">
        <v>0.5504</v>
      </c>
      <c r="N3662" s="2">
        <v>0.62270000000000003</v>
      </c>
      <c r="O3662" s="2">
        <v>0.40529999999999999</v>
      </c>
      <c r="P3662" s="2">
        <v>-8.4129999999999996E-2</v>
      </c>
      <c r="Q3662" s="2">
        <v>6.2419999999999999E-4</v>
      </c>
      <c r="R3662" s="2">
        <f t="shared" si="114"/>
        <v>-0.99294089000000008</v>
      </c>
      <c r="S3662">
        <f t="shared" si="115"/>
        <v>0.27033158831799264</v>
      </c>
    </row>
    <row r="3663" spans="1:19" x14ac:dyDescent="0.25">
      <c r="A3663">
        <v>0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51</v>
      </c>
      <c r="H3663">
        <v>4475.8999999999996</v>
      </c>
      <c r="I3663" s="2">
        <v>-2.0790000000000002</v>
      </c>
      <c r="J3663" s="2">
        <v>-0.44600000000000001</v>
      </c>
      <c r="K3663" s="2">
        <v>1.861</v>
      </c>
      <c r="L3663" s="2">
        <v>0.96879999999999999</v>
      </c>
      <c r="M3663" s="2">
        <v>0.5504</v>
      </c>
      <c r="N3663" s="2">
        <v>0.62270000000000003</v>
      </c>
      <c r="O3663" s="2">
        <v>0.40529999999999999</v>
      </c>
      <c r="P3663" s="2">
        <v>-8.4129999999999996E-2</v>
      </c>
      <c r="Q3663" s="2">
        <v>6.2419999999999999E-4</v>
      </c>
      <c r="R3663" s="2">
        <f t="shared" si="114"/>
        <v>-2.6069732200000009</v>
      </c>
      <c r="S3663">
        <f t="shared" si="115"/>
        <v>6.8690981902930631E-2</v>
      </c>
    </row>
    <row r="3664" spans="1:19" x14ac:dyDescent="0.25">
      <c r="A3664">
        <v>0</v>
      </c>
      <c r="B3664">
        <v>1</v>
      </c>
      <c r="C3664">
        <v>0</v>
      </c>
      <c r="D3664">
        <v>0</v>
      </c>
      <c r="E3664">
        <v>1</v>
      </c>
      <c r="F3664">
        <v>0</v>
      </c>
      <c r="G3664">
        <v>9</v>
      </c>
      <c r="H3664">
        <v>416.45</v>
      </c>
      <c r="I3664" s="2">
        <v>-2.0790000000000002</v>
      </c>
      <c r="J3664" s="2">
        <v>-0.44600000000000001</v>
      </c>
      <c r="K3664" s="2">
        <v>1.861</v>
      </c>
      <c r="L3664" s="2">
        <v>0.96879999999999999</v>
      </c>
      <c r="M3664" s="2">
        <v>0.5504</v>
      </c>
      <c r="N3664" s="2">
        <v>0.62270000000000003</v>
      </c>
      <c r="O3664" s="2">
        <v>0.40529999999999999</v>
      </c>
      <c r="P3664" s="2">
        <v>-8.4129999999999996E-2</v>
      </c>
      <c r="Q3664" s="2">
        <v>6.2419999999999999E-4</v>
      </c>
      <c r="R3664" s="2">
        <f t="shared" si="114"/>
        <v>-9.2521910000000318E-2</v>
      </c>
      <c r="S3664">
        <f t="shared" si="115"/>
        <v>0.47688600871370512</v>
      </c>
    </row>
    <row r="3665" spans="1:19" x14ac:dyDescent="0.25">
      <c r="A3665">
        <v>0</v>
      </c>
      <c r="B3665">
        <v>1</v>
      </c>
      <c r="C3665">
        <v>0</v>
      </c>
      <c r="D3665">
        <v>1</v>
      </c>
      <c r="E3665">
        <v>0</v>
      </c>
      <c r="F3665">
        <v>0</v>
      </c>
      <c r="G3665">
        <v>9</v>
      </c>
      <c r="H3665">
        <v>788.6</v>
      </c>
      <c r="I3665" s="2">
        <v>-2.0790000000000002</v>
      </c>
      <c r="J3665" s="2">
        <v>-0.44600000000000001</v>
      </c>
      <c r="K3665" s="2">
        <v>1.861</v>
      </c>
      <c r="L3665" s="2">
        <v>0.96879999999999999</v>
      </c>
      <c r="M3665" s="2">
        <v>0.5504</v>
      </c>
      <c r="N3665" s="2">
        <v>0.62270000000000003</v>
      </c>
      <c r="O3665" s="2">
        <v>0.40529999999999999</v>
      </c>
      <c r="P3665" s="2">
        <v>-8.4129999999999996E-2</v>
      </c>
      <c r="Q3665" s="2">
        <v>6.2419999999999999E-4</v>
      </c>
      <c r="R3665" s="2">
        <f t="shared" si="114"/>
        <v>6.7474119999999971E-2</v>
      </c>
      <c r="S3665">
        <f t="shared" si="115"/>
        <v>0.51686213305270545</v>
      </c>
    </row>
    <row r="3666" spans="1:19" x14ac:dyDescent="0.25">
      <c r="A3666">
        <v>0</v>
      </c>
      <c r="B3666">
        <v>1</v>
      </c>
      <c r="C3666">
        <v>0</v>
      </c>
      <c r="D3666">
        <v>1</v>
      </c>
      <c r="E3666">
        <v>0</v>
      </c>
      <c r="F3666">
        <v>0</v>
      </c>
      <c r="G3666">
        <v>4</v>
      </c>
      <c r="H3666">
        <v>202.3</v>
      </c>
      <c r="I3666" s="2">
        <v>-2.0790000000000002</v>
      </c>
      <c r="J3666" s="2">
        <v>-0.44600000000000001</v>
      </c>
      <c r="K3666" s="2">
        <v>1.861</v>
      </c>
      <c r="L3666" s="2">
        <v>0.96879999999999999</v>
      </c>
      <c r="M3666" s="2">
        <v>0.5504</v>
      </c>
      <c r="N3666" s="2">
        <v>0.62270000000000003</v>
      </c>
      <c r="O3666" s="2">
        <v>0.40529999999999999</v>
      </c>
      <c r="P3666" s="2">
        <v>-8.4129999999999996E-2</v>
      </c>
      <c r="Q3666" s="2">
        <v>6.2419999999999999E-4</v>
      </c>
      <c r="R3666" s="2">
        <f t="shared" si="114"/>
        <v>0.12215565999999978</v>
      </c>
      <c r="S3666">
        <f t="shared" si="115"/>
        <v>0.53050099642689541</v>
      </c>
    </row>
    <row r="3667" spans="1:19" x14ac:dyDescent="0.25">
      <c r="A3667">
        <v>1</v>
      </c>
      <c r="B3667">
        <v>0</v>
      </c>
      <c r="C3667">
        <v>0</v>
      </c>
      <c r="D3667">
        <v>1</v>
      </c>
      <c r="E3667">
        <v>1</v>
      </c>
      <c r="F3667">
        <v>0</v>
      </c>
      <c r="G3667">
        <v>71</v>
      </c>
      <c r="H3667">
        <v>6994.6</v>
      </c>
      <c r="I3667" s="2">
        <v>-2.0790000000000002</v>
      </c>
      <c r="J3667" s="2">
        <v>-0.44600000000000001</v>
      </c>
      <c r="K3667" s="2">
        <v>1.861</v>
      </c>
      <c r="L3667" s="2">
        <v>0.96879999999999999</v>
      </c>
      <c r="M3667" s="2">
        <v>0.5504</v>
      </c>
      <c r="N3667" s="2">
        <v>0.62270000000000003</v>
      </c>
      <c r="O3667" s="2">
        <v>0.40529999999999999</v>
      </c>
      <c r="P3667" s="2">
        <v>-8.4129999999999996E-2</v>
      </c>
      <c r="Q3667" s="2">
        <v>6.2419999999999999E-4</v>
      </c>
      <c r="R3667" s="2">
        <f t="shared" si="114"/>
        <v>-2.9591006800000001</v>
      </c>
      <c r="S3667">
        <f t="shared" si="115"/>
        <v>4.9308146292518895E-2</v>
      </c>
    </row>
    <row r="3668" spans="1:19" x14ac:dyDescent="0.25">
      <c r="A3668">
        <v>1</v>
      </c>
      <c r="B3668">
        <v>1</v>
      </c>
      <c r="C3668">
        <v>0</v>
      </c>
      <c r="D3668">
        <v>1</v>
      </c>
      <c r="E3668">
        <v>0</v>
      </c>
      <c r="F3668">
        <v>0</v>
      </c>
      <c r="G3668">
        <v>50</v>
      </c>
      <c r="H3668">
        <v>4116.1499999999996</v>
      </c>
      <c r="I3668" s="2">
        <v>-2.0790000000000002</v>
      </c>
      <c r="J3668" s="2">
        <v>-0.44600000000000001</v>
      </c>
      <c r="K3668" s="2">
        <v>1.861</v>
      </c>
      <c r="L3668" s="2">
        <v>0.96879999999999999</v>
      </c>
      <c r="M3668" s="2">
        <v>0.5504</v>
      </c>
      <c r="N3668" s="2">
        <v>0.62270000000000003</v>
      </c>
      <c r="O3668" s="2">
        <v>0.40529999999999999</v>
      </c>
      <c r="P3668" s="2">
        <v>-8.4129999999999996E-2</v>
      </c>
      <c r="Q3668" s="2">
        <v>6.2419999999999999E-4</v>
      </c>
      <c r="R3668" s="2">
        <f t="shared" si="114"/>
        <v>-1.750799170000001</v>
      </c>
      <c r="S3668">
        <f t="shared" si="115"/>
        <v>0.14794642768784699</v>
      </c>
    </row>
    <row r="3669" spans="1:19" x14ac:dyDescent="0.25">
      <c r="A3669">
        <v>0</v>
      </c>
      <c r="B3669">
        <v>0</v>
      </c>
      <c r="C3669">
        <v>0</v>
      </c>
      <c r="D3669">
        <v>1</v>
      </c>
      <c r="E3669">
        <v>1</v>
      </c>
      <c r="F3669">
        <v>1</v>
      </c>
      <c r="G3669">
        <v>24</v>
      </c>
      <c r="H3669">
        <v>2263.4499999999998</v>
      </c>
      <c r="I3669" s="2">
        <v>-2.0790000000000002</v>
      </c>
      <c r="J3669" s="2">
        <v>-0.44600000000000001</v>
      </c>
      <c r="K3669" s="2">
        <v>1.861</v>
      </c>
      <c r="L3669" s="2">
        <v>0.96879999999999999</v>
      </c>
      <c r="M3669" s="2">
        <v>0.5504</v>
      </c>
      <c r="N3669" s="2">
        <v>0.62270000000000003</v>
      </c>
      <c r="O3669" s="2">
        <v>0.40529999999999999</v>
      </c>
      <c r="P3669" s="2">
        <v>-8.4129999999999996E-2</v>
      </c>
      <c r="Q3669" s="2">
        <v>6.2419999999999999E-4</v>
      </c>
      <c r="R3669" s="2">
        <f t="shared" si="114"/>
        <v>-1.1068745100000004</v>
      </c>
      <c r="S3669">
        <f t="shared" si="115"/>
        <v>0.24845403556984894</v>
      </c>
    </row>
    <row r="3670" spans="1:19" x14ac:dyDescent="0.25">
      <c r="A3670">
        <v>0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22</v>
      </c>
      <c r="H3670">
        <v>1374.35</v>
      </c>
      <c r="I3670" s="2">
        <v>-2.0790000000000002</v>
      </c>
      <c r="J3670" s="2">
        <v>-0.44600000000000001</v>
      </c>
      <c r="K3670" s="2">
        <v>1.861</v>
      </c>
      <c r="L3670" s="2">
        <v>0.96879999999999999</v>
      </c>
      <c r="M3670" s="2">
        <v>0.5504</v>
      </c>
      <c r="N3670" s="2">
        <v>0.62270000000000003</v>
      </c>
      <c r="O3670" s="2">
        <v>0.40529999999999999</v>
      </c>
      <c r="P3670" s="2">
        <v>-8.4129999999999996E-2</v>
      </c>
      <c r="Q3670" s="2">
        <v>6.2419999999999999E-4</v>
      </c>
      <c r="R3670" s="2">
        <f t="shared" si="114"/>
        <v>-1.5527907300000001</v>
      </c>
      <c r="S3670">
        <f t="shared" si="115"/>
        <v>0.17468356546343294</v>
      </c>
    </row>
    <row r="3671" spans="1:19" x14ac:dyDescent="0.25">
      <c r="A3671">
        <v>1</v>
      </c>
      <c r="B3671">
        <v>1</v>
      </c>
      <c r="C3671">
        <v>0</v>
      </c>
      <c r="D3671">
        <v>1</v>
      </c>
      <c r="E3671">
        <v>1</v>
      </c>
      <c r="F3671">
        <v>0</v>
      </c>
      <c r="G3671">
        <v>44</v>
      </c>
      <c r="H3671">
        <v>4915.1499999999996</v>
      </c>
      <c r="I3671" s="2">
        <v>-2.0790000000000002</v>
      </c>
      <c r="J3671" s="2">
        <v>-0.44600000000000001</v>
      </c>
      <c r="K3671" s="2">
        <v>1.861</v>
      </c>
      <c r="L3671" s="2">
        <v>0.96879999999999999</v>
      </c>
      <c r="M3671" s="2">
        <v>0.5504</v>
      </c>
      <c r="N3671" s="2">
        <v>0.62270000000000003</v>
      </c>
      <c r="O3671" s="2">
        <v>0.40529999999999999</v>
      </c>
      <c r="P3671" s="2">
        <v>-8.4129999999999996E-2</v>
      </c>
      <c r="Q3671" s="2">
        <v>6.2419999999999999E-4</v>
      </c>
      <c r="R3671" s="2">
        <f t="shared" si="114"/>
        <v>-0.1245833700000003</v>
      </c>
      <c r="S3671">
        <f t="shared" si="115"/>
        <v>0.46889437966578884</v>
      </c>
    </row>
    <row r="3672" spans="1:19" x14ac:dyDescent="0.25">
      <c r="A3672">
        <v>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33</v>
      </c>
      <c r="H3672">
        <v>838.5</v>
      </c>
      <c r="I3672" s="2">
        <v>-2.0790000000000002</v>
      </c>
      <c r="J3672" s="2">
        <v>-0.44600000000000001</v>
      </c>
      <c r="K3672" s="2">
        <v>1.861</v>
      </c>
      <c r="L3672" s="2">
        <v>0.96879999999999999</v>
      </c>
      <c r="M3672" s="2">
        <v>0.5504</v>
      </c>
      <c r="N3672" s="2">
        <v>0.62270000000000003</v>
      </c>
      <c r="O3672" s="2">
        <v>0.40529999999999999</v>
      </c>
      <c r="P3672" s="2">
        <v>-8.4129999999999996E-2</v>
      </c>
      <c r="Q3672" s="2">
        <v>6.2419999999999999E-4</v>
      </c>
      <c r="R3672" s="2">
        <f t="shared" si="114"/>
        <v>-2.9168983000000002</v>
      </c>
      <c r="S3672">
        <f t="shared" si="115"/>
        <v>5.1324513644781543E-2</v>
      </c>
    </row>
    <row r="3673" spans="1:19" x14ac:dyDescent="0.25">
      <c r="A3673">
        <v>1</v>
      </c>
      <c r="B3673">
        <v>1</v>
      </c>
      <c r="C3673">
        <v>0</v>
      </c>
      <c r="D3673">
        <v>1</v>
      </c>
      <c r="E3673">
        <v>1</v>
      </c>
      <c r="F3673">
        <v>0</v>
      </c>
      <c r="G3673">
        <v>1</v>
      </c>
      <c r="H3673">
        <v>75.099999999999994</v>
      </c>
      <c r="I3673" s="2">
        <v>-2.0790000000000002</v>
      </c>
      <c r="J3673" s="2">
        <v>-0.44600000000000001</v>
      </c>
      <c r="K3673" s="2">
        <v>1.861</v>
      </c>
      <c r="L3673" s="2">
        <v>0.96879999999999999</v>
      </c>
      <c r="M3673" s="2">
        <v>0.5504</v>
      </c>
      <c r="N3673" s="2">
        <v>0.62270000000000003</v>
      </c>
      <c r="O3673" s="2">
        <v>0.40529999999999999</v>
      </c>
      <c r="P3673" s="2">
        <v>-8.4129999999999996E-2</v>
      </c>
      <c r="Q3673" s="2">
        <v>6.2419999999999999E-4</v>
      </c>
      <c r="R3673" s="2">
        <f t="shared" si="114"/>
        <v>0.47184741999999957</v>
      </c>
      <c r="S3673">
        <f t="shared" si="115"/>
        <v>0.61582092261731469</v>
      </c>
    </row>
    <row r="3674" spans="1:19" x14ac:dyDescent="0.25">
      <c r="A3674">
        <v>1</v>
      </c>
      <c r="B3674">
        <v>0</v>
      </c>
      <c r="C3674">
        <v>1</v>
      </c>
      <c r="D3674">
        <v>1</v>
      </c>
      <c r="E3674">
        <v>0</v>
      </c>
      <c r="F3674">
        <v>0</v>
      </c>
      <c r="G3674">
        <v>54</v>
      </c>
      <c r="H3674">
        <v>3715.65</v>
      </c>
      <c r="I3674" s="2">
        <v>-2.0790000000000002</v>
      </c>
      <c r="J3674" s="2">
        <v>-0.44600000000000001</v>
      </c>
      <c r="K3674" s="2">
        <v>1.861</v>
      </c>
      <c r="L3674" s="2">
        <v>0.96879999999999999</v>
      </c>
      <c r="M3674" s="2">
        <v>0.5504</v>
      </c>
      <c r="N3674" s="2">
        <v>0.62270000000000003</v>
      </c>
      <c r="O3674" s="2">
        <v>0.40529999999999999</v>
      </c>
      <c r="P3674" s="2">
        <v>-8.4129999999999996E-2</v>
      </c>
      <c r="Q3674" s="2">
        <v>6.2419999999999999E-4</v>
      </c>
      <c r="R3674" s="2">
        <f t="shared" si="114"/>
        <v>-3.2295112699999997</v>
      </c>
      <c r="S3674">
        <f t="shared" si="115"/>
        <v>3.8070140717062571E-2</v>
      </c>
    </row>
    <row r="3675" spans="1:19" x14ac:dyDescent="0.25">
      <c r="A3675">
        <v>1</v>
      </c>
      <c r="B3675">
        <v>1</v>
      </c>
      <c r="C3675">
        <v>0</v>
      </c>
      <c r="D3675">
        <v>1</v>
      </c>
      <c r="E3675">
        <v>1</v>
      </c>
      <c r="F3675">
        <v>0</v>
      </c>
      <c r="G3675">
        <v>42</v>
      </c>
      <c r="H3675">
        <v>4273.45</v>
      </c>
      <c r="I3675" s="2">
        <v>-2.0790000000000002</v>
      </c>
      <c r="J3675" s="2">
        <v>-0.44600000000000001</v>
      </c>
      <c r="K3675" s="2">
        <v>1.861</v>
      </c>
      <c r="L3675" s="2">
        <v>0.96879999999999999</v>
      </c>
      <c r="M3675" s="2">
        <v>0.5504</v>
      </c>
      <c r="N3675" s="2">
        <v>0.62270000000000003</v>
      </c>
      <c r="O3675" s="2">
        <v>0.40529999999999999</v>
      </c>
      <c r="P3675" s="2">
        <v>-8.4129999999999996E-2</v>
      </c>
      <c r="Q3675" s="2">
        <v>6.2419999999999999E-4</v>
      </c>
      <c r="R3675" s="2">
        <f t="shared" si="114"/>
        <v>-0.35687251000000009</v>
      </c>
      <c r="S3675">
        <f t="shared" si="115"/>
        <v>0.41171685334544705</v>
      </c>
    </row>
    <row r="3676" spans="1:19" x14ac:dyDescent="0.25">
      <c r="A3676">
        <v>0</v>
      </c>
      <c r="B3676">
        <v>1</v>
      </c>
      <c r="C3676">
        <v>0</v>
      </c>
      <c r="D3676">
        <v>0</v>
      </c>
      <c r="E3676">
        <v>1</v>
      </c>
      <c r="F3676">
        <v>0</v>
      </c>
      <c r="G3676">
        <v>1</v>
      </c>
      <c r="H3676">
        <v>45.8</v>
      </c>
      <c r="I3676" s="2">
        <v>-2.0790000000000002</v>
      </c>
      <c r="J3676" s="2">
        <v>-0.44600000000000001</v>
      </c>
      <c r="K3676" s="2">
        <v>1.861</v>
      </c>
      <c r="L3676" s="2">
        <v>0.96879999999999999</v>
      </c>
      <c r="M3676" s="2">
        <v>0.5504</v>
      </c>
      <c r="N3676" s="2">
        <v>0.62270000000000003</v>
      </c>
      <c r="O3676" s="2">
        <v>0.40529999999999999</v>
      </c>
      <c r="P3676" s="2">
        <v>-8.4129999999999996E-2</v>
      </c>
      <c r="Q3676" s="2">
        <v>6.2419999999999999E-4</v>
      </c>
      <c r="R3676" s="2">
        <f t="shared" si="114"/>
        <v>0.34915835999999967</v>
      </c>
      <c r="S3676">
        <f t="shared" si="115"/>
        <v>0.58641346854201826</v>
      </c>
    </row>
    <row r="3677" spans="1:19" x14ac:dyDescent="0.25">
      <c r="A3677">
        <v>0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20.5</v>
      </c>
      <c r="I3677" s="2">
        <v>-2.0790000000000002</v>
      </c>
      <c r="J3677" s="2">
        <v>-0.44600000000000001</v>
      </c>
      <c r="K3677" s="2">
        <v>1.861</v>
      </c>
      <c r="L3677" s="2">
        <v>0.96879999999999999</v>
      </c>
      <c r="M3677" s="2">
        <v>0.5504</v>
      </c>
      <c r="N3677" s="2">
        <v>0.62270000000000003</v>
      </c>
      <c r="O3677" s="2">
        <v>0.40529999999999999</v>
      </c>
      <c r="P3677" s="2">
        <v>-8.4129999999999996E-2</v>
      </c>
      <c r="Q3677" s="2">
        <v>6.2419999999999999E-4</v>
      </c>
      <c r="R3677" s="2">
        <f t="shared" si="114"/>
        <v>-0.28933390000000014</v>
      </c>
      <c r="S3677">
        <f t="shared" si="115"/>
        <v>0.42816694719173687</v>
      </c>
    </row>
    <row r="3678" spans="1:19" x14ac:dyDescent="0.25">
      <c r="A3678">
        <v>0</v>
      </c>
      <c r="B3678">
        <v>0</v>
      </c>
      <c r="C3678">
        <v>1</v>
      </c>
      <c r="D3678">
        <v>0</v>
      </c>
      <c r="E3678">
        <v>1</v>
      </c>
      <c r="F3678">
        <v>0</v>
      </c>
      <c r="G3678">
        <v>30</v>
      </c>
      <c r="H3678">
        <v>2044.75</v>
      </c>
      <c r="I3678" s="2">
        <v>-2.0790000000000002</v>
      </c>
      <c r="J3678" s="2">
        <v>-0.44600000000000001</v>
      </c>
      <c r="K3678" s="2">
        <v>1.861</v>
      </c>
      <c r="L3678" s="2">
        <v>0.96879999999999999</v>
      </c>
      <c r="M3678" s="2">
        <v>0.5504</v>
      </c>
      <c r="N3678" s="2">
        <v>0.62270000000000003</v>
      </c>
      <c r="O3678" s="2">
        <v>0.40529999999999999</v>
      </c>
      <c r="P3678" s="2">
        <v>-8.4129999999999996E-2</v>
      </c>
      <c r="Q3678" s="2">
        <v>6.2419999999999999E-4</v>
      </c>
      <c r="R3678" s="2">
        <f t="shared" si="114"/>
        <v>-1.7350670500000001</v>
      </c>
      <c r="S3678">
        <f t="shared" si="115"/>
        <v>0.14994059537684054</v>
      </c>
    </row>
    <row r="3679" spans="1:19" x14ac:dyDescent="0.25">
      <c r="A3679">
        <v>0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30.55</v>
      </c>
      <c r="I3679" s="2">
        <v>-2.0790000000000002</v>
      </c>
      <c r="J3679" s="2">
        <v>-0.44600000000000001</v>
      </c>
      <c r="K3679" s="2">
        <v>1.861</v>
      </c>
      <c r="L3679" s="2">
        <v>0.96879999999999999</v>
      </c>
      <c r="M3679" s="2">
        <v>0.5504</v>
      </c>
      <c r="N3679" s="2">
        <v>0.62270000000000003</v>
      </c>
      <c r="O3679" s="2">
        <v>0.40529999999999999</v>
      </c>
      <c r="P3679" s="2">
        <v>-8.4129999999999996E-2</v>
      </c>
      <c r="Q3679" s="2">
        <v>6.2419999999999999E-4</v>
      </c>
      <c r="R3679" s="2">
        <f t="shared" si="114"/>
        <v>-0.28306069000000034</v>
      </c>
      <c r="S3679">
        <f t="shared" si="115"/>
        <v>0.42970356740514681</v>
      </c>
    </row>
    <row r="3680" spans="1:19" x14ac:dyDescent="0.25">
      <c r="A3680">
        <v>1</v>
      </c>
      <c r="B3680">
        <v>1</v>
      </c>
      <c r="C3680">
        <v>0</v>
      </c>
      <c r="D3680">
        <v>0</v>
      </c>
      <c r="E3680">
        <v>1</v>
      </c>
      <c r="F3680">
        <v>0</v>
      </c>
      <c r="G3680">
        <v>16</v>
      </c>
      <c r="H3680">
        <v>1398.25</v>
      </c>
      <c r="I3680" s="2">
        <v>-2.0790000000000002</v>
      </c>
      <c r="J3680" s="2">
        <v>-0.44600000000000001</v>
      </c>
      <c r="K3680" s="2">
        <v>1.861</v>
      </c>
      <c r="L3680" s="2">
        <v>0.96879999999999999</v>
      </c>
      <c r="M3680" s="2">
        <v>0.5504</v>
      </c>
      <c r="N3680" s="2">
        <v>0.62270000000000003</v>
      </c>
      <c r="O3680" s="2">
        <v>0.40529999999999999</v>
      </c>
      <c r="P3680" s="2">
        <v>-8.4129999999999996E-2</v>
      </c>
      <c r="Q3680" s="2">
        <v>6.2419999999999999E-4</v>
      </c>
      <c r="R3680" s="2">
        <f t="shared" si="114"/>
        <v>-0.51459235000000003</v>
      </c>
      <c r="S3680">
        <f t="shared" si="115"/>
        <v>0.37411759005680839</v>
      </c>
    </row>
    <row r="3681" spans="1:19" x14ac:dyDescent="0.25">
      <c r="A3681">
        <v>0</v>
      </c>
      <c r="B3681">
        <v>1</v>
      </c>
      <c r="C3681">
        <v>0</v>
      </c>
      <c r="D3681">
        <v>1</v>
      </c>
      <c r="E3681">
        <v>0</v>
      </c>
      <c r="F3681">
        <v>0</v>
      </c>
      <c r="G3681">
        <v>1</v>
      </c>
      <c r="H3681">
        <v>20.100000000000001</v>
      </c>
      <c r="I3681" s="2">
        <v>-2.0790000000000002</v>
      </c>
      <c r="J3681" s="2">
        <v>-0.44600000000000001</v>
      </c>
      <c r="K3681" s="2">
        <v>1.861</v>
      </c>
      <c r="L3681" s="2">
        <v>0.96879999999999999</v>
      </c>
      <c r="M3681" s="2">
        <v>0.5504</v>
      </c>
      <c r="N3681" s="2">
        <v>0.62270000000000003</v>
      </c>
      <c r="O3681" s="2">
        <v>0.40529999999999999</v>
      </c>
      <c r="P3681" s="2">
        <v>-8.4129999999999996E-2</v>
      </c>
      <c r="Q3681" s="2">
        <v>6.2419999999999999E-4</v>
      </c>
      <c r="R3681" s="2">
        <f t="shared" si="114"/>
        <v>0.26081641999999983</v>
      </c>
      <c r="S3681">
        <f t="shared" si="115"/>
        <v>0.56483697532126542</v>
      </c>
    </row>
    <row r="3682" spans="1:19" x14ac:dyDescent="0.25">
      <c r="A3682">
        <v>0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9</v>
      </c>
      <c r="H3682">
        <v>328.95</v>
      </c>
      <c r="I3682" s="2">
        <v>-2.0790000000000002</v>
      </c>
      <c r="J3682" s="2">
        <v>-0.44600000000000001</v>
      </c>
      <c r="K3682" s="2">
        <v>1.861</v>
      </c>
      <c r="L3682" s="2">
        <v>0.96879999999999999</v>
      </c>
      <c r="M3682" s="2">
        <v>0.5504</v>
      </c>
      <c r="N3682" s="2">
        <v>0.62270000000000003</v>
      </c>
      <c r="O3682" s="2">
        <v>0.40529999999999999</v>
      </c>
      <c r="P3682" s="2">
        <v>-8.4129999999999996E-2</v>
      </c>
      <c r="Q3682" s="2">
        <v>6.2419999999999999E-4</v>
      </c>
      <c r="R3682" s="2">
        <f t="shared" si="114"/>
        <v>-0.76983941000000033</v>
      </c>
      <c r="S3682">
        <f t="shared" si="115"/>
        <v>0.31651384612934791</v>
      </c>
    </row>
    <row r="3683" spans="1:19" x14ac:dyDescent="0.25">
      <c r="A3683">
        <v>1</v>
      </c>
      <c r="B3683">
        <v>1</v>
      </c>
      <c r="C3683">
        <v>0</v>
      </c>
      <c r="D3683">
        <v>1</v>
      </c>
      <c r="E3683">
        <v>1</v>
      </c>
      <c r="F3683">
        <v>1</v>
      </c>
      <c r="G3683">
        <v>46</v>
      </c>
      <c r="H3683">
        <v>4680.05</v>
      </c>
      <c r="I3683" s="2">
        <v>-2.0790000000000002</v>
      </c>
      <c r="J3683" s="2">
        <v>-0.44600000000000001</v>
      </c>
      <c r="K3683" s="2">
        <v>1.861</v>
      </c>
      <c r="L3683" s="2">
        <v>0.96879999999999999</v>
      </c>
      <c r="M3683" s="2">
        <v>0.5504</v>
      </c>
      <c r="N3683" s="2">
        <v>0.62270000000000003</v>
      </c>
      <c r="O3683" s="2">
        <v>0.40529999999999999</v>
      </c>
      <c r="P3683" s="2">
        <v>-8.4129999999999996E-2</v>
      </c>
      <c r="Q3683" s="2">
        <v>6.2419999999999999E-4</v>
      </c>
      <c r="R3683" s="2">
        <f t="shared" si="114"/>
        <v>-3.4292790000000295E-2</v>
      </c>
      <c r="S3683">
        <f t="shared" si="115"/>
        <v>0.4914276425713095</v>
      </c>
    </row>
    <row r="3684" spans="1:19" x14ac:dyDescent="0.25">
      <c r="A3684">
        <v>0</v>
      </c>
      <c r="B3684">
        <v>1</v>
      </c>
      <c r="C3684">
        <v>0</v>
      </c>
      <c r="D3684">
        <v>1</v>
      </c>
      <c r="E3684">
        <v>1</v>
      </c>
      <c r="F3684">
        <v>0</v>
      </c>
      <c r="G3684">
        <v>1</v>
      </c>
      <c r="H3684">
        <v>69.099999999999994</v>
      </c>
      <c r="I3684" s="2">
        <v>-2.0790000000000002</v>
      </c>
      <c r="J3684" s="2">
        <v>-0.44600000000000001</v>
      </c>
      <c r="K3684" s="2">
        <v>1.861</v>
      </c>
      <c r="L3684" s="2">
        <v>0.96879999999999999</v>
      </c>
      <c r="M3684" s="2">
        <v>0.5504</v>
      </c>
      <c r="N3684" s="2">
        <v>0.62270000000000003</v>
      </c>
      <c r="O3684" s="2">
        <v>0.40529999999999999</v>
      </c>
      <c r="P3684" s="2">
        <v>-8.4129999999999996E-2</v>
      </c>
      <c r="Q3684" s="2">
        <v>6.2419999999999999E-4</v>
      </c>
      <c r="R3684" s="2">
        <f t="shared" si="114"/>
        <v>0.91410221999999974</v>
      </c>
      <c r="S3684">
        <f t="shared" si="115"/>
        <v>0.71383886983247913</v>
      </c>
    </row>
    <row r="3685" spans="1:19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71</v>
      </c>
      <c r="H3685">
        <v>3778.2</v>
      </c>
      <c r="I3685" s="2">
        <v>-2.0790000000000002</v>
      </c>
      <c r="J3685" s="2">
        <v>-0.44600000000000001</v>
      </c>
      <c r="K3685" s="2">
        <v>1.861</v>
      </c>
      <c r="L3685" s="2">
        <v>0.96879999999999999</v>
      </c>
      <c r="M3685" s="2">
        <v>0.5504</v>
      </c>
      <c r="N3685" s="2">
        <v>0.62270000000000003</v>
      </c>
      <c r="O3685" s="2">
        <v>0.40529999999999999</v>
      </c>
      <c r="P3685" s="2">
        <v>-8.4129999999999996E-2</v>
      </c>
      <c r="Q3685" s="2">
        <v>6.2419999999999999E-4</v>
      </c>
      <c r="R3685" s="2">
        <f t="shared" si="114"/>
        <v>-5.6938775600000007</v>
      </c>
      <c r="S3685">
        <f t="shared" si="115"/>
        <v>3.3552183800679447E-3</v>
      </c>
    </row>
    <row r="3686" spans="1:19" x14ac:dyDescent="0.25">
      <c r="A3686">
        <v>1</v>
      </c>
      <c r="B3686">
        <v>1</v>
      </c>
      <c r="C3686">
        <v>0</v>
      </c>
      <c r="D3686">
        <v>1</v>
      </c>
      <c r="E3686">
        <v>0</v>
      </c>
      <c r="F3686">
        <v>0</v>
      </c>
      <c r="G3686">
        <v>43</v>
      </c>
      <c r="H3686">
        <v>3161.4</v>
      </c>
      <c r="I3686" s="2">
        <v>-2.0790000000000002</v>
      </c>
      <c r="J3686" s="2">
        <v>-0.44600000000000001</v>
      </c>
      <c r="K3686" s="2">
        <v>1.861</v>
      </c>
      <c r="L3686" s="2">
        <v>0.96879999999999999</v>
      </c>
      <c r="M3686" s="2">
        <v>0.5504</v>
      </c>
      <c r="N3686" s="2">
        <v>0.62270000000000003</v>
      </c>
      <c r="O3686" s="2">
        <v>0.40529999999999999</v>
      </c>
      <c r="P3686" s="2">
        <v>-8.4129999999999996E-2</v>
      </c>
      <c r="Q3686" s="2">
        <v>6.2419999999999999E-4</v>
      </c>
      <c r="R3686" s="2">
        <f t="shared" si="114"/>
        <v>-1.7578441199999999</v>
      </c>
      <c r="S3686">
        <f t="shared" si="115"/>
        <v>0.14706055419968581</v>
      </c>
    </row>
    <row r="3687" spans="1:19" x14ac:dyDescent="0.25">
      <c r="A3687">
        <v>0</v>
      </c>
      <c r="B3687">
        <v>0</v>
      </c>
      <c r="C3687">
        <v>1</v>
      </c>
      <c r="D3687">
        <v>1</v>
      </c>
      <c r="E3687">
        <v>0</v>
      </c>
      <c r="F3687">
        <v>0</v>
      </c>
      <c r="G3687">
        <v>50</v>
      </c>
      <c r="H3687">
        <v>2188.4499999999998</v>
      </c>
      <c r="I3687" s="2">
        <v>-2.0790000000000002</v>
      </c>
      <c r="J3687" s="2">
        <v>-0.44600000000000001</v>
      </c>
      <c r="K3687" s="2">
        <v>1.861</v>
      </c>
      <c r="L3687" s="2">
        <v>0.96879999999999999</v>
      </c>
      <c r="M3687" s="2">
        <v>0.5504</v>
      </c>
      <c r="N3687" s="2">
        <v>0.62270000000000003</v>
      </c>
      <c r="O3687" s="2">
        <v>0.40529999999999999</v>
      </c>
      <c r="P3687" s="2">
        <v>-8.4129999999999996E-2</v>
      </c>
      <c r="Q3687" s="2">
        <v>6.2419999999999999E-4</v>
      </c>
      <c r="R3687" s="2">
        <f t="shared" si="114"/>
        <v>-3.4002695100000002</v>
      </c>
      <c r="S3687">
        <f t="shared" si="115"/>
        <v>3.2287042907518458E-2</v>
      </c>
    </row>
    <row r="3688" spans="1:19" x14ac:dyDescent="0.25">
      <c r="A3688">
        <v>1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13</v>
      </c>
      <c r="H3688">
        <v>999.45</v>
      </c>
      <c r="I3688" s="2">
        <v>-2.0790000000000002</v>
      </c>
      <c r="J3688" s="2">
        <v>-0.44600000000000001</v>
      </c>
      <c r="K3688" s="2">
        <v>1.861</v>
      </c>
      <c r="L3688" s="2">
        <v>0.96879999999999999</v>
      </c>
      <c r="M3688" s="2">
        <v>0.5504</v>
      </c>
      <c r="N3688" s="2">
        <v>0.62270000000000003</v>
      </c>
      <c r="O3688" s="2">
        <v>0.40529999999999999</v>
      </c>
      <c r="P3688" s="2">
        <v>-8.4129999999999996E-2</v>
      </c>
      <c r="Q3688" s="2">
        <v>6.2419999999999999E-4</v>
      </c>
      <c r="R3688" s="2">
        <f t="shared" si="114"/>
        <v>-0.5834333100000002</v>
      </c>
      <c r="S3688">
        <f t="shared" si="115"/>
        <v>0.35814297229075753</v>
      </c>
    </row>
    <row r="3689" spans="1:19" x14ac:dyDescent="0.25">
      <c r="A3689">
        <v>0</v>
      </c>
      <c r="B3689">
        <v>0</v>
      </c>
      <c r="C3689">
        <v>1</v>
      </c>
      <c r="D3689">
        <v>0</v>
      </c>
      <c r="E3689">
        <v>0</v>
      </c>
      <c r="F3689">
        <v>0</v>
      </c>
      <c r="G3689">
        <v>19</v>
      </c>
      <c r="H3689">
        <v>1888.65</v>
      </c>
      <c r="I3689" s="2">
        <v>-2.0790000000000002</v>
      </c>
      <c r="J3689" s="2">
        <v>-0.44600000000000001</v>
      </c>
      <c r="K3689" s="2">
        <v>1.861</v>
      </c>
      <c r="L3689" s="2">
        <v>0.96879999999999999</v>
      </c>
      <c r="M3689" s="2">
        <v>0.5504</v>
      </c>
      <c r="N3689" s="2">
        <v>0.62270000000000003</v>
      </c>
      <c r="O3689" s="2">
        <v>0.40529999999999999</v>
      </c>
      <c r="P3689" s="2">
        <v>-8.4129999999999996E-2</v>
      </c>
      <c r="Q3689" s="2">
        <v>6.2419999999999999E-4</v>
      </c>
      <c r="R3689" s="2">
        <f t="shared" si="114"/>
        <v>-1.5297746700000001</v>
      </c>
      <c r="S3689">
        <f t="shared" si="115"/>
        <v>0.17802665664639572</v>
      </c>
    </row>
    <row r="3690" spans="1:19" x14ac:dyDescent="0.25">
      <c r="A3690">
        <v>1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41</v>
      </c>
      <c r="H3690">
        <v>3990.6</v>
      </c>
      <c r="I3690" s="2">
        <v>-2.0790000000000002</v>
      </c>
      <c r="J3690" s="2">
        <v>-0.44600000000000001</v>
      </c>
      <c r="K3690" s="2">
        <v>1.861</v>
      </c>
      <c r="L3690" s="2">
        <v>0.96879999999999999</v>
      </c>
      <c r="M3690" s="2">
        <v>0.5504</v>
      </c>
      <c r="N3690" s="2">
        <v>0.62270000000000003</v>
      </c>
      <c r="O3690" s="2">
        <v>0.40529999999999999</v>
      </c>
      <c r="P3690" s="2">
        <v>-8.4129999999999996E-2</v>
      </c>
      <c r="Q3690" s="2">
        <v>6.2419999999999999E-4</v>
      </c>
      <c r="R3690" s="2">
        <f t="shared" si="114"/>
        <v>-1.6223974800000001</v>
      </c>
      <c r="S3690">
        <f t="shared" si="115"/>
        <v>0.16487449373861721</v>
      </c>
    </row>
    <row r="3691" spans="1:19" x14ac:dyDescent="0.25">
      <c r="A3691">
        <v>0</v>
      </c>
      <c r="B3691">
        <v>1</v>
      </c>
      <c r="C3691">
        <v>0</v>
      </c>
      <c r="D3691">
        <v>1</v>
      </c>
      <c r="E3691">
        <v>1</v>
      </c>
      <c r="F3691">
        <v>1</v>
      </c>
      <c r="G3691">
        <v>1</v>
      </c>
      <c r="H3691">
        <v>71.150000000000006</v>
      </c>
      <c r="I3691" s="2">
        <v>-2.0790000000000002</v>
      </c>
      <c r="J3691" s="2">
        <v>-0.44600000000000001</v>
      </c>
      <c r="K3691" s="2">
        <v>1.861</v>
      </c>
      <c r="L3691" s="2">
        <v>0.96879999999999999</v>
      </c>
      <c r="M3691" s="2">
        <v>0.5504</v>
      </c>
      <c r="N3691" s="2">
        <v>0.62270000000000003</v>
      </c>
      <c r="O3691" s="2">
        <v>0.40529999999999999</v>
      </c>
      <c r="P3691" s="2">
        <v>-8.4129999999999996E-2</v>
      </c>
      <c r="Q3691" s="2">
        <v>6.2419999999999999E-4</v>
      </c>
      <c r="R3691" s="2">
        <f t="shared" si="114"/>
        <v>1.3206818299999998</v>
      </c>
      <c r="S3691">
        <f t="shared" si="115"/>
        <v>0.7892951228991667</v>
      </c>
    </row>
    <row r="3692" spans="1:19" x14ac:dyDescent="0.25">
      <c r="A3692">
        <v>0</v>
      </c>
      <c r="B3692">
        <v>1</v>
      </c>
      <c r="C3692">
        <v>0</v>
      </c>
      <c r="D3692">
        <v>1</v>
      </c>
      <c r="E3692">
        <v>0</v>
      </c>
      <c r="F3692">
        <v>0</v>
      </c>
      <c r="G3692">
        <v>24</v>
      </c>
      <c r="H3692">
        <v>1240.25</v>
      </c>
      <c r="I3692" s="2">
        <v>-2.0790000000000002</v>
      </c>
      <c r="J3692" s="2">
        <v>-0.44600000000000001</v>
      </c>
      <c r="K3692" s="2">
        <v>1.861</v>
      </c>
      <c r="L3692" s="2">
        <v>0.96879999999999999</v>
      </c>
      <c r="M3692" s="2">
        <v>0.5504</v>
      </c>
      <c r="N3692" s="2">
        <v>0.62270000000000003</v>
      </c>
      <c r="O3692" s="2">
        <v>0.40529999999999999</v>
      </c>
      <c r="P3692" s="2">
        <v>-8.4129999999999996E-2</v>
      </c>
      <c r="Q3692" s="2">
        <v>6.2419999999999999E-4</v>
      </c>
      <c r="R3692" s="2">
        <f t="shared" si="114"/>
        <v>-0.91255595000000023</v>
      </c>
      <c r="S3692">
        <f t="shared" si="115"/>
        <v>0.28647709569485108</v>
      </c>
    </row>
    <row r="3693" spans="1:19" x14ac:dyDescent="0.25">
      <c r="A3693">
        <v>1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40</v>
      </c>
      <c r="H3693">
        <v>2635</v>
      </c>
      <c r="I3693" s="2">
        <v>-2.0790000000000002</v>
      </c>
      <c r="J3693" s="2">
        <v>-0.44600000000000001</v>
      </c>
      <c r="K3693" s="2">
        <v>1.861</v>
      </c>
      <c r="L3693" s="2">
        <v>0.96879999999999999</v>
      </c>
      <c r="M3693" s="2">
        <v>0.5504</v>
      </c>
      <c r="N3693" s="2">
        <v>0.62270000000000003</v>
      </c>
      <c r="O3693" s="2">
        <v>0.40529999999999999</v>
      </c>
      <c r="P3693" s="2">
        <v>-8.4129999999999996E-2</v>
      </c>
      <c r="Q3693" s="2">
        <v>6.2419999999999999E-4</v>
      </c>
      <c r="R3693" s="2">
        <f t="shared" si="114"/>
        <v>-3.2766329999999995</v>
      </c>
      <c r="S3693">
        <f t="shared" si="115"/>
        <v>3.6381572419435709E-2</v>
      </c>
    </row>
    <row r="3694" spans="1:19" x14ac:dyDescent="0.25">
      <c r="A3694">
        <v>1</v>
      </c>
      <c r="B3694">
        <v>1</v>
      </c>
      <c r="C3694">
        <v>0</v>
      </c>
      <c r="D3694">
        <v>1</v>
      </c>
      <c r="E3694">
        <v>0</v>
      </c>
      <c r="F3694">
        <v>0</v>
      </c>
      <c r="G3694">
        <v>3</v>
      </c>
      <c r="H3694">
        <v>235</v>
      </c>
      <c r="I3694" s="2">
        <v>-2.0790000000000002</v>
      </c>
      <c r="J3694" s="2">
        <v>-0.44600000000000001</v>
      </c>
      <c r="K3694" s="2">
        <v>1.861</v>
      </c>
      <c r="L3694" s="2">
        <v>0.96879999999999999</v>
      </c>
      <c r="M3694" s="2">
        <v>0.5504</v>
      </c>
      <c r="N3694" s="2">
        <v>0.62270000000000003</v>
      </c>
      <c r="O3694" s="2">
        <v>0.40529999999999999</v>
      </c>
      <c r="P3694" s="2">
        <v>-8.4129999999999996E-2</v>
      </c>
      <c r="Q3694" s="2">
        <v>6.2419999999999999E-4</v>
      </c>
      <c r="R3694" s="2">
        <f t="shared" si="114"/>
        <v>-0.21930300000000003</v>
      </c>
      <c r="S3694">
        <f t="shared" si="115"/>
        <v>0.44539292992634483</v>
      </c>
    </row>
    <row r="3695" spans="1:19" x14ac:dyDescent="0.25">
      <c r="A3695">
        <v>1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37</v>
      </c>
      <c r="H3695">
        <v>2347.85</v>
      </c>
      <c r="I3695" s="2">
        <v>-2.0790000000000002</v>
      </c>
      <c r="J3695" s="2">
        <v>-0.44600000000000001</v>
      </c>
      <c r="K3695" s="2">
        <v>1.861</v>
      </c>
      <c r="L3695" s="2">
        <v>0.96879999999999999</v>
      </c>
      <c r="M3695" s="2">
        <v>0.5504</v>
      </c>
      <c r="N3695" s="2">
        <v>0.62270000000000003</v>
      </c>
      <c r="O3695" s="2">
        <v>0.40529999999999999</v>
      </c>
      <c r="P3695" s="2">
        <v>-8.4129999999999996E-2</v>
      </c>
      <c r="Q3695" s="2">
        <v>6.2419999999999999E-4</v>
      </c>
      <c r="R3695" s="2">
        <f t="shared" si="114"/>
        <v>-3.2034820300000009</v>
      </c>
      <c r="S3695">
        <f t="shared" si="115"/>
        <v>3.9034897907184944E-2</v>
      </c>
    </row>
    <row r="3696" spans="1:19" x14ac:dyDescent="0.25">
      <c r="A3696">
        <v>1</v>
      </c>
      <c r="B3696">
        <v>0</v>
      </c>
      <c r="C3696">
        <v>0</v>
      </c>
      <c r="D3696">
        <v>1</v>
      </c>
      <c r="E3696">
        <v>0</v>
      </c>
      <c r="F3696">
        <v>0</v>
      </c>
      <c r="G3696">
        <v>67</v>
      </c>
      <c r="H3696">
        <v>7156.2</v>
      </c>
      <c r="I3696" s="2">
        <v>-2.0790000000000002</v>
      </c>
      <c r="J3696" s="2">
        <v>-0.44600000000000001</v>
      </c>
      <c r="K3696" s="2">
        <v>1.861</v>
      </c>
      <c r="L3696" s="2">
        <v>0.96879999999999999</v>
      </c>
      <c r="M3696" s="2">
        <v>0.5504</v>
      </c>
      <c r="N3696" s="2">
        <v>0.62270000000000003</v>
      </c>
      <c r="O3696" s="2">
        <v>0.40529999999999999</v>
      </c>
      <c r="P3696" s="2">
        <v>-8.4129999999999996E-2</v>
      </c>
      <c r="Q3696" s="2">
        <v>6.2419999999999999E-4</v>
      </c>
      <c r="R3696" s="2">
        <f t="shared" si="114"/>
        <v>-3.1444099600000004</v>
      </c>
      <c r="S3696">
        <f t="shared" si="115"/>
        <v>4.1312107266795885E-2</v>
      </c>
    </row>
    <row r="3697" spans="1:19" x14ac:dyDescent="0.25">
      <c r="A3697">
        <v>1</v>
      </c>
      <c r="B3697">
        <v>1</v>
      </c>
      <c r="C3697">
        <v>0</v>
      </c>
      <c r="D3697">
        <v>1</v>
      </c>
      <c r="E3697">
        <v>1</v>
      </c>
      <c r="F3697">
        <v>0</v>
      </c>
      <c r="G3697">
        <v>32</v>
      </c>
      <c r="H3697">
        <v>3089.6</v>
      </c>
      <c r="I3697" s="2">
        <v>-2.0790000000000002</v>
      </c>
      <c r="J3697" s="2">
        <v>-0.44600000000000001</v>
      </c>
      <c r="K3697" s="2">
        <v>1.861</v>
      </c>
      <c r="L3697" s="2">
        <v>0.96879999999999999</v>
      </c>
      <c r="M3697" s="2">
        <v>0.5504</v>
      </c>
      <c r="N3697" s="2">
        <v>0.62270000000000003</v>
      </c>
      <c r="O3697" s="2">
        <v>0.40529999999999999</v>
      </c>
      <c r="P3697" s="2">
        <v>-8.4129999999999996E-2</v>
      </c>
      <c r="Q3697" s="2">
        <v>6.2419999999999999E-4</v>
      </c>
      <c r="R3697" s="2">
        <f t="shared" si="114"/>
        <v>-0.25453168000000037</v>
      </c>
      <c r="S3697">
        <f t="shared" si="115"/>
        <v>0.43670841431319413</v>
      </c>
    </row>
    <row r="3698" spans="1:19" x14ac:dyDescent="0.25">
      <c r="A3698">
        <v>0</v>
      </c>
      <c r="B3698">
        <v>1</v>
      </c>
      <c r="C3698">
        <v>0</v>
      </c>
      <c r="D3698">
        <v>1</v>
      </c>
      <c r="E3698">
        <v>1</v>
      </c>
      <c r="F3698">
        <v>0</v>
      </c>
      <c r="G3698">
        <v>6</v>
      </c>
      <c r="H3698">
        <v>270.8</v>
      </c>
      <c r="I3698" s="2">
        <v>-2.0790000000000002</v>
      </c>
      <c r="J3698" s="2">
        <v>-0.44600000000000001</v>
      </c>
      <c r="K3698" s="2">
        <v>1.861</v>
      </c>
      <c r="L3698" s="2">
        <v>0.96879999999999999</v>
      </c>
      <c r="M3698" s="2">
        <v>0.5504</v>
      </c>
      <c r="N3698" s="2">
        <v>0.62270000000000003</v>
      </c>
      <c r="O3698" s="2">
        <v>0.40529999999999999</v>
      </c>
      <c r="P3698" s="2">
        <v>-8.4129999999999996E-2</v>
      </c>
      <c r="Q3698" s="2">
        <v>6.2419999999999999E-4</v>
      </c>
      <c r="R3698" s="2">
        <f t="shared" si="114"/>
        <v>0.61935335999999985</v>
      </c>
      <c r="S3698">
        <f t="shared" si="115"/>
        <v>0.6500714661193171</v>
      </c>
    </row>
    <row r="3699" spans="1:19" x14ac:dyDescent="0.25">
      <c r="A3699">
        <v>1</v>
      </c>
      <c r="B3699">
        <v>1</v>
      </c>
      <c r="C3699">
        <v>0</v>
      </c>
      <c r="D3699">
        <v>0</v>
      </c>
      <c r="E3699">
        <v>1</v>
      </c>
      <c r="F3699">
        <v>0</v>
      </c>
      <c r="G3699">
        <v>32</v>
      </c>
      <c r="H3699">
        <v>2901.8</v>
      </c>
      <c r="I3699" s="2">
        <v>-2.0790000000000002</v>
      </c>
      <c r="J3699" s="2">
        <v>-0.44600000000000001</v>
      </c>
      <c r="K3699" s="2">
        <v>1.861</v>
      </c>
      <c r="L3699" s="2">
        <v>0.96879999999999999</v>
      </c>
      <c r="M3699" s="2">
        <v>0.5504</v>
      </c>
      <c r="N3699" s="2">
        <v>0.62270000000000003</v>
      </c>
      <c r="O3699" s="2">
        <v>0.40529999999999999</v>
      </c>
      <c r="P3699" s="2">
        <v>-8.4129999999999996E-2</v>
      </c>
      <c r="Q3699" s="2">
        <v>6.2419999999999999E-4</v>
      </c>
      <c r="R3699" s="2">
        <f t="shared" si="114"/>
        <v>-0.92215643999999997</v>
      </c>
      <c r="S3699">
        <f t="shared" si="115"/>
        <v>0.28451870861690148</v>
      </c>
    </row>
    <row r="3700" spans="1:19" x14ac:dyDescent="0.25">
      <c r="A3700">
        <v>1</v>
      </c>
      <c r="B3700">
        <v>1</v>
      </c>
      <c r="C3700">
        <v>0</v>
      </c>
      <c r="D3700">
        <v>1</v>
      </c>
      <c r="E3700">
        <v>1</v>
      </c>
      <c r="F3700">
        <v>0</v>
      </c>
      <c r="G3700">
        <v>59</v>
      </c>
      <c r="H3700">
        <v>4949.1000000000004</v>
      </c>
      <c r="I3700" s="2">
        <v>-2.0790000000000002</v>
      </c>
      <c r="J3700" s="2">
        <v>-0.44600000000000001</v>
      </c>
      <c r="K3700" s="2">
        <v>1.861</v>
      </c>
      <c r="L3700" s="2">
        <v>0.96879999999999999</v>
      </c>
      <c r="M3700" s="2">
        <v>0.5504</v>
      </c>
      <c r="N3700" s="2">
        <v>0.62270000000000003</v>
      </c>
      <c r="O3700" s="2">
        <v>0.40529999999999999</v>
      </c>
      <c r="P3700" s="2">
        <v>-8.4129999999999996E-2</v>
      </c>
      <c r="Q3700" s="2">
        <v>6.2419999999999999E-4</v>
      </c>
      <c r="R3700" s="2">
        <f t="shared" si="114"/>
        <v>-1.3653417799999996</v>
      </c>
      <c r="S3700">
        <f t="shared" si="115"/>
        <v>0.20337349458912379</v>
      </c>
    </row>
    <row r="3701" spans="1:19" x14ac:dyDescent="0.25">
      <c r="A3701">
        <v>0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30</v>
      </c>
      <c r="H3701">
        <v>2198.9</v>
      </c>
      <c r="I3701" s="2">
        <v>-2.0790000000000002</v>
      </c>
      <c r="J3701" s="2">
        <v>-0.44600000000000001</v>
      </c>
      <c r="K3701" s="2">
        <v>1.861</v>
      </c>
      <c r="L3701" s="2">
        <v>0.96879999999999999</v>
      </c>
      <c r="M3701" s="2">
        <v>0.5504</v>
      </c>
      <c r="N3701" s="2">
        <v>0.62270000000000003</v>
      </c>
      <c r="O3701" s="2">
        <v>0.40529999999999999</v>
      </c>
      <c r="P3701" s="2">
        <v>-8.4129999999999996E-2</v>
      </c>
      <c r="Q3701" s="2">
        <v>6.2419999999999999E-4</v>
      </c>
      <c r="R3701" s="2">
        <f t="shared" si="114"/>
        <v>-2.2615466199999998</v>
      </c>
      <c r="S3701">
        <f t="shared" si="115"/>
        <v>9.4358120112642094E-2</v>
      </c>
    </row>
    <row r="3702" spans="1:19" x14ac:dyDescent="0.25">
      <c r="A3702">
        <v>0</v>
      </c>
      <c r="B3702">
        <v>1</v>
      </c>
      <c r="C3702">
        <v>0</v>
      </c>
      <c r="D3702">
        <v>1</v>
      </c>
      <c r="E3702">
        <v>1</v>
      </c>
      <c r="F3702">
        <v>0</v>
      </c>
      <c r="G3702">
        <v>20</v>
      </c>
      <c r="H3702">
        <v>374.5</v>
      </c>
      <c r="I3702" s="2">
        <v>-2.0790000000000002</v>
      </c>
      <c r="J3702" s="2">
        <v>-0.44600000000000001</v>
      </c>
      <c r="K3702" s="2">
        <v>1.861</v>
      </c>
      <c r="L3702" s="2">
        <v>0.96879999999999999</v>
      </c>
      <c r="M3702" s="2">
        <v>0.5504</v>
      </c>
      <c r="N3702" s="2">
        <v>0.62270000000000003</v>
      </c>
      <c r="O3702" s="2">
        <v>0.40529999999999999</v>
      </c>
      <c r="P3702" s="2">
        <v>-8.4129999999999996E-2</v>
      </c>
      <c r="Q3702" s="2">
        <v>6.2419999999999999E-4</v>
      </c>
      <c r="R3702" s="2">
        <f t="shared" si="114"/>
        <v>-0.49373710000000015</v>
      </c>
      <c r="S3702">
        <f t="shared" si="115"/>
        <v>0.37901359839694942</v>
      </c>
    </row>
    <row r="3703" spans="1:19" x14ac:dyDescent="0.25">
      <c r="A3703">
        <v>1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27</v>
      </c>
      <c r="H3703">
        <v>761.95</v>
      </c>
      <c r="I3703" s="2">
        <v>-2.0790000000000002</v>
      </c>
      <c r="J3703" s="2">
        <v>-0.44600000000000001</v>
      </c>
      <c r="K3703" s="2">
        <v>1.861</v>
      </c>
      <c r="L3703" s="2">
        <v>0.96879999999999999</v>
      </c>
      <c r="M3703" s="2">
        <v>0.5504</v>
      </c>
      <c r="N3703" s="2">
        <v>0.62270000000000003</v>
      </c>
      <c r="O3703" s="2">
        <v>0.40529999999999999</v>
      </c>
      <c r="P3703" s="2">
        <v>-8.4129999999999996E-2</v>
      </c>
      <c r="Q3703" s="2">
        <v>6.2419999999999999E-4</v>
      </c>
      <c r="R3703" s="2">
        <f t="shared" si="114"/>
        <v>-3.6982008099999999</v>
      </c>
      <c r="S3703">
        <f t="shared" si="115"/>
        <v>2.416941947033073E-2</v>
      </c>
    </row>
    <row r="3704" spans="1:19" x14ac:dyDescent="0.25">
      <c r="A3704">
        <v>1</v>
      </c>
      <c r="B3704">
        <v>1</v>
      </c>
      <c r="C3704">
        <v>0</v>
      </c>
      <c r="D3704">
        <v>1</v>
      </c>
      <c r="E3704">
        <v>1</v>
      </c>
      <c r="F3704">
        <v>1</v>
      </c>
      <c r="G3704">
        <v>20</v>
      </c>
      <c r="H3704">
        <v>1520.9</v>
      </c>
      <c r="I3704" s="2">
        <v>-2.0790000000000002</v>
      </c>
      <c r="J3704" s="2">
        <v>-0.44600000000000001</v>
      </c>
      <c r="K3704" s="2">
        <v>1.861</v>
      </c>
      <c r="L3704" s="2">
        <v>0.96879999999999999</v>
      </c>
      <c r="M3704" s="2">
        <v>0.5504</v>
      </c>
      <c r="N3704" s="2">
        <v>0.62270000000000003</v>
      </c>
      <c r="O3704" s="2">
        <v>0.40529999999999999</v>
      </c>
      <c r="P3704" s="2">
        <v>-8.4129999999999996E-2</v>
      </c>
      <c r="Q3704" s="2">
        <v>6.2419999999999999E-4</v>
      </c>
      <c r="R3704" s="2">
        <f t="shared" si="114"/>
        <v>0.18114578000000003</v>
      </c>
      <c r="S3704">
        <f t="shared" si="115"/>
        <v>0.54516301499986886</v>
      </c>
    </row>
    <row r="3705" spans="1:19" x14ac:dyDescent="0.25">
      <c r="A3705">
        <v>0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9</v>
      </c>
      <c r="H3705">
        <v>190.25</v>
      </c>
      <c r="I3705" s="2">
        <v>-2.0790000000000002</v>
      </c>
      <c r="J3705" s="2">
        <v>-0.44600000000000001</v>
      </c>
      <c r="K3705" s="2">
        <v>1.861</v>
      </c>
      <c r="L3705" s="2">
        <v>0.96879999999999999</v>
      </c>
      <c r="M3705" s="2">
        <v>0.5504</v>
      </c>
      <c r="N3705" s="2">
        <v>0.62270000000000003</v>
      </c>
      <c r="O3705" s="2">
        <v>0.40529999999999999</v>
      </c>
      <c r="P3705" s="2">
        <v>-8.4129999999999996E-2</v>
      </c>
      <c r="Q3705" s="2">
        <v>6.2419999999999999E-4</v>
      </c>
      <c r="R3705" s="2">
        <f t="shared" si="114"/>
        <v>-1.7486159500000003</v>
      </c>
      <c r="S3705">
        <f t="shared" si="115"/>
        <v>0.14822185223553239</v>
      </c>
    </row>
    <row r="3706" spans="1:19" x14ac:dyDescent="0.25">
      <c r="A3706">
        <v>1</v>
      </c>
      <c r="B3706">
        <v>0</v>
      </c>
      <c r="C3706">
        <v>1</v>
      </c>
      <c r="D3706">
        <v>1</v>
      </c>
      <c r="E3706">
        <v>0</v>
      </c>
      <c r="F3706">
        <v>0</v>
      </c>
      <c r="G3706">
        <v>68</v>
      </c>
      <c r="H3706">
        <v>5163</v>
      </c>
      <c r="I3706" s="2">
        <v>-2.0790000000000002</v>
      </c>
      <c r="J3706" s="2">
        <v>-0.44600000000000001</v>
      </c>
      <c r="K3706" s="2">
        <v>1.861</v>
      </c>
      <c r="L3706" s="2">
        <v>0.96879999999999999</v>
      </c>
      <c r="M3706" s="2">
        <v>0.5504</v>
      </c>
      <c r="N3706" s="2">
        <v>0.62270000000000003</v>
      </c>
      <c r="O3706" s="2">
        <v>0.40529999999999999</v>
      </c>
      <c r="P3706" s="2">
        <v>-8.4129999999999996E-2</v>
      </c>
      <c r="Q3706" s="2">
        <v>6.2419999999999999E-4</v>
      </c>
      <c r="R3706" s="2">
        <f t="shared" si="114"/>
        <v>-3.5038954000000002</v>
      </c>
      <c r="S3706">
        <f t="shared" si="115"/>
        <v>2.9201597829390052E-2</v>
      </c>
    </row>
    <row r="3707" spans="1:19" x14ac:dyDescent="0.25">
      <c r="A3707">
        <v>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69</v>
      </c>
      <c r="H3707">
        <v>4059.85</v>
      </c>
      <c r="I3707" s="2">
        <v>-2.0790000000000002</v>
      </c>
      <c r="J3707" s="2">
        <v>-0.44600000000000001</v>
      </c>
      <c r="K3707" s="2">
        <v>1.861</v>
      </c>
      <c r="L3707" s="2">
        <v>0.96879999999999999</v>
      </c>
      <c r="M3707" s="2">
        <v>0.5504</v>
      </c>
      <c r="N3707" s="2">
        <v>0.62270000000000003</v>
      </c>
      <c r="O3707" s="2">
        <v>0.40529999999999999</v>
      </c>
      <c r="P3707" s="2">
        <v>-8.4129999999999996E-2</v>
      </c>
      <c r="Q3707" s="2">
        <v>6.2419999999999999E-4</v>
      </c>
      <c r="R3707" s="2">
        <f t="shared" si="114"/>
        <v>-5.7958116299999993</v>
      </c>
      <c r="S3707">
        <f t="shared" si="115"/>
        <v>3.0310466816976752E-3</v>
      </c>
    </row>
    <row r="3708" spans="1:19" x14ac:dyDescent="0.25">
      <c r="A3708">
        <v>1</v>
      </c>
      <c r="B3708">
        <v>1</v>
      </c>
      <c r="C3708">
        <v>0</v>
      </c>
      <c r="D3708">
        <v>1</v>
      </c>
      <c r="E3708">
        <v>0</v>
      </c>
      <c r="F3708">
        <v>0</v>
      </c>
      <c r="G3708">
        <v>26</v>
      </c>
      <c r="H3708">
        <v>2281.6</v>
      </c>
      <c r="I3708" s="2">
        <v>-2.0790000000000002</v>
      </c>
      <c r="J3708" s="2">
        <v>-0.44600000000000001</v>
      </c>
      <c r="K3708" s="2">
        <v>1.861</v>
      </c>
      <c r="L3708" s="2">
        <v>0.96879999999999999</v>
      </c>
      <c r="M3708" s="2">
        <v>0.5504</v>
      </c>
      <c r="N3708" s="2">
        <v>0.62270000000000003</v>
      </c>
      <c r="O3708" s="2">
        <v>0.40529999999999999</v>
      </c>
      <c r="P3708" s="2">
        <v>-8.4129999999999996E-2</v>
      </c>
      <c r="Q3708" s="2">
        <v>6.2419999999999999E-4</v>
      </c>
      <c r="R3708" s="2">
        <f t="shared" si="114"/>
        <v>-0.87680528000000035</v>
      </c>
      <c r="S3708">
        <f t="shared" si="115"/>
        <v>0.29384024053191937</v>
      </c>
    </row>
    <row r="3709" spans="1:19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69</v>
      </c>
      <c r="H3709">
        <v>1356.7</v>
      </c>
      <c r="I3709" s="2">
        <v>-2.0790000000000002</v>
      </c>
      <c r="J3709" s="2">
        <v>-0.44600000000000001</v>
      </c>
      <c r="K3709" s="2">
        <v>1.861</v>
      </c>
      <c r="L3709" s="2">
        <v>0.96879999999999999</v>
      </c>
      <c r="M3709" s="2">
        <v>0.5504</v>
      </c>
      <c r="N3709" s="2">
        <v>0.62270000000000003</v>
      </c>
      <c r="O3709" s="2">
        <v>0.40529999999999999</v>
      </c>
      <c r="P3709" s="2">
        <v>-8.4129999999999996E-2</v>
      </c>
      <c r="Q3709" s="2">
        <v>6.2419999999999999E-4</v>
      </c>
      <c r="R3709" s="2">
        <f t="shared" si="114"/>
        <v>-7.0371178600000004</v>
      </c>
      <c r="S3709">
        <f t="shared" si="115"/>
        <v>8.7788396661949146E-4</v>
      </c>
    </row>
    <row r="3710" spans="1:19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11</v>
      </c>
      <c r="H3710">
        <v>231.45</v>
      </c>
      <c r="I3710" s="2">
        <v>-2.0790000000000002</v>
      </c>
      <c r="J3710" s="2">
        <v>-0.44600000000000001</v>
      </c>
      <c r="K3710" s="2">
        <v>1.861</v>
      </c>
      <c r="L3710" s="2">
        <v>0.96879999999999999</v>
      </c>
      <c r="M3710" s="2">
        <v>0.5504</v>
      </c>
      <c r="N3710" s="2">
        <v>0.62270000000000003</v>
      </c>
      <c r="O3710" s="2">
        <v>0.40529999999999999</v>
      </c>
      <c r="P3710" s="2">
        <v>-8.4129999999999996E-2</v>
      </c>
      <c r="Q3710" s="2">
        <v>6.2419999999999999E-4</v>
      </c>
      <c r="R3710" s="2">
        <f t="shared" si="114"/>
        <v>-2.85995891</v>
      </c>
      <c r="S3710">
        <f t="shared" si="115"/>
        <v>5.4168805670172196E-2</v>
      </c>
    </row>
    <row r="3711" spans="1:19" x14ac:dyDescent="0.25">
      <c r="A3711">
        <v>1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50.75</v>
      </c>
      <c r="I3711" s="2">
        <v>-2.0790000000000002</v>
      </c>
      <c r="J3711" s="2">
        <v>-0.44600000000000001</v>
      </c>
      <c r="K3711" s="2">
        <v>1.861</v>
      </c>
      <c r="L3711" s="2">
        <v>0.96879999999999999</v>
      </c>
      <c r="M3711" s="2">
        <v>0.5504</v>
      </c>
      <c r="N3711" s="2">
        <v>0.62270000000000003</v>
      </c>
      <c r="O3711" s="2">
        <v>0.40529999999999999</v>
      </c>
      <c r="P3711" s="2">
        <v>-8.4129999999999996E-2</v>
      </c>
      <c r="Q3711" s="2">
        <v>6.2419999999999999E-4</v>
      </c>
      <c r="R3711" s="2">
        <f t="shared" si="114"/>
        <v>-0.71645185000000011</v>
      </c>
      <c r="S3711">
        <f t="shared" si="115"/>
        <v>0.3281747877371991</v>
      </c>
    </row>
    <row r="3712" spans="1:19" x14ac:dyDescent="0.25">
      <c r="A3712">
        <v>0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10</v>
      </c>
      <c r="H3712">
        <v>242.4</v>
      </c>
      <c r="I3712" s="2">
        <v>-2.0790000000000002</v>
      </c>
      <c r="J3712" s="2">
        <v>-0.44600000000000001</v>
      </c>
      <c r="K3712" s="2">
        <v>1.861</v>
      </c>
      <c r="L3712" s="2">
        <v>0.96879999999999999</v>
      </c>
      <c r="M3712" s="2">
        <v>0.5504</v>
      </c>
      <c r="N3712" s="2">
        <v>0.62270000000000003</v>
      </c>
      <c r="O3712" s="2">
        <v>0.40529999999999999</v>
      </c>
      <c r="P3712" s="2">
        <v>-8.4129999999999996E-2</v>
      </c>
      <c r="Q3712" s="2">
        <v>6.2419999999999999E-4</v>
      </c>
      <c r="R3712" s="2">
        <f t="shared" si="114"/>
        <v>-1.8001939200000001</v>
      </c>
      <c r="S3712">
        <f t="shared" si="115"/>
        <v>0.14182746078625191</v>
      </c>
    </row>
    <row r="3713" spans="1:19" x14ac:dyDescent="0.25">
      <c r="A3713">
        <v>1</v>
      </c>
      <c r="B3713">
        <v>0</v>
      </c>
      <c r="C3713">
        <v>1</v>
      </c>
      <c r="D3713">
        <v>1</v>
      </c>
      <c r="E3713">
        <v>0</v>
      </c>
      <c r="F3713">
        <v>0</v>
      </c>
      <c r="G3713">
        <v>55</v>
      </c>
      <c r="H3713">
        <v>4264.25</v>
      </c>
      <c r="I3713" s="2">
        <v>-2.0790000000000002</v>
      </c>
      <c r="J3713" s="2">
        <v>-0.44600000000000001</v>
      </c>
      <c r="K3713" s="2">
        <v>1.861</v>
      </c>
      <c r="L3713" s="2">
        <v>0.96879999999999999</v>
      </c>
      <c r="M3713" s="2">
        <v>0.5504</v>
      </c>
      <c r="N3713" s="2">
        <v>0.62270000000000003</v>
      </c>
      <c r="O3713" s="2">
        <v>0.40529999999999999</v>
      </c>
      <c r="P3713" s="2">
        <v>-8.4129999999999996E-2</v>
      </c>
      <c r="Q3713" s="2">
        <v>6.2419999999999999E-4</v>
      </c>
      <c r="R3713" s="2">
        <f t="shared" si="114"/>
        <v>-2.9712051499999999</v>
      </c>
      <c r="S3713">
        <f t="shared" si="115"/>
        <v>4.8743812381411192E-2</v>
      </c>
    </row>
    <row r="3714" spans="1:19" x14ac:dyDescent="0.25">
      <c r="A3714">
        <v>0</v>
      </c>
      <c r="B3714">
        <v>0</v>
      </c>
      <c r="C3714">
        <v>1</v>
      </c>
      <c r="D3714">
        <v>0</v>
      </c>
      <c r="E3714">
        <v>1</v>
      </c>
      <c r="F3714">
        <v>0</v>
      </c>
      <c r="G3714">
        <v>44</v>
      </c>
      <c r="H3714">
        <v>2774.55</v>
      </c>
      <c r="I3714" s="2">
        <v>-2.0790000000000002</v>
      </c>
      <c r="J3714" s="2">
        <v>-0.44600000000000001</v>
      </c>
      <c r="K3714" s="2">
        <v>1.861</v>
      </c>
      <c r="L3714" s="2">
        <v>0.96879999999999999</v>
      </c>
      <c r="M3714" s="2">
        <v>0.5504</v>
      </c>
      <c r="N3714" s="2">
        <v>0.62270000000000003</v>
      </c>
      <c r="O3714" s="2">
        <v>0.40529999999999999</v>
      </c>
      <c r="P3714" s="2">
        <v>-8.4129999999999996E-2</v>
      </c>
      <c r="Q3714" s="2">
        <v>6.2419999999999999E-4</v>
      </c>
      <c r="R3714" s="2">
        <f t="shared" si="114"/>
        <v>-2.45734589</v>
      </c>
      <c r="S3714">
        <f t="shared" si="115"/>
        <v>7.8903015340065261E-2</v>
      </c>
    </row>
    <row r="3715" spans="1:19" x14ac:dyDescent="0.25">
      <c r="A3715">
        <v>0</v>
      </c>
      <c r="B3715">
        <v>1</v>
      </c>
      <c r="C3715">
        <v>0</v>
      </c>
      <c r="D3715">
        <v>1</v>
      </c>
      <c r="E3715">
        <v>1</v>
      </c>
      <c r="F3715">
        <v>1</v>
      </c>
      <c r="G3715">
        <v>46</v>
      </c>
      <c r="H3715">
        <v>3605.2</v>
      </c>
      <c r="I3715" s="2">
        <v>-2.0790000000000002</v>
      </c>
      <c r="J3715" s="2">
        <v>-0.44600000000000001</v>
      </c>
      <c r="K3715" s="2">
        <v>1.861</v>
      </c>
      <c r="L3715" s="2">
        <v>0.96879999999999999</v>
      </c>
      <c r="M3715" s="2">
        <v>0.5504</v>
      </c>
      <c r="N3715" s="2">
        <v>0.62270000000000003</v>
      </c>
      <c r="O3715" s="2">
        <v>0.40529999999999999</v>
      </c>
      <c r="P3715" s="2">
        <v>-8.4129999999999996E-2</v>
      </c>
      <c r="Q3715" s="2">
        <v>6.2419999999999999E-4</v>
      </c>
      <c r="R3715" s="2">
        <f t="shared" ref="R3715:R3778" si="116">I3715+SUMPRODUCT(A3715:H3715,J3715:Q3715)</f>
        <v>-0.25921416000000042</v>
      </c>
      <c r="S3715">
        <f t="shared" ref="S3715:S3778" si="117">EXP(R3715)/(1+EXP(R3715))</f>
        <v>0.43555689487789606</v>
      </c>
    </row>
    <row r="3716" spans="1:19" x14ac:dyDescent="0.25">
      <c r="A3716">
        <v>0</v>
      </c>
      <c r="B3716">
        <v>0</v>
      </c>
      <c r="C3716">
        <v>0</v>
      </c>
      <c r="D3716">
        <v>1</v>
      </c>
      <c r="E3716">
        <v>0</v>
      </c>
      <c r="F3716">
        <v>0</v>
      </c>
      <c r="G3716">
        <v>69</v>
      </c>
      <c r="H3716">
        <v>4069.9</v>
      </c>
      <c r="I3716" s="2">
        <v>-2.0790000000000002</v>
      </c>
      <c r="J3716" s="2">
        <v>-0.44600000000000001</v>
      </c>
      <c r="K3716" s="2">
        <v>1.861</v>
      </c>
      <c r="L3716" s="2">
        <v>0.96879999999999999</v>
      </c>
      <c r="M3716" s="2">
        <v>0.5504</v>
      </c>
      <c r="N3716" s="2">
        <v>0.62270000000000003</v>
      </c>
      <c r="O3716" s="2">
        <v>0.40529999999999999</v>
      </c>
      <c r="P3716" s="2">
        <v>-8.4129999999999996E-2</v>
      </c>
      <c r="Q3716" s="2">
        <v>6.2419999999999999E-4</v>
      </c>
      <c r="R3716" s="2">
        <f t="shared" si="116"/>
        <v>-4.79313842</v>
      </c>
      <c r="S3716">
        <f t="shared" si="117"/>
        <v>8.2183100055263931E-3</v>
      </c>
    </row>
    <row r="3717" spans="1:19" x14ac:dyDescent="0.25">
      <c r="A3717">
        <v>0</v>
      </c>
      <c r="B3717">
        <v>1</v>
      </c>
      <c r="C3717">
        <v>0</v>
      </c>
      <c r="D3717">
        <v>1</v>
      </c>
      <c r="E3717">
        <v>1</v>
      </c>
      <c r="F3717">
        <v>1</v>
      </c>
      <c r="G3717">
        <v>11</v>
      </c>
      <c r="H3717">
        <v>874.2</v>
      </c>
      <c r="I3717" s="2">
        <v>-2.0790000000000002</v>
      </c>
      <c r="J3717" s="2">
        <v>-0.44600000000000001</v>
      </c>
      <c r="K3717" s="2">
        <v>1.861</v>
      </c>
      <c r="L3717" s="2">
        <v>0.96879999999999999</v>
      </c>
      <c r="M3717" s="2">
        <v>0.5504</v>
      </c>
      <c r="N3717" s="2">
        <v>0.62270000000000003</v>
      </c>
      <c r="O3717" s="2">
        <v>0.40529999999999999</v>
      </c>
      <c r="P3717" s="2">
        <v>-8.4129999999999996E-2</v>
      </c>
      <c r="Q3717" s="2">
        <v>6.2419999999999999E-4</v>
      </c>
      <c r="R3717" s="2">
        <f t="shared" si="116"/>
        <v>0.9806456400000001</v>
      </c>
      <c r="S3717">
        <f t="shared" si="117"/>
        <v>0.72723630664322447</v>
      </c>
    </row>
    <row r="3718" spans="1:19" x14ac:dyDescent="0.25">
      <c r="A3718">
        <v>1</v>
      </c>
      <c r="B3718">
        <v>1</v>
      </c>
      <c r="C3718">
        <v>0</v>
      </c>
      <c r="D3718">
        <v>1</v>
      </c>
      <c r="E3718">
        <v>1</v>
      </c>
      <c r="F3718">
        <v>0</v>
      </c>
      <c r="G3718">
        <v>11</v>
      </c>
      <c r="H3718">
        <v>1145.3499999999999</v>
      </c>
      <c r="I3718" s="2">
        <v>-2.0790000000000002</v>
      </c>
      <c r="J3718" s="2">
        <v>-0.44600000000000001</v>
      </c>
      <c r="K3718" s="2">
        <v>1.861</v>
      </c>
      <c r="L3718" s="2">
        <v>0.96879999999999999</v>
      </c>
      <c r="M3718" s="2">
        <v>0.5504</v>
      </c>
      <c r="N3718" s="2">
        <v>0.62270000000000003</v>
      </c>
      <c r="O3718" s="2">
        <v>0.40529999999999999</v>
      </c>
      <c r="P3718" s="2">
        <v>-8.4129999999999996E-2</v>
      </c>
      <c r="Q3718" s="2">
        <v>6.2419999999999999E-4</v>
      </c>
      <c r="R3718" s="2">
        <f t="shared" si="116"/>
        <v>0.29859746999999937</v>
      </c>
      <c r="S3718">
        <f t="shared" si="117"/>
        <v>0.57409962095094802</v>
      </c>
    </row>
    <row r="3719" spans="1:19" x14ac:dyDescent="0.25">
      <c r="A3719">
        <v>0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29</v>
      </c>
      <c r="H3719">
        <v>1323.7</v>
      </c>
      <c r="I3719" s="2">
        <v>-2.0790000000000002</v>
      </c>
      <c r="J3719" s="2">
        <v>-0.44600000000000001</v>
      </c>
      <c r="K3719" s="2">
        <v>1.861</v>
      </c>
      <c r="L3719" s="2">
        <v>0.96879999999999999</v>
      </c>
      <c r="M3719" s="2">
        <v>0.5504</v>
      </c>
      <c r="N3719" s="2">
        <v>0.62270000000000003</v>
      </c>
      <c r="O3719" s="2">
        <v>0.40529999999999999</v>
      </c>
      <c r="P3719" s="2">
        <v>-8.4129999999999996E-2</v>
      </c>
      <c r="Q3719" s="2">
        <v>6.2419999999999999E-4</v>
      </c>
      <c r="R3719" s="2">
        <f t="shared" si="116"/>
        <v>-1.83151646</v>
      </c>
      <c r="S3719">
        <f t="shared" si="117"/>
        <v>0.13805771872491673</v>
      </c>
    </row>
    <row r="3720" spans="1:19" x14ac:dyDescent="0.25">
      <c r="A3720">
        <v>1</v>
      </c>
      <c r="B3720">
        <v>1</v>
      </c>
      <c r="C3720">
        <v>0</v>
      </c>
      <c r="D3720">
        <v>1</v>
      </c>
      <c r="E3720">
        <v>1</v>
      </c>
      <c r="F3720">
        <v>0</v>
      </c>
      <c r="G3720">
        <v>57</v>
      </c>
      <c r="H3720">
        <v>5497.05</v>
      </c>
      <c r="I3720" s="2">
        <v>-2.0790000000000002</v>
      </c>
      <c r="J3720" s="2">
        <v>-0.44600000000000001</v>
      </c>
      <c r="K3720" s="2">
        <v>1.861</v>
      </c>
      <c r="L3720" s="2">
        <v>0.96879999999999999</v>
      </c>
      <c r="M3720" s="2">
        <v>0.5504</v>
      </c>
      <c r="N3720" s="2">
        <v>0.62270000000000003</v>
      </c>
      <c r="O3720" s="2">
        <v>0.40529999999999999</v>
      </c>
      <c r="P3720" s="2">
        <v>-8.4129999999999996E-2</v>
      </c>
      <c r="Q3720" s="2">
        <v>6.2419999999999999E-4</v>
      </c>
      <c r="R3720" s="2">
        <f t="shared" si="116"/>
        <v>-0.85505138999999986</v>
      </c>
      <c r="S3720">
        <f t="shared" si="117"/>
        <v>0.29837428792708559</v>
      </c>
    </row>
    <row r="3721" spans="1:19" x14ac:dyDescent="0.25">
      <c r="A3721">
        <v>0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28</v>
      </c>
      <c r="H3721">
        <v>534.70000000000005</v>
      </c>
      <c r="I3721" s="2">
        <v>-2.0790000000000002</v>
      </c>
      <c r="J3721" s="2">
        <v>-0.44600000000000001</v>
      </c>
      <c r="K3721" s="2">
        <v>1.861</v>
      </c>
      <c r="L3721" s="2">
        <v>0.96879999999999999</v>
      </c>
      <c r="M3721" s="2">
        <v>0.5504</v>
      </c>
      <c r="N3721" s="2">
        <v>0.62270000000000003</v>
      </c>
      <c r="O3721" s="2">
        <v>0.40529999999999999</v>
      </c>
      <c r="P3721" s="2">
        <v>-8.4129999999999996E-2</v>
      </c>
      <c r="Q3721" s="2">
        <v>6.2419999999999999E-4</v>
      </c>
      <c r="R3721" s="2">
        <f t="shared" si="116"/>
        <v>-3.1320802599999999</v>
      </c>
      <c r="S3721">
        <f t="shared" si="117"/>
        <v>4.1803201330807283E-2</v>
      </c>
    </row>
    <row r="3722" spans="1:19" x14ac:dyDescent="0.25">
      <c r="A3722">
        <v>0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42</v>
      </c>
      <c r="H3722">
        <v>2455.0500000000002</v>
      </c>
      <c r="I3722" s="2">
        <v>-2.0790000000000002</v>
      </c>
      <c r="J3722" s="2">
        <v>-0.44600000000000001</v>
      </c>
      <c r="K3722" s="2">
        <v>1.861</v>
      </c>
      <c r="L3722" s="2">
        <v>0.96879999999999999</v>
      </c>
      <c r="M3722" s="2">
        <v>0.5504</v>
      </c>
      <c r="N3722" s="2">
        <v>0.62270000000000003</v>
      </c>
      <c r="O3722" s="2">
        <v>0.40529999999999999</v>
      </c>
      <c r="P3722" s="2">
        <v>-8.4129999999999996E-2</v>
      </c>
      <c r="Q3722" s="2">
        <v>6.2419999999999999E-4</v>
      </c>
      <c r="R3722" s="2">
        <f t="shared" si="116"/>
        <v>-2.2190177899999997</v>
      </c>
      <c r="S3722">
        <f t="shared" si="117"/>
        <v>9.8055637378194865E-2</v>
      </c>
    </row>
    <row r="3723" spans="1:19" x14ac:dyDescent="0.25">
      <c r="A3723">
        <v>0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2</v>
      </c>
      <c r="H3723">
        <v>38.700000000000003</v>
      </c>
      <c r="I3723" s="2">
        <v>-2.0790000000000002</v>
      </c>
      <c r="J3723" s="2">
        <v>-0.44600000000000001</v>
      </c>
      <c r="K3723" s="2">
        <v>1.861</v>
      </c>
      <c r="L3723" s="2">
        <v>0.96879999999999999</v>
      </c>
      <c r="M3723" s="2">
        <v>0.5504</v>
      </c>
      <c r="N3723" s="2">
        <v>0.62270000000000003</v>
      </c>
      <c r="O3723" s="2">
        <v>0.40529999999999999</v>
      </c>
      <c r="P3723" s="2">
        <v>-8.4129999999999996E-2</v>
      </c>
      <c r="Q3723" s="2">
        <v>6.2419999999999999E-4</v>
      </c>
      <c r="R3723" s="2">
        <f t="shared" si="116"/>
        <v>-0.36210346000000038</v>
      </c>
      <c r="S3723">
        <f t="shared" si="117"/>
        <v>0.41045047312781202</v>
      </c>
    </row>
    <row r="3724" spans="1:19" x14ac:dyDescent="0.25">
      <c r="A3724">
        <v>0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23</v>
      </c>
      <c r="H3724">
        <v>947.4</v>
      </c>
      <c r="I3724" s="2">
        <v>-2.0790000000000002</v>
      </c>
      <c r="J3724" s="2">
        <v>-0.44600000000000001</v>
      </c>
      <c r="K3724" s="2">
        <v>1.861</v>
      </c>
      <c r="L3724" s="2">
        <v>0.96879999999999999</v>
      </c>
      <c r="M3724" s="2">
        <v>0.5504</v>
      </c>
      <c r="N3724" s="2">
        <v>0.62270000000000003</v>
      </c>
      <c r="O3724" s="2">
        <v>0.40529999999999999</v>
      </c>
      <c r="P3724" s="2">
        <v>-8.4129999999999996E-2</v>
      </c>
      <c r="Q3724" s="2">
        <v>6.2419999999999999E-4</v>
      </c>
      <c r="R3724" s="2">
        <f t="shared" si="116"/>
        <v>-2.4538229200000004</v>
      </c>
      <c r="S3724">
        <f t="shared" si="117"/>
        <v>7.915943552883925E-2</v>
      </c>
    </row>
    <row r="3725" spans="1:19" x14ac:dyDescent="0.25">
      <c r="A3725">
        <v>0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18</v>
      </c>
      <c r="H3725">
        <v>357</v>
      </c>
      <c r="I3725" s="2">
        <v>-2.0790000000000002</v>
      </c>
      <c r="J3725" s="2">
        <v>-0.44600000000000001</v>
      </c>
      <c r="K3725" s="2">
        <v>1.861</v>
      </c>
      <c r="L3725" s="2">
        <v>0.96879999999999999</v>
      </c>
      <c r="M3725" s="2">
        <v>0.5504</v>
      </c>
      <c r="N3725" s="2">
        <v>0.62270000000000003</v>
      </c>
      <c r="O3725" s="2">
        <v>0.40529999999999999</v>
      </c>
      <c r="P3725" s="2">
        <v>-8.4129999999999996E-2</v>
      </c>
      <c r="Q3725" s="2">
        <v>6.2419999999999999E-4</v>
      </c>
      <c r="R3725" s="2">
        <f t="shared" si="116"/>
        <v>-1.5095006000000002</v>
      </c>
      <c r="S3725">
        <f t="shared" si="117"/>
        <v>0.18101281599851685</v>
      </c>
    </row>
    <row r="3726" spans="1:19" x14ac:dyDescent="0.25">
      <c r="A3726">
        <v>1</v>
      </c>
      <c r="B3726">
        <v>0</v>
      </c>
      <c r="C3726">
        <v>1</v>
      </c>
      <c r="D3726">
        <v>0</v>
      </c>
      <c r="E3726">
        <v>0</v>
      </c>
      <c r="F3726">
        <v>0</v>
      </c>
      <c r="G3726">
        <v>62</v>
      </c>
      <c r="H3726">
        <v>1476.25</v>
      </c>
      <c r="I3726" s="2">
        <v>-2.0790000000000002</v>
      </c>
      <c r="J3726" s="2">
        <v>-0.44600000000000001</v>
      </c>
      <c r="K3726" s="2">
        <v>1.861</v>
      </c>
      <c r="L3726" s="2">
        <v>0.96879999999999999</v>
      </c>
      <c r="M3726" s="2">
        <v>0.5504</v>
      </c>
      <c r="N3726" s="2">
        <v>0.62270000000000003</v>
      </c>
      <c r="O3726" s="2">
        <v>0.40529999999999999</v>
      </c>
      <c r="P3726" s="2">
        <v>-8.4129999999999996E-2</v>
      </c>
      <c r="Q3726" s="2">
        <v>6.2419999999999999E-4</v>
      </c>
      <c r="R3726" s="2">
        <f t="shared" si="116"/>
        <v>-5.8507847499999999</v>
      </c>
      <c r="S3726">
        <f t="shared" si="117"/>
        <v>2.8693829923601547E-3</v>
      </c>
    </row>
    <row r="3727" spans="1:19" x14ac:dyDescent="0.25">
      <c r="A3727">
        <v>0</v>
      </c>
      <c r="B3727">
        <v>1</v>
      </c>
      <c r="C3727">
        <v>0</v>
      </c>
      <c r="D3727">
        <v>1</v>
      </c>
      <c r="E3727">
        <v>0</v>
      </c>
      <c r="F3727">
        <v>0</v>
      </c>
      <c r="G3727">
        <v>1</v>
      </c>
      <c r="H3727">
        <v>70.8</v>
      </c>
      <c r="I3727" s="2">
        <v>-2.0790000000000002</v>
      </c>
      <c r="J3727" s="2">
        <v>-0.44600000000000001</v>
      </c>
      <c r="K3727" s="2">
        <v>1.861</v>
      </c>
      <c r="L3727" s="2">
        <v>0.96879999999999999</v>
      </c>
      <c r="M3727" s="2">
        <v>0.5504</v>
      </c>
      <c r="N3727" s="2">
        <v>0.62270000000000003</v>
      </c>
      <c r="O3727" s="2">
        <v>0.40529999999999999</v>
      </c>
      <c r="P3727" s="2">
        <v>-8.4129999999999996E-2</v>
      </c>
      <c r="Q3727" s="2">
        <v>6.2419999999999999E-4</v>
      </c>
      <c r="R3727" s="2">
        <f t="shared" si="116"/>
        <v>0.29246335999999973</v>
      </c>
      <c r="S3727">
        <f t="shared" si="117"/>
        <v>0.57259909700295553</v>
      </c>
    </row>
    <row r="3728" spans="1:19" x14ac:dyDescent="0.25">
      <c r="A3728">
        <v>1</v>
      </c>
      <c r="B3728">
        <v>1</v>
      </c>
      <c r="C3728">
        <v>0</v>
      </c>
      <c r="D3728">
        <v>1</v>
      </c>
      <c r="E3728">
        <v>0</v>
      </c>
      <c r="F3728">
        <v>0</v>
      </c>
      <c r="G3728">
        <v>16</v>
      </c>
      <c r="H3728">
        <v>1448.6</v>
      </c>
      <c r="I3728" s="2">
        <v>-2.0790000000000002</v>
      </c>
      <c r="J3728" s="2">
        <v>-0.44600000000000001</v>
      </c>
      <c r="K3728" s="2">
        <v>1.861</v>
      </c>
      <c r="L3728" s="2">
        <v>0.96879999999999999</v>
      </c>
      <c r="M3728" s="2">
        <v>0.5504</v>
      </c>
      <c r="N3728" s="2">
        <v>0.62270000000000003</v>
      </c>
      <c r="O3728" s="2">
        <v>0.40529999999999999</v>
      </c>
      <c r="P3728" s="2">
        <v>-8.4129999999999996E-2</v>
      </c>
      <c r="Q3728" s="2">
        <v>6.2419999999999999E-4</v>
      </c>
      <c r="R3728" s="2">
        <f t="shared" si="116"/>
        <v>-0.55546388000000002</v>
      </c>
      <c r="S3728">
        <f t="shared" si="117"/>
        <v>0.36459767860662706</v>
      </c>
    </row>
    <row r="3729" spans="1:19" x14ac:dyDescent="0.25">
      <c r="A3729">
        <v>1</v>
      </c>
      <c r="B3729">
        <v>1</v>
      </c>
      <c r="C3729">
        <v>0</v>
      </c>
      <c r="D3729">
        <v>1</v>
      </c>
      <c r="E3729">
        <v>1</v>
      </c>
      <c r="F3729">
        <v>0</v>
      </c>
      <c r="G3729">
        <v>3</v>
      </c>
      <c r="H3729">
        <v>291.89999999999998</v>
      </c>
      <c r="I3729" s="2">
        <v>-2.0790000000000002</v>
      </c>
      <c r="J3729" s="2">
        <v>-0.44600000000000001</v>
      </c>
      <c r="K3729" s="2">
        <v>1.861</v>
      </c>
      <c r="L3729" s="2">
        <v>0.96879999999999999</v>
      </c>
      <c r="M3729" s="2">
        <v>0.5504</v>
      </c>
      <c r="N3729" s="2">
        <v>0.62270000000000003</v>
      </c>
      <c r="O3729" s="2">
        <v>0.40529999999999999</v>
      </c>
      <c r="P3729" s="2">
        <v>-8.4129999999999996E-2</v>
      </c>
      <c r="Q3729" s="2">
        <v>6.2419999999999999E-4</v>
      </c>
      <c r="R3729" s="2">
        <f t="shared" si="116"/>
        <v>0.4389139799999997</v>
      </c>
      <c r="S3729">
        <f t="shared" si="117"/>
        <v>0.60800022351726857</v>
      </c>
    </row>
    <row r="3730" spans="1:19" x14ac:dyDescent="0.25">
      <c r="A3730">
        <v>1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67</v>
      </c>
      <c r="H3730">
        <v>5903.15</v>
      </c>
      <c r="I3730" s="2">
        <v>-2.0790000000000002</v>
      </c>
      <c r="J3730" s="2">
        <v>-0.44600000000000001</v>
      </c>
      <c r="K3730" s="2">
        <v>1.861</v>
      </c>
      <c r="L3730" s="2">
        <v>0.96879999999999999</v>
      </c>
      <c r="M3730" s="2">
        <v>0.5504</v>
      </c>
      <c r="N3730" s="2">
        <v>0.62270000000000003</v>
      </c>
      <c r="O3730" s="2">
        <v>0.40529999999999999</v>
      </c>
      <c r="P3730" s="2">
        <v>-8.4129999999999996E-2</v>
      </c>
      <c r="Q3730" s="2">
        <v>6.2419999999999999E-4</v>
      </c>
      <c r="R3730" s="2">
        <f t="shared" si="116"/>
        <v>-2.9577637700000006</v>
      </c>
      <c r="S3730">
        <f t="shared" si="117"/>
        <v>4.9370854200399966E-2</v>
      </c>
    </row>
    <row r="3731" spans="1:19" x14ac:dyDescent="0.25">
      <c r="A3731">
        <v>0</v>
      </c>
      <c r="B3731">
        <v>0</v>
      </c>
      <c r="C3731">
        <v>0</v>
      </c>
      <c r="D3731">
        <v>1</v>
      </c>
      <c r="E3731">
        <v>0</v>
      </c>
      <c r="F3731">
        <v>0</v>
      </c>
      <c r="G3731">
        <v>62</v>
      </c>
      <c r="H3731">
        <v>1201.6500000000001</v>
      </c>
      <c r="I3731" s="2">
        <v>-2.0790000000000002</v>
      </c>
      <c r="J3731" s="2">
        <v>-0.44600000000000001</v>
      </c>
      <c r="K3731" s="2">
        <v>1.861</v>
      </c>
      <c r="L3731" s="2">
        <v>0.96879999999999999</v>
      </c>
      <c r="M3731" s="2">
        <v>0.5504</v>
      </c>
      <c r="N3731" s="2">
        <v>0.62270000000000003</v>
      </c>
      <c r="O3731" s="2">
        <v>0.40529999999999999</v>
      </c>
      <c r="P3731" s="2">
        <v>-8.4129999999999996E-2</v>
      </c>
      <c r="Q3731" s="2">
        <v>6.2419999999999999E-4</v>
      </c>
      <c r="R3731" s="2">
        <f t="shared" si="116"/>
        <v>-5.9945900700000001</v>
      </c>
      <c r="S3731">
        <f t="shared" si="117"/>
        <v>2.4860027790481343E-3</v>
      </c>
    </row>
    <row r="3732" spans="1:19" x14ac:dyDescent="0.25">
      <c r="A3732">
        <v>1</v>
      </c>
      <c r="B3732">
        <v>1</v>
      </c>
      <c r="C3732">
        <v>0</v>
      </c>
      <c r="D3732">
        <v>1</v>
      </c>
      <c r="E3732">
        <v>0</v>
      </c>
      <c r="F3732">
        <v>0</v>
      </c>
      <c r="G3732">
        <v>57</v>
      </c>
      <c r="H3732">
        <v>5921.35</v>
      </c>
      <c r="I3732" s="2">
        <v>-2.0790000000000002</v>
      </c>
      <c r="J3732" s="2">
        <v>-0.44600000000000001</v>
      </c>
      <c r="K3732" s="2">
        <v>1.861</v>
      </c>
      <c r="L3732" s="2">
        <v>0.96879999999999999</v>
      </c>
      <c r="M3732" s="2">
        <v>0.5504</v>
      </c>
      <c r="N3732" s="2">
        <v>0.62270000000000003</v>
      </c>
      <c r="O3732" s="2">
        <v>0.40529999999999999</v>
      </c>
      <c r="P3732" s="2">
        <v>-8.4129999999999996E-2</v>
      </c>
      <c r="Q3732" s="2">
        <v>6.2419999999999999E-4</v>
      </c>
      <c r="R3732" s="2">
        <f t="shared" si="116"/>
        <v>-1.2129033299999996</v>
      </c>
      <c r="S3732">
        <f t="shared" si="117"/>
        <v>0.22918774334911032</v>
      </c>
    </row>
    <row r="3733" spans="1:19" x14ac:dyDescent="0.25">
      <c r="A3733">
        <v>0</v>
      </c>
      <c r="B3733">
        <v>1</v>
      </c>
      <c r="C3733">
        <v>0</v>
      </c>
      <c r="D3733">
        <v>1</v>
      </c>
      <c r="E3733">
        <v>1</v>
      </c>
      <c r="F3733">
        <v>0</v>
      </c>
      <c r="G3733">
        <v>2</v>
      </c>
      <c r="H3733">
        <v>146.65</v>
      </c>
      <c r="I3733" s="2">
        <v>-2.0790000000000002</v>
      </c>
      <c r="J3733" s="2">
        <v>-0.44600000000000001</v>
      </c>
      <c r="K3733" s="2">
        <v>1.861</v>
      </c>
      <c r="L3733" s="2">
        <v>0.96879999999999999</v>
      </c>
      <c r="M3733" s="2">
        <v>0.5504</v>
      </c>
      <c r="N3733" s="2">
        <v>0.62270000000000003</v>
      </c>
      <c r="O3733" s="2">
        <v>0.40529999999999999</v>
      </c>
      <c r="P3733" s="2">
        <v>-8.4129999999999996E-2</v>
      </c>
      <c r="Q3733" s="2">
        <v>6.2419999999999999E-4</v>
      </c>
      <c r="R3733" s="2">
        <f t="shared" si="116"/>
        <v>0.87837892999999978</v>
      </c>
      <c r="S3733">
        <f t="shared" si="117"/>
        <v>0.70648618297070143</v>
      </c>
    </row>
    <row r="3734" spans="1:19" x14ac:dyDescent="0.25">
      <c r="A3734">
        <v>1</v>
      </c>
      <c r="B3734">
        <v>0</v>
      </c>
      <c r="C3734">
        <v>0</v>
      </c>
      <c r="D3734">
        <v>1</v>
      </c>
      <c r="E3734">
        <v>0</v>
      </c>
      <c r="F3734">
        <v>0</v>
      </c>
      <c r="G3734">
        <v>23</v>
      </c>
      <c r="H3734">
        <v>1759.4</v>
      </c>
      <c r="I3734" s="2">
        <v>-2.0790000000000002</v>
      </c>
      <c r="J3734" s="2">
        <v>-0.44600000000000001</v>
      </c>
      <c r="K3734" s="2">
        <v>1.861</v>
      </c>
      <c r="L3734" s="2">
        <v>0.96879999999999999</v>
      </c>
      <c r="M3734" s="2">
        <v>0.5504</v>
      </c>
      <c r="N3734" s="2">
        <v>0.62270000000000003</v>
      </c>
      <c r="O3734" s="2">
        <v>0.40529999999999999</v>
      </c>
      <c r="P3734" s="2">
        <v>-8.4129999999999996E-2</v>
      </c>
      <c r="Q3734" s="2">
        <v>6.2419999999999999E-4</v>
      </c>
      <c r="R3734" s="2">
        <f t="shared" si="116"/>
        <v>-2.8113725199999999</v>
      </c>
      <c r="S3734">
        <f t="shared" si="117"/>
        <v>5.671271126893894E-2</v>
      </c>
    </row>
    <row r="3735" spans="1:19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25</v>
      </c>
      <c r="H3735">
        <v>844.45</v>
      </c>
      <c r="I3735" s="2">
        <v>-2.0790000000000002</v>
      </c>
      <c r="J3735" s="2">
        <v>-0.44600000000000001</v>
      </c>
      <c r="K3735" s="2">
        <v>1.861</v>
      </c>
      <c r="L3735" s="2">
        <v>0.96879999999999999</v>
      </c>
      <c r="M3735" s="2">
        <v>0.5504</v>
      </c>
      <c r="N3735" s="2">
        <v>0.62270000000000003</v>
      </c>
      <c r="O3735" s="2">
        <v>0.40529999999999999</v>
      </c>
      <c r="P3735" s="2">
        <v>-8.4129999999999996E-2</v>
      </c>
      <c r="Q3735" s="2">
        <v>6.2419999999999999E-4</v>
      </c>
      <c r="R3735" s="2">
        <f t="shared" si="116"/>
        <v>-3.6551443100000003</v>
      </c>
      <c r="S3735">
        <f t="shared" si="117"/>
        <v>2.5205994968128052E-2</v>
      </c>
    </row>
    <row r="3736" spans="1:19" x14ac:dyDescent="0.25">
      <c r="A3736">
        <v>1</v>
      </c>
      <c r="B3736">
        <v>0</v>
      </c>
      <c r="C3736">
        <v>0</v>
      </c>
      <c r="D3736">
        <v>1</v>
      </c>
      <c r="E3736">
        <v>0</v>
      </c>
      <c r="F3736">
        <v>1</v>
      </c>
      <c r="G3736">
        <v>72</v>
      </c>
      <c r="H3736">
        <v>7774.05</v>
      </c>
      <c r="I3736" s="2">
        <v>-2.0790000000000002</v>
      </c>
      <c r="J3736" s="2">
        <v>-0.44600000000000001</v>
      </c>
      <c r="K3736" s="2">
        <v>1.861</v>
      </c>
      <c r="L3736" s="2">
        <v>0.96879999999999999</v>
      </c>
      <c r="M3736" s="2">
        <v>0.5504</v>
      </c>
      <c r="N3736" s="2">
        <v>0.62270000000000003</v>
      </c>
      <c r="O3736" s="2">
        <v>0.40529999999999999</v>
      </c>
      <c r="P3736" s="2">
        <v>-8.4129999999999996E-2</v>
      </c>
      <c r="Q3736" s="2">
        <v>6.2419999999999999E-4</v>
      </c>
      <c r="R3736" s="2">
        <f t="shared" si="116"/>
        <v>-2.7740979900000009</v>
      </c>
      <c r="S3736">
        <f t="shared" si="117"/>
        <v>5.8740026951324291E-2</v>
      </c>
    </row>
    <row r="3737" spans="1:19" x14ac:dyDescent="0.25">
      <c r="A3737">
        <v>1</v>
      </c>
      <c r="B3737">
        <v>1</v>
      </c>
      <c r="C3737">
        <v>0</v>
      </c>
      <c r="D3737">
        <v>1</v>
      </c>
      <c r="E3737">
        <v>1</v>
      </c>
      <c r="F3737">
        <v>0</v>
      </c>
      <c r="G3737">
        <v>2</v>
      </c>
      <c r="H3737">
        <v>134.05000000000001</v>
      </c>
      <c r="I3737" s="2">
        <v>-2.0790000000000002</v>
      </c>
      <c r="J3737" s="2">
        <v>-0.44600000000000001</v>
      </c>
      <c r="K3737" s="2">
        <v>1.861</v>
      </c>
      <c r="L3737" s="2">
        <v>0.96879999999999999</v>
      </c>
      <c r="M3737" s="2">
        <v>0.5504</v>
      </c>
      <c r="N3737" s="2">
        <v>0.62270000000000003</v>
      </c>
      <c r="O3737" s="2">
        <v>0.40529999999999999</v>
      </c>
      <c r="P3737" s="2">
        <v>-8.4129999999999996E-2</v>
      </c>
      <c r="Q3737" s="2">
        <v>6.2419999999999999E-4</v>
      </c>
      <c r="R3737" s="2">
        <f t="shared" si="116"/>
        <v>0.42451400999999978</v>
      </c>
      <c r="S3737">
        <f t="shared" si="117"/>
        <v>0.60456290664383061</v>
      </c>
    </row>
    <row r="3738" spans="1:19" x14ac:dyDescent="0.25">
      <c r="A3738">
        <v>0</v>
      </c>
      <c r="B3738">
        <v>0</v>
      </c>
      <c r="C3738">
        <v>1</v>
      </c>
      <c r="D3738">
        <v>1</v>
      </c>
      <c r="E3738">
        <v>0</v>
      </c>
      <c r="F3738">
        <v>0</v>
      </c>
      <c r="G3738">
        <v>8</v>
      </c>
      <c r="H3738">
        <v>140.94999999999999</v>
      </c>
      <c r="I3738" s="2">
        <v>-2.0790000000000002</v>
      </c>
      <c r="J3738" s="2">
        <v>-0.44600000000000001</v>
      </c>
      <c r="K3738" s="2">
        <v>1.861</v>
      </c>
      <c r="L3738" s="2">
        <v>0.96879999999999999</v>
      </c>
      <c r="M3738" s="2">
        <v>0.5504</v>
      </c>
      <c r="N3738" s="2">
        <v>0.62270000000000003</v>
      </c>
      <c r="O3738" s="2">
        <v>0.40529999999999999</v>
      </c>
      <c r="P3738" s="2">
        <v>-8.4129999999999996E-2</v>
      </c>
      <c r="Q3738" s="2">
        <v>6.2419999999999999E-4</v>
      </c>
      <c r="R3738" s="2">
        <f t="shared" si="116"/>
        <v>-1.14485901</v>
      </c>
      <c r="S3738">
        <f t="shared" si="117"/>
        <v>0.24142935826078971</v>
      </c>
    </row>
    <row r="3739" spans="1:19" x14ac:dyDescent="0.25">
      <c r="A3739">
        <v>1</v>
      </c>
      <c r="B3739">
        <v>1</v>
      </c>
      <c r="C3739">
        <v>0</v>
      </c>
      <c r="D3739">
        <v>1</v>
      </c>
      <c r="E3739">
        <v>0</v>
      </c>
      <c r="F3739">
        <v>0</v>
      </c>
      <c r="G3739">
        <v>5</v>
      </c>
      <c r="H3739">
        <v>249.95</v>
      </c>
      <c r="I3739" s="2">
        <v>-2.0790000000000002</v>
      </c>
      <c r="J3739" s="2">
        <v>-0.44600000000000001</v>
      </c>
      <c r="K3739" s="2">
        <v>1.861</v>
      </c>
      <c r="L3739" s="2">
        <v>0.96879999999999999</v>
      </c>
      <c r="M3739" s="2">
        <v>0.5504</v>
      </c>
      <c r="N3739" s="2">
        <v>0.62270000000000003</v>
      </c>
      <c r="O3739" s="2">
        <v>0.40529999999999999</v>
      </c>
      <c r="P3739" s="2">
        <v>-8.4129999999999996E-2</v>
      </c>
      <c r="Q3739" s="2">
        <v>6.2419999999999999E-4</v>
      </c>
      <c r="R3739" s="2">
        <f t="shared" si="116"/>
        <v>-0.37823121000000004</v>
      </c>
      <c r="S3739">
        <f t="shared" si="117"/>
        <v>0.40655357844203838</v>
      </c>
    </row>
    <row r="3740" spans="1:19" x14ac:dyDescent="0.25">
      <c r="A3740">
        <v>0</v>
      </c>
      <c r="B3740">
        <v>1</v>
      </c>
      <c r="C3740">
        <v>0</v>
      </c>
      <c r="D3740">
        <v>0</v>
      </c>
      <c r="E3740">
        <v>1</v>
      </c>
      <c r="F3740">
        <v>0</v>
      </c>
      <c r="G3740">
        <v>35</v>
      </c>
      <c r="H3740">
        <v>1701.65</v>
      </c>
      <c r="I3740" s="2">
        <v>-2.0790000000000002</v>
      </c>
      <c r="J3740" s="2">
        <v>-0.44600000000000001</v>
      </c>
      <c r="K3740" s="2">
        <v>1.861</v>
      </c>
      <c r="L3740" s="2">
        <v>0.96879999999999999</v>
      </c>
      <c r="M3740" s="2">
        <v>0.5504</v>
      </c>
      <c r="N3740" s="2">
        <v>0.62270000000000003</v>
      </c>
      <c r="O3740" s="2">
        <v>0.40529999999999999</v>
      </c>
      <c r="P3740" s="2">
        <v>-8.4129999999999996E-2</v>
      </c>
      <c r="Q3740" s="2">
        <v>6.2419999999999999E-4</v>
      </c>
      <c r="R3740" s="2">
        <f t="shared" si="116"/>
        <v>-1.4776800700000003</v>
      </c>
      <c r="S3740">
        <f t="shared" si="117"/>
        <v>0.18577808676716553</v>
      </c>
    </row>
    <row r="3741" spans="1:19" x14ac:dyDescent="0.25">
      <c r="A3741">
        <v>1</v>
      </c>
      <c r="B3741">
        <v>0</v>
      </c>
      <c r="C3741">
        <v>1</v>
      </c>
      <c r="D3741">
        <v>0</v>
      </c>
      <c r="E3741">
        <v>1</v>
      </c>
      <c r="F3741">
        <v>0</v>
      </c>
      <c r="G3741">
        <v>24</v>
      </c>
      <c r="H3741">
        <v>592.65</v>
      </c>
      <c r="I3741" s="2">
        <v>-2.0790000000000002</v>
      </c>
      <c r="J3741" s="2">
        <v>-0.44600000000000001</v>
      </c>
      <c r="K3741" s="2">
        <v>1.861</v>
      </c>
      <c r="L3741" s="2">
        <v>0.96879999999999999</v>
      </c>
      <c r="M3741" s="2">
        <v>0.5504</v>
      </c>
      <c r="N3741" s="2">
        <v>0.62270000000000003</v>
      </c>
      <c r="O3741" s="2">
        <v>0.40529999999999999</v>
      </c>
      <c r="P3741" s="2">
        <v>-8.4129999999999996E-2</v>
      </c>
      <c r="Q3741" s="2">
        <v>6.2419999999999999E-4</v>
      </c>
      <c r="R3741" s="2">
        <f t="shared" si="116"/>
        <v>-2.58268787</v>
      </c>
      <c r="S3741">
        <f t="shared" si="117"/>
        <v>7.0260944605718259E-2</v>
      </c>
    </row>
    <row r="3742" spans="1:19" x14ac:dyDescent="0.25">
      <c r="A3742">
        <v>0</v>
      </c>
      <c r="B3742">
        <v>1</v>
      </c>
      <c r="C3742">
        <v>0</v>
      </c>
      <c r="D3742">
        <v>1</v>
      </c>
      <c r="E3742">
        <v>1</v>
      </c>
      <c r="F3742">
        <v>0</v>
      </c>
      <c r="G3742">
        <v>2</v>
      </c>
      <c r="H3742">
        <v>135.75</v>
      </c>
      <c r="I3742" s="2">
        <v>-2.0790000000000002</v>
      </c>
      <c r="J3742" s="2">
        <v>-0.44600000000000001</v>
      </c>
      <c r="K3742" s="2">
        <v>1.861</v>
      </c>
      <c r="L3742" s="2">
        <v>0.96879999999999999</v>
      </c>
      <c r="M3742" s="2">
        <v>0.5504</v>
      </c>
      <c r="N3742" s="2">
        <v>0.62270000000000003</v>
      </c>
      <c r="O3742" s="2">
        <v>0.40529999999999999</v>
      </c>
      <c r="P3742" s="2">
        <v>-8.4129999999999996E-2</v>
      </c>
      <c r="Q3742" s="2">
        <v>6.2419999999999999E-4</v>
      </c>
      <c r="R3742" s="2">
        <f t="shared" si="116"/>
        <v>0.87157514999999997</v>
      </c>
      <c r="S3742">
        <f t="shared" si="117"/>
        <v>0.70507334821199652</v>
      </c>
    </row>
    <row r="3743" spans="1:19" x14ac:dyDescent="0.25">
      <c r="A3743">
        <v>1</v>
      </c>
      <c r="B3743">
        <v>0</v>
      </c>
      <c r="C3743">
        <v>0</v>
      </c>
      <c r="D3743">
        <v>1</v>
      </c>
      <c r="E3743">
        <v>0</v>
      </c>
      <c r="F3743">
        <v>0</v>
      </c>
      <c r="G3743">
        <v>72</v>
      </c>
      <c r="H3743">
        <v>7732.65</v>
      </c>
      <c r="I3743" s="2">
        <v>-2.0790000000000002</v>
      </c>
      <c r="J3743" s="2">
        <v>-0.44600000000000001</v>
      </c>
      <c r="K3743" s="2">
        <v>1.861</v>
      </c>
      <c r="L3743" s="2">
        <v>0.96879999999999999</v>
      </c>
      <c r="M3743" s="2">
        <v>0.5504</v>
      </c>
      <c r="N3743" s="2">
        <v>0.62270000000000003</v>
      </c>
      <c r="O3743" s="2">
        <v>0.40529999999999999</v>
      </c>
      <c r="P3743" s="2">
        <v>-8.4129999999999996E-2</v>
      </c>
      <c r="Q3743" s="2">
        <v>6.2419999999999999E-4</v>
      </c>
      <c r="R3743" s="2">
        <f t="shared" si="116"/>
        <v>-3.2052398700000002</v>
      </c>
      <c r="S3743">
        <f t="shared" si="117"/>
        <v>3.8969012667899303E-2</v>
      </c>
    </row>
    <row r="3744" spans="1:19" x14ac:dyDescent="0.25">
      <c r="A3744">
        <v>1</v>
      </c>
      <c r="B3744">
        <v>1</v>
      </c>
      <c r="C3744">
        <v>0</v>
      </c>
      <c r="D3744">
        <v>1</v>
      </c>
      <c r="E3744">
        <v>1</v>
      </c>
      <c r="F3744">
        <v>0</v>
      </c>
      <c r="G3744">
        <v>41</v>
      </c>
      <c r="H3744">
        <v>4282.3999999999996</v>
      </c>
      <c r="I3744" s="2">
        <v>-2.0790000000000002</v>
      </c>
      <c r="J3744" s="2">
        <v>-0.44600000000000001</v>
      </c>
      <c r="K3744" s="2">
        <v>1.861</v>
      </c>
      <c r="L3744" s="2">
        <v>0.96879999999999999</v>
      </c>
      <c r="M3744" s="2">
        <v>0.5504</v>
      </c>
      <c r="N3744" s="2">
        <v>0.62270000000000003</v>
      </c>
      <c r="O3744" s="2">
        <v>0.40529999999999999</v>
      </c>
      <c r="P3744" s="2">
        <v>-8.4129999999999996E-2</v>
      </c>
      <c r="Q3744" s="2">
        <v>6.2419999999999999E-4</v>
      </c>
      <c r="R3744" s="2">
        <f t="shared" si="116"/>
        <v>-0.26715592000000044</v>
      </c>
      <c r="S3744">
        <f t="shared" si="117"/>
        <v>0.43360544531495354</v>
      </c>
    </row>
    <row r="3745" spans="1:19" x14ac:dyDescent="0.25">
      <c r="A3745">
        <v>0</v>
      </c>
      <c r="B3745">
        <v>1</v>
      </c>
      <c r="C3745">
        <v>0</v>
      </c>
      <c r="D3745">
        <v>0</v>
      </c>
      <c r="E3745">
        <v>1</v>
      </c>
      <c r="F3745">
        <v>0</v>
      </c>
      <c r="G3745">
        <v>4</v>
      </c>
      <c r="H3745">
        <v>219.65</v>
      </c>
      <c r="I3745" s="2">
        <v>-2.0790000000000002</v>
      </c>
      <c r="J3745" s="2">
        <v>-0.44600000000000001</v>
      </c>
      <c r="K3745" s="2">
        <v>1.861</v>
      </c>
      <c r="L3745" s="2">
        <v>0.96879999999999999</v>
      </c>
      <c r="M3745" s="2">
        <v>0.5504</v>
      </c>
      <c r="N3745" s="2">
        <v>0.62270000000000003</v>
      </c>
      <c r="O3745" s="2">
        <v>0.40529999999999999</v>
      </c>
      <c r="P3745" s="2">
        <v>-8.4129999999999996E-2</v>
      </c>
      <c r="Q3745" s="2">
        <v>6.2419999999999999E-4</v>
      </c>
      <c r="R3745" s="2">
        <f t="shared" si="116"/>
        <v>0.20528552999999938</v>
      </c>
      <c r="S3745">
        <f t="shared" si="117"/>
        <v>0.55114190603617841</v>
      </c>
    </row>
    <row r="3746" spans="1:19" x14ac:dyDescent="0.25">
      <c r="A3746">
        <v>0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26</v>
      </c>
      <c r="H3746">
        <v>2018.1</v>
      </c>
      <c r="I3746" s="2">
        <v>-2.0790000000000002</v>
      </c>
      <c r="J3746" s="2">
        <v>-0.44600000000000001</v>
      </c>
      <c r="K3746" s="2">
        <v>1.861</v>
      </c>
      <c r="L3746" s="2">
        <v>0.96879999999999999</v>
      </c>
      <c r="M3746" s="2">
        <v>0.5504</v>
      </c>
      <c r="N3746" s="2">
        <v>0.62270000000000003</v>
      </c>
      <c r="O3746" s="2">
        <v>0.40529999999999999</v>
      </c>
      <c r="P3746" s="2">
        <v>-8.4129999999999996E-2</v>
      </c>
      <c r="Q3746" s="2">
        <v>6.2419999999999999E-4</v>
      </c>
      <c r="R3746" s="2">
        <f t="shared" si="116"/>
        <v>-2.0378819800000008</v>
      </c>
      <c r="S3746">
        <f t="shared" si="117"/>
        <v>0.11528257825120448</v>
      </c>
    </row>
    <row r="3747" spans="1:19" x14ac:dyDescent="0.25">
      <c r="A3747">
        <v>0</v>
      </c>
      <c r="B3747">
        <v>1</v>
      </c>
      <c r="C3747">
        <v>0</v>
      </c>
      <c r="D3747">
        <v>1</v>
      </c>
      <c r="E3747">
        <v>1</v>
      </c>
      <c r="F3747">
        <v>0</v>
      </c>
      <c r="G3747">
        <v>7</v>
      </c>
      <c r="H3747">
        <v>669</v>
      </c>
      <c r="I3747" s="2">
        <v>-2.0790000000000002</v>
      </c>
      <c r="J3747" s="2">
        <v>-0.44600000000000001</v>
      </c>
      <c r="K3747" s="2">
        <v>1.861</v>
      </c>
      <c r="L3747" s="2">
        <v>0.96879999999999999</v>
      </c>
      <c r="M3747" s="2">
        <v>0.5504</v>
      </c>
      <c r="N3747" s="2">
        <v>0.62270000000000003</v>
      </c>
      <c r="O3747" s="2">
        <v>0.40529999999999999</v>
      </c>
      <c r="P3747" s="2">
        <v>-8.4129999999999996E-2</v>
      </c>
      <c r="Q3747" s="2">
        <v>6.2419999999999999E-4</v>
      </c>
      <c r="R3747" s="2">
        <f t="shared" si="116"/>
        <v>0.78377980000000003</v>
      </c>
      <c r="S3747">
        <f t="shared" si="117"/>
        <v>0.68649417507312915</v>
      </c>
    </row>
    <row r="3748" spans="1:19" x14ac:dyDescent="0.25">
      <c r="A3748">
        <v>0</v>
      </c>
      <c r="B3748">
        <v>1</v>
      </c>
      <c r="C3748">
        <v>0</v>
      </c>
      <c r="D3748">
        <v>1</v>
      </c>
      <c r="E3748">
        <v>1</v>
      </c>
      <c r="F3748">
        <v>0</v>
      </c>
      <c r="G3748">
        <v>1</v>
      </c>
      <c r="H3748">
        <v>68.95</v>
      </c>
      <c r="I3748" s="2">
        <v>-2.0790000000000002</v>
      </c>
      <c r="J3748" s="2">
        <v>-0.44600000000000001</v>
      </c>
      <c r="K3748" s="2">
        <v>1.861</v>
      </c>
      <c r="L3748" s="2">
        <v>0.96879999999999999</v>
      </c>
      <c r="M3748" s="2">
        <v>0.5504</v>
      </c>
      <c r="N3748" s="2">
        <v>0.62270000000000003</v>
      </c>
      <c r="O3748" s="2">
        <v>0.40529999999999999</v>
      </c>
      <c r="P3748" s="2">
        <v>-8.4129999999999996E-2</v>
      </c>
      <c r="Q3748" s="2">
        <v>6.2419999999999999E-4</v>
      </c>
      <c r="R3748" s="2">
        <f t="shared" si="116"/>
        <v>0.9140085899999999</v>
      </c>
      <c r="S3748">
        <f t="shared" si="117"/>
        <v>0.71381974337438692</v>
      </c>
    </row>
    <row r="3749" spans="1:19" x14ac:dyDescent="0.25">
      <c r="A3749">
        <v>1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4</v>
      </c>
      <c r="H3749">
        <v>224.85</v>
      </c>
      <c r="I3749" s="2">
        <v>-2.0790000000000002</v>
      </c>
      <c r="J3749" s="2">
        <v>-0.44600000000000001</v>
      </c>
      <c r="K3749" s="2">
        <v>1.861</v>
      </c>
      <c r="L3749" s="2">
        <v>0.96879999999999999</v>
      </c>
      <c r="M3749" s="2">
        <v>0.5504</v>
      </c>
      <c r="N3749" s="2">
        <v>0.62270000000000003</v>
      </c>
      <c r="O3749" s="2">
        <v>0.40529999999999999</v>
      </c>
      <c r="P3749" s="2">
        <v>-8.4129999999999996E-2</v>
      </c>
      <c r="Q3749" s="2">
        <v>6.2419999999999999E-4</v>
      </c>
      <c r="R3749" s="2">
        <f t="shared" si="116"/>
        <v>-0.30976862999999999</v>
      </c>
      <c r="S3749">
        <f t="shared" si="117"/>
        <v>0.42317121466482877</v>
      </c>
    </row>
    <row r="3750" spans="1:19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48</v>
      </c>
      <c r="H3750">
        <v>3771.5</v>
      </c>
      <c r="I3750" s="2">
        <v>-2.0790000000000002</v>
      </c>
      <c r="J3750" s="2">
        <v>-0.44600000000000001</v>
      </c>
      <c r="K3750" s="2">
        <v>1.861</v>
      </c>
      <c r="L3750" s="2">
        <v>0.96879999999999999</v>
      </c>
      <c r="M3750" s="2">
        <v>0.5504</v>
      </c>
      <c r="N3750" s="2">
        <v>0.62270000000000003</v>
      </c>
      <c r="O3750" s="2">
        <v>0.40529999999999999</v>
      </c>
      <c r="P3750" s="2">
        <v>-8.4129999999999996E-2</v>
      </c>
      <c r="Q3750" s="2">
        <v>6.2419999999999999E-4</v>
      </c>
      <c r="R3750" s="2">
        <f t="shared" si="116"/>
        <v>-3.7630697000000004</v>
      </c>
      <c r="S3750">
        <f t="shared" si="117"/>
        <v>2.2685784900965195E-2</v>
      </c>
    </row>
    <row r="3751" spans="1:19" x14ac:dyDescent="0.25">
      <c r="A3751">
        <v>1</v>
      </c>
      <c r="B3751">
        <v>1</v>
      </c>
      <c r="C3751">
        <v>0</v>
      </c>
      <c r="D3751">
        <v>1</v>
      </c>
      <c r="E3751">
        <v>1</v>
      </c>
      <c r="F3751">
        <v>1</v>
      </c>
      <c r="G3751">
        <v>2</v>
      </c>
      <c r="H3751">
        <v>196.75</v>
      </c>
      <c r="I3751" s="2">
        <v>-2.0790000000000002</v>
      </c>
      <c r="J3751" s="2">
        <v>-0.44600000000000001</v>
      </c>
      <c r="K3751" s="2">
        <v>1.861</v>
      </c>
      <c r="L3751" s="2">
        <v>0.96879999999999999</v>
      </c>
      <c r="M3751" s="2">
        <v>0.5504</v>
      </c>
      <c r="N3751" s="2">
        <v>0.62270000000000003</v>
      </c>
      <c r="O3751" s="2">
        <v>0.40529999999999999</v>
      </c>
      <c r="P3751" s="2">
        <v>-8.4129999999999996E-2</v>
      </c>
      <c r="Q3751" s="2">
        <v>6.2419999999999999E-4</v>
      </c>
      <c r="R3751" s="2">
        <f t="shared" si="116"/>
        <v>0.86895134999999968</v>
      </c>
      <c r="S3751">
        <f t="shared" si="117"/>
        <v>0.70452744890638586</v>
      </c>
    </row>
    <row r="3752" spans="1:19" x14ac:dyDescent="0.25">
      <c r="A3752">
        <v>0</v>
      </c>
      <c r="B3752">
        <v>0</v>
      </c>
      <c r="C3752">
        <v>1</v>
      </c>
      <c r="D3752">
        <v>1</v>
      </c>
      <c r="E3752">
        <v>1</v>
      </c>
      <c r="F3752">
        <v>1</v>
      </c>
      <c r="G3752">
        <v>12</v>
      </c>
      <c r="H3752">
        <v>943.85</v>
      </c>
      <c r="I3752" s="2">
        <v>-2.0790000000000002</v>
      </c>
      <c r="J3752" s="2">
        <v>-0.44600000000000001</v>
      </c>
      <c r="K3752" s="2">
        <v>1.861</v>
      </c>
      <c r="L3752" s="2">
        <v>0.96879999999999999</v>
      </c>
      <c r="M3752" s="2">
        <v>0.5504</v>
      </c>
      <c r="N3752" s="2">
        <v>0.62270000000000003</v>
      </c>
      <c r="O3752" s="2">
        <v>0.40529999999999999</v>
      </c>
      <c r="P3752" s="2">
        <v>-8.4129999999999996E-2</v>
      </c>
      <c r="Q3752" s="2">
        <v>6.2419999999999999E-4</v>
      </c>
      <c r="R3752" s="2">
        <f t="shared" si="116"/>
        <v>4.7791169999999994E-2</v>
      </c>
      <c r="S3752">
        <f t="shared" si="117"/>
        <v>0.51194551896015406</v>
      </c>
    </row>
    <row r="3753" spans="1:19" x14ac:dyDescent="0.25">
      <c r="A3753">
        <v>1</v>
      </c>
      <c r="B3753">
        <v>1</v>
      </c>
      <c r="C3753">
        <v>0</v>
      </c>
      <c r="D3753">
        <v>1</v>
      </c>
      <c r="E3753">
        <v>0</v>
      </c>
      <c r="F3753">
        <v>0</v>
      </c>
      <c r="G3753">
        <v>60</v>
      </c>
      <c r="H3753">
        <v>6572.85</v>
      </c>
      <c r="I3753" s="2">
        <v>-2.0790000000000002</v>
      </c>
      <c r="J3753" s="2">
        <v>-0.44600000000000001</v>
      </c>
      <c r="K3753" s="2">
        <v>1.861</v>
      </c>
      <c r="L3753" s="2">
        <v>0.96879999999999999</v>
      </c>
      <c r="M3753" s="2">
        <v>0.5504</v>
      </c>
      <c r="N3753" s="2">
        <v>0.62270000000000003</v>
      </c>
      <c r="O3753" s="2">
        <v>0.40529999999999999</v>
      </c>
      <c r="P3753" s="2">
        <v>-8.4129999999999996E-2</v>
      </c>
      <c r="Q3753" s="2">
        <v>6.2419999999999999E-4</v>
      </c>
      <c r="R3753" s="2">
        <f t="shared" si="116"/>
        <v>-1.0586270299999998</v>
      </c>
      <c r="S3753">
        <f t="shared" si="117"/>
        <v>0.25757191846159661</v>
      </c>
    </row>
    <row r="3754" spans="1:19" x14ac:dyDescent="0.25">
      <c r="A3754">
        <v>0</v>
      </c>
      <c r="B3754">
        <v>0</v>
      </c>
      <c r="C3754">
        <v>0</v>
      </c>
      <c r="D3754">
        <v>1</v>
      </c>
      <c r="E3754">
        <v>1</v>
      </c>
      <c r="F3754">
        <v>0</v>
      </c>
      <c r="G3754">
        <v>55</v>
      </c>
      <c r="H3754">
        <v>3175.85</v>
      </c>
      <c r="I3754" s="2">
        <v>-2.0790000000000002</v>
      </c>
      <c r="J3754" s="2">
        <v>-0.44600000000000001</v>
      </c>
      <c r="K3754" s="2">
        <v>1.861</v>
      </c>
      <c r="L3754" s="2">
        <v>0.96879999999999999</v>
      </c>
      <c r="M3754" s="2">
        <v>0.5504</v>
      </c>
      <c r="N3754" s="2">
        <v>0.62270000000000003</v>
      </c>
      <c r="O3754" s="2">
        <v>0.40529999999999999</v>
      </c>
      <c r="P3754" s="2">
        <v>-8.4129999999999996E-2</v>
      </c>
      <c r="Q3754" s="2">
        <v>6.2419999999999999E-4</v>
      </c>
      <c r="R3754" s="2">
        <f t="shared" si="116"/>
        <v>-3.5506844299999996</v>
      </c>
      <c r="S3754">
        <f t="shared" si="117"/>
        <v>2.7904002367745831E-2</v>
      </c>
    </row>
    <row r="3755" spans="1:19" x14ac:dyDescent="0.25">
      <c r="A3755">
        <v>0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29.15</v>
      </c>
      <c r="I3755" s="2">
        <v>-2.0790000000000002</v>
      </c>
      <c r="J3755" s="2">
        <v>-0.44600000000000001</v>
      </c>
      <c r="K3755" s="2">
        <v>1.861</v>
      </c>
      <c r="L3755" s="2">
        <v>0.96879999999999999</v>
      </c>
      <c r="M3755" s="2">
        <v>0.5504</v>
      </c>
      <c r="N3755" s="2">
        <v>0.62270000000000003</v>
      </c>
      <c r="O3755" s="2">
        <v>0.40529999999999999</v>
      </c>
      <c r="P3755" s="2">
        <v>-8.4129999999999996E-2</v>
      </c>
      <c r="Q3755" s="2">
        <v>6.2419999999999999E-4</v>
      </c>
      <c r="R3755" s="2">
        <f t="shared" si="116"/>
        <v>-0.28393457000000022</v>
      </c>
      <c r="S3755">
        <f t="shared" si="117"/>
        <v>0.42948942892874159</v>
      </c>
    </row>
    <row r="3756" spans="1:19" x14ac:dyDescent="0.25">
      <c r="A3756">
        <v>0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20.05</v>
      </c>
      <c r="I3756" s="2">
        <v>-2.0790000000000002</v>
      </c>
      <c r="J3756" s="2">
        <v>-0.44600000000000001</v>
      </c>
      <c r="K3756" s="2">
        <v>1.861</v>
      </c>
      <c r="L3756" s="2">
        <v>0.96879999999999999</v>
      </c>
      <c r="M3756" s="2">
        <v>0.5504</v>
      </c>
      <c r="N3756" s="2">
        <v>0.62270000000000003</v>
      </c>
      <c r="O3756" s="2">
        <v>0.40529999999999999</v>
      </c>
      <c r="P3756" s="2">
        <v>-8.4129999999999996E-2</v>
      </c>
      <c r="Q3756" s="2">
        <v>6.2419999999999999E-4</v>
      </c>
      <c r="R3756" s="2">
        <f t="shared" si="116"/>
        <v>-0.28961479000000012</v>
      </c>
      <c r="S3756">
        <f t="shared" si="117"/>
        <v>0.42809817546869094</v>
      </c>
    </row>
    <row r="3757" spans="1:19" x14ac:dyDescent="0.25">
      <c r="A3757">
        <v>1</v>
      </c>
      <c r="B3757">
        <v>1</v>
      </c>
      <c r="C3757">
        <v>0</v>
      </c>
      <c r="D3757">
        <v>1</v>
      </c>
      <c r="E3757">
        <v>1</v>
      </c>
      <c r="F3757">
        <v>0</v>
      </c>
      <c r="G3757">
        <v>4</v>
      </c>
      <c r="H3757">
        <v>318.89999999999998</v>
      </c>
      <c r="I3757" s="2">
        <v>-2.0790000000000002</v>
      </c>
      <c r="J3757" s="2">
        <v>-0.44600000000000001</v>
      </c>
      <c r="K3757" s="2">
        <v>1.861</v>
      </c>
      <c r="L3757" s="2">
        <v>0.96879999999999999</v>
      </c>
      <c r="M3757" s="2">
        <v>0.5504</v>
      </c>
      <c r="N3757" s="2">
        <v>0.62270000000000003</v>
      </c>
      <c r="O3757" s="2">
        <v>0.40529999999999999</v>
      </c>
      <c r="P3757" s="2">
        <v>-8.4129999999999996E-2</v>
      </c>
      <c r="Q3757" s="2">
        <v>6.2419999999999999E-4</v>
      </c>
      <c r="R3757" s="2">
        <f t="shared" si="116"/>
        <v>0.37163737999999968</v>
      </c>
      <c r="S3757">
        <f t="shared" si="117"/>
        <v>0.5918545678379219</v>
      </c>
    </row>
    <row r="3758" spans="1:19" x14ac:dyDescent="0.25">
      <c r="A3758">
        <v>0</v>
      </c>
      <c r="B3758">
        <v>1</v>
      </c>
      <c r="C3758">
        <v>0</v>
      </c>
      <c r="D3758">
        <v>1</v>
      </c>
      <c r="E3758">
        <v>0</v>
      </c>
      <c r="F3758">
        <v>0</v>
      </c>
      <c r="G3758">
        <v>1</v>
      </c>
      <c r="H3758">
        <v>24.45</v>
      </c>
      <c r="I3758" s="2">
        <v>-2.0790000000000002</v>
      </c>
      <c r="J3758" s="2">
        <v>-0.44600000000000001</v>
      </c>
      <c r="K3758" s="2">
        <v>1.861</v>
      </c>
      <c r="L3758" s="2">
        <v>0.96879999999999999</v>
      </c>
      <c r="M3758" s="2">
        <v>0.5504</v>
      </c>
      <c r="N3758" s="2">
        <v>0.62270000000000003</v>
      </c>
      <c r="O3758" s="2">
        <v>0.40529999999999999</v>
      </c>
      <c r="P3758" s="2">
        <v>-8.4129999999999996E-2</v>
      </c>
      <c r="Q3758" s="2">
        <v>6.2419999999999999E-4</v>
      </c>
      <c r="R3758" s="2">
        <f t="shared" si="116"/>
        <v>0.26353168999999976</v>
      </c>
      <c r="S3758">
        <f t="shared" si="117"/>
        <v>0.56550426039319401</v>
      </c>
    </row>
    <row r="3759" spans="1:19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42</v>
      </c>
      <c r="H3759">
        <v>2762.75</v>
      </c>
      <c r="I3759" s="2">
        <v>-2.0790000000000002</v>
      </c>
      <c r="J3759" s="2">
        <v>-0.44600000000000001</v>
      </c>
      <c r="K3759" s="2">
        <v>1.861</v>
      </c>
      <c r="L3759" s="2">
        <v>0.96879999999999999</v>
      </c>
      <c r="M3759" s="2">
        <v>0.5504</v>
      </c>
      <c r="N3759" s="2">
        <v>0.62270000000000003</v>
      </c>
      <c r="O3759" s="2">
        <v>0.40529999999999999</v>
      </c>
      <c r="P3759" s="2">
        <v>-8.4129999999999996E-2</v>
      </c>
      <c r="Q3759" s="2">
        <v>6.2419999999999999E-4</v>
      </c>
      <c r="R3759" s="2">
        <f t="shared" si="116"/>
        <v>-3.8879514500000001</v>
      </c>
      <c r="S3759">
        <f t="shared" si="117"/>
        <v>2.007597040883486E-2</v>
      </c>
    </row>
    <row r="3760" spans="1:19" x14ac:dyDescent="0.25">
      <c r="A3760">
        <v>0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49.55</v>
      </c>
      <c r="I3760" s="2">
        <v>-2.0790000000000002</v>
      </c>
      <c r="J3760" s="2">
        <v>-0.44600000000000001</v>
      </c>
      <c r="K3760" s="2">
        <v>1.861</v>
      </c>
      <c r="L3760" s="2">
        <v>0.96879999999999999</v>
      </c>
      <c r="M3760" s="2">
        <v>0.5504</v>
      </c>
      <c r="N3760" s="2">
        <v>0.62270000000000003</v>
      </c>
      <c r="O3760" s="2">
        <v>0.40529999999999999</v>
      </c>
      <c r="P3760" s="2">
        <v>-8.4129999999999996E-2</v>
      </c>
      <c r="Q3760" s="2">
        <v>6.2419999999999999E-4</v>
      </c>
      <c r="R3760" s="2">
        <f t="shared" si="116"/>
        <v>-0.27120089000000025</v>
      </c>
      <c r="S3760">
        <f t="shared" si="117"/>
        <v>0.43261230207756873</v>
      </c>
    </row>
    <row r="3761" spans="1:19" x14ac:dyDescent="0.25">
      <c r="A3761">
        <v>1</v>
      </c>
      <c r="B3761">
        <v>1</v>
      </c>
      <c r="C3761">
        <v>0</v>
      </c>
      <c r="D3761">
        <v>1</v>
      </c>
      <c r="E3761">
        <v>0</v>
      </c>
      <c r="F3761">
        <v>0</v>
      </c>
      <c r="G3761">
        <v>7</v>
      </c>
      <c r="H3761">
        <v>631.85</v>
      </c>
      <c r="I3761" s="2">
        <v>-2.0790000000000002</v>
      </c>
      <c r="J3761" s="2">
        <v>-0.44600000000000001</v>
      </c>
      <c r="K3761" s="2">
        <v>1.861</v>
      </c>
      <c r="L3761" s="2">
        <v>0.96879999999999999</v>
      </c>
      <c r="M3761" s="2">
        <v>0.5504</v>
      </c>
      <c r="N3761" s="2">
        <v>0.62270000000000003</v>
      </c>
      <c r="O3761" s="2">
        <v>0.40529999999999999</v>
      </c>
      <c r="P3761" s="2">
        <v>-8.4129999999999996E-2</v>
      </c>
      <c r="Q3761" s="2">
        <v>6.2419999999999999E-4</v>
      </c>
      <c r="R3761" s="2">
        <f t="shared" si="116"/>
        <v>-0.30810923000000012</v>
      </c>
      <c r="S3761">
        <f t="shared" si="117"/>
        <v>0.42357632134104534</v>
      </c>
    </row>
    <row r="3762" spans="1:19" x14ac:dyDescent="0.25">
      <c r="A3762">
        <v>0</v>
      </c>
      <c r="B3762">
        <v>1</v>
      </c>
      <c r="C3762">
        <v>0</v>
      </c>
      <c r="D3762">
        <v>1</v>
      </c>
      <c r="E3762">
        <v>0</v>
      </c>
      <c r="F3762">
        <v>0</v>
      </c>
      <c r="G3762">
        <v>3</v>
      </c>
      <c r="H3762">
        <v>232.5</v>
      </c>
      <c r="I3762" s="2">
        <v>-2.0790000000000002</v>
      </c>
      <c r="J3762" s="2">
        <v>-0.44600000000000001</v>
      </c>
      <c r="K3762" s="2">
        <v>1.861</v>
      </c>
      <c r="L3762" s="2">
        <v>0.96879999999999999</v>
      </c>
      <c r="M3762" s="2">
        <v>0.5504</v>
      </c>
      <c r="N3762" s="2">
        <v>0.62270000000000003</v>
      </c>
      <c r="O3762" s="2">
        <v>0.40529999999999999</v>
      </c>
      <c r="P3762" s="2">
        <v>-8.4129999999999996E-2</v>
      </c>
      <c r="Q3762" s="2">
        <v>6.2419999999999999E-4</v>
      </c>
      <c r="R3762" s="2">
        <f t="shared" si="116"/>
        <v>0.22513649999999963</v>
      </c>
      <c r="S3762">
        <f t="shared" si="117"/>
        <v>0.5560475870105428</v>
      </c>
    </row>
    <row r="3763" spans="1:19" x14ac:dyDescent="0.25">
      <c r="A3763">
        <v>1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72</v>
      </c>
      <c r="H3763">
        <v>5919.35</v>
      </c>
      <c r="I3763" s="2">
        <v>-2.0790000000000002</v>
      </c>
      <c r="J3763" s="2">
        <v>-0.44600000000000001</v>
      </c>
      <c r="K3763" s="2">
        <v>1.861</v>
      </c>
      <c r="L3763" s="2">
        <v>0.96879999999999999</v>
      </c>
      <c r="M3763" s="2">
        <v>0.5504</v>
      </c>
      <c r="N3763" s="2">
        <v>0.62270000000000003</v>
      </c>
      <c r="O3763" s="2">
        <v>0.40529999999999999</v>
      </c>
      <c r="P3763" s="2">
        <v>-8.4129999999999996E-2</v>
      </c>
      <c r="Q3763" s="2">
        <v>6.2419999999999999E-4</v>
      </c>
      <c r="R3763" s="2">
        <f t="shared" si="116"/>
        <v>-4.3371017300000005</v>
      </c>
      <c r="S3763">
        <f t="shared" si="117"/>
        <v>1.2905633408530402E-2</v>
      </c>
    </row>
    <row r="3764" spans="1:19" x14ac:dyDescent="0.25">
      <c r="A3764">
        <v>1</v>
      </c>
      <c r="B3764">
        <v>1</v>
      </c>
      <c r="C3764">
        <v>0</v>
      </c>
      <c r="D3764">
        <v>1</v>
      </c>
      <c r="E3764">
        <v>1</v>
      </c>
      <c r="F3764">
        <v>0</v>
      </c>
      <c r="G3764">
        <v>15</v>
      </c>
      <c r="H3764">
        <v>749.25</v>
      </c>
      <c r="I3764" s="2">
        <v>-2.0790000000000002</v>
      </c>
      <c r="J3764" s="2">
        <v>-0.44600000000000001</v>
      </c>
      <c r="K3764" s="2">
        <v>1.861</v>
      </c>
      <c r="L3764" s="2">
        <v>0.96879999999999999</v>
      </c>
      <c r="M3764" s="2">
        <v>0.5504</v>
      </c>
      <c r="N3764" s="2">
        <v>0.62270000000000003</v>
      </c>
      <c r="O3764" s="2">
        <v>0.40529999999999999</v>
      </c>
      <c r="P3764" s="2">
        <v>-8.4129999999999996E-2</v>
      </c>
      <c r="Q3764" s="2">
        <v>6.2419999999999999E-4</v>
      </c>
      <c r="R3764" s="2">
        <f t="shared" si="116"/>
        <v>-0.28516815000000029</v>
      </c>
      <c r="S3764">
        <f t="shared" si="117"/>
        <v>0.42918719329546323</v>
      </c>
    </row>
    <row r="3765" spans="1:19" x14ac:dyDescent="0.25">
      <c r="A3765">
        <v>0</v>
      </c>
      <c r="B3765">
        <v>1</v>
      </c>
      <c r="C3765">
        <v>0</v>
      </c>
      <c r="D3765">
        <v>1</v>
      </c>
      <c r="E3765">
        <v>1</v>
      </c>
      <c r="F3765">
        <v>0</v>
      </c>
      <c r="G3765">
        <v>4</v>
      </c>
      <c r="H3765">
        <v>307.39999999999998</v>
      </c>
      <c r="I3765" s="2">
        <v>-2.0790000000000002</v>
      </c>
      <c r="J3765" s="2">
        <v>-0.44600000000000001</v>
      </c>
      <c r="K3765" s="2">
        <v>1.861</v>
      </c>
      <c r="L3765" s="2">
        <v>0.96879999999999999</v>
      </c>
      <c r="M3765" s="2">
        <v>0.5504</v>
      </c>
      <c r="N3765" s="2">
        <v>0.62270000000000003</v>
      </c>
      <c r="O3765" s="2">
        <v>0.40529999999999999</v>
      </c>
      <c r="P3765" s="2">
        <v>-8.4129999999999996E-2</v>
      </c>
      <c r="Q3765" s="2">
        <v>6.2419999999999999E-4</v>
      </c>
      <c r="R3765" s="2">
        <f t="shared" si="116"/>
        <v>0.81045907999999978</v>
      </c>
      <c r="S3765">
        <f t="shared" si="117"/>
        <v>0.69220732283831909</v>
      </c>
    </row>
    <row r="3766" spans="1:19" x14ac:dyDescent="0.25">
      <c r="A3766">
        <v>1</v>
      </c>
      <c r="B3766">
        <v>0</v>
      </c>
      <c r="C3766">
        <v>1</v>
      </c>
      <c r="D3766">
        <v>0</v>
      </c>
      <c r="E3766">
        <v>1</v>
      </c>
      <c r="F3766">
        <v>0</v>
      </c>
      <c r="G3766">
        <v>11</v>
      </c>
      <c r="H3766">
        <v>245.15</v>
      </c>
      <c r="I3766" s="2">
        <v>-2.0790000000000002</v>
      </c>
      <c r="J3766" s="2">
        <v>-0.44600000000000001</v>
      </c>
      <c r="K3766" s="2">
        <v>1.861</v>
      </c>
      <c r="L3766" s="2">
        <v>0.96879999999999999</v>
      </c>
      <c r="M3766" s="2">
        <v>0.5504</v>
      </c>
      <c r="N3766" s="2">
        <v>0.62270000000000003</v>
      </c>
      <c r="O3766" s="2">
        <v>0.40529999999999999</v>
      </c>
      <c r="P3766" s="2">
        <v>-8.4129999999999996E-2</v>
      </c>
      <c r="Q3766" s="2">
        <v>6.2419999999999999E-4</v>
      </c>
      <c r="R3766" s="2">
        <f t="shared" si="116"/>
        <v>-1.7059073700000003</v>
      </c>
      <c r="S3766">
        <f t="shared" si="117"/>
        <v>0.15369530249999552</v>
      </c>
    </row>
    <row r="3767" spans="1:19" x14ac:dyDescent="0.25">
      <c r="A3767">
        <v>1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5</v>
      </c>
      <c r="H3767">
        <v>134.75</v>
      </c>
      <c r="I3767" s="2">
        <v>-2.0790000000000002</v>
      </c>
      <c r="J3767" s="2">
        <v>-0.44600000000000001</v>
      </c>
      <c r="K3767" s="2">
        <v>1.861</v>
      </c>
      <c r="L3767" s="2">
        <v>0.96879999999999999</v>
      </c>
      <c r="M3767" s="2">
        <v>0.5504</v>
      </c>
      <c r="N3767" s="2">
        <v>0.62270000000000003</v>
      </c>
      <c r="O3767" s="2">
        <v>0.40529999999999999</v>
      </c>
      <c r="P3767" s="2">
        <v>-8.4129999999999996E-2</v>
      </c>
      <c r="Q3767" s="2">
        <v>6.2419999999999999E-4</v>
      </c>
      <c r="R3767" s="2">
        <f t="shared" si="116"/>
        <v>-1.0005390500000002</v>
      </c>
      <c r="S3767">
        <f t="shared" si="117"/>
        <v>0.26883545090879363</v>
      </c>
    </row>
    <row r="3768" spans="1:19" x14ac:dyDescent="0.25">
      <c r="A3768">
        <v>0</v>
      </c>
      <c r="B3768">
        <v>1</v>
      </c>
      <c r="C3768">
        <v>0</v>
      </c>
      <c r="D3768">
        <v>1</v>
      </c>
      <c r="E3768">
        <v>1</v>
      </c>
      <c r="F3768">
        <v>1</v>
      </c>
      <c r="G3768">
        <v>1</v>
      </c>
      <c r="H3768">
        <v>55.8</v>
      </c>
      <c r="I3768" s="2">
        <v>-2.0790000000000002</v>
      </c>
      <c r="J3768" s="2">
        <v>-0.44600000000000001</v>
      </c>
      <c r="K3768" s="2">
        <v>1.861</v>
      </c>
      <c r="L3768" s="2">
        <v>0.96879999999999999</v>
      </c>
      <c r="M3768" s="2">
        <v>0.5504</v>
      </c>
      <c r="N3768" s="2">
        <v>0.62270000000000003</v>
      </c>
      <c r="O3768" s="2">
        <v>0.40529999999999999</v>
      </c>
      <c r="P3768" s="2">
        <v>-8.4129999999999996E-2</v>
      </c>
      <c r="Q3768" s="2">
        <v>6.2419999999999999E-4</v>
      </c>
      <c r="R3768" s="2">
        <f t="shared" si="116"/>
        <v>1.3111003599999997</v>
      </c>
      <c r="S3768">
        <f t="shared" si="117"/>
        <v>0.78769722766921157</v>
      </c>
    </row>
    <row r="3769" spans="1:19" x14ac:dyDescent="0.25">
      <c r="A3769">
        <v>1</v>
      </c>
      <c r="B3769">
        <v>0</v>
      </c>
      <c r="C3769">
        <v>0</v>
      </c>
      <c r="D3769">
        <v>1</v>
      </c>
      <c r="E3769">
        <v>0</v>
      </c>
      <c r="F3769">
        <v>0</v>
      </c>
      <c r="G3769">
        <v>72</v>
      </c>
      <c r="H3769">
        <v>8240.85</v>
      </c>
      <c r="I3769" s="2">
        <v>-2.0790000000000002</v>
      </c>
      <c r="J3769" s="2">
        <v>-0.44600000000000001</v>
      </c>
      <c r="K3769" s="2">
        <v>1.861</v>
      </c>
      <c r="L3769" s="2">
        <v>0.96879999999999999</v>
      </c>
      <c r="M3769" s="2">
        <v>0.5504</v>
      </c>
      <c r="N3769" s="2">
        <v>0.62270000000000003</v>
      </c>
      <c r="O3769" s="2">
        <v>0.40529999999999999</v>
      </c>
      <c r="P3769" s="2">
        <v>-8.4129999999999996E-2</v>
      </c>
      <c r="Q3769" s="2">
        <v>6.2419999999999999E-4</v>
      </c>
      <c r="R3769" s="2">
        <f t="shared" si="116"/>
        <v>-2.8880214299999998</v>
      </c>
      <c r="S3769">
        <f t="shared" si="117"/>
        <v>5.2748893109432891E-2</v>
      </c>
    </row>
    <row r="3770" spans="1:19" x14ac:dyDescent="0.25">
      <c r="A3770">
        <v>1</v>
      </c>
      <c r="B3770">
        <v>1</v>
      </c>
      <c r="C3770">
        <v>0</v>
      </c>
      <c r="D3770">
        <v>1</v>
      </c>
      <c r="E3770">
        <v>0</v>
      </c>
      <c r="F3770">
        <v>0</v>
      </c>
      <c r="G3770">
        <v>55</v>
      </c>
      <c r="H3770">
        <v>4266.3999999999996</v>
      </c>
      <c r="I3770" s="2">
        <v>-2.0790000000000002</v>
      </c>
      <c r="J3770" s="2">
        <v>-0.44600000000000001</v>
      </c>
      <c r="K3770" s="2">
        <v>1.861</v>
      </c>
      <c r="L3770" s="2">
        <v>0.96879999999999999</v>
      </c>
      <c r="M3770" s="2">
        <v>0.5504</v>
      </c>
      <c r="N3770" s="2">
        <v>0.62270000000000003</v>
      </c>
      <c r="O3770" s="2">
        <v>0.40529999999999999</v>
      </c>
      <c r="P3770" s="2">
        <v>-8.4129999999999996E-2</v>
      </c>
      <c r="Q3770" s="2">
        <v>6.2419999999999999E-4</v>
      </c>
      <c r="R3770" s="2">
        <f t="shared" si="116"/>
        <v>-2.07766312</v>
      </c>
      <c r="S3770">
        <f t="shared" si="117"/>
        <v>0.11128687921314884</v>
      </c>
    </row>
    <row r="3771" spans="1:19" x14ac:dyDescent="0.25">
      <c r="A3771">
        <v>1</v>
      </c>
      <c r="B3771">
        <v>1</v>
      </c>
      <c r="C3771">
        <v>0</v>
      </c>
      <c r="D3771">
        <v>1</v>
      </c>
      <c r="E3771">
        <v>1</v>
      </c>
      <c r="F3771">
        <v>0</v>
      </c>
      <c r="G3771">
        <v>40</v>
      </c>
      <c r="H3771">
        <v>1077.5</v>
      </c>
      <c r="I3771" s="2">
        <v>-2.0790000000000002</v>
      </c>
      <c r="J3771" s="2">
        <v>-0.44600000000000001</v>
      </c>
      <c r="K3771" s="2">
        <v>1.861</v>
      </c>
      <c r="L3771" s="2">
        <v>0.96879999999999999</v>
      </c>
      <c r="M3771" s="2">
        <v>0.5504</v>
      </c>
      <c r="N3771" s="2">
        <v>0.62270000000000003</v>
      </c>
      <c r="O3771" s="2">
        <v>0.40529999999999999</v>
      </c>
      <c r="P3771" s="2">
        <v>-8.4129999999999996E-2</v>
      </c>
      <c r="Q3771" s="2">
        <v>6.2419999999999999E-4</v>
      </c>
      <c r="R3771" s="2">
        <f t="shared" si="116"/>
        <v>-2.1835244999999999</v>
      </c>
      <c r="S3771">
        <f t="shared" si="117"/>
        <v>0.10123978161046129</v>
      </c>
    </row>
    <row r="3772" spans="1:19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57</v>
      </c>
      <c r="H3772">
        <v>1115.5999999999999</v>
      </c>
      <c r="I3772" s="2">
        <v>-2.0790000000000002</v>
      </c>
      <c r="J3772" s="2">
        <v>-0.44600000000000001</v>
      </c>
      <c r="K3772" s="2">
        <v>1.861</v>
      </c>
      <c r="L3772" s="2">
        <v>0.96879999999999999</v>
      </c>
      <c r="M3772" s="2">
        <v>0.5504</v>
      </c>
      <c r="N3772" s="2">
        <v>0.62270000000000003</v>
      </c>
      <c r="O3772" s="2">
        <v>0.40529999999999999</v>
      </c>
      <c r="P3772" s="2">
        <v>-8.4129999999999996E-2</v>
      </c>
      <c r="Q3772" s="2">
        <v>6.2419999999999999E-4</v>
      </c>
      <c r="R3772" s="2">
        <f t="shared" si="116"/>
        <v>-6.1780524799999998</v>
      </c>
      <c r="S3772">
        <f t="shared" si="117"/>
        <v>2.0701694911919371E-3</v>
      </c>
    </row>
    <row r="3773" spans="1:19" x14ac:dyDescent="0.25">
      <c r="A3773">
        <v>0</v>
      </c>
      <c r="B3773">
        <v>1</v>
      </c>
      <c r="C3773">
        <v>0</v>
      </c>
      <c r="D3773">
        <v>1</v>
      </c>
      <c r="E3773">
        <v>1</v>
      </c>
      <c r="F3773">
        <v>0</v>
      </c>
      <c r="G3773">
        <v>1</v>
      </c>
      <c r="H3773">
        <v>79.05</v>
      </c>
      <c r="I3773" s="2">
        <v>-2.0790000000000002</v>
      </c>
      <c r="J3773" s="2">
        <v>-0.44600000000000001</v>
      </c>
      <c r="K3773" s="2">
        <v>1.861</v>
      </c>
      <c r="L3773" s="2">
        <v>0.96879999999999999</v>
      </c>
      <c r="M3773" s="2">
        <v>0.5504</v>
      </c>
      <c r="N3773" s="2">
        <v>0.62270000000000003</v>
      </c>
      <c r="O3773" s="2">
        <v>0.40529999999999999</v>
      </c>
      <c r="P3773" s="2">
        <v>-8.4129999999999996E-2</v>
      </c>
      <c r="Q3773" s="2">
        <v>6.2419999999999999E-4</v>
      </c>
      <c r="R3773" s="2">
        <f t="shared" si="116"/>
        <v>0.92031300999999965</v>
      </c>
      <c r="S3773">
        <f t="shared" si="117"/>
        <v>0.71510587935285119</v>
      </c>
    </row>
    <row r="3774" spans="1:19" x14ac:dyDescent="0.25">
      <c r="A3774">
        <v>0</v>
      </c>
      <c r="B3774">
        <v>1</v>
      </c>
      <c r="C3774">
        <v>0</v>
      </c>
      <c r="D3774">
        <v>1</v>
      </c>
      <c r="E3774">
        <v>1</v>
      </c>
      <c r="F3774">
        <v>0</v>
      </c>
      <c r="G3774">
        <v>1</v>
      </c>
      <c r="H3774">
        <v>95</v>
      </c>
      <c r="I3774" s="2">
        <v>-2.0790000000000002</v>
      </c>
      <c r="J3774" s="2">
        <v>-0.44600000000000001</v>
      </c>
      <c r="K3774" s="2">
        <v>1.861</v>
      </c>
      <c r="L3774" s="2">
        <v>0.96879999999999999</v>
      </c>
      <c r="M3774" s="2">
        <v>0.5504</v>
      </c>
      <c r="N3774" s="2">
        <v>0.62270000000000003</v>
      </c>
      <c r="O3774" s="2">
        <v>0.40529999999999999</v>
      </c>
      <c r="P3774" s="2">
        <v>-8.4129999999999996E-2</v>
      </c>
      <c r="Q3774" s="2">
        <v>6.2419999999999999E-4</v>
      </c>
      <c r="R3774" s="2">
        <f t="shared" si="116"/>
        <v>0.93026900000000001</v>
      </c>
      <c r="S3774">
        <f t="shared" si="117"/>
        <v>0.71712985657425576</v>
      </c>
    </row>
    <row r="3775" spans="1:19" x14ac:dyDescent="0.25">
      <c r="A3775">
        <v>0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25.2</v>
      </c>
      <c r="I3775" s="2">
        <v>-2.0790000000000002</v>
      </c>
      <c r="J3775" s="2">
        <v>-0.44600000000000001</v>
      </c>
      <c r="K3775" s="2">
        <v>1.861</v>
      </c>
      <c r="L3775" s="2">
        <v>0.96879999999999999</v>
      </c>
      <c r="M3775" s="2">
        <v>0.5504</v>
      </c>
      <c r="N3775" s="2">
        <v>0.62270000000000003</v>
      </c>
      <c r="O3775" s="2">
        <v>0.40529999999999999</v>
      </c>
      <c r="P3775" s="2">
        <v>-8.4129999999999996E-2</v>
      </c>
      <c r="Q3775" s="2">
        <v>6.2419999999999999E-4</v>
      </c>
      <c r="R3775" s="2">
        <f t="shared" si="116"/>
        <v>-0.28640016000000013</v>
      </c>
      <c r="S3775">
        <f t="shared" si="117"/>
        <v>0.42888539502011963</v>
      </c>
    </row>
    <row r="3776" spans="1:19" x14ac:dyDescent="0.25">
      <c r="A3776">
        <v>1</v>
      </c>
      <c r="B3776">
        <v>0</v>
      </c>
      <c r="C3776">
        <v>1</v>
      </c>
      <c r="D3776">
        <v>1</v>
      </c>
      <c r="E3776">
        <v>1</v>
      </c>
      <c r="F3776">
        <v>1</v>
      </c>
      <c r="G3776">
        <v>52</v>
      </c>
      <c r="H3776">
        <v>4079.55</v>
      </c>
      <c r="I3776" s="2">
        <v>-2.0790000000000002</v>
      </c>
      <c r="J3776" s="2">
        <v>-0.44600000000000001</v>
      </c>
      <c r="K3776" s="2">
        <v>1.861</v>
      </c>
      <c r="L3776" s="2">
        <v>0.96879999999999999</v>
      </c>
      <c r="M3776" s="2">
        <v>0.5504</v>
      </c>
      <c r="N3776" s="2">
        <v>0.62270000000000003</v>
      </c>
      <c r="O3776" s="2">
        <v>0.40529999999999999</v>
      </c>
      <c r="P3776" s="2">
        <v>-8.4129999999999996E-2</v>
      </c>
      <c r="Q3776" s="2">
        <v>6.2419999999999999E-4</v>
      </c>
      <c r="R3776" s="2">
        <f t="shared" si="116"/>
        <v>-1.8061048900000003</v>
      </c>
      <c r="S3776">
        <f t="shared" si="117"/>
        <v>0.1411095442763553</v>
      </c>
    </row>
    <row r="3777" spans="1:19" x14ac:dyDescent="0.25">
      <c r="A3777">
        <v>1</v>
      </c>
      <c r="B3777">
        <v>1</v>
      </c>
      <c r="C3777">
        <v>0</v>
      </c>
      <c r="D3777">
        <v>1</v>
      </c>
      <c r="E3777">
        <v>1</v>
      </c>
      <c r="F3777">
        <v>1</v>
      </c>
      <c r="G3777">
        <v>41</v>
      </c>
      <c r="H3777">
        <v>4187.75</v>
      </c>
      <c r="I3777" s="2">
        <v>-2.0790000000000002</v>
      </c>
      <c r="J3777" s="2">
        <v>-0.44600000000000001</v>
      </c>
      <c r="K3777" s="2">
        <v>1.861</v>
      </c>
      <c r="L3777" s="2">
        <v>0.96879999999999999</v>
      </c>
      <c r="M3777" s="2">
        <v>0.5504</v>
      </c>
      <c r="N3777" s="2">
        <v>0.62270000000000003</v>
      </c>
      <c r="O3777" s="2">
        <v>0.40529999999999999</v>
      </c>
      <c r="P3777" s="2">
        <v>-8.4129999999999996E-2</v>
      </c>
      <c r="Q3777" s="2">
        <v>6.2419999999999999E-4</v>
      </c>
      <c r="R3777" s="2">
        <f t="shared" si="116"/>
        <v>7.9063549999999871E-2</v>
      </c>
      <c r="S3777">
        <f t="shared" si="117"/>
        <v>0.5197555974780399</v>
      </c>
    </row>
    <row r="3778" spans="1:19" x14ac:dyDescent="0.25">
      <c r="A3778">
        <v>0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43</v>
      </c>
      <c r="H3778">
        <v>2391.15</v>
      </c>
      <c r="I3778" s="2">
        <v>-2.0790000000000002</v>
      </c>
      <c r="J3778" s="2">
        <v>-0.44600000000000001</v>
      </c>
      <c r="K3778" s="2">
        <v>1.861</v>
      </c>
      <c r="L3778" s="2">
        <v>0.96879999999999999</v>
      </c>
      <c r="M3778" s="2">
        <v>0.5504</v>
      </c>
      <c r="N3778" s="2">
        <v>0.62270000000000003</v>
      </c>
      <c r="O3778" s="2">
        <v>0.40529999999999999</v>
      </c>
      <c r="P3778" s="2">
        <v>-8.4129999999999996E-2</v>
      </c>
      <c r="Q3778" s="2">
        <v>6.2419999999999999E-4</v>
      </c>
      <c r="R3778" s="2">
        <f t="shared" si="116"/>
        <v>-2.6848341699999998</v>
      </c>
      <c r="S3778">
        <f t="shared" si="117"/>
        <v>6.3874210474303278E-2</v>
      </c>
    </row>
    <row r="3779" spans="1:19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47</v>
      </c>
      <c r="H3779">
        <v>890.5</v>
      </c>
      <c r="I3779" s="2">
        <v>-2.0790000000000002</v>
      </c>
      <c r="J3779" s="2">
        <v>-0.44600000000000001</v>
      </c>
      <c r="K3779" s="2">
        <v>1.861</v>
      </c>
      <c r="L3779" s="2">
        <v>0.96879999999999999</v>
      </c>
      <c r="M3779" s="2">
        <v>0.5504</v>
      </c>
      <c r="N3779" s="2">
        <v>0.62270000000000003</v>
      </c>
      <c r="O3779" s="2">
        <v>0.40529999999999999</v>
      </c>
      <c r="P3779" s="2">
        <v>-8.4129999999999996E-2</v>
      </c>
      <c r="Q3779" s="2">
        <v>6.2419999999999999E-4</v>
      </c>
      <c r="R3779" s="2">
        <f t="shared" ref="R3779:R3842" si="118">I3779+SUMPRODUCT(A3779:H3779,J3779:Q3779)</f>
        <v>-5.4772599</v>
      </c>
      <c r="S3779">
        <f t="shared" ref="S3779:S3842" si="119">EXP(R3779)/(1+EXP(R3779))</f>
        <v>4.1633636795804785E-3</v>
      </c>
    </row>
    <row r="3780" spans="1:19" x14ac:dyDescent="0.25">
      <c r="A3780">
        <v>1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3</v>
      </c>
      <c r="H3780">
        <v>137.25</v>
      </c>
      <c r="I3780" s="2">
        <v>-2.0790000000000002</v>
      </c>
      <c r="J3780" s="2">
        <v>-0.44600000000000001</v>
      </c>
      <c r="K3780" s="2">
        <v>1.861</v>
      </c>
      <c r="L3780" s="2">
        <v>0.96879999999999999</v>
      </c>
      <c r="M3780" s="2">
        <v>0.5504</v>
      </c>
      <c r="N3780" s="2">
        <v>0.62270000000000003</v>
      </c>
      <c r="O3780" s="2">
        <v>0.40529999999999999</v>
      </c>
      <c r="P3780" s="2">
        <v>-8.4129999999999996E-2</v>
      </c>
      <c r="Q3780" s="2">
        <v>6.2419999999999999E-4</v>
      </c>
      <c r="R3780" s="2">
        <f t="shared" si="118"/>
        <v>-0.83071855000000028</v>
      </c>
      <c r="S3780">
        <f t="shared" si="119"/>
        <v>0.30349315799708898</v>
      </c>
    </row>
    <row r="3781" spans="1:19" x14ac:dyDescent="0.25">
      <c r="A3781">
        <v>1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66</v>
      </c>
      <c r="H3781">
        <v>5154.6000000000004</v>
      </c>
      <c r="I3781" s="2">
        <v>-2.0790000000000002</v>
      </c>
      <c r="J3781" s="2">
        <v>-0.44600000000000001</v>
      </c>
      <c r="K3781" s="2">
        <v>1.861</v>
      </c>
      <c r="L3781" s="2">
        <v>0.96879999999999999</v>
      </c>
      <c r="M3781" s="2">
        <v>0.5504</v>
      </c>
      <c r="N3781" s="2">
        <v>0.62270000000000003</v>
      </c>
      <c r="O3781" s="2">
        <v>0.40529999999999999</v>
      </c>
      <c r="P3781" s="2">
        <v>-8.4129999999999996E-2</v>
      </c>
      <c r="Q3781" s="2">
        <v>6.2419999999999999E-4</v>
      </c>
      <c r="R3781" s="2">
        <f t="shared" si="118"/>
        <v>-4.4547786800000004</v>
      </c>
      <c r="S3781">
        <f t="shared" si="119"/>
        <v>1.1489352465943965E-2</v>
      </c>
    </row>
    <row r="3782" spans="1:19" x14ac:dyDescent="0.25">
      <c r="A3782">
        <v>0</v>
      </c>
      <c r="B3782">
        <v>0</v>
      </c>
      <c r="C3782">
        <v>0</v>
      </c>
      <c r="D3782">
        <v>1</v>
      </c>
      <c r="E3782">
        <v>0</v>
      </c>
      <c r="F3782">
        <v>0</v>
      </c>
      <c r="G3782">
        <v>55</v>
      </c>
      <c r="H3782">
        <v>3119.9</v>
      </c>
      <c r="I3782" s="2">
        <v>-2.0790000000000002</v>
      </c>
      <c r="J3782" s="2">
        <v>-0.44600000000000001</v>
      </c>
      <c r="K3782" s="2">
        <v>1.861</v>
      </c>
      <c r="L3782" s="2">
        <v>0.96879999999999999</v>
      </c>
      <c r="M3782" s="2">
        <v>0.5504</v>
      </c>
      <c r="N3782" s="2">
        <v>0.62270000000000003</v>
      </c>
      <c r="O3782" s="2">
        <v>0.40529999999999999</v>
      </c>
      <c r="P3782" s="2">
        <v>-8.4129999999999996E-2</v>
      </c>
      <c r="Q3782" s="2">
        <v>6.2419999999999999E-4</v>
      </c>
      <c r="R3782" s="2">
        <f t="shared" si="118"/>
        <v>-4.2083084199999998</v>
      </c>
      <c r="S3782">
        <f t="shared" si="119"/>
        <v>1.4653582607117048E-2</v>
      </c>
    </row>
    <row r="3783" spans="1:19" x14ac:dyDescent="0.25">
      <c r="A3783">
        <v>0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29</v>
      </c>
      <c r="H3783">
        <v>529.5</v>
      </c>
      <c r="I3783" s="2">
        <v>-2.0790000000000002</v>
      </c>
      <c r="J3783" s="2">
        <v>-0.44600000000000001</v>
      </c>
      <c r="K3783" s="2">
        <v>1.861</v>
      </c>
      <c r="L3783" s="2">
        <v>0.96879999999999999</v>
      </c>
      <c r="M3783" s="2">
        <v>0.5504</v>
      </c>
      <c r="N3783" s="2">
        <v>0.62270000000000003</v>
      </c>
      <c r="O3783" s="2">
        <v>0.40529999999999999</v>
      </c>
      <c r="P3783" s="2">
        <v>-8.4129999999999996E-2</v>
      </c>
      <c r="Q3783" s="2">
        <v>6.2419999999999999E-4</v>
      </c>
      <c r="R3783" s="2">
        <f t="shared" si="118"/>
        <v>-3.2194561000000004</v>
      </c>
      <c r="S3783">
        <f t="shared" si="119"/>
        <v>3.8440084328836485E-2</v>
      </c>
    </row>
    <row r="3784" spans="1:19" x14ac:dyDescent="0.25">
      <c r="A3784">
        <v>1</v>
      </c>
      <c r="B3784">
        <v>1</v>
      </c>
      <c r="C3784">
        <v>0</v>
      </c>
      <c r="D3784">
        <v>1</v>
      </c>
      <c r="E3784">
        <v>1</v>
      </c>
      <c r="F3784">
        <v>0</v>
      </c>
      <c r="G3784">
        <v>12</v>
      </c>
      <c r="H3784">
        <v>966.55</v>
      </c>
      <c r="I3784" s="2">
        <v>-2.0790000000000002</v>
      </c>
      <c r="J3784" s="2">
        <v>-0.44600000000000001</v>
      </c>
      <c r="K3784" s="2">
        <v>1.861</v>
      </c>
      <c r="L3784" s="2">
        <v>0.96879999999999999</v>
      </c>
      <c r="M3784" s="2">
        <v>0.5504</v>
      </c>
      <c r="N3784" s="2">
        <v>0.62270000000000003</v>
      </c>
      <c r="O3784" s="2">
        <v>0.40529999999999999</v>
      </c>
      <c r="P3784" s="2">
        <v>-8.4129999999999996E-2</v>
      </c>
      <c r="Q3784" s="2">
        <v>6.2419999999999999E-4</v>
      </c>
      <c r="R3784" s="2">
        <f t="shared" si="118"/>
        <v>0.10286050999999974</v>
      </c>
      <c r="S3784">
        <f t="shared" si="119"/>
        <v>0.52569247868234548</v>
      </c>
    </row>
    <row r="3785" spans="1:19" x14ac:dyDescent="0.25">
      <c r="A3785">
        <v>1</v>
      </c>
      <c r="B3785">
        <v>1</v>
      </c>
      <c r="C3785">
        <v>0</v>
      </c>
      <c r="D3785">
        <v>1</v>
      </c>
      <c r="E3785">
        <v>1</v>
      </c>
      <c r="F3785">
        <v>0</v>
      </c>
      <c r="G3785">
        <v>66</v>
      </c>
      <c r="H3785">
        <v>6936.85</v>
      </c>
      <c r="I3785" s="2">
        <v>-2.0790000000000002</v>
      </c>
      <c r="J3785" s="2">
        <v>-0.44600000000000001</v>
      </c>
      <c r="K3785" s="2">
        <v>1.861</v>
      </c>
      <c r="L3785" s="2">
        <v>0.96879999999999999</v>
      </c>
      <c r="M3785" s="2">
        <v>0.5504</v>
      </c>
      <c r="N3785" s="2">
        <v>0.62270000000000003</v>
      </c>
      <c r="O3785" s="2">
        <v>0.40529999999999999</v>
      </c>
      <c r="P3785" s="2">
        <v>-8.4129999999999996E-2</v>
      </c>
      <c r="Q3785" s="2">
        <v>6.2419999999999999E-4</v>
      </c>
      <c r="R3785" s="2">
        <f t="shared" si="118"/>
        <v>-0.71349823000000034</v>
      </c>
      <c r="S3785">
        <f t="shared" si="119"/>
        <v>0.32882632052853245</v>
      </c>
    </row>
    <row r="3786" spans="1:19" x14ac:dyDescent="0.25">
      <c r="A3786">
        <v>1</v>
      </c>
      <c r="B3786">
        <v>1</v>
      </c>
      <c r="C3786">
        <v>0</v>
      </c>
      <c r="D3786">
        <v>1</v>
      </c>
      <c r="E3786">
        <v>1</v>
      </c>
      <c r="F3786">
        <v>1</v>
      </c>
      <c r="G3786">
        <v>35</v>
      </c>
      <c r="H3786">
        <v>3496.3</v>
      </c>
      <c r="I3786" s="2">
        <v>-2.0790000000000002</v>
      </c>
      <c r="J3786" s="2">
        <v>-0.44600000000000001</v>
      </c>
      <c r="K3786" s="2">
        <v>1.861</v>
      </c>
      <c r="L3786" s="2">
        <v>0.96879999999999999</v>
      </c>
      <c r="M3786" s="2">
        <v>0.5504</v>
      </c>
      <c r="N3786" s="2">
        <v>0.62270000000000003</v>
      </c>
      <c r="O3786" s="2">
        <v>0.40529999999999999</v>
      </c>
      <c r="P3786" s="2">
        <v>-8.4129999999999996E-2</v>
      </c>
      <c r="Q3786" s="2">
        <v>6.2419999999999999E-4</v>
      </c>
      <c r="R3786" s="2">
        <f t="shared" si="118"/>
        <v>0.1522404599999998</v>
      </c>
      <c r="S3786">
        <f t="shared" si="119"/>
        <v>0.53798677453716204</v>
      </c>
    </row>
    <row r="3787" spans="1:19" x14ac:dyDescent="0.25">
      <c r="A3787">
        <v>1</v>
      </c>
      <c r="B3787">
        <v>1</v>
      </c>
      <c r="C3787">
        <v>0</v>
      </c>
      <c r="D3787">
        <v>1</v>
      </c>
      <c r="E3787">
        <v>1</v>
      </c>
      <c r="F3787">
        <v>1</v>
      </c>
      <c r="G3787">
        <v>10</v>
      </c>
      <c r="H3787">
        <v>914.3</v>
      </c>
      <c r="I3787" s="2">
        <v>-2.0790000000000002</v>
      </c>
      <c r="J3787" s="2">
        <v>-0.44600000000000001</v>
      </c>
      <c r="K3787" s="2">
        <v>1.861</v>
      </c>
      <c r="L3787" s="2">
        <v>0.96879999999999999</v>
      </c>
      <c r="M3787" s="2">
        <v>0.5504</v>
      </c>
      <c r="N3787" s="2">
        <v>0.62270000000000003</v>
      </c>
      <c r="O3787" s="2">
        <v>0.40529999999999999</v>
      </c>
      <c r="P3787" s="2">
        <v>-8.4129999999999996E-2</v>
      </c>
      <c r="Q3787" s="2">
        <v>6.2419999999999999E-4</v>
      </c>
      <c r="R3787" s="2">
        <f t="shared" si="118"/>
        <v>0.64380605999999974</v>
      </c>
      <c r="S3787">
        <f t="shared" si="119"/>
        <v>0.65561331817510704</v>
      </c>
    </row>
    <row r="3788" spans="1:19" x14ac:dyDescent="0.25">
      <c r="A3788">
        <v>1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27</v>
      </c>
      <c r="H3788">
        <v>1929</v>
      </c>
      <c r="I3788" s="2">
        <v>-2.0790000000000002</v>
      </c>
      <c r="J3788" s="2">
        <v>-0.44600000000000001</v>
      </c>
      <c r="K3788" s="2">
        <v>1.861</v>
      </c>
      <c r="L3788" s="2">
        <v>0.96879999999999999</v>
      </c>
      <c r="M3788" s="2">
        <v>0.5504</v>
      </c>
      <c r="N3788" s="2">
        <v>0.62270000000000003</v>
      </c>
      <c r="O3788" s="2">
        <v>0.40529999999999999</v>
      </c>
      <c r="P3788" s="2">
        <v>-8.4129999999999996E-2</v>
      </c>
      <c r="Q3788" s="2">
        <v>6.2419999999999999E-4</v>
      </c>
      <c r="R3788" s="2">
        <f t="shared" si="118"/>
        <v>-1.1810281999999999</v>
      </c>
      <c r="S3788">
        <f t="shared" si="119"/>
        <v>0.23486737350547407</v>
      </c>
    </row>
    <row r="3789" spans="1:19" x14ac:dyDescent="0.25">
      <c r="A3789">
        <v>0</v>
      </c>
      <c r="B3789">
        <v>1</v>
      </c>
      <c r="C3789">
        <v>0</v>
      </c>
      <c r="D3789">
        <v>1</v>
      </c>
      <c r="E3789">
        <v>1</v>
      </c>
      <c r="F3789">
        <v>0</v>
      </c>
      <c r="G3789">
        <v>58</v>
      </c>
      <c r="H3789">
        <v>5817.7</v>
      </c>
      <c r="I3789" s="2">
        <v>-2.0790000000000002</v>
      </c>
      <c r="J3789" s="2">
        <v>-0.44600000000000001</v>
      </c>
      <c r="K3789" s="2">
        <v>1.861</v>
      </c>
      <c r="L3789" s="2">
        <v>0.96879999999999999</v>
      </c>
      <c r="M3789" s="2">
        <v>0.5504</v>
      </c>
      <c r="N3789" s="2">
        <v>0.62270000000000003</v>
      </c>
      <c r="O3789" s="2">
        <v>0.40529999999999999</v>
      </c>
      <c r="P3789" s="2">
        <v>-8.4129999999999996E-2</v>
      </c>
      <c r="Q3789" s="2">
        <v>6.2419999999999999E-4</v>
      </c>
      <c r="R3789" s="2">
        <f t="shared" si="118"/>
        <v>-0.29303166000000003</v>
      </c>
      <c r="S3789">
        <f t="shared" si="119"/>
        <v>0.4272618290371058</v>
      </c>
    </row>
    <row r="3790" spans="1:19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54</v>
      </c>
      <c r="H3790">
        <v>6110.2</v>
      </c>
      <c r="I3790" s="2">
        <v>-2.0790000000000002</v>
      </c>
      <c r="J3790" s="2">
        <v>-0.44600000000000001</v>
      </c>
      <c r="K3790" s="2">
        <v>1.861</v>
      </c>
      <c r="L3790" s="2">
        <v>0.96879999999999999</v>
      </c>
      <c r="M3790" s="2">
        <v>0.5504</v>
      </c>
      <c r="N3790" s="2">
        <v>0.62270000000000003</v>
      </c>
      <c r="O3790" s="2">
        <v>0.40529999999999999</v>
      </c>
      <c r="P3790" s="2">
        <v>-8.4129999999999996E-2</v>
      </c>
      <c r="Q3790" s="2">
        <v>6.2419999999999999E-4</v>
      </c>
      <c r="R3790" s="2">
        <f t="shared" si="118"/>
        <v>-2.8080331599999999</v>
      </c>
      <c r="S3790">
        <f t="shared" si="119"/>
        <v>5.689161961030334E-2</v>
      </c>
    </row>
    <row r="3791" spans="1:19" x14ac:dyDescent="0.25">
      <c r="A3791">
        <v>0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9</v>
      </c>
      <c r="H3791">
        <v>178.8</v>
      </c>
      <c r="I3791" s="2">
        <v>-2.0790000000000002</v>
      </c>
      <c r="J3791" s="2">
        <v>-0.44600000000000001</v>
      </c>
      <c r="K3791" s="2">
        <v>1.861</v>
      </c>
      <c r="L3791" s="2">
        <v>0.96879999999999999</v>
      </c>
      <c r="M3791" s="2">
        <v>0.5504</v>
      </c>
      <c r="N3791" s="2">
        <v>0.62270000000000003</v>
      </c>
      <c r="O3791" s="2">
        <v>0.40529999999999999</v>
      </c>
      <c r="P3791" s="2">
        <v>-8.4129999999999996E-2</v>
      </c>
      <c r="Q3791" s="2">
        <v>6.2419999999999999E-4</v>
      </c>
      <c r="R3791" s="2">
        <f t="shared" si="118"/>
        <v>-0.86356304000000028</v>
      </c>
      <c r="S3791">
        <f t="shared" si="119"/>
        <v>0.2965954624216135</v>
      </c>
    </row>
    <row r="3792" spans="1:19" x14ac:dyDescent="0.25">
      <c r="A3792">
        <v>0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2</v>
      </c>
      <c r="H3792">
        <v>28.3</v>
      </c>
      <c r="I3792" s="2">
        <v>-2.0790000000000002</v>
      </c>
      <c r="J3792" s="2">
        <v>-0.44600000000000001</v>
      </c>
      <c r="K3792" s="2">
        <v>1.861</v>
      </c>
      <c r="L3792" s="2">
        <v>0.96879999999999999</v>
      </c>
      <c r="M3792" s="2">
        <v>0.5504</v>
      </c>
      <c r="N3792" s="2">
        <v>0.62270000000000003</v>
      </c>
      <c r="O3792" s="2">
        <v>0.40529999999999999</v>
      </c>
      <c r="P3792" s="2">
        <v>-8.4129999999999996E-2</v>
      </c>
      <c r="Q3792" s="2">
        <v>6.2419999999999999E-4</v>
      </c>
      <c r="R3792" s="2">
        <f t="shared" si="118"/>
        <v>-1.2607951400000001</v>
      </c>
      <c r="S3792">
        <f t="shared" si="119"/>
        <v>0.22083704366627138</v>
      </c>
    </row>
    <row r="3793" spans="1:19" x14ac:dyDescent="0.25">
      <c r="A3793">
        <v>0</v>
      </c>
      <c r="B3793">
        <v>1</v>
      </c>
      <c r="C3793">
        <v>0</v>
      </c>
      <c r="D3793">
        <v>1</v>
      </c>
      <c r="E3793">
        <v>1</v>
      </c>
      <c r="F3793">
        <v>0</v>
      </c>
      <c r="G3793">
        <v>6</v>
      </c>
      <c r="H3793">
        <v>435</v>
      </c>
      <c r="I3793" s="2">
        <v>-2.0790000000000002</v>
      </c>
      <c r="J3793" s="2">
        <v>-0.44600000000000001</v>
      </c>
      <c r="K3793" s="2">
        <v>1.861</v>
      </c>
      <c r="L3793" s="2">
        <v>0.96879999999999999</v>
      </c>
      <c r="M3793" s="2">
        <v>0.5504</v>
      </c>
      <c r="N3793" s="2">
        <v>0.62270000000000003</v>
      </c>
      <c r="O3793" s="2">
        <v>0.40529999999999999</v>
      </c>
      <c r="P3793" s="2">
        <v>-8.4129999999999996E-2</v>
      </c>
      <c r="Q3793" s="2">
        <v>6.2419999999999999E-4</v>
      </c>
      <c r="R3793" s="2">
        <f t="shared" si="118"/>
        <v>0.72184699999999991</v>
      </c>
      <c r="S3793">
        <f t="shared" si="119"/>
        <v>0.67301360932068033</v>
      </c>
    </row>
    <row r="3794" spans="1:19" x14ac:dyDescent="0.25">
      <c r="A3794">
        <v>0</v>
      </c>
      <c r="B3794">
        <v>1</v>
      </c>
      <c r="C3794">
        <v>0</v>
      </c>
      <c r="D3794">
        <v>1</v>
      </c>
      <c r="E3794">
        <v>1</v>
      </c>
      <c r="F3794">
        <v>1</v>
      </c>
      <c r="G3794">
        <v>26</v>
      </c>
      <c r="H3794">
        <v>2351.8000000000002</v>
      </c>
      <c r="I3794" s="2">
        <v>-2.0790000000000002</v>
      </c>
      <c r="J3794" s="2">
        <v>-0.44600000000000001</v>
      </c>
      <c r="K3794" s="2">
        <v>1.861</v>
      </c>
      <c r="L3794" s="2">
        <v>0.96879999999999999</v>
      </c>
      <c r="M3794" s="2">
        <v>0.5504</v>
      </c>
      <c r="N3794" s="2">
        <v>0.62270000000000003</v>
      </c>
      <c r="O3794" s="2">
        <v>0.40529999999999999</v>
      </c>
      <c r="P3794" s="2">
        <v>-8.4129999999999996E-2</v>
      </c>
      <c r="Q3794" s="2">
        <v>6.2419999999999999E-4</v>
      </c>
      <c r="R3794" s="2">
        <f t="shared" si="118"/>
        <v>0.64101355999999976</v>
      </c>
      <c r="S3794">
        <f t="shared" si="119"/>
        <v>0.65498254127792455</v>
      </c>
    </row>
    <row r="3795" spans="1:19" x14ac:dyDescent="0.25">
      <c r="A3795">
        <v>0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9</v>
      </c>
      <c r="H3795">
        <v>186.15</v>
      </c>
      <c r="I3795" s="2">
        <v>-2.0790000000000002</v>
      </c>
      <c r="J3795" s="2">
        <v>-0.44600000000000001</v>
      </c>
      <c r="K3795" s="2">
        <v>1.861</v>
      </c>
      <c r="L3795" s="2">
        <v>0.96879999999999999</v>
      </c>
      <c r="M3795" s="2">
        <v>0.5504</v>
      </c>
      <c r="N3795" s="2">
        <v>0.62270000000000003</v>
      </c>
      <c r="O3795" s="2">
        <v>0.40529999999999999</v>
      </c>
      <c r="P3795" s="2">
        <v>-8.4129999999999996E-2</v>
      </c>
      <c r="Q3795" s="2">
        <v>6.2419999999999999E-4</v>
      </c>
      <c r="R3795" s="2">
        <f t="shared" si="118"/>
        <v>-0.85897517000000034</v>
      </c>
      <c r="S3795">
        <f t="shared" si="119"/>
        <v>0.29755350647395507</v>
      </c>
    </row>
    <row r="3796" spans="1:19" x14ac:dyDescent="0.25">
      <c r="A3796">
        <v>0</v>
      </c>
      <c r="B3796">
        <v>1</v>
      </c>
      <c r="C3796">
        <v>0</v>
      </c>
      <c r="D3796">
        <v>1</v>
      </c>
      <c r="E3796">
        <v>0</v>
      </c>
      <c r="F3796">
        <v>0</v>
      </c>
      <c r="G3796">
        <v>8</v>
      </c>
      <c r="H3796">
        <v>445.85</v>
      </c>
      <c r="I3796" s="2">
        <v>-2.0790000000000002</v>
      </c>
      <c r="J3796" s="2">
        <v>-0.44600000000000001</v>
      </c>
      <c r="K3796" s="2">
        <v>1.861</v>
      </c>
      <c r="L3796" s="2">
        <v>0.96879999999999999</v>
      </c>
      <c r="M3796" s="2">
        <v>0.5504</v>
      </c>
      <c r="N3796" s="2">
        <v>0.62270000000000003</v>
      </c>
      <c r="O3796" s="2">
        <v>0.40529999999999999</v>
      </c>
      <c r="P3796" s="2">
        <v>-8.4129999999999996E-2</v>
      </c>
      <c r="Q3796" s="2">
        <v>6.2419999999999999E-4</v>
      </c>
      <c r="R3796" s="2">
        <f t="shared" si="118"/>
        <v>-6.2340429999999891E-2</v>
      </c>
      <c r="S3796">
        <f t="shared" si="119"/>
        <v>0.48441993794406329</v>
      </c>
    </row>
    <row r="3797" spans="1:19" x14ac:dyDescent="0.25">
      <c r="A3797">
        <v>0</v>
      </c>
      <c r="B3797">
        <v>1</v>
      </c>
      <c r="C3797">
        <v>0</v>
      </c>
      <c r="D3797">
        <v>1</v>
      </c>
      <c r="E3797">
        <v>1</v>
      </c>
      <c r="F3797">
        <v>0</v>
      </c>
      <c r="G3797">
        <v>12</v>
      </c>
      <c r="H3797">
        <v>912</v>
      </c>
      <c r="I3797" s="2">
        <v>-2.0790000000000002</v>
      </c>
      <c r="J3797" s="2">
        <v>-0.44600000000000001</v>
      </c>
      <c r="K3797" s="2">
        <v>1.861</v>
      </c>
      <c r="L3797" s="2">
        <v>0.96879999999999999</v>
      </c>
      <c r="M3797" s="2">
        <v>0.5504</v>
      </c>
      <c r="N3797" s="2">
        <v>0.62270000000000003</v>
      </c>
      <c r="O3797" s="2">
        <v>0.40529999999999999</v>
      </c>
      <c r="P3797" s="2">
        <v>-8.4129999999999996E-2</v>
      </c>
      <c r="Q3797" s="2">
        <v>6.2419999999999999E-4</v>
      </c>
      <c r="R3797" s="2">
        <f t="shared" si="118"/>
        <v>0.51481039999999956</v>
      </c>
      <c r="S3797">
        <f t="shared" si="119"/>
        <v>0.62593346573816999</v>
      </c>
    </row>
    <row r="3798" spans="1:19" x14ac:dyDescent="0.25">
      <c r="A3798">
        <v>1</v>
      </c>
      <c r="B3798">
        <v>1</v>
      </c>
      <c r="C3798">
        <v>0</v>
      </c>
      <c r="D3798">
        <v>1</v>
      </c>
      <c r="E3798">
        <v>1</v>
      </c>
      <c r="F3798">
        <v>0</v>
      </c>
      <c r="G3798">
        <v>15</v>
      </c>
      <c r="H3798">
        <v>679.55</v>
      </c>
      <c r="I3798" s="2">
        <v>-2.0790000000000002</v>
      </c>
      <c r="J3798" s="2">
        <v>-0.44600000000000001</v>
      </c>
      <c r="K3798" s="2">
        <v>1.861</v>
      </c>
      <c r="L3798" s="2">
        <v>0.96879999999999999</v>
      </c>
      <c r="M3798" s="2">
        <v>0.5504</v>
      </c>
      <c r="N3798" s="2">
        <v>0.62270000000000003</v>
      </c>
      <c r="O3798" s="2">
        <v>0.40529999999999999</v>
      </c>
      <c r="P3798" s="2">
        <v>-8.4129999999999996E-2</v>
      </c>
      <c r="Q3798" s="2">
        <v>6.2419999999999999E-4</v>
      </c>
      <c r="R3798" s="2">
        <f t="shared" si="118"/>
        <v>-0.32867489000000027</v>
      </c>
      <c r="S3798">
        <f t="shared" si="119"/>
        <v>0.41856307772115148</v>
      </c>
    </row>
    <row r="3799" spans="1:19" x14ac:dyDescent="0.25">
      <c r="A3799">
        <v>1</v>
      </c>
      <c r="B3799">
        <v>0</v>
      </c>
      <c r="C3799">
        <v>1</v>
      </c>
      <c r="D3799">
        <v>1</v>
      </c>
      <c r="E3799">
        <v>1</v>
      </c>
      <c r="F3799">
        <v>0</v>
      </c>
      <c r="G3799">
        <v>43</v>
      </c>
      <c r="H3799">
        <v>3581.6</v>
      </c>
      <c r="I3799" s="2">
        <v>-2.0790000000000002</v>
      </c>
      <c r="J3799" s="2">
        <v>-0.44600000000000001</v>
      </c>
      <c r="K3799" s="2">
        <v>1.861</v>
      </c>
      <c r="L3799" s="2">
        <v>0.96879999999999999</v>
      </c>
      <c r="M3799" s="2">
        <v>0.5504</v>
      </c>
      <c r="N3799" s="2">
        <v>0.62270000000000003</v>
      </c>
      <c r="O3799" s="2">
        <v>0.40529999999999999</v>
      </c>
      <c r="P3799" s="2">
        <v>-8.4129999999999996E-2</v>
      </c>
      <c r="Q3799" s="2">
        <v>6.2419999999999999E-4</v>
      </c>
      <c r="R3799" s="2">
        <f t="shared" si="118"/>
        <v>-1.7650552800000003</v>
      </c>
      <c r="S3799">
        <f t="shared" si="119"/>
        <v>0.14615833153548771</v>
      </c>
    </row>
    <row r="3800" spans="1:19" x14ac:dyDescent="0.25">
      <c r="A3800">
        <v>1</v>
      </c>
      <c r="B3800">
        <v>1</v>
      </c>
      <c r="C3800">
        <v>0</v>
      </c>
      <c r="D3800">
        <v>1</v>
      </c>
      <c r="E3800">
        <v>1</v>
      </c>
      <c r="F3800">
        <v>0</v>
      </c>
      <c r="G3800">
        <v>42</v>
      </c>
      <c r="H3800">
        <v>4222.95</v>
      </c>
      <c r="I3800" s="2">
        <v>-2.0790000000000002</v>
      </c>
      <c r="J3800" s="2">
        <v>-0.44600000000000001</v>
      </c>
      <c r="K3800" s="2">
        <v>1.861</v>
      </c>
      <c r="L3800" s="2">
        <v>0.96879999999999999</v>
      </c>
      <c r="M3800" s="2">
        <v>0.5504</v>
      </c>
      <c r="N3800" s="2">
        <v>0.62270000000000003</v>
      </c>
      <c r="O3800" s="2">
        <v>0.40529999999999999</v>
      </c>
      <c r="P3800" s="2">
        <v>-8.4129999999999996E-2</v>
      </c>
      <c r="Q3800" s="2">
        <v>6.2419999999999999E-4</v>
      </c>
      <c r="R3800" s="2">
        <f t="shared" si="118"/>
        <v>-0.3883946100000002</v>
      </c>
      <c r="S3800">
        <f t="shared" si="119"/>
        <v>0.40410382532547889</v>
      </c>
    </row>
    <row r="3801" spans="1:19" x14ac:dyDescent="0.25">
      <c r="A3801">
        <v>1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31</v>
      </c>
      <c r="H3801">
        <v>1994.3</v>
      </c>
      <c r="I3801" s="2">
        <v>-2.0790000000000002</v>
      </c>
      <c r="J3801" s="2">
        <v>-0.44600000000000001</v>
      </c>
      <c r="K3801" s="2">
        <v>1.861</v>
      </c>
      <c r="L3801" s="2">
        <v>0.96879999999999999</v>
      </c>
      <c r="M3801" s="2">
        <v>0.5504</v>
      </c>
      <c r="N3801" s="2">
        <v>0.62270000000000003</v>
      </c>
      <c r="O3801" s="2">
        <v>0.40529999999999999</v>
      </c>
      <c r="P3801" s="2">
        <v>-8.4129999999999996E-2</v>
      </c>
      <c r="Q3801" s="2">
        <v>6.2419999999999999E-4</v>
      </c>
      <c r="R3801" s="2">
        <f t="shared" si="118"/>
        <v>-2.0271879400000001</v>
      </c>
      <c r="S3801">
        <f t="shared" si="119"/>
        <v>0.11637778563027483</v>
      </c>
    </row>
    <row r="3802" spans="1:19" x14ac:dyDescent="0.25">
      <c r="A3802">
        <v>1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66</v>
      </c>
      <c r="H3802">
        <v>5930.05</v>
      </c>
      <c r="I3802" s="2">
        <v>-2.0790000000000002</v>
      </c>
      <c r="J3802" s="2">
        <v>-0.44600000000000001</v>
      </c>
      <c r="K3802" s="2">
        <v>1.861</v>
      </c>
      <c r="L3802" s="2">
        <v>0.96879999999999999</v>
      </c>
      <c r="M3802" s="2">
        <v>0.5504</v>
      </c>
      <c r="N3802" s="2">
        <v>0.62270000000000003</v>
      </c>
      <c r="O3802" s="2">
        <v>0.40529999999999999</v>
      </c>
      <c r="P3802" s="2">
        <v>-8.4129999999999996E-2</v>
      </c>
      <c r="Q3802" s="2">
        <v>6.2419999999999999E-4</v>
      </c>
      <c r="R3802" s="2">
        <f t="shared" si="118"/>
        <v>-3.8256427899999998</v>
      </c>
      <c r="S3802">
        <f t="shared" si="119"/>
        <v>2.133912815160929E-2</v>
      </c>
    </row>
    <row r="3803" spans="1:19" x14ac:dyDescent="0.25">
      <c r="A3803">
        <v>1</v>
      </c>
      <c r="B3803">
        <v>1</v>
      </c>
      <c r="C3803">
        <v>0</v>
      </c>
      <c r="D3803">
        <v>1</v>
      </c>
      <c r="E3803">
        <v>1</v>
      </c>
      <c r="F3803">
        <v>1</v>
      </c>
      <c r="G3803">
        <v>18</v>
      </c>
      <c r="H3803">
        <v>1505.85</v>
      </c>
      <c r="I3803" s="2">
        <v>-2.0790000000000002</v>
      </c>
      <c r="J3803" s="2">
        <v>-0.44600000000000001</v>
      </c>
      <c r="K3803" s="2">
        <v>1.861</v>
      </c>
      <c r="L3803" s="2">
        <v>0.96879999999999999</v>
      </c>
      <c r="M3803" s="2">
        <v>0.5504</v>
      </c>
      <c r="N3803" s="2">
        <v>0.62270000000000003</v>
      </c>
      <c r="O3803" s="2">
        <v>0.40529999999999999</v>
      </c>
      <c r="P3803" s="2">
        <v>-8.4129999999999996E-2</v>
      </c>
      <c r="Q3803" s="2">
        <v>6.2419999999999999E-4</v>
      </c>
      <c r="R3803" s="2">
        <f t="shared" si="118"/>
        <v>0.34001156999999971</v>
      </c>
      <c r="S3803">
        <f t="shared" si="119"/>
        <v>0.58419333342399871</v>
      </c>
    </row>
    <row r="3804" spans="1:19" x14ac:dyDescent="0.25">
      <c r="A3804">
        <v>0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20</v>
      </c>
      <c r="I3804" s="2">
        <v>-2.0790000000000002</v>
      </c>
      <c r="J3804" s="2">
        <v>-0.44600000000000001</v>
      </c>
      <c r="K3804" s="2">
        <v>1.861</v>
      </c>
      <c r="L3804" s="2">
        <v>0.96879999999999999</v>
      </c>
      <c r="M3804" s="2">
        <v>0.5504</v>
      </c>
      <c r="N3804" s="2">
        <v>0.62270000000000003</v>
      </c>
      <c r="O3804" s="2">
        <v>0.40529999999999999</v>
      </c>
      <c r="P3804" s="2">
        <v>-8.4129999999999996E-2</v>
      </c>
      <c r="Q3804" s="2">
        <v>6.2419999999999999E-4</v>
      </c>
      <c r="R3804" s="2">
        <f t="shared" si="118"/>
        <v>-0.28964600000000029</v>
      </c>
      <c r="S3804">
        <f t="shared" si="119"/>
        <v>0.42809053433755528</v>
      </c>
    </row>
    <row r="3805" spans="1:19" x14ac:dyDescent="0.25">
      <c r="A3805">
        <v>1</v>
      </c>
      <c r="B3805">
        <v>0</v>
      </c>
      <c r="C3805">
        <v>0</v>
      </c>
      <c r="D3805">
        <v>1</v>
      </c>
      <c r="E3805">
        <v>1</v>
      </c>
      <c r="F3805">
        <v>0</v>
      </c>
      <c r="G3805">
        <v>61</v>
      </c>
      <c r="H3805">
        <v>5638.3</v>
      </c>
      <c r="I3805" s="2">
        <v>-2.0790000000000002</v>
      </c>
      <c r="J3805" s="2">
        <v>-0.44600000000000001</v>
      </c>
      <c r="K3805" s="2">
        <v>1.861</v>
      </c>
      <c r="L3805" s="2">
        <v>0.96879999999999999</v>
      </c>
      <c r="M3805" s="2">
        <v>0.5504</v>
      </c>
      <c r="N3805" s="2">
        <v>0.62270000000000003</v>
      </c>
      <c r="O3805" s="2">
        <v>0.40529999999999999</v>
      </c>
      <c r="P3805" s="2">
        <v>-8.4129999999999996E-2</v>
      </c>
      <c r="Q3805" s="2">
        <v>6.2419999999999999E-4</v>
      </c>
      <c r="R3805" s="2">
        <f t="shared" si="118"/>
        <v>-2.9644031399999995</v>
      </c>
      <c r="S3805">
        <f t="shared" si="119"/>
        <v>4.9060176826905597E-2</v>
      </c>
    </row>
    <row r="3806" spans="1:19" x14ac:dyDescent="0.25">
      <c r="A3806">
        <v>1</v>
      </c>
      <c r="B3806">
        <v>1</v>
      </c>
      <c r="C3806">
        <v>0</v>
      </c>
      <c r="D3806">
        <v>0</v>
      </c>
      <c r="E3806">
        <v>1</v>
      </c>
      <c r="F3806">
        <v>0</v>
      </c>
      <c r="G3806">
        <v>10</v>
      </c>
      <c r="H3806">
        <v>797.25</v>
      </c>
      <c r="I3806" s="2">
        <v>-2.0790000000000002</v>
      </c>
      <c r="J3806" s="2">
        <v>-0.44600000000000001</v>
      </c>
      <c r="K3806" s="2">
        <v>1.861</v>
      </c>
      <c r="L3806" s="2">
        <v>0.96879999999999999</v>
      </c>
      <c r="M3806" s="2">
        <v>0.5504</v>
      </c>
      <c r="N3806" s="2">
        <v>0.62270000000000003</v>
      </c>
      <c r="O3806" s="2">
        <v>0.40529999999999999</v>
      </c>
      <c r="P3806" s="2">
        <v>-8.4129999999999996E-2</v>
      </c>
      <c r="Q3806" s="2">
        <v>6.2419999999999999E-4</v>
      </c>
      <c r="R3806" s="2">
        <f t="shared" si="118"/>
        <v>-0.38495655000000006</v>
      </c>
      <c r="S3806">
        <f t="shared" si="119"/>
        <v>0.40493199589275797</v>
      </c>
    </row>
    <row r="3807" spans="1:19" x14ac:dyDescent="0.25">
      <c r="A3807">
        <v>0</v>
      </c>
      <c r="B3807">
        <v>1</v>
      </c>
      <c r="C3807">
        <v>0</v>
      </c>
      <c r="D3807">
        <v>1</v>
      </c>
      <c r="E3807">
        <v>1</v>
      </c>
      <c r="F3807">
        <v>1</v>
      </c>
      <c r="G3807">
        <v>1</v>
      </c>
      <c r="H3807">
        <v>71.650000000000006</v>
      </c>
      <c r="I3807" s="2">
        <v>-2.0790000000000002</v>
      </c>
      <c r="J3807" s="2">
        <v>-0.44600000000000001</v>
      </c>
      <c r="K3807" s="2">
        <v>1.861</v>
      </c>
      <c r="L3807" s="2">
        <v>0.96879999999999999</v>
      </c>
      <c r="M3807" s="2">
        <v>0.5504</v>
      </c>
      <c r="N3807" s="2">
        <v>0.62270000000000003</v>
      </c>
      <c r="O3807" s="2">
        <v>0.40529999999999999</v>
      </c>
      <c r="P3807" s="2">
        <v>-8.4129999999999996E-2</v>
      </c>
      <c r="Q3807" s="2">
        <v>6.2419999999999999E-4</v>
      </c>
      <c r="R3807" s="2">
        <f t="shared" si="118"/>
        <v>1.3209939299999998</v>
      </c>
      <c r="S3807">
        <f t="shared" si="119"/>
        <v>0.78934702304310855</v>
      </c>
    </row>
    <row r="3808" spans="1:19" x14ac:dyDescent="0.25">
      <c r="A3808">
        <v>0</v>
      </c>
      <c r="B3808">
        <v>1</v>
      </c>
      <c r="C3808">
        <v>0</v>
      </c>
      <c r="D3808">
        <v>1</v>
      </c>
      <c r="E3808">
        <v>1</v>
      </c>
      <c r="F3808">
        <v>1</v>
      </c>
      <c r="G3808">
        <v>18</v>
      </c>
      <c r="H3808">
        <v>1359.45</v>
      </c>
      <c r="I3808" s="2">
        <v>-2.0790000000000002</v>
      </c>
      <c r="J3808" s="2">
        <v>-0.44600000000000001</v>
      </c>
      <c r="K3808" s="2">
        <v>1.861</v>
      </c>
      <c r="L3808" s="2">
        <v>0.96879999999999999</v>
      </c>
      <c r="M3808" s="2">
        <v>0.5504</v>
      </c>
      <c r="N3808" s="2">
        <v>0.62270000000000003</v>
      </c>
      <c r="O3808" s="2">
        <v>0.40529999999999999</v>
      </c>
      <c r="P3808" s="2">
        <v>-8.4129999999999996E-2</v>
      </c>
      <c r="Q3808" s="2">
        <v>6.2419999999999999E-4</v>
      </c>
      <c r="R3808" s="2">
        <f t="shared" si="118"/>
        <v>0.6946286899999996</v>
      </c>
      <c r="S3808">
        <f t="shared" si="119"/>
        <v>0.66699580965506911</v>
      </c>
    </row>
    <row r="3809" spans="1:19" x14ac:dyDescent="0.25">
      <c r="A3809">
        <v>1</v>
      </c>
      <c r="B3809">
        <v>1</v>
      </c>
      <c r="C3809">
        <v>0</v>
      </c>
      <c r="D3809">
        <v>1</v>
      </c>
      <c r="E3809">
        <v>1</v>
      </c>
      <c r="F3809">
        <v>0</v>
      </c>
      <c r="G3809">
        <v>24</v>
      </c>
      <c r="H3809">
        <v>2542.4499999999998</v>
      </c>
      <c r="I3809" s="2">
        <v>-2.0790000000000002</v>
      </c>
      <c r="J3809" s="2">
        <v>-0.44600000000000001</v>
      </c>
      <c r="K3809" s="2">
        <v>1.861</v>
      </c>
      <c r="L3809" s="2">
        <v>0.96879999999999999</v>
      </c>
      <c r="M3809" s="2">
        <v>0.5504</v>
      </c>
      <c r="N3809" s="2">
        <v>0.62270000000000003</v>
      </c>
      <c r="O3809" s="2">
        <v>0.40529999999999999</v>
      </c>
      <c r="P3809" s="2">
        <v>-8.4129999999999996E-2</v>
      </c>
      <c r="Q3809" s="2">
        <v>6.2419999999999999E-4</v>
      </c>
      <c r="R3809" s="2">
        <f t="shared" si="118"/>
        <v>7.6977289999999421E-2</v>
      </c>
      <c r="S3809">
        <f t="shared" si="119"/>
        <v>0.51923482543627419</v>
      </c>
    </row>
    <row r="3810" spans="1:19" x14ac:dyDescent="0.25">
      <c r="A3810">
        <v>0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3</v>
      </c>
      <c r="H3810">
        <v>54.7</v>
      </c>
      <c r="I3810" s="2">
        <v>-2.0790000000000002</v>
      </c>
      <c r="J3810" s="2">
        <v>-0.44600000000000001</v>
      </c>
      <c r="K3810" s="2">
        <v>1.861</v>
      </c>
      <c r="L3810" s="2">
        <v>0.96879999999999999</v>
      </c>
      <c r="M3810" s="2">
        <v>0.5504</v>
      </c>
      <c r="N3810" s="2">
        <v>0.62270000000000003</v>
      </c>
      <c r="O3810" s="2">
        <v>0.40529999999999999</v>
      </c>
      <c r="P3810" s="2">
        <v>-8.4129999999999996E-2</v>
      </c>
      <c r="Q3810" s="2">
        <v>6.2419999999999999E-4</v>
      </c>
      <c r="R3810" s="2">
        <f t="shared" si="118"/>
        <v>-0.43624626000000011</v>
      </c>
      <c r="S3810">
        <f t="shared" si="119"/>
        <v>0.39263577293037694</v>
      </c>
    </row>
    <row r="3811" spans="1:19" x14ac:dyDescent="0.25">
      <c r="A3811">
        <v>0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50</v>
      </c>
      <c r="H3811">
        <v>989.05</v>
      </c>
      <c r="I3811" s="2">
        <v>-2.0790000000000002</v>
      </c>
      <c r="J3811" s="2">
        <v>-0.44600000000000001</v>
      </c>
      <c r="K3811" s="2">
        <v>1.861</v>
      </c>
      <c r="L3811" s="2">
        <v>0.96879999999999999</v>
      </c>
      <c r="M3811" s="2">
        <v>0.5504</v>
      </c>
      <c r="N3811" s="2">
        <v>0.62270000000000003</v>
      </c>
      <c r="O3811" s="2">
        <v>0.40529999999999999</v>
      </c>
      <c r="P3811" s="2">
        <v>-8.4129999999999996E-2</v>
      </c>
      <c r="Q3811" s="2">
        <v>6.2419999999999999E-4</v>
      </c>
      <c r="R3811" s="2">
        <f t="shared" si="118"/>
        <v>-4.6993349900000005</v>
      </c>
      <c r="S3811">
        <f t="shared" si="119"/>
        <v>9.0192405013303795E-3</v>
      </c>
    </row>
    <row r="3812" spans="1:19" x14ac:dyDescent="0.25">
      <c r="A3812">
        <v>0</v>
      </c>
      <c r="B3812">
        <v>1</v>
      </c>
      <c r="C3812">
        <v>0</v>
      </c>
      <c r="D3812">
        <v>0</v>
      </c>
      <c r="E3812">
        <v>1</v>
      </c>
      <c r="F3812">
        <v>0</v>
      </c>
      <c r="G3812">
        <v>1</v>
      </c>
      <c r="H3812">
        <v>44.55</v>
      </c>
      <c r="I3812" s="2">
        <v>-2.0790000000000002</v>
      </c>
      <c r="J3812" s="2">
        <v>-0.44600000000000001</v>
      </c>
      <c r="K3812" s="2">
        <v>1.861</v>
      </c>
      <c r="L3812" s="2">
        <v>0.96879999999999999</v>
      </c>
      <c r="M3812" s="2">
        <v>0.5504</v>
      </c>
      <c r="N3812" s="2">
        <v>0.62270000000000003</v>
      </c>
      <c r="O3812" s="2">
        <v>0.40529999999999999</v>
      </c>
      <c r="P3812" s="2">
        <v>-8.4129999999999996E-2</v>
      </c>
      <c r="Q3812" s="2">
        <v>6.2419999999999999E-4</v>
      </c>
      <c r="R3812" s="2">
        <f t="shared" si="118"/>
        <v>0.34837810999999963</v>
      </c>
      <c r="S3812">
        <f t="shared" si="119"/>
        <v>0.58622421964278837</v>
      </c>
    </row>
    <row r="3813" spans="1:19" x14ac:dyDescent="0.25">
      <c r="A3813">
        <v>0</v>
      </c>
      <c r="B3813">
        <v>1</v>
      </c>
      <c r="C3813">
        <v>0</v>
      </c>
      <c r="D3813">
        <v>1</v>
      </c>
      <c r="E3813">
        <v>0</v>
      </c>
      <c r="F3813">
        <v>0</v>
      </c>
      <c r="G3813">
        <v>2</v>
      </c>
      <c r="H3813">
        <v>87.3</v>
      </c>
      <c r="I3813" s="2">
        <v>-2.0790000000000002</v>
      </c>
      <c r="J3813" s="2">
        <v>-0.44600000000000001</v>
      </c>
      <c r="K3813" s="2">
        <v>1.861</v>
      </c>
      <c r="L3813" s="2">
        <v>0.96879999999999999</v>
      </c>
      <c r="M3813" s="2">
        <v>0.5504</v>
      </c>
      <c r="N3813" s="2">
        <v>0.62270000000000003</v>
      </c>
      <c r="O3813" s="2">
        <v>0.40529999999999999</v>
      </c>
      <c r="P3813" s="2">
        <v>-8.4129999999999996E-2</v>
      </c>
      <c r="Q3813" s="2">
        <v>6.2419999999999999E-4</v>
      </c>
      <c r="R3813" s="2">
        <f t="shared" si="118"/>
        <v>0.21863265999999992</v>
      </c>
      <c r="S3813">
        <f t="shared" si="119"/>
        <v>0.55444147792667042</v>
      </c>
    </row>
    <row r="3814" spans="1:19" x14ac:dyDescent="0.25">
      <c r="A3814">
        <v>0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17</v>
      </c>
      <c r="H3814">
        <v>351.55</v>
      </c>
      <c r="I3814" s="2">
        <v>-2.0790000000000002</v>
      </c>
      <c r="J3814" s="2">
        <v>-0.44600000000000001</v>
      </c>
      <c r="K3814" s="2">
        <v>1.861</v>
      </c>
      <c r="L3814" s="2">
        <v>0.96879999999999999</v>
      </c>
      <c r="M3814" s="2">
        <v>0.5504</v>
      </c>
      <c r="N3814" s="2">
        <v>0.62270000000000003</v>
      </c>
      <c r="O3814" s="2">
        <v>0.40529999999999999</v>
      </c>
      <c r="P3814" s="2">
        <v>-8.4129999999999996E-2</v>
      </c>
      <c r="Q3814" s="2">
        <v>6.2419999999999999E-4</v>
      </c>
      <c r="R3814" s="2">
        <f t="shared" si="118"/>
        <v>-1.7705724900000002</v>
      </c>
      <c r="S3814">
        <f t="shared" si="119"/>
        <v>0.14547114866438443</v>
      </c>
    </row>
    <row r="3815" spans="1:19" x14ac:dyDescent="0.25">
      <c r="A3815">
        <v>1</v>
      </c>
      <c r="B3815">
        <v>0</v>
      </c>
      <c r="C3815">
        <v>0</v>
      </c>
      <c r="D3815">
        <v>1</v>
      </c>
      <c r="E3815">
        <v>1</v>
      </c>
      <c r="F3815">
        <v>0</v>
      </c>
      <c r="G3815">
        <v>69</v>
      </c>
      <c r="H3815">
        <v>7297.75</v>
      </c>
      <c r="I3815" s="2">
        <v>-2.0790000000000002</v>
      </c>
      <c r="J3815" s="2">
        <v>-0.44600000000000001</v>
      </c>
      <c r="K3815" s="2">
        <v>1.861</v>
      </c>
      <c r="L3815" s="2">
        <v>0.96879999999999999</v>
      </c>
      <c r="M3815" s="2">
        <v>0.5504</v>
      </c>
      <c r="N3815" s="2">
        <v>0.62270000000000003</v>
      </c>
      <c r="O3815" s="2">
        <v>0.40529999999999999</v>
      </c>
      <c r="P3815" s="2">
        <v>-8.4129999999999996E-2</v>
      </c>
      <c r="Q3815" s="2">
        <v>6.2419999999999999E-4</v>
      </c>
      <c r="R3815" s="2">
        <f t="shared" si="118"/>
        <v>-2.60161445</v>
      </c>
      <c r="S3815">
        <f t="shared" si="119"/>
        <v>6.9034589335109212E-2</v>
      </c>
    </row>
    <row r="3816" spans="1:19" x14ac:dyDescent="0.25">
      <c r="A3816">
        <v>1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72</v>
      </c>
      <c r="H3816">
        <v>6301.7</v>
      </c>
      <c r="I3816" s="2">
        <v>-2.0790000000000002</v>
      </c>
      <c r="J3816" s="2">
        <v>-0.44600000000000001</v>
      </c>
      <c r="K3816" s="2">
        <v>1.861</v>
      </c>
      <c r="L3816" s="2">
        <v>0.96879999999999999</v>
      </c>
      <c r="M3816" s="2">
        <v>0.5504</v>
      </c>
      <c r="N3816" s="2">
        <v>0.62270000000000003</v>
      </c>
      <c r="O3816" s="2">
        <v>0.40529999999999999</v>
      </c>
      <c r="P3816" s="2">
        <v>-8.4129999999999996E-2</v>
      </c>
      <c r="Q3816" s="2">
        <v>6.2419999999999999E-4</v>
      </c>
      <c r="R3816" s="2">
        <f t="shared" si="118"/>
        <v>-4.0984388599999999</v>
      </c>
      <c r="S3816">
        <f t="shared" si="119"/>
        <v>1.6327553862859355E-2</v>
      </c>
    </row>
    <row r="3817" spans="1:19" x14ac:dyDescent="0.25">
      <c r="A3817">
        <v>1</v>
      </c>
      <c r="B3817">
        <v>1</v>
      </c>
      <c r="C3817">
        <v>0</v>
      </c>
      <c r="D3817">
        <v>1</v>
      </c>
      <c r="E3817">
        <v>1</v>
      </c>
      <c r="F3817">
        <v>0</v>
      </c>
      <c r="G3817">
        <v>3</v>
      </c>
      <c r="H3817">
        <v>210.3</v>
      </c>
      <c r="I3817" s="2">
        <v>-2.0790000000000002</v>
      </c>
      <c r="J3817" s="2">
        <v>-0.44600000000000001</v>
      </c>
      <c r="K3817" s="2">
        <v>1.861</v>
      </c>
      <c r="L3817" s="2">
        <v>0.96879999999999999</v>
      </c>
      <c r="M3817" s="2">
        <v>0.5504</v>
      </c>
      <c r="N3817" s="2">
        <v>0.62270000000000003</v>
      </c>
      <c r="O3817" s="2">
        <v>0.40529999999999999</v>
      </c>
      <c r="P3817" s="2">
        <v>-8.4129999999999996E-2</v>
      </c>
      <c r="Q3817" s="2">
        <v>6.2419999999999999E-4</v>
      </c>
      <c r="R3817" s="2">
        <f t="shared" si="118"/>
        <v>0.38797925999999938</v>
      </c>
      <c r="S3817">
        <f t="shared" si="119"/>
        <v>0.59579615278233766</v>
      </c>
    </row>
    <row r="3818" spans="1:19" x14ac:dyDescent="0.25">
      <c r="A3818">
        <v>1</v>
      </c>
      <c r="B3818">
        <v>0</v>
      </c>
      <c r="C3818">
        <v>0</v>
      </c>
      <c r="D3818">
        <v>1</v>
      </c>
      <c r="E3818">
        <v>0</v>
      </c>
      <c r="F3818">
        <v>1</v>
      </c>
      <c r="G3818">
        <v>50</v>
      </c>
      <c r="H3818">
        <v>3822.45</v>
      </c>
      <c r="I3818" s="2">
        <v>-2.0790000000000002</v>
      </c>
      <c r="J3818" s="2">
        <v>-0.44600000000000001</v>
      </c>
      <c r="K3818" s="2">
        <v>1.861</v>
      </c>
      <c r="L3818" s="2">
        <v>0.96879999999999999</v>
      </c>
      <c r="M3818" s="2">
        <v>0.5504</v>
      </c>
      <c r="N3818" s="2">
        <v>0.62270000000000003</v>
      </c>
      <c r="O3818" s="2">
        <v>0.40529999999999999</v>
      </c>
      <c r="P3818" s="2">
        <v>-8.4129999999999996E-2</v>
      </c>
      <c r="Q3818" s="2">
        <v>6.2419999999999999E-4</v>
      </c>
      <c r="R3818" s="2">
        <f t="shared" si="118"/>
        <v>-3.3898267100000004</v>
      </c>
      <c r="S3818">
        <f t="shared" si="119"/>
        <v>3.2614922369535129E-2</v>
      </c>
    </row>
    <row r="3819" spans="1:19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53</v>
      </c>
      <c r="H3819">
        <v>1048.45</v>
      </c>
      <c r="I3819" s="2">
        <v>-2.0790000000000002</v>
      </c>
      <c r="J3819" s="2">
        <v>-0.44600000000000001</v>
      </c>
      <c r="K3819" s="2">
        <v>1.861</v>
      </c>
      <c r="L3819" s="2">
        <v>0.96879999999999999</v>
      </c>
      <c r="M3819" s="2">
        <v>0.5504</v>
      </c>
      <c r="N3819" s="2">
        <v>0.62270000000000003</v>
      </c>
      <c r="O3819" s="2">
        <v>0.40529999999999999</v>
      </c>
      <c r="P3819" s="2">
        <v>-8.4129999999999996E-2</v>
      </c>
      <c r="Q3819" s="2">
        <v>6.2419999999999999E-4</v>
      </c>
      <c r="R3819" s="2">
        <f t="shared" si="118"/>
        <v>-5.8834475099999999</v>
      </c>
      <c r="S3819">
        <f t="shared" si="119"/>
        <v>2.7774312050286108E-3</v>
      </c>
    </row>
    <row r="3820" spans="1:19" x14ac:dyDescent="0.25">
      <c r="A3820">
        <v>1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58</v>
      </c>
      <c r="H3820">
        <v>6393.65</v>
      </c>
      <c r="I3820" s="2">
        <v>-2.0790000000000002</v>
      </c>
      <c r="J3820" s="2">
        <v>-0.44600000000000001</v>
      </c>
      <c r="K3820" s="2">
        <v>1.861</v>
      </c>
      <c r="L3820" s="2">
        <v>0.96879999999999999</v>
      </c>
      <c r="M3820" s="2">
        <v>0.5504</v>
      </c>
      <c r="N3820" s="2">
        <v>0.62270000000000003</v>
      </c>
      <c r="O3820" s="2">
        <v>0.40529999999999999</v>
      </c>
      <c r="P3820" s="2">
        <v>-8.4129999999999996E-2</v>
      </c>
      <c r="Q3820" s="2">
        <v>6.2419999999999999E-4</v>
      </c>
      <c r="R3820" s="2">
        <f t="shared" si="118"/>
        <v>-2.86322367</v>
      </c>
      <c r="S3820">
        <f t="shared" si="119"/>
        <v>5.4001780432151987E-2</v>
      </c>
    </row>
    <row r="3821" spans="1:19" x14ac:dyDescent="0.25">
      <c r="A3821">
        <v>0</v>
      </c>
      <c r="B3821">
        <v>0</v>
      </c>
      <c r="C3821">
        <v>1</v>
      </c>
      <c r="D3821">
        <v>1</v>
      </c>
      <c r="E3821">
        <v>0</v>
      </c>
      <c r="F3821">
        <v>0</v>
      </c>
      <c r="G3821">
        <v>46</v>
      </c>
      <c r="H3821">
        <v>1489.3</v>
      </c>
      <c r="I3821" s="2">
        <v>-2.0790000000000002</v>
      </c>
      <c r="J3821" s="2">
        <v>-0.44600000000000001</v>
      </c>
      <c r="K3821" s="2">
        <v>1.861</v>
      </c>
      <c r="L3821" s="2">
        <v>0.96879999999999999</v>
      </c>
      <c r="M3821" s="2">
        <v>0.5504</v>
      </c>
      <c r="N3821" s="2">
        <v>0.62270000000000003</v>
      </c>
      <c r="O3821" s="2">
        <v>0.40529999999999999</v>
      </c>
      <c r="P3821" s="2">
        <v>-8.4129999999999996E-2</v>
      </c>
      <c r="Q3821" s="2">
        <v>6.2419999999999999E-4</v>
      </c>
      <c r="R3821" s="2">
        <f t="shared" si="118"/>
        <v>-3.5001589399999999</v>
      </c>
      <c r="S3821">
        <f t="shared" si="119"/>
        <v>2.9307708766045153E-2</v>
      </c>
    </row>
    <row r="3822" spans="1:19" x14ac:dyDescent="0.25">
      <c r="A3822">
        <v>1</v>
      </c>
      <c r="B3822">
        <v>1</v>
      </c>
      <c r="C3822">
        <v>0</v>
      </c>
      <c r="D3822">
        <v>1</v>
      </c>
      <c r="E3822">
        <v>0</v>
      </c>
      <c r="F3822">
        <v>1</v>
      </c>
      <c r="G3822">
        <v>72</v>
      </c>
      <c r="H3822">
        <v>8061.5</v>
      </c>
      <c r="I3822" s="2">
        <v>-2.0790000000000002</v>
      </c>
      <c r="J3822" s="2">
        <v>-0.44600000000000001</v>
      </c>
      <c r="K3822" s="2">
        <v>1.861</v>
      </c>
      <c r="L3822" s="2">
        <v>0.96879999999999999</v>
      </c>
      <c r="M3822" s="2">
        <v>0.5504</v>
      </c>
      <c r="N3822" s="2">
        <v>0.62270000000000003</v>
      </c>
      <c r="O3822" s="2">
        <v>0.40529999999999999</v>
      </c>
      <c r="P3822" s="2">
        <v>-8.4129999999999996E-2</v>
      </c>
      <c r="Q3822" s="2">
        <v>6.2419999999999999E-4</v>
      </c>
      <c r="R3822" s="2">
        <f t="shared" si="118"/>
        <v>-0.73367169999999993</v>
      </c>
      <c r="S3822">
        <f t="shared" si="119"/>
        <v>0.32438951584176978</v>
      </c>
    </row>
    <row r="3823" spans="1:19" x14ac:dyDescent="0.25">
      <c r="A3823">
        <v>1</v>
      </c>
      <c r="B3823">
        <v>1</v>
      </c>
      <c r="C3823">
        <v>0</v>
      </c>
      <c r="D3823">
        <v>1</v>
      </c>
      <c r="E3823">
        <v>1</v>
      </c>
      <c r="F3823">
        <v>1</v>
      </c>
      <c r="G3823">
        <v>1</v>
      </c>
      <c r="H3823">
        <v>74.2</v>
      </c>
      <c r="I3823" s="2">
        <v>-2.0790000000000002</v>
      </c>
      <c r="J3823" s="2">
        <v>-0.44600000000000001</v>
      </c>
      <c r="K3823" s="2">
        <v>1.861</v>
      </c>
      <c r="L3823" s="2">
        <v>0.96879999999999999</v>
      </c>
      <c r="M3823" s="2">
        <v>0.5504</v>
      </c>
      <c r="N3823" s="2">
        <v>0.62270000000000003</v>
      </c>
      <c r="O3823" s="2">
        <v>0.40529999999999999</v>
      </c>
      <c r="P3823" s="2">
        <v>-8.4129999999999996E-2</v>
      </c>
      <c r="Q3823" s="2">
        <v>6.2419999999999999E-4</v>
      </c>
      <c r="R3823" s="2">
        <f t="shared" si="118"/>
        <v>0.87658563999999961</v>
      </c>
      <c r="S3823">
        <f t="shared" si="119"/>
        <v>0.70611418251004521</v>
      </c>
    </row>
    <row r="3824" spans="1:19" x14ac:dyDescent="0.25">
      <c r="A3824">
        <v>1</v>
      </c>
      <c r="B3824">
        <v>1</v>
      </c>
      <c r="C3824">
        <v>0</v>
      </c>
      <c r="D3824">
        <v>1</v>
      </c>
      <c r="E3824">
        <v>0</v>
      </c>
      <c r="F3824">
        <v>0</v>
      </c>
      <c r="G3824">
        <v>6</v>
      </c>
      <c r="H3824">
        <v>518.75</v>
      </c>
      <c r="I3824" s="2">
        <v>-2.0790000000000002</v>
      </c>
      <c r="J3824" s="2">
        <v>-0.44600000000000001</v>
      </c>
      <c r="K3824" s="2">
        <v>1.861</v>
      </c>
      <c r="L3824" s="2">
        <v>0.96879999999999999</v>
      </c>
      <c r="M3824" s="2">
        <v>0.5504</v>
      </c>
      <c r="N3824" s="2">
        <v>0.62270000000000003</v>
      </c>
      <c r="O3824" s="2">
        <v>0.40529999999999999</v>
      </c>
      <c r="P3824" s="2">
        <v>-8.4129999999999996E-2</v>
      </c>
      <c r="Q3824" s="2">
        <v>6.2419999999999999E-4</v>
      </c>
      <c r="R3824" s="2">
        <f t="shared" si="118"/>
        <v>-0.29457625000000021</v>
      </c>
      <c r="S3824">
        <f t="shared" si="119"/>
        <v>0.42688389625413387</v>
      </c>
    </row>
    <row r="3825" spans="1:19" x14ac:dyDescent="0.25">
      <c r="A3825">
        <v>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72</v>
      </c>
      <c r="H3825">
        <v>5763.15</v>
      </c>
      <c r="I3825" s="2">
        <v>-2.0790000000000002</v>
      </c>
      <c r="J3825" s="2">
        <v>-0.44600000000000001</v>
      </c>
      <c r="K3825" s="2">
        <v>1.861</v>
      </c>
      <c r="L3825" s="2">
        <v>0.96879999999999999</v>
      </c>
      <c r="M3825" s="2">
        <v>0.5504</v>
      </c>
      <c r="N3825" s="2">
        <v>0.62270000000000003</v>
      </c>
      <c r="O3825" s="2">
        <v>0.40529999999999999</v>
      </c>
      <c r="P3825" s="2">
        <v>-8.4129999999999996E-2</v>
      </c>
      <c r="Q3825" s="2">
        <v>6.2419999999999999E-4</v>
      </c>
      <c r="R3825" s="2">
        <f t="shared" si="118"/>
        <v>-4.9850017700000002</v>
      </c>
      <c r="S3825">
        <f t="shared" si="119"/>
        <v>6.7933013301341725E-3</v>
      </c>
    </row>
    <row r="3826" spans="1:19" x14ac:dyDescent="0.25">
      <c r="A3826">
        <v>0</v>
      </c>
      <c r="B3826">
        <v>1</v>
      </c>
      <c r="C3826">
        <v>0</v>
      </c>
      <c r="D3826">
        <v>1</v>
      </c>
      <c r="E3826">
        <v>0</v>
      </c>
      <c r="F3826">
        <v>0</v>
      </c>
      <c r="G3826">
        <v>4</v>
      </c>
      <c r="H3826">
        <v>238.5</v>
      </c>
      <c r="I3826" s="2">
        <v>-2.0790000000000002</v>
      </c>
      <c r="J3826" s="2">
        <v>-0.44600000000000001</v>
      </c>
      <c r="K3826" s="2">
        <v>1.861</v>
      </c>
      <c r="L3826" s="2">
        <v>0.96879999999999999</v>
      </c>
      <c r="M3826" s="2">
        <v>0.5504</v>
      </c>
      <c r="N3826" s="2">
        <v>0.62270000000000003</v>
      </c>
      <c r="O3826" s="2">
        <v>0.40529999999999999</v>
      </c>
      <c r="P3826" s="2">
        <v>-8.4129999999999996E-2</v>
      </c>
      <c r="Q3826" s="2">
        <v>6.2419999999999999E-4</v>
      </c>
      <c r="R3826" s="2">
        <f t="shared" si="118"/>
        <v>0.14475169999999959</v>
      </c>
      <c r="S3826">
        <f t="shared" si="119"/>
        <v>0.53612486981904528</v>
      </c>
    </row>
    <row r="3827" spans="1:19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52</v>
      </c>
      <c r="H3827">
        <v>1031.7</v>
      </c>
      <c r="I3827" s="2">
        <v>-2.0790000000000002</v>
      </c>
      <c r="J3827" s="2">
        <v>-0.44600000000000001</v>
      </c>
      <c r="K3827" s="2">
        <v>1.861</v>
      </c>
      <c r="L3827" s="2">
        <v>0.96879999999999999</v>
      </c>
      <c r="M3827" s="2">
        <v>0.5504</v>
      </c>
      <c r="N3827" s="2">
        <v>0.62270000000000003</v>
      </c>
      <c r="O3827" s="2">
        <v>0.40529999999999999</v>
      </c>
      <c r="P3827" s="2">
        <v>-8.4129999999999996E-2</v>
      </c>
      <c r="Q3827" s="2">
        <v>6.2419999999999999E-4</v>
      </c>
      <c r="R3827" s="2">
        <f t="shared" si="118"/>
        <v>-5.8097728600000007</v>
      </c>
      <c r="S3827">
        <f t="shared" si="119"/>
        <v>2.9891491849110474E-3</v>
      </c>
    </row>
    <row r="3828" spans="1:19" x14ac:dyDescent="0.25">
      <c r="A3828">
        <v>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t="s">
        <v>14</v>
      </c>
      <c r="I3828" s="2">
        <v>-2.0790000000000002</v>
      </c>
      <c r="J3828" s="2">
        <v>-0.44600000000000001</v>
      </c>
      <c r="K3828" s="2">
        <v>1.861</v>
      </c>
      <c r="L3828" s="2">
        <v>0.96879999999999999</v>
      </c>
      <c r="M3828" s="2">
        <v>0.5504</v>
      </c>
      <c r="N3828" s="2">
        <v>0.62270000000000003</v>
      </c>
      <c r="O3828" s="2">
        <v>0.40529999999999999</v>
      </c>
      <c r="P3828" s="2">
        <v>-8.4129999999999996E-2</v>
      </c>
      <c r="Q3828" s="2">
        <v>6.2419999999999999E-4</v>
      </c>
      <c r="R3828" s="2">
        <f t="shared" si="118"/>
        <v>-2.5250000000000004</v>
      </c>
      <c r="S3828">
        <f t="shared" si="119"/>
        <v>7.4124065190663141E-2</v>
      </c>
    </row>
    <row r="3829" spans="1:19" x14ac:dyDescent="0.25">
      <c r="A3829">
        <v>0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2</v>
      </c>
      <c r="H3829">
        <v>34.799999999999997</v>
      </c>
      <c r="I3829" s="2">
        <v>-2.0790000000000002</v>
      </c>
      <c r="J3829" s="2">
        <v>-0.44600000000000001</v>
      </c>
      <c r="K3829" s="2">
        <v>1.861</v>
      </c>
      <c r="L3829" s="2">
        <v>0.96879999999999999</v>
      </c>
      <c r="M3829" s="2">
        <v>0.5504</v>
      </c>
      <c r="N3829" s="2">
        <v>0.62270000000000003</v>
      </c>
      <c r="O3829" s="2">
        <v>0.40529999999999999</v>
      </c>
      <c r="P3829" s="2">
        <v>-8.4129999999999996E-2</v>
      </c>
      <c r="Q3829" s="2">
        <v>6.2419999999999999E-4</v>
      </c>
      <c r="R3829" s="2">
        <f t="shared" si="118"/>
        <v>-1.25673784</v>
      </c>
      <c r="S3829">
        <f t="shared" si="119"/>
        <v>0.22153596601454356</v>
      </c>
    </row>
    <row r="3830" spans="1:19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65</v>
      </c>
      <c r="H3830">
        <v>1319.95</v>
      </c>
      <c r="I3830" s="2">
        <v>-2.0790000000000002</v>
      </c>
      <c r="J3830" s="2">
        <v>-0.44600000000000001</v>
      </c>
      <c r="K3830" s="2">
        <v>1.861</v>
      </c>
      <c r="L3830" s="2">
        <v>0.96879999999999999</v>
      </c>
      <c r="M3830" s="2">
        <v>0.5504</v>
      </c>
      <c r="N3830" s="2">
        <v>0.62270000000000003</v>
      </c>
      <c r="O3830" s="2">
        <v>0.40529999999999999</v>
      </c>
      <c r="P3830" s="2">
        <v>-8.4129999999999996E-2</v>
      </c>
      <c r="Q3830" s="2">
        <v>6.2419999999999999E-4</v>
      </c>
      <c r="R3830" s="2">
        <f t="shared" si="118"/>
        <v>-6.7235372099999999</v>
      </c>
      <c r="S3830">
        <f t="shared" si="119"/>
        <v>1.2008342374915972E-3</v>
      </c>
    </row>
    <row r="3831" spans="1:19" x14ac:dyDescent="0.25">
      <c r="A3831">
        <v>1</v>
      </c>
      <c r="B3831">
        <v>1</v>
      </c>
      <c r="C3831">
        <v>0</v>
      </c>
      <c r="D3831">
        <v>1</v>
      </c>
      <c r="E3831">
        <v>1</v>
      </c>
      <c r="F3831">
        <v>1</v>
      </c>
      <c r="G3831">
        <v>43</v>
      </c>
      <c r="H3831">
        <v>4388.3999999999996</v>
      </c>
      <c r="I3831" s="2">
        <v>-2.0790000000000002</v>
      </c>
      <c r="J3831" s="2">
        <v>-0.44600000000000001</v>
      </c>
      <c r="K3831" s="2">
        <v>1.861</v>
      </c>
      <c r="L3831" s="2">
        <v>0.96879999999999999</v>
      </c>
      <c r="M3831" s="2">
        <v>0.5504</v>
      </c>
      <c r="N3831" s="2">
        <v>0.62270000000000003</v>
      </c>
      <c r="O3831" s="2">
        <v>0.40529999999999999</v>
      </c>
      <c r="P3831" s="2">
        <v>-8.4129999999999996E-2</v>
      </c>
      <c r="Q3831" s="2">
        <v>6.2419999999999999E-4</v>
      </c>
      <c r="R3831" s="2">
        <f t="shared" si="118"/>
        <v>3.6049279999999406E-2</v>
      </c>
      <c r="S3831">
        <f t="shared" si="119"/>
        <v>0.50901134412967231</v>
      </c>
    </row>
    <row r="3832" spans="1:19" x14ac:dyDescent="0.25">
      <c r="A3832">
        <v>1</v>
      </c>
      <c r="B3832">
        <v>1</v>
      </c>
      <c r="C3832">
        <v>0</v>
      </c>
      <c r="D3832">
        <v>1</v>
      </c>
      <c r="E3832">
        <v>1</v>
      </c>
      <c r="F3832">
        <v>0</v>
      </c>
      <c r="G3832">
        <v>4</v>
      </c>
      <c r="H3832">
        <v>420.2</v>
      </c>
      <c r="I3832" s="2">
        <v>-2.0790000000000002</v>
      </c>
      <c r="J3832" s="2">
        <v>-0.44600000000000001</v>
      </c>
      <c r="K3832" s="2">
        <v>1.861</v>
      </c>
      <c r="L3832" s="2">
        <v>0.96879999999999999</v>
      </c>
      <c r="M3832" s="2">
        <v>0.5504</v>
      </c>
      <c r="N3832" s="2">
        <v>0.62270000000000003</v>
      </c>
      <c r="O3832" s="2">
        <v>0.40529999999999999</v>
      </c>
      <c r="P3832" s="2">
        <v>-8.4129999999999996E-2</v>
      </c>
      <c r="Q3832" s="2">
        <v>6.2419999999999999E-4</v>
      </c>
      <c r="R3832" s="2">
        <f t="shared" si="118"/>
        <v>0.43486883999999959</v>
      </c>
      <c r="S3832">
        <f t="shared" si="119"/>
        <v>0.60703570116405503</v>
      </c>
    </row>
    <row r="3833" spans="1:19" x14ac:dyDescent="0.25">
      <c r="A3833">
        <v>1</v>
      </c>
      <c r="B3833">
        <v>0</v>
      </c>
      <c r="C3833">
        <v>1</v>
      </c>
      <c r="D3833">
        <v>1</v>
      </c>
      <c r="E3833">
        <v>1</v>
      </c>
      <c r="F3833">
        <v>1</v>
      </c>
      <c r="G3833">
        <v>25</v>
      </c>
      <c r="H3833">
        <v>2177.4499999999998</v>
      </c>
      <c r="I3833" s="2">
        <v>-2.0790000000000002</v>
      </c>
      <c r="J3833" s="2">
        <v>-0.44600000000000001</v>
      </c>
      <c r="K3833" s="2">
        <v>1.861</v>
      </c>
      <c r="L3833" s="2">
        <v>0.96879999999999999</v>
      </c>
      <c r="M3833" s="2">
        <v>0.5504</v>
      </c>
      <c r="N3833" s="2">
        <v>0.62270000000000003</v>
      </c>
      <c r="O3833" s="2">
        <v>0.40529999999999999</v>
      </c>
      <c r="P3833" s="2">
        <v>-8.4129999999999996E-2</v>
      </c>
      <c r="Q3833" s="2">
        <v>6.2419999999999999E-4</v>
      </c>
      <c r="R3833" s="2">
        <f t="shared" si="118"/>
        <v>-0.72188571000000046</v>
      </c>
      <c r="S3833">
        <f t="shared" si="119"/>
        <v>0.32697787197024913</v>
      </c>
    </row>
    <row r="3834" spans="1:19" x14ac:dyDescent="0.25">
      <c r="A3834">
        <v>1</v>
      </c>
      <c r="B3834">
        <v>0</v>
      </c>
      <c r="C3834">
        <v>1</v>
      </c>
      <c r="D3834">
        <v>1</v>
      </c>
      <c r="E3834">
        <v>0</v>
      </c>
      <c r="F3834">
        <v>0</v>
      </c>
      <c r="G3834">
        <v>51</v>
      </c>
      <c r="H3834">
        <v>3950.85</v>
      </c>
      <c r="I3834" s="2">
        <v>-2.0790000000000002</v>
      </c>
      <c r="J3834" s="2">
        <v>-0.44600000000000001</v>
      </c>
      <c r="K3834" s="2">
        <v>1.861</v>
      </c>
      <c r="L3834" s="2">
        <v>0.96879999999999999</v>
      </c>
      <c r="M3834" s="2">
        <v>0.5504</v>
      </c>
      <c r="N3834" s="2">
        <v>0.62270000000000003</v>
      </c>
      <c r="O3834" s="2">
        <v>0.40529999999999999</v>
      </c>
      <c r="P3834" s="2">
        <v>-8.4129999999999996E-2</v>
      </c>
      <c r="Q3834" s="2">
        <v>6.2419999999999999E-4</v>
      </c>
      <c r="R3834" s="2">
        <f t="shared" si="118"/>
        <v>-2.8303094300000007</v>
      </c>
      <c r="S3834">
        <f t="shared" si="119"/>
        <v>5.5708118211026551E-2</v>
      </c>
    </row>
    <row r="3835" spans="1:19" x14ac:dyDescent="0.25">
      <c r="A3835">
        <v>1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12</v>
      </c>
      <c r="H3835">
        <v>827.05</v>
      </c>
      <c r="I3835" s="2">
        <v>-2.0790000000000002</v>
      </c>
      <c r="J3835" s="2">
        <v>-0.44600000000000001</v>
      </c>
      <c r="K3835" s="2">
        <v>1.861</v>
      </c>
      <c r="L3835" s="2">
        <v>0.96879999999999999</v>
      </c>
      <c r="M3835" s="2">
        <v>0.5504</v>
      </c>
      <c r="N3835" s="2">
        <v>0.62270000000000003</v>
      </c>
      <c r="O3835" s="2">
        <v>0.40529999999999999</v>
      </c>
      <c r="P3835" s="2">
        <v>-8.4129999999999996E-2</v>
      </c>
      <c r="Q3835" s="2">
        <v>6.2419999999999999E-4</v>
      </c>
      <c r="R3835" s="2">
        <f t="shared" si="118"/>
        <v>-1.1573153900000002</v>
      </c>
      <c r="S3835">
        <f t="shared" si="119"/>
        <v>0.2391554349679037</v>
      </c>
    </row>
    <row r="3836" spans="1:19" x14ac:dyDescent="0.25">
      <c r="A3836">
        <v>0</v>
      </c>
      <c r="B3836">
        <v>0</v>
      </c>
      <c r="C3836">
        <v>1</v>
      </c>
      <c r="D3836">
        <v>1</v>
      </c>
      <c r="E3836">
        <v>0</v>
      </c>
      <c r="F3836">
        <v>0</v>
      </c>
      <c r="G3836">
        <v>57</v>
      </c>
      <c r="H3836">
        <v>3913.3</v>
      </c>
      <c r="I3836" s="2">
        <v>-2.0790000000000002</v>
      </c>
      <c r="J3836" s="2">
        <v>-0.44600000000000001</v>
      </c>
      <c r="K3836" s="2">
        <v>1.861</v>
      </c>
      <c r="L3836" s="2">
        <v>0.96879999999999999</v>
      </c>
      <c r="M3836" s="2">
        <v>0.5504</v>
      </c>
      <c r="N3836" s="2">
        <v>0.62270000000000003</v>
      </c>
      <c r="O3836" s="2">
        <v>0.40529999999999999</v>
      </c>
      <c r="P3836" s="2">
        <v>-8.4129999999999996E-2</v>
      </c>
      <c r="Q3836" s="2">
        <v>6.2419999999999999E-4</v>
      </c>
      <c r="R3836" s="2">
        <f t="shared" si="118"/>
        <v>-2.9125281399999996</v>
      </c>
      <c r="S3836">
        <f t="shared" si="119"/>
        <v>5.1537715784902682E-2</v>
      </c>
    </row>
    <row r="3837" spans="1:19" x14ac:dyDescent="0.25">
      <c r="A3837">
        <v>0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24</v>
      </c>
      <c r="H3837">
        <v>533.5</v>
      </c>
      <c r="I3837" s="2">
        <v>-2.0790000000000002</v>
      </c>
      <c r="J3837" s="2">
        <v>-0.44600000000000001</v>
      </c>
      <c r="K3837" s="2">
        <v>1.861</v>
      </c>
      <c r="L3837" s="2">
        <v>0.96879999999999999</v>
      </c>
      <c r="M3837" s="2">
        <v>0.5504</v>
      </c>
      <c r="N3837" s="2">
        <v>0.62270000000000003</v>
      </c>
      <c r="O3837" s="2">
        <v>0.40529999999999999</v>
      </c>
      <c r="P3837" s="2">
        <v>-8.4129999999999996E-2</v>
      </c>
      <c r="Q3837" s="2">
        <v>6.2419999999999999E-4</v>
      </c>
      <c r="R3837" s="2">
        <f t="shared" si="118"/>
        <v>-2.7963093000000003</v>
      </c>
      <c r="S3837">
        <f t="shared" si="119"/>
        <v>5.7523940514411766E-2</v>
      </c>
    </row>
    <row r="3838" spans="1:19" x14ac:dyDescent="0.25">
      <c r="A3838">
        <v>1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64</v>
      </c>
      <c r="H3838">
        <v>3756.45</v>
      </c>
      <c r="I3838" s="2">
        <v>-2.0790000000000002</v>
      </c>
      <c r="J3838" s="2">
        <v>-0.44600000000000001</v>
      </c>
      <c r="K3838" s="2">
        <v>1.861</v>
      </c>
      <c r="L3838" s="2">
        <v>0.96879999999999999</v>
      </c>
      <c r="M3838" s="2">
        <v>0.5504</v>
      </c>
      <c r="N3838" s="2">
        <v>0.62270000000000003</v>
      </c>
      <c r="O3838" s="2">
        <v>0.40529999999999999</v>
      </c>
      <c r="P3838" s="2">
        <v>-8.4129999999999996E-2</v>
      </c>
      <c r="Q3838" s="2">
        <v>6.2419999999999999E-4</v>
      </c>
      <c r="R3838" s="2">
        <f t="shared" si="118"/>
        <v>-4.5957439099999995</v>
      </c>
      <c r="S3838">
        <f t="shared" si="119"/>
        <v>9.9938236961807266E-3</v>
      </c>
    </row>
    <row r="3839" spans="1:19" x14ac:dyDescent="0.25">
      <c r="A3839">
        <v>0</v>
      </c>
      <c r="B3839">
        <v>0</v>
      </c>
      <c r="C3839">
        <v>1</v>
      </c>
      <c r="D3839">
        <v>1</v>
      </c>
      <c r="E3839">
        <v>1</v>
      </c>
      <c r="F3839">
        <v>0</v>
      </c>
      <c r="G3839">
        <v>4</v>
      </c>
      <c r="H3839">
        <v>443.9</v>
      </c>
      <c r="I3839" s="2">
        <v>-2.0790000000000002</v>
      </c>
      <c r="J3839" s="2">
        <v>-0.44600000000000001</v>
      </c>
      <c r="K3839" s="2">
        <v>1.861</v>
      </c>
      <c r="L3839" s="2">
        <v>0.96879999999999999</v>
      </c>
      <c r="M3839" s="2">
        <v>0.5504</v>
      </c>
      <c r="N3839" s="2">
        <v>0.62270000000000003</v>
      </c>
      <c r="O3839" s="2">
        <v>0.40529999999999999</v>
      </c>
      <c r="P3839" s="2">
        <v>-8.4129999999999996E-2</v>
      </c>
      <c r="Q3839" s="2">
        <v>6.2419999999999999E-4</v>
      </c>
      <c r="R3839" s="2">
        <f t="shared" si="118"/>
        <v>3.4623799999997651E-3</v>
      </c>
      <c r="S3839">
        <f t="shared" si="119"/>
        <v>0.5008655941352661</v>
      </c>
    </row>
    <row r="3840" spans="1:19" x14ac:dyDescent="0.25">
      <c r="A3840">
        <v>1</v>
      </c>
      <c r="B3840">
        <v>1</v>
      </c>
      <c r="C3840">
        <v>0</v>
      </c>
      <c r="D3840">
        <v>1</v>
      </c>
      <c r="E3840">
        <v>0</v>
      </c>
      <c r="F3840">
        <v>0</v>
      </c>
      <c r="G3840">
        <v>26</v>
      </c>
      <c r="H3840">
        <v>2599.9499999999998</v>
      </c>
      <c r="I3840" s="2">
        <v>-2.0790000000000002</v>
      </c>
      <c r="J3840" s="2">
        <v>-0.44600000000000001</v>
      </c>
      <c r="K3840" s="2">
        <v>1.861</v>
      </c>
      <c r="L3840" s="2">
        <v>0.96879999999999999</v>
      </c>
      <c r="M3840" s="2">
        <v>0.5504</v>
      </c>
      <c r="N3840" s="2">
        <v>0.62270000000000003</v>
      </c>
      <c r="O3840" s="2">
        <v>0.40529999999999999</v>
      </c>
      <c r="P3840" s="2">
        <v>-8.4129999999999996E-2</v>
      </c>
      <c r="Q3840" s="2">
        <v>6.2419999999999999E-4</v>
      </c>
      <c r="R3840" s="2">
        <f t="shared" si="118"/>
        <v>-0.67809121000000028</v>
      </c>
      <c r="S3840">
        <f t="shared" si="119"/>
        <v>0.33668745780896919</v>
      </c>
    </row>
    <row r="3841" spans="1:19" x14ac:dyDescent="0.25">
      <c r="A3841">
        <v>0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15</v>
      </c>
      <c r="H3841">
        <v>284.3</v>
      </c>
      <c r="I3841" s="2">
        <v>-2.0790000000000002</v>
      </c>
      <c r="J3841" s="2">
        <v>-0.44600000000000001</v>
      </c>
      <c r="K3841" s="2">
        <v>1.861</v>
      </c>
      <c r="L3841" s="2">
        <v>0.96879999999999999</v>
      </c>
      <c r="M3841" s="2">
        <v>0.5504</v>
      </c>
      <c r="N3841" s="2">
        <v>0.62270000000000003</v>
      </c>
      <c r="O3841" s="2">
        <v>0.40529999999999999</v>
      </c>
      <c r="P3841" s="2">
        <v>-8.4129999999999996E-2</v>
      </c>
      <c r="Q3841" s="2">
        <v>6.2419999999999999E-4</v>
      </c>
      <c r="R3841" s="2">
        <f t="shared" si="118"/>
        <v>-1.3024899400000001</v>
      </c>
      <c r="S3841">
        <f t="shared" si="119"/>
        <v>0.21374626238178354</v>
      </c>
    </row>
    <row r="3842" spans="1:19" x14ac:dyDescent="0.25">
      <c r="A3842">
        <v>1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64</v>
      </c>
      <c r="H3842">
        <v>1740.8</v>
      </c>
      <c r="I3842" s="2">
        <v>-2.0790000000000002</v>
      </c>
      <c r="J3842" s="2">
        <v>-0.44600000000000001</v>
      </c>
      <c r="K3842" s="2">
        <v>1.861</v>
      </c>
      <c r="L3842" s="2">
        <v>0.96879999999999999</v>
      </c>
      <c r="M3842" s="2">
        <v>0.5504</v>
      </c>
      <c r="N3842" s="2">
        <v>0.62270000000000003</v>
      </c>
      <c r="O3842" s="2">
        <v>0.40529999999999999</v>
      </c>
      <c r="P3842" s="2">
        <v>-8.4129999999999996E-2</v>
      </c>
      <c r="Q3842" s="2">
        <v>6.2419999999999999E-4</v>
      </c>
      <c r="R3842" s="2">
        <f t="shared" si="118"/>
        <v>-6.4174126400000002</v>
      </c>
      <c r="S3842">
        <f t="shared" si="119"/>
        <v>1.6302136748023916E-3</v>
      </c>
    </row>
    <row r="3843" spans="1:19" x14ac:dyDescent="0.25">
      <c r="A3843">
        <v>1</v>
      </c>
      <c r="B3843">
        <v>1</v>
      </c>
      <c r="C3843">
        <v>0</v>
      </c>
      <c r="D3843">
        <v>1</v>
      </c>
      <c r="E3843">
        <v>1</v>
      </c>
      <c r="F3843">
        <v>1</v>
      </c>
      <c r="G3843">
        <v>36</v>
      </c>
      <c r="H3843">
        <v>3436.1</v>
      </c>
      <c r="I3843" s="2">
        <v>-2.0790000000000002</v>
      </c>
      <c r="J3843" s="2">
        <v>-0.44600000000000001</v>
      </c>
      <c r="K3843" s="2">
        <v>1.861</v>
      </c>
      <c r="L3843" s="2">
        <v>0.96879999999999999</v>
      </c>
      <c r="M3843" s="2">
        <v>0.5504</v>
      </c>
      <c r="N3843" s="2">
        <v>0.62270000000000003</v>
      </c>
      <c r="O3843" s="2">
        <v>0.40529999999999999</v>
      </c>
      <c r="P3843" s="2">
        <v>-8.4129999999999996E-2</v>
      </c>
      <c r="Q3843" s="2">
        <v>6.2419999999999999E-4</v>
      </c>
      <c r="R3843" s="2">
        <f t="shared" ref="R3843:R3906" si="120">I3843+SUMPRODUCT(A3843:H3843,J3843:Q3843)</f>
        <v>3.0533619999999484E-2</v>
      </c>
      <c r="S3843">
        <f t="shared" ref="S3843:S3906" si="121">EXP(R3843)/(1+EXP(R3843))</f>
        <v>0.50763281200208765</v>
      </c>
    </row>
    <row r="3844" spans="1:19" x14ac:dyDescent="0.25">
      <c r="A3844">
        <v>1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27</v>
      </c>
      <c r="H3844">
        <v>2462.5500000000002</v>
      </c>
      <c r="I3844" s="2">
        <v>-2.0790000000000002</v>
      </c>
      <c r="J3844" s="2">
        <v>-0.44600000000000001</v>
      </c>
      <c r="K3844" s="2">
        <v>1.861</v>
      </c>
      <c r="L3844" s="2">
        <v>0.96879999999999999</v>
      </c>
      <c r="M3844" s="2">
        <v>0.5504</v>
      </c>
      <c r="N3844" s="2">
        <v>0.62270000000000003</v>
      </c>
      <c r="O3844" s="2">
        <v>0.40529999999999999</v>
      </c>
      <c r="P3844" s="2">
        <v>-8.4129999999999996E-2</v>
      </c>
      <c r="Q3844" s="2">
        <v>6.2419999999999999E-4</v>
      </c>
      <c r="R3844" s="2">
        <f t="shared" si="120"/>
        <v>-1.3983862899999997</v>
      </c>
      <c r="S3844">
        <f t="shared" si="121"/>
        <v>0.19807230772258777</v>
      </c>
    </row>
    <row r="3845" spans="1:19" x14ac:dyDescent="0.25">
      <c r="A3845">
        <v>0</v>
      </c>
      <c r="B3845">
        <v>1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70.849999999999994</v>
      </c>
      <c r="I3845" s="2">
        <v>-2.0790000000000002</v>
      </c>
      <c r="J3845" s="2">
        <v>-0.44600000000000001</v>
      </c>
      <c r="K3845" s="2">
        <v>1.861</v>
      </c>
      <c r="L3845" s="2">
        <v>0.96879999999999999</v>
      </c>
      <c r="M3845" s="2">
        <v>0.5504</v>
      </c>
      <c r="N3845" s="2">
        <v>0.62270000000000003</v>
      </c>
      <c r="O3845" s="2">
        <v>0.40529999999999999</v>
      </c>
      <c r="P3845" s="2">
        <v>-8.4129999999999996E-2</v>
      </c>
      <c r="Q3845" s="2">
        <v>6.2419999999999999E-4</v>
      </c>
      <c r="R3845" s="2">
        <f t="shared" si="120"/>
        <v>0.14739456999999989</v>
      </c>
      <c r="S3845">
        <f t="shared" si="121"/>
        <v>0.53678207522913091</v>
      </c>
    </row>
    <row r="3846" spans="1:19" x14ac:dyDescent="0.25">
      <c r="A3846">
        <v>1</v>
      </c>
      <c r="B3846">
        <v>0</v>
      </c>
      <c r="C3846">
        <v>1</v>
      </c>
      <c r="D3846">
        <v>1</v>
      </c>
      <c r="E3846">
        <v>0</v>
      </c>
      <c r="F3846">
        <v>0</v>
      </c>
      <c r="G3846">
        <v>35</v>
      </c>
      <c r="H3846">
        <v>3110.1</v>
      </c>
      <c r="I3846" s="2">
        <v>-2.0790000000000002</v>
      </c>
      <c r="J3846" s="2">
        <v>-0.44600000000000001</v>
      </c>
      <c r="K3846" s="2">
        <v>1.861</v>
      </c>
      <c r="L3846" s="2">
        <v>0.96879999999999999</v>
      </c>
      <c r="M3846" s="2">
        <v>0.5504</v>
      </c>
      <c r="N3846" s="2">
        <v>0.62270000000000003</v>
      </c>
      <c r="O3846" s="2">
        <v>0.40529999999999999</v>
      </c>
      <c r="P3846" s="2">
        <v>-8.4129999999999996E-2</v>
      </c>
      <c r="Q3846" s="2">
        <v>6.2419999999999999E-4</v>
      </c>
      <c r="R3846" s="2">
        <f t="shared" si="120"/>
        <v>-2.0090255800000003</v>
      </c>
      <c r="S3846">
        <f t="shared" si="121"/>
        <v>0.11825854616744678</v>
      </c>
    </row>
    <row r="3847" spans="1:19" x14ac:dyDescent="0.25">
      <c r="A3847">
        <v>0</v>
      </c>
      <c r="B3847">
        <v>1</v>
      </c>
      <c r="C3847">
        <v>0</v>
      </c>
      <c r="D3847">
        <v>1</v>
      </c>
      <c r="E3847">
        <v>1</v>
      </c>
      <c r="F3847">
        <v>0</v>
      </c>
      <c r="G3847">
        <v>4</v>
      </c>
      <c r="H3847">
        <v>280.85000000000002</v>
      </c>
      <c r="I3847" s="2">
        <v>-2.0790000000000002</v>
      </c>
      <c r="J3847" s="2">
        <v>-0.44600000000000001</v>
      </c>
      <c r="K3847" s="2">
        <v>1.861</v>
      </c>
      <c r="L3847" s="2">
        <v>0.96879999999999999</v>
      </c>
      <c r="M3847" s="2">
        <v>0.5504</v>
      </c>
      <c r="N3847" s="2">
        <v>0.62270000000000003</v>
      </c>
      <c r="O3847" s="2">
        <v>0.40529999999999999</v>
      </c>
      <c r="P3847" s="2">
        <v>-8.4129999999999996E-2</v>
      </c>
      <c r="Q3847" s="2">
        <v>6.2419999999999999E-4</v>
      </c>
      <c r="R3847" s="2">
        <f t="shared" si="120"/>
        <v>0.79388656999999974</v>
      </c>
      <c r="S3847">
        <f t="shared" si="121"/>
        <v>0.6886652427053741</v>
      </c>
    </row>
    <row r="3848" spans="1:19" x14ac:dyDescent="0.25">
      <c r="A3848">
        <v>0</v>
      </c>
      <c r="B3848">
        <v>1</v>
      </c>
      <c r="C3848">
        <v>0</v>
      </c>
      <c r="D3848">
        <v>1</v>
      </c>
      <c r="E3848">
        <v>1</v>
      </c>
      <c r="F3848">
        <v>0</v>
      </c>
      <c r="G3848">
        <v>8</v>
      </c>
      <c r="H3848">
        <v>411.75</v>
      </c>
      <c r="I3848" s="2">
        <v>-2.0790000000000002</v>
      </c>
      <c r="J3848" s="2">
        <v>-0.44600000000000001</v>
      </c>
      <c r="K3848" s="2">
        <v>1.861</v>
      </c>
      <c r="L3848" s="2">
        <v>0.96879999999999999</v>
      </c>
      <c r="M3848" s="2">
        <v>0.5504</v>
      </c>
      <c r="N3848" s="2">
        <v>0.62270000000000003</v>
      </c>
      <c r="O3848" s="2">
        <v>0.40529999999999999</v>
      </c>
      <c r="P3848" s="2">
        <v>-8.4129999999999996E-2</v>
      </c>
      <c r="Q3848" s="2">
        <v>6.2419999999999999E-4</v>
      </c>
      <c r="R3848" s="2">
        <f t="shared" si="120"/>
        <v>0.53907434999999992</v>
      </c>
      <c r="S3848">
        <f t="shared" si="121"/>
        <v>0.63159706169381469</v>
      </c>
    </row>
    <row r="3849" spans="1:19" x14ac:dyDescent="0.25">
      <c r="A3849">
        <v>0</v>
      </c>
      <c r="B3849">
        <v>1</v>
      </c>
      <c r="C3849">
        <v>0</v>
      </c>
      <c r="D3849">
        <v>1</v>
      </c>
      <c r="E3849">
        <v>0</v>
      </c>
      <c r="F3849">
        <v>0</v>
      </c>
      <c r="G3849">
        <v>10</v>
      </c>
      <c r="H3849">
        <v>198.6</v>
      </c>
      <c r="I3849" s="2">
        <v>-2.0790000000000002</v>
      </c>
      <c r="J3849" s="2">
        <v>-0.44600000000000001</v>
      </c>
      <c r="K3849" s="2">
        <v>1.861</v>
      </c>
      <c r="L3849" s="2">
        <v>0.96879999999999999</v>
      </c>
      <c r="M3849" s="2">
        <v>0.5504</v>
      </c>
      <c r="N3849" s="2">
        <v>0.62270000000000003</v>
      </c>
      <c r="O3849" s="2">
        <v>0.40529999999999999</v>
      </c>
      <c r="P3849" s="2">
        <v>-8.4129999999999996E-2</v>
      </c>
      <c r="Q3849" s="2">
        <v>6.2419999999999999E-4</v>
      </c>
      <c r="R3849" s="2">
        <f t="shared" si="120"/>
        <v>-0.38493388000000017</v>
      </c>
      <c r="S3849">
        <f t="shared" si="121"/>
        <v>0.40493745851476176</v>
      </c>
    </row>
    <row r="3850" spans="1:19" x14ac:dyDescent="0.25">
      <c r="A3850">
        <v>0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2</v>
      </c>
      <c r="H3850">
        <v>103.7</v>
      </c>
      <c r="I3850" s="2">
        <v>-2.0790000000000002</v>
      </c>
      <c r="J3850" s="2">
        <v>-0.44600000000000001</v>
      </c>
      <c r="K3850" s="2">
        <v>1.861</v>
      </c>
      <c r="L3850" s="2">
        <v>0.96879999999999999</v>
      </c>
      <c r="M3850" s="2">
        <v>0.5504</v>
      </c>
      <c r="N3850" s="2">
        <v>0.62270000000000003</v>
      </c>
      <c r="O3850" s="2">
        <v>0.40529999999999999</v>
      </c>
      <c r="P3850" s="2">
        <v>-8.4129999999999996E-2</v>
      </c>
      <c r="Q3850" s="2">
        <v>6.2419999999999999E-4</v>
      </c>
      <c r="R3850" s="2">
        <f t="shared" si="120"/>
        <v>-0.32153046000000018</v>
      </c>
      <c r="S3850">
        <f t="shared" si="121"/>
        <v>0.42030280836991901</v>
      </c>
    </row>
    <row r="3851" spans="1:19" x14ac:dyDescent="0.25">
      <c r="A3851">
        <v>1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58</v>
      </c>
      <c r="H3851">
        <v>6144.55</v>
      </c>
      <c r="I3851" s="2">
        <v>-2.0790000000000002</v>
      </c>
      <c r="J3851" s="2">
        <v>-0.44600000000000001</v>
      </c>
      <c r="K3851" s="2">
        <v>1.861</v>
      </c>
      <c r="L3851" s="2">
        <v>0.96879999999999999</v>
      </c>
      <c r="M3851" s="2">
        <v>0.5504</v>
      </c>
      <c r="N3851" s="2">
        <v>0.62270000000000003</v>
      </c>
      <c r="O3851" s="2">
        <v>0.40529999999999999</v>
      </c>
      <c r="P3851" s="2">
        <v>-8.4129999999999996E-2</v>
      </c>
      <c r="Q3851" s="2">
        <v>6.2419999999999999E-4</v>
      </c>
      <c r="R3851" s="2">
        <f t="shared" si="120"/>
        <v>-3.0187118899999996</v>
      </c>
      <c r="S3851">
        <f t="shared" si="121"/>
        <v>4.6587655409063219E-2</v>
      </c>
    </row>
    <row r="3852" spans="1:19" x14ac:dyDescent="0.25">
      <c r="A3852">
        <v>0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51</v>
      </c>
      <c r="H3852">
        <v>4089.45</v>
      </c>
      <c r="I3852" s="2">
        <v>-2.0790000000000002</v>
      </c>
      <c r="J3852" s="2">
        <v>-0.44600000000000001</v>
      </c>
      <c r="K3852" s="2">
        <v>1.861</v>
      </c>
      <c r="L3852" s="2">
        <v>0.96879999999999999</v>
      </c>
      <c r="M3852" s="2">
        <v>0.5504</v>
      </c>
      <c r="N3852" s="2">
        <v>0.62270000000000003</v>
      </c>
      <c r="O3852" s="2">
        <v>0.40529999999999999</v>
      </c>
      <c r="P3852" s="2">
        <v>-8.4129999999999996E-2</v>
      </c>
      <c r="Q3852" s="2">
        <v>6.2419999999999999E-4</v>
      </c>
      <c r="R3852" s="2">
        <f t="shared" si="120"/>
        <v>-3.2665953100000009</v>
      </c>
      <c r="S3852">
        <f t="shared" si="121"/>
        <v>3.6735115590371015E-2</v>
      </c>
    </row>
    <row r="3853" spans="1:19" x14ac:dyDescent="0.25">
      <c r="A3853">
        <v>0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46</v>
      </c>
      <c r="H3853">
        <v>864.2</v>
      </c>
      <c r="I3853" s="2">
        <v>-2.0790000000000002</v>
      </c>
      <c r="J3853" s="2">
        <v>-0.44600000000000001</v>
      </c>
      <c r="K3853" s="2">
        <v>1.861</v>
      </c>
      <c r="L3853" s="2">
        <v>0.96879999999999999</v>
      </c>
      <c r="M3853" s="2">
        <v>0.5504</v>
      </c>
      <c r="N3853" s="2">
        <v>0.62270000000000003</v>
      </c>
      <c r="O3853" s="2">
        <v>0.40529999999999999</v>
      </c>
      <c r="P3853" s="2">
        <v>-8.4129999999999996E-2</v>
      </c>
      <c r="Q3853" s="2">
        <v>6.2419999999999999E-4</v>
      </c>
      <c r="R3853" s="2">
        <f t="shared" si="120"/>
        <v>-4.8591463600000004</v>
      </c>
      <c r="S3853">
        <f t="shared" si="121"/>
        <v>7.6973933669638415E-3</v>
      </c>
    </row>
    <row r="3854" spans="1:19" x14ac:dyDescent="0.25">
      <c r="A3854">
        <v>0</v>
      </c>
      <c r="B3854">
        <v>1</v>
      </c>
      <c r="C3854">
        <v>0</v>
      </c>
      <c r="D3854">
        <v>1</v>
      </c>
      <c r="E3854">
        <v>0</v>
      </c>
      <c r="F3854">
        <v>0</v>
      </c>
      <c r="G3854">
        <v>1</v>
      </c>
      <c r="H3854">
        <v>19.649999999999999</v>
      </c>
      <c r="I3854" s="2">
        <v>-2.0790000000000002</v>
      </c>
      <c r="J3854" s="2">
        <v>-0.44600000000000001</v>
      </c>
      <c r="K3854" s="2">
        <v>1.861</v>
      </c>
      <c r="L3854" s="2">
        <v>0.96879999999999999</v>
      </c>
      <c r="M3854" s="2">
        <v>0.5504</v>
      </c>
      <c r="N3854" s="2">
        <v>0.62270000000000003</v>
      </c>
      <c r="O3854" s="2">
        <v>0.40529999999999999</v>
      </c>
      <c r="P3854" s="2">
        <v>-8.4129999999999996E-2</v>
      </c>
      <c r="Q3854" s="2">
        <v>6.2419999999999999E-4</v>
      </c>
      <c r="R3854" s="2">
        <f t="shared" si="120"/>
        <v>0.26053552999999985</v>
      </c>
      <c r="S3854">
        <f t="shared" si="121"/>
        <v>0.5647679323790602</v>
      </c>
    </row>
    <row r="3855" spans="1:19" x14ac:dyDescent="0.25">
      <c r="A3855">
        <v>1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46</v>
      </c>
      <c r="H3855">
        <v>3249.4</v>
      </c>
      <c r="I3855" s="2">
        <v>-2.0790000000000002</v>
      </c>
      <c r="J3855" s="2">
        <v>-0.44600000000000001</v>
      </c>
      <c r="K3855" s="2">
        <v>1.861</v>
      </c>
      <c r="L3855" s="2">
        <v>0.96879999999999999</v>
      </c>
      <c r="M3855" s="2">
        <v>0.5504</v>
      </c>
      <c r="N3855" s="2">
        <v>0.62270000000000003</v>
      </c>
      <c r="O3855" s="2">
        <v>0.40529999999999999</v>
      </c>
      <c r="P3855" s="2">
        <v>-8.4129999999999996E-2</v>
      </c>
      <c r="Q3855" s="2">
        <v>6.2419999999999999E-4</v>
      </c>
      <c r="R3855" s="2">
        <f t="shared" si="120"/>
        <v>-2.5057045200000001</v>
      </c>
      <c r="S3855">
        <f t="shared" si="121"/>
        <v>7.5459238299651885E-2</v>
      </c>
    </row>
    <row r="3856" spans="1:19" x14ac:dyDescent="0.25">
      <c r="A3856">
        <v>1</v>
      </c>
      <c r="B3856">
        <v>1</v>
      </c>
      <c r="C3856">
        <v>0</v>
      </c>
      <c r="D3856">
        <v>1</v>
      </c>
      <c r="E3856">
        <v>0</v>
      </c>
      <c r="F3856">
        <v>0</v>
      </c>
      <c r="G3856">
        <v>50</v>
      </c>
      <c r="H3856">
        <v>5405.8</v>
      </c>
      <c r="I3856" s="2">
        <v>-2.0790000000000002</v>
      </c>
      <c r="J3856" s="2">
        <v>-0.44600000000000001</v>
      </c>
      <c r="K3856" s="2">
        <v>1.861</v>
      </c>
      <c r="L3856" s="2">
        <v>0.96879999999999999</v>
      </c>
      <c r="M3856" s="2">
        <v>0.5504</v>
      </c>
      <c r="N3856" s="2">
        <v>0.62270000000000003</v>
      </c>
      <c r="O3856" s="2">
        <v>0.40529999999999999</v>
      </c>
      <c r="P3856" s="2">
        <v>-8.4129999999999996E-2</v>
      </c>
      <c r="Q3856" s="2">
        <v>6.2419999999999999E-4</v>
      </c>
      <c r="R3856" s="2">
        <f t="shared" si="120"/>
        <v>-0.94579964000000061</v>
      </c>
      <c r="S3856">
        <f t="shared" si="121"/>
        <v>0.27973033233976935</v>
      </c>
    </row>
    <row r="3857" spans="1:19" x14ac:dyDescent="0.25">
      <c r="A3857">
        <v>0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53</v>
      </c>
      <c r="H3857">
        <v>3363.8</v>
      </c>
      <c r="I3857" s="2">
        <v>-2.0790000000000002</v>
      </c>
      <c r="J3857" s="2">
        <v>-0.44600000000000001</v>
      </c>
      <c r="K3857" s="2">
        <v>1.861</v>
      </c>
      <c r="L3857" s="2">
        <v>0.96879999999999999</v>
      </c>
      <c r="M3857" s="2">
        <v>0.5504</v>
      </c>
      <c r="N3857" s="2">
        <v>0.62270000000000003</v>
      </c>
      <c r="O3857" s="2">
        <v>0.40529999999999999</v>
      </c>
      <c r="P3857" s="2">
        <v>-8.4129999999999996E-2</v>
      </c>
      <c r="Q3857" s="2">
        <v>6.2419999999999999E-4</v>
      </c>
      <c r="R3857" s="2">
        <f t="shared" si="120"/>
        <v>-2.5772060400000005</v>
      </c>
      <c r="S3857">
        <f t="shared" si="121"/>
        <v>7.0619886236057874E-2</v>
      </c>
    </row>
    <row r="3858" spans="1:19" x14ac:dyDescent="0.25">
      <c r="A3858">
        <v>1</v>
      </c>
      <c r="B3858">
        <v>1</v>
      </c>
      <c r="C3858">
        <v>0</v>
      </c>
      <c r="D3858">
        <v>1</v>
      </c>
      <c r="E3858">
        <v>1</v>
      </c>
      <c r="F3858">
        <v>0</v>
      </c>
      <c r="G3858">
        <v>61</v>
      </c>
      <c r="H3858">
        <v>7132.15</v>
      </c>
      <c r="I3858" s="2">
        <v>-2.0790000000000002</v>
      </c>
      <c r="J3858" s="2">
        <v>-0.44600000000000001</v>
      </c>
      <c r="K3858" s="2">
        <v>1.861</v>
      </c>
      <c r="L3858" s="2">
        <v>0.96879999999999999</v>
      </c>
      <c r="M3858" s="2">
        <v>0.5504</v>
      </c>
      <c r="N3858" s="2">
        <v>0.62270000000000003</v>
      </c>
      <c r="O3858" s="2">
        <v>0.40529999999999999</v>
      </c>
      <c r="P3858" s="2">
        <v>-8.4129999999999996E-2</v>
      </c>
      <c r="Q3858" s="2">
        <v>6.2419999999999999E-4</v>
      </c>
      <c r="R3858" s="2">
        <f t="shared" si="120"/>
        <v>-0.17094196999999989</v>
      </c>
      <c r="S3858">
        <f t="shared" si="121"/>
        <v>0.45736826935144193</v>
      </c>
    </row>
    <row r="3859" spans="1:19" x14ac:dyDescent="0.25">
      <c r="A3859">
        <v>0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5</v>
      </c>
      <c r="H3859">
        <v>93.55</v>
      </c>
      <c r="I3859" s="2">
        <v>-2.0790000000000002</v>
      </c>
      <c r="J3859" s="2">
        <v>-0.44600000000000001</v>
      </c>
      <c r="K3859" s="2">
        <v>1.861</v>
      </c>
      <c r="L3859" s="2">
        <v>0.96879999999999999</v>
      </c>
      <c r="M3859" s="2">
        <v>0.5504</v>
      </c>
      <c r="N3859" s="2">
        <v>0.62270000000000003</v>
      </c>
      <c r="O3859" s="2">
        <v>0.40529999999999999</v>
      </c>
      <c r="P3859" s="2">
        <v>-8.4129999999999996E-2</v>
      </c>
      <c r="Q3859" s="2">
        <v>6.2419999999999999E-4</v>
      </c>
      <c r="R3859" s="2">
        <f t="shared" si="120"/>
        <v>-0.58025609000000022</v>
      </c>
      <c r="S3859">
        <f t="shared" si="121"/>
        <v>0.35887366948855937</v>
      </c>
    </row>
    <row r="3860" spans="1:19" x14ac:dyDescent="0.25">
      <c r="A3860">
        <v>0</v>
      </c>
      <c r="B3860">
        <v>0</v>
      </c>
      <c r="C3860">
        <v>1</v>
      </c>
      <c r="D3860">
        <v>1</v>
      </c>
      <c r="E3860">
        <v>0</v>
      </c>
      <c r="F3860">
        <v>0</v>
      </c>
      <c r="G3860">
        <v>47</v>
      </c>
      <c r="H3860">
        <v>4138.8999999999996</v>
      </c>
      <c r="I3860" s="2">
        <v>-2.0790000000000002</v>
      </c>
      <c r="J3860" s="2">
        <v>-0.44600000000000001</v>
      </c>
      <c r="K3860" s="2">
        <v>1.861</v>
      </c>
      <c r="L3860" s="2">
        <v>0.96879999999999999</v>
      </c>
      <c r="M3860" s="2">
        <v>0.5504</v>
      </c>
      <c r="N3860" s="2">
        <v>0.62270000000000003</v>
      </c>
      <c r="O3860" s="2">
        <v>0.40529999999999999</v>
      </c>
      <c r="P3860" s="2">
        <v>-8.4129999999999996E-2</v>
      </c>
      <c r="Q3860" s="2">
        <v>6.2419999999999999E-4</v>
      </c>
      <c r="R3860" s="2">
        <f t="shared" si="120"/>
        <v>-1.9304086200000001</v>
      </c>
      <c r="S3860">
        <f t="shared" si="121"/>
        <v>0.12670535896796425</v>
      </c>
    </row>
    <row r="3861" spans="1:19" x14ac:dyDescent="0.25">
      <c r="A3861">
        <v>1</v>
      </c>
      <c r="B3861">
        <v>0</v>
      </c>
      <c r="C3861">
        <v>1</v>
      </c>
      <c r="D3861">
        <v>1</v>
      </c>
      <c r="E3861">
        <v>0</v>
      </c>
      <c r="F3861">
        <v>0</v>
      </c>
      <c r="G3861">
        <v>54</v>
      </c>
      <c r="H3861">
        <v>5121.75</v>
      </c>
      <c r="I3861" s="2">
        <v>-2.0790000000000002</v>
      </c>
      <c r="J3861" s="2">
        <v>-0.44600000000000001</v>
      </c>
      <c r="K3861" s="2">
        <v>1.861</v>
      </c>
      <c r="L3861" s="2">
        <v>0.96879999999999999</v>
      </c>
      <c r="M3861" s="2">
        <v>0.5504</v>
      </c>
      <c r="N3861" s="2">
        <v>0.62270000000000003</v>
      </c>
      <c r="O3861" s="2">
        <v>0.40529999999999999</v>
      </c>
      <c r="P3861" s="2">
        <v>-8.4129999999999996E-2</v>
      </c>
      <c r="Q3861" s="2">
        <v>6.2419999999999999E-4</v>
      </c>
      <c r="R3861" s="2">
        <f t="shared" si="120"/>
        <v>-2.3518236499999996</v>
      </c>
      <c r="S3861">
        <f t="shared" si="121"/>
        <v>8.6920928144466003E-2</v>
      </c>
    </row>
    <row r="3862" spans="1:19" x14ac:dyDescent="0.25">
      <c r="A3862">
        <v>0</v>
      </c>
      <c r="B3862">
        <v>1</v>
      </c>
      <c r="C3862">
        <v>0</v>
      </c>
      <c r="D3862">
        <v>1</v>
      </c>
      <c r="E3862">
        <v>0</v>
      </c>
      <c r="F3862">
        <v>0</v>
      </c>
      <c r="G3862">
        <v>19</v>
      </c>
      <c r="H3862">
        <v>566.1</v>
      </c>
      <c r="I3862" s="2">
        <v>-2.0790000000000002</v>
      </c>
      <c r="J3862" s="2">
        <v>-0.44600000000000001</v>
      </c>
      <c r="K3862" s="2">
        <v>1.861</v>
      </c>
      <c r="L3862" s="2">
        <v>0.96879999999999999</v>
      </c>
      <c r="M3862" s="2">
        <v>0.5504</v>
      </c>
      <c r="N3862" s="2">
        <v>0.62270000000000003</v>
      </c>
      <c r="O3862" s="2">
        <v>0.40529999999999999</v>
      </c>
      <c r="P3862" s="2">
        <v>-8.4129999999999996E-2</v>
      </c>
      <c r="Q3862" s="2">
        <v>6.2419999999999999E-4</v>
      </c>
      <c r="R3862" s="2">
        <f t="shared" si="120"/>
        <v>-0.91271038000000004</v>
      </c>
      <c r="S3862">
        <f t="shared" si="121"/>
        <v>0.28644553001306672</v>
      </c>
    </row>
    <row r="3863" spans="1:19" x14ac:dyDescent="0.25">
      <c r="A3863">
        <v>0</v>
      </c>
      <c r="B3863">
        <v>0</v>
      </c>
      <c r="C3863">
        <v>0</v>
      </c>
      <c r="D3863">
        <v>1</v>
      </c>
      <c r="E3863">
        <v>1</v>
      </c>
      <c r="F3863">
        <v>0</v>
      </c>
      <c r="G3863">
        <v>26</v>
      </c>
      <c r="H3863">
        <v>2715.3</v>
      </c>
      <c r="I3863" s="2">
        <v>-2.0790000000000002</v>
      </c>
      <c r="J3863" s="2">
        <v>-0.44600000000000001</v>
      </c>
      <c r="K3863" s="2">
        <v>1.861</v>
      </c>
      <c r="L3863" s="2">
        <v>0.96879999999999999</v>
      </c>
      <c r="M3863" s="2">
        <v>0.5504</v>
      </c>
      <c r="N3863" s="2">
        <v>0.62270000000000003</v>
      </c>
      <c r="O3863" s="2">
        <v>0.40529999999999999</v>
      </c>
      <c r="P3863" s="2">
        <v>-8.4129999999999996E-2</v>
      </c>
      <c r="Q3863" s="2">
        <v>6.2419999999999999E-4</v>
      </c>
      <c r="R3863" s="2">
        <f t="shared" si="120"/>
        <v>-1.39838974</v>
      </c>
      <c r="S3863">
        <f t="shared" si="121"/>
        <v>0.19807175972630173</v>
      </c>
    </row>
    <row r="3864" spans="1:19" x14ac:dyDescent="0.25">
      <c r="A3864">
        <v>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70</v>
      </c>
      <c r="H3864">
        <v>1782.05</v>
      </c>
      <c r="I3864" s="2">
        <v>-2.0790000000000002</v>
      </c>
      <c r="J3864" s="2">
        <v>-0.44600000000000001</v>
      </c>
      <c r="K3864" s="2">
        <v>1.861</v>
      </c>
      <c r="L3864" s="2">
        <v>0.96879999999999999</v>
      </c>
      <c r="M3864" s="2">
        <v>0.5504</v>
      </c>
      <c r="N3864" s="2">
        <v>0.62270000000000003</v>
      </c>
      <c r="O3864" s="2">
        <v>0.40529999999999999</v>
      </c>
      <c r="P3864" s="2">
        <v>-8.4129999999999996E-2</v>
      </c>
      <c r="Q3864" s="2">
        <v>6.2419999999999999E-4</v>
      </c>
      <c r="R3864" s="2">
        <f t="shared" si="120"/>
        <v>-7.3017443899999996</v>
      </c>
      <c r="S3864">
        <f t="shared" si="121"/>
        <v>6.7390694248096008E-4</v>
      </c>
    </row>
    <row r="3865" spans="1:19" x14ac:dyDescent="0.25">
      <c r="A3865">
        <v>1</v>
      </c>
      <c r="B3865">
        <v>1</v>
      </c>
      <c r="C3865">
        <v>0</v>
      </c>
      <c r="D3865">
        <v>1</v>
      </c>
      <c r="E3865">
        <v>1</v>
      </c>
      <c r="F3865">
        <v>0</v>
      </c>
      <c r="G3865">
        <v>17</v>
      </c>
      <c r="H3865">
        <v>1742.5</v>
      </c>
      <c r="I3865" s="2">
        <v>-2.0790000000000002</v>
      </c>
      <c r="J3865" s="2">
        <v>-0.44600000000000001</v>
      </c>
      <c r="K3865" s="2">
        <v>1.861</v>
      </c>
      <c r="L3865" s="2">
        <v>0.96879999999999999</v>
      </c>
      <c r="M3865" s="2">
        <v>0.5504</v>
      </c>
      <c r="N3865" s="2">
        <v>0.62270000000000003</v>
      </c>
      <c r="O3865" s="2">
        <v>0.40529999999999999</v>
      </c>
      <c r="P3865" s="2">
        <v>-8.4129999999999996E-2</v>
      </c>
      <c r="Q3865" s="2">
        <v>6.2419999999999999E-4</v>
      </c>
      <c r="R3865" s="2">
        <f t="shared" si="120"/>
        <v>0.16655849999999939</v>
      </c>
      <c r="S3865">
        <f t="shared" si="121"/>
        <v>0.54154362835277092</v>
      </c>
    </row>
    <row r="3866" spans="1:19" x14ac:dyDescent="0.25">
      <c r="A3866">
        <v>1</v>
      </c>
      <c r="B3866">
        <v>1</v>
      </c>
      <c r="C3866">
        <v>0</v>
      </c>
      <c r="D3866">
        <v>1</v>
      </c>
      <c r="E3866">
        <v>1</v>
      </c>
      <c r="F3866">
        <v>0</v>
      </c>
      <c r="G3866">
        <v>30</v>
      </c>
      <c r="H3866">
        <v>2983.8</v>
      </c>
      <c r="I3866" s="2">
        <v>-2.0790000000000002</v>
      </c>
      <c r="J3866" s="2">
        <v>-0.44600000000000001</v>
      </c>
      <c r="K3866" s="2">
        <v>1.861</v>
      </c>
      <c r="L3866" s="2">
        <v>0.96879999999999999</v>
      </c>
      <c r="M3866" s="2">
        <v>0.5504</v>
      </c>
      <c r="N3866" s="2">
        <v>0.62270000000000003</v>
      </c>
      <c r="O3866" s="2">
        <v>0.40529999999999999</v>
      </c>
      <c r="P3866" s="2">
        <v>-8.4129999999999996E-2</v>
      </c>
      <c r="Q3866" s="2">
        <v>6.2419999999999999E-4</v>
      </c>
      <c r="R3866" s="2">
        <f t="shared" si="120"/>
        <v>-0.15231203999999998</v>
      </c>
      <c r="S3866">
        <f t="shared" si="121"/>
        <v>0.4619954338008076</v>
      </c>
    </row>
    <row r="3867" spans="1:19" x14ac:dyDescent="0.25">
      <c r="A3867">
        <v>1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24</v>
      </c>
      <c r="I3867" s="2">
        <v>-2.0790000000000002</v>
      </c>
      <c r="J3867" s="2">
        <v>-0.44600000000000001</v>
      </c>
      <c r="K3867" s="2">
        <v>1.861</v>
      </c>
      <c r="L3867" s="2">
        <v>0.96879999999999999</v>
      </c>
      <c r="M3867" s="2">
        <v>0.5504</v>
      </c>
      <c r="N3867" s="2">
        <v>0.62270000000000003</v>
      </c>
      <c r="O3867" s="2">
        <v>0.40529999999999999</v>
      </c>
      <c r="P3867" s="2">
        <v>-8.4129999999999996E-2</v>
      </c>
      <c r="Q3867" s="2">
        <v>6.2419999999999999E-4</v>
      </c>
      <c r="R3867" s="2">
        <f t="shared" si="120"/>
        <v>-0.73314920000000017</v>
      </c>
      <c r="S3867">
        <f t="shared" si="121"/>
        <v>0.32450403794778798</v>
      </c>
    </row>
    <row r="3868" spans="1:19" x14ac:dyDescent="0.25">
      <c r="A3868">
        <v>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19</v>
      </c>
      <c r="H3868">
        <v>485.9</v>
      </c>
      <c r="I3868" s="2">
        <v>-2.0790000000000002</v>
      </c>
      <c r="J3868" s="2">
        <v>-0.44600000000000001</v>
      </c>
      <c r="K3868" s="2">
        <v>1.861</v>
      </c>
      <c r="L3868" s="2">
        <v>0.96879999999999999</v>
      </c>
      <c r="M3868" s="2">
        <v>0.5504</v>
      </c>
      <c r="N3868" s="2">
        <v>0.62270000000000003</v>
      </c>
      <c r="O3868" s="2">
        <v>0.40529999999999999</v>
      </c>
      <c r="P3868" s="2">
        <v>-8.4129999999999996E-2</v>
      </c>
      <c r="Q3868" s="2">
        <v>6.2419999999999999E-4</v>
      </c>
      <c r="R3868" s="2">
        <f t="shared" si="120"/>
        <v>-3.8201712200000002</v>
      </c>
      <c r="S3868">
        <f t="shared" si="121"/>
        <v>2.1453694927314474E-2</v>
      </c>
    </row>
    <row r="3869" spans="1:19" x14ac:dyDescent="0.25">
      <c r="A3869">
        <v>0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26</v>
      </c>
      <c r="H3869">
        <v>1905.7</v>
      </c>
      <c r="I3869" s="2">
        <v>-2.0790000000000002</v>
      </c>
      <c r="J3869" s="2">
        <v>-0.44600000000000001</v>
      </c>
      <c r="K3869" s="2">
        <v>1.861</v>
      </c>
      <c r="L3869" s="2">
        <v>0.96879999999999999</v>
      </c>
      <c r="M3869" s="2">
        <v>0.5504</v>
      </c>
      <c r="N3869" s="2">
        <v>0.62270000000000003</v>
      </c>
      <c r="O3869" s="2">
        <v>0.40529999999999999</v>
      </c>
      <c r="P3869" s="2">
        <v>-8.4129999999999996E-2</v>
      </c>
      <c r="Q3869" s="2">
        <v>6.2419999999999999E-4</v>
      </c>
      <c r="R3869" s="2">
        <f t="shared" si="120"/>
        <v>-2.5264420599999999</v>
      </c>
      <c r="S3869">
        <f t="shared" si="121"/>
        <v>7.40251578225469E-2</v>
      </c>
    </row>
    <row r="3870" spans="1:19" x14ac:dyDescent="0.25">
      <c r="A3870">
        <v>0</v>
      </c>
      <c r="B3870">
        <v>1</v>
      </c>
      <c r="C3870">
        <v>0</v>
      </c>
      <c r="D3870">
        <v>1</v>
      </c>
      <c r="E3870">
        <v>0</v>
      </c>
      <c r="F3870">
        <v>0</v>
      </c>
      <c r="G3870">
        <v>21</v>
      </c>
      <c r="H3870">
        <v>1565.7</v>
      </c>
      <c r="I3870" s="2">
        <v>-2.0790000000000002</v>
      </c>
      <c r="J3870" s="2">
        <v>-0.44600000000000001</v>
      </c>
      <c r="K3870" s="2">
        <v>1.861</v>
      </c>
      <c r="L3870" s="2">
        <v>0.96879999999999999</v>
      </c>
      <c r="M3870" s="2">
        <v>0.5504</v>
      </c>
      <c r="N3870" s="2">
        <v>0.62270000000000003</v>
      </c>
      <c r="O3870" s="2">
        <v>0.40529999999999999</v>
      </c>
      <c r="P3870" s="2">
        <v>-8.4129999999999996E-2</v>
      </c>
      <c r="Q3870" s="2">
        <v>6.2419999999999999E-4</v>
      </c>
      <c r="R3870" s="2">
        <f t="shared" si="120"/>
        <v>-0.45702006000000006</v>
      </c>
      <c r="S3870">
        <f t="shared" si="121"/>
        <v>0.38769298609063724</v>
      </c>
    </row>
    <row r="3871" spans="1:19" x14ac:dyDescent="0.25">
      <c r="A3871">
        <v>1</v>
      </c>
      <c r="B3871">
        <v>0</v>
      </c>
      <c r="C3871">
        <v>1</v>
      </c>
      <c r="D3871">
        <v>1</v>
      </c>
      <c r="E3871">
        <v>1</v>
      </c>
      <c r="F3871">
        <v>0</v>
      </c>
      <c r="G3871">
        <v>50</v>
      </c>
      <c r="H3871">
        <v>4858.7</v>
      </c>
      <c r="I3871" s="2">
        <v>-2.0790000000000002</v>
      </c>
      <c r="J3871" s="2">
        <v>-0.44600000000000001</v>
      </c>
      <c r="K3871" s="2">
        <v>1.861</v>
      </c>
      <c r="L3871" s="2">
        <v>0.96879999999999999</v>
      </c>
      <c r="M3871" s="2">
        <v>0.5504</v>
      </c>
      <c r="N3871" s="2">
        <v>0.62270000000000003</v>
      </c>
      <c r="O3871" s="2">
        <v>0.40529999999999999</v>
      </c>
      <c r="P3871" s="2">
        <v>-8.4129999999999996E-2</v>
      </c>
      <c r="Q3871" s="2">
        <v>6.2419999999999999E-4</v>
      </c>
      <c r="R3871" s="2">
        <f t="shared" si="120"/>
        <v>-1.5567994600000006</v>
      </c>
      <c r="S3871">
        <f t="shared" si="121"/>
        <v>0.17410638347577101</v>
      </c>
    </row>
    <row r="3872" spans="1:19" x14ac:dyDescent="0.25">
      <c r="A3872">
        <v>0</v>
      </c>
      <c r="B3872">
        <v>0</v>
      </c>
      <c r="C3872">
        <v>1</v>
      </c>
      <c r="D3872">
        <v>1</v>
      </c>
      <c r="E3872">
        <v>1</v>
      </c>
      <c r="F3872">
        <v>0</v>
      </c>
      <c r="G3872">
        <v>68</v>
      </c>
      <c r="H3872">
        <v>3723.65</v>
      </c>
      <c r="I3872" s="2">
        <v>-2.0790000000000002</v>
      </c>
      <c r="J3872" s="2">
        <v>-0.44600000000000001</v>
      </c>
      <c r="K3872" s="2">
        <v>1.861</v>
      </c>
      <c r="L3872" s="2">
        <v>0.96879999999999999</v>
      </c>
      <c r="M3872" s="2">
        <v>0.5504</v>
      </c>
      <c r="N3872" s="2">
        <v>0.62270000000000003</v>
      </c>
      <c r="O3872" s="2">
        <v>0.40529999999999999</v>
      </c>
      <c r="P3872" s="2">
        <v>-8.4129999999999996E-2</v>
      </c>
      <c r="Q3872" s="2">
        <v>6.2419999999999999E-4</v>
      </c>
      <c r="R3872" s="2">
        <f t="shared" si="120"/>
        <v>-3.3336376699999999</v>
      </c>
      <c r="S3872">
        <f t="shared" si="121"/>
        <v>3.4435075250955377E-2</v>
      </c>
    </row>
    <row r="3873" spans="1:19" x14ac:dyDescent="0.25">
      <c r="A3873">
        <v>1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3</v>
      </c>
      <c r="H3873">
        <v>298.35000000000002</v>
      </c>
      <c r="I3873" s="2">
        <v>-2.0790000000000002</v>
      </c>
      <c r="J3873" s="2">
        <v>-0.44600000000000001</v>
      </c>
      <c r="K3873" s="2">
        <v>1.861</v>
      </c>
      <c r="L3873" s="2">
        <v>0.96879999999999999</v>
      </c>
      <c r="M3873" s="2">
        <v>0.5504</v>
      </c>
      <c r="N3873" s="2">
        <v>0.62270000000000003</v>
      </c>
      <c r="O3873" s="2">
        <v>0.40529999999999999</v>
      </c>
      <c r="P3873" s="2">
        <v>-8.4129999999999996E-2</v>
      </c>
      <c r="Q3873" s="2">
        <v>6.2419999999999999E-4</v>
      </c>
      <c r="R3873" s="2">
        <f t="shared" si="120"/>
        <v>-0.1797599299999999</v>
      </c>
      <c r="S3873">
        <f t="shared" si="121"/>
        <v>0.45518064223898103</v>
      </c>
    </row>
    <row r="3874" spans="1:19" x14ac:dyDescent="0.25">
      <c r="A3874">
        <v>0</v>
      </c>
      <c r="B3874">
        <v>1</v>
      </c>
      <c r="C3874">
        <v>0</v>
      </c>
      <c r="D3874">
        <v>0</v>
      </c>
      <c r="E3874">
        <v>1</v>
      </c>
      <c r="F3874">
        <v>0</v>
      </c>
      <c r="G3874">
        <v>9</v>
      </c>
      <c r="H3874">
        <v>970.45</v>
      </c>
      <c r="I3874" s="2">
        <v>-2.0790000000000002</v>
      </c>
      <c r="J3874" s="2">
        <v>-0.44600000000000001</v>
      </c>
      <c r="K3874" s="2">
        <v>1.861</v>
      </c>
      <c r="L3874" s="2">
        <v>0.96879999999999999</v>
      </c>
      <c r="M3874" s="2">
        <v>0.5504</v>
      </c>
      <c r="N3874" s="2">
        <v>0.62270000000000003</v>
      </c>
      <c r="O3874" s="2">
        <v>0.40529999999999999</v>
      </c>
      <c r="P3874" s="2">
        <v>-8.4129999999999996E-2</v>
      </c>
      <c r="Q3874" s="2">
        <v>6.2419999999999999E-4</v>
      </c>
      <c r="R3874" s="2">
        <f t="shared" si="120"/>
        <v>0.25328488999999976</v>
      </c>
      <c r="S3874">
        <f t="shared" si="121"/>
        <v>0.56298485844461477</v>
      </c>
    </row>
    <row r="3875" spans="1:19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51</v>
      </c>
      <c r="H3875">
        <v>1782</v>
      </c>
      <c r="I3875" s="2">
        <v>-2.0790000000000002</v>
      </c>
      <c r="J3875" s="2">
        <v>-0.44600000000000001</v>
      </c>
      <c r="K3875" s="2">
        <v>1.861</v>
      </c>
      <c r="L3875" s="2">
        <v>0.96879999999999999</v>
      </c>
      <c r="M3875" s="2">
        <v>0.5504</v>
      </c>
      <c r="N3875" s="2">
        <v>0.62270000000000003</v>
      </c>
      <c r="O3875" s="2">
        <v>0.40529999999999999</v>
      </c>
      <c r="P3875" s="2">
        <v>-8.4129999999999996E-2</v>
      </c>
      <c r="Q3875" s="2">
        <v>6.2419999999999999E-4</v>
      </c>
      <c r="R3875" s="2">
        <f t="shared" si="120"/>
        <v>-5.2573056000000005</v>
      </c>
      <c r="S3875">
        <f t="shared" si="121"/>
        <v>5.1823254221860359E-3</v>
      </c>
    </row>
    <row r="3876" spans="1:19" x14ac:dyDescent="0.25">
      <c r="A3876">
        <v>0</v>
      </c>
      <c r="B3876">
        <v>1</v>
      </c>
      <c r="C3876">
        <v>0</v>
      </c>
      <c r="D3876">
        <v>1</v>
      </c>
      <c r="E3876">
        <v>1</v>
      </c>
      <c r="F3876">
        <v>0</v>
      </c>
      <c r="G3876">
        <v>9</v>
      </c>
      <c r="H3876">
        <v>405.7</v>
      </c>
      <c r="I3876" s="2">
        <v>-2.0790000000000002</v>
      </c>
      <c r="J3876" s="2">
        <v>-0.44600000000000001</v>
      </c>
      <c r="K3876" s="2">
        <v>1.861</v>
      </c>
      <c r="L3876" s="2">
        <v>0.96879999999999999</v>
      </c>
      <c r="M3876" s="2">
        <v>0.5504</v>
      </c>
      <c r="N3876" s="2">
        <v>0.62270000000000003</v>
      </c>
      <c r="O3876" s="2">
        <v>0.40529999999999999</v>
      </c>
      <c r="P3876" s="2">
        <v>-8.4129999999999996E-2</v>
      </c>
      <c r="Q3876" s="2">
        <v>6.2419999999999999E-4</v>
      </c>
      <c r="R3876" s="2">
        <f t="shared" si="120"/>
        <v>0.45116793999999993</v>
      </c>
      <c r="S3876">
        <f t="shared" si="121"/>
        <v>0.61091688623907359</v>
      </c>
    </row>
    <row r="3877" spans="1:19" x14ac:dyDescent="0.25">
      <c r="A3877">
        <v>1</v>
      </c>
      <c r="B3877">
        <v>0</v>
      </c>
      <c r="C3877">
        <v>1</v>
      </c>
      <c r="D3877">
        <v>1</v>
      </c>
      <c r="E3877">
        <v>1</v>
      </c>
      <c r="F3877">
        <v>1</v>
      </c>
      <c r="G3877">
        <v>41</v>
      </c>
      <c r="H3877">
        <v>4534.8999999999996</v>
      </c>
      <c r="I3877" s="2">
        <v>-2.0790000000000002</v>
      </c>
      <c r="J3877" s="2">
        <v>-0.44600000000000001</v>
      </c>
      <c r="K3877" s="2">
        <v>1.861</v>
      </c>
      <c r="L3877" s="2">
        <v>0.96879999999999999</v>
      </c>
      <c r="M3877" s="2">
        <v>0.5504</v>
      </c>
      <c r="N3877" s="2">
        <v>0.62270000000000003</v>
      </c>
      <c r="O3877" s="2">
        <v>0.40529999999999999</v>
      </c>
      <c r="P3877" s="2">
        <v>-8.4129999999999996E-2</v>
      </c>
      <c r="Q3877" s="2">
        <v>6.2419999999999999E-4</v>
      </c>
      <c r="R3877" s="2">
        <f t="shared" si="120"/>
        <v>-0.59644542000000023</v>
      </c>
      <c r="S3877">
        <f t="shared" si="121"/>
        <v>0.35515734606896532</v>
      </c>
    </row>
    <row r="3878" spans="1:19" x14ac:dyDescent="0.25">
      <c r="A3878">
        <v>1</v>
      </c>
      <c r="B3878">
        <v>1</v>
      </c>
      <c r="C3878">
        <v>0</v>
      </c>
      <c r="D3878">
        <v>1</v>
      </c>
      <c r="E3878">
        <v>1</v>
      </c>
      <c r="F3878">
        <v>0</v>
      </c>
      <c r="G3878">
        <v>22</v>
      </c>
      <c r="H3878">
        <v>2415.9499999999998</v>
      </c>
      <c r="I3878" s="2">
        <v>-2.0790000000000002</v>
      </c>
      <c r="J3878" s="2">
        <v>-0.44600000000000001</v>
      </c>
      <c r="K3878" s="2">
        <v>1.861</v>
      </c>
      <c r="L3878" s="2">
        <v>0.96879999999999999</v>
      </c>
      <c r="M3878" s="2">
        <v>0.5504</v>
      </c>
      <c r="N3878" s="2">
        <v>0.62270000000000003</v>
      </c>
      <c r="O3878" s="2">
        <v>0.40529999999999999</v>
      </c>
      <c r="P3878" s="2">
        <v>-8.4129999999999996E-2</v>
      </c>
      <c r="Q3878" s="2">
        <v>6.2419999999999999E-4</v>
      </c>
      <c r="R3878" s="2">
        <f t="shared" si="120"/>
        <v>0.16627598999999949</v>
      </c>
      <c r="S3878">
        <f t="shared" si="121"/>
        <v>0.54147348760642844</v>
      </c>
    </row>
    <row r="3879" spans="1:19" x14ac:dyDescent="0.25">
      <c r="A3879">
        <v>0</v>
      </c>
      <c r="B3879">
        <v>0</v>
      </c>
      <c r="C3879">
        <v>1</v>
      </c>
      <c r="D3879">
        <v>1</v>
      </c>
      <c r="E3879">
        <v>1</v>
      </c>
      <c r="F3879">
        <v>0</v>
      </c>
      <c r="G3879">
        <v>21</v>
      </c>
      <c r="H3879">
        <v>1157.05</v>
      </c>
      <c r="I3879" s="2">
        <v>-2.0790000000000002</v>
      </c>
      <c r="J3879" s="2">
        <v>-0.44600000000000001</v>
      </c>
      <c r="K3879" s="2">
        <v>1.861</v>
      </c>
      <c r="L3879" s="2">
        <v>0.96879999999999999</v>
      </c>
      <c r="M3879" s="2">
        <v>0.5504</v>
      </c>
      <c r="N3879" s="2">
        <v>0.62270000000000003</v>
      </c>
      <c r="O3879" s="2">
        <v>0.40529999999999999</v>
      </c>
      <c r="P3879" s="2">
        <v>-8.4129999999999996E-2</v>
      </c>
      <c r="Q3879" s="2">
        <v>6.2419999999999999E-4</v>
      </c>
      <c r="R3879" s="2">
        <f t="shared" si="120"/>
        <v>-0.98159938999999996</v>
      </c>
      <c r="S3879">
        <f t="shared" si="121"/>
        <v>0.27257454502296952</v>
      </c>
    </row>
    <row r="3880" spans="1:19" x14ac:dyDescent="0.25">
      <c r="A3880">
        <v>1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71</v>
      </c>
      <c r="H3880">
        <v>8297.5</v>
      </c>
      <c r="I3880" s="2">
        <v>-2.0790000000000002</v>
      </c>
      <c r="J3880" s="2">
        <v>-0.44600000000000001</v>
      </c>
      <c r="K3880" s="2">
        <v>1.861</v>
      </c>
      <c r="L3880" s="2">
        <v>0.96879999999999999</v>
      </c>
      <c r="M3880" s="2">
        <v>0.5504</v>
      </c>
      <c r="N3880" s="2">
        <v>0.62270000000000003</v>
      </c>
      <c r="O3880" s="2">
        <v>0.40529999999999999</v>
      </c>
      <c r="P3880" s="2">
        <v>-8.4129999999999996E-2</v>
      </c>
      <c r="Q3880" s="2">
        <v>6.2419999999999999E-4</v>
      </c>
      <c r="R3880" s="2">
        <f t="shared" si="120"/>
        <v>-2.7685305000000002</v>
      </c>
      <c r="S3880">
        <f t="shared" si="121"/>
        <v>5.9048608746931214E-2</v>
      </c>
    </row>
    <row r="3881" spans="1:19" x14ac:dyDescent="0.25">
      <c r="A3881">
        <v>0</v>
      </c>
      <c r="B3881">
        <v>1</v>
      </c>
      <c r="C3881">
        <v>0</v>
      </c>
      <c r="D3881">
        <v>0</v>
      </c>
      <c r="E3881">
        <v>1</v>
      </c>
      <c r="F3881">
        <v>0</v>
      </c>
      <c r="G3881">
        <v>1</v>
      </c>
      <c r="H3881">
        <v>45.75</v>
      </c>
      <c r="I3881" s="2">
        <v>-2.0790000000000002</v>
      </c>
      <c r="J3881" s="2">
        <v>-0.44600000000000001</v>
      </c>
      <c r="K3881" s="2">
        <v>1.861</v>
      </c>
      <c r="L3881" s="2">
        <v>0.96879999999999999</v>
      </c>
      <c r="M3881" s="2">
        <v>0.5504</v>
      </c>
      <c r="N3881" s="2">
        <v>0.62270000000000003</v>
      </c>
      <c r="O3881" s="2">
        <v>0.40529999999999999</v>
      </c>
      <c r="P3881" s="2">
        <v>-8.4129999999999996E-2</v>
      </c>
      <c r="Q3881" s="2">
        <v>6.2419999999999999E-4</v>
      </c>
      <c r="R3881" s="2">
        <f t="shared" si="120"/>
        <v>0.34912714999999972</v>
      </c>
      <c r="S3881">
        <f t="shared" si="121"/>
        <v>0.58640589907564866</v>
      </c>
    </row>
    <row r="3882" spans="1:19" x14ac:dyDescent="0.25">
      <c r="A3882">
        <v>1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26</v>
      </c>
      <c r="H3882">
        <v>2083.1</v>
      </c>
      <c r="I3882" s="2">
        <v>-2.0790000000000002</v>
      </c>
      <c r="J3882" s="2">
        <v>-0.44600000000000001</v>
      </c>
      <c r="K3882" s="2">
        <v>1.861</v>
      </c>
      <c r="L3882" s="2">
        <v>0.96879999999999999</v>
      </c>
      <c r="M3882" s="2">
        <v>0.5504</v>
      </c>
      <c r="N3882" s="2">
        <v>0.62270000000000003</v>
      </c>
      <c r="O3882" s="2">
        <v>0.40529999999999999</v>
      </c>
      <c r="P3882" s="2">
        <v>-8.4129999999999996E-2</v>
      </c>
      <c r="Q3882" s="2">
        <v>6.2419999999999999E-4</v>
      </c>
      <c r="R3882" s="2">
        <f t="shared" si="120"/>
        <v>-1.8929089800000005</v>
      </c>
      <c r="S3882">
        <f t="shared" si="121"/>
        <v>0.13091314505063983</v>
      </c>
    </row>
    <row r="3883" spans="1:19" x14ac:dyDescent="0.25">
      <c r="A3883">
        <v>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71</v>
      </c>
      <c r="H3883">
        <v>4681.75</v>
      </c>
      <c r="I3883" s="2">
        <v>-2.0790000000000002</v>
      </c>
      <c r="J3883" s="2">
        <v>-0.44600000000000001</v>
      </c>
      <c r="K3883" s="2">
        <v>1.861</v>
      </c>
      <c r="L3883" s="2">
        <v>0.96879999999999999</v>
      </c>
      <c r="M3883" s="2">
        <v>0.5504</v>
      </c>
      <c r="N3883" s="2">
        <v>0.62270000000000003</v>
      </c>
      <c r="O3883" s="2">
        <v>0.40529999999999999</v>
      </c>
      <c r="P3883" s="2">
        <v>-8.4129999999999996E-2</v>
      </c>
      <c r="Q3883" s="2">
        <v>6.2419999999999999E-4</v>
      </c>
      <c r="R3883" s="2">
        <f t="shared" si="120"/>
        <v>-5.5758816499999995</v>
      </c>
      <c r="S3883">
        <f t="shared" si="121"/>
        <v>3.7738384937942102E-3</v>
      </c>
    </row>
    <row r="3884" spans="1:19" x14ac:dyDescent="0.25">
      <c r="A3884">
        <v>0</v>
      </c>
      <c r="B3884">
        <v>1</v>
      </c>
      <c r="C3884">
        <v>0</v>
      </c>
      <c r="D3884">
        <v>1</v>
      </c>
      <c r="E3884">
        <v>0</v>
      </c>
      <c r="F3884">
        <v>0</v>
      </c>
      <c r="G3884">
        <v>4</v>
      </c>
      <c r="H3884">
        <v>176.2</v>
      </c>
      <c r="I3884" s="2">
        <v>-2.0790000000000002</v>
      </c>
      <c r="J3884" s="2">
        <v>-0.44600000000000001</v>
      </c>
      <c r="K3884" s="2">
        <v>1.861</v>
      </c>
      <c r="L3884" s="2">
        <v>0.96879999999999999</v>
      </c>
      <c r="M3884" s="2">
        <v>0.5504</v>
      </c>
      <c r="N3884" s="2">
        <v>0.62270000000000003</v>
      </c>
      <c r="O3884" s="2">
        <v>0.40529999999999999</v>
      </c>
      <c r="P3884" s="2">
        <v>-8.4129999999999996E-2</v>
      </c>
      <c r="Q3884" s="2">
        <v>6.2419999999999999E-4</v>
      </c>
      <c r="R3884" s="2">
        <f t="shared" si="120"/>
        <v>0.10586403999999972</v>
      </c>
      <c r="S3884">
        <f t="shared" si="121"/>
        <v>0.52644132019214496</v>
      </c>
    </row>
    <row r="3885" spans="1:19" x14ac:dyDescent="0.25">
      <c r="A3885">
        <v>1</v>
      </c>
      <c r="B3885">
        <v>1</v>
      </c>
      <c r="C3885">
        <v>0</v>
      </c>
      <c r="D3885">
        <v>1</v>
      </c>
      <c r="E3885">
        <v>1</v>
      </c>
      <c r="F3885">
        <v>0</v>
      </c>
      <c r="G3885">
        <v>12</v>
      </c>
      <c r="H3885">
        <v>1001.2</v>
      </c>
      <c r="I3885" s="2">
        <v>-2.0790000000000002</v>
      </c>
      <c r="J3885" s="2">
        <v>-0.44600000000000001</v>
      </c>
      <c r="K3885" s="2">
        <v>1.861</v>
      </c>
      <c r="L3885" s="2">
        <v>0.96879999999999999</v>
      </c>
      <c r="M3885" s="2">
        <v>0.5504</v>
      </c>
      <c r="N3885" s="2">
        <v>0.62270000000000003</v>
      </c>
      <c r="O3885" s="2">
        <v>0.40529999999999999</v>
      </c>
      <c r="P3885" s="2">
        <v>-8.4129999999999996E-2</v>
      </c>
      <c r="Q3885" s="2">
        <v>6.2419999999999999E-4</v>
      </c>
      <c r="R3885" s="2">
        <f t="shared" si="120"/>
        <v>0.12448903999999983</v>
      </c>
      <c r="S3885">
        <f t="shared" si="121"/>
        <v>0.53108212903519914</v>
      </c>
    </row>
    <row r="3886" spans="1:19" x14ac:dyDescent="0.25">
      <c r="A3886">
        <v>1</v>
      </c>
      <c r="B3886">
        <v>1</v>
      </c>
      <c r="C3886">
        <v>0</v>
      </c>
      <c r="D3886">
        <v>1</v>
      </c>
      <c r="E3886">
        <v>1</v>
      </c>
      <c r="F3886">
        <v>0</v>
      </c>
      <c r="G3886">
        <v>18</v>
      </c>
      <c r="H3886">
        <v>1594.75</v>
      </c>
      <c r="I3886" s="2">
        <v>-2.0790000000000002</v>
      </c>
      <c r="J3886" s="2">
        <v>-0.44600000000000001</v>
      </c>
      <c r="K3886" s="2">
        <v>1.861</v>
      </c>
      <c r="L3886" s="2">
        <v>0.96879999999999999</v>
      </c>
      <c r="M3886" s="2">
        <v>0.5504</v>
      </c>
      <c r="N3886" s="2">
        <v>0.62270000000000003</v>
      </c>
      <c r="O3886" s="2">
        <v>0.40529999999999999</v>
      </c>
      <c r="P3886" s="2">
        <v>-8.4129999999999996E-2</v>
      </c>
      <c r="Q3886" s="2">
        <v>6.2419999999999999E-4</v>
      </c>
      <c r="R3886" s="2">
        <f t="shared" si="120"/>
        <v>-9.7970500000004179E-3</v>
      </c>
      <c r="S3886">
        <f t="shared" si="121"/>
        <v>0.49755075709027652</v>
      </c>
    </row>
    <row r="3887" spans="1:19" x14ac:dyDescent="0.25">
      <c r="A3887">
        <v>1</v>
      </c>
      <c r="B3887">
        <v>1</v>
      </c>
      <c r="C3887">
        <v>0</v>
      </c>
      <c r="D3887">
        <v>1</v>
      </c>
      <c r="E3887">
        <v>1</v>
      </c>
      <c r="F3887">
        <v>0</v>
      </c>
      <c r="G3887">
        <v>3</v>
      </c>
      <c r="H3887">
        <v>212.4</v>
      </c>
      <c r="I3887" s="2">
        <v>-2.0790000000000002</v>
      </c>
      <c r="J3887" s="2">
        <v>-0.44600000000000001</v>
      </c>
      <c r="K3887" s="2">
        <v>1.861</v>
      </c>
      <c r="L3887" s="2">
        <v>0.96879999999999999</v>
      </c>
      <c r="M3887" s="2">
        <v>0.5504</v>
      </c>
      <c r="N3887" s="2">
        <v>0.62270000000000003</v>
      </c>
      <c r="O3887" s="2">
        <v>0.40529999999999999</v>
      </c>
      <c r="P3887" s="2">
        <v>-8.4129999999999996E-2</v>
      </c>
      <c r="Q3887" s="2">
        <v>6.2419999999999999E-4</v>
      </c>
      <c r="R3887" s="2">
        <f t="shared" si="120"/>
        <v>0.38929007999999943</v>
      </c>
      <c r="S3887">
        <f t="shared" si="121"/>
        <v>0.59611178883440241</v>
      </c>
    </row>
    <row r="3888" spans="1:19" x14ac:dyDescent="0.25">
      <c r="A3888">
        <v>1</v>
      </c>
      <c r="B3888">
        <v>0</v>
      </c>
      <c r="C3888">
        <v>1</v>
      </c>
      <c r="D3888">
        <v>1</v>
      </c>
      <c r="E3888">
        <v>0</v>
      </c>
      <c r="F3888">
        <v>1</v>
      </c>
      <c r="G3888">
        <v>72</v>
      </c>
      <c r="H3888">
        <v>7677.4</v>
      </c>
      <c r="I3888" s="2">
        <v>-2.0790000000000002</v>
      </c>
      <c r="J3888" s="2">
        <v>-0.44600000000000001</v>
      </c>
      <c r="K3888" s="2">
        <v>1.861</v>
      </c>
      <c r="L3888" s="2">
        <v>0.96879999999999999</v>
      </c>
      <c r="M3888" s="2">
        <v>0.5504</v>
      </c>
      <c r="N3888" s="2">
        <v>0.62270000000000003</v>
      </c>
      <c r="O3888" s="2">
        <v>0.40529999999999999</v>
      </c>
      <c r="P3888" s="2">
        <v>-8.4129999999999996E-2</v>
      </c>
      <c r="Q3888" s="2">
        <v>6.2419999999999999E-4</v>
      </c>
      <c r="R3888" s="2">
        <f t="shared" si="120"/>
        <v>-1.8656269200000009</v>
      </c>
      <c r="S3888">
        <f t="shared" si="121"/>
        <v>0.13404853570725953</v>
      </c>
    </row>
    <row r="3889" spans="1:19" x14ac:dyDescent="0.25">
      <c r="A3889">
        <v>0</v>
      </c>
      <c r="B3889">
        <v>1</v>
      </c>
      <c r="C3889">
        <v>0</v>
      </c>
      <c r="D3889">
        <v>0</v>
      </c>
      <c r="E3889">
        <v>1</v>
      </c>
      <c r="F3889">
        <v>0</v>
      </c>
      <c r="G3889">
        <v>11</v>
      </c>
      <c r="H3889">
        <v>815.5</v>
      </c>
      <c r="I3889" s="2">
        <v>-2.0790000000000002</v>
      </c>
      <c r="J3889" s="2">
        <v>-0.44600000000000001</v>
      </c>
      <c r="K3889" s="2">
        <v>1.861</v>
      </c>
      <c r="L3889" s="2">
        <v>0.96879999999999999</v>
      </c>
      <c r="M3889" s="2">
        <v>0.5504</v>
      </c>
      <c r="N3889" s="2">
        <v>0.62270000000000003</v>
      </c>
      <c r="O3889" s="2">
        <v>0.40529999999999999</v>
      </c>
      <c r="P3889" s="2">
        <v>-8.4129999999999996E-2</v>
      </c>
      <c r="Q3889" s="2">
        <v>6.2419999999999999E-4</v>
      </c>
      <c r="R3889" s="2">
        <f t="shared" si="120"/>
        <v>-1.1694900000000619E-2</v>
      </c>
      <c r="S3889">
        <f t="shared" si="121"/>
        <v>0.49707630832286698</v>
      </c>
    </row>
    <row r="3890" spans="1:19" x14ac:dyDescent="0.25">
      <c r="A3890">
        <v>0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80.150000000000006</v>
      </c>
      <c r="I3890" s="2">
        <v>-2.0790000000000002</v>
      </c>
      <c r="J3890" s="2">
        <v>-0.44600000000000001</v>
      </c>
      <c r="K3890" s="2">
        <v>1.861</v>
      </c>
      <c r="L3890" s="2">
        <v>0.96879999999999999</v>
      </c>
      <c r="M3890" s="2">
        <v>0.5504</v>
      </c>
      <c r="N3890" s="2">
        <v>0.62270000000000003</v>
      </c>
      <c r="O3890" s="2">
        <v>0.40529999999999999</v>
      </c>
      <c r="P3890" s="2">
        <v>-8.4129999999999996E-2</v>
      </c>
      <c r="Q3890" s="2">
        <v>6.2419999999999999E-4</v>
      </c>
      <c r="R3890" s="2">
        <f t="shared" si="120"/>
        <v>-0.25210037000000018</v>
      </c>
      <c r="S3890">
        <f t="shared" si="121"/>
        <v>0.43730659416537943</v>
      </c>
    </row>
    <row r="3891" spans="1:19" x14ac:dyDescent="0.25">
      <c r="A3891">
        <v>0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13</v>
      </c>
      <c r="H3891">
        <v>259.64999999999998</v>
      </c>
      <c r="I3891" s="2">
        <v>-2.0790000000000002</v>
      </c>
      <c r="J3891" s="2">
        <v>-0.44600000000000001</v>
      </c>
      <c r="K3891" s="2">
        <v>1.861</v>
      </c>
      <c r="L3891" s="2">
        <v>0.96879999999999999</v>
      </c>
      <c r="M3891" s="2">
        <v>0.5504</v>
      </c>
      <c r="N3891" s="2">
        <v>0.62270000000000003</v>
      </c>
      <c r="O3891" s="2">
        <v>0.40529999999999999</v>
      </c>
      <c r="P3891" s="2">
        <v>-8.4129999999999996E-2</v>
      </c>
      <c r="Q3891" s="2">
        <v>6.2419999999999999E-4</v>
      </c>
      <c r="R3891" s="2">
        <f t="shared" si="120"/>
        <v>-2.0418164700000001</v>
      </c>
      <c r="S3891">
        <f t="shared" si="121"/>
        <v>0.11488189677377697</v>
      </c>
    </row>
    <row r="3892" spans="1:19" x14ac:dyDescent="0.25">
      <c r="A3892">
        <v>1</v>
      </c>
      <c r="B3892">
        <v>0</v>
      </c>
      <c r="C3892">
        <v>1</v>
      </c>
      <c r="D3892">
        <v>1</v>
      </c>
      <c r="E3892">
        <v>1</v>
      </c>
      <c r="F3892">
        <v>0</v>
      </c>
      <c r="G3892">
        <v>72</v>
      </c>
      <c r="H3892">
        <v>8109.8</v>
      </c>
      <c r="I3892" s="2">
        <v>-2.0790000000000002</v>
      </c>
      <c r="J3892" s="2">
        <v>-0.44600000000000001</v>
      </c>
      <c r="K3892" s="2">
        <v>1.861</v>
      </c>
      <c r="L3892" s="2">
        <v>0.96879999999999999</v>
      </c>
      <c r="M3892" s="2">
        <v>0.5504</v>
      </c>
      <c r="N3892" s="2">
        <v>0.62270000000000003</v>
      </c>
      <c r="O3892" s="2">
        <v>0.40529999999999999</v>
      </c>
      <c r="P3892" s="2">
        <v>-8.4129999999999996E-2</v>
      </c>
      <c r="Q3892" s="2">
        <v>6.2419999999999999E-4</v>
      </c>
      <c r="R3892" s="2">
        <f t="shared" si="120"/>
        <v>-1.3783228400000005</v>
      </c>
      <c r="S3892">
        <f t="shared" si="121"/>
        <v>0.20127849407176335</v>
      </c>
    </row>
    <row r="3893" spans="1:19" x14ac:dyDescent="0.25">
      <c r="A3893">
        <v>1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42</v>
      </c>
      <c r="H3893">
        <v>2386.85</v>
      </c>
      <c r="I3893" s="2">
        <v>-2.0790000000000002</v>
      </c>
      <c r="J3893" s="2">
        <v>-0.44600000000000001</v>
      </c>
      <c r="K3893" s="2">
        <v>1.861</v>
      </c>
      <c r="L3893" s="2">
        <v>0.96879999999999999</v>
      </c>
      <c r="M3893" s="2">
        <v>0.5504</v>
      </c>
      <c r="N3893" s="2">
        <v>0.62270000000000003</v>
      </c>
      <c r="O3893" s="2">
        <v>0.40529999999999999</v>
      </c>
      <c r="P3893" s="2">
        <v>-8.4129999999999996E-2</v>
      </c>
      <c r="Q3893" s="2">
        <v>6.2419999999999999E-4</v>
      </c>
      <c r="R3893" s="2">
        <f t="shared" si="120"/>
        <v>-3.5997882299999997</v>
      </c>
      <c r="S3893">
        <f t="shared" si="121"/>
        <v>2.6602476765766579E-2</v>
      </c>
    </row>
    <row r="3894" spans="1:19" x14ac:dyDescent="0.25">
      <c r="A3894">
        <v>0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17</v>
      </c>
      <c r="H3894">
        <v>340.35</v>
      </c>
      <c r="I3894" s="2">
        <v>-2.0790000000000002</v>
      </c>
      <c r="J3894" s="2">
        <v>-0.44600000000000001</v>
      </c>
      <c r="K3894" s="2">
        <v>1.861</v>
      </c>
      <c r="L3894" s="2">
        <v>0.96879999999999999</v>
      </c>
      <c r="M3894" s="2">
        <v>0.5504</v>
      </c>
      <c r="N3894" s="2">
        <v>0.62270000000000003</v>
      </c>
      <c r="O3894" s="2">
        <v>0.40529999999999999</v>
      </c>
      <c r="P3894" s="2">
        <v>-8.4129999999999996E-2</v>
      </c>
      <c r="Q3894" s="2">
        <v>6.2419999999999999E-4</v>
      </c>
      <c r="R3894" s="2">
        <f t="shared" si="120"/>
        <v>-1.4357635300000002</v>
      </c>
      <c r="S3894">
        <f t="shared" si="121"/>
        <v>0.19220224763370269</v>
      </c>
    </row>
    <row r="3895" spans="1:19" x14ac:dyDescent="0.25">
      <c r="A3895">
        <v>0</v>
      </c>
      <c r="B3895">
        <v>1</v>
      </c>
      <c r="C3895">
        <v>0</v>
      </c>
      <c r="D3895">
        <v>1</v>
      </c>
      <c r="E3895">
        <v>0</v>
      </c>
      <c r="F3895">
        <v>1</v>
      </c>
      <c r="G3895">
        <v>7</v>
      </c>
      <c r="H3895">
        <v>419.35</v>
      </c>
      <c r="I3895" s="2">
        <v>-2.0790000000000002</v>
      </c>
      <c r="J3895" s="2">
        <v>-0.44600000000000001</v>
      </c>
      <c r="K3895" s="2">
        <v>1.861</v>
      </c>
      <c r="L3895" s="2">
        <v>0.96879999999999999</v>
      </c>
      <c r="M3895" s="2">
        <v>0.5504</v>
      </c>
      <c r="N3895" s="2">
        <v>0.62270000000000003</v>
      </c>
      <c r="O3895" s="2">
        <v>0.40529999999999999</v>
      </c>
      <c r="P3895" s="2">
        <v>-8.4129999999999996E-2</v>
      </c>
      <c r="Q3895" s="2">
        <v>6.2419999999999999E-4</v>
      </c>
      <c r="R3895" s="2">
        <f t="shared" si="120"/>
        <v>0.41054827000000005</v>
      </c>
      <c r="S3895">
        <f t="shared" si="121"/>
        <v>0.60121933642011038</v>
      </c>
    </row>
    <row r="3896" spans="1:19" x14ac:dyDescent="0.25">
      <c r="A3896">
        <v>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68</v>
      </c>
      <c r="H3896">
        <v>7990.05</v>
      </c>
      <c r="I3896" s="2">
        <v>-2.0790000000000002</v>
      </c>
      <c r="J3896" s="2">
        <v>-0.44600000000000001</v>
      </c>
      <c r="K3896" s="2">
        <v>1.861</v>
      </c>
      <c r="L3896" s="2">
        <v>0.96879999999999999</v>
      </c>
      <c r="M3896" s="2">
        <v>0.5504</v>
      </c>
      <c r="N3896" s="2">
        <v>0.62270000000000003</v>
      </c>
      <c r="O3896" s="2">
        <v>0.40529999999999999</v>
      </c>
      <c r="P3896" s="2">
        <v>-8.4129999999999996E-2</v>
      </c>
      <c r="Q3896" s="2">
        <v>6.2419999999999999E-4</v>
      </c>
      <c r="R3896" s="2">
        <f t="shared" si="120"/>
        <v>-3.2584507899999999</v>
      </c>
      <c r="S3896">
        <f t="shared" si="121"/>
        <v>3.7024404607666164E-2</v>
      </c>
    </row>
    <row r="3897" spans="1:19" x14ac:dyDescent="0.25">
      <c r="A3897">
        <v>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56</v>
      </c>
      <c r="H3897">
        <v>1402.25</v>
      </c>
      <c r="I3897" s="2">
        <v>-2.0790000000000002</v>
      </c>
      <c r="J3897" s="2">
        <v>-0.44600000000000001</v>
      </c>
      <c r="K3897" s="2">
        <v>1.861</v>
      </c>
      <c r="L3897" s="2">
        <v>0.96879999999999999</v>
      </c>
      <c r="M3897" s="2">
        <v>0.5504</v>
      </c>
      <c r="N3897" s="2">
        <v>0.62270000000000003</v>
      </c>
      <c r="O3897" s="2">
        <v>0.40529999999999999</v>
      </c>
      <c r="P3897" s="2">
        <v>-8.4129999999999996E-2</v>
      </c>
      <c r="Q3897" s="2">
        <v>6.2419999999999999E-4</v>
      </c>
      <c r="R3897" s="2">
        <f t="shared" si="120"/>
        <v>-6.3609955500000002</v>
      </c>
      <c r="S3897">
        <f t="shared" si="121"/>
        <v>1.7246662849158634E-3</v>
      </c>
    </row>
    <row r="3898" spans="1:19" x14ac:dyDescent="0.25">
      <c r="A3898">
        <v>0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38</v>
      </c>
      <c r="H3898">
        <v>749.35</v>
      </c>
      <c r="I3898" s="2">
        <v>-2.0790000000000002</v>
      </c>
      <c r="J3898" s="2">
        <v>-0.44600000000000001</v>
      </c>
      <c r="K3898" s="2">
        <v>1.861</v>
      </c>
      <c r="L3898" s="2">
        <v>0.96879999999999999</v>
      </c>
      <c r="M3898" s="2">
        <v>0.5504</v>
      </c>
      <c r="N3898" s="2">
        <v>0.62270000000000003</v>
      </c>
      <c r="O3898" s="2">
        <v>0.40529999999999999</v>
      </c>
      <c r="P3898" s="2">
        <v>-8.4129999999999996E-2</v>
      </c>
      <c r="Q3898" s="2">
        <v>6.2419999999999999E-4</v>
      </c>
      <c r="R3898" s="2">
        <f t="shared" si="120"/>
        <v>-3.8393957299999997</v>
      </c>
      <c r="S3898">
        <f t="shared" si="121"/>
        <v>2.105379774488331E-2</v>
      </c>
    </row>
    <row r="3899" spans="1:19" x14ac:dyDescent="0.25">
      <c r="A3899">
        <v>1</v>
      </c>
      <c r="B3899">
        <v>0</v>
      </c>
      <c r="C3899">
        <v>0</v>
      </c>
      <c r="D3899">
        <v>1</v>
      </c>
      <c r="E3899">
        <v>1</v>
      </c>
      <c r="F3899">
        <v>0</v>
      </c>
      <c r="G3899">
        <v>72</v>
      </c>
      <c r="H3899">
        <v>8425.15</v>
      </c>
      <c r="I3899" s="2">
        <v>-2.0790000000000002</v>
      </c>
      <c r="J3899" s="2">
        <v>-0.44600000000000001</v>
      </c>
      <c r="K3899" s="2">
        <v>1.861</v>
      </c>
      <c r="L3899" s="2">
        <v>0.96879999999999999</v>
      </c>
      <c r="M3899" s="2">
        <v>0.5504</v>
      </c>
      <c r="N3899" s="2">
        <v>0.62270000000000003</v>
      </c>
      <c r="O3899" s="2">
        <v>0.40529999999999999</v>
      </c>
      <c r="P3899" s="2">
        <v>-8.4129999999999996E-2</v>
      </c>
      <c r="Q3899" s="2">
        <v>6.2419999999999999E-4</v>
      </c>
      <c r="R3899" s="2">
        <f t="shared" si="120"/>
        <v>-2.1502813700000005</v>
      </c>
      <c r="S3899">
        <f t="shared" si="121"/>
        <v>0.10430493308338613</v>
      </c>
    </row>
    <row r="3900" spans="1:19" x14ac:dyDescent="0.25">
      <c r="A3900">
        <v>1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48</v>
      </c>
      <c r="H3900">
        <v>1171.5</v>
      </c>
      <c r="I3900" s="2">
        <v>-2.0790000000000002</v>
      </c>
      <c r="J3900" s="2">
        <v>-0.44600000000000001</v>
      </c>
      <c r="K3900" s="2">
        <v>1.861</v>
      </c>
      <c r="L3900" s="2">
        <v>0.96879999999999999</v>
      </c>
      <c r="M3900" s="2">
        <v>0.5504</v>
      </c>
      <c r="N3900" s="2">
        <v>0.62270000000000003</v>
      </c>
      <c r="O3900" s="2">
        <v>0.40529999999999999</v>
      </c>
      <c r="P3900" s="2">
        <v>-8.4129999999999996E-2</v>
      </c>
      <c r="Q3900" s="2">
        <v>6.2419999999999999E-4</v>
      </c>
      <c r="R3900" s="2">
        <f t="shared" si="120"/>
        <v>-4.8631896999999995</v>
      </c>
      <c r="S3900">
        <f t="shared" si="121"/>
        <v>7.6665711508711208E-3</v>
      </c>
    </row>
    <row r="3901" spans="1:19" x14ac:dyDescent="0.25">
      <c r="A3901">
        <v>1</v>
      </c>
      <c r="B3901">
        <v>1</v>
      </c>
      <c r="C3901">
        <v>0</v>
      </c>
      <c r="D3901">
        <v>1</v>
      </c>
      <c r="E3901">
        <v>1</v>
      </c>
      <c r="F3901">
        <v>1</v>
      </c>
      <c r="G3901">
        <v>52</v>
      </c>
      <c r="H3901">
        <v>5647.95</v>
      </c>
      <c r="I3901" s="2">
        <v>-2.0790000000000002</v>
      </c>
      <c r="J3901" s="2">
        <v>-0.44600000000000001</v>
      </c>
      <c r="K3901" s="2">
        <v>1.861</v>
      </c>
      <c r="L3901" s="2">
        <v>0.96879999999999999</v>
      </c>
      <c r="M3901" s="2">
        <v>0.5504</v>
      </c>
      <c r="N3901" s="2">
        <v>0.62270000000000003</v>
      </c>
      <c r="O3901" s="2">
        <v>0.40529999999999999</v>
      </c>
      <c r="P3901" s="2">
        <v>-8.4129999999999996E-2</v>
      </c>
      <c r="Q3901" s="2">
        <v>6.2419999999999999E-4</v>
      </c>
      <c r="R3901" s="2">
        <f t="shared" si="120"/>
        <v>6.5090389999999498E-2</v>
      </c>
      <c r="S3901">
        <f t="shared" si="121"/>
        <v>0.51626685467709976</v>
      </c>
    </row>
    <row r="3902" spans="1:19" x14ac:dyDescent="0.25">
      <c r="A3902">
        <v>0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35</v>
      </c>
      <c r="H3902">
        <v>708.8</v>
      </c>
      <c r="I3902" s="2">
        <v>-2.0790000000000002</v>
      </c>
      <c r="J3902" s="2">
        <v>-0.44600000000000001</v>
      </c>
      <c r="K3902" s="2">
        <v>1.861</v>
      </c>
      <c r="L3902" s="2">
        <v>0.96879999999999999</v>
      </c>
      <c r="M3902" s="2">
        <v>0.5504</v>
      </c>
      <c r="N3902" s="2">
        <v>0.62270000000000003</v>
      </c>
      <c r="O3902" s="2">
        <v>0.40529999999999999</v>
      </c>
      <c r="P3902" s="2">
        <v>-8.4129999999999996E-2</v>
      </c>
      <c r="Q3902" s="2">
        <v>6.2419999999999999E-4</v>
      </c>
      <c r="R3902" s="2">
        <f t="shared" si="120"/>
        <v>-3.6123170400000002</v>
      </c>
      <c r="S3902">
        <f t="shared" si="121"/>
        <v>2.6279963007143702E-2</v>
      </c>
    </row>
    <row r="3903" spans="1:19" x14ac:dyDescent="0.25">
      <c r="A3903">
        <v>1</v>
      </c>
      <c r="B3903">
        <v>0</v>
      </c>
      <c r="C3903">
        <v>0</v>
      </c>
      <c r="D3903">
        <v>1</v>
      </c>
      <c r="E3903">
        <v>0</v>
      </c>
      <c r="F3903">
        <v>0</v>
      </c>
      <c r="G3903">
        <v>67</v>
      </c>
      <c r="H3903">
        <v>7567.2</v>
      </c>
      <c r="I3903" s="2">
        <v>-2.0790000000000002</v>
      </c>
      <c r="J3903" s="2">
        <v>-0.44600000000000001</v>
      </c>
      <c r="K3903" s="2">
        <v>1.861</v>
      </c>
      <c r="L3903" s="2">
        <v>0.96879999999999999</v>
      </c>
      <c r="M3903" s="2">
        <v>0.5504</v>
      </c>
      <c r="N3903" s="2">
        <v>0.62270000000000003</v>
      </c>
      <c r="O3903" s="2">
        <v>0.40529999999999999</v>
      </c>
      <c r="P3903" s="2">
        <v>-8.4129999999999996E-2</v>
      </c>
      <c r="Q3903" s="2">
        <v>6.2419999999999999E-4</v>
      </c>
      <c r="R3903" s="2">
        <f t="shared" si="120"/>
        <v>-2.8878637600000006</v>
      </c>
      <c r="S3903">
        <f t="shared" si="121"/>
        <v>5.2756771874771173E-2</v>
      </c>
    </row>
    <row r="3904" spans="1:19" x14ac:dyDescent="0.25">
      <c r="A3904">
        <v>0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29.9</v>
      </c>
      <c r="I3904" s="2">
        <v>-2.0790000000000002</v>
      </c>
      <c r="J3904" s="2">
        <v>-0.44600000000000001</v>
      </c>
      <c r="K3904" s="2">
        <v>1.861</v>
      </c>
      <c r="L3904" s="2">
        <v>0.96879999999999999</v>
      </c>
      <c r="M3904" s="2">
        <v>0.5504</v>
      </c>
      <c r="N3904" s="2">
        <v>0.62270000000000003</v>
      </c>
      <c r="O3904" s="2">
        <v>0.40529999999999999</v>
      </c>
      <c r="P3904" s="2">
        <v>-8.4129999999999996E-2</v>
      </c>
      <c r="Q3904" s="2">
        <v>6.2419999999999999E-4</v>
      </c>
      <c r="R3904" s="2">
        <f t="shared" si="120"/>
        <v>-0.28346642000000033</v>
      </c>
      <c r="S3904">
        <f t="shared" si="121"/>
        <v>0.42960414269291591</v>
      </c>
    </row>
    <row r="3905" spans="1:19" x14ac:dyDescent="0.25">
      <c r="A3905">
        <v>0</v>
      </c>
      <c r="B3905">
        <v>1</v>
      </c>
      <c r="C3905">
        <v>0</v>
      </c>
      <c r="D3905">
        <v>1</v>
      </c>
      <c r="E3905">
        <v>0</v>
      </c>
      <c r="F3905">
        <v>0</v>
      </c>
      <c r="G3905">
        <v>53</v>
      </c>
      <c r="H3905">
        <v>4348.1000000000004</v>
      </c>
      <c r="I3905" s="2">
        <v>-2.0790000000000002</v>
      </c>
      <c r="J3905" s="2">
        <v>-0.44600000000000001</v>
      </c>
      <c r="K3905" s="2">
        <v>1.861</v>
      </c>
      <c r="L3905" s="2">
        <v>0.96879999999999999</v>
      </c>
      <c r="M3905" s="2">
        <v>0.5504</v>
      </c>
      <c r="N3905" s="2">
        <v>0.62270000000000003</v>
      </c>
      <c r="O3905" s="2">
        <v>0.40529999999999999</v>
      </c>
      <c r="P3905" s="2">
        <v>-8.4129999999999996E-2</v>
      </c>
      <c r="Q3905" s="2">
        <v>6.2419999999999999E-4</v>
      </c>
      <c r="R3905" s="2">
        <f t="shared" si="120"/>
        <v>-1.4124059800000004</v>
      </c>
      <c r="S3905">
        <f t="shared" si="121"/>
        <v>0.19585484748877471</v>
      </c>
    </row>
    <row r="3906" spans="1:19" x14ac:dyDescent="0.25">
      <c r="A3906">
        <v>0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34</v>
      </c>
      <c r="H3906">
        <v>635.9</v>
      </c>
      <c r="I3906" s="2">
        <v>-2.0790000000000002</v>
      </c>
      <c r="J3906" s="2">
        <v>-0.44600000000000001</v>
      </c>
      <c r="K3906" s="2">
        <v>1.861</v>
      </c>
      <c r="L3906" s="2">
        <v>0.96879999999999999</v>
      </c>
      <c r="M3906" s="2">
        <v>0.5504</v>
      </c>
      <c r="N3906" s="2">
        <v>0.62270000000000003</v>
      </c>
      <c r="O3906" s="2">
        <v>0.40529999999999999</v>
      </c>
      <c r="P3906" s="2">
        <v>-8.4129999999999996E-2</v>
      </c>
      <c r="Q3906" s="2">
        <v>6.2419999999999999E-4</v>
      </c>
      <c r="R3906" s="2">
        <f t="shared" si="120"/>
        <v>-2.6814912200000003</v>
      </c>
      <c r="S3906">
        <f t="shared" si="121"/>
        <v>6.4074391481966322E-2</v>
      </c>
    </row>
    <row r="3907" spans="1:19" x14ac:dyDescent="0.25">
      <c r="A3907">
        <v>0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3</v>
      </c>
      <c r="H3907">
        <v>108.95</v>
      </c>
      <c r="I3907" s="2">
        <v>-2.0790000000000002</v>
      </c>
      <c r="J3907" s="2">
        <v>-0.44600000000000001</v>
      </c>
      <c r="K3907" s="2">
        <v>1.861</v>
      </c>
      <c r="L3907" s="2">
        <v>0.96879999999999999</v>
      </c>
      <c r="M3907" s="2">
        <v>0.5504</v>
      </c>
      <c r="N3907" s="2">
        <v>0.62270000000000003</v>
      </c>
      <c r="O3907" s="2">
        <v>0.40529999999999999</v>
      </c>
      <c r="P3907" s="2">
        <v>-8.4129999999999996E-2</v>
      </c>
      <c r="Q3907" s="2">
        <v>6.2419999999999999E-4</v>
      </c>
      <c r="R3907" s="2">
        <f t="shared" ref="R3907:R3970" si="122">I3907+SUMPRODUCT(A3907:H3907,J3907:Q3907)</f>
        <v>-0.40238341000000011</v>
      </c>
      <c r="S3907">
        <f t="shared" ref="S3907:S3970" si="123">EXP(R3907)/(1+EXP(R3907))</f>
        <v>0.4007398349552484</v>
      </c>
    </row>
    <row r="3908" spans="1:19" x14ac:dyDescent="0.25">
      <c r="A3908">
        <v>0</v>
      </c>
      <c r="B3908">
        <v>1</v>
      </c>
      <c r="C3908">
        <v>0</v>
      </c>
      <c r="D3908">
        <v>0</v>
      </c>
      <c r="E3908">
        <v>1</v>
      </c>
      <c r="F3908">
        <v>0</v>
      </c>
      <c r="G3908">
        <v>1</v>
      </c>
      <c r="H3908">
        <v>78.8</v>
      </c>
      <c r="I3908" s="2">
        <v>-2.0790000000000002</v>
      </c>
      <c r="J3908" s="2">
        <v>-0.44600000000000001</v>
      </c>
      <c r="K3908" s="2">
        <v>1.861</v>
      </c>
      <c r="L3908" s="2">
        <v>0.96879999999999999</v>
      </c>
      <c r="M3908" s="2">
        <v>0.5504</v>
      </c>
      <c r="N3908" s="2">
        <v>0.62270000000000003</v>
      </c>
      <c r="O3908" s="2">
        <v>0.40529999999999999</v>
      </c>
      <c r="P3908" s="2">
        <v>-8.4129999999999996E-2</v>
      </c>
      <c r="Q3908" s="2">
        <v>6.2419999999999999E-4</v>
      </c>
      <c r="R3908" s="2">
        <f t="shared" si="122"/>
        <v>0.36975695999999969</v>
      </c>
      <c r="S3908">
        <f t="shared" si="123"/>
        <v>0.59140025009520503</v>
      </c>
    </row>
    <row r="3909" spans="1:19" x14ac:dyDescent="0.25">
      <c r="A3909">
        <v>0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19</v>
      </c>
      <c r="H3909">
        <v>1682.4</v>
      </c>
      <c r="I3909" s="2">
        <v>-2.0790000000000002</v>
      </c>
      <c r="J3909" s="2">
        <v>-0.44600000000000001</v>
      </c>
      <c r="K3909" s="2">
        <v>1.861</v>
      </c>
      <c r="L3909" s="2">
        <v>0.96879999999999999</v>
      </c>
      <c r="M3909" s="2">
        <v>0.5504</v>
      </c>
      <c r="N3909" s="2">
        <v>0.62270000000000003</v>
      </c>
      <c r="O3909" s="2">
        <v>0.40529999999999999</v>
      </c>
      <c r="P3909" s="2">
        <v>-8.4129999999999996E-2</v>
      </c>
      <c r="Q3909" s="2">
        <v>6.2419999999999999E-4</v>
      </c>
      <c r="R3909" s="2">
        <f t="shared" si="122"/>
        <v>-0.76631592000000004</v>
      </c>
      <c r="S3909">
        <f t="shared" si="123"/>
        <v>0.31727658502768968</v>
      </c>
    </row>
    <row r="3910" spans="1:19" x14ac:dyDescent="0.25">
      <c r="A3910">
        <v>1</v>
      </c>
      <c r="B3910">
        <v>0</v>
      </c>
      <c r="C3910">
        <v>0</v>
      </c>
      <c r="D3910">
        <v>1</v>
      </c>
      <c r="E3910">
        <v>0</v>
      </c>
      <c r="F3910">
        <v>1</v>
      </c>
      <c r="G3910">
        <v>60</v>
      </c>
      <c r="H3910">
        <v>6925.9</v>
      </c>
      <c r="I3910" s="2">
        <v>-2.0790000000000002</v>
      </c>
      <c r="J3910" s="2">
        <v>-0.44600000000000001</v>
      </c>
      <c r="K3910" s="2">
        <v>1.861</v>
      </c>
      <c r="L3910" s="2">
        <v>0.96879999999999999</v>
      </c>
      <c r="M3910" s="2">
        <v>0.5504</v>
      </c>
      <c r="N3910" s="2">
        <v>0.62270000000000003</v>
      </c>
      <c r="O3910" s="2">
        <v>0.40529999999999999</v>
      </c>
      <c r="P3910" s="2">
        <v>-8.4129999999999996E-2</v>
      </c>
      <c r="Q3910" s="2">
        <v>6.2419999999999999E-4</v>
      </c>
      <c r="R3910" s="2">
        <f t="shared" si="122"/>
        <v>-2.2939532200000001</v>
      </c>
      <c r="S3910">
        <f t="shared" si="123"/>
        <v>9.1624992403609717E-2</v>
      </c>
    </row>
    <row r="3911" spans="1:19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11</v>
      </c>
      <c r="H3911">
        <v>223.15</v>
      </c>
      <c r="I3911" s="2">
        <v>-2.0790000000000002</v>
      </c>
      <c r="J3911" s="2">
        <v>-0.44600000000000001</v>
      </c>
      <c r="K3911" s="2">
        <v>1.861</v>
      </c>
      <c r="L3911" s="2">
        <v>0.96879999999999999</v>
      </c>
      <c r="M3911" s="2">
        <v>0.5504</v>
      </c>
      <c r="N3911" s="2">
        <v>0.62270000000000003</v>
      </c>
      <c r="O3911" s="2">
        <v>0.40529999999999999</v>
      </c>
      <c r="P3911" s="2">
        <v>-8.4129999999999996E-2</v>
      </c>
      <c r="Q3911" s="2">
        <v>6.2419999999999999E-4</v>
      </c>
      <c r="R3911" s="2">
        <f t="shared" si="122"/>
        <v>-2.8651397699999999</v>
      </c>
      <c r="S3911">
        <f t="shared" si="123"/>
        <v>5.390397894555464E-2</v>
      </c>
    </row>
    <row r="3912" spans="1:19" x14ac:dyDescent="0.25">
      <c r="A3912">
        <v>1</v>
      </c>
      <c r="B3912">
        <v>1</v>
      </c>
      <c r="C3912">
        <v>0</v>
      </c>
      <c r="D3912">
        <v>1</v>
      </c>
      <c r="E3912">
        <v>1</v>
      </c>
      <c r="F3912">
        <v>0</v>
      </c>
      <c r="G3912">
        <v>47</v>
      </c>
      <c r="H3912">
        <v>5127.95</v>
      </c>
      <c r="I3912" s="2">
        <v>-2.0790000000000002</v>
      </c>
      <c r="J3912" s="2">
        <v>-0.44600000000000001</v>
      </c>
      <c r="K3912" s="2">
        <v>1.861</v>
      </c>
      <c r="L3912" s="2">
        <v>0.96879999999999999</v>
      </c>
      <c r="M3912" s="2">
        <v>0.5504</v>
      </c>
      <c r="N3912" s="2">
        <v>0.62270000000000003</v>
      </c>
      <c r="O3912" s="2">
        <v>0.40529999999999999</v>
      </c>
      <c r="P3912" s="2">
        <v>-8.4129999999999996E-2</v>
      </c>
      <c r="Q3912" s="2">
        <v>6.2419999999999999E-4</v>
      </c>
      <c r="R3912" s="2">
        <f t="shared" si="122"/>
        <v>-0.24414361000000051</v>
      </c>
      <c r="S3912">
        <f t="shared" si="123"/>
        <v>0.43926547724093934</v>
      </c>
    </row>
    <row r="3913" spans="1:19" x14ac:dyDescent="0.25">
      <c r="A3913">
        <v>0</v>
      </c>
      <c r="B3913">
        <v>1</v>
      </c>
      <c r="C3913">
        <v>0</v>
      </c>
      <c r="D3913">
        <v>0</v>
      </c>
      <c r="E3913">
        <v>1</v>
      </c>
      <c r="F3913">
        <v>0</v>
      </c>
      <c r="G3913">
        <v>18</v>
      </c>
      <c r="H3913">
        <v>874.8</v>
      </c>
      <c r="I3913" s="2">
        <v>-2.0790000000000002</v>
      </c>
      <c r="J3913" s="2">
        <v>-0.44600000000000001</v>
      </c>
      <c r="K3913" s="2">
        <v>1.861</v>
      </c>
      <c r="L3913" s="2">
        <v>0.96879999999999999</v>
      </c>
      <c r="M3913" s="2">
        <v>0.5504</v>
      </c>
      <c r="N3913" s="2">
        <v>0.62270000000000003</v>
      </c>
      <c r="O3913" s="2">
        <v>0.40529999999999999</v>
      </c>
      <c r="P3913" s="2">
        <v>-8.4129999999999996E-2</v>
      </c>
      <c r="Q3913" s="2">
        <v>6.2419999999999999E-4</v>
      </c>
      <c r="R3913" s="2">
        <f t="shared" si="122"/>
        <v>-0.56358984000000056</v>
      </c>
      <c r="S3913">
        <f t="shared" si="123"/>
        <v>0.36271724757609103</v>
      </c>
    </row>
    <row r="3914" spans="1:19" x14ac:dyDescent="0.25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60</v>
      </c>
      <c r="H3914">
        <v>6758.45</v>
      </c>
      <c r="I3914" s="2">
        <v>-2.0790000000000002</v>
      </c>
      <c r="J3914" s="2">
        <v>-0.44600000000000001</v>
      </c>
      <c r="K3914" s="2">
        <v>1.861</v>
      </c>
      <c r="L3914" s="2">
        <v>0.96879999999999999</v>
      </c>
      <c r="M3914" s="2">
        <v>0.5504</v>
      </c>
      <c r="N3914" s="2">
        <v>0.62270000000000003</v>
      </c>
      <c r="O3914" s="2">
        <v>0.40529999999999999</v>
      </c>
      <c r="P3914" s="2">
        <v>-8.4129999999999996E-2</v>
      </c>
      <c r="Q3914" s="2">
        <v>6.2419999999999999E-4</v>
      </c>
      <c r="R3914" s="2">
        <f t="shared" si="122"/>
        <v>-3.3541755099999997</v>
      </c>
      <c r="S3914">
        <f t="shared" si="123"/>
        <v>3.3758697524304854E-2</v>
      </c>
    </row>
    <row r="3915" spans="1:19" x14ac:dyDescent="0.25">
      <c r="A3915">
        <v>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72</v>
      </c>
      <c r="H3915">
        <v>1874.3</v>
      </c>
      <c r="I3915" s="2">
        <v>-2.0790000000000002</v>
      </c>
      <c r="J3915" s="2">
        <v>-0.44600000000000001</v>
      </c>
      <c r="K3915" s="2">
        <v>1.861</v>
      </c>
      <c r="L3915" s="2">
        <v>0.96879999999999999</v>
      </c>
      <c r="M3915" s="2">
        <v>0.5504</v>
      </c>
      <c r="N3915" s="2">
        <v>0.62270000000000003</v>
      </c>
      <c r="O3915" s="2">
        <v>0.40529999999999999</v>
      </c>
      <c r="P3915" s="2">
        <v>-8.4129999999999996E-2</v>
      </c>
      <c r="Q3915" s="2">
        <v>6.2419999999999999E-4</v>
      </c>
      <c r="R3915" s="2">
        <f t="shared" si="122"/>
        <v>-7.4124219399999998</v>
      </c>
      <c r="S3915">
        <f t="shared" si="123"/>
        <v>6.0334253891227406E-4</v>
      </c>
    </row>
    <row r="3916" spans="1:19" x14ac:dyDescent="0.25">
      <c r="A3916">
        <v>0</v>
      </c>
      <c r="B3916">
        <v>0</v>
      </c>
      <c r="C3916">
        <v>1</v>
      </c>
      <c r="D3916">
        <v>0</v>
      </c>
      <c r="E3916">
        <v>0</v>
      </c>
      <c r="F3916">
        <v>0</v>
      </c>
      <c r="G3916">
        <v>39</v>
      </c>
      <c r="H3916">
        <v>791.15</v>
      </c>
      <c r="I3916" s="2">
        <v>-2.0790000000000002</v>
      </c>
      <c r="J3916" s="2">
        <v>-0.44600000000000001</v>
      </c>
      <c r="K3916" s="2">
        <v>1.861</v>
      </c>
      <c r="L3916" s="2">
        <v>0.96879999999999999</v>
      </c>
      <c r="M3916" s="2">
        <v>0.5504</v>
      </c>
      <c r="N3916" s="2">
        <v>0.62270000000000003</v>
      </c>
      <c r="O3916" s="2">
        <v>0.40529999999999999</v>
      </c>
      <c r="P3916" s="2">
        <v>-8.4129999999999996E-2</v>
      </c>
      <c r="Q3916" s="2">
        <v>6.2419999999999999E-4</v>
      </c>
      <c r="R3916" s="2">
        <f t="shared" si="122"/>
        <v>-3.8974341699999999</v>
      </c>
      <c r="S3916">
        <f t="shared" si="123"/>
        <v>1.9890264099943739E-2</v>
      </c>
    </row>
    <row r="3917" spans="1:19" x14ac:dyDescent="0.25">
      <c r="A3917">
        <v>0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59</v>
      </c>
      <c r="H3917">
        <v>4639.45</v>
      </c>
      <c r="I3917" s="2">
        <v>-2.0790000000000002</v>
      </c>
      <c r="J3917" s="2">
        <v>-0.44600000000000001</v>
      </c>
      <c r="K3917" s="2">
        <v>1.861</v>
      </c>
      <c r="L3917" s="2">
        <v>0.96879999999999999</v>
      </c>
      <c r="M3917" s="2">
        <v>0.5504</v>
      </c>
      <c r="N3917" s="2">
        <v>0.62270000000000003</v>
      </c>
      <c r="O3917" s="2">
        <v>0.40529999999999999</v>
      </c>
      <c r="P3917" s="2">
        <v>-8.4129999999999996E-2</v>
      </c>
      <c r="Q3917" s="2">
        <v>6.2419999999999999E-4</v>
      </c>
      <c r="R3917" s="2">
        <f t="shared" si="122"/>
        <v>-2.6275253099999998</v>
      </c>
      <c r="S3917">
        <f t="shared" si="123"/>
        <v>6.7387810266862316E-2</v>
      </c>
    </row>
    <row r="3918" spans="1:19" x14ac:dyDescent="0.25">
      <c r="A3918">
        <v>0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2</v>
      </c>
      <c r="H3918">
        <v>143.9</v>
      </c>
      <c r="I3918" s="2">
        <v>-2.0790000000000002</v>
      </c>
      <c r="J3918" s="2">
        <v>-0.44600000000000001</v>
      </c>
      <c r="K3918" s="2">
        <v>1.861</v>
      </c>
      <c r="L3918" s="2">
        <v>0.96879999999999999</v>
      </c>
      <c r="M3918" s="2">
        <v>0.5504</v>
      </c>
      <c r="N3918" s="2">
        <v>0.62270000000000003</v>
      </c>
      <c r="O3918" s="2">
        <v>0.40529999999999999</v>
      </c>
      <c r="P3918" s="2">
        <v>-8.4129999999999996E-2</v>
      </c>
      <c r="Q3918" s="2">
        <v>6.2419999999999999E-4</v>
      </c>
      <c r="R3918" s="2">
        <f t="shared" si="122"/>
        <v>-0.29643762000000029</v>
      </c>
      <c r="S3918">
        <f t="shared" si="123"/>
        <v>0.42642856667236684</v>
      </c>
    </row>
    <row r="3919" spans="1:19" x14ac:dyDescent="0.25">
      <c r="A3919">
        <v>0</v>
      </c>
      <c r="B3919">
        <v>1</v>
      </c>
      <c r="C3919">
        <v>0</v>
      </c>
      <c r="D3919">
        <v>0</v>
      </c>
      <c r="E3919">
        <v>1</v>
      </c>
      <c r="F3919">
        <v>1</v>
      </c>
      <c r="G3919">
        <v>1</v>
      </c>
      <c r="H3919">
        <v>69.099999999999994</v>
      </c>
      <c r="I3919" s="2">
        <v>-2.0790000000000002</v>
      </c>
      <c r="J3919" s="2">
        <v>-0.44600000000000001</v>
      </c>
      <c r="K3919" s="2">
        <v>1.861</v>
      </c>
      <c r="L3919" s="2">
        <v>0.96879999999999999</v>
      </c>
      <c r="M3919" s="2">
        <v>0.5504</v>
      </c>
      <c r="N3919" s="2">
        <v>0.62270000000000003</v>
      </c>
      <c r="O3919" s="2">
        <v>0.40529999999999999</v>
      </c>
      <c r="P3919" s="2">
        <v>-8.4129999999999996E-2</v>
      </c>
      <c r="Q3919" s="2">
        <v>6.2419999999999999E-4</v>
      </c>
      <c r="R3919" s="2">
        <f t="shared" si="122"/>
        <v>0.76900221999999951</v>
      </c>
      <c r="S3919">
        <f t="shared" si="123"/>
        <v>0.68330501437282354</v>
      </c>
    </row>
    <row r="3920" spans="1:19" x14ac:dyDescent="0.25">
      <c r="A3920">
        <v>0</v>
      </c>
      <c r="B3920">
        <v>1</v>
      </c>
      <c r="C3920">
        <v>0</v>
      </c>
      <c r="D3920">
        <v>1</v>
      </c>
      <c r="E3920">
        <v>1</v>
      </c>
      <c r="F3920">
        <v>0</v>
      </c>
      <c r="G3920">
        <v>20</v>
      </c>
      <c r="H3920">
        <v>1776.55</v>
      </c>
      <c r="I3920" s="2">
        <v>-2.0790000000000002</v>
      </c>
      <c r="J3920" s="2">
        <v>-0.44600000000000001</v>
      </c>
      <c r="K3920" s="2">
        <v>1.861</v>
      </c>
      <c r="L3920" s="2">
        <v>0.96879999999999999</v>
      </c>
      <c r="M3920" s="2">
        <v>0.5504</v>
      </c>
      <c r="N3920" s="2">
        <v>0.62270000000000003</v>
      </c>
      <c r="O3920" s="2">
        <v>0.40529999999999999</v>
      </c>
      <c r="P3920" s="2">
        <v>-8.4129999999999996E-2</v>
      </c>
      <c r="Q3920" s="2">
        <v>6.2419999999999999E-4</v>
      </c>
      <c r="R3920" s="2">
        <f t="shared" si="122"/>
        <v>0.38142250999999971</v>
      </c>
      <c r="S3920">
        <f t="shared" si="123"/>
        <v>0.59421614918252241</v>
      </c>
    </row>
    <row r="3921" spans="1:19" x14ac:dyDescent="0.25">
      <c r="A3921">
        <v>1</v>
      </c>
      <c r="B3921">
        <v>1</v>
      </c>
      <c r="C3921">
        <v>0</v>
      </c>
      <c r="D3921">
        <v>1</v>
      </c>
      <c r="E3921">
        <v>0</v>
      </c>
      <c r="F3921">
        <v>0</v>
      </c>
      <c r="G3921">
        <v>6</v>
      </c>
      <c r="H3921">
        <v>536.4</v>
      </c>
      <c r="I3921" s="2">
        <v>-2.0790000000000002</v>
      </c>
      <c r="J3921" s="2">
        <v>-0.44600000000000001</v>
      </c>
      <c r="K3921" s="2">
        <v>1.861</v>
      </c>
      <c r="L3921" s="2">
        <v>0.96879999999999999</v>
      </c>
      <c r="M3921" s="2">
        <v>0.5504</v>
      </c>
      <c r="N3921" s="2">
        <v>0.62270000000000003</v>
      </c>
      <c r="O3921" s="2">
        <v>0.40529999999999999</v>
      </c>
      <c r="P3921" s="2">
        <v>-8.4129999999999996E-2</v>
      </c>
      <c r="Q3921" s="2">
        <v>6.2419999999999999E-4</v>
      </c>
      <c r="R3921" s="2">
        <f t="shared" si="122"/>
        <v>-0.28355912000000005</v>
      </c>
      <c r="S3921">
        <f t="shared" si="123"/>
        <v>0.42958142722312903</v>
      </c>
    </row>
    <row r="3922" spans="1:19" x14ac:dyDescent="0.25">
      <c r="A3922">
        <v>1</v>
      </c>
      <c r="B3922">
        <v>0</v>
      </c>
      <c r="C3922">
        <v>0</v>
      </c>
      <c r="D3922">
        <v>1</v>
      </c>
      <c r="E3922">
        <v>0</v>
      </c>
      <c r="F3922">
        <v>0</v>
      </c>
      <c r="G3922">
        <v>71</v>
      </c>
      <c r="H3922">
        <v>6172</v>
      </c>
      <c r="I3922" s="2">
        <v>-2.0790000000000002</v>
      </c>
      <c r="J3922" s="2">
        <v>-0.44600000000000001</v>
      </c>
      <c r="K3922" s="2">
        <v>1.861</v>
      </c>
      <c r="L3922" s="2">
        <v>0.96879999999999999</v>
      </c>
      <c r="M3922" s="2">
        <v>0.5504</v>
      </c>
      <c r="N3922" s="2">
        <v>0.62270000000000003</v>
      </c>
      <c r="O3922" s="2">
        <v>0.40529999999999999</v>
      </c>
      <c r="P3922" s="2">
        <v>-8.4129999999999996E-2</v>
      </c>
      <c r="Q3922" s="2">
        <v>6.2419999999999999E-4</v>
      </c>
      <c r="R3922" s="2">
        <f t="shared" si="122"/>
        <v>-4.0952675999999997</v>
      </c>
      <c r="S3922">
        <f t="shared" si="123"/>
        <v>1.6378565559837327E-2</v>
      </c>
    </row>
    <row r="3923" spans="1:19" x14ac:dyDescent="0.25">
      <c r="A3923">
        <v>1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24</v>
      </c>
      <c r="H3923">
        <v>1559.45</v>
      </c>
      <c r="I3923" s="2">
        <v>-2.0790000000000002</v>
      </c>
      <c r="J3923" s="2">
        <v>-0.44600000000000001</v>
      </c>
      <c r="K3923" s="2">
        <v>1.861</v>
      </c>
      <c r="L3923" s="2">
        <v>0.96879999999999999</v>
      </c>
      <c r="M3923" s="2">
        <v>0.5504</v>
      </c>
      <c r="N3923" s="2">
        <v>0.62270000000000003</v>
      </c>
      <c r="O3923" s="2">
        <v>0.40529999999999999</v>
      </c>
      <c r="P3923" s="2">
        <v>-8.4129999999999996E-2</v>
      </c>
      <c r="Q3923" s="2">
        <v>6.2419999999999999E-4</v>
      </c>
      <c r="R3923" s="2">
        <f t="shared" si="122"/>
        <v>-1.7097113100000003</v>
      </c>
      <c r="S3923">
        <f t="shared" si="123"/>
        <v>0.15320116393308911</v>
      </c>
    </row>
    <row r="3924" spans="1:19" x14ac:dyDescent="0.25">
      <c r="A3924">
        <v>1</v>
      </c>
      <c r="B3924">
        <v>1</v>
      </c>
      <c r="C3924">
        <v>0</v>
      </c>
      <c r="D3924">
        <v>1</v>
      </c>
      <c r="E3924">
        <v>0</v>
      </c>
      <c r="F3924">
        <v>1</v>
      </c>
      <c r="G3924">
        <v>67</v>
      </c>
      <c r="H3924">
        <v>6079</v>
      </c>
      <c r="I3924" s="2">
        <v>-2.0790000000000002</v>
      </c>
      <c r="J3924" s="2">
        <v>-0.44600000000000001</v>
      </c>
      <c r="K3924" s="2">
        <v>1.861</v>
      </c>
      <c r="L3924" s="2">
        <v>0.96879999999999999</v>
      </c>
      <c r="M3924" s="2">
        <v>0.5504</v>
      </c>
      <c r="N3924" s="2">
        <v>0.62270000000000003</v>
      </c>
      <c r="O3924" s="2">
        <v>0.40529999999999999</v>
      </c>
      <c r="P3924" s="2">
        <v>-8.4129999999999996E-2</v>
      </c>
      <c r="Q3924" s="2">
        <v>6.2419999999999999E-4</v>
      </c>
      <c r="R3924" s="2">
        <f t="shared" si="122"/>
        <v>-1.5504981999999998</v>
      </c>
      <c r="S3924">
        <f t="shared" si="123"/>
        <v>0.17501432425372221</v>
      </c>
    </row>
    <row r="3925" spans="1:19" x14ac:dyDescent="0.25">
      <c r="A3925">
        <v>0</v>
      </c>
      <c r="B3925">
        <v>1</v>
      </c>
      <c r="C3925">
        <v>0</v>
      </c>
      <c r="D3925">
        <v>1</v>
      </c>
      <c r="E3925">
        <v>0</v>
      </c>
      <c r="F3925">
        <v>0</v>
      </c>
      <c r="G3925">
        <v>1</v>
      </c>
      <c r="H3925">
        <v>80.849999999999994</v>
      </c>
      <c r="I3925" s="2">
        <v>-2.0790000000000002</v>
      </c>
      <c r="J3925" s="2">
        <v>-0.44600000000000001</v>
      </c>
      <c r="K3925" s="2">
        <v>1.861</v>
      </c>
      <c r="L3925" s="2">
        <v>0.96879999999999999</v>
      </c>
      <c r="M3925" s="2">
        <v>0.5504</v>
      </c>
      <c r="N3925" s="2">
        <v>0.62270000000000003</v>
      </c>
      <c r="O3925" s="2">
        <v>0.40529999999999999</v>
      </c>
      <c r="P3925" s="2">
        <v>-8.4129999999999996E-2</v>
      </c>
      <c r="Q3925" s="2">
        <v>6.2419999999999999E-4</v>
      </c>
      <c r="R3925" s="2">
        <f t="shared" si="122"/>
        <v>0.29873656999999998</v>
      </c>
      <c r="S3925">
        <f t="shared" si="123"/>
        <v>0.57413363183647736</v>
      </c>
    </row>
    <row r="3926" spans="1:19" x14ac:dyDescent="0.25">
      <c r="A3926">
        <v>1</v>
      </c>
      <c r="B3926">
        <v>0</v>
      </c>
      <c r="C3926">
        <v>1</v>
      </c>
      <c r="D3926">
        <v>1</v>
      </c>
      <c r="E3926">
        <v>0</v>
      </c>
      <c r="F3926">
        <v>0</v>
      </c>
      <c r="G3926">
        <v>48</v>
      </c>
      <c r="H3926">
        <v>4029.95</v>
      </c>
      <c r="I3926" s="2">
        <v>-2.0790000000000002</v>
      </c>
      <c r="J3926" s="2">
        <v>-0.44600000000000001</v>
      </c>
      <c r="K3926" s="2">
        <v>1.861</v>
      </c>
      <c r="L3926" s="2">
        <v>0.96879999999999999</v>
      </c>
      <c r="M3926" s="2">
        <v>0.5504</v>
      </c>
      <c r="N3926" s="2">
        <v>0.62270000000000003</v>
      </c>
      <c r="O3926" s="2">
        <v>0.40529999999999999</v>
      </c>
      <c r="P3926" s="2">
        <v>-8.4129999999999996E-2</v>
      </c>
      <c r="Q3926" s="2">
        <v>6.2419999999999999E-4</v>
      </c>
      <c r="R3926" s="2">
        <f t="shared" si="122"/>
        <v>-2.5285452100000003</v>
      </c>
      <c r="S3926">
        <f t="shared" si="123"/>
        <v>7.3881125583371274E-2</v>
      </c>
    </row>
    <row r="3927" spans="1:19" x14ac:dyDescent="0.25">
      <c r="A3927">
        <v>1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37</v>
      </c>
      <c r="H3927">
        <v>2658.4</v>
      </c>
      <c r="I3927" s="2">
        <v>-2.0790000000000002</v>
      </c>
      <c r="J3927" s="2">
        <v>-0.44600000000000001</v>
      </c>
      <c r="K3927" s="2">
        <v>1.861</v>
      </c>
      <c r="L3927" s="2">
        <v>0.96879999999999999</v>
      </c>
      <c r="M3927" s="2">
        <v>0.5504</v>
      </c>
      <c r="N3927" s="2">
        <v>0.62270000000000003</v>
      </c>
      <c r="O3927" s="2">
        <v>0.40529999999999999</v>
      </c>
      <c r="P3927" s="2">
        <v>-8.4129999999999996E-2</v>
      </c>
      <c r="Q3927" s="2">
        <v>6.2419999999999999E-4</v>
      </c>
      <c r="R3927" s="2">
        <f t="shared" si="122"/>
        <v>-3.0096367200000005</v>
      </c>
      <c r="S3927">
        <f t="shared" si="123"/>
        <v>4.6992412178216113E-2</v>
      </c>
    </row>
    <row r="3928" spans="1:19" x14ac:dyDescent="0.25">
      <c r="A3928">
        <v>0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11</v>
      </c>
      <c r="H3928">
        <v>383.55</v>
      </c>
      <c r="I3928" s="2">
        <v>-2.0790000000000002</v>
      </c>
      <c r="J3928" s="2">
        <v>-0.44600000000000001</v>
      </c>
      <c r="K3928" s="2">
        <v>1.861</v>
      </c>
      <c r="L3928" s="2">
        <v>0.96879999999999999</v>
      </c>
      <c r="M3928" s="2">
        <v>0.5504</v>
      </c>
      <c r="N3928" s="2">
        <v>0.62270000000000003</v>
      </c>
      <c r="O3928" s="2">
        <v>0.40529999999999999</v>
      </c>
      <c r="P3928" s="2">
        <v>-8.4129999999999996E-2</v>
      </c>
      <c r="Q3928" s="2">
        <v>6.2419999999999999E-4</v>
      </c>
      <c r="R3928" s="2">
        <f t="shared" si="122"/>
        <v>-0.90401809000000011</v>
      </c>
      <c r="S3928">
        <f t="shared" si="123"/>
        <v>0.2882254790522159</v>
      </c>
    </row>
    <row r="3929" spans="1:19" x14ac:dyDescent="0.25">
      <c r="A3929">
        <v>0</v>
      </c>
      <c r="B3929">
        <v>1</v>
      </c>
      <c r="C3929">
        <v>0</v>
      </c>
      <c r="D3929">
        <v>1</v>
      </c>
      <c r="E3929">
        <v>0</v>
      </c>
      <c r="F3929">
        <v>0</v>
      </c>
      <c r="G3929">
        <v>3</v>
      </c>
      <c r="H3929">
        <v>51.15</v>
      </c>
      <c r="I3929" s="2">
        <v>-2.0790000000000002</v>
      </c>
      <c r="J3929" s="2">
        <v>-0.44600000000000001</v>
      </c>
      <c r="K3929" s="2">
        <v>1.861</v>
      </c>
      <c r="L3929" s="2">
        <v>0.96879999999999999</v>
      </c>
      <c r="M3929" s="2">
        <v>0.5504</v>
      </c>
      <c r="N3929" s="2">
        <v>0.62270000000000003</v>
      </c>
      <c r="O3929" s="2">
        <v>0.40529999999999999</v>
      </c>
      <c r="P3929" s="2">
        <v>-8.4129999999999996E-2</v>
      </c>
      <c r="Q3929" s="2">
        <v>6.2419999999999999E-4</v>
      </c>
      <c r="R3929" s="2">
        <f t="shared" si="122"/>
        <v>0.11193782999999957</v>
      </c>
      <c r="S3929">
        <f t="shared" si="123"/>
        <v>0.52795527344819437</v>
      </c>
    </row>
    <row r="3930" spans="1:19" x14ac:dyDescent="0.25">
      <c r="A3930">
        <v>0</v>
      </c>
      <c r="B3930">
        <v>1</v>
      </c>
      <c r="C3930">
        <v>0</v>
      </c>
      <c r="D3930">
        <v>1</v>
      </c>
      <c r="E3930">
        <v>0</v>
      </c>
      <c r="F3930">
        <v>0</v>
      </c>
      <c r="G3930">
        <v>18</v>
      </c>
      <c r="H3930">
        <v>1745.5</v>
      </c>
      <c r="I3930" s="2">
        <v>-2.0790000000000002</v>
      </c>
      <c r="J3930" s="2">
        <v>-0.44600000000000001</v>
      </c>
      <c r="K3930" s="2">
        <v>1.861</v>
      </c>
      <c r="L3930" s="2">
        <v>0.96879999999999999</v>
      </c>
      <c r="M3930" s="2">
        <v>0.5504</v>
      </c>
      <c r="N3930" s="2">
        <v>0.62270000000000003</v>
      </c>
      <c r="O3930" s="2">
        <v>0.40529999999999999</v>
      </c>
      <c r="P3930" s="2">
        <v>-8.4129999999999996E-2</v>
      </c>
      <c r="Q3930" s="2">
        <v>6.2419999999999999E-4</v>
      </c>
      <c r="R3930" s="2">
        <f t="shared" si="122"/>
        <v>-9.2398900000000284E-2</v>
      </c>
      <c r="S3930">
        <f t="shared" si="123"/>
        <v>0.47691669558201333</v>
      </c>
    </row>
    <row r="3931" spans="1:19" x14ac:dyDescent="0.25">
      <c r="A3931">
        <v>0</v>
      </c>
      <c r="B3931">
        <v>0</v>
      </c>
      <c r="C3931">
        <v>1</v>
      </c>
      <c r="D3931">
        <v>1</v>
      </c>
      <c r="E3931">
        <v>0</v>
      </c>
      <c r="F3931">
        <v>0</v>
      </c>
      <c r="G3931">
        <v>50</v>
      </c>
      <c r="H3931">
        <v>2230.85</v>
      </c>
      <c r="I3931" s="2">
        <v>-2.0790000000000002</v>
      </c>
      <c r="J3931" s="2">
        <v>-0.44600000000000001</v>
      </c>
      <c r="K3931" s="2">
        <v>1.861</v>
      </c>
      <c r="L3931" s="2">
        <v>0.96879999999999999</v>
      </c>
      <c r="M3931" s="2">
        <v>0.5504</v>
      </c>
      <c r="N3931" s="2">
        <v>0.62270000000000003</v>
      </c>
      <c r="O3931" s="2">
        <v>0.40529999999999999</v>
      </c>
      <c r="P3931" s="2">
        <v>-8.4129999999999996E-2</v>
      </c>
      <c r="Q3931" s="2">
        <v>6.2419999999999999E-4</v>
      </c>
      <c r="R3931" s="2">
        <f t="shared" si="122"/>
        <v>-3.3738034300000006</v>
      </c>
      <c r="S3931">
        <f t="shared" si="123"/>
        <v>3.3124279608406644E-2</v>
      </c>
    </row>
    <row r="3932" spans="1:19" x14ac:dyDescent="0.25">
      <c r="A3932">
        <v>1</v>
      </c>
      <c r="B3932">
        <v>0</v>
      </c>
      <c r="C3932">
        <v>1</v>
      </c>
      <c r="D3932">
        <v>1</v>
      </c>
      <c r="E3932">
        <v>1</v>
      </c>
      <c r="F3932">
        <v>0</v>
      </c>
      <c r="G3932">
        <v>67</v>
      </c>
      <c r="H3932">
        <v>7281.6</v>
      </c>
      <c r="I3932" s="2">
        <v>-2.0790000000000002</v>
      </c>
      <c r="J3932" s="2">
        <v>-0.44600000000000001</v>
      </c>
      <c r="K3932" s="2">
        <v>1.861</v>
      </c>
      <c r="L3932" s="2">
        <v>0.96879999999999999</v>
      </c>
      <c r="M3932" s="2">
        <v>0.5504</v>
      </c>
      <c r="N3932" s="2">
        <v>0.62270000000000003</v>
      </c>
      <c r="O3932" s="2">
        <v>0.40529999999999999</v>
      </c>
      <c r="P3932" s="2">
        <v>-8.4129999999999996E-2</v>
      </c>
      <c r="Q3932" s="2">
        <v>6.2419999999999999E-4</v>
      </c>
      <c r="R3932" s="2">
        <f t="shared" si="122"/>
        <v>-1.4746352799999998</v>
      </c>
      <c r="S3932">
        <f t="shared" si="123"/>
        <v>0.1862390963859146</v>
      </c>
    </row>
    <row r="3933" spans="1:19" x14ac:dyDescent="0.25">
      <c r="A3933">
        <v>0</v>
      </c>
      <c r="B3933">
        <v>1</v>
      </c>
      <c r="C3933">
        <v>0</v>
      </c>
      <c r="D3933">
        <v>1</v>
      </c>
      <c r="E3933">
        <v>0</v>
      </c>
      <c r="F3933">
        <v>0</v>
      </c>
      <c r="G3933">
        <v>25</v>
      </c>
      <c r="H3933">
        <v>1837.7</v>
      </c>
      <c r="I3933" s="2">
        <v>-2.0790000000000002</v>
      </c>
      <c r="J3933" s="2">
        <v>-0.44600000000000001</v>
      </c>
      <c r="K3933" s="2">
        <v>1.861</v>
      </c>
      <c r="L3933" s="2">
        <v>0.96879999999999999</v>
      </c>
      <c r="M3933" s="2">
        <v>0.5504</v>
      </c>
      <c r="N3933" s="2">
        <v>0.62270000000000003</v>
      </c>
      <c r="O3933" s="2">
        <v>0.40529999999999999</v>
      </c>
      <c r="P3933" s="2">
        <v>-8.4129999999999996E-2</v>
      </c>
      <c r="Q3933" s="2">
        <v>6.2419999999999999E-4</v>
      </c>
      <c r="R3933" s="2">
        <f t="shared" si="122"/>
        <v>-0.62375766000000032</v>
      </c>
      <c r="S3933">
        <f t="shared" si="123"/>
        <v>0.34892731346551015</v>
      </c>
    </row>
    <row r="3934" spans="1:19" x14ac:dyDescent="0.25">
      <c r="A3934">
        <v>1</v>
      </c>
      <c r="B3934">
        <v>1</v>
      </c>
      <c r="C3934">
        <v>0</v>
      </c>
      <c r="D3934">
        <v>1</v>
      </c>
      <c r="E3934">
        <v>1</v>
      </c>
      <c r="F3934">
        <v>1</v>
      </c>
      <c r="G3934">
        <v>2</v>
      </c>
      <c r="H3934">
        <v>149.55000000000001</v>
      </c>
      <c r="I3934" s="2">
        <v>-2.0790000000000002</v>
      </c>
      <c r="J3934" s="2">
        <v>-0.44600000000000001</v>
      </c>
      <c r="K3934" s="2">
        <v>1.861</v>
      </c>
      <c r="L3934" s="2">
        <v>0.96879999999999999</v>
      </c>
      <c r="M3934" s="2">
        <v>0.5504</v>
      </c>
      <c r="N3934" s="2">
        <v>0.62270000000000003</v>
      </c>
      <c r="O3934" s="2">
        <v>0.40529999999999999</v>
      </c>
      <c r="P3934" s="2">
        <v>-8.4129999999999996E-2</v>
      </c>
      <c r="Q3934" s="2">
        <v>6.2419999999999999E-4</v>
      </c>
      <c r="R3934" s="2">
        <f t="shared" si="122"/>
        <v>0.83948910999999971</v>
      </c>
      <c r="S3934">
        <f t="shared" si="123"/>
        <v>0.69835760575497174</v>
      </c>
    </row>
    <row r="3935" spans="1:19" x14ac:dyDescent="0.25">
      <c r="A3935">
        <v>0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9</v>
      </c>
      <c r="H3935">
        <v>180.7</v>
      </c>
      <c r="I3935" s="2">
        <v>-2.0790000000000002</v>
      </c>
      <c r="J3935" s="2">
        <v>-0.44600000000000001</v>
      </c>
      <c r="K3935" s="2">
        <v>1.861</v>
      </c>
      <c r="L3935" s="2">
        <v>0.96879999999999999</v>
      </c>
      <c r="M3935" s="2">
        <v>0.5504</v>
      </c>
      <c r="N3935" s="2">
        <v>0.62270000000000003</v>
      </c>
      <c r="O3935" s="2">
        <v>0.40529999999999999</v>
      </c>
      <c r="P3935" s="2">
        <v>-8.4129999999999996E-2</v>
      </c>
      <c r="Q3935" s="2">
        <v>6.2419999999999999E-4</v>
      </c>
      <c r="R3935" s="2">
        <f t="shared" si="122"/>
        <v>-0.86237706000000025</v>
      </c>
      <c r="S3935">
        <f t="shared" si="123"/>
        <v>0.29684294906278835</v>
      </c>
    </row>
    <row r="3936" spans="1:19" x14ac:dyDescent="0.25">
      <c r="A3936">
        <v>0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10</v>
      </c>
      <c r="H3936">
        <v>411.45</v>
      </c>
      <c r="I3936" s="2">
        <v>-2.0790000000000002</v>
      </c>
      <c r="J3936" s="2">
        <v>-0.44600000000000001</v>
      </c>
      <c r="K3936" s="2">
        <v>1.861</v>
      </c>
      <c r="L3936" s="2">
        <v>0.96879999999999999</v>
      </c>
      <c r="M3936" s="2">
        <v>0.5504</v>
      </c>
      <c r="N3936" s="2">
        <v>0.62270000000000003</v>
      </c>
      <c r="O3936" s="2">
        <v>0.40529999999999999</v>
      </c>
      <c r="P3936" s="2">
        <v>-8.4129999999999996E-2</v>
      </c>
      <c r="Q3936" s="2">
        <v>6.2419999999999999E-4</v>
      </c>
      <c r="R3936" s="2">
        <f t="shared" si="122"/>
        <v>-1.6946729100000002</v>
      </c>
      <c r="S3936">
        <f t="shared" si="123"/>
        <v>0.1551622950230559</v>
      </c>
    </row>
    <row r="3937" spans="1:19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70</v>
      </c>
      <c r="H3937">
        <v>1328.35</v>
      </c>
      <c r="I3937" s="2">
        <v>-2.0790000000000002</v>
      </c>
      <c r="J3937" s="2">
        <v>-0.44600000000000001</v>
      </c>
      <c r="K3937" s="2">
        <v>1.861</v>
      </c>
      <c r="L3937" s="2">
        <v>0.96879999999999999</v>
      </c>
      <c r="M3937" s="2">
        <v>0.5504</v>
      </c>
      <c r="N3937" s="2">
        <v>0.62270000000000003</v>
      </c>
      <c r="O3937" s="2">
        <v>0.40529999999999999</v>
      </c>
      <c r="P3937" s="2">
        <v>-8.4129999999999996E-2</v>
      </c>
      <c r="Q3937" s="2">
        <v>6.2419999999999999E-4</v>
      </c>
      <c r="R3937" s="2">
        <f t="shared" si="122"/>
        <v>-7.1389439299999999</v>
      </c>
      <c r="S3937">
        <f t="shared" si="123"/>
        <v>7.9296045511872244E-4</v>
      </c>
    </row>
    <row r="3938" spans="1:19" x14ac:dyDescent="0.25">
      <c r="A3938">
        <v>0</v>
      </c>
      <c r="B3938">
        <v>1</v>
      </c>
      <c r="C3938">
        <v>0</v>
      </c>
      <c r="D3938">
        <v>1</v>
      </c>
      <c r="E3938">
        <v>0</v>
      </c>
      <c r="F3938">
        <v>0</v>
      </c>
      <c r="G3938">
        <v>9</v>
      </c>
      <c r="H3938">
        <v>576.95000000000005</v>
      </c>
      <c r="I3938" s="2">
        <v>-2.0790000000000002</v>
      </c>
      <c r="J3938" s="2">
        <v>-0.44600000000000001</v>
      </c>
      <c r="K3938" s="2">
        <v>1.861</v>
      </c>
      <c r="L3938" s="2">
        <v>0.96879999999999999</v>
      </c>
      <c r="M3938" s="2">
        <v>0.5504</v>
      </c>
      <c r="N3938" s="2">
        <v>0.62270000000000003</v>
      </c>
      <c r="O3938" s="2">
        <v>0.40529999999999999</v>
      </c>
      <c r="P3938" s="2">
        <v>-8.4129999999999996E-2</v>
      </c>
      <c r="Q3938" s="2">
        <v>6.2419999999999999E-4</v>
      </c>
      <c r="R3938" s="2">
        <f t="shared" si="122"/>
        <v>-6.463781000000024E-2</v>
      </c>
      <c r="S3938">
        <f t="shared" si="123"/>
        <v>0.48384617139562708</v>
      </c>
    </row>
    <row r="3939" spans="1:19" x14ac:dyDescent="0.25">
      <c r="A3939">
        <v>0</v>
      </c>
      <c r="B3939">
        <v>1</v>
      </c>
      <c r="C3939">
        <v>0</v>
      </c>
      <c r="D3939">
        <v>1</v>
      </c>
      <c r="E3939">
        <v>0</v>
      </c>
      <c r="F3939">
        <v>0</v>
      </c>
      <c r="G3939">
        <v>4</v>
      </c>
      <c r="H3939">
        <v>68.45</v>
      </c>
      <c r="I3939" s="2">
        <v>-2.0790000000000002</v>
      </c>
      <c r="J3939" s="2">
        <v>-0.44600000000000001</v>
      </c>
      <c r="K3939" s="2">
        <v>1.861</v>
      </c>
      <c r="L3939" s="2">
        <v>0.96879999999999999</v>
      </c>
      <c r="M3939" s="2">
        <v>0.5504</v>
      </c>
      <c r="N3939" s="2">
        <v>0.62270000000000003</v>
      </c>
      <c r="O3939" s="2">
        <v>0.40529999999999999</v>
      </c>
      <c r="P3939" s="2">
        <v>-8.4129999999999996E-2</v>
      </c>
      <c r="Q3939" s="2">
        <v>6.2419999999999999E-4</v>
      </c>
      <c r="R3939" s="2">
        <f t="shared" si="122"/>
        <v>3.8606489999999827E-2</v>
      </c>
      <c r="S3939">
        <f t="shared" si="123"/>
        <v>0.50965042389801329</v>
      </c>
    </row>
    <row r="3940" spans="1:19" x14ac:dyDescent="0.25">
      <c r="A3940">
        <v>0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v>123.05</v>
      </c>
      <c r="I3940" s="2">
        <v>-2.0790000000000002</v>
      </c>
      <c r="J3940" s="2">
        <v>-0.44600000000000001</v>
      </c>
      <c r="K3940" s="2">
        <v>1.861</v>
      </c>
      <c r="L3940" s="2">
        <v>0.96879999999999999</v>
      </c>
      <c r="M3940" s="2">
        <v>0.5504</v>
      </c>
      <c r="N3940" s="2">
        <v>0.62270000000000003</v>
      </c>
      <c r="O3940" s="2">
        <v>0.40529999999999999</v>
      </c>
      <c r="P3940" s="2">
        <v>-8.4129999999999996E-2</v>
      </c>
      <c r="Q3940" s="2">
        <v>6.2419999999999999E-4</v>
      </c>
      <c r="R3940" s="2">
        <f t="shared" si="122"/>
        <v>-0.30945219000000024</v>
      </c>
      <c r="S3940">
        <f t="shared" si="123"/>
        <v>0.42324845870367384</v>
      </c>
    </row>
    <row r="3941" spans="1:19" x14ac:dyDescent="0.25">
      <c r="A3941">
        <v>0</v>
      </c>
      <c r="B3941">
        <v>1</v>
      </c>
      <c r="C3941">
        <v>0</v>
      </c>
      <c r="D3941">
        <v>0</v>
      </c>
      <c r="E3941">
        <v>1</v>
      </c>
      <c r="F3941">
        <v>0</v>
      </c>
      <c r="G3941">
        <v>1</v>
      </c>
      <c r="H3941">
        <v>78.650000000000006</v>
      </c>
      <c r="I3941" s="2">
        <v>-2.0790000000000002</v>
      </c>
      <c r="J3941" s="2">
        <v>-0.44600000000000001</v>
      </c>
      <c r="K3941" s="2">
        <v>1.861</v>
      </c>
      <c r="L3941" s="2">
        <v>0.96879999999999999</v>
      </c>
      <c r="M3941" s="2">
        <v>0.5504</v>
      </c>
      <c r="N3941" s="2">
        <v>0.62270000000000003</v>
      </c>
      <c r="O3941" s="2">
        <v>0.40529999999999999</v>
      </c>
      <c r="P3941" s="2">
        <v>-8.4129999999999996E-2</v>
      </c>
      <c r="Q3941" s="2">
        <v>6.2419999999999999E-4</v>
      </c>
      <c r="R3941" s="2">
        <f t="shared" si="122"/>
        <v>0.3696633299999994</v>
      </c>
      <c r="S3941">
        <f t="shared" si="123"/>
        <v>0.59137762458715226</v>
      </c>
    </row>
    <row r="3942" spans="1:19" x14ac:dyDescent="0.25">
      <c r="A3942">
        <v>0</v>
      </c>
      <c r="B3942">
        <v>1</v>
      </c>
      <c r="C3942">
        <v>0</v>
      </c>
      <c r="D3942">
        <v>1</v>
      </c>
      <c r="E3942">
        <v>0</v>
      </c>
      <c r="F3942">
        <v>0</v>
      </c>
      <c r="G3942">
        <v>19</v>
      </c>
      <c r="H3942">
        <v>468.35</v>
      </c>
      <c r="I3942" s="2">
        <v>-2.0790000000000002</v>
      </c>
      <c r="J3942" s="2">
        <v>-0.44600000000000001</v>
      </c>
      <c r="K3942" s="2">
        <v>1.861</v>
      </c>
      <c r="L3942" s="2">
        <v>0.96879999999999999</v>
      </c>
      <c r="M3942" s="2">
        <v>0.5504</v>
      </c>
      <c r="N3942" s="2">
        <v>0.62270000000000003</v>
      </c>
      <c r="O3942" s="2">
        <v>0.40529999999999999</v>
      </c>
      <c r="P3942" s="2">
        <v>-8.4129999999999996E-2</v>
      </c>
      <c r="Q3942" s="2">
        <v>6.2419999999999999E-4</v>
      </c>
      <c r="R3942" s="2">
        <f t="shared" si="122"/>
        <v>-0.97372593000000007</v>
      </c>
      <c r="S3942">
        <f t="shared" si="123"/>
        <v>0.27413846858883828</v>
      </c>
    </row>
    <row r="3943" spans="1:19" x14ac:dyDescent="0.25">
      <c r="A3943">
        <v>0</v>
      </c>
      <c r="B3943">
        <v>1</v>
      </c>
      <c r="C3943">
        <v>0</v>
      </c>
      <c r="D3943">
        <v>1</v>
      </c>
      <c r="E3943">
        <v>0</v>
      </c>
      <c r="F3943">
        <v>0</v>
      </c>
      <c r="G3943">
        <v>7</v>
      </c>
      <c r="H3943">
        <v>174.7</v>
      </c>
      <c r="I3943" s="2">
        <v>-2.0790000000000002</v>
      </c>
      <c r="J3943" s="2">
        <v>-0.44600000000000001</v>
      </c>
      <c r="K3943" s="2">
        <v>1.861</v>
      </c>
      <c r="L3943" s="2">
        <v>0.96879999999999999</v>
      </c>
      <c r="M3943" s="2">
        <v>0.5504</v>
      </c>
      <c r="N3943" s="2">
        <v>0.62270000000000003</v>
      </c>
      <c r="O3943" s="2">
        <v>0.40529999999999999</v>
      </c>
      <c r="P3943" s="2">
        <v>-8.4129999999999996E-2</v>
      </c>
      <c r="Q3943" s="2">
        <v>6.2419999999999999E-4</v>
      </c>
      <c r="R3943" s="2">
        <f t="shared" si="122"/>
        <v>-0.14746225999999996</v>
      </c>
      <c r="S3943">
        <f t="shared" si="123"/>
        <v>0.46320109389200703</v>
      </c>
    </row>
    <row r="3944" spans="1:19" x14ac:dyDescent="0.25">
      <c r="A3944">
        <v>0</v>
      </c>
      <c r="B3944">
        <v>1</v>
      </c>
      <c r="C3944">
        <v>0</v>
      </c>
      <c r="D3944">
        <v>1</v>
      </c>
      <c r="E3944">
        <v>1</v>
      </c>
      <c r="F3944">
        <v>0</v>
      </c>
      <c r="G3944">
        <v>1</v>
      </c>
      <c r="H3944">
        <v>42.9</v>
      </c>
      <c r="I3944" s="2">
        <v>-2.0790000000000002</v>
      </c>
      <c r="J3944" s="2">
        <v>-0.44600000000000001</v>
      </c>
      <c r="K3944" s="2">
        <v>1.861</v>
      </c>
      <c r="L3944" s="2">
        <v>0.96879999999999999</v>
      </c>
      <c r="M3944" s="2">
        <v>0.5504</v>
      </c>
      <c r="N3944" s="2">
        <v>0.62270000000000003</v>
      </c>
      <c r="O3944" s="2">
        <v>0.40529999999999999</v>
      </c>
      <c r="P3944" s="2">
        <v>-8.4129999999999996E-2</v>
      </c>
      <c r="Q3944" s="2">
        <v>6.2419999999999999E-4</v>
      </c>
      <c r="R3944" s="2">
        <f t="shared" si="122"/>
        <v>0.89774817999999978</v>
      </c>
      <c r="S3944">
        <f t="shared" si="123"/>
        <v>0.71048653319867583</v>
      </c>
    </row>
    <row r="3945" spans="1:19" x14ac:dyDescent="0.25">
      <c r="A3945">
        <v>0</v>
      </c>
      <c r="B3945">
        <v>1</v>
      </c>
      <c r="C3945">
        <v>0</v>
      </c>
      <c r="D3945">
        <v>0</v>
      </c>
      <c r="E3945">
        <v>1</v>
      </c>
      <c r="F3945">
        <v>1</v>
      </c>
      <c r="G3945">
        <v>1</v>
      </c>
      <c r="H3945">
        <v>44</v>
      </c>
      <c r="I3945" s="2">
        <v>-2.0790000000000002</v>
      </c>
      <c r="J3945" s="2">
        <v>-0.44600000000000001</v>
      </c>
      <c r="K3945" s="2">
        <v>1.861</v>
      </c>
      <c r="L3945" s="2">
        <v>0.96879999999999999</v>
      </c>
      <c r="M3945" s="2">
        <v>0.5504</v>
      </c>
      <c r="N3945" s="2">
        <v>0.62270000000000003</v>
      </c>
      <c r="O3945" s="2">
        <v>0.40529999999999999</v>
      </c>
      <c r="P3945" s="2">
        <v>-8.4129999999999996E-2</v>
      </c>
      <c r="Q3945" s="2">
        <v>6.2419999999999999E-4</v>
      </c>
      <c r="R3945" s="2">
        <f t="shared" si="122"/>
        <v>0.75333479999999975</v>
      </c>
      <c r="S3945">
        <f t="shared" si="123"/>
        <v>0.67990490080386956</v>
      </c>
    </row>
    <row r="3946" spans="1:19" x14ac:dyDescent="0.25">
      <c r="A3946">
        <v>0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9</v>
      </c>
      <c r="H3946">
        <v>172.35</v>
      </c>
      <c r="I3946" s="2">
        <v>-2.0790000000000002</v>
      </c>
      <c r="J3946" s="2">
        <v>-0.44600000000000001</v>
      </c>
      <c r="K3946" s="2">
        <v>1.861</v>
      </c>
      <c r="L3946" s="2">
        <v>0.96879999999999999</v>
      </c>
      <c r="M3946" s="2">
        <v>0.5504</v>
      </c>
      <c r="N3946" s="2">
        <v>0.62270000000000003</v>
      </c>
      <c r="O3946" s="2">
        <v>0.40529999999999999</v>
      </c>
      <c r="P3946" s="2">
        <v>-8.4129999999999996E-2</v>
      </c>
      <c r="Q3946" s="2">
        <v>6.2419999999999999E-4</v>
      </c>
      <c r="R3946" s="2">
        <f t="shared" si="122"/>
        <v>-1.7597891300000001</v>
      </c>
      <c r="S3946">
        <f t="shared" si="123"/>
        <v>0.1468167517463832</v>
      </c>
    </row>
    <row r="3947" spans="1:19" x14ac:dyDescent="0.25">
      <c r="A3947">
        <v>0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3</v>
      </c>
      <c r="H3947">
        <v>139.35</v>
      </c>
      <c r="I3947" s="2">
        <v>-2.0790000000000002</v>
      </c>
      <c r="J3947" s="2">
        <v>-0.44600000000000001</v>
      </c>
      <c r="K3947" s="2">
        <v>1.861</v>
      </c>
      <c r="L3947" s="2">
        <v>0.96879999999999999</v>
      </c>
      <c r="M3947" s="2">
        <v>0.5504</v>
      </c>
      <c r="N3947" s="2">
        <v>0.62270000000000003</v>
      </c>
      <c r="O3947" s="2">
        <v>0.40529999999999999</v>
      </c>
      <c r="P3947" s="2">
        <v>-8.4129999999999996E-2</v>
      </c>
      <c r="Q3947" s="2">
        <v>6.2419999999999999E-4</v>
      </c>
      <c r="R3947" s="2">
        <f t="shared" si="122"/>
        <v>-0.38340773000000006</v>
      </c>
      <c r="S3947">
        <f t="shared" si="123"/>
        <v>0.40530525765878256</v>
      </c>
    </row>
    <row r="3948" spans="1:19" x14ac:dyDescent="0.25">
      <c r="A3948">
        <v>0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9</v>
      </c>
      <c r="H3948">
        <v>539.85</v>
      </c>
      <c r="I3948" s="2">
        <v>-2.0790000000000002</v>
      </c>
      <c r="J3948" s="2">
        <v>-0.44600000000000001</v>
      </c>
      <c r="K3948" s="2">
        <v>1.861</v>
      </c>
      <c r="L3948" s="2">
        <v>0.96879999999999999</v>
      </c>
      <c r="M3948" s="2">
        <v>0.5504</v>
      </c>
      <c r="N3948" s="2">
        <v>0.62270000000000003</v>
      </c>
      <c r="O3948" s="2">
        <v>0.40529999999999999</v>
      </c>
      <c r="P3948" s="2">
        <v>-8.4129999999999996E-2</v>
      </c>
      <c r="Q3948" s="2">
        <v>6.2419999999999999E-4</v>
      </c>
      <c r="R3948" s="2">
        <f t="shared" si="122"/>
        <v>-0.63819563000000024</v>
      </c>
      <c r="S3948">
        <f t="shared" si="123"/>
        <v>0.34565453351225117</v>
      </c>
    </row>
    <row r="3949" spans="1:19" x14ac:dyDescent="0.25">
      <c r="A3949">
        <v>0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5</v>
      </c>
      <c r="H3949">
        <v>300.39999999999998</v>
      </c>
      <c r="I3949" s="2">
        <v>-2.0790000000000002</v>
      </c>
      <c r="J3949" s="2">
        <v>-0.44600000000000001</v>
      </c>
      <c r="K3949" s="2">
        <v>1.861</v>
      </c>
      <c r="L3949" s="2">
        <v>0.96879999999999999</v>
      </c>
      <c r="M3949" s="2">
        <v>0.5504</v>
      </c>
      <c r="N3949" s="2">
        <v>0.62270000000000003</v>
      </c>
      <c r="O3949" s="2">
        <v>0.40529999999999999</v>
      </c>
      <c r="P3949" s="2">
        <v>-8.4129999999999996E-2</v>
      </c>
      <c r="Q3949" s="2">
        <v>6.2419999999999999E-4</v>
      </c>
      <c r="R3949" s="2">
        <f t="shared" si="122"/>
        <v>-0.45114032000000015</v>
      </c>
      <c r="S3949">
        <f t="shared" si="123"/>
        <v>0.38908967898445157</v>
      </c>
    </row>
    <row r="3950" spans="1:19" x14ac:dyDescent="0.25">
      <c r="A3950">
        <v>0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56</v>
      </c>
      <c r="H3950">
        <v>4968</v>
      </c>
      <c r="I3950" s="2">
        <v>-2.0790000000000002</v>
      </c>
      <c r="J3950" s="2">
        <v>-0.44600000000000001</v>
      </c>
      <c r="K3950" s="2">
        <v>1.861</v>
      </c>
      <c r="L3950" s="2">
        <v>0.96879999999999999</v>
      </c>
      <c r="M3950" s="2">
        <v>0.5504</v>
      </c>
      <c r="N3950" s="2">
        <v>0.62270000000000003</v>
      </c>
      <c r="O3950" s="2">
        <v>0.40529999999999999</v>
      </c>
      <c r="P3950" s="2">
        <v>-8.4129999999999996E-2</v>
      </c>
      <c r="Q3950" s="2">
        <v>6.2419999999999999E-4</v>
      </c>
      <c r="R3950" s="2">
        <f t="shared" si="122"/>
        <v>-2.7204543999999999</v>
      </c>
      <c r="S3950">
        <f t="shared" si="123"/>
        <v>6.1777123671556661E-2</v>
      </c>
    </row>
    <row r="3951" spans="1:19" x14ac:dyDescent="0.25">
      <c r="A3951">
        <v>1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18</v>
      </c>
      <c r="H3951">
        <v>992.7</v>
      </c>
      <c r="I3951" s="2">
        <v>-2.0790000000000002</v>
      </c>
      <c r="J3951" s="2">
        <v>-0.44600000000000001</v>
      </c>
      <c r="K3951" s="2">
        <v>1.861</v>
      </c>
      <c r="L3951" s="2">
        <v>0.96879999999999999</v>
      </c>
      <c r="M3951" s="2">
        <v>0.5504</v>
      </c>
      <c r="N3951" s="2">
        <v>0.62270000000000003</v>
      </c>
      <c r="O3951" s="2">
        <v>0.40529999999999999</v>
      </c>
      <c r="P3951" s="2">
        <v>-8.4129999999999996E-2</v>
      </c>
      <c r="Q3951" s="2">
        <v>6.2419999999999999E-4</v>
      </c>
      <c r="R3951" s="2">
        <f t="shared" si="122"/>
        <v>-1.5586966600000003</v>
      </c>
      <c r="S3951">
        <f t="shared" si="123"/>
        <v>0.17383374737949234</v>
      </c>
    </row>
    <row r="3952" spans="1:19" x14ac:dyDescent="0.25">
      <c r="A3952">
        <v>1</v>
      </c>
      <c r="B3952">
        <v>1</v>
      </c>
      <c r="C3952">
        <v>0</v>
      </c>
      <c r="D3952">
        <v>1</v>
      </c>
      <c r="E3952">
        <v>1</v>
      </c>
      <c r="F3952">
        <v>1</v>
      </c>
      <c r="G3952">
        <v>49</v>
      </c>
      <c r="H3952">
        <v>4718.25</v>
      </c>
      <c r="I3952" s="2">
        <v>-2.0790000000000002</v>
      </c>
      <c r="J3952" s="2">
        <v>-0.44600000000000001</v>
      </c>
      <c r="K3952" s="2">
        <v>1.861</v>
      </c>
      <c r="L3952" s="2">
        <v>0.96879999999999999</v>
      </c>
      <c r="M3952" s="2">
        <v>0.5504</v>
      </c>
      <c r="N3952" s="2">
        <v>0.62270000000000003</v>
      </c>
      <c r="O3952" s="2">
        <v>0.40529999999999999</v>
      </c>
      <c r="P3952" s="2">
        <v>-8.4129999999999996E-2</v>
      </c>
      <c r="Q3952" s="2">
        <v>6.2419999999999999E-4</v>
      </c>
      <c r="R3952" s="2">
        <f t="shared" si="122"/>
        <v>-0.26283835000000044</v>
      </c>
      <c r="S3952">
        <f t="shared" si="123"/>
        <v>0.43466610734861699</v>
      </c>
    </row>
    <row r="3953" spans="1:19" x14ac:dyDescent="0.25">
      <c r="A3953">
        <v>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70</v>
      </c>
      <c r="H3953">
        <v>5536.5</v>
      </c>
      <c r="I3953" s="2">
        <v>-2.0790000000000002</v>
      </c>
      <c r="J3953" s="2">
        <v>-0.44600000000000001</v>
      </c>
      <c r="K3953" s="2">
        <v>1.861</v>
      </c>
      <c r="L3953" s="2">
        <v>0.96879999999999999</v>
      </c>
      <c r="M3953" s="2">
        <v>0.5504</v>
      </c>
      <c r="N3953" s="2">
        <v>0.62270000000000003</v>
      </c>
      <c r="O3953" s="2">
        <v>0.40529999999999999</v>
      </c>
      <c r="P3953" s="2">
        <v>-8.4129999999999996E-2</v>
      </c>
      <c r="Q3953" s="2">
        <v>6.2419999999999999E-4</v>
      </c>
      <c r="R3953" s="2">
        <f t="shared" si="122"/>
        <v>-4.9582166999999995</v>
      </c>
      <c r="S3953">
        <f t="shared" si="123"/>
        <v>6.9764325999974062E-3</v>
      </c>
    </row>
    <row r="3954" spans="1:19" x14ac:dyDescent="0.25">
      <c r="A3954">
        <v>1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72</v>
      </c>
      <c r="H3954">
        <v>7806.6</v>
      </c>
      <c r="I3954" s="2">
        <v>-2.0790000000000002</v>
      </c>
      <c r="J3954" s="2">
        <v>-0.44600000000000001</v>
      </c>
      <c r="K3954" s="2">
        <v>1.861</v>
      </c>
      <c r="L3954" s="2">
        <v>0.96879999999999999</v>
      </c>
      <c r="M3954" s="2">
        <v>0.5504</v>
      </c>
      <c r="N3954" s="2">
        <v>0.62270000000000003</v>
      </c>
      <c r="O3954" s="2">
        <v>0.40529999999999999</v>
      </c>
      <c r="P3954" s="2">
        <v>-8.4129999999999996E-2</v>
      </c>
      <c r="Q3954" s="2">
        <v>6.2419999999999999E-4</v>
      </c>
      <c r="R3954" s="2">
        <f t="shared" si="122"/>
        <v>-3.15908028</v>
      </c>
      <c r="S3954">
        <f t="shared" si="123"/>
        <v>4.0734977041445068E-2</v>
      </c>
    </row>
    <row r="3955" spans="1:19" x14ac:dyDescent="0.25">
      <c r="A3955">
        <v>0</v>
      </c>
      <c r="B3955">
        <v>1</v>
      </c>
      <c r="C3955">
        <v>0</v>
      </c>
      <c r="D3955">
        <v>0</v>
      </c>
      <c r="E3955">
        <v>1</v>
      </c>
      <c r="F3955">
        <v>1</v>
      </c>
      <c r="G3955">
        <v>6</v>
      </c>
      <c r="H3955">
        <v>434.1</v>
      </c>
      <c r="I3955" s="2">
        <v>-2.0790000000000002</v>
      </c>
      <c r="J3955" s="2">
        <v>-0.44600000000000001</v>
      </c>
      <c r="K3955" s="2">
        <v>1.861</v>
      </c>
      <c r="L3955" s="2">
        <v>0.96879999999999999</v>
      </c>
      <c r="M3955" s="2">
        <v>0.5504</v>
      </c>
      <c r="N3955" s="2">
        <v>0.62270000000000003</v>
      </c>
      <c r="O3955" s="2">
        <v>0.40529999999999999</v>
      </c>
      <c r="P3955" s="2">
        <v>-8.4129999999999996E-2</v>
      </c>
      <c r="Q3955" s="2">
        <v>6.2419999999999999E-4</v>
      </c>
      <c r="R3955" s="2">
        <f t="shared" si="122"/>
        <v>0.57618521999999972</v>
      </c>
      <c r="S3955">
        <f t="shared" si="123"/>
        <v>0.64018915394824905</v>
      </c>
    </row>
    <row r="3956" spans="1:19" x14ac:dyDescent="0.25">
      <c r="A3956">
        <v>1</v>
      </c>
      <c r="B3956">
        <v>1</v>
      </c>
      <c r="C3956">
        <v>0</v>
      </c>
      <c r="D3956">
        <v>1</v>
      </c>
      <c r="E3956">
        <v>1</v>
      </c>
      <c r="F3956">
        <v>1</v>
      </c>
      <c r="G3956">
        <v>17</v>
      </c>
      <c r="H3956">
        <v>1563.9</v>
      </c>
      <c r="I3956" s="2">
        <v>-2.0790000000000002</v>
      </c>
      <c r="J3956" s="2">
        <v>-0.44600000000000001</v>
      </c>
      <c r="K3956" s="2">
        <v>1.861</v>
      </c>
      <c r="L3956" s="2">
        <v>0.96879999999999999</v>
      </c>
      <c r="M3956" s="2">
        <v>0.5504</v>
      </c>
      <c r="N3956" s="2">
        <v>0.62270000000000003</v>
      </c>
      <c r="O3956" s="2">
        <v>0.40529999999999999</v>
      </c>
      <c r="P3956" s="2">
        <v>-8.4129999999999996E-2</v>
      </c>
      <c r="Q3956" s="2">
        <v>6.2419999999999999E-4</v>
      </c>
      <c r="R3956" s="2">
        <f t="shared" si="122"/>
        <v>0.46037637999999959</v>
      </c>
      <c r="S3956">
        <f t="shared" si="123"/>
        <v>0.61310346013832784</v>
      </c>
    </row>
    <row r="3957" spans="1:19" x14ac:dyDescent="0.25">
      <c r="A3957">
        <v>0</v>
      </c>
      <c r="B3957">
        <v>1</v>
      </c>
      <c r="C3957">
        <v>0</v>
      </c>
      <c r="D3957">
        <v>1</v>
      </c>
      <c r="E3957">
        <v>1</v>
      </c>
      <c r="F3957">
        <v>0</v>
      </c>
      <c r="G3957">
        <v>29</v>
      </c>
      <c r="H3957">
        <v>1332.4</v>
      </c>
      <c r="I3957" s="2">
        <v>-2.0790000000000002</v>
      </c>
      <c r="J3957" s="2">
        <v>-0.44600000000000001</v>
      </c>
      <c r="K3957" s="2">
        <v>1.861</v>
      </c>
      <c r="L3957" s="2">
        <v>0.96879999999999999</v>
      </c>
      <c r="M3957" s="2">
        <v>0.5504</v>
      </c>
      <c r="N3957" s="2">
        <v>0.62270000000000003</v>
      </c>
      <c r="O3957" s="2">
        <v>0.40529999999999999</v>
      </c>
      <c r="P3957" s="2">
        <v>-8.4129999999999996E-2</v>
      </c>
      <c r="Q3957" s="2">
        <v>6.2419999999999999E-4</v>
      </c>
      <c r="R3957" s="2">
        <f t="shared" si="122"/>
        <v>-0.65298591999999989</v>
      </c>
      <c r="S3957">
        <f t="shared" si="123"/>
        <v>0.34231698288561263</v>
      </c>
    </row>
    <row r="3958" spans="1:19" x14ac:dyDescent="0.25">
      <c r="A3958">
        <v>1</v>
      </c>
      <c r="B3958">
        <v>1</v>
      </c>
      <c r="C3958">
        <v>0</v>
      </c>
      <c r="D3958">
        <v>1</v>
      </c>
      <c r="E3958">
        <v>1</v>
      </c>
      <c r="F3958">
        <v>0</v>
      </c>
      <c r="G3958">
        <v>6</v>
      </c>
      <c r="H3958">
        <v>545.20000000000005</v>
      </c>
      <c r="I3958" s="2">
        <v>-2.0790000000000002</v>
      </c>
      <c r="J3958" s="2">
        <v>-0.44600000000000001</v>
      </c>
      <c r="K3958" s="2">
        <v>1.861</v>
      </c>
      <c r="L3958" s="2">
        <v>0.96879999999999999</v>
      </c>
      <c r="M3958" s="2">
        <v>0.5504</v>
      </c>
      <c r="N3958" s="2">
        <v>0.62270000000000003</v>
      </c>
      <c r="O3958" s="2">
        <v>0.40529999999999999</v>
      </c>
      <c r="P3958" s="2">
        <v>-8.4129999999999996E-2</v>
      </c>
      <c r="Q3958" s="2">
        <v>6.2419999999999999E-4</v>
      </c>
      <c r="R3958" s="2">
        <f t="shared" si="122"/>
        <v>0.3446338399999993</v>
      </c>
      <c r="S3958">
        <f t="shared" si="123"/>
        <v>0.58531569710050235</v>
      </c>
    </row>
    <row r="3959" spans="1:19" x14ac:dyDescent="0.25">
      <c r="A3959">
        <v>1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63</v>
      </c>
      <c r="H3959">
        <v>6296.75</v>
      </c>
      <c r="I3959" s="2">
        <v>-2.0790000000000002</v>
      </c>
      <c r="J3959" s="2">
        <v>-0.44600000000000001</v>
      </c>
      <c r="K3959" s="2">
        <v>1.861</v>
      </c>
      <c r="L3959" s="2">
        <v>0.96879999999999999</v>
      </c>
      <c r="M3959" s="2">
        <v>0.5504</v>
      </c>
      <c r="N3959" s="2">
        <v>0.62270000000000003</v>
      </c>
      <c r="O3959" s="2">
        <v>0.40529999999999999</v>
      </c>
      <c r="P3959" s="2">
        <v>-8.4129999999999996E-2</v>
      </c>
      <c r="Q3959" s="2">
        <v>6.2419999999999999E-4</v>
      </c>
      <c r="R3959" s="2">
        <f t="shared" si="122"/>
        <v>-3.2720586499999995</v>
      </c>
      <c r="S3959">
        <f t="shared" si="123"/>
        <v>3.6542280311027089E-2</v>
      </c>
    </row>
    <row r="3960" spans="1:19" x14ac:dyDescent="0.25">
      <c r="A3960">
        <v>1</v>
      </c>
      <c r="B3960">
        <v>1</v>
      </c>
      <c r="C3960">
        <v>0</v>
      </c>
      <c r="D3960">
        <v>1</v>
      </c>
      <c r="E3960">
        <v>0</v>
      </c>
      <c r="F3960">
        <v>0</v>
      </c>
      <c r="G3960">
        <v>16</v>
      </c>
      <c r="H3960">
        <v>1284.2</v>
      </c>
      <c r="I3960" s="2">
        <v>-2.0790000000000002</v>
      </c>
      <c r="J3960" s="2">
        <v>-0.44600000000000001</v>
      </c>
      <c r="K3960" s="2">
        <v>1.861</v>
      </c>
      <c r="L3960" s="2">
        <v>0.96879999999999999</v>
      </c>
      <c r="M3960" s="2">
        <v>0.5504</v>
      </c>
      <c r="N3960" s="2">
        <v>0.62270000000000003</v>
      </c>
      <c r="O3960" s="2">
        <v>0.40529999999999999</v>
      </c>
      <c r="P3960" s="2">
        <v>-8.4129999999999996E-2</v>
      </c>
      <c r="Q3960" s="2">
        <v>6.2419999999999999E-4</v>
      </c>
      <c r="R3960" s="2">
        <f t="shared" si="122"/>
        <v>-0.65808236000000009</v>
      </c>
      <c r="S3960">
        <f t="shared" si="123"/>
        <v>0.34117051424179529</v>
      </c>
    </row>
    <row r="3961" spans="1:19" x14ac:dyDescent="0.25">
      <c r="A3961">
        <v>0</v>
      </c>
      <c r="B3961">
        <v>0</v>
      </c>
      <c r="C3961">
        <v>1</v>
      </c>
      <c r="D3961">
        <v>1</v>
      </c>
      <c r="E3961">
        <v>0</v>
      </c>
      <c r="F3961">
        <v>0</v>
      </c>
      <c r="G3961">
        <v>59</v>
      </c>
      <c r="H3961">
        <v>3645.5</v>
      </c>
      <c r="I3961" s="2">
        <v>-2.0790000000000002</v>
      </c>
      <c r="J3961" s="2">
        <v>-0.44600000000000001</v>
      </c>
      <c r="K3961" s="2">
        <v>1.861</v>
      </c>
      <c r="L3961" s="2">
        <v>0.96879999999999999</v>
      </c>
      <c r="M3961" s="2">
        <v>0.5504</v>
      </c>
      <c r="N3961" s="2">
        <v>0.62270000000000003</v>
      </c>
      <c r="O3961" s="2">
        <v>0.40529999999999999</v>
      </c>
      <c r="P3961" s="2">
        <v>-8.4129999999999996E-2</v>
      </c>
      <c r="Q3961" s="2">
        <v>6.2419999999999999E-4</v>
      </c>
      <c r="R3961" s="2">
        <f t="shared" si="122"/>
        <v>-3.2479488999999995</v>
      </c>
      <c r="S3961">
        <f t="shared" si="123"/>
        <v>3.7400660716513233E-2</v>
      </c>
    </row>
    <row r="3962" spans="1:19" x14ac:dyDescent="0.25">
      <c r="A3962">
        <v>0</v>
      </c>
      <c r="B3962">
        <v>1</v>
      </c>
      <c r="C3962">
        <v>0</v>
      </c>
      <c r="D3962">
        <v>0</v>
      </c>
      <c r="E3962">
        <v>1</v>
      </c>
      <c r="F3962">
        <v>0</v>
      </c>
      <c r="G3962">
        <v>3</v>
      </c>
      <c r="H3962">
        <v>161.44999999999999</v>
      </c>
      <c r="I3962" s="2">
        <v>-2.0790000000000002</v>
      </c>
      <c r="J3962" s="2">
        <v>-0.44600000000000001</v>
      </c>
      <c r="K3962" s="2">
        <v>1.861</v>
      </c>
      <c r="L3962" s="2">
        <v>0.96879999999999999</v>
      </c>
      <c r="M3962" s="2">
        <v>0.5504</v>
      </c>
      <c r="N3962" s="2">
        <v>0.62270000000000003</v>
      </c>
      <c r="O3962" s="2">
        <v>0.40529999999999999</v>
      </c>
      <c r="P3962" s="2">
        <v>-8.4129999999999996E-2</v>
      </c>
      <c r="Q3962" s="2">
        <v>6.2419999999999999E-4</v>
      </c>
      <c r="R3962" s="2">
        <f t="shared" si="122"/>
        <v>0.25308708999999929</v>
      </c>
      <c r="S3962">
        <f t="shared" si="123"/>
        <v>0.5629361925293489</v>
      </c>
    </row>
    <row r="3963" spans="1:19" x14ac:dyDescent="0.25">
      <c r="A3963">
        <v>0</v>
      </c>
      <c r="B3963">
        <v>1</v>
      </c>
      <c r="C3963">
        <v>0</v>
      </c>
      <c r="D3963">
        <v>1</v>
      </c>
      <c r="E3963">
        <v>0</v>
      </c>
      <c r="F3963">
        <v>0</v>
      </c>
      <c r="G3963">
        <v>8</v>
      </c>
      <c r="H3963">
        <v>226.95</v>
      </c>
      <c r="I3963" s="2">
        <v>-2.0790000000000002</v>
      </c>
      <c r="J3963" s="2">
        <v>-0.44600000000000001</v>
      </c>
      <c r="K3963" s="2">
        <v>1.861</v>
      </c>
      <c r="L3963" s="2">
        <v>0.96879999999999999</v>
      </c>
      <c r="M3963" s="2">
        <v>0.5504</v>
      </c>
      <c r="N3963" s="2">
        <v>0.62270000000000003</v>
      </c>
      <c r="O3963" s="2">
        <v>0.40529999999999999</v>
      </c>
      <c r="P3963" s="2">
        <v>-8.4129999999999996E-2</v>
      </c>
      <c r="Q3963" s="2">
        <v>6.2419999999999999E-4</v>
      </c>
      <c r="R3963" s="2">
        <f t="shared" si="122"/>
        <v>-0.19897781000000014</v>
      </c>
      <c r="S3963">
        <f t="shared" si="123"/>
        <v>0.45041902451983612</v>
      </c>
    </row>
    <row r="3964" spans="1:19" x14ac:dyDescent="0.25">
      <c r="A3964">
        <v>1</v>
      </c>
      <c r="B3964">
        <v>1</v>
      </c>
      <c r="C3964">
        <v>0</v>
      </c>
      <c r="D3964">
        <v>1</v>
      </c>
      <c r="E3964">
        <v>1</v>
      </c>
      <c r="F3964">
        <v>1</v>
      </c>
      <c r="G3964">
        <v>7</v>
      </c>
      <c r="H3964">
        <v>646.85</v>
      </c>
      <c r="I3964" s="2">
        <v>-2.0790000000000002</v>
      </c>
      <c r="J3964" s="2">
        <v>-0.44600000000000001</v>
      </c>
      <c r="K3964" s="2">
        <v>1.861</v>
      </c>
      <c r="L3964" s="2">
        <v>0.96879999999999999</v>
      </c>
      <c r="M3964" s="2">
        <v>0.5504</v>
      </c>
      <c r="N3964" s="2">
        <v>0.62270000000000003</v>
      </c>
      <c r="O3964" s="2">
        <v>0.40529999999999999</v>
      </c>
      <c r="P3964" s="2">
        <v>-8.4129999999999996E-2</v>
      </c>
      <c r="Q3964" s="2">
        <v>6.2419999999999999E-4</v>
      </c>
      <c r="R3964" s="2">
        <f t="shared" si="122"/>
        <v>0.72925376999999969</v>
      </c>
      <c r="S3964">
        <f t="shared" si="123"/>
        <v>0.6746414961891537</v>
      </c>
    </row>
    <row r="3965" spans="1:19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68</v>
      </c>
      <c r="H3965">
        <v>1441.65</v>
      </c>
      <c r="I3965" s="2">
        <v>-2.0790000000000002</v>
      </c>
      <c r="J3965" s="2">
        <v>-0.44600000000000001</v>
      </c>
      <c r="K3965" s="2">
        <v>1.861</v>
      </c>
      <c r="L3965" s="2">
        <v>0.96879999999999999</v>
      </c>
      <c r="M3965" s="2">
        <v>0.5504</v>
      </c>
      <c r="N3965" s="2">
        <v>0.62270000000000003</v>
      </c>
      <c r="O3965" s="2">
        <v>0.40529999999999999</v>
      </c>
      <c r="P3965" s="2">
        <v>-8.4129999999999996E-2</v>
      </c>
      <c r="Q3965" s="2">
        <v>6.2419999999999999E-4</v>
      </c>
      <c r="R3965" s="2">
        <f t="shared" si="122"/>
        <v>-6.8999620700000008</v>
      </c>
      <c r="S3965">
        <f t="shared" si="123"/>
        <v>1.0068089691795052E-3</v>
      </c>
    </row>
    <row r="3966" spans="1:19" x14ac:dyDescent="0.25">
      <c r="A3966">
        <v>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68</v>
      </c>
      <c r="H3966">
        <v>7511.3</v>
      </c>
      <c r="I3966" s="2">
        <v>-2.0790000000000002</v>
      </c>
      <c r="J3966" s="2">
        <v>-0.44600000000000001</v>
      </c>
      <c r="K3966" s="2">
        <v>1.861</v>
      </c>
      <c r="L3966" s="2">
        <v>0.96879999999999999</v>
      </c>
      <c r="M3966" s="2">
        <v>0.5504</v>
      </c>
      <c r="N3966" s="2">
        <v>0.62270000000000003</v>
      </c>
      <c r="O3966" s="2">
        <v>0.40529999999999999</v>
      </c>
      <c r="P3966" s="2">
        <v>-8.4129999999999996E-2</v>
      </c>
      <c r="Q3966" s="2">
        <v>6.2419999999999999E-4</v>
      </c>
      <c r="R3966" s="2">
        <f t="shared" si="122"/>
        <v>-3.5572865399999993</v>
      </c>
      <c r="S3966">
        <f t="shared" si="123"/>
        <v>2.7725474786226469E-2</v>
      </c>
    </row>
    <row r="3967" spans="1:19" x14ac:dyDescent="0.25">
      <c r="A3967">
        <v>1</v>
      </c>
      <c r="B3967">
        <v>0</v>
      </c>
      <c r="C3967">
        <v>1</v>
      </c>
      <c r="D3967">
        <v>1</v>
      </c>
      <c r="E3967">
        <v>1</v>
      </c>
      <c r="F3967">
        <v>1</v>
      </c>
      <c r="G3967">
        <v>52</v>
      </c>
      <c r="H3967">
        <v>5621.85</v>
      </c>
      <c r="I3967" s="2">
        <v>-2.0790000000000002</v>
      </c>
      <c r="J3967" s="2">
        <v>-0.44600000000000001</v>
      </c>
      <c r="K3967" s="2">
        <v>1.861</v>
      </c>
      <c r="L3967" s="2">
        <v>0.96879999999999999</v>
      </c>
      <c r="M3967" s="2">
        <v>0.5504</v>
      </c>
      <c r="N3967" s="2">
        <v>0.62270000000000003</v>
      </c>
      <c r="O3967" s="2">
        <v>0.40529999999999999</v>
      </c>
      <c r="P3967" s="2">
        <v>-8.4129999999999996E-2</v>
      </c>
      <c r="Q3967" s="2">
        <v>6.2419999999999999E-4</v>
      </c>
      <c r="R3967" s="2">
        <f t="shared" si="122"/>
        <v>-0.84340123000000045</v>
      </c>
      <c r="S3967">
        <f t="shared" si="123"/>
        <v>0.30081892955827294</v>
      </c>
    </row>
    <row r="3968" spans="1:19" x14ac:dyDescent="0.25">
      <c r="A3968">
        <v>1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72</v>
      </c>
      <c r="H3968">
        <v>7919.8</v>
      </c>
      <c r="I3968" s="2">
        <v>-2.0790000000000002</v>
      </c>
      <c r="J3968" s="2">
        <v>-0.44600000000000001</v>
      </c>
      <c r="K3968" s="2">
        <v>1.861</v>
      </c>
      <c r="L3968" s="2">
        <v>0.96879999999999999</v>
      </c>
      <c r="M3968" s="2">
        <v>0.5504</v>
      </c>
      <c r="N3968" s="2">
        <v>0.62270000000000003</v>
      </c>
      <c r="O3968" s="2">
        <v>0.40529999999999999</v>
      </c>
      <c r="P3968" s="2">
        <v>-8.4129999999999996E-2</v>
      </c>
      <c r="Q3968" s="2">
        <v>6.2419999999999999E-4</v>
      </c>
      <c r="R3968" s="2">
        <f t="shared" si="122"/>
        <v>-3.0884208399999999</v>
      </c>
      <c r="S3968">
        <f t="shared" si="123"/>
        <v>4.3587418848524115E-2</v>
      </c>
    </row>
    <row r="3969" spans="1:19" x14ac:dyDescent="0.25">
      <c r="A3969">
        <v>0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32</v>
      </c>
      <c r="H3969">
        <v>593.20000000000005</v>
      </c>
      <c r="I3969" s="2">
        <v>-2.0790000000000002</v>
      </c>
      <c r="J3969" s="2">
        <v>-0.44600000000000001</v>
      </c>
      <c r="K3969" s="2">
        <v>1.861</v>
      </c>
      <c r="L3969" s="2">
        <v>0.96879999999999999</v>
      </c>
      <c r="M3969" s="2">
        <v>0.5504</v>
      </c>
      <c r="N3969" s="2">
        <v>0.62270000000000003</v>
      </c>
      <c r="O3969" s="2">
        <v>0.40529999999999999</v>
      </c>
      <c r="P3969" s="2">
        <v>-8.4129999999999996E-2</v>
      </c>
      <c r="Q3969" s="2">
        <v>6.2419999999999999E-4</v>
      </c>
      <c r="R3969" s="2">
        <f t="shared" si="122"/>
        <v>-3.4320845600000003</v>
      </c>
      <c r="S3969">
        <f t="shared" si="123"/>
        <v>3.1307650988389973E-2</v>
      </c>
    </row>
    <row r="3970" spans="1:19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72</v>
      </c>
      <c r="H3970">
        <v>1423.65</v>
      </c>
      <c r="I3970" s="2">
        <v>-2.0790000000000002</v>
      </c>
      <c r="J3970" s="2">
        <v>-0.44600000000000001</v>
      </c>
      <c r="K3970" s="2">
        <v>1.861</v>
      </c>
      <c r="L3970" s="2">
        <v>0.96879999999999999</v>
      </c>
      <c r="M3970" s="2">
        <v>0.5504</v>
      </c>
      <c r="N3970" s="2">
        <v>0.62270000000000003</v>
      </c>
      <c r="O3970" s="2">
        <v>0.40529999999999999</v>
      </c>
      <c r="P3970" s="2">
        <v>-8.4129999999999996E-2</v>
      </c>
      <c r="Q3970" s="2">
        <v>6.2419999999999999E-4</v>
      </c>
      <c r="R3970" s="2">
        <f t="shared" si="122"/>
        <v>-7.2477176700000001</v>
      </c>
      <c r="S3970">
        <f t="shared" si="123"/>
        <v>7.1129079750196003E-4</v>
      </c>
    </row>
    <row r="3971" spans="1:19" x14ac:dyDescent="0.25">
      <c r="A3971">
        <v>0</v>
      </c>
      <c r="B3971">
        <v>1</v>
      </c>
      <c r="C3971">
        <v>0</v>
      </c>
      <c r="D3971">
        <v>1</v>
      </c>
      <c r="E3971">
        <v>0</v>
      </c>
      <c r="F3971">
        <v>0</v>
      </c>
      <c r="G3971">
        <v>1</v>
      </c>
      <c r="H3971">
        <v>69.95</v>
      </c>
      <c r="I3971" s="2">
        <v>-2.0790000000000002</v>
      </c>
      <c r="J3971" s="2">
        <v>-0.44600000000000001</v>
      </c>
      <c r="K3971" s="2">
        <v>1.861</v>
      </c>
      <c r="L3971" s="2">
        <v>0.96879999999999999</v>
      </c>
      <c r="M3971" s="2">
        <v>0.5504</v>
      </c>
      <c r="N3971" s="2">
        <v>0.62270000000000003</v>
      </c>
      <c r="O3971" s="2">
        <v>0.40529999999999999</v>
      </c>
      <c r="P3971" s="2">
        <v>-8.4129999999999996E-2</v>
      </c>
      <c r="Q3971" s="2">
        <v>6.2419999999999999E-4</v>
      </c>
      <c r="R3971" s="2">
        <f t="shared" ref="R3971:R4034" si="124">I3971+SUMPRODUCT(A3971:H3971,J3971:Q3971)</f>
        <v>0.29193278999999972</v>
      </c>
      <c r="S3971">
        <f t="shared" ref="S3971:S4034" si="125">EXP(R3971)/(1+EXP(R3971))</f>
        <v>0.57246924594184923</v>
      </c>
    </row>
    <row r="3972" spans="1:19" x14ac:dyDescent="0.25">
      <c r="A3972">
        <v>0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42</v>
      </c>
      <c r="H3972">
        <v>2763.35</v>
      </c>
      <c r="I3972" s="2">
        <v>-2.0790000000000002</v>
      </c>
      <c r="J3972" s="2">
        <v>-0.44600000000000001</v>
      </c>
      <c r="K3972" s="2">
        <v>1.861</v>
      </c>
      <c r="L3972" s="2">
        <v>0.96879999999999999</v>
      </c>
      <c r="M3972" s="2">
        <v>0.5504</v>
      </c>
      <c r="N3972" s="2">
        <v>0.62270000000000003</v>
      </c>
      <c r="O3972" s="2">
        <v>0.40529999999999999</v>
      </c>
      <c r="P3972" s="2">
        <v>-8.4129999999999996E-2</v>
      </c>
      <c r="Q3972" s="2">
        <v>6.2419999999999999E-4</v>
      </c>
      <c r="R3972" s="2">
        <f t="shared" si="124"/>
        <v>-2.9187769299999999</v>
      </c>
      <c r="S3972">
        <f t="shared" si="125"/>
        <v>5.1233119634023876E-2</v>
      </c>
    </row>
    <row r="3973" spans="1:19" x14ac:dyDescent="0.25">
      <c r="A3973">
        <v>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25</v>
      </c>
      <c r="H3973">
        <v>692.1</v>
      </c>
      <c r="I3973" s="2">
        <v>-2.0790000000000002</v>
      </c>
      <c r="J3973" s="2">
        <v>-0.44600000000000001</v>
      </c>
      <c r="K3973" s="2">
        <v>1.861</v>
      </c>
      <c r="L3973" s="2">
        <v>0.96879999999999999</v>
      </c>
      <c r="M3973" s="2">
        <v>0.5504</v>
      </c>
      <c r="N3973" s="2">
        <v>0.62270000000000003</v>
      </c>
      <c r="O3973" s="2">
        <v>0.40529999999999999</v>
      </c>
      <c r="P3973" s="2">
        <v>-8.4129999999999996E-2</v>
      </c>
      <c r="Q3973" s="2">
        <v>6.2419999999999999E-4</v>
      </c>
      <c r="R3973" s="2">
        <f t="shared" si="124"/>
        <v>-4.1962411800000003</v>
      </c>
      <c r="S3973">
        <f t="shared" si="125"/>
        <v>1.4828844080396933E-2</v>
      </c>
    </row>
    <row r="3974" spans="1:19" x14ac:dyDescent="0.25">
      <c r="A3974">
        <v>0</v>
      </c>
      <c r="B3974">
        <v>1</v>
      </c>
      <c r="C3974">
        <v>0</v>
      </c>
      <c r="D3974">
        <v>1</v>
      </c>
      <c r="E3974">
        <v>0</v>
      </c>
      <c r="F3974">
        <v>0</v>
      </c>
      <c r="G3974">
        <v>45</v>
      </c>
      <c r="H3974">
        <v>2298.5500000000002</v>
      </c>
      <c r="I3974" s="2">
        <v>-2.0790000000000002</v>
      </c>
      <c r="J3974" s="2">
        <v>-0.44600000000000001</v>
      </c>
      <c r="K3974" s="2">
        <v>1.861</v>
      </c>
      <c r="L3974" s="2">
        <v>0.96879999999999999</v>
      </c>
      <c r="M3974" s="2">
        <v>0.5504</v>
      </c>
      <c r="N3974" s="2">
        <v>0.62270000000000003</v>
      </c>
      <c r="O3974" s="2">
        <v>0.40529999999999999</v>
      </c>
      <c r="P3974" s="2">
        <v>-8.4129999999999996E-2</v>
      </c>
      <c r="Q3974" s="2">
        <v>6.2419999999999999E-4</v>
      </c>
      <c r="R3974" s="2">
        <f t="shared" si="124"/>
        <v>-2.01869509</v>
      </c>
      <c r="S3974">
        <f t="shared" si="125"/>
        <v>0.11725398878216813</v>
      </c>
    </row>
    <row r="3975" spans="1:19" x14ac:dyDescent="0.25">
      <c r="A3975">
        <v>0</v>
      </c>
      <c r="B3975">
        <v>0</v>
      </c>
      <c r="C3975">
        <v>1</v>
      </c>
      <c r="D3975">
        <v>1</v>
      </c>
      <c r="E3975">
        <v>0</v>
      </c>
      <c r="F3975">
        <v>0</v>
      </c>
      <c r="G3975">
        <v>43</v>
      </c>
      <c r="H3975">
        <v>2640.55</v>
      </c>
      <c r="I3975" s="2">
        <v>-2.0790000000000002</v>
      </c>
      <c r="J3975" s="2">
        <v>-0.44600000000000001</v>
      </c>
      <c r="K3975" s="2">
        <v>1.861</v>
      </c>
      <c r="L3975" s="2">
        <v>0.96879999999999999</v>
      </c>
      <c r="M3975" s="2">
        <v>0.5504</v>
      </c>
      <c r="N3975" s="2">
        <v>0.62270000000000003</v>
      </c>
      <c r="O3975" s="2">
        <v>0.40529999999999999</v>
      </c>
      <c r="P3975" s="2">
        <v>-8.4129999999999996E-2</v>
      </c>
      <c r="Q3975" s="2">
        <v>6.2419999999999999E-4</v>
      </c>
      <c r="R3975" s="2">
        <f t="shared" si="124"/>
        <v>-2.52915869</v>
      </c>
      <c r="S3975">
        <f t="shared" si="125"/>
        <v>7.3839160594001085E-2</v>
      </c>
    </row>
    <row r="3976" spans="1:19" x14ac:dyDescent="0.25">
      <c r="A3976">
        <v>1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37</v>
      </c>
      <c r="H3976">
        <v>2911.8</v>
      </c>
      <c r="I3976" s="2">
        <v>-2.0790000000000002</v>
      </c>
      <c r="J3976" s="2">
        <v>-0.44600000000000001</v>
      </c>
      <c r="K3976" s="2">
        <v>1.861</v>
      </c>
      <c r="L3976" s="2">
        <v>0.96879999999999999</v>
      </c>
      <c r="M3976" s="2">
        <v>0.5504</v>
      </c>
      <c r="N3976" s="2">
        <v>0.62270000000000003</v>
      </c>
      <c r="O3976" s="2">
        <v>0.40529999999999999</v>
      </c>
      <c r="P3976" s="2">
        <v>-8.4129999999999996E-2</v>
      </c>
      <c r="Q3976" s="2">
        <v>6.2419999999999999E-4</v>
      </c>
      <c r="R3976" s="2">
        <f t="shared" si="124"/>
        <v>-2.8514644400000004</v>
      </c>
      <c r="S3976">
        <f t="shared" si="125"/>
        <v>5.4605667799102794E-2</v>
      </c>
    </row>
    <row r="3977" spans="1:19" x14ac:dyDescent="0.25">
      <c r="A3977">
        <v>1</v>
      </c>
      <c r="B3977">
        <v>1</v>
      </c>
      <c r="C3977">
        <v>0</v>
      </c>
      <c r="D3977">
        <v>1</v>
      </c>
      <c r="E3977">
        <v>0</v>
      </c>
      <c r="F3977">
        <v>1</v>
      </c>
      <c r="G3977">
        <v>20</v>
      </c>
      <c r="H3977">
        <v>1727.5</v>
      </c>
      <c r="I3977" s="2">
        <v>-2.0790000000000002</v>
      </c>
      <c r="J3977" s="2">
        <v>-0.44600000000000001</v>
      </c>
      <c r="K3977" s="2">
        <v>1.861</v>
      </c>
      <c r="L3977" s="2">
        <v>0.96879999999999999</v>
      </c>
      <c r="M3977" s="2">
        <v>0.5504</v>
      </c>
      <c r="N3977" s="2">
        <v>0.62270000000000003</v>
      </c>
      <c r="O3977" s="2">
        <v>0.40529999999999999</v>
      </c>
      <c r="P3977" s="2">
        <v>-8.4129999999999996E-2</v>
      </c>
      <c r="Q3977" s="2">
        <v>6.2419999999999999E-4</v>
      </c>
      <c r="R3977" s="2">
        <f t="shared" si="124"/>
        <v>-0.31259449999999989</v>
      </c>
      <c r="S3977">
        <f t="shared" si="125"/>
        <v>0.4224815775057999</v>
      </c>
    </row>
    <row r="3978" spans="1:19" x14ac:dyDescent="0.25">
      <c r="A3978">
        <v>0</v>
      </c>
      <c r="B3978">
        <v>1</v>
      </c>
      <c r="C3978">
        <v>0</v>
      </c>
      <c r="D3978">
        <v>1</v>
      </c>
      <c r="E3978">
        <v>1</v>
      </c>
      <c r="F3978">
        <v>0</v>
      </c>
      <c r="G3978">
        <v>4</v>
      </c>
      <c r="H3978">
        <v>86.6</v>
      </c>
      <c r="I3978" s="2">
        <v>-2.0790000000000002</v>
      </c>
      <c r="J3978" s="2">
        <v>-0.44600000000000001</v>
      </c>
      <c r="K3978" s="2">
        <v>1.861</v>
      </c>
      <c r="L3978" s="2">
        <v>0.96879999999999999</v>
      </c>
      <c r="M3978" s="2">
        <v>0.5504</v>
      </c>
      <c r="N3978" s="2">
        <v>0.62270000000000003</v>
      </c>
      <c r="O3978" s="2">
        <v>0.40529999999999999</v>
      </c>
      <c r="P3978" s="2">
        <v>-8.4129999999999996E-2</v>
      </c>
      <c r="Q3978" s="2">
        <v>6.2419999999999999E-4</v>
      </c>
      <c r="R3978" s="2">
        <f t="shared" si="124"/>
        <v>0.67263571999999971</v>
      </c>
      <c r="S3978">
        <f t="shared" si="125"/>
        <v>0.66209308954404567</v>
      </c>
    </row>
    <row r="3979" spans="1:19" x14ac:dyDescent="0.25">
      <c r="A3979">
        <v>0</v>
      </c>
      <c r="B3979">
        <v>0</v>
      </c>
      <c r="C3979">
        <v>0</v>
      </c>
      <c r="D3979">
        <v>1</v>
      </c>
      <c r="E3979">
        <v>0</v>
      </c>
      <c r="F3979">
        <v>0</v>
      </c>
      <c r="G3979">
        <v>63</v>
      </c>
      <c r="H3979">
        <v>6705.7</v>
      </c>
      <c r="I3979" s="2">
        <v>-2.0790000000000002</v>
      </c>
      <c r="J3979" s="2">
        <v>-0.44600000000000001</v>
      </c>
      <c r="K3979" s="2">
        <v>1.861</v>
      </c>
      <c r="L3979" s="2">
        <v>0.96879999999999999</v>
      </c>
      <c r="M3979" s="2">
        <v>0.5504</v>
      </c>
      <c r="N3979" s="2">
        <v>0.62270000000000003</v>
      </c>
      <c r="O3979" s="2">
        <v>0.40529999999999999</v>
      </c>
      <c r="P3979" s="2">
        <v>-8.4129999999999996E-2</v>
      </c>
      <c r="Q3979" s="2">
        <v>6.2419999999999999E-4</v>
      </c>
      <c r="R3979" s="2">
        <f t="shared" si="124"/>
        <v>-2.6430920600000003</v>
      </c>
      <c r="S3979">
        <f t="shared" si="125"/>
        <v>6.6416055280765177E-2</v>
      </c>
    </row>
    <row r="3980" spans="1:19" x14ac:dyDescent="0.25">
      <c r="A3980">
        <v>0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3</v>
      </c>
      <c r="H3980">
        <v>237.65</v>
      </c>
      <c r="I3980" s="2">
        <v>-2.0790000000000002</v>
      </c>
      <c r="J3980" s="2">
        <v>-0.44600000000000001</v>
      </c>
      <c r="K3980" s="2">
        <v>1.861</v>
      </c>
      <c r="L3980" s="2">
        <v>0.96879999999999999</v>
      </c>
      <c r="M3980" s="2">
        <v>0.5504</v>
      </c>
      <c r="N3980" s="2">
        <v>0.62270000000000003</v>
      </c>
      <c r="O3980" s="2">
        <v>0.40529999999999999</v>
      </c>
      <c r="P3980" s="2">
        <v>-8.4129999999999996E-2</v>
      </c>
      <c r="Q3980" s="2">
        <v>6.2419999999999999E-4</v>
      </c>
      <c r="R3980" s="2">
        <f t="shared" si="124"/>
        <v>-0.32204887000000015</v>
      </c>
      <c r="S3980">
        <f t="shared" si="125"/>
        <v>0.42017650384603544</v>
      </c>
    </row>
    <row r="3981" spans="1:19" x14ac:dyDescent="0.25">
      <c r="A3981">
        <v>1</v>
      </c>
      <c r="B3981">
        <v>0</v>
      </c>
      <c r="C3981">
        <v>0</v>
      </c>
      <c r="D3981">
        <v>1</v>
      </c>
      <c r="E3981">
        <v>0</v>
      </c>
      <c r="F3981">
        <v>0</v>
      </c>
      <c r="G3981">
        <v>66</v>
      </c>
      <c r="H3981">
        <v>1672.35</v>
      </c>
      <c r="I3981" s="2">
        <v>-2.0790000000000002</v>
      </c>
      <c r="J3981" s="2">
        <v>-0.44600000000000001</v>
      </c>
      <c r="K3981" s="2">
        <v>1.861</v>
      </c>
      <c r="L3981" s="2">
        <v>0.96879999999999999</v>
      </c>
      <c r="M3981" s="2">
        <v>0.5504</v>
      </c>
      <c r="N3981" s="2">
        <v>0.62270000000000003</v>
      </c>
      <c r="O3981" s="2">
        <v>0.40529999999999999</v>
      </c>
      <c r="P3981" s="2">
        <v>-8.4129999999999996E-2</v>
      </c>
      <c r="Q3981" s="2">
        <v>6.2419999999999999E-4</v>
      </c>
      <c r="R3981" s="2">
        <f t="shared" si="124"/>
        <v>-6.4832991300000007</v>
      </c>
      <c r="S3981">
        <f t="shared" si="125"/>
        <v>1.5264252405390339E-3</v>
      </c>
    </row>
    <row r="3982" spans="1:19" x14ac:dyDescent="0.25">
      <c r="A3982">
        <v>1</v>
      </c>
      <c r="B3982">
        <v>1</v>
      </c>
      <c r="C3982">
        <v>0</v>
      </c>
      <c r="D3982">
        <v>1</v>
      </c>
      <c r="E3982">
        <v>1</v>
      </c>
      <c r="F3982">
        <v>0</v>
      </c>
      <c r="G3982">
        <v>28</v>
      </c>
      <c r="H3982">
        <v>2979.5</v>
      </c>
      <c r="I3982" s="2">
        <v>-2.0790000000000002</v>
      </c>
      <c r="J3982" s="2">
        <v>-0.44600000000000001</v>
      </c>
      <c r="K3982" s="2">
        <v>1.861</v>
      </c>
      <c r="L3982" s="2">
        <v>0.96879999999999999</v>
      </c>
      <c r="M3982" s="2">
        <v>0.5504</v>
      </c>
      <c r="N3982" s="2">
        <v>0.62270000000000003</v>
      </c>
      <c r="O3982" s="2">
        <v>0.40529999999999999</v>
      </c>
      <c r="P3982" s="2">
        <v>-8.4129999999999996E-2</v>
      </c>
      <c r="Q3982" s="2">
        <v>6.2419999999999999E-4</v>
      </c>
      <c r="R3982" s="2">
        <f t="shared" si="124"/>
        <v>1.3263899999999662E-2</v>
      </c>
      <c r="S3982">
        <f t="shared" si="125"/>
        <v>0.50331592638561007</v>
      </c>
    </row>
    <row r="3983" spans="1:19" x14ac:dyDescent="0.25">
      <c r="A3983">
        <v>1</v>
      </c>
      <c r="B3983">
        <v>1</v>
      </c>
      <c r="C3983">
        <v>0</v>
      </c>
      <c r="D3983">
        <v>0</v>
      </c>
      <c r="E3983">
        <v>1</v>
      </c>
      <c r="F3983">
        <v>1</v>
      </c>
      <c r="G3983">
        <v>8</v>
      </c>
      <c r="H3983">
        <v>695.75</v>
      </c>
      <c r="I3983" s="2">
        <v>-2.0790000000000002</v>
      </c>
      <c r="J3983" s="2">
        <v>-0.44600000000000001</v>
      </c>
      <c r="K3983" s="2">
        <v>1.861</v>
      </c>
      <c r="L3983" s="2">
        <v>0.96879999999999999</v>
      </c>
      <c r="M3983" s="2">
        <v>0.5504</v>
      </c>
      <c r="N3983" s="2">
        <v>0.62270000000000003</v>
      </c>
      <c r="O3983" s="2">
        <v>0.40529999999999999</v>
      </c>
      <c r="P3983" s="2">
        <v>-8.4129999999999996E-2</v>
      </c>
      <c r="Q3983" s="2">
        <v>6.2419999999999999E-4</v>
      </c>
      <c r="R3983" s="2">
        <f t="shared" si="124"/>
        <v>0.12524714999999986</v>
      </c>
      <c r="S3983">
        <f t="shared" si="125"/>
        <v>0.53127091966843654</v>
      </c>
    </row>
    <row r="3984" spans="1:19" x14ac:dyDescent="0.25">
      <c r="A3984">
        <v>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71</v>
      </c>
      <c r="H3984">
        <v>1654.6</v>
      </c>
      <c r="I3984" s="2">
        <v>-2.0790000000000002</v>
      </c>
      <c r="J3984" s="2">
        <v>-0.44600000000000001</v>
      </c>
      <c r="K3984" s="2">
        <v>1.861</v>
      </c>
      <c r="L3984" s="2">
        <v>0.96879999999999999</v>
      </c>
      <c r="M3984" s="2">
        <v>0.5504</v>
      </c>
      <c r="N3984" s="2">
        <v>0.62270000000000003</v>
      </c>
      <c r="O3984" s="2">
        <v>0.40529999999999999</v>
      </c>
      <c r="P3984" s="2">
        <v>-8.4129999999999996E-2</v>
      </c>
      <c r="Q3984" s="2">
        <v>6.2419999999999999E-4</v>
      </c>
      <c r="R3984" s="2">
        <f t="shared" si="124"/>
        <v>-7.4654286800000005</v>
      </c>
      <c r="S3984">
        <f t="shared" si="125"/>
        <v>5.7221197146535086E-4</v>
      </c>
    </row>
    <row r="3985" spans="1:19" x14ac:dyDescent="0.25">
      <c r="A3985">
        <v>0</v>
      </c>
      <c r="B3985">
        <v>1</v>
      </c>
      <c r="C3985">
        <v>0</v>
      </c>
      <c r="D3985">
        <v>1</v>
      </c>
      <c r="E3985">
        <v>1</v>
      </c>
      <c r="F3985">
        <v>0</v>
      </c>
      <c r="G3985">
        <v>1</v>
      </c>
      <c r="H3985">
        <v>24.25</v>
      </c>
      <c r="I3985" s="2">
        <v>-2.0790000000000002</v>
      </c>
      <c r="J3985" s="2">
        <v>-0.44600000000000001</v>
      </c>
      <c r="K3985" s="2">
        <v>1.861</v>
      </c>
      <c r="L3985" s="2">
        <v>0.96879999999999999</v>
      </c>
      <c r="M3985" s="2">
        <v>0.5504</v>
      </c>
      <c r="N3985" s="2">
        <v>0.62270000000000003</v>
      </c>
      <c r="O3985" s="2">
        <v>0.40529999999999999</v>
      </c>
      <c r="P3985" s="2">
        <v>-8.4129999999999996E-2</v>
      </c>
      <c r="Q3985" s="2">
        <v>6.2419999999999999E-4</v>
      </c>
      <c r="R3985" s="2">
        <f t="shared" si="124"/>
        <v>0.88610685</v>
      </c>
      <c r="S3985">
        <f t="shared" si="125"/>
        <v>0.70808611019127821</v>
      </c>
    </row>
    <row r="3986" spans="1:19" x14ac:dyDescent="0.25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72</v>
      </c>
      <c r="H3986">
        <v>1857.85</v>
      </c>
      <c r="I3986" s="2">
        <v>-2.0790000000000002</v>
      </c>
      <c r="J3986" s="2">
        <v>-0.44600000000000001</v>
      </c>
      <c r="K3986" s="2">
        <v>1.861</v>
      </c>
      <c r="L3986" s="2">
        <v>0.96879999999999999</v>
      </c>
      <c r="M3986" s="2">
        <v>0.5504</v>
      </c>
      <c r="N3986" s="2">
        <v>0.62270000000000003</v>
      </c>
      <c r="O3986" s="2">
        <v>0.40529999999999999</v>
      </c>
      <c r="P3986" s="2">
        <v>-8.4129999999999996E-2</v>
      </c>
      <c r="Q3986" s="2">
        <v>6.2419999999999999E-4</v>
      </c>
      <c r="R3986" s="2">
        <f t="shared" si="124"/>
        <v>-7.42269003</v>
      </c>
      <c r="S3986">
        <f t="shared" si="125"/>
        <v>5.9718274186972725E-4</v>
      </c>
    </row>
    <row r="3987" spans="1:19" x14ac:dyDescent="0.25">
      <c r="A3987">
        <v>0</v>
      </c>
      <c r="B3987">
        <v>1</v>
      </c>
      <c r="C3987">
        <v>0</v>
      </c>
      <c r="D3987">
        <v>1</v>
      </c>
      <c r="E3987">
        <v>0</v>
      </c>
      <c r="F3987">
        <v>1</v>
      </c>
      <c r="G3987">
        <v>16</v>
      </c>
      <c r="H3987">
        <v>825.1</v>
      </c>
      <c r="I3987" s="2">
        <v>-2.0790000000000002</v>
      </c>
      <c r="J3987" s="2">
        <v>-0.44600000000000001</v>
      </c>
      <c r="K3987" s="2">
        <v>1.861</v>
      </c>
      <c r="L3987" s="2">
        <v>0.96879999999999999</v>
      </c>
      <c r="M3987" s="2">
        <v>0.5504</v>
      </c>
      <c r="N3987" s="2">
        <v>0.62270000000000003</v>
      </c>
      <c r="O3987" s="2">
        <v>0.40529999999999999</v>
      </c>
      <c r="P3987" s="2">
        <v>-8.4129999999999996E-2</v>
      </c>
      <c r="Q3987" s="2">
        <v>6.2419999999999999E-4</v>
      </c>
      <c r="R3987" s="2">
        <f t="shared" si="124"/>
        <v>-9.3352580000000129E-2</v>
      </c>
      <c r="S3987">
        <f t="shared" si="125"/>
        <v>0.47667878899518384</v>
      </c>
    </row>
    <row r="3988" spans="1:19" x14ac:dyDescent="0.25">
      <c r="A3988">
        <v>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66</v>
      </c>
      <c r="H3988">
        <v>6424.25</v>
      </c>
      <c r="I3988" s="2">
        <v>-2.0790000000000002</v>
      </c>
      <c r="J3988" s="2">
        <v>-0.44600000000000001</v>
      </c>
      <c r="K3988" s="2">
        <v>1.861</v>
      </c>
      <c r="L3988" s="2">
        <v>0.96879999999999999</v>
      </c>
      <c r="M3988" s="2">
        <v>0.5504</v>
      </c>
      <c r="N3988" s="2">
        <v>0.62270000000000003</v>
      </c>
      <c r="O3988" s="2">
        <v>0.40529999999999999</v>
      </c>
      <c r="P3988" s="2">
        <v>-8.4129999999999996E-2</v>
      </c>
      <c r="Q3988" s="2">
        <v>6.2419999999999999E-4</v>
      </c>
      <c r="R3988" s="2">
        <f t="shared" si="124"/>
        <v>-4.0675631499999998</v>
      </c>
      <c r="S3988">
        <f t="shared" si="125"/>
        <v>1.6830924772781961E-2</v>
      </c>
    </row>
    <row r="3989" spans="1:19" x14ac:dyDescent="0.25">
      <c r="A3989">
        <v>1</v>
      </c>
      <c r="B3989">
        <v>1</v>
      </c>
      <c r="C3989">
        <v>0</v>
      </c>
      <c r="D3989">
        <v>1</v>
      </c>
      <c r="E3989">
        <v>1</v>
      </c>
      <c r="F3989">
        <v>0</v>
      </c>
      <c r="G3989">
        <v>11</v>
      </c>
      <c r="H3989">
        <v>837.95</v>
      </c>
      <c r="I3989" s="2">
        <v>-2.0790000000000002</v>
      </c>
      <c r="J3989" s="2">
        <v>-0.44600000000000001</v>
      </c>
      <c r="K3989" s="2">
        <v>1.861</v>
      </c>
      <c r="L3989" s="2">
        <v>0.96879999999999999</v>
      </c>
      <c r="M3989" s="2">
        <v>0.5504</v>
      </c>
      <c r="N3989" s="2">
        <v>0.62270000000000003</v>
      </c>
      <c r="O3989" s="2">
        <v>0.40529999999999999</v>
      </c>
      <c r="P3989" s="2">
        <v>-8.4129999999999996E-2</v>
      </c>
      <c r="Q3989" s="2">
        <v>6.2419999999999999E-4</v>
      </c>
      <c r="R3989" s="2">
        <f t="shared" si="124"/>
        <v>0.10671838999999972</v>
      </c>
      <c r="S3989">
        <f t="shared" si="125"/>
        <v>0.52665430555464499</v>
      </c>
    </row>
    <row r="3990" spans="1:19" x14ac:dyDescent="0.25">
      <c r="A3990">
        <v>1</v>
      </c>
      <c r="B3990">
        <v>0</v>
      </c>
      <c r="C3990">
        <v>1</v>
      </c>
      <c r="D3990">
        <v>1</v>
      </c>
      <c r="E3990">
        <v>0</v>
      </c>
      <c r="F3990">
        <v>0</v>
      </c>
      <c r="G3990">
        <v>51</v>
      </c>
      <c r="H3990">
        <v>4126.2</v>
      </c>
      <c r="I3990" s="2">
        <v>-2.0790000000000002</v>
      </c>
      <c r="J3990" s="2">
        <v>-0.44600000000000001</v>
      </c>
      <c r="K3990" s="2">
        <v>1.861</v>
      </c>
      <c r="L3990" s="2">
        <v>0.96879999999999999</v>
      </c>
      <c r="M3990" s="2">
        <v>0.5504</v>
      </c>
      <c r="N3990" s="2">
        <v>0.62270000000000003</v>
      </c>
      <c r="O3990" s="2">
        <v>0.40529999999999999</v>
      </c>
      <c r="P3990" s="2">
        <v>-8.4129999999999996E-2</v>
      </c>
      <c r="Q3990" s="2">
        <v>6.2419999999999999E-4</v>
      </c>
      <c r="R3990" s="2">
        <f t="shared" si="124"/>
        <v>-2.7208559600000006</v>
      </c>
      <c r="S3990">
        <f t="shared" si="125"/>
        <v>6.1753853063889204E-2</v>
      </c>
    </row>
    <row r="3991" spans="1:19" x14ac:dyDescent="0.25">
      <c r="A3991">
        <v>0</v>
      </c>
      <c r="B3991">
        <v>1</v>
      </c>
      <c r="C3991">
        <v>0</v>
      </c>
      <c r="D3991">
        <v>1</v>
      </c>
      <c r="E3991">
        <v>1</v>
      </c>
      <c r="F3991">
        <v>0</v>
      </c>
      <c r="G3991">
        <v>8</v>
      </c>
      <c r="H3991">
        <v>330.8</v>
      </c>
      <c r="I3991" s="2">
        <v>-2.0790000000000002</v>
      </c>
      <c r="J3991" s="2">
        <v>-0.44600000000000001</v>
      </c>
      <c r="K3991" s="2">
        <v>1.861</v>
      </c>
      <c r="L3991" s="2">
        <v>0.96879999999999999</v>
      </c>
      <c r="M3991" s="2">
        <v>0.5504</v>
      </c>
      <c r="N3991" s="2">
        <v>0.62270000000000003</v>
      </c>
      <c r="O3991" s="2">
        <v>0.40529999999999999</v>
      </c>
      <c r="P3991" s="2">
        <v>-8.4129999999999996E-2</v>
      </c>
      <c r="Q3991" s="2">
        <v>6.2419999999999999E-4</v>
      </c>
      <c r="R3991" s="2">
        <f t="shared" si="124"/>
        <v>0.48854535999999982</v>
      </c>
      <c r="S3991">
        <f t="shared" si="125"/>
        <v>0.6197636965130493</v>
      </c>
    </row>
    <row r="3992" spans="1:19" x14ac:dyDescent="0.25">
      <c r="A3992">
        <v>0</v>
      </c>
      <c r="B3992">
        <v>1</v>
      </c>
      <c r="C3992">
        <v>0</v>
      </c>
      <c r="D3992">
        <v>1</v>
      </c>
      <c r="E3992">
        <v>1</v>
      </c>
      <c r="F3992">
        <v>0</v>
      </c>
      <c r="G3992">
        <v>14</v>
      </c>
      <c r="H3992">
        <v>1337.45</v>
      </c>
      <c r="I3992" s="2">
        <v>-2.0790000000000002</v>
      </c>
      <c r="J3992" s="2">
        <v>-0.44600000000000001</v>
      </c>
      <c r="K3992" s="2">
        <v>1.861</v>
      </c>
      <c r="L3992" s="2">
        <v>0.96879999999999999</v>
      </c>
      <c r="M3992" s="2">
        <v>0.5504</v>
      </c>
      <c r="N3992" s="2">
        <v>0.62270000000000003</v>
      </c>
      <c r="O3992" s="2">
        <v>0.40529999999999999</v>
      </c>
      <c r="P3992" s="2">
        <v>-8.4129999999999996E-2</v>
      </c>
      <c r="Q3992" s="2">
        <v>6.2419999999999999E-4</v>
      </c>
      <c r="R3992" s="2">
        <f t="shared" si="124"/>
        <v>0.6121162899999999</v>
      </c>
      <c r="S3992">
        <f t="shared" si="125"/>
        <v>0.64842340516372943</v>
      </c>
    </row>
    <row r="3993" spans="1:19" x14ac:dyDescent="0.25">
      <c r="A3993">
        <v>1</v>
      </c>
      <c r="B3993">
        <v>1</v>
      </c>
      <c r="C3993">
        <v>0</v>
      </c>
      <c r="D3993">
        <v>1</v>
      </c>
      <c r="E3993">
        <v>1</v>
      </c>
      <c r="F3993">
        <v>0</v>
      </c>
      <c r="G3993">
        <v>4</v>
      </c>
      <c r="H3993">
        <v>362.2</v>
      </c>
      <c r="I3993" s="2">
        <v>-2.0790000000000002</v>
      </c>
      <c r="J3993" s="2">
        <v>-0.44600000000000001</v>
      </c>
      <c r="K3993" s="2">
        <v>1.861</v>
      </c>
      <c r="L3993" s="2">
        <v>0.96879999999999999</v>
      </c>
      <c r="M3993" s="2">
        <v>0.5504</v>
      </c>
      <c r="N3993" s="2">
        <v>0.62270000000000003</v>
      </c>
      <c r="O3993" s="2">
        <v>0.40529999999999999</v>
      </c>
      <c r="P3993" s="2">
        <v>-8.4129999999999996E-2</v>
      </c>
      <c r="Q3993" s="2">
        <v>6.2419999999999999E-4</v>
      </c>
      <c r="R3993" s="2">
        <f t="shared" si="124"/>
        <v>0.3986652399999997</v>
      </c>
      <c r="S3993">
        <f t="shared" si="125"/>
        <v>0.59836692747878883</v>
      </c>
    </row>
    <row r="3994" spans="1:19" x14ac:dyDescent="0.25">
      <c r="A3994">
        <v>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70</v>
      </c>
      <c r="H3994">
        <v>5991.05</v>
      </c>
      <c r="I3994" s="2">
        <v>-2.0790000000000002</v>
      </c>
      <c r="J3994" s="2">
        <v>-0.44600000000000001</v>
      </c>
      <c r="K3994" s="2">
        <v>1.861</v>
      </c>
      <c r="L3994" s="2">
        <v>0.96879999999999999</v>
      </c>
      <c r="M3994" s="2">
        <v>0.5504</v>
      </c>
      <c r="N3994" s="2">
        <v>0.62270000000000003</v>
      </c>
      <c r="O3994" s="2">
        <v>0.40529999999999999</v>
      </c>
      <c r="P3994" s="2">
        <v>-8.4129999999999996E-2</v>
      </c>
      <c r="Q3994" s="2">
        <v>6.2419999999999999E-4</v>
      </c>
      <c r="R3994" s="2">
        <f t="shared" si="124"/>
        <v>-4.6744865899999999</v>
      </c>
      <c r="S3994">
        <f t="shared" si="125"/>
        <v>9.2440641618811124E-3</v>
      </c>
    </row>
    <row r="3995" spans="1:19" x14ac:dyDescent="0.25">
      <c r="A3995">
        <v>1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70</v>
      </c>
      <c r="H3995">
        <v>4891.5</v>
      </c>
      <c r="I3995" s="2">
        <v>-2.0790000000000002</v>
      </c>
      <c r="J3995" s="2">
        <v>-0.44600000000000001</v>
      </c>
      <c r="K3995" s="2">
        <v>1.861</v>
      </c>
      <c r="L3995" s="2">
        <v>0.96879999999999999</v>
      </c>
      <c r="M3995" s="2">
        <v>0.5504</v>
      </c>
      <c r="N3995" s="2">
        <v>0.62270000000000003</v>
      </c>
      <c r="O3995" s="2">
        <v>0.40529999999999999</v>
      </c>
      <c r="P3995" s="2">
        <v>-8.4129999999999996E-2</v>
      </c>
      <c r="Q3995" s="2">
        <v>6.2419999999999999E-4</v>
      </c>
      <c r="R3995" s="2">
        <f t="shared" si="124"/>
        <v>-4.7381256999999994</v>
      </c>
      <c r="S3995">
        <f t="shared" si="125"/>
        <v>8.6790549127473415E-3</v>
      </c>
    </row>
    <row r="3996" spans="1:19" x14ac:dyDescent="0.25">
      <c r="A3996">
        <v>1</v>
      </c>
      <c r="B3996">
        <v>0</v>
      </c>
      <c r="C3996">
        <v>1</v>
      </c>
      <c r="D3996">
        <v>1</v>
      </c>
      <c r="E3996">
        <v>0</v>
      </c>
      <c r="F3996">
        <v>1</v>
      </c>
      <c r="G3996">
        <v>54</v>
      </c>
      <c r="H3996">
        <v>5373.1</v>
      </c>
      <c r="I3996" s="2">
        <v>-2.0790000000000002</v>
      </c>
      <c r="J3996" s="2">
        <v>-0.44600000000000001</v>
      </c>
      <c r="K3996" s="2">
        <v>1.861</v>
      </c>
      <c r="L3996" s="2">
        <v>0.96879999999999999</v>
      </c>
      <c r="M3996" s="2">
        <v>0.5504</v>
      </c>
      <c r="N3996" s="2">
        <v>0.62270000000000003</v>
      </c>
      <c r="O3996" s="2">
        <v>0.40529999999999999</v>
      </c>
      <c r="P3996" s="2">
        <v>-8.4129999999999996E-2</v>
      </c>
      <c r="Q3996" s="2">
        <v>6.2419999999999999E-4</v>
      </c>
      <c r="R3996" s="2">
        <f t="shared" si="124"/>
        <v>-1.7896309799999996</v>
      </c>
      <c r="S3996">
        <f t="shared" si="125"/>
        <v>0.14311797236871923</v>
      </c>
    </row>
    <row r="3997" spans="1:19" x14ac:dyDescent="0.25">
      <c r="A3997">
        <v>0</v>
      </c>
      <c r="B3997">
        <v>1</v>
      </c>
      <c r="C3997">
        <v>0</v>
      </c>
      <c r="D3997">
        <v>1</v>
      </c>
      <c r="E3997">
        <v>0</v>
      </c>
      <c r="F3997">
        <v>0</v>
      </c>
      <c r="G3997">
        <v>28</v>
      </c>
      <c r="H3997">
        <v>2068.5500000000002</v>
      </c>
      <c r="I3997" s="2">
        <v>-2.0790000000000002</v>
      </c>
      <c r="J3997" s="2">
        <v>-0.44600000000000001</v>
      </c>
      <c r="K3997" s="2">
        <v>1.861</v>
      </c>
      <c r="L3997" s="2">
        <v>0.96879999999999999</v>
      </c>
      <c r="M3997" s="2">
        <v>0.5504</v>
      </c>
      <c r="N3997" s="2">
        <v>0.62270000000000003</v>
      </c>
      <c r="O3997" s="2">
        <v>0.40529999999999999</v>
      </c>
      <c r="P3997" s="2">
        <v>-8.4129999999999996E-2</v>
      </c>
      <c r="Q3997" s="2">
        <v>6.2419999999999999E-4</v>
      </c>
      <c r="R3997" s="2">
        <f t="shared" si="124"/>
        <v>-0.7320510899999999</v>
      </c>
      <c r="S3997">
        <f t="shared" si="125"/>
        <v>0.32474479131393602</v>
      </c>
    </row>
    <row r="3998" spans="1:19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24</v>
      </c>
      <c r="H3998">
        <v>487.05</v>
      </c>
      <c r="I3998" s="2">
        <v>-2.0790000000000002</v>
      </c>
      <c r="J3998" s="2">
        <v>-0.44600000000000001</v>
      </c>
      <c r="K3998" s="2">
        <v>1.861</v>
      </c>
      <c r="L3998" s="2">
        <v>0.96879999999999999</v>
      </c>
      <c r="M3998" s="2">
        <v>0.5504</v>
      </c>
      <c r="N3998" s="2">
        <v>0.62270000000000003</v>
      </c>
      <c r="O3998" s="2">
        <v>0.40529999999999999</v>
      </c>
      <c r="P3998" s="2">
        <v>-8.4129999999999996E-2</v>
      </c>
      <c r="Q3998" s="2">
        <v>6.2419999999999999E-4</v>
      </c>
      <c r="R3998" s="2">
        <f t="shared" si="124"/>
        <v>-3.7941033900000001</v>
      </c>
      <c r="S3998">
        <f t="shared" si="125"/>
        <v>2.2007829456299342E-2</v>
      </c>
    </row>
    <row r="3999" spans="1:19" x14ac:dyDescent="0.25">
      <c r="A3999">
        <v>0</v>
      </c>
      <c r="B3999">
        <v>0</v>
      </c>
      <c r="C3999">
        <v>0</v>
      </c>
      <c r="D3999">
        <v>1</v>
      </c>
      <c r="E3999">
        <v>0</v>
      </c>
      <c r="F3999">
        <v>0</v>
      </c>
      <c r="G3999">
        <v>69</v>
      </c>
      <c r="H3999">
        <v>4131.2</v>
      </c>
      <c r="I3999" s="2">
        <v>-2.0790000000000002</v>
      </c>
      <c r="J3999" s="2">
        <v>-0.44600000000000001</v>
      </c>
      <c r="K3999" s="2">
        <v>1.861</v>
      </c>
      <c r="L3999" s="2">
        <v>0.96879999999999999</v>
      </c>
      <c r="M3999" s="2">
        <v>0.5504</v>
      </c>
      <c r="N3999" s="2">
        <v>0.62270000000000003</v>
      </c>
      <c r="O3999" s="2">
        <v>0.40529999999999999</v>
      </c>
      <c r="P3999" s="2">
        <v>-8.4129999999999996E-2</v>
      </c>
      <c r="Q3999" s="2">
        <v>6.2419999999999999E-4</v>
      </c>
      <c r="R3999" s="2">
        <f t="shared" si="124"/>
        <v>-4.7548749600000004</v>
      </c>
      <c r="S3999">
        <f t="shared" si="125"/>
        <v>8.5361283416988728E-3</v>
      </c>
    </row>
    <row r="4000" spans="1:19" x14ac:dyDescent="0.25">
      <c r="A4000">
        <v>0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42</v>
      </c>
      <c r="H4000">
        <v>2301.15</v>
      </c>
      <c r="I4000" s="2">
        <v>-2.0790000000000002</v>
      </c>
      <c r="J4000" s="2">
        <v>-0.44600000000000001</v>
      </c>
      <c r="K4000" s="2">
        <v>1.861</v>
      </c>
      <c r="L4000" s="2">
        <v>0.96879999999999999</v>
      </c>
      <c r="M4000" s="2">
        <v>0.5504</v>
      </c>
      <c r="N4000" s="2">
        <v>0.62270000000000003</v>
      </c>
      <c r="O4000" s="2">
        <v>0.40529999999999999</v>
      </c>
      <c r="P4000" s="2">
        <v>-8.4129999999999996E-2</v>
      </c>
      <c r="Q4000" s="2">
        <v>6.2419999999999999E-4</v>
      </c>
      <c r="R4000" s="2">
        <f t="shared" si="124"/>
        <v>-2.3150821700000002</v>
      </c>
      <c r="S4000">
        <f t="shared" si="125"/>
        <v>8.9881541287266317E-2</v>
      </c>
    </row>
    <row r="4001" spans="1:19" x14ac:dyDescent="0.25">
      <c r="A4001">
        <v>0</v>
      </c>
      <c r="B4001">
        <v>1</v>
      </c>
      <c r="C4001">
        <v>0</v>
      </c>
      <c r="D4001">
        <v>1</v>
      </c>
      <c r="E4001">
        <v>1</v>
      </c>
      <c r="F4001">
        <v>1</v>
      </c>
      <c r="G4001">
        <v>2</v>
      </c>
      <c r="H4001">
        <v>131.65</v>
      </c>
      <c r="I4001" s="2">
        <v>-2.0790000000000002</v>
      </c>
      <c r="J4001" s="2">
        <v>-0.44600000000000001</v>
      </c>
      <c r="K4001" s="2">
        <v>1.861</v>
      </c>
      <c r="L4001" s="2">
        <v>0.96879999999999999</v>
      </c>
      <c r="M4001" s="2">
        <v>0.5504</v>
      </c>
      <c r="N4001" s="2">
        <v>0.62270000000000003</v>
      </c>
      <c r="O4001" s="2">
        <v>0.40529999999999999</v>
      </c>
      <c r="P4001" s="2">
        <v>-8.4129999999999996E-2</v>
      </c>
      <c r="Q4001" s="2">
        <v>6.2419999999999999E-4</v>
      </c>
      <c r="R4001" s="2">
        <f t="shared" si="124"/>
        <v>1.2743159299999998</v>
      </c>
      <c r="S4001">
        <f t="shared" si="125"/>
        <v>0.78148066869724786</v>
      </c>
    </row>
    <row r="4002" spans="1:19" x14ac:dyDescent="0.25">
      <c r="A4002">
        <v>1</v>
      </c>
      <c r="B4002">
        <v>1</v>
      </c>
      <c r="C4002">
        <v>0</v>
      </c>
      <c r="D4002">
        <v>1</v>
      </c>
      <c r="E4002">
        <v>1</v>
      </c>
      <c r="F4002">
        <v>1</v>
      </c>
      <c r="G4002">
        <v>39</v>
      </c>
      <c r="H4002">
        <v>4036</v>
      </c>
      <c r="I4002" s="2">
        <v>-2.0790000000000002</v>
      </c>
      <c r="J4002" s="2">
        <v>-0.44600000000000001</v>
      </c>
      <c r="K4002" s="2">
        <v>1.861</v>
      </c>
      <c r="L4002" s="2">
        <v>0.96879999999999999</v>
      </c>
      <c r="M4002" s="2">
        <v>0.5504</v>
      </c>
      <c r="N4002" s="2">
        <v>0.62270000000000003</v>
      </c>
      <c r="O4002" s="2">
        <v>0.40529999999999999</v>
      </c>
      <c r="P4002" s="2">
        <v>-8.4129999999999996E-2</v>
      </c>
      <c r="Q4002" s="2">
        <v>6.2419999999999999E-4</v>
      </c>
      <c r="R4002" s="2">
        <f t="shared" si="124"/>
        <v>0.15260119999999988</v>
      </c>
      <c r="S4002">
        <f t="shared" si="125"/>
        <v>0.53807643776147263</v>
      </c>
    </row>
    <row r="4003" spans="1:19" x14ac:dyDescent="0.25">
      <c r="A4003">
        <v>1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45</v>
      </c>
      <c r="H4003">
        <v>4900.6499999999996</v>
      </c>
      <c r="I4003" s="2">
        <v>-2.0790000000000002</v>
      </c>
      <c r="J4003" s="2">
        <v>-0.44600000000000001</v>
      </c>
      <c r="K4003" s="2">
        <v>1.861</v>
      </c>
      <c r="L4003" s="2">
        <v>0.96879999999999999</v>
      </c>
      <c r="M4003" s="2">
        <v>0.5504</v>
      </c>
      <c r="N4003" s="2">
        <v>0.62270000000000003</v>
      </c>
      <c r="O4003" s="2">
        <v>0.40529999999999999</v>
      </c>
      <c r="P4003" s="2">
        <v>-8.4129999999999996E-2</v>
      </c>
      <c r="Q4003" s="2">
        <v>6.2419999999999999E-4</v>
      </c>
      <c r="R4003" s="2">
        <f t="shared" si="124"/>
        <v>-2.7014642700000002</v>
      </c>
      <c r="S4003">
        <f t="shared" si="125"/>
        <v>6.2887008105478995E-2</v>
      </c>
    </row>
    <row r="4004" spans="1:19" x14ac:dyDescent="0.25">
      <c r="A4004">
        <v>1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72</v>
      </c>
      <c r="H4004">
        <v>5727.45</v>
      </c>
      <c r="I4004" s="2">
        <v>-2.0790000000000002</v>
      </c>
      <c r="J4004" s="2">
        <v>-0.44600000000000001</v>
      </c>
      <c r="K4004" s="2">
        <v>1.861</v>
      </c>
      <c r="L4004" s="2">
        <v>0.96879999999999999</v>
      </c>
      <c r="M4004" s="2">
        <v>0.5504</v>
      </c>
      <c r="N4004" s="2">
        <v>0.62270000000000003</v>
      </c>
      <c r="O4004" s="2">
        <v>0.40529999999999999</v>
      </c>
      <c r="P4004" s="2">
        <v>-8.4129999999999996E-2</v>
      </c>
      <c r="Q4004" s="2">
        <v>6.2419999999999999E-4</v>
      </c>
      <c r="R4004" s="2">
        <f t="shared" si="124"/>
        <v>-4.4568857099999999</v>
      </c>
      <c r="S4004">
        <f t="shared" si="125"/>
        <v>1.1465446809670312E-2</v>
      </c>
    </row>
    <row r="4005" spans="1:19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38</v>
      </c>
      <c r="H4005">
        <v>743.05</v>
      </c>
      <c r="I4005" s="2">
        <v>-2.0790000000000002</v>
      </c>
      <c r="J4005" s="2">
        <v>-0.44600000000000001</v>
      </c>
      <c r="K4005" s="2">
        <v>1.861</v>
      </c>
      <c r="L4005" s="2">
        <v>0.96879999999999999</v>
      </c>
      <c r="M4005" s="2">
        <v>0.5504</v>
      </c>
      <c r="N4005" s="2">
        <v>0.62270000000000003</v>
      </c>
      <c r="O4005" s="2">
        <v>0.40529999999999999</v>
      </c>
      <c r="P4005" s="2">
        <v>-8.4129999999999996E-2</v>
      </c>
      <c r="Q4005" s="2">
        <v>6.2419999999999999E-4</v>
      </c>
      <c r="R4005" s="2">
        <f t="shared" si="124"/>
        <v>-4.8121281899999993</v>
      </c>
      <c r="S4005">
        <f t="shared" si="125"/>
        <v>8.0649654352033407E-3</v>
      </c>
    </row>
    <row r="4006" spans="1:19" x14ac:dyDescent="0.25">
      <c r="A4006">
        <v>1</v>
      </c>
      <c r="B4006">
        <v>0</v>
      </c>
      <c r="C4006">
        <v>0</v>
      </c>
      <c r="D4006">
        <v>1</v>
      </c>
      <c r="E4006">
        <v>0</v>
      </c>
      <c r="F4006">
        <v>0</v>
      </c>
      <c r="G4006">
        <v>72</v>
      </c>
      <c r="H4006">
        <v>4804.6499999999996</v>
      </c>
      <c r="I4006" s="2">
        <v>-2.0790000000000002</v>
      </c>
      <c r="J4006" s="2">
        <v>-0.44600000000000001</v>
      </c>
      <c r="K4006" s="2">
        <v>1.861</v>
      </c>
      <c r="L4006" s="2">
        <v>0.96879999999999999</v>
      </c>
      <c r="M4006" s="2">
        <v>0.5504</v>
      </c>
      <c r="N4006" s="2">
        <v>0.62270000000000003</v>
      </c>
      <c r="O4006" s="2">
        <v>0.40529999999999999</v>
      </c>
      <c r="P4006" s="2">
        <v>-8.4129999999999996E-2</v>
      </c>
      <c r="Q4006" s="2">
        <v>6.2419999999999999E-4</v>
      </c>
      <c r="R4006" s="2">
        <f t="shared" si="124"/>
        <v>-5.03289747</v>
      </c>
      <c r="S4006">
        <f t="shared" si="125"/>
        <v>6.4776583515751404E-3</v>
      </c>
    </row>
    <row r="4007" spans="1:19" x14ac:dyDescent="0.25">
      <c r="A4007">
        <v>1</v>
      </c>
      <c r="B4007">
        <v>1</v>
      </c>
      <c r="C4007">
        <v>0</v>
      </c>
      <c r="D4007">
        <v>1</v>
      </c>
      <c r="E4007">
        <v>0</v>
      </c>
      <c r="F4007">
        <v>0</v>
      </c>
      <c r="G4007">
        <v>1</v>
      </c>
      <c r="H4007">
        <v>24.05</v>
      </c>
      <c r="I4007" s="2">
        <v>-2.0790000000000002</v>
      </c>
      <c r="J4007" s="2">
        <v>-0.44600000000000001</v>
      </c>
      <c r="K4007" s="2">
        <v>1.861</v>
      </c>
      <c r="L4007" s="2">
        <v>0.96879999999999999</v>
      </c>
      <c r="M4007" s="2">
        <v>0.5504</v>
      </c>
      <c r="N4007" s="2">
        <v>0.62270000000000003</v>
      </c>
      <c r="O4007" s="2">
        <v>0.40529999999999999</v>
      </c>
      <c r="P4007" s="2">
        <v>-8.4129999999999996E-2</v>
      </c>
      <c r="Q4007" s="2">
        <v>6.2419999999999999E-4</v>
      </c>
      <c r="R4007" s="2">
        <f t="shared" si="124"/>
        <v>-0.18271799000000022</v>
      </c>
      <c r="S4007">
        <f t="shared" si="125"/>
        <v>0.45444716709321192</v>
      </c>
    </row>
    <row r="4008" spans="1:19" x14ac:dyDescent="0.25">
      <c r="A4008">
        <v>0</v>
      </c>
      <c r="B4008">
        <v>0</v>
      </c>
      <c r="C4008">
        <v>0</v>
      </c>
      <c r="D4008">
        <v>1</v>
      </c>
      <c r="E4008">
        <v>0</v>
      </c>
      <c r="F4008">
        <v>0</v>
      </c>
      <c r="G4008">
        <v>72</v>
      </c>
      <c r="H4008">
        <v>1414.65</v>
      </c>
      <c r="I4008" s="2">
        <v>-2.0790000000000002</v>
      </c>
      <c r="J4008" s="2">
        <v>-0.44600000000000001</v>
      </c>
      <c r="K4008" s="2">
        <v>1.861</v>
      </c>
      <c r="L4008" s="2">
        <v>0.96879999999999999</v>
      </c>
      <c r="M4008" s="2">
        <v>0.5504</v>
      </c>
      <c r="N4008" s="2">
        <v>0.62270000000000003</v>
      </c>
      <c r="O4008" s="2">
        <v>0.40529999999999999</v>
      </c>
      <c r="P4008" s="2">
        <v>-8.4129999999999996E-2</v>
      </c>
      <c r="Q4008" s="2">
        <v>6.2419999999999999E-4</v>
      </c>
      <c r="R4008" s="2">
        <f t="shared" si="124"/>
        <v>-6.7029354699999999</v>
      </c>
      <c r="S4008">
        <f t="shared" si="125"/>
        <v>1.2257994674372307E-3</v>
      </c>
    </row>
    <row r="4009" spans="1:19" x14ac:dyDescent="0.25">
      <c r="A4009">
        <v>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55</v>
      </c>
      <c r="H4009">
        <v>1443.65</v>
      </c>
      <c r="I4009" s="2">
        <v>-2.0790000000000002</v>
      </c>
      <c r="J4009" s="2">
        <v>-0.44600000000000001</v>
      </c>
      <c r="K4009" s="2">
        <v>1.861</v>
      </c>
      <c r="L4009" s="2">
        <v>0.96879999999999999</v>
      </c>
      <c r="M4009" s="2">
        <v>0.5504</v>
      </c>
      <c r="N4009" s="2">
        <v>0.62270000000000003</v>
      </c>
      <c r="O4009" s="2">
        <v>0.40529999999999999</v>
      </c>
      <c r="P4009" s="2">
        <v>-8.4129999999999996E-2</v>
      </c>
      <c r="Q4009" s="2">
        <v>6.2419999999999999E-4</v>
      </c>
      <c r="R4009" s="2">
        <f t="shared" si="124"/>
        <v>-6.2510236699999986</v>
      </c>
      <c r="S4009">
        <f t="shared" si="125"/>
        <v>1.924767126376864E-3</v>
      </c>
    </row>
    <row r="4010" spans="1:19" x14ac:dyDescent="0.25">
      <c r="A4010">
        <v>0</v>
      </c>
      <c r="B4010">
        <v>0</v>
      </c>
      <c r="C4010">
        <v>1</v>
      </c>
      <c r="D4010">
        <v>1</v>
      </c>
      <c r="E4010">
        <v>1</v>
      </c>
      <c r="F4010">
        <v>0</v>
      </c>
      <c r="G4010">
        <v>51</v>
      </c>
      <c r="H4010">
        <v>2898.95</v>
      </c>
      <c r="I4010" s="2">
        <v>-2.0790000000000002</v>
      </c>
      <c r="J4010" s="2">
        <v>-0.44600000000000001</v>
      </c>
      <c r="K4010" s="2">
        <v>1.861</v>
      </c>
      <c r="L4010" s="2">
        <v>0.96879999999999999</v>
      </c>
      <c r="M4010" s="2">
        <v>0.5504</v>
      </c>
      <c r="N4010" s="2">
        <v>0.62270000000000003</v>
      </c>
      <c r="O4010" s="2">
        <v>0.40529999999999999</v>
      </c>
      <c r="P4010" s="2">
        <v>-8.4129999999999996E-2</v>
      </c>
      <c r="Q4010" s="2">
        <v>6.2419999999999999E-4</v>
      </c>
      <c r="R4010" s="2">
        <f t="shared" si="124"/>
        <v>-2.4182054100000006</v>
      </c>
      <c r="S4010">
        <f t="shared" si="125"/>
        <v>8.1794936175467681E-2</v>
      </c>
    </row>
    <row r="4011" spans="1:19" x14ac:dyDescent="0.25">
      <c r="A4011">
        <v>0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63</v>
      </c>
      <c r="H4011">
        <v>5309.5</v>
      </c>
      <c r="I4011" s="2">
        <v>-2.0790000000000002</v>
      </c>
      <c r="J4011" s="2">
        <v>-0.44600000000000001</v>
      </c>
      <c r="K4011" s="2">
        <v>1.861</v>
      </c>
      <c r="L4011" s="2">
        <v>0.96879999999999999</v>
      </c>
      <c r="M4011" s="2">
        <v>0.5504</v>
      </c>
      <c r="N4011" s="2">
        <v>0.62270000000000003</v>
      </c>
      <c r="O4011" s="2">
        <v>0.40529999999999999</v>
      </c>
      <c r="P4011" s="2">
        <v>-8.4129999999999996E-2</v>
      </c>
      <c r="Q4011" s="2">
        <v>6.2419999999999999E-4</v>
      </c>
      <c r="R4011" s="2">
        <f t="shared" si="124"/>
        <v>-3.5146001</v>
      </c>
      <c r="S4011">
        <f t="shared" si="125"/>
        <v>2.8899656334089262E-2</v>
      </c>
    </row>
    <row r="4012" spans="1:19" x14ac:dyDescent="0.25">
      <c r="A4012">
        <v>0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20.399999999999999</v>
      </c>
      <c r="I4012" s="2">
        <v>-2.0790000000000002</v>
      </c>
      <c r="J4012" s="2">
        <v>-0.44600000000000001</v>
      </c>
      <c r="K4012" s="2">
        <v>1.861</v>
      </c>
      <c r="L4012" s="2">
        <v>0.96879999999999999</v>
      </c>
      <c r="M4012" s="2">
        <v>0.5504</v>
      </c>
      <c r="N4012" s="2">
        <v>0.62270000000000003</v>
      </c>
      <c r="O4012" s="2">
        <v>0.40529999999999999</v>
      </c>
      <c r="P4012" s="2">
        <v>-8.4129999999999996E-2</v>
      </c>
      <c r="Q4012" s="2">
        <v>6.2419999999999999E-4</v>
      </c>
      <c r="R4012" s="2">
        <f t="shared" si="124"/>
        <v>-0.28939632000000026</v>
      </c>
      <c r="S4012">
        <f t="shared" si="125"/>
        <v>0.4281516643466855</v>
      </c>
    </row>
    <row r="4013" spans="1:19" x14ac:dyDescent="0.25">
      <c r="A4013">
        <v>0</v>
      </c>
      <c r="B4013">
        <v>0</v>
      </c>
      <c r="C4013">
        <v>0</v>
      </c>
      <c r="D4013">
        <v>1</v>
      </c>
      <c r="E4013">
        <v>0</v>
      </c>
      <c r="F4013">
        <v>0</v>
      </c>
      <c r="G4013">
        <v>23</v>
      </c>
      <c r="H4013">
        <v>451.55</v>
      </c>
      <c r="I4013" s="2">
        <v>-2.0790000000000002</v>
      </c>
      <c r="J4013" s="2">
        <v>-0.44600000000000001</v>
      </c>
      <c r="K4013" s="2">
        <v>1.861</v>
      </c>
      <c r="L4013" s="2">
        <v>0.96879999999999999</v>
      </c>
      <c r="M4013" s="2">
        <v>0.5504</v>
      </c>
      <c r="N4013" s="2">
        <v>0.62270000000000003</v>
      </c>
      <c r="O4013" s="2">
        <v>0.40529999999999999</v>
      </c>
      <c r="P4013" s="2">
        <v>-8.4129999999999996E-2</v>
      </c>
      <c r="Q4013" s="2">
        <v>6.2419999999999999E-4</v>
      </c>
      <c r="R4013" s="2">
        <f t="shared" si="124"/>
        <v>-3.1817324899999999</v>
      </c>
      <c r="S4013">
        <f t="shared" si="125"/>
        <v>3.9858978263040856E-2</v>
      </c>
    </row>
    <row r="4014" spans="1:19" x14ac:dyDescent="0.25">
      <c r="A4014">
        <v>0</v>
      </c>
      <c r="B4014">
        <v>1</v>
      </c>
      <c r="C4014">
        <v>0</v>
      </c>
      <c r="D4014">
        <v>0</v>
      </c>
      <c r="E4014">
        <v>1</v>
      </c>
      <c r="F4014">
        <v>0</v>
      </c>
      <c r="G4014">
        <v>1</v>
      </c>
      <c r="H4014">
        <v>50.55</v>
      </c>
      <c r="I4014" s="2">
        <v>-2.0790000000000002</v>
      </c>
      <c r="J4014" s="2">
        <v>-0.44600000000000001</v>
      </c>
      <c r="K4014" s="2">
        <v>1.861</v>
      </c>
      <c r="L4014" s="2">
        <v>0.96879999999999999</v>
      </c>
      <c r="M4014" s="2">
        <v>0.5504</v>
      </c>
      <c r="N4014" s="2">
        <v>0.62270000000000003</v>
      </c>
      <c r="O4014" s="2">
        <v>0.40529999999999999</v>
      </c>
      <c r="P4014" s="2">
        <v>-8.4129999999999996E-2</v>
      </c>
      <c r="Q4014" s="2">
        <v>6.2419999999999999E-4</v>
      </c>
      <c r="R4014" s="2">
        <f t="shared" si="124"/>
        <v>0.35212330999999963</v>
      </c>
      <c r="S4014">
        <f t="shared" si="125"/>
        <v>0.58713238118738242</v>
      </c>
    </row>
    <row r="4015" spans="1:19" x14ac:dyDescent="0.25">
      <c r="A4015">
        <v>1</v>
      </c>
      <c r="B4015">
        <v>1</v>
      </c>
      <c r="C4015">
        <v>0</v>
      </c>
      <c r="D4015">
        <v>1</v>
      </c>
      <c r="E4015">
        <v>0</v>
      </c>
      <c r="F4015">
        <v>0</v>
      </c>
      <c r="G4015">
        <v>2</v>
      </c>
      <c r="H4015">
        <v>117.05</v>
      </c>
      <c r="I4015" s="2">
        <v>-2.0790000000000002</v>
      </c>
      <c r="J4015" s="2">
        <v>-0.44600000000000001</v>
      </c>
      <c r="K4015" s="2">
        <v>1.861</v>
      </c>
      <c r="L4015" s="2">
        <v>0.96879999999999999</v>
      </c>
      <c r="M4015" s="2">
        <v>0.5504</v>
      </c>
      <c r="N4015" s="2">
        <v>0.62270000000000003</v>
      </c>
      <c r="O4015" s="2">
        <v>0.40529999999999999</v>
      </c>
      <c r="P4015" s="2">
        <v>-8.4129999999999996E-2</v>
      </c>
      <c r="Q4015" s="2">
        <v>6.2419999999999999E-4</v>
      </c>
      <c r="R4015" s="2">
        <f t="shared" si="124"/>
        <v>-0.20879739000000019</v>
      </c>
      <c r="S4015">
        <f t="shared" si="125"/>
        <v>0.44798947111471649</v>
      </c>
    </row>
    <row r="4016" spans="1:19" x14ac:dyDescent="0.25">
      <c r="A4016">
        <v>1</v>
      </c>
      <c r="B4016">
        <v>1</v>
      </c>
      <c r="C4016">
        <v>0</v>
      </c>
      <c r="D4016">
        <v>0</v>
      </c>
      <c r="E4016">
        <v>0</v>
      </c>
      <c r="F4016">
        <v>1</v>
      </c>
      <c r="G4016">
        <v>52</v>
      </c>
      <c r="H4016">
        <v>5839.3</v>
      </c>
      <c r="I4016" s="2">
        <v>-2.0790000000000002</v>
      </c>
      <c r="J4016" s="2">
        <v>-0.44600000000000001</v>
      </c>
      <c r="K4016" s="2">
        <v>1.861</v>
      </c>
      <c r="L4016" s="2">
        <v>0.96879999999999999</v>
      </c>
      <c r="M4016" s="2">
        <v>0.5504</v>
      </c>
      <c r="N4016" s="2">
        <v>0.62270000000000003</v>
      </c>
      <c r="O4016" s="2">
        <v>0.40529999999999999</v>
      </c>
      <c r="P4016" s="2">
        <v>-8.4129999999999996E-2</v>
      </c>
      <c r="Q4016" s="2">
        <v>6.2419999999999999E-4</v>
      </c>
      <c r="R4016" s="2">
        <f t="shared" si="124"/>
        <v>-0.9885689400000004</v>
      </c>
      <c r="S4016">
        <f t="shared" si="125"/>
        <v>0.2711948314449652</v>
      </c>
    </row>
    <row r="4017" spans="1:19" x14ac:dyDescent="0.25">
      <c r="A4017">
        <v>1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36</v>
      </c>
      <c r="H4017">
        <v>1893.5</v>
      </c>
      <c r="I4017" s="2">
        <v>-2.0790000000000002</v>
      </c>
      <c r="J4017" s="2">
        <v>-0.44600000000000001</v>
      </c>
      <c r="K4017" s="2">
        <v>1.861</v>
      </c>
      <c r="L4017" s="2">
        <v>0.96879999999999999</v>
      </c>
      <c r="M4017" s="2">
        <v>0.5504</v>
      </c>
      <c r="N4017" s="2">
        <v>0.62270000000000003</v>
      </c>
      <c r="O4017" s="2">
        <v>0.40529999999999999</v>
      </c>
      <c r="P4017" s="2">
        <v>-8.4129999999999996E-2</v>
      </c>
      <c r="Q4017" s="2">
        <v>6.2419999999999999E-4</v>
      </c>
      <c r="R4017" s="2">
        <f t="shared" si="124"/>
        <v>-3.4029573000000006</v>
      </c>
      <c r="S4017">
        <f t="shared" si="125"/>
        <v>3.2203169500531398E-2</v>
      </c>
    </row>
    <row r="4018" spans="1:19" x14ac:dyDescent="0.25">
      <c r="A4018">
        <v>0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45.35</v>
      </c>
      <c r="I4018" s="2">
        <v>-2.0790000000000002</v>
      </c>
      <c r="J4018" s="2">
        <v>-0.44600000000000001</v>
      </c>
      <c r="K4018" s="2">
        <v>1.861</v>
      </c>
      <c r="L4018" s="2">
        <v>0.96879999999999999</v>
      </c>
      <c r="M4018" s="2">
        <v>0.5504</v>
      </c>
      <c r="N4018" s="2">
        <v>0.62270000000000003</v>
      </c>
      <c r="O4018" s="2">
        <v>0.40529999999999999</v>
      </c>
      <c r="P4018" s="2">
        <v>-8.4129999999999996E-2</v>
      </c>
      <c r="Q4018" s="2">
        <v>6.2419999999999999E-4</v>
      </c>
      <c r="R4018" s="2">
        <f t="shared" si="124"/>
        <v>-0.27382253000000034</v>
      </c>
      <c r="S4018">
        <f t="shared" si="125"/>
        <v>0.43196891124574316</v>
      </c>
    </row>
    <row r="4019" spans="1:19" x14ac:dyDescent="0.25">
      <c r="A4019">
        <v>1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28</v>
      </c>
      <c r="H4019">
        <v>1654.45</v>
      </c>
      <c r="I4019" s="2">
        <v>-2.0790000000000002</v>
      </c>
      <c r="J4019" s="2">
        <v>-0.44600000000000001</v>
      </c>
      <c r="K4019" s="2">
        <v>1.861</v>
      </c>
      <c r="L4019" s="2">
        <v>0.96879999999999999</v>
      </c>
      <c r="M4019" s="2">
        <v>0.5504</v>
      </c>
      <c r="N4019" s="2">
        <v>0.62270000000000003</v>
      </c>
      <c r="O4019" s="2">
        <v>0.40529999999999999</v>
      </c>
      <c r="P4019" s="2">
        <v>-8.4129999999999996E-2</v>
      </c>
      <c r="Q4019" s="2">
        <v>6.2419999999999999E-4</v>
      </c>
      <c r="R4019" s="2">
        <f t="shared" si="124"/>
        <v>-2.8791323100000001</v>
      </c>
      <c r="S4019">
        <f t="shared" si="125"/>
        <v>5.3194820780626442E-2</v>
      </c>
    </row>
    <row r="4020" spans="1:19" x14ac:dyDescent="0.25">
      <c r="A4020">
        <v>0</v>
      </c>
      <c r="B4020">
        <v>0</v>
      </c>
      <c r="C4020">
        <v>1</v>
      </c>
      <c r="D4020">
        <v>0</v>
      </c>
      <c r="E4020">
        <v>1</v>
      </c>
      <c r="F4020">
        <v>0</v>
      </c>
      <c r="G4020">
        <v>7</v>
      </c>
      <c r="H4020">
        <v>477.05</v>
      </c>
      <c r="I4020" s="2">
        <v>-2.0790000000000002</v>
      </c>
      <c r="J4020" s="2">
        <v>-0.44600000000000001</v>
      </c>
      <c r="K4020" s="2">
        <v>1.861</v>
      </c>
      <c r="L4020" s="2">
        <v>0.96879999999999999</v>
      </c>
      <c r="M4020" s="2">
        <v>0.5504</v>
      </c>
      <c r="N4020" s="2">
        <v>0.62270000000000003</v>
      </c>
      <c r="O4020" s="2">
        <v>0.40529999999999999</v>
      </c>
      <c r="P4020" s="2">
        <v>-8.4129999999999996E-2</v>
      </c>
      <c r="Q4020" s="2">
        <v>6.2419999999999999E-4</v>
      </c>
      <c r="R4020" s="2">
        <f t="shared" si="124"/>
        <v>-0.77863539000000004</v>
      </c>
      <c r="S4020">
        <f t="shared" si="125"/>
        <v>0.31461406525363445</v>
      </c>
    </row>
    <row r="4021" spans="1:19" x14ac:dyDescent="0.25">
      <c r="A4021">
        <v>1</v>
      </c>
      <c r="B4021">
        <v>1</v>
      </c>
      <c r="C4021">
        <v>0</v>
      </c>
      <c r="D4021">
        <v>1</v>
      </c>
      <c r="E4021">
        <v>1</v>
      </c>
      <c r="F4021">
        <v>0</v>
      </c>
      <c r="G4021">
        <v>14</v>
      </c>
      <c r="H4021">
        <v>1415.55</v>
      </c>
      <c r="I4021" s="2">
        <v>-2.0790000000000002</v>
      </c>
      <c r="J4021" s="2">
        <v>-0.44600000000000001</v>
      </c>
      <c r="K4021" s="2">
        <v>1.861</v>
      </c>
      <c r="L4021" s="2">
        <v>0.96879999999999999</v>
      </c>
      <c r="M4021" s="2">
        <v>0.5504</v>
      </c>
      <c r="N4021" s="2">
        <v>0.62270000000000003</v>
      </c>
      <c r="O4021" s="2">
        <v>0.40529999999999999</v>
      </c>
      <c r="P4021" s="2">
        <v>-8.4129999999999996E-2</v>
      </c>
      <c r="Q4021" s="2">
        <v>6.2419999999999999E-4</v>
      </c>
      <c r="R4021" s="2">
        <f t="shared" si="124"/>
        <v>0.21486630999999967</v>
      </c>
      <c r="S4021">
        <f t="shared" si="125"/>
        <v>0.55351086369714897</v>
      </c>
    </row>
    <row r="4022" spans="1:19" x14ac:dyDescent="0.25">
      <c r="A4022">
        <v>0</v>
      </c>
      <c r="B4022">
        <v>0</v>
      </c>
      <c r="C4022">
        <v>0</v>
      </c>
      <c r="D4022">
        <v>1</v>
      </c>
      <c r="E4022">
        <v>0</v>
      </c>
      <c r="F4022">
        <v>1</v>
      </c>
      <c r="G4022">
        <v>72</v>
      </c>
      <c r="H4022">
        <v>4546</v>
      </c>
      <c r="I4022" s="2">
        <v>-2.0790000000000002</v>
      </c>
      <c r="J4022" s="2">
        <v>-0.44600000000000001</v>
      </c>
      <c r="K4022" s="2">
        <v>1.861</v>
      </c>
      <c r="L4022" s="2">
        <v>0.96879999999999999</v>
      </c>
      <c r="M4022" s="2">
        <v>0.5504</v>
      </c>
      <c r="N4022" s="2">
        <v>0.62270000000000003</v>
      </c>
      <c r="O4022" s="2">
        <v>0.40529999999999999</v>
      </c>
      <c r="P4022" s="2">
        <v>-8.4129999999999996E-2</v>
      </c>
      <c r="Q4022" s="2">
        <v>6.2419999999999999E-4</v>
      </c>
      <c r="R4022" s="2">
        <f t="shared" si="124"/>
        <v>-4.3430467999999998</v>
      </c>
      <c r="S4022">
        <f t="shared" si="125"/>
        <v>1.2830117599738199E-2</v>
      </c>
    </row>
    <row r="4023" spans="1:19" x14ac:dyDescent="0.25">
      <c r="A4023">
        <v>0</v>
      </c>
      <c r="B4023">
        <v>1</v>
      </c>
      <c r="C4023">
        <v>0</v>
      </c>
      <c r="D4023">
        <v>1</v>
      </c>
      <c r="E4023">
        <v>0</v>
      </c>
      <c r="F4023">
        <v>0</v>
      </c>
      <c r="G4023">
        <v>1</v>
      </c>
      <c r="H4023">
        <v>20.5</v>
      </c>
      <c r="I4023" s="2">
        <v>-2.0790000000000002</v>
      </c>
      <c r="J4023" s="2">
        <v>-0.44600000000000001</v>
      </c>
      <c r="K4023" s="2">
        <v>1.861</v>
      </c>
      <c r="L4023" s="2">
        <v>0.96879999999999999</v>
      </c>
      <c r="M4023" s="2">
        <v>0.5504</v>
      </c>
      <c r="N4023" s="2">
        <v>0.62270000000000003</v>
      </c>
      <c r="O4023" s="2">
        <v>0.40529999999999999</v>
      </c>
      <c r="P4023" s="2">
        <v>-8.4129999999999996E-2</v>
      </c>
      <c r="Q4023" s="2">
        <v>6.2419999999999999E-4</v>
      </c>
      <c r="R4023" s="2">
        <f t="shared" si="124"/>
        <v>0.26106609999999986</v>
      </c>
      <c r="S4023">
        <f t="shared" si="125"/>
        <v>0.56489834471435274</v>
      </c>
    </row>
    <row r="4024" spans="1:19" x14ac:dyDescent="0.25">
      <c r="A4024">
        <v>0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10</v>
      </c>
      <c r="H4024">
        <v>163.19999999999999</v>
      </c>
      <c r="I4024" s="2">
        <v>-2.0790000000000002</v>
      </c>
      <c r="J4024" s="2">
        <v>-0.44600000000000001</v>
      </c>
      <c r="K4024" s="2">
        <v>1.861</v>
      </c>
      <c r="L4024" s="2">
        <v>0.96879999999999999</v>
      </c>
      <c r="M4024" s="2">
        <v>0.5504</v>
      </c>
      <c r="N4024" s="2">
        <v>0.62270000000000003</v>
      </c>
      <c r="O4024" s="2">
        <v>0.40529999999999999</v>
      </c>
      <c r="P4024" s="2">
        <v>-8.4129999999999996E-2</v>
      </c>
      <c r="Q4024" s="2">
        <v>6.2419999999999999E-4</v>
      </c>
      <c r="R4024" s="2">
        <f t="shared" si="124"/>
        <v>-0.95743056000000015</v>
      </c>
      <c r="S4024">
        <f t="shared" si="125"/>
        <v>0.27739293438666662</v>
      </c>
    </row>
    <row r="4025" spans="1:19" x14ac:dyDescent="0.25">
      <c r="A4025">
        <v>0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42</v>
      </c>
      <c r="H4025">
        <v>849.9</v>
      </c>
      <c r="I4025" s="2">
        <v>-2.0790000000000002</v>
      </c>
      <c r="J4025" s="2">
        <v>-0.44600000000000001</v>
      </c>
      <c r="K4025" s="2">
        <v>1.861</v>
      </c>
      <c r="L4025" s="2">
        <v>0.96879999999999999</v>
      </c>
      <c r="M4025" s="2">
        <v>0.5504</v>
      </c>
      <c r="N4025" s="2">
        <v>0.62270000000000003</v>
      </c>
      <c r="O4025" s="2">
        <v>0.40529999999999999</v>
      </c>
      <c r="P4025" s="2">
        <v>-8.4129999999999996E-2</v>
      </c>
      <c r="Q4025" s="2">
        <v>6.2419999999999999E-4</v>
      </c>
      <c r="R4025" s="2">
        <f t="shared" si="124"/>
        <v>-4.1131524200000005</v>
      </c>
      <c r="S4025">
        <f t="shared" si="125"/>
        <v>1.6092913951128291E-2</v>
      </c>
    </row>
    <row r="4026" spans="1:19" x14ac:dyDescent="0.25">
      <c r="A4026">
        <v>0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7</v>
      </c>
      <c r="H4026">
        <v>189.95</v>
      </c>
      <c r="I4026" s="2">
        <v>-2.0790000000000002</v>
      </c>
      <c r="J4026" s="2">
        <v>-0.44600000000000001</v>
      </c>
      <c r="K4026" s="2">
        <v>1.861</v>
      </c>
      <c r="L4026" s="2">
        <v>0.96879999999999999</v>
      </c>
      <c r="M4026" s="2">
        <v>0.5504</v>
      </c>
      <c r="N4026" s="2">
        <v>0.62270000000000003</v>
      </c>
      <c r="O4026" s="2">
        <v>0.40529999999999999</v>
      </c>
      <c r="P4026" s="2">
        <v>-8.4129999999999996E-2</v>
      </c>
      <c r="Q4026" s="2">
        <v>6.2419999999999999E-4</v>
      </c>
      <c r="R4026" s="2">
        <f t="shared" si="124"/>
        <v>-0.68834321000000021</v>
      </c>
      <c r="S4026">
        <f t="shared" si="125"/>
        <v>0.33440173572086351</v>
      </c>
    </row>
    <row r="4027" spans="1:19" x14ac:dyDescent="0.25">
      <c r="A4027">
        <v>0</v>
      </c>
      <c r="B4027">
        <v>1</v>
      </c>
      <c r="C4027">
        <v>0</v>
      </c>
      <c r="D4027">
        <v>1</v>
      </c>
      <c r="E4027">
        <v>0</v>
      </c>
      <c r="F4027">
        <v>0</v>
      </c>
      <c r="G4027">
        <v>4</v>
      </c>
      <c r="H4027">
        <v>321.89999999999998</v>
      </c>
      <c r="I4027" s="2">
        <v>-2.0790000000000002</v>
      </c>
      <c r="J4027" s="2">
        <v>-0.44600000000000001</v>
      </c>
      <c r="K4027" s="2">
        <v>1.861</v>
      </c>
      <c r="L4027" s="2">
        <v>0.96879999999999999</v>
      </c>
      <c r="M4027" s="2">
        <v>0.5504</v>
      </c>
      <c r="N4027" s="2">
        <v>0.62270000000000003</v>
      </c>
      <c r="O4027" s="2">
        <v>0.40529999999999999</v>
      </c>
      <c r="P4027" s="2">
        <v>-8.4129999999999996E-2</v>
      </c>
      <c r="Q4027" s="2">
        <v>6.2419999999999999E-4</v>
      </c>
      <c r="R4027" s="2">
        <f t="shared" si="124"/>
        <v>0.19680997999999983</v>
      </c>
      <c r="S4027">
        <f t="shared" si="125"/>
        <v>0.54904428962390783</v>
      </c>
    </row>
    <row r="4028" spans="1:19" x14ac:dyDescent="0.25">
      <c r="A4028">
        <v>1</v>
      </c>
      <c r="B4028">
        <v>0</v>
      </c>
      <c r="C4028">
        <v>0</v>
      </c>
      <c r="D4028">
        <v>1</v>
      </c>
      <c r="E4028">
        <v>0</v>
      </c>
      <c r="F4028">
        <v>0</v>
      </c>
      <c r="G4028">
        <v>72</v>
      </c>
      <c r="H4028">
        <v>8058.55</v>
      </c>
      <c r="I4028" s="2">
        <v>-2.0790000000000002</v>
      </c>
      <c r="J4028" s="2">
        <v>-0.44600000000000001</v>
      </c>
      <c r="K4028" s="2">
        <v>1.861</v>
      </c>
      <c r="L4028" s="2">
        <v>0.96879999999999999</v>
      </c>
      <c r="M4028" s="2">
        <v>0.5504</v>
      </c>
      <c r="N4028" s="2">
        <v>0.62270000000000003</v>
      </c>
      <c r="O4028" s="2">
        <v>0.40529999999999999</v>
      </c>
      <c r="P4028" s="2">
        <v>-8.4129999999999996E-2</v>
      </c>
      <c r="Q4028" s="2">
        <v>6.2419999999999999E-4</v>
      </c>
      <c r="R4028" s="2">
        <f t="shared" si="124"/>
        <v>-3.0018130900000002</v>
      </c>
      <c r="S4028">
        <f t="shared" si="125"/>
        <v>4.7344031006212837E-2</v>
      </c>
    </row>
    <row r="4029" spans="1:19" x14ac:dyDescent="0.25">
      <c r="A4029">
        <v>0</v>
      </c>
      <c r="B4029">
        <v>1</v>
      </c>
      <c r="C4029">
        <v>0</v>
      </c>
      <c r="D4029">
        <v>1</v>
      </c>
      <c r="E4029">
        <v>1</v>
      </c>
      <c r="F4029">
        <v>0</v>
      </c>
      <c r="G4029">
        <v>20</v>
      </c>
      <c r="H4029">
        <v>482.8</v>
      </c>
      <c r="I4029" s="2">
        <v>-2.0790000000000002</v>
      </c>
      <c r="J4029" s="2">
        <v>-0.44600000000000001</v>
      </c>
      <c r="K4029" s="2">
        <v>1.861</v>
      </c>
      <c r="L4029" s="2">
        <v>0.96879999999999999</v>
      </c>
      <c r="M4029" s="2">
        <v>0.5504</v>
      </c>
      <c r="N4029" s="2">
        <v>0.62270000000000003</v>
      </c>
      <c r="O4029" s="2">
        <v>0.40529999999999999</v>
      </c>
      <c r="P4029" s="2">
        <v>-8.4129999999999996E-2</v>
      </c>
      <c r="Q4029" s="2">
        <v>6.2419999999999999E-4</v>
      </c>
      <c r="R4029" s="2">
        <f t="shared" si="124"/>
        <v>-0.42613623999999994</v>
      </c>
      <c r="S4029">
        <f t="shared" si="125"/>
        <v>0.39504933820603233</v>
      </c>
    </row>
    <row r="4030" spans="1:19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63</v>
      </c>
      <c r="H4030">
        <v>7049.75</v>
      </c>
      <c r="I4030" s="2">
        <v>-2.0790000000000002</v>
      </c>
      <c r="J4030" s="2">
        <v>-0.44600000000000001</v>
      </c>
      <c r="K4030" s="2">
        <v>1.861</v>
      </c>
      <c r="L4030" s="2">
        <v>0.96879999999999999</v>
      </c>
      <c r="M4030" s="2">
        <v>0.5504</v>
      </c>
      <c r="N4030" s="2">
        <v>0.62270000000000003</v>
      </c>
      <c r="O4030" s="2">
        <v>0.40529999999999999</v>
      </c>
      <c r="P4030" s="2">
        <v>-8.4129999999999996E-2</v>
      </c>
      <c r="Q4030" s="2">
        <v>6.2419999999999999E-4</v>
      </c>
      <c r="R4030" s="2">
        <f t="shared" si="124"/>
        <v>-2.9787360499999997</v>
      </c>
      <c r="S4030">
        <f t="shared" si="125"/>
        <v>4.8395805017106525E-2</v>
      </c>
    </row>
    <row r="4031" spans="1:19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56</v>
      </c>
      <c r="H4031">
        <v>2560.1</v>
      </c>
      <c r="I4031" s="2">
        <v>-2.0790000000000002</v>
      </c>
      <c r="J4031" s="2">
        <v>-0.44600000000000001</v>
      </c>
      <c r="K4031" s="2">
        <v>1.861</v>
      </c>
      <c r="L4031" s="2">
        <v>0.96879999999999999</v>
      </c>
      <c r="M4031" s="2">
        <v>0.5504</v>
      </c>
      <c r="N4031" s="2">
        <v>0.62270000000000003</v>
      </c>
      <c r="O4031" s="2">
        <v>0.40529999999999999</v>
      </c>
      <c r="P4031" s="2">
        <v>-8.4129999999999996E-2</v>
      </c>
      <c r="Q4031" s="2">
        <v>6.2419999999999999E-4</v>
      </c>
      <c r="R4031" s="2">
        <f t="shared" si="124"/>
        <v>-5.192265579999999</v>
      </c>
      <c r="S4031">
        <f t="shared" si="125"/>
        <v>5.5286612527577711E-3</v>
      </c>
    </row>
    <row r="4032" spans="1:19" x14ac:dyDescent="0.25">
      <c r="A4032">
        <v>0</v>
      </c>
      <c r="B4032">
        <v>1</v>
      </c>
      <c r="C4032">
        <v>0</v>
      </c>
      <c r="D4032">
        <v>1</v>
      </c>
      <c r="E4032">
        <v>0</v>
      </c>
      <c r="F4032">
        <v>0</v>
      </c>
      <c r="G4032">
        <v>5</v>
      </c>
      <c r="H4032">
        <v>286.8</v>
      </c>
      <c r="I4032" s="2">
        <v>-2.0790000000000002</v>
      </c>
      <c r="J4032" s="2">
        <v>-0.44600000000000001</v>
      </c>
      <c r="K4032" s="2">
        <v>1.861</v>
      </c>
      <c r="L4032" s="2">
        <v>0.96879999999999999</v>
      </c>
      <c r="M4032" s="2">
        <v>0.5504</v>
      </c>
      <c r="N4032" s="2">
        <v>0.62270000000000003</v>
      </c>
      <c r="O4032" s="2">
        <v>0.40529999999999999</v>
      </c>
      <c r="P4032" s="2">
        <v>-8.4129999999999996E-2</v>
      </c>
      <c r="Q4032" s="2">
        <v>6.2419999999999999E-4</v>
      </c>
      <c r="R4032" s="2">
        <f t="shared" si="124"/>
        <v>9.0770559999999723E-2</v>
      </c>
      <c r="S4032">
        <f t="shared" si="125"/>
        <v>0.5226770718814584</v>
      </c>
    </row>
    <row r="4033" spans="1:19" x14ac:dyDescent="0.25">
      <c r="A4033">
        <v>1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72</v>
      </c>
      <c r="H4033">
        <v>7982.5</v>
      </c>
      <c r="I4033" s="2">
        <v>-2.0790000000000002</v>
      </c>
      <c r="J4033" s="2">
        <v>-0.44600000000000001</v>
      </c>
      <c r="K4033" s="2">
        <v>1.861</v>
      </c>
      <c r="L4033" s="2">
        <v>0.96879999999999999</v>
      </c>
      <c r="M4033" s="2">
        <v>0.5504</v>
      </c>
      <c r="N4033" s="2">
        <v>0.62270000000000003</v>
      </c>
      <c r="O4033" s="2">
        <v>0.40529999999999999</v>
      </c>
      <c r="P4033" s="2">
        <v>-8.4129999999999996E-2</v>
      </c>
      <c r="Q4033" s="2">
        <v>6.2419999999999999E-4</v>
      </c>
      <c r="R4033" s="2">
        <f t="shared" si="124"/>
        <v>-3.0492835</v>
      </c>
      <c r="S4033">
        <f t="shared" si="125"/>
        <v>4.52484169145193E-2</v>
      </c>
    </row>
    <row r="4034" spans="1:19" x14ac:dyDescent="0.25">
      <c r="A4034">
        <v>1</v>
      </c>
      <c r="B4034">
        <v>1</v>
      </c>
      <c r="C4034">
        <v>0</v>
      </c>
      <c r="D4034">
        <v>1</v>
      </c>
      <c r="E4034">
        <v>1</v>
      </c>
      <c r="F4034">
        <v>1</v>
      </c>
      <c r="G4034">
        <v>68</v>
      </c>
      <c r="H4034">
        <v>5683.6</v>
      </c>
      <c r="I4034" s="2">
        <v>-2.0790000000000002</v>
      </c>
      <c r="J4034" s="2">
        <v>-0.44600000000000001</v>
      </c>
      <c r="K4034" s="2">
        <v>1.861</v>
      </c>
      <c r="L4034" s="2">
        <v>0.96879999999999999</v>
      </c>
      <c r="M4034" s="2">
        <v>0.5504</v>
      </c>
      <c r="N4034" s="2">
        <v>0.62270000000000003</v>
      </c>
      <c r="O4034" s="2">
        <v>0.40529999999999999</v>
      </c>
      <c r="P4034" s="2">
        <v>-8.4129999999999996E-2</v>
      </c>
      <c r="Q4034" s="2">
        <v>6.2419999999999999E-4</v>
      </c>
      <c r="R4034" s="2">
        <f t="shared" si="124"/>
        <v>-1.2587368800000003</v>
      </c>
      <c r="S4034">
        <f t="shared" si="125"/>
        <v>0.22119140792716413</v>
      </c>
    </row>
    <row r="4035" spans="1:19" x14ac:dyDescent="0.25">
      <c r="A4035">
        <v>0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67</v>
      </c>
      <c r="H4035">
        <v>3994.05</v>
      </c>
      <c r="I4035" s="2">
        <v>-2.0790000000000002</v>
      </c>
      <c r="J4035" s="2">
        <v>-0.44600000000000001</v>
      </c>
      <c r="K4035" s="2">
        <v>1.861</v>
      </c>
      <c r="L4035" s="2">
        <v>0.96879999999999999</v>
      </c>
      <c r="M4035" s="2">
        <v>0.5504</v>
      </c>
      <c r="N4035" s="2">
        <v>0.62270000000000003</v>
      </c>
      <c r="O4035" s="2">
        <v>0.40529999999999999</v>
      </c>
      <c r="P4035" s="2">
        <v>-8.4129999999999996E-2</v>
      </c>
      <c r="Q4035" s="2">
        <v>6.2419999999999999E-4</v>
      </c>
      <c r="R4035" s="2">
        <f t="shared" ref="R4035:R4098" si="126">I4035+SUMPRODUCT(A4035:H4035,J4035:Q4035)</f>
        <v>-4.2538239899999999</v>
      </c>
      <c r="S4035">
        <f t="shared" ref="S4035:S4098" si="127">EXP(R4035)/(1+EXP(R4035))</f>
        <v>1.4010702613751468E-2</v>
      </c>
    </row>
    <row r="4036" spans="1:19" x14ac:dyDescent="0.25">
      <c r="A4036">
        <v>0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8</v>
      </c>
      <c r="H4036">
        <v>369.15</v>
      </c>
      <c r="I4036" s="2">
        <v>-2.0790000000000002</v>
      </c>
      <c r="J4036" s="2">
        <v>-0.44600000000000001</v>
      </c>
      <c r="K4036" s="2">
        <v>1.861</v>
      </c>
      <c r="L4036" s="2">
        <v>0.96879999999999999</v>
      </c>
      <c r="M4036" s="2">
        <v>0.5504</v>
      </c>
      <c r="N4036" s="2">
        <v>0.62270000000000003</v>
      </c>
      <c r="O4036" s="2">
        <v>0.40529999999999999</v>
      </c>
      <c r="P4036" s="2">
        <v>-8.4129999999999996E-2</v>
      </c>
      <c r="Q4036" s="2">
        <v>6.2419999999999999E-4</v>
      </c>
      <c r="R4036" s="2">
        <f t="shared" si="126"/>
        <v>-0.66061657000000018</v>
      </c>
      <c r="S4036">
        <f t="shared" si="127"/>
        <v>0.3406011212542267</v>
      </c>
    </row>
    <row r="4037" spans="1:19" x14ac:dyDescent="0.25">
      <c r="A4037">
        <v>1</v>
      </c>
      <c r="B4037">
        <v>1</v>
      </c>
      <c r="C4037">
        <v>0</v>
      </c>
      <c r="D4037">
        <v>1</v>
      </c>
      <c r="E4037">
        <v>0</v>
      </c>
      <c r="F4037">
        <v>0</v>
      </c>
      <c r="G4037">
        <v>52</v>
      </c>
      <c r="H4037">
        <v>4631.7</v>
      </c>
      <c r="I4037" s="2">
        <v>-2.0790000000000002</v>
      </c>
      <c r="J4037" s="2">
        <v>-0.44600000000000001</v>
      </c>
      <c r="K4037" s="2">
        <v>1.861</v>
      </c>
      <c r="L4037" s="2">
        <v>0.96879999999999999</v>
      </c>
      <c r="M4037" s="2">
        <v>0.5504</v>
      </c>
      <c r="N4037" s="2">
        <v>0.62270000000000003</v>
      </c>
      <c r="O4037" s="2">
        <v>0.40529999999999999</v>
      </c>
      <c r="P4037" s="2">
        <v>-8.4129999999999996E-2</v>
      </c>
      <c r="Q4037" s="2">
        <v>6.2419999999999999E-4</v>
      </c>
      <c r="R4037" s="2">
        <f t="shared" si="126"/>
        <v>-1.5972528600000007</v>
      </c>
      <c r="S4037">
        <f t="shared" si="127"/>
        <v>0.16836591584906596</v>
      </c>
    </row>
    <row r="4038" spans="1:19" x14ac:dyDescent="0.25">
      <c r="A4038">
        <v>0</v>
      </c>
      <c r="B4038">
        <v>1</v>
      </c>
      <c r="C4038">
        <v>0</v>
      </c>
      <c r="D4038">
        <v>1</v>
      </c>
      <c r="E4038">
        <v>0</v>
      </c>
      <c r="F4038">
        <v>0</v>
      </c>
      <c r="G4038">
        <v>18</v>
      </c>
      <c r="H4038">
        <v>401.95</v>
      </c>
      <c r="I4038" s="2">
        <v>-2.0790000000000002</v>
      </c>
      <c r="J4038" s="2">
        <v>-0.44600000000000001</v>
      </c>
      <c r="K4038" s="2">
        <v>1.861</v>
      </c>
      <c r="L4038" s="2">
        <v>0.96879999999999999</v>
      </c>
      <c r="M4038" s="2">
        <v>0.5504</v>
      </c>
      <c r="N4038" s="2">
        <v>0.62270000000000003</v>
      </c>
      <c r="O4038" s="2">
        <v>0.40529999999999999</v>
      </c>
      <c r="P4038" s="2">
        <v>-8.4129999999999996E-2</v>
      </c>
      <c r="Q4038" s="2">
        <v>6.2419999999999999E-4</v>
      </c>
      <c r="R4038" s="2">
        <f t="shared" si="126"/>
        <v>-0.93104281000000011</v>
      </c>
      <c r="S4038">
        <f t="shared" si="127"/>
        <v>0.28271319886530122</v>
      </c>
    </row>
    <row r="4039" spans="1:19" x14ac:dyDescent="0.25">
      <c r="A4039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59</v>
      </c>
      <c r="H4039">
        <v>1534.05</v>
      </c>
      <c r="I4039" s="2">
        <v>-2.0790000000000002</v>
      </c>
      <c r="J4039" s="2">
        <v>-0.44600000000000001</v>
      </c>
      <c r="K4039" s="2">
        <v>1.861</v>
      </c>
      <c r="L4039" s="2">
        <v>0.96879999999999999</v>
      </c>
      <c r="M4039" s="2">
        <v>0.5504</v>
      </c>
      <c r="N4039" s="2">
        <v>0.62270000000000003</v>
      </c>
      <c r="O4039" s="2">
        <v>0.40529999999999999</v>
      </c>
      <c r="P4039" s="2">
        <v>-8.4129999999999996E-2</v>
      </c>
      <c r="Q4039" s="2">
        <v>6.2419999999999999E-4</v>
      </c>
      <c r="R4039" s="2">
        <f t="shared" si="126"/>
        <v>-6.53111599</v>
      </c>
      <c r="S4039">
        <f t="shared" si="127"/>
        <v>1.4552576607992757E-3</v>
      </c>
    </row>
    <row r="4040" spans="1:19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60</v>
      </c>
      <c r="H4040">
        <v>1093</v>
      </c>
      <c r="I4040" s="2">
        <v>-2.0790000000000002</v>
      </c>
      <c r="J4040" s="2">
        <v>-0.44600000000000001</v>
      </c>
      <c r="K4040" s="2">
        <v>1.861</v>
      </c>
      <c r="L4040" s="2">
        <v>0.96879999999999999</v>
      </c>
      <c r="M4040" s="2">
        <v>0.5504</v>
      </c>
      <c r="N4040" s="2">
        <v>0.62270000000000003</v>
      </c>
      <c r="O4040" s="2">
        <v>0.40529999999999999</v>
      </c>
      <c r="P4040" s="2">
        <v>-8.4129999999999996E-2</v>
      </c>
      <c r="Q4040" s="2">
        <v>6.2419999999999999E-4</v>
      </c>
      <c r="R4040" s="2">
        <f t="shared" si="126"/>
        <v>-6.4445493999999997</v>
      </c>
      <c r="S4040">
        <f t="shared" si="127"/>
        <v>1.5866390593872548E-3</v>
      </c>
    </row>
    <row r="4041" spans="1:19" x14ac:dyDescent="0.25">
      <c r="A4041">
        <v>1</v>
      </c>
      <c r="B4041">
        <v>1</v>
      </c>
      <c r="C4041">
        <v>0</v>
      </c>
      <c r="D4041">
        <v>1</v>
      </c>
      <c r="E4041">
        <v>1</v>
      </c>
      <c r="F4041">
        <v>0</v>
      </c>
      <c r="G4041">
        <v>7</v>
      </c>
      <c r="H4041">
        <v>701.3</v>
      </c>
      <c r="I4041" s="2">
        <v>-2.0790000000000002</v>
      </c>
      <c r="J4041" s="2">
        <v>-0.44600000000000001</v>
      </c>
      <c r="K4041" s="2">
        <v>1.861</v>
      </c>
      <c r="L4041" s="2">
        <v>0.96879999999999999</v>
      </c>
      <c r="M4041" s="2">
        <v>0.5504</v>
      </c>
      <c r="N4041" s="2">
        <v>0.62270000000000003</v>
      </c>
      <c r="O4041" s="2">
        <v>0.40529999999999999</v>
      </c>
      <c r="P4041" s="2">
        <v>-8.4129999999999996E-2</v>
      </c>
      <c r="Q4041" s="2">
        <v>6.2419999999999999E-4</v>
      </c>
      <c r="R4041" s="2">
        <f t="shared" si="126"/>
        <v>0.35794145999999971</v>
      </c>
      <c r="S4041">
        <f t="shared" si="127"/>
        <v>0.58854202839480985</v>
      </c>
    </row>
    <row r="4042" spans="1:19" x14ac:dyDescent="0.25">
      <c r="A4042">
        <v>0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59</v>
      </c>
      <c r="H4042">
        <v>1980.3</v>
      </c>
      <c r="I4042" s="2">
        <v>-2.0790000000000002</v>
      </c>
      <c r="J4042" s="2">
        <v>-0.44600000000000001</v>
      </c>
      <c r="K4042" s="2">
        <v>1.861</v>
      </c>
      <c r="L4042" s="2">
        <v>0.96879999999999999</v>
      </c>
      <c r="M4042" s="2">
        <v>0.5504</v>
      </c>
      <c r="N4042" s="2">
        <v>0.62270000000000003</v>
      </c>
      <c r="O4042" s="2">
        <v>0.40529999999999999</v>
      </c>
      <c r="P4042" s="2">
        <v>-8.4129999999999996E-2</v>
      </c>
      <c r="Q4042" s="2">
        <v>6.2419999999999999E-4</v>
      </c>
      <c r="R4042" s="2">
        <f t="shared" si="126"/>
        <v>-4.8377667399999993</v>
      </c>
      <c r="S4042">
        <f t="shared" si="127"/>
        <v>7.8624246810685104E-3</v>
      </c>
    </row>
    <row r="4043" spans="1:19" x14ac:dyDescent="0.25">
      <c r="A4043">
        <v>0</v>
      </c>
      <c r="B4043">
        <v>0</v>
      </c>
      <c r="C4043">
        <v>0</v>
      </c>
      <c r="D4043">
        <v>1</v>
      </c>
      <c r="E4043">
        <v>0</v>
      </c>
      <c r="F4043">
        <v>0</v>
      </c>
      <c r="G4043">
        <v>46</v>
      </c>
      <c r="H4043">
        <v>2893.4</v>
      </c>
      <c r="I4043" s="2">
        <v>-2.0790000000000002</v>
      </c>
      <c r="J4043" s="2">
        <v>-0.44600000000000001</v>
      </c>
      <c r="K4043" s="2">
        <v>1.861</v>
      </c>
      <c r="L4043" s="2">
        <v>0.96879999999999999</v>
      </c>
      <c r="M4043" s="2">
        <v>0.5504</v>
      </c>
      <c r="N4043" s="2">
        <v>0.62270000000000003</v>
      </c>
      <c r="O4043" s="2">
        <v>0.40529999999999999</v>
      </c>
      <c r="P4043" s="2">
        <v>-8.4129999999999996E-2</v>
      </c>
      <c r="Q4043" s="2">
        <v>6.2419999999999999E-4</v>
      </c>
      <c r="R4043" s="2">
        <f t="shared" si="126"/>
        <v>-3.5925197200000003</v>
      </c>
      <c r="S4043">
        <f t="shared" si="127"/>
        <v>2.6791342304374223E-2</v>
      </c>
    </row>
    <row r="4044" spans="1:19" x14ac:dyDescent="0.25">
      <c r="A4044">
        <v>0</v>
      </c>
      <c r="B4044">
        <v>1</v>
      </c>
      <c r="C4044">
        <v>0</v>
      </c>
      <c r="D4044">
        <v>1</v>
      </c>
      <c r="E4044">
        <v>1</v>
      </c>
      <c r="F4044">
        <v>0</v>
      </c>
      <c r="G4044">
        <v>5</v>
      </c>
      <c r="H4044">
        <v>262.3</v>
      </c>
      <c r="I4044" s="2">
        <v>-2.0790000000000002</v>
      </c>
      <c r="J4044" s="2">
        <v>-0.44600000000000001</v>
      </c>
      <c r="K4044" s="2">
        <v>1.861</v>
      </c>
      <c r="L4044" s="2">
        <v>0.96879999999999999</v>
      </c>
      <c r="M4044" s="2">
        <v>0.5504</v>
      </c>
      <c r="N4044" s="2">
        <v>0.62270000000000003</v>
      </c>
      <c r="O4044" s="2">
        <v>0.40529999999999999</v>
      </c>
      <c r="P4044" s="2">
        <v>-8.4129999999999996E-2</v>
      </c>
      <c r="Q4044" s="2">
        <v>6.2419999999999999E-4</v>
      </c>
      <c r="R4044" s="2">
        <f t="shared" si="126"/>
        <v>0.69817766000000026</v>
      </c>
      <c r="S4044">
        <f t="shared" si="127"/>
        <v>0.66778361216935589</v>
      </c>
    </row>
    <row r="4045" spans="1:19" x14ac:dyDescent="0.25">
      <c r="A4045">
        <v>0</v>
      </c>
      <c r="B4045">
        <v>0</v>
      </c>
      <c r="C4045">
        <v>0</v>
      </c>
      <c r="D4045">
        <v>1</v>
      </c>
      <c r="E4045">
        <v>0</v>
      </c>
      <c r="F4045">
        <v>1</v>
      </c>
      <c r="G4045">
        <v>59</v>
      </c>
      <c r="H4045">
        <v>3886.85</v>
      </c>
      <c r="I4045" s="2">
        <v>-2.0790000000000002</v>
      </c>
      <c r="J4045" s="2">
        <v>-0.44600000000000001</v>
      </c>
      <c r="K4045" s="2">
        <v>1.861</v>
      </c>
      <c r="L4045" s="2">
        <v>0.96879999999999999</v>
      </c>
      <c r="M4045" s="2">
        <v>0.5504</v>
      </c>
      <c r="N4045" s="2">
        <v>0.62270000000000003</v>
      </c>
      <c r="O4045" s="2">
        <v>0.40529999999999999</v>
      </c>
      <c r="P4045" s="2">
        <v>-8.4129999999999996E-2</v>
      </c>
      <c r="Q4045" s="2">
        <v>6.2419999999999999E-4</v>
      </c>
      <c r="R4045" s="2">
        <f t="shared" si="126"/>
        <v>-3.6607982299999997</v>
      </c>
      <c r="S4045">
        <f t="shared" si="127"/>
        <v>2.5067446757381082E-2</v>
      </c>
    </row>
    <row r="4046" spans="1:19" x14ac:dyDescent="0.25">
      <c r="A4046">
        <v>1</v>
      </c>
      <c r="B4046">
        <v>0</v>
      </c>
      <c r="C4046">
        <v>0</v>
      </c>
      <c r="D4046">
        <v>1</v>
      </c>
      <c r="E4046">
        <v>0</v>
      </c>
      <c r="F4046">
        <v>0</v>
      </c>
      <c r="G4046">
        <v>70</v>
      </c>
      <c r="H4046">
        <v>5917.55</v>
      </c>
      <c r="I4046" s="2">
        <v>-2.0790000000000002</v>
      </c>
      <c r="J4046" s="2">
        <v>-0.44600000000000001</v>
      </c>
      <c r="K4046" s="2">
        <v>1.861</v>
      </c>
      <c r="L4046" s="2">
        <v>0.96879999999999999</v>
      </c>
      <c r="M4046" s="2">
        <v>0.5504</v>
      </c>
      <c r="N4046" s="2">
        <v>0.62270000000000003</v>
      </c>
      <c r="O4046" s="2">
        <v>0.40529999999999999</v>
      </c>
      <c r="P4046" s="2">
        <v>-8.4129999999999996E-2</v>
      </c>
      <c r="Q4046" s="2">
        <v>6.2419999999999999E-4</v>
      </c>
      <c r="R4046" s="2">
        <f t="shared" si="126"/>
        <v>-4.1699652900000004</v>
      </c>
      <c r="S4046">
        <f t="shared" si="127"/>
        <v>1.5217641366211386E-2</v>
      </c>
    </row>
    <row r="4047" spans="1:19" x14ac:dyDescent="0.25">
      <c r="A4047">
        <v>0</v>
      </c>
      <c r="B4047">
        <v>1</v>
      </c>
      <c r="C4047">
        <v>0</v>
      </c>
      <c r="D4047">
        <v>1</v>
      </c>
      <c r="E4047">
        <v>0</v>
      </c>
      <c r="F4047">
        <v>0</v>
      </c>
      <c r="G4047">
        <v>14</v>
      </c>
      <c r="H4047">
        <v>914</v>
      </c>
      <c r="I4047" s="2">
        <v>-2.0790000000000002</v>
      </c>
      <c r="J4047" s="2">
        <v>-0.44600000000000001</v>
      </c>
      <c r="K4047" s="2">
        <v>1.861</v>
      </c>
      <c r="L4047" s="2">
        <v>0.96879999999999999</v>
      </c>
      <c r="M4047" s="2">
        <v>0.5504</v>
      </c>
      <c r="N4047" s="2">
        <v>0.62270000000000003</v>
      </c>
      <c r="O4047" s="2">
        <v>0.40529999999999999</v>
      </c>
      <c r="P4047" s="2">
        <v>-8.4129999999999996E-2</v>
      </c>
      <c r="Q4047" s="2">
        <v>6.2419999999999999E-4</v>
      </c>
      <c r="R4047" s="2">
        <f t="shared" si="126"/>
        <v>-0.27490119999999996</v>
      </c>
      <c r="S4047">
        <f t="shared" si="127"/>
        <v>0.43170425552447578</v>
      </c>
    </row>
    <row r="4048" spans="1:19" x14ac:dyDescent="0.25">
      <c r="A4048">
        <v>1</v>
      </c>
      <c r="B4048">
        <v>1</v>
      </c>
      <c r="C4048">
        <v>0</v>
      </c>
      <c r="D4048">
        <v>1</v>
      </c>
      <c r="E4048">
        <v>0</v>
      </c>
      <c r="F4048">
        <v>0</v>
      </c>
      <c r="G4048">
        <v>44</v>
      </c>
      <c r="H4048">
        <v>2139.1</v>
      </c>
      <c r="I4048" s="2">
        <v>-2.0790000000000002</v>
      </c>
      <c r="J4048" s="2">
        <v>-0.44600000000000001</v>
      </c>
      <c r="K4048" s="2">
        <v>1.861</v>
      </c>
      <c r="L4048" s="2">
        <v>0.96879999999999999</v>
      </c>
      <c r="M4048" s="2">
        <v>0.5504</v>
      </c>
      <c r="N4048" s="2">
        <v>0.62270000000000003</v>
      </c>
      <c r="O4048" s="2">
        <v>0.40529999999999999</v>
      </c>
      <c r="P4048" s="2">
        <v>-8.4129999999999996E-2</v>
      </c>
      <c r="Q4048" s="2">
        <v>6.2419999999999999E-4</v>
      </c>
      <c r="R4048" s="2">
        <f t="shared" si="126"/>
        <v>-2.4800937799999998</v>
      </c>
      <c r="S4048">
        <f t="shared" si="127"/>
        <v>7.7265515774363108E-2</v>
      </c>
    </row>
    <row r="4049" spans="1:19" x14ac:dyDescent="0.25">
      <c r="A4049">
        <v>1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64</v>
      </c>
      <c r="H4049">
        <v>5948.7</v>
      </c>
      <c r="I4049" s="2">
        <v>-2.0790000000000002</v>
      </c>
      <c r="J4049" s="2">
        <v>-0.44600000000000001</v>
      </c>
      <c r="K4049" s="2">
        <v>1.861</v>
      </c>
      <c r="L4049" s="2">
        <v>0.96879999999999999</v>
      </c>
      <c r="M4049" s="2">
        <v>0.5504</v>
      </c>
      <c r="N4049" s="2">
        <v>0.62270000000000003</v>
      </c>
      <c r="O4049" s="2">
        <v>0.40529999999999999</v>
      </c>
      <c r="P4049" s="2">
        <v>-8.4129999999999996E-2</v>
      </c>
      <c r="Q4049" s="2">
        <v>6.2419999999999999E-4</v>
      </c>
      <c r="R4049" s="2">
        <f t="shared" si="126"/>
        <v>-3.64574146</v>
      </c>
      <c r="S4049">
        <f t="shared" si="127"/>
        <v>2.5438063471370398E-2</v>
      </c>
    </row>
    <row r="4050" spans="1:19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58</v>
      </c>
      <c r="H4050">
        <v>3624.35</v>
      </c>
      <c r="I4050" s="2">
        <v>-2.0790000000000002</v>
      </c>
      <c r="J4050" s="2">
        <v>-0.44600000000000001</v>
      </c>
      <c r="K4050" s="2">
        <v>1.861</v>
      </c>
      <c r="L4050" s="2">
        <v>0.96879999999999999</v>
      </c>
      <c r="M4050" s="2">
        <v>0.5504</v>
      </c>
      <c r="N4050" s="2">
        <v>0.62270000000000003</v>
      </c>
      <c r="O4050" s="2">
        <v>0.40529999999999999</v>
      </c>
      <c r="P4050" s="2">
        <v>-8.4129999999999996E-2</v>
      </c>
      <c r="Q4050" s="2">
        <v>6.2419999999999999E-4</v>
      </c>
      <c r="R4050" s="2">
        <f t="shared" si="126"/>
        <v>-4.6962207300000003</v>
      </c>
      <c r="S4050">
        <f t="shared" si="127"/>
        <v>9.0471180298561486E-3</v>
      </c>
    </row>
    <row r="4051" spans="1:19" x14ac:dyDescent="0.25">
      <c r="A4051">
        <v>1</v>
      </c>
      <c r="B4051">
        <v>0</v>
      </c>
      <c r="C4051">
        <v>1</v>
      </c>
      <c r="D4051">
        <v>0</v>
      </c>
      <c r="E4051">
        <v>1</v>
      </c>
      <c r="F4051">
        <v>1</v>
      </c>
      <c r="G4051">
        <v>46</v>
      </c>
      <c r="H4051">
        <v>4753.8500000000004</v>
      </c>
      <c r="I4051" s="2">
        <v>-2.0790000000000002</v>
      </c>
      <c r="J4051" s="2">
        <v>-0.44600000000000001</v>
      </c>
      <c r="K4051" s="2">
        <v>1.861</v>
      </c>
      <c r="L4051" s="2">
        <v>0.96879999999999999</v>
      </c>
      <c r="M4051" s="2">
        <v>0.5504</v>
      </c>
      <c r="N4051" s="2">
        <v>0.62270000000000003</v>
      </c>
      <c r="O4051" s="2">
        <v>0.40529999999999999</v>
      </c>
      <c r="P4051" s="2">
        <v>-8.4129999999999996E-2</v>
      </c>
      <c r="Q4051" s="2">
        <v>6.2419999999999999E-4</v>
      </c>
      <c r="R4051" s="2">
        <f t="shared" si="126"/>
        <v>-1.4308268300000004</v>
      </c>
      <c r="S4051">
        <f t="shared" si="127"/>
        <v>0.19296988723280475</v>
      </c>
    </row>
    <row r="4052" spans="1:19" x14ac:dyDescent="0.25">
      <c r="A4052">
        <v>1</v>
      </c>
      <c r="B4052">
        <v>1</v>
      </c>
      <c r="C4052">
        <v>0</v>
      </c>
      <c r="D4052">
        <v>1</v>
      </c>
      <c r="E4052">
        <v>1</v>
      </c>
      <c r="F4052">
        <v>1</v>
      </c>
      <c r="G4052">
        <v>58</v>
      </c>
      <c r="H4052">
        <v>5780.7</v>
      </c>
      <c r="I4052" s="2">
        <v>-2.0790000000000002</v>
      </c>
      <c r="J4052" s="2">
        <v>-0.44600000000000001</v>
      </c>
      <c r="K4052" s="2">
        <v>1.861</v>
      </c>
      <c r="L4052" s="2">
        <v>0.96879999999999999</v>
      </c>
      <c r="M4052" s="2">
        <v>0.5504</v>
      </c>
      <c r="N4052" s="2">
        <v>0.62270000000000003</v>
      </c>
      <c r="O4052" s="2">
        <v>0.40529999999999999</v>
      </c>
      <c r="P4052" s="2">
        <v>-8.4129999999999996E-2</v>
      </c>
      <c r="Q4052" s="2">
        <v>6.2419999999999999E-4</v>
      </c>
      <c r="R4052" s="2">
        <f t="shared" si="126"/>
        <v>-0.35682706000000008</v>
      </c>
      <c r="S4052">
        <f t="shared" si="127"/>
        <v>0.4117278616562251</v>
      </c>
    </row>
    <row r="4053" spans="1:19" x14ac:dyDescent="0.25">
      <c r="A4053">
        <v>1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72</v>
      </c>
      <c r="H4053">
        <v>6869.7</v>
      </c>
      <c r="I4053" s="2">
        <v>-2.0790000000000002</v>
      </c>
      <c r="J4053" s="2">
        <v>-0.44600000000000001</v>
      </c>
      <c r="K4053" s="2">
        <v>1.861</v>
      </c>
      <c r="L4053" s="2">
        <v>0.96879999999999999</v>
      </c>
      <c r="M4053" s="2">
        <v>0.5504</v>
      </c>
      <c r="N4053" s="2">
        <v>0.62270000000000003</v>
      </c>
      <c r="O4053" s="2">
        <v>0.40529999999999999</v>
      </c>
      <c r="P4053" s="2">
        <v>-8.4129999999999996E-2</v>
      </c>
      <c r="Q4053" s="2">
        <v>6.2419999999999999E-4</v>
      </c>
      <c r="R4053" s="2">
        <f t="shared" si="126"/>
        <v>-3.7438932600000006</v>
      </c>
      <c r="S4053">
        <f t="shared" si="127"/>
        <v>2.3114862718961113E-2</v>
      </c>
    </row>
    <row r="4054" spans="1:19" x14ac:dyDescent="0.25">
      <c r="A4054">
        <v>0</v>
      </c>
      <c r="B4054">
        <v>1</v>
      </c>
      <c r="C4054">
        <v>0</v>
      </c>
      <c r="D4054">
        <v>1</v>
      </c>
      <c r="E4054">
        <v>1</v>
      </c>
      <c r="F4054">
        <v>1</v>
      </c>
      <c r="G4054">
        <v>30</v>
      </c>
      <c r="H4054">
        <v>1172.95</v>
      </c>
      <c r="I4054" s="2">
        <v>-2.0790000000000002</v>
      </c>
      <c r="J4054" s="2">
        <v>-0.44600000000000001</v>
      </c>
      <c r="K4054" s="2">
        <v>1.861</v>
      </c>
      <c r="L4054" s="2">
        <v>0.96879999999999999</v>
      </c>
      <c r="M4054" s="2">
        <v>0.5504</v>
      </c>
      <c r="N4054" s="2">
        <v>0.62270000000000003</v>
      </c>
      <c r="O4054" s="2">
        <v>0.40529999999999999</v>
      </c>
      <c r="P4054" s="2">
        <v>-8.4129999999999996E-2</v>
      </c>
      <c r="Q4054" s="2">
        <v>6.2419999999999999E-4</v>
      </c>
      <c r="R4054" s="2">
        <f t="shared" si="126"/>
        <v>-0.43134461000000002</v>
      </c>
      <c r="S4054">
        <f t="shared" si="127"/>
        <v>0.39380529686640198</v>
      </c>
    </row>
    <row r="4055" spans="1:19" x14ac:dyDescent="0.25">
      <c r="A4055">
        <v>1</v>
      </c>
      <c r="B4055">
        <v>1</v>
      </c>
      <c r="C4055">
        <v>0</v>
      </c>
      <c r="D4055">
        <v>0</v>
      </c>
      <c r="E4055">
        <v>0</v>
      </c>
      <c r="F4055">
        <v>1</v>
      </c>
      <c r="G4055">
        <v>11</v>
      </c>
      <c r="H4055">
        <v>662.95</v>
      </c>
      <c r="I4055" s="2">
        <v>-2.0790000000000002</v>
      </c>
      <c r="J4055" s="2">
        <v>-0.44600000000000001</v>
      </c>
      <c r="K4055" s="2">
        <v>1.861</v>
      </c>
      <c r="L4055" s="2">
        <v>0.96879999999999999</v>
      </c>
      <c r="M4055" s="2">
        <v>0.5504</v>
      </c>
      <c r="N4055" s="2">
        <v>0.62270000000000003</v>
      </c>
      <c r="O4055" s="2">
        <v>0.40529999999999999</v>
      </c>
      <c r="P4055" s="2">
        <v>-8.4129999999999996E-2</v>
      </c>
      <c r="Q4055" s="2">
        <v>6.2419999999999999E-4</v>
      </c>
      <c r="R4055" s="2">
        <f t="shared" si="126"/>
        <v>-0.77031661000000007</v>
      </c>
      <c r="S4055">
        <f t="shared" si="127"/>
        <v>0.31641062114253021</v>
      </c>
    </row>
    <row r="4056" spans="1:19" x14ac:dyDescent="0.25">
      <c r="A4056">
        <v>0</v>
      </c>
      <c r="B4056">
        <v>1</v>
      </c>
      <c r="C4056">
        <v>0</v>
      </c>
      <c r="D4056">
        <v>1</v>
      </c>
      <c r="E4056">
        <v>1</v>
      </c>
      <c r="F4056">
        <v>1</v>
      </c>
      <c r="G4056">
        <v>34</v>
      </c>
      <c r="H4056">
        <v>1765.95</v>
      </c>
      <c r="I4056" s="2">
        <v>-2.0790000000000002</v>
      </c>
      <c r="J4056" s="2">
        <v>-0.44600000000000001</v>
      </c>
      <c r="K4056" s="2">
        <v>1.861</v>
      </c>
      <c r="L4056" s="2">
        <v>0.96879999999999999</v>
      </c>
      <c r="M4056" s="2">
        <v>0.5504</v>
      </c>
      <c r="N4056" s="2">
        <v>0.62270000000000003</v>
      </c>
      <c r="O4056" s="2">
        <v>0.40529999999999999</v>
      </c>
      <c r="P4056" s="2">
        <v>-8.4129999999999996E-2</v>
      </c>
      <c r="Q4056" s="2">
        <v>6.2419999999999999E-4</v>
      </c>
      <c r="R4056" s="2">
        <f t="shared" si="126"/>
        <v>-0.39771401000000006</v>
      </c>
      <c r="S4056">
        <f t="shared" si="127"/>
        <v>0.40186169724494475</v>
      </c>
    </row>
    <row r="4057" spans="1:19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54</v>
      </c>
      <c r="H4057">
        <v>2431.9499999999998</v>
      </c>
      <c r="I4057" s="2">
        <v>-2.0790000000000002</v>
      </c>
      <c r="J4057" s="2">
        <v>-0.44600000000000001</v>
      </c>
      <c r="K4057" s="2">
        <v>1.861</v>
      </c>
      <c r="L4057" s="2">
        <v>0.96879999999999999</v>
      </c>
      <c r="M4057" s="2">
        <v>0.5504</v>
      </c>
      <c r="N4057" s="2">
        <v>0.62270000000000003</v>
      </c>
      <c r="O4057" s="2">
        <v>0.40529999999999999</v>
      </c>
      <c r="P4057" s="2">
        <v>-8.4129999999999996E-2</v>
      </c>
      <c r="Q4057" s="2">
        <v>6.2419999999999999E-4</v>
      </c>
      <c r="R4057" s="2">
        <f t="shared" si="126"/>
        <v>-5.1039968099999999</v>
      </c>
      <c r="S4057">
        <f t="shared" si="127"/>
        <v>6.0357758470735131E-3</v>
      </c>
    </row>
    <row r="4058" spans="1:19" x14ac:dyDescent="0.25">
      <c r="A4058">
        <v>0</v>
      </c>
      <c r="B4058">
        <v>1</v>
      </c>
      <c r="C4058">
        <v>0</v>
      </c>
      <c r="D4058">
        <v>1</v>
      </c>
      <c r="E4058">
        <v>1</v>
      </c>
      <c r="F4058">
        <v>0</v>
      </c>
      <c r="G4058">
        <v>3</v>
      </c>
      <c r="H4058">
        <v>155.35</v>
      </c>
      <c r="I4058" s="2">
        <v>-2.0790000000000002</v>
      </c>
      <c r="J4058" s="2">
        <v>-0.44600000000000001</v>
      </c>
      <c r="K4058" s="2">
        <v>1.861</v>
      </c>
      <c r="L4058" s="2">
        <v>0.96879999999999999</v>
      </c>
      <c r="M4058" s="2">
        <v>0.5504</v>
      </c>
      <c r="N4058" s="2">
        <v>0.62270000000000003</v>
      </c>
      <c r="O4058" s="2">
        <v>0.40529999999999999</v>
      </c>
      <c r="P4058" s="2">
        <v>-8.4129999999999996E-2</v>
      </c>
      <c r="Q4058" s="2">
        <v>6.2419999999999999E-4</v>
      </c>
      <c r="R4058" s="2">
        <f t="shared" si="126"/>
        <v>0.79967946999999961</v>
      </c>
      <c r="S4058">
        <f t="shared" si="127"/>
        <v>0.68990591247785582</v>
      </c>
    </row>
    <row r="4059" spans="1:19" x14ac:dyDescent="0.25">
      <c r="A4059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72</v>
      </c>
      <c r="H4059">
        <v>1859.2</v>
      </c>
      <c r="I4059" s="2">
        <v>-2.0790000000000002</v>
      </c>
      <c r="J4059" s="2">
        <v>-0.44600000000000001</v>
      </c>
      <c r="K4059" s="2">
        <v>1.861</v>
      </c>
      <c r="L4059" s="2">
        <v>0.96879999999999999</v>
      </c>
      <c r="M4059" s="2">
        <v>0.5504</v>
      </c>
      <c r="N4059" s="2">
        <v>0.62270000000000003</v>
      </c>
      <c r="O4059" s="2">
        <v>0.40529999999999999</v>
      </c>
      <c r="P4059" s="2">
        <v>-8.4129999999999996E-2</v>
      </c>
      <c r="Q4059" s="2">
        <v>6.2419999999999999E-4</v>
      </c>
      <c r="R4059" s="2">
        <f t="shared" si="126"/>
        <v>-7.4218473599999992</v>
      </c>
      <c r="S4059">
        <f t="shared" si="127"/>
        <v>5.9768588103892881E-4</v>
      </c>
    </row>
    <row r="4060" spans="1:19" x14ac:dyDescent="0.25">
      <c r="A4060">
        <v>1</v>
      </c>
      <c r="B4060">
        <v>1</v>
      </c>
      <c r="C4060">
        <v>0</v>
      </c>
      <c r="D4060">
        <v>1</v>
      </c>
      <c r="E4060">
        <v>1</v>
      </c>
      <c r="F4060">
        <v>0</v>
      </c>
      <c r="G4060">
        <v>40</v>
      </c>
      <c r="H4060">
        <v>3303.05</v>
      </c>
      <c r="I4060" s="2">
        <v>-2.0790000000000002</v>
      </c>
      <c r="J4060" s="2">
        <v>-0.44600000000000001</v>
      </c>
      <c r="K4060" s="2">
        <v>1.861</v>
      </c>
      <c r="L4060" s="2">
        <v>0.96879999999999999</v>
      </c>
      <c r="M4060" s="2">
        <v>0.5504</v>
      </c>
      <c r="N4060" s="2">
        <v>0.62270000000000003</v>
      </c>
      <c r="O4060" s="2">
        <v>0.40529999999999999</v>
      </c>
      <c r="P4060" s="2">
        <v>-8.4129999999999996E-2</v>
      </c>
      <c r="Q4060" s="2">
        <v>6.2419999999999999E-4</v>
      </c>
      <c r="R4060" s="2">
        <f t="shared" si="126"/>
        <v>-0.79433619000000011</v>
      </c>
      <c r="S4060">
        <f t="shared" si="127"/>
        <v>0.31123836450529929</v>
      </c>
    </row>
    <row r="4061" spans="1:19" x14ac:dyDescent="0.25">
      <c r="A4061">
        <v>0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2</v>
      </c>
      <c r="H4061">
        <v>134.35</v>
      </c>
      <c r="I4061" s="2">
        <v>-2.0790000000000002</v>
      </c>
      <c r="J4061" s="2">
        <v>-0.44600000000000001</v>
      </c>
      <c r="K4061" s="2">
        <v>1.861</v>
      </c>
      <c r="L4061" s="2">
        <v>0.96879999999999999</v>
      </c>
      <c r="M4061" s="2">
        <v>0.5504</v>
      </c>
      <c r="N4061" s="2">
        <v>0.62270000000000003</v>
      </c>
      <c r="O4061" s="2">
        <v>0.40529999999999999</v>
      </c>
      <c r="P4061" s="2">
        <v>-8.4129999999999996E-2</v>
      </c>
      <c r="Q4061" s="2">
        <v>6.2419999999999999E-4</v>
      </c>
      <c r="R4061" s="2">
        <f t="shared" si="126"/>
        <v>-0.30239873000000017</v>
      </c>
      <c r="S4061">
        <f t="shared" si="127"/>
        <v>0.4249711986748167</v>
      </c>
    </row>
    <row r="4062" spans="1:19" x14ac:dyDescent="0.25">
      <c r="A4062">
        <v>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54</v>
      </c>
      <c r="H4062">
        <v>3409.1</v>
      </c>
      <c r="I4062" s="2">
        <v>-2.0790000000000002</v>
      </c>
      <c r="J4062" s="2">
        <v>-0.44600000000000001</v>
      </c>
      <c r="K4062" s="2">
        <v>1.861</v>
      </c>
      <c r="L4062" s="2">
        <v>0.96879999999999999</v>
      </c>
      <c r="M4062" s="2">
        <v>0.5504</v>
      </c>
      <c r="N4062" s="2">
        <v>0.62270000000000003</v>
      </c>
      <c r="O4062" s="2">
        <v>0.40529999999999999</v>
      </c>
      <c r="P4062" s="2">
        <v>-8.4129999999999996E-2</v>
      </c>
      <c r="Q4062" s="2">
        <v>6.2419999999999999E-4</v>
      </c>
      <c r="R4062" s="2">
        <f t="shared" si="126"/>
        <v>-4.9400597799999995</v>
      </c>
      <c r="S4062">
        <f t="shared" si="127"/>
        <v>7.1033520899333406E-3</v>
      </c>
    </row>
    <row r="4063" spans="1:19" x14ac:dyDescent="0.25">
      <c r="A4063">
        <v>0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14</v>
      </c>
      <c r="H4063">
        <v>709.5</v>
      </c>
      <c r="I4063" s="2">
        <v>-2.0790000000000002</v>
      </c>
      <c r="J4063" s="2">
        <v>-0.44600000000000001</v>
      </c>
      <c r="K4063" s="2">
        <v>1.861</v>
      </c>
      <c r="L4063" s="2">
        <v>0.96879999999999999</v>
      </c>
      <c r="M4063" s="2">
        <v>0.5504</v>
      </c>
      <c r="N4063" s="2">
        <v>0.62270000000000003</v>
      </c>
      <c r="O4063" s="2">
        <v>0.40529999999999999</v>
      </c>
      <c r="P4063" s="2">
        <v>-8.4129999999999996E-2</v>
      </c>
      <c r="Q4063" s="2">
        <v>6.2419999999999999E-4</v>
      </c>
      <c r="R4063" s="2">
        <f t="shared" si="126"/>
        <v>-0.95295010000000002</v>
      </c>
      <c r="S4063">
        <f t="shared" si="127"/>
        <v>0.27829192022295601</v>
      </c>
    </row>
    <row r="4064" spans="1:19" x14ac:dyDescent="0.25">
      <c r="A4064">
        <v>0</v>
      </c>
      <c r="B4064">
        <v>1</v>
      </c>
      <c r="C4064">
        <v>0</v>
      </c>
      <c r="D4064">
        <v>0</v>
      </c>
      <c r="E4064">
        <v>1</v>
      </c>
      <c r="F4064">
        <v>0</v>
      </c>
      <c r="G4064">
        <v>1</v>
      </c>
      <c r="H4064">
        <v>70.5</v>
      </c>
      <c r="I4064" s="2">
        <v>-2.0790000000000002</v>
      </c>
      <c r="J4064" s="2">
        <v>-0.44600000000000001</v>
      </c>
      <c r="K4064" s="2">
        <v>1.861</v>
      </c>
      <c r="L4064" s="2">
        <v>0.96879999999999999</v>
      </c>
      <c r="M4064" s="2">
        <v>0.5504</v>
      </c>
      <c r="N4064" s="2">
        <v>0.62270000000000003</v>
      </c>
      <c r="O4064" s="2">
        <v>0.40529999999999999</v>
      </c>
      <c r="P4064" s="2">
        <v>-8.4129999999999996E-2</v>
      </c>
      <c r="Q4064" s="2">
        <v>6.2419999999999999E-4</v>
      </c>
      <c r="R4064" s="2">
        <f t="shared" si="126"/>
        <v>0.3645760999999994</v>
      </c>
      <c r="S4064">
        <f t="shared" si="127"/>
        <v>0.59014772572063479</v>
      </c>
    </row>
    <row r="4065" spans="1:19" x14ac:dyDescent="0.25">
      <c r="A4065">
        <v>1</v>
      </c>
      <c r="B4065">
        <v>1</v>
      </c>
      <c r="C4065">
        <v>0</v>
      </c>
      <c r="D4065">
        <v>1</v>
      </c>
      <c r="E4065">
        <v>1</v>
      </c>
      <c r="F4065">
        <v>0</v>
      </c>
      <c r="G4065">
        <v>10</v>
      </c>
      <c r="H4065">
        <v>953.45</v>
      </c>
      <c r="I4065" s="2">
        <v>-2.0790000000000002</v>
      </c>
      <c r="J4065" s="2">
        <v>-0.44600000000000001</v>
      </c>
      <c r="K4065" s="2">
        <v>1.861</v>
      </c>
      <c r="L4065" s="2">
        <v>0.96879999999999999</v>
      </c>
      <c r="M4065" s="2">
        <v>0.5504</v>
      </c>
      <c r="N4065" s="2">
        <v>0.62270000000000003</v>
      </c>
      <c r="O4065" s="2">
        <v>0.40529999999999999</v>
      </c>
      <c r="P4065" s="2">
        <v>-8.4129999999999996E-2</v>
      </c>
      <c r="Q4065" s="2">
        <v>6.2419999999999999E-4</v>
      </c>
      <c r="R4065" s="2">
        <f t="shared" si="126"/>
        <v>0.26294348999999961</v>
      </c>
      <c r="S4065">
        <f t="shared" si="127"/>
        <v>0.56535972868195306</v>
      </c>
    </row>
    <row r="4066" spans="1:19" x14ac:dyDescent="0.25">
      <c r="A4066">
        <v>0</v>
      </c>
      <c r="B4066">
        <v>1</v>
      </c>
      <c r="C4066">
        <v>0</v>
      </c>
      <c r="D4066">
        <v>0</v>
      </c>
      <c r="E4066">
        <v>1</v>
      </c>
      <c r="F4066">
        <v>0</v>
      </c>
      <c r="G4066">
        <v>1</v>
      </c>
      <c r="H4066">
        <v>50.15</v>
      </c>
      <c r="I4066" s="2">
        <v>-2.0790000000000002</v>
      </c>
      <c r="J4066" s="2">
        <v>-0.44600000000000001</v>
      </c>
      <c r="K4066" s="2">
        <v>1.861</v>
      </c>
      <c r="L4066" s="2">
        <v>0.96879999999999999</v>
      </c>
      <c r="M4066" s="2">
        <v>0.5504</v>
      </c>
      <c r="N4066" s="2">
        <v>0.62270000000000003</v>
      </c>
      <c r="O4066" s="2">
        <v>0.40529999999999999</v>
      </c>
      <c r="P4066" s="2">
        <v>-8.4129999999999996E-2</v>
      </c>
      <c r="Q4066" s="2">
        <v>6.2419999999999999E-4</v>
      </c>
      <c r="R4066" s="2">
        <f t="shared" si="126"/>
        <v>0.3518736299999996</v>
      </c>
      <c r="S4066">
        <f t="shared" si="127"/>
        <v>0.58707185545445295</v>
      </c>
    </row>
    <row r="4067" spans="1:19" x14ac:dyDescent="0.25">
      <c r="A4067">
        <v>0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19.75</v>
      </c>
      <c r="I4067" s="2">
        <v>-2.0790000000000002</v>
      </c>
      <c r="J4067" s="2">
        <v>-0.44600000000000001</v>
      </c>
      <c r="K4067" s="2">
        <v>1.861</v>
      </c>
      <c r="L4067" s="2">
        <v>0.96879999999999999</v>
      </c>
      <c r="M4067" s="2">
        <v>0.5504</v>
      </c>
      <c r="N4067" s="2">
        <v>0.62270000000000003</v>
      </c>
      <c r="O4067" s="2">
        <v>0.40529999999999999</v>
      </c>
      <c r="P4067" s="2">
        <v>-8.4129999999999996E-2</v>
      </c>
      <c r="Q4067" s="2">
        <v>6.2419999999999999E-4</v>
      </c>
      <c r="R4067" s="2">
        <f t="shared" si="126"/>
        <v>-0.28980205000000026</v>
      </c>
      <c r="S4067">
        <f t="shared" si="127"/>
        <v>0.42805232919641467</v>
      </c>
    </row>
    <row r="4068" spans="1:19" x14ac:dyDescent="0.25">
      <c r="A4068">
        <v>1</v>
      </c>
      <c r="B4068">
        <v>0</v>
      </c>
      <c r="C4068">
        <v>1</v>
      </c>
      <c r="D4068">
        <v>1</v>
      </c>
      <c r="E4068">
        <v>0</v>
      </c>
      <c r="F4068">
        <v>0</v>
      </c>
      <c r="G4068">
        <v>56</v>
      </c>
      <c r="H4068">
        <v>3665.55</v>
      </c>
      <c r="I4068" s="2">
        <v>-2.0790000000000002</v>
      </c>
      <c r="J4068" s="2">
        <v>-0.44600000000000001</v>
      </c>
      <c r="K4068" s="2">
        <v>1.861</v>
      </c>
      <c r="L4068" s="2">
        <v>0.96879999999999999</v>
      </c>
      <c r="M4068" s="2">
        <v>0.5504</v>
      </c>
      <c r="N4068" s="2">
        <v>0.62270000000000003</v>
      </c>
      <c r="O4068" s="2">
        <v>0.40529999999999999</v>
      </c>
      <c r="P4068" s="2">
        <v>-8.4129999999999996E-2</v>
      </c>
      <c r="Q4068" s="2">
        <v>6.2419999999999999E-4</v>
      </c>
      <c r="R4068" s="2">
        <f t="shared" si="126"/>
        <v>-3.4290436899999994</v>
      </c>
      <c r="S4068">
        <f t="shared" si="127"/>
        <v>3.1400004472534576E-2</v>
      </c>
    </row>
    <row r="4069" spans="1:19" x14ac:dyDescent="0.25">
      <c r="A4069">
        <v>0</v>
      </c>
      <c r="B4069">
        <v>0</v>
      </c>
      <c r="C4069">
        <v>0</v>
      </c>
      <c r="D4069">
        <v>1</v>
      </c>
      <c r="E4069">
        <v>0</v>
      </c>
      <c r="F4069">
        <v>0</v>
      </c>
      <c r="G4069">
        <v>68</v>
      </c>
      <c r="H4069">
        <v>5515.8</v>
      </c>
      <c r="I4069" s="2">
        <v>-2.0790000000000002</v>
      </c>
      <c r="J4069" s="2">
        <v>-0.44600000000000001</v>
      </c>
      <c r="K4069" s="2">
        <v>1.861</v>
      </c>
      <c r="L4069" s="2">
        <v>0.96879999999999999</v>
      </c>
      <c r="M4069" s="2">
        <v>0.5504</v>
      </c>
      <c r="N4069" s="2">
        <v>0.62270000000000003</v>
      </c>
      <c r="O4069" s="2">
        <v>0.40529999999999999</v>
      </c>
      <c r="P4069" s="2">
        <v>-8.4129999999999996E-2</v>
      </c>
      <c r="Q4069" s="2">
        <v>6.2419999999999999E-4</v>
      </c>
      <c r="R4069" s="2">
        <f t="shared" si="126"/>
        <v>-3.8064776400000002</v>
      </c>
      <c r="S4069">
        <f t="shared" si="127"/>
        <v>2.1743061897491221E-2</v>
      </c>
    </row>
    <row r="4070" spans="1:19" x14ac:dyDescent="0.25">
      <c r="A4070">
        <v>0</v>
      </c>
      <c r="B4070">
        <v>0</v>
      </c>
      <c r="C4070">
        <v>1</v>
      </c>
      <c r="D4070">
        <v>1</v>
      </c>
      <c r="E4070">
        <v>0</v>
      </c>
      <c r="F4070">
        <v>0</v>
      </c>
      <c r="G4070">
        <v>14</v>
      </c>
      <c r="H4070">
        <v>272</v>
      </c>
      <c r="I4070" s="2">
        <v>-2.0790000000000002</v>
      </c>
      <c r="J4070" s="2">
        <v>-0.44600000000000001</v>
      </c>
      <c r="K4070" s="2">
        <v>1.861</v>
      </c>
      <c r="L4070" s="2">
        <v>0.96879999999999999</v>
      </c>
      <c r="M4070" s="2">
        <v>0.5504</v>
      </c>
      <c r="N4070" s="2">
        <v>0.62270000000000003</v>
      </c>
      <c r="O4070" s="2">
        <v>0.40529999999999999</v>
      </c>
      <c r="P4070" s="2">
        <v>-8.4129999999999996E-2</v>
      </c>
      <c r="Q4070" s="2">
        <v>6.2419999999999999E-4</v>
      </c>
      <c r="R4070" s="2">
        <f t="shared" si="126"/>
        <v>-1.5678375999999998</v>
      </c>
      <c r="S4070">
        <f t="shared" si="127"/>
        <v>0.17252487748441123</v>
      </c>
    </row>
    <row r="4071" spans="1:19" x14ac:dyDescent="0.25">
      <c r="A4071">
        <v>0</v>
      </c>
      <c r="B4071">
        <v>0</v>
      </c>
      <c r="C4071">
        <v>0</v>
      </c>
      <c r="D4071">
        <v>1</v>
      </c>
      <c r="E4071">
        <v>1</v>
      </c>
      <c r="F4071">
        <v>0</v>
      </c>
      <c r="G4071">
        <v>68</v>
      </c>
      <c r="H4071">
        <v>6668</v>
      </c>
      <c r="I4071" s="2">
        <v>-2.0790000000000002</v>
      </c>
      <c r="J4071" s="2">
        <v>-0.44600000000000001</v>
      </c>
      <c r="K4071" s="2">
        <v>1.861</v>
      </c>
      <c r="L4071" s="2">
        <v>0.96879999999999999</v>
      </c>
      <c r="M4071" s="2">
        <v>0.5504</v>
      </c>
      <c r="N4071" s="2">
        <v>0.62270000000000003</v>
      </c>
      <c r="O4071" s="2">
        <v>0.40529999999999999</v>
      </c>
      <c r="P4071" s="2">
        <v>-8.4129999999999996E-2</v>
      </c>
      <c r="Q4071" s="2">
        <v>6.2419999999999999E-4</v>
      </c>
      <c r="R4071" s="2">
        <f t="shared" si="126"/>
        <v>-2.4645744000000005</v>
      </c>
      <c r="S4071">
        <f t="shared" si="127"/>
        <v>7.8379263068998173E-2</v>
      </c>
    </row>
    <row r="4072" spans="1:19" x14ac:dyDescent="0.25">
      <c r="A4072">
        <v>1</v>
      </c>
      <c r="B4072">
        <v>1</v>
      </c>
      <c r="C4072">
        <v>0</v>
      </c>
      <c r="D4072">
        <v>1</v>
      </c>
      <c r="E4072">
        <v>1</v>
      </c>
      <c r="F4072">
        <v>1</v>
      </c>
      <c r="G4072">
        <v>55</v>
      </c>
      <c r="H4072">
        <v>4052.4</v>
      </c>
      <c r="I4072" s="2">
        <v>-2.0790000000000002</v>
      </c>
      <c r="J4072" s="2">
        <v>-0.44600000000000001</v>
      </c>
      <c r="K4072" s="2">
        <v>1.861</v>
      </c>
      <c r="L4072" s="2">
        <v>0.96879999999999999</v>
      </c>
      <c r="M4072" s="2">
        <v>0.5504</v>
      </c>
      <c r="N4072" s="2">
        <v>0.62270000000000003</v>
      </c>
      <c r="O4072" s="2">
        <v>0.40529999999999999</v>
      </c>
      <c r="P4072" s="2">
        <v>-8.4129999999999996E-2</v>
      </c>
      <c r="Q4072" s="2">
        <v>6.2419999999999999E-4</v>
      </c>
      <c r="R4072" s="2">
        <f t="shared" si="126"/>
        <v>-1.1832419199999999</v>
      </c>
      <c r="S4072">
        <f t="shared" si="127"/>
        <v>0.23446979115344738</v>
      </c>
    </row>
    <row r="4073" spans="1:19" x14ac:dyDescent="0.25">
      <c r="A4073">
        <v>0</v>
      </c>
      <c r="B4073">
        <v>1</v>
      </c>
      <c r="C4073">
        <v>0</v>
      </c>
      <c r="D4073">
        <v>1</v>
      </c>
      <c r="E4073">
        <v>1</v>
      </c>
      <c r="F4073">
        <v>0</v>
      </c>
      <c r="G4073">
        <v>16</v>
      </c>
      <c r="H4073">
        <v>664.4</v>
      </c>
      <c r="I4073" s="2">
        <v>-2.0790000000000002</v>
      </c>
      <c r="J4073" s="2">
        <v>-0.44600000000000001</v>
      </c>
      <c r="K4073" s="2">
        <v>1.861</v>
      </c>
      <c r="L4073" s="2">
        <v>0.96879999999999999</v>
      </c>
      <c r="M4073" s="2">
        <v>0.5504</v>
      </c>
      <c r="N4073" s="2">
        <v>0.62270000000000003</v>
      </c>
      <c r="O4073" s="2">
        <v>0.40529999999999999</v>
      </c>
      <c r="P4073" s="2">
        <v>-8.4129999999999996E-2</v>
      </c>
      <c r="Q4073" s="2">
        <v>6.2419999999999999E-4</v>
      </c>
      <c r="R4073" s="2">
        <f t="shared" si="126"/>
        <v>2.3738480000000006E-2</v>
      </c>
      <c r="S4073">
        <f t="shared" si="127"/>
        <v>0.50593434132820714</v>
      </c>
    </row>
    <row r="4074" spans="1:19" x14ac:dyDescent="0.25">
      <c r="A4074">
        <v>0</v>
      </c>
      <c r="B4074">
        <v>1</v>
      </c>
      <c r="C4074">
        <v>0</v>
      </c>
      <c r="D4074">
        <v>1</v>
      </c>
      <c r="E4074">
        <v>1</v>
      </c>
      <c r="F4074">
        <v>1</v>
      </c>
      <c r="G4074">
        <v>9</v>
      </c>
      <c r="H4074">
        <v>718.55</v>
      </c>
      <c r="I4074" s="2">
        <v>-2.0790000000000002</v>
      </c>
      <c r="J4074" s="2">
        <v>-0.44600000000000001</v>
      </c>
      <c r="K4074" s="2">
        <v>1.861</v>
      </c>
      <c r="L4074" s="2">
        <v>0.96879999999999999</v>
      </c>
      <c r="M4074" s="2">
        <v>0.5504</v>
      </c>
      <c r="N4074" s="2">
        <v>0.62270000000000003</v>
      </c>
      <c r="O4074" s="2">
        <v>0.40529999999999999</v>
      </c>
      <c r="P4074" s="2">
        <v>-8.4129999999999996E-2</v>
      </c>
      <c r="Q4074" s="2">
        <v>6.2419999999999999E-4</v>
      </c>
      <c r="R4074" s="2">
        <f t="shared" si="126"/>
        <v>1.0517489100000001</v>
      </c>
      <c r="S4074">
        <f t="shared" si="127"/>
        <v>0.74111059646055122</v>
      </c>
    </row>
    <row r="4075" spans="1:19" x14ac:dyDescent="0.25">
      <c r="A4075">
        <v>0</v>
      </c>
      <c r="B4075">
        <v>1</v>
      </c>
      <c r="C4075">
        <v>0</v>
      </c>
      <c r="D4075">
        <v>1</v>
      </c>
      <c r="E4075">
        <v>1</v>
      </c>
      <c r="F4075">
        <v>0</v>
      </c>
      <c r="G4075">
        <v>14</v>
      </c>
      <c r="H4075">
        <v>937.6</v>
      </c>
      <c r="I4075" s="2">
        <v>-2.0790000000000002</v>
      </c>
      <c r="J4075" s="2">
        <v>-0.44600000000000001</v>
      </c>
      <c r="K4075" s="2">
        <v>1.861</v>
      </c>
      <c r="L4075" s="2">
        <v>0.96879999999999999</v>
      </c>
      <c r="M4075" s="2">
        <v>0.5504</v>
      </c>
      <c r="N4075" s="2">
        <v>0.62270000000000003</v>
      </c>
      <c r="O4075" s="2">
        <v>0.40529999999999999</v>
      </c>
      <c r="P4075" s="2">
        <v>-8.4129999999999996E-2</v>
      </c>
      <c r="Q4075" s="2">
        <v>6.2419999999999999E-4</v>
      </c>
      <c r="R4075" s="2">
        <f t="shared" si="126"/>
        <v>0.36252992000000006</v>
      </c>
      <c r="S4075">
        <f t="shared" si="127"/>
        <v>0.58965271809686293</v>
      </c>
    </row>
    <row r="4076" spans="1:19" x14ac:dyDescent="0.25">
      <c r="A4076">
        <v>1</v>
      </c>
      <c r="B4076">
        <v>1</v>
      </c>
      <c r="C4076">
        <v>0</v>
      </c>
      <c r="D4076">
        <v>1</v>
      </c>
      <c r="E4076">
        <v>1</v>
      </c>
      <c r="F4076">
        <v>1</v>
      </c>
      <c r="G4076">
        <v>58</v>
      </c>
      <c r="H4076">
        <v>5812.6</v>
      </c>
      <c r="I4076" s="2">
        <v>-2.0790000000000002</v>
      </c>
      <c r="J4076" s="2">
        <v>-0.44600000000000001</v>
      </c>
      <c r="K4076" s="2">
        <v>1.861</v>
      </c>
      <c r="L4076" s="2">
        <v>0.96879999999999999</v>
      </c>
      <c r="M4076" s="2">
        <v>0.5504</v>
      </c>
      <c r="N4076" s="2">
        <v>0.62270000000000003</v>
      </c>
      <c r="O4076" s="2">
        <v>0.40529999999999999</v>
      </c>
      <c r="P4076" s="2">
        <v>-8.4129999999999996E-2</v>
      </c>
      <c r="Q4076" s="2">
        <v>6.2419999999999999E-4</v>
      </c>
      <c r="R4076" s="2">
        <f t="shared" si="126"/>
        <v>-0.33691507999999981</v>
      </c>
      <c r="S4076">
        <f t="shared" si="127"/>
        <v>0.41655903509696451</v>
      </c>
    </row>
    <row r="4077" spans="1:19" x14ac:dyDescent="0.25">
      <c r="A4077">
        <v>0</v>
      </c>
      <c r="B4077">
        <v>1</v>
      </c>
      <c r="C4077">
        <v>0</v>
      </c>
      <c r="D4077">
        <v>1</v>
      </c>
      <c r="E4077">
        <v>0</v>
      </c>
      <c r="F4077">
        <v>0</v>
      </c>
      <c r="G4077">
        <v>53</v>
      </c>
      <c r="H4077">
        <v>2546.85</v>
      </c>
      <c r="I4077" s="2">
        <v>-2.0790000000000002</v>
      </c>
      <c r="J4077" s="2">
        <v>-0.44600000000000001</v>
      </c>
      <c r="K4077" s="2">
        <v>1.861</v>
      </c>
      <c r="L4077" s="2">
        <v>0.96879999999999999</v>
      </c>
      <c r="M4077" s="2">
        <v>0.5504</v>
      </c>
      <c r="N4077" s="2">
        <v>0.62270000000000003</v>
      </c>
      <c r="O4077" s="2">
        <v>0.40529999999999999</v>
      </c>
      <c r="P4077" s="2">
        <v>-8.4129999999999996E-2</v>
      </c>
      <c r="Q4077" s="2">
        <v>6.2419999999999999E-4</v>
      </c>
      <c r="R4077" s="2">
        <f t="shared" si="126"/>
        <v>-2.5367462300000003</v>
      </c>
      <c r="S4077">
        <f t="shared" si="127"/>
        <v>7.3321946857590511E-2</v>
      </c>
    </row>
    <row r="4078" spans="1:19" x14ac:dyDescent="0.25">
      <c r="A4078">
        <v>1</v>
      </c>
      <c r="B4078">
        <v>0</v>
      </c>
      <c r="C4078">
        <v>0</v>
      </c>
      <c r="D4078">
        <v>1</v>
      </c>
      <c r="E4078">
        <v>0</v>
      </c>
      <c r="F4078">
        <v>0</v>
      </c>
      <c r="G4078">
        <v>70</v>
      </c>
      <c r="H4078">
        <v>6944.5</v>
      </c>
      <c r="I4078" s="2">
        <v>-2.0790000000000002</v>
      </c>
      <c r="J4078" s="2">
        <v>-0.44600000000000001</v>
      </c>
      <c r="K4078" s="2">
        <v>1.861</v>
      </c>
      <c r="L4078" s="2">
        <v>0.96879999999999999</v>
      </c>
      <c r="M4078" s="2">
        <v>0.5504</v>
      </c>
      <c r="N4078" s="2">
        <v>0.62270000000000003</v>
      </c>
      <c r="O4078" s="2">
        <v>0.40529999999999999</v>
      </c>
      <c r="P4078" s="2">
        <v>-8.4129999999999996E-2</v>
      </c>
      <c r="Q4078" s="2">
        <v>6.2419999999999999E-4</v>
      </c>
      <c r="R4078" s="2">
        <f t="shared" si="126"/>
        <v>-3.5289430999999998</v>
      </c>
      <c r="S4078">
        <f t="shared" si="127"/>
        <v>2.8499836131696443E-2</v>
      </c>
    </row>
    <row r="4079" spans="1:19" x14ac:dyDescent="0.25">
      <c r="A4079">
        <v>1</v>
      </c>
      <c r="B4079">
        <v>1</v>
      </c>
      <c r="C4079">
        <v>0</v>
      </c>
      <c r="D4079">
        <v>1</v>
      </c>
      <c r="E4079">
        <v>1</v>
      </c>
      <c r="F4079">
        <v>1</v>
      </c>
      <c r="G4079">
        <v>14</v>
      </c>
      <c r="H4079">
        <v>1346.3</v>
      </c>
      <c r="I4079" s="2">
        <v>-2.0790000000000002</v>
      </c>
      <c r="J4079" s="2">
        <v>-0.44600000000000001</v>
      </c>
      <c r="K4079" s="2">
        <v>1.861</v>
      </c>
      <c r="L4079" s="2">
        <v>0.96879999999999999</v>
      </c>
      <c r="M4079" s="2">
        <v>0.5504</v>
      </c>
      <c r="N4079" s="2">
        <v>0.62270000000000003</v>
      </c>
      <c r="O4079" s="2">
        <v>0.40529999999999999</v>
      </c>
      <c r="P4079" s="2">
        <v>-8.4129999999999996E-2</v>
      </c>
      <c r="Q4079" s="2">
        <v>6.2419999999999999E-4</v>
      </c>
      <c r="R4079" s="2">
        <f t="shared" si="126"/>
        <v>0.57694045999999988</v>
      </c>
      <c r="S4079">
        <f t="shared" si="127"/>
        <v>0.64036310279201603</v>
      </c>
    </row>
    <row r="4080" spans="1:19" x14ac:dyDescent="0.25">
      <c r="A4080">
        <v>0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22</v>
      </c>
      <c r="H4080">
        <v>1544.05</v>
      </c>
      <c r="I4080" s="2">
        <v>-2.0790000000000002</v>
      </c>
      <c r="J4080" s="2">
        <v>-0.44600000000000001</v>
      </c>
      <c r="K4080" s="2">
        <v>1.861</v>
      </c>
      <c r="L4080" s="2">
        <v>0.96879999999999999</v>
      </c>
      <c r="M4080" s="2">
        <v>0.5504</v>
      </c>
      <c r="N4080" s="2">
        <v>0.62270000000000003</v>
      </c>
      <c r="O4080" s="2">
        <v>0.40529999999999999</v>
      </c>
      <c r="P4080" s="2">
        <v>-8.4129999999999996E-2</v>
      </c>
      <c r="Q4080" s="2">
        <v>6.2419999999999999E-4</v>
      </c>
      <c r="R4080" s="2">
        <f t="shared" si="126"/>
        <v>-1.4468639900000002</v>
      </c>
      <c r="S4080">
        <f t="shared" si="127"/>
        <v>0.19048467025696814</v>
      </c>
    </row>
    <row r="4081" spans="1:19" x14ac:dyDescent="0.25">
      <c r="A4081">
        <v>1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10</v>
      </c>
      <c r="H4081">
        <v>765.15</v>
      </c>
      <c r="I4081" s="2">
        <v>-2.0790000000000002</v>
      </c>
      <c r="J4081" s="2">
        <v>-0.44600000000000001</v>
      </c>
      <c r="K4081" s="2">
        <v>1.861</v>
      </c>
      <c r="L4081" s="2">
        <v>0.96879999999999999</v>
      </c>
      <c r="M4081" s="2">
        <v>0.5504</v>
      </c>
      <c r="N4081" s="2">
        <v>0.62270000000000003</v>
      </c>
      <c r="O4081" s="2">
        <v>0.40529999999999999</v>
      </c>
      <c r="P4081" s="2">
        <v>-8.4129999999999996E-2</v>
      </c>
      <c r="Q4081" s="2">
        <v>6.2419999999999999E-4</v>
      </c>
      <c r="R4081" s="2">
        <f t="shared" si="126"/>
        <v>-0.47729337000000016</v>
      </c>
      <c r="S4081">
        <f t="shared" si="127"/>
        <v>0.38289145985686585</v>
      </c>
    </row>
    <row r="4082" spans="1:19" x14ac:dyDescent="0.25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29</v>
      </c>
      <c r="H4082">
        <v>692.55</v>
      </c>
      <c r="I4082" s="2">
        <v>-2.0790000000000002</v>
      </c>
      <c r="J4082" s="2">
        <v>-0.44600000000000001</v>
      </c>
      <c r="K4082" s="2">
        <v>1.861</v>
      </c>
      <c r="L4082" s="2">
        <v>0.96879999999999999</v>
      </c>
      <c r="M4082" s="2">
        <v>0.5504</v>
      </c>
      <c r="N4082" s="2">
        <v>0.62270000000000003</v>
      </c>
      <c r="O4082" s="2">
        <v>0.40529999999999999</v>
      </c>
      <c r="P4082" s="2">
        <v>-8.4129999999999996E-2</v>
      </c>
      <c r="Q4082" s="2">
        <v>6.2419999999999999E-4</v>
      </c>
      <c r="R4082" s="2">
        <f t="shared" si="126"/>
        <v>-4.5324802900000005</v>
      </c>
      <c r="S4082">
        <f t="shared" si="127"/>
        <v>1.06395525735577E-2</v>
      </c>
    </row>
    <row r="4083" spans="1:19" x14ac:dyDescent="0.25">
      <c r="A4083">
        <v>0</v>
      </c>
      <c r="B4083">
        <v>1</v>
      </c>
      <c r="C4083">
        <v>0</v>
      </c>
      <c r="D4083">
        <v>1</v>
      </c>
      <c r="E4083">
        <v>1</v>
      </c>
      <c r="F4083">
        <v>0</v>
      </c>
      <c r="G4083">
        <v>1</v>
      </c>
      <c r="H4083">
        <v>69.599999999999994</v>
      </c>
      <c r="I4083" s="2">
        <v>-2.0790000000000002</v>
      </c>
      <c r="J4083" s="2">
        <v>-0.44600000000000001</v>
      </c>
      <c r="K4083" s="2">
        <v>1.861</v>
      </c>
      <c r="L4083" s="2">
        <v>0.96879999999999999</v>
      </c>
      <c r="M4083" s="2">
        <v>0.5504</v>
      </c>
      <c r="N4083" s="2">
        <v>0.62270000000000003</v>
      </c>
      <c r="O4083" s="2">
        <v>0.40529999999999999</v>
      </c>
      <c r="P4083" s="2">
        <v>-8.4129999999999996E-2</v>
      </c>
      <c r="Q4083" s="2">
        <v>6.2419999999999999E-4</v>
      </c>
      <c r="R4083" s="2">
        <f t="shared" si="126"/>
        <v>0.91441431999999967</v>
      </c>
      <c r="S4083">
        <f t="shared" si="127"/>
        <v>0.71390261916125952</v>
      </c>
    </row>
    <row r="4084" spans="1:19" x14ac:dyDescent="0.25">
      <c r="A4084">
        <v>1</v>
      </c>
      <c r="B4084">
        <v>0</v>
      </c>
      <c r="C4084">
        <v>1</v>
      </c>
      <c r="D4084">
        <v>0</v>
      </c>
      <c r="E4084">
        <v>1</v>
      </c>
      <c r="F4084">
        <v>0</v>
      </c>
      <c r="G4084">
        <v>49</v>
      </c>
      <c r="H4084">
        <v>4059.35</v>
      </c>
      <c r="I4084" s="2">
        <v>-2.0790000000000002</v>
      </c>
      <c r="J4084" s="2">
        <v>-0.44600000000000001</v>
      </c>
      <c r="K4084" s="2">
        <v>1.861</v>
      </c>
      <c r="L4084" s="2">
        <v>0.96879999999999999</v>
      </c>
      <c r="M4084" s="2">
        <v>0.5504</v>
      </c>
      <c r="N4084" s="2">
        <v>0.62270000000000003</v>
      </c>
      <c r="O4084" s="2">
        <v>0.40529999999999999</v>
      </c>
      <c r="P4084" s="2">
        <v>-8.4129999999999996E-2</v>
      </c>
      <c r="Q4084" s="2">
        <v>6.2419999999999999E-4</v>
      </c>
      <c r="R4084" s="2">
        <f t="shared" si="126"/>
        <v>-2.5220237300000004</v>
      </c>
      <c r="S4084">
        <f t="shared" si="127"/>
        <v>7.4328584754640964E-2</v>
      </c>
    </row>
    <row r="4085" spans="1:19" x14ac:dyDescent="0.25">
      <c r="A4085">
        <v>1</v>
      </c>
      <c r="B4085">
        <v>1</v>
      </c>
      <c r="C4085">
        <v>0</v>
      </c>
      <c r="D4085">
        <v>1</v>
      </c>
      <c r="E4085">
        <v>1</v>
      </c>
      <c r="F4085">
        <v>1</v>
      </c>
      <c r="G4085">
        <v>68</v>
      </c>
      <c r="H4085">
        <v>6851.65</v>
      </c>
      <c r="I4085" s="2">
        <v>-2.0790000000000002</v>
      </c>
      <c r="J4085" s="2">
        <v>-0.44600000000000001</v>
      </c>
      <c r="K4085" s="2">
        <v>1.861</v>
      </c>
      <c r="L4085" s="2">
        <v>0.96879999999999999</v>
      </c>
      <c r="M4085" s="2">
        <v>0.5504</v>
      </c>
      <c r="N4085" s="2">
        <v>0.62270000000000003</v>
      </c>
      <c r="O4085" s="2">
        <v>0.40529999999999999</v>
      </c>
      <c r="P4085" s="2">
        <v>-8.4129999999999996E-2</v>
      </c>
      <c r="Q4085" s="2">
        <v>6.2419999999999999E-4</v>
      </c>
      <c r="R4085" s="2">
        <f t="shared" si="126"/>
        <v>-0.52964007000000013</v>
      </c>
      <c r="S4085">
        <f t="shared" si="127"/>
        <v>0.37060083990241244</v>
      </c>
    </row>
    <row r="4086" spans="1:19" x14ac:dyDescent="0.25">
      <c r="A4086">
        <v>0</v>
      </c>
      <c r="B4086">
        <v>1</v>
      </c>
      <c r="C4086">
        <v>0</v>
      </c>
      <c r="D4086">
        <v>0</v>
      </c>
      <c r="E4086">
        <v>1</v>
      </c>
      <c r="F4086">
        <v>0</v>
      </c>
      <c r="G4086">
        <v>1</v>
      </c>
      <c r="H4086">
        <v>78.05</v>
      </c>
      <c r="I4086" s="2">
        <v>-2.0790000000000002</v>
      </c>
      <c r="J4086" s="2">
        <v>-0.44600000000000001</v>
      </c>
      <c r="K4086" s="2">
        <v>1.861</v>
      </c>
      <c r="L4086" s="2">
        <v>0.96879999999999999</v>
      </c>
      <c r="M4086" s="2">
        <v>0.5504</v>
      </c>
      <c r="N4086" s="2">
        <v>0.62270000000000003</v>
      </c>
      <c r="O4086" s="2">
        <v>0.40529999999999999</v>
      </c>
      <c r="P4086" s="2">
        <v>-8.4129999999999996E-2</v>
      </c>
      <c r="Q4086" s="2">
        <v>6.2419999999999999E-4</v>
      </c>
      <c r="R4086" s="2">
        <f t="shared" si="126"/>
        <v>0.36928880999999958</v>
      </c>
      <c r="S4086">
        <f t="shared" si="127"/>
        <v>0.59128711868426476</v>
      </c>
    </row>
    <row r="4087" spans="1:19" x14ac:dyDescent="0.25">
      <c r="A4087">
        <v>0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30</v>
      </c>
      <c r="H4087">
        <v>1187.05</v>
      </c>
      <c r="I4087" s="2">
        <v>-2.0790000000000002</v>
      </c>
      <c r="J4087" s="2">
        <v>-0.44600000000000001</v>
      </c>
      <c r="K4087" s="2">
        <v>1.861</v>
      </c>
      <c r="L4087" s="2">
        <v>0.96879999999999999</v>
      </c>
      <c r="M4087" s="2">
        <v>0.5504</v>
      </c>
      <c r="N4087" s="2">
        <v>0.62270000000000003</v>
      </c>
      <c r="O4087" s="2">
        <v>0.40529999999999999</v>
      </c>
      <c r="P4087" s="2">
        <v>-8.4129999999999996E-2</v>
      </c>
      <c r="Q4087" s="2">
        <v>6.2419999999999999E-4</v>
      </c>
      <c r="R4087" s="2">
        <f t="shared" si="126"/>
        <v>-2.3427433899999999</v>
      </c>
      <c r="S4087">
        <f t="shared" si="127"/>
        <v>8.7644297448191757E-2</v>
      </c>
    </row>
    <row r="4088" spans="1:19" x14ac:dyDescent="0.25">
      <c r="A4088">
        <v>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72</v>
      </c>
      <c r="H4088">
        <v>5401.9</v>
      </c>
      <c r="I4088" s="2">
        <v>-2.0790000000000002</v>
      </c>
      <c r="J4088" s="2">
        <v>-0.44600000000000001</v>
      </c>
      <c r="K4088" s="2">
        <v>1.861</v>
      </c>
      <c r="L4088" s="2">
        <v>0.96879999999999999</v>
      </c>
      <c r="M4088" s="2">
        <v>0.5504</v>
      </c>
      <c r="N4088" s="2">
        <v>0.62270000000000003</v>
      </c>
      <c r="O4088" s="2">
        <v>0.40529999999999999</v>
      </c>
      <c r="P4088" s="2">
        <v>-8.4129999999999996E-2</v>
      </c>
      <c r="Q4088" s="2">
        <v>6.2419999999999999E-4</v>
      </c>
      <c r="R4088" s="2">
        <f t="shared" si="126"/>
        <v>-5.2104940200000005</v>
      </c>
      <c r="S4088">
        <f t="shared" si="127"/>
        <v>5.429337553605031E-3</v>
      </c>
    </row>
    <row r="4089" spans="1:19" x14ac:dyDescent="0.25">
      <c r="A4089">
        <v>0</v>
      </c>
      <c r="B4089">
        <v>1</v>
      </c>
      <c r="C4089">
        <v>0</v>
      </c>
      <c r="D4089">
        <v>1</v>
      </c>
      <c r="E4089">
        <v>0</v>
      </c>
      <c r="F4089">
        <v>0</v>
      </c>
      <c r="G4089">
        <v>10</v>
      </c>
      <c r="H4089">
        <v>247</v>
      </c>
      <c r="I4089" s="2">
        <v>-2.0790000000000002</v>
      </c>
      <c r="J4089" s="2">
        <v>-0.44600000000000001</v>
      </c>
      <c r="K4089" s="2">
        <v>1.861</v>
      </c>
      <c r="L4089" s="2">
        <v>0.96879999999999999</v>
      </c>
      <c r="M4089" s="2">
        <v>0.5504</v>
      </c>
      <c r="N4089" s="2">
        <v>0.62270000000000003</v>
      </c>
      <c r="O4089" s="2">
        <v>0.40529999999999999</v>
      </c>
      <c r="P4089" s="2">
        <v>-8.4129999999999996E-2</v>
      </c>
      <c r="Q4089" s="2">
        <v>6.2419999999999999E-4</v>
      </c>
      <c r="R4089" s="2">
        <f t="shared" si="126"/>
        <v>-0.35472260000000011</v>
      </c>
      <c r="S4089">
        <f t="shared" si="127"/>
        <v>0.41223767328327915</v>
      </c>
    </row>
    <row r="4090" spans="1:19" x14ac:dyDescent="0.25">
      <c r="A4090">
        <v>1</v>
      </c>
      <c r="B4090">
        <v>1</v>
      </c>
      <c r="C4090">
        <v>0</v>
      </c>
      <c r="D4090">
        <v>0</v>
      </c>
      <c r="E4090">
        <v>1</v>
      </c>
      <c r="F4090">
        <v>0</v>
      </c>
      <c r="G4090">
        <v>7</v>
      </c>
      <c r="H4090">
        <v>520</v>
      </c>
      <c r="I4090" s="2">
        <v>-2.0790000000000002</v>
      </c>
      <c r="J4090" s="2">
        <v>-0.44600000000000001</v>
      </c>
      <c r="K4090" s="2">
        <v>1.861</v>
      </c>
      <c r="L4090" s="2">
        <v>0.96879999999999999</v>
      </c>
      <c r="M4090" s="2">
        <v>0.5504</v>
      </c>
      <c r="N4090" s="2">
        <v>0.62270000000000003</v>
      </c>
      <c r="O4090" s="2">
        <v>0.40529999999999999</v>
      </c>
      <c r="P4090" s="2">
        <v>-8.4129999999999996E-2</v>
      </c>
      <c r="Q4090" s="2">
        <v>6.2419999999999999E-4</v>
      </c>
      <c r="R4090" s="2">
        <f t="shared" si="126"/>
        <v>-0.30562599999999995</v>
      </c>
      <c r="S4090">
        <f t="shared" si="127"/>
        <v>0.42418274011396223</v>
      </c>
    </row>
    <row r="4091" spans="1:19" x14ac:dyDescent="0.25">
      <c r="A4091">
        <v>1</v>
      </c>
      <c r="B4091">
        <v>1</v>
      </c>
      <c r="C4091">
        <v>0</v>
      </c>
      <c r="D4091">
        <v>1</v>
      </c>
      <c r="E4091">
        <v>1</v>
      </c>
      <c r="F4091">
        <v>0</v>
      </c>
      <c r="G4091">
        <v>9</v>
      </c>
      <c r="H4091">
        <v>706.6</v>
      </c>
      <c r="I4091" s="2">
        <v>-2.0790000000000002</v>
      </c>
      <c r="J4091" s="2">
        <v>-0.44600000000000001</v>
      </c>
      <c r="K4091" s="2">
        <v>1.861</v>
      </c>
      <c r="L4091" s="2">
        <v>0.96879999999999999</v>
      </c>
      <c r="M4091" s="2">
        <v>0.5504</v>
      </c>
      <c r="N4091" s="2">
        <v>0.62270000000000003</v>
      </c>
      <c r="O4091" s="2">
        <v>0.40529999999999999</v>
      </c>
      <c r="P4091" s="2">
        <v>-8.4129999999999996E-2</v>
      </c>
      <c r="Q4091" s="2">
        <v>6.2419999999999999E-4</v>
      </c>
      <c r="R4091" s="2">
        <f t="shared" si="126"/>
        <v>0.19298971999999992</v>
      </c>
      <c r="S4091">
        <f t="shared" si="127"/>
        <v>0.54809823755349163</v>
      </c>
    </row>
    <row r="4092" spans="1:19" x14ac:dyDescent="0.25">
      <c r="A4092">
        <v>0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49.9</v>
      </c>
      <c r="I4092" s="2">
        <v>-2.0790000000000002</v>
      </c>
      <c r="J4092" s="2">
        <v>-0.44600000000000001</v>
      </c>
      <c r="K4092" s="2">
        <v>1.861</v>
      </c>
      <c r="L4092" s="2">
        <v>0.96879999999999999</v>
      </c>
      <c r="M4092" s="2">
        <v>0.5504</v>
      </c>
      <c r="N4092" s="2">
        <v>0.62270000000000003</v>
      </c>
      <c r="O4092" s="2">
        <v>0.40529999999999999</v>
      </c>
      <c r="P4092" s="2">
        <v>-8.4129999999999996E-2</v>
      </c>
      <c r="Q4092" s="2">
        <v>6.2419999999999999E-4</v>
      </c>
      <c r="R4092" s="2">
        <f t="shared" si="126"/>
        <v>-0.27098242000000017</v>
      </c>
      <c r="S4092">
        <f t="shared" si="127"/>
        <v>0.43266592827233341</v>
      </c>
    </row>
    <row r="4093" spans="1:19" x14ac:dyDescent="0.25">
      <c r="A4093">
        <v>1</v>
      </c>
      <c r="B4093">
        <v>1</v>
      </c>
      <c r="C4093">
        <v>0</v>
      </c>
      <c r="D4093">
        <v>1</v>
      </c>
      <c r="E4093">
        <v>0</v>
      </c>
      <c r="F4093">
        <v>0</v>
      </c>
      <c r="G4093">
        <v>20</v>
      </c>
      <c r="H4093">
        <v>1370.35</v>
      </c>
      <c r="I4093" s="2">
        <v>-2.0790000000000002</v>
      </c>
      <c r="J4093" s="2">
        <v>-0.44600000000000001</v>
      </c>
      <c r="K4093" s="2">
        <v>1.861</v>
      </c>
      <c r="L4093" s="2">
        <v>0.96879999999999999</v>
      </c>
      <c r="M4093" s="2">
        <v>0.5504</v>
      </c>
      <c r="N4093" s="2">
        <v>0.62270000000000003</v>
      </c>
      <c r="O4093" s="2">
        <v>0.40529999999999999</v>
      </c>
      <c r="P4093" s="2">
        <v>-8.4129999999999996E-2</v>
      </c>
      <c r="Q4093" s="2">
        <v>6.2419999999999999E-4</v>
      </c>
      <c r="R4093" s="2">
        <f t="shared" si="126"/>
        <v>-0.94082752999999997</v>
      </c>
      <c r="S4093">
        <f t="shared" si="127"/>
        <v>0.28073321569137821</v>
      </c>
    </row>
    <row r="4094" spans="1:19" x14ac:dyDescent="0.25">
      <c r="A4094">
        <v>0</v>
      </c>
      <c r="B4094">
        <v>1</v>
      </c>
      <c r="C4094">
        <v>0</v>
      </c>
      <c r="D4094">
        <v>1</v>
      </c>
      <c r="E4094">
        <v>0</v>
      </c>
      <c r="F4094">
        <v>0</v>
      </c>
      <c r="G4094">
        <v>1</v>
      </c>
      <c r="H4094">
        <v>20.25</v>
      </c>
      <c r="I4094" s="2">
        <v>-2.0790000000000002</v>
      </c>
      <c r="J4094" s="2">
        <v>-0.44600000000000001</v>
      </c>
      <c r="K4094" s="2">
        <v>1.861</v>
      </c>
      <c r="L4094" s="2">
        <v>0.96879999999999999</v>
      </c>
      <c r="M4094" s="2">
        <v>0.5504</v>
      </c>
      <c r="N4094" s="2">
        <v>0.62270000000000003</v>
      </c>
      <c r="O4094" s="2">
        <v>0.40529999999999999</v>
      </c>
      <c r="P4094" s="2">
        <v>-8.4129999999999996E-2</v>
      </c>
      <c r="Q4094" s="2">
        <v>6.2419999999999999E-4</v>
      </c>
      <c r="R4094" s="2">
        <f t="shared" si="126"/>
        <v>0.26091004999999967</v>
      </c>
      <c r="S4094">
        <f t="shared" si="127"/>
        <v>0.56485998907662083</v>
      </c>
    </row>
    <row r="4095" spans="1:19" x14ac:dyDescent="0.25">
      <c r="A4095">
        <v>1</v>
      </c>
      <c r="B4095">
        <v>1</v>
      </c>
      <c r="C4095">
        <v>0</v>
      </c>
      <c r="D4095">
        <v>1</v>
      </c>
      <c r="E4095">
        <v>0</v>
      </c>
      <c r="F4095">
        <v>0</v>
      </c>
      <c r="G4095">
        <v>29</v>
      </c>
      <c r="H4095">
        <v>2215.25</v>
      </c>
      <c r="I4095" s="2">
        <v>-2.0790000000000002</v>
      </c>
      <c r="J4095" s="2">
        <v>-0.44600000000000001</v>
      </c>
      <c r="K4095" s="2">
        <v>1.861</v>
      </c>
      <c r="L4095" s="2">
        <v>0.96879999999999999</v>
      </c>
      <c r="M4095" s="2">
        <v>0.5504</v>
      </c>
      <c r="N4095" s="2">
        <v>0.62270000000000003</v>
      </c>
      <c r="O4095" s="2">
        <v>0.40529999999999999</v>
      </c>
      <c r="P4095" s="2">
        <v>-8.4129999999999996E-2</v>
      </c>
      <c r="Q4095" s="2">
        <v>6.2419999999999999E-4</v>
      </c>
      <c r="R4095" s="2">
        <f t="shared" si="126"/>
        <v>-1.1706109499999999</v>
      </c>
      <c r="S4095">
        <f t="shared" si="127"/>
        <v>0.23674456994332788</v>
      </c>
    </row>
    <row r="4096" spans="1:19" x14ac:dyDescent="0.25">
      <c r="A4096">
        <v>0</v>
      </c>
      <c r="B4096">
        <v>1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74</v>
      </c>
      <c r="I4096" s="2">
        <v>-2.0790000000000002</v>
      </c>
      <c r="J4096" s="2">
        <v>-0.44600000000000001</v>
      </c>
      <c r="K4096" s="2">
        <v>1.861</v>
      </c>
      <c r="L4096" s="2">
        <v>0.96879999999999999</v>
      </c>
      <c r="M4096" s="2">
        <v>0.5504</v>
      </c>
      <c r="N4096" s="2">
        <v>0.62270000000000003</v>
      </c>
      <c r="O4096" s="2">
        <v>0.40529999999999999</v>
      </c>
      <c r="P4096" s="2">
        <v>-8.4129999999999996E-2</v>
      </c>
      <c r="Q4096" s="2">
        <v>6.2419999999999999E-4</v>
      </c>
      <c r="R4096" s="2">
        <f t="shared" si="126"/>
        <v>0.36676079999999978</v>
      </c>
      <c r="S4096">
        <f t="shared" si="127"/>
        <v>0.59067604225058767</v>
      </c>
    </row>
    <row r="4097" spans="1:19" x14ac:dyDescent="0.25">
      <c r="A4097">
        <v>0</v>
      </c>
      <c r="B4097">
        <v>1</v>
      </c>
      <c r="C4097">
        <v>0</v>
      </c>
      <c r="D4097">
        <v>1</v>
      </c>
      <c r="E4097">
        <v>0</v>
      </c>
      <c r="F4097">
        <v>0</v>
      </c>
      <c r="G4097">
        <v>3</v>
      </c>
      <c r="H4097">
        <v>214.4</v>
      </c>
      <c r="I4097" s="2">
        <v>-2.0790000000000002</v>
      </c>
      <c r="J4097" s="2">
        <v>-0.44600000000000001</v>
      </c>
      <c r="K4097" s="2">
        <v>1.861</v>
      </c>
      <c r="L4097" s="2">
        <v>0.96879999999999999</v>
      </c>
      <c r="M4097" s="2">
        <v>0.5504</v>
      </c>
      <c r="N4097" s="2">
        <v>0.62270000000000003</v>
      </c>
      <c r="O4097" s="2">
        <v>0.40529999999999999</v>
      </c>
      <c r="P4097" s="2">
        <v>-8.4129999999999996E-2</v>
      </c>
      <c r="Q4097" s="2">
        <v>6.2419999999999999E-4</v>
      </c>
      <c r="R4097" s="2">
        <f t="shared" si="126"/>
        <v>0.21383847999999972</v>
      </c>
      <c r="S4097">
        <f t="shared" si="127"/>
        <v>0.55325683534923986</v>
      </c>
    </row>
    <row r="4098" spans="1:19" x14ac:dyDescent="0.25">
      <c r="A4098">
        <v>0</v>
      </c>
      <c r="B4098">
        <v>1</v>
      </c>
      <c r="C4098">
        <v>0</v>
      </c>
      <c r="D4098">
        <v>1</v>
      </c>
      <c r="E4098">
        <v>0</v>
      </c>
      <c r="F4098">
        <v>0</v>
      </c>
      <c r="G4098">
        <v>20</v>
      </c>
      <c r="H4098">
        <v>1871.15</v>
      </c>
      <c r="I4098" s="2">
        <v>-2.0790000000000002</v>
      </c>
      <c r="J4098" s="2">
        <v>-0.44600000000000001</v>
      </c>
      <c r="K4098" s="2">
        <v>1.861</v>
      </c>
      <c r="L4098" s="2">
        <v>0.96879999999999999</v>
      </c>
      <c r="M4098" s="2">
        <v>0.5504</v>
      </c>
      <c r="N4098" s="2">
        <v>0.62270000000000003</v>
      </c>
      <c r="O4098" s="2">
        <v>0.40529999999999999</v>
      </c>
      <c r="P4098" s="2">
        <v>-8.4129999999999996E-2</v>
      </c>
      <c r="Q4098" s="2">
        <v>6.2419999999999999E-4</v>
      </c>
      <c r="R4098" s="2">
        <f t="shared" si="126"/>
        <v>-0.18222816999999991</v>
      </c>
      <c r="S4098">
        <f t="shared" si="127"/>
        <v>0.4545686083942897</v>
      </c>
    </row>
    <row r="4099" spans="1:19" x14ac:dyDescent="0.25">
      <c r="A4099">
        <v>0</v>
      </c>
      <c r="B4099">
        <v>1</v>
      </c>
      <c r="C4099">
        <v>0</v>
      </c>
      <c r="D4099">
        <v>1</v>
      </c>
      <c r="E4099">
        <v>0</v>
      </c>
      <c r="F4099">
        <v>0</v>
      </c>
      <c r="G4099">
        <v>64</v>
      </c>
      <c r="H4099">
        <v>6171.2</v>
      </c>
      <c r="I4099" s="2">
        <v>-2.0790000000000002</v>
      </c>
      <c r="J4099" s="2">
        <v>-0.44600000000000001</v>
      </c>
      <c r="K4099" s="2">
        <v>1.861</v>
      </c>
      <c r="L4099" s="2">
        <v>0.96879999999999999</v>
      </c>
      <c r="M4099" s="2">
        <v>0.5504</v>
      </c>
      <c r="N4099" s="2">
        <v>0.62270000000000003</v>
      </c>
      <c r="O4099" s="2">
        <v>0.40529999999999999</v>
      </c>
      <c r="P4099" s="2">
        <v>-8.4129999999999996E-2</v>
      </c>
      <c r="Q4099" s="2">
        <v>6.2419999999999999E-4</v>
      </c>
      <c r="R4099" s="2">
        <f t="shared" ref="R4099:R4162" si="128">I4099+SUMPRODUCT(A4099:H4099,J4099:Q4099)</f>
        <v>-1.19985696</v>
      </c>
      <c r="S4099">
        <f t="shared" ref="S4099:S4162" si="129">EXP(R4099)/(1+EXP(R4099))</f>
        <v>0.23150066349914281</v>
      </c>
    </row>
    <row r="4100" spans="1:19" x14ac:dyDescent="0.25">
      <c r="A4100">
        <v>0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1</v>
      </c>
      <c r="H4100">
        <v>20.2</v>
      </c>
      <c r="I4100" s="2">
        <v>-2.0790000000000002</v>
      </c>
      <c r="J4100" s="2">
        <v>-0.44600000000000001</v>
      </c>
      <c r="K4100" s="2">
        <v>1.861</v>
      </c>
      <c r="L4100" s="2">
        <v>0.96879999999999999</v>
      </c>
      <c r="M4100" s="2">
        <v>0.5504</v>
      </c>
      <c r="N4100" s="2">
        <v>0.62270000000000003</v>
      </c>
      <c r="O4100" s="2">
        <v>0.40529999999999999</v>
      </c>
      <c r="P4100" s="2">
        <v>-8.4129999999999996E-2</v>
      </c>
      <c r="Q4100" s="2">
        <v>6.2419999999999999E-4</v>
      </c>
      <c r="R4100" s="2">
        <f t="shared" si="128"/>
        <v>0.26087883999999972</v>
      </c>
      <c r="S4100">
        <f t="shared" si="129"/>
        <v>0.56485231785588819</v>
      </c>
    </row>
    <row r="4101" spans="1:19" x14ac:dyDescent="0.25">
      <c r="A4101">
        <v>0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6</v>
      </c>
      <c r="H4101">
        <v>161.44999999999999</v>
      </c>
      <c r="I4101" s="2">
        <v>-2.0790000000000002</v>
      </c>
      <c r="J4101" s="2">
        <v>-0.44600000000000001</v>
      </c>
      <c r="K4101" s="2">
        <v>1.861</v>
      </c>
      <c r="L4101" s="2">
        <v>0.96879999999999999</v>
      </c>
      <c r="M4101" s="2">
        <v>0.5504</v>
      </c>
      <c r="N4101" s="2">
        <v>0.62270000000000003</v>
      </c>
      <c r="O4101" s="2">
        <v>0.40529999999999999</v>
      </c>
      <c r="P4101" s="2">
        <v>-8.4129999999999996E-2</v>
      </c>
      <c r="Q4101" s="2">
        <v>6.2419999999999999E-4</v>
      </c>
      <c r="R4101" s="2">
        <f t="shared" si="128"/>
        <v>-0.62200291000000019</v>
      </c>
      <c r="S4101">
        <f t="shared" si="129"/>
        <v>0.34932605798516819</v>
      </c>
    </row>
    <row r="4102" spans="1:19" x14ac:dyDescent="0.25">
      <c r="A4102">
        <v>0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50</v>
      </c>
      <c r="H4102">
        <v>1013.2</v>
      </c>
      <c r="I4102" s="2">
        <v>-2.0790000000000002</v>
      </c>
      <c r="J4102" s="2">
        <v>-0.44600000000000001</v>
      </c>
      <c r="K4102" s="2">
        <v>1.861</v>
      </c>
      <c r="L4102" s="2">
        <v>0.96879999999999999</v>
      </c>
      <c r="M4102" s="2">
        <v>0.5504</v>
      </c>
      <c r="N4102" s="2">
        <v>0.62270000000000003</v>
      </c>
      <c r="O4102" s="2">
        <v>0.40529999999999999</v>
      </c>
      <c r="P4102" s="2">
        <v>-8.4129999999999996E-2</v>
      </c>
      <c r="Q4102" s="2">
        <v>6.2419999999999999E-4</v>
      </c>
      <c r="R4102" s="2">
        <f t="shared" si="128"/>
        <v>-5.0303605600000001</v>
      </c>
      <c r="S4102">
        <f t="shared" si="129"/>
        <v>6.4940055972737432E-3</v>
      </c>
    </row>
    <row r="4103" spans="1:19" x14ac:dyDescent="0.25">
      <c r="A4103">
        <v>0</v>
      </c>
      <c r="B4103">
        <v>1</v>
      </c>
      <c r="C4103">
        <v>0</v>
      </c>
      <c r="D4103">
        <v>1</v>
      </c>
      <c r="E4103">
        <v>0</v>
      </c>
      <c r="F4103">
        <v>0</v>
      </c>
      <c r="G4103">
        <v>6</v>
      </c>
      <c r="H4103">
        <v>336.7</v>
      </c>
      <c r="I4103" s="2">
        <v>-2.0790000000000002</v>
      </c>
      <c r="J4103" s="2">
        <v>-0.44600000000000001</v>
      </c>
      <c r="K4103" s="2">
        <v>1.861</v>
      </c>
      <c r="L4103" s="2">
        <v>0.96879999999999999</v>
      </c>
      <c r="M4103" s="2">
        <v>0.5504</v>
      </c>
      <c r="N4103" s="2">
        <v>0.62270000000000003</v>
      </c>
      <c r="O4103" s="2">
        <v>0.40529999999999999</v>
      </c>
      <c r="P4103" s="2">
        <v>-8.4129999999999996E-2</v>
      </c>
      <c r="Q4103" s="2">
        <v>6.2419999999999999E-4</v>
      </c>
      <c r="R4103" s="2">
        <f t="shared" si="128"/>
        <v>3.778813999999997E-2</v>
      </c>
      <c r="S4103">
        <f t="shared" si="129"/>
        <v>0.5094459110077949</v>
      </c>
    </row>
    <row r="4104" spans="1:19" x14ac:dyDescent="0.25">
      <c r="A4104">
        <v>0</v>
      </c>
      <c r="B4104">
        <v>1</v>
      </c>
      <c r="C4104">
        <v>0</v>
      </c>
      <c r="D4104">
        <v>0</v>
      </c>
      <c r="E4104">
        <v>1</v>
      </c>
      <c r="F4104">
        <v>0</v>
      </c>
      <c r="G4104">
        <v>7</v>
      </c>
      <c r="H4104">
        <v>333.65</v>
      </c>
      <c r="I4104" s="2">
        <v>-2.0790000000000002</v>
      </c>
      <c r="J4104" s="2">
        <v>-0.44600000000000001</v>
      </c>
      <c r="K4104" s="2">
        <v>1.861</v>
      </c>
      <c r="L4104" s="2">
        <v>0.96879999999999999</v>
      </c>
      <c r="M4104" s="2">
        <v>0.5504</v>
      </c>
      <c r="N4104" s="2">
        <v>0.62270000000000003</v>
      </c>
      <c r="O4104" s="2">
        <v>0.40529999999999999</v>
      </c>
      <c r="P4104" s="2">
        <v>-8.4129999999999996E-2</v>
      </c>
      <c r="Q4104" s="2">
        <v>6.2419999999999999E-4</v>
      </c>
      <c r="R4104" s="2">
        <f t="shared" si="128"/>
        <v>2.4054329999999791E-2</v>
      </c>
      <c r="S4104">
        <f t="shared" si="129"/>
        <v>0.50601329255646532</v>
      </c>
    </row>
    <row r="4105" spans="1:19" x14ac:dyDescent="0.25">
      <c r="A4105">
        <v>1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72</v>
      </c>
      <c r="H4105">
        <v>6511.8</v>
      </c>
      <c r="I4105" s="2">
        <v>-2.0790000000000002</v>
      </c>
      <c r="J4105" s="2">
        <v>-0.44600000000000001</v>
      </c>
      <c r="K4105" s="2">
        <v>1.861</v>
      </c>
      <c r="L4105" s="2">
        <v>0.96879999999999999</v>
      </c>
      <c r="M4105" s="2">
        <v>0.5504</v>
      </c>
      <c r="N4105" s="2">
        <v>0.62270000000000003</v>
      </c>
      <c r="O4105" s="2">
        <v>0.40529999999999999</v>
      </c>
      <c r="P4105" s="2">
        <v>-8.4129999999999996E-2</v>
      </c>
      <c r="Q4105" s="2">
        <v>6.2419999999999999E-4</v>
      </c>
      <c r="R4105" s="2">
        <f t="shared" si="128"/>
        <v>-3.9672944400000003</v>
      </c>
      <c r="S4105">
        <f t="shared" si="129"/>
        <v>1.8573078048818029E-2</v>
      </c>
    </row>
    <row r="4106" spans="1:19" x14ac:dyDescent="0.25">
      <c r="A4106">
        <v>0</v>
      </c>
      <c r="B4106">
        <v>1</v>
      </c>
      <c r="C4106">
        <v>0</v>
      </c>
      <c r="D4106">
        <v>1</v>
      </c>
      <c r="E4106">
        <v>0</v>
      </c>
      <c r="F4106">
        <v>0</v>
      </c>
      <c r="G4106">
        <v>8</v>
      </c>
      <c r="H4106">
        <v>393.45</v>
      </c>
      <c r="I4106" s="2">
        <v>-2.0790000000000002</v>
      </c>
      <c r="J4106" s="2">
        <v>-0.44600000000000001</v>
      </c>
      <c r="K4106" s="2">
        <v>1.861</v>
      </c>
      <c r="L4106" s="2">
        <v>0.96879999999999999</v>
      </c>
      <c r="M4106" s="2">
        <v>0.5504</v>
      </c>
      <c r="N4106" s="2">
        <v>0.62270000000000003</v>
      </c>
      <c r="O4106" s="2">
        <v>0.40529999999999999</v>
      </c>
      <c r="P4106" s="2">
        <v>-8.4129999999999996E-2</v>
      </c>
      <c r="Q4106" s="2">
        <v>6.2419999999999999E-4</v>
      </c>
      <c r="R4106" s="2">
        <f t="shared" si="128"/>
        <v>-9.504851000000003E-2</v>
      </c>
      <c r="S4106">
        <f t="shared" si="129"/>
        <v>0.47625574570893792</v>
      </c>
    </row>
    <row r="4107" spans="1:19" x14ac:dyDescent="0.25">
      <c r="A4107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67</v>
      </c>
      <c r="H4107">
        <v>7009.5</v>
      </c>
      <c r="I4107" s="2">
        <v>-2.0790000000000002</v>
      </c>
      <c r="J4107" s="2">
        <v>-0.44600000000000001</v>
      </c>
      <c r="K4107" s="2">
        <v>1.861</v>
      </c>
      <c r="L4107" s="2">
        <v>0.96879999999999999</v>
      </c>
      <c r="M4107" s="2">
        <v>0.5504</v>
      </c>
      <c r="N4107" s="2">
        <v>0.62270000000000003</v>
      </c>
      <c r="O4107" s="2">
        <v>0.40529999999999999</v>
      </c>
      <c r="P4107" s="2">
        <v>-8.4129999999999996E-2</v>
      </c>
      <c r="Q4107" s="2">
        <v>6.2419999999999999E-4</v>
      </c>
      <c r="R4107" s="2">
        <f t="shared" si="128"/>
        <v>-3.7863801000000001</v>
      </c>
      <c r="S4107">
        <f t="shared" si="129"/>
        <v>2.2174676687904744E-2</v>
      </c>
    </row>
    <row r="4108" spans="1:19" x14ac:dyDescent="0.25">
      <c r="A4108">
        <v>1</v>
      </c>
      <c r="B4108">
        <v>1</v>
      </c>
      <c r="C4108">
        <v>0</v>
      </c>
      <c r="D4108">
        <v>1</v>
      </c>
      <c r="E4108">
        <v>1</v>
      </c>
      <c r="F4108">
        <v>1</v>
      </c>
      <c r="G4108">
        <v>24</v>
      </c>
      <c r="H4108">
        <v>2264.0500000000002</v>
      </c>
      <c r="I4108" s="2">
        <v>-2.0790000000000002</v>
      </c>
      <c r="J4108" s="2">
        <v>-0.44600000000000001</v>
      </c>
      <c r="K4108" s="2">
        <v>1.861</v>
      </c>
      <c r="L4108" s="2">
        <v>0.96879999999999999</v>
      </c>
      <c r="M4108" s="2">
        <v>0.5504</v>
      </c>
      <c r="N4108" s="2">
        <v>0.62270000000000003</v>
      </c>
      <c r="O4108" s="2">
        <v>0.40529999999999999</v>
      </c>
      <c r="P4108" s="2">
        <v>-8.4129999999999996E-2</v>
      </c>
      <c r="Q4108" s="2">
        <v>6.2419999999999999E-4</v>
      </c>
      <c r="R4108" s="2">
        <f t="shared" si="128"/>
        <v>0.30850000999999994</v>
      </c>
      <c r="S4108">
        <f t="shared" si="129"/>
        <v>0.57651908842701372</v>
      </c>
    </row>
    <row r="4109" spans="1:19" x14ac:dyDescent="0.25">
      <c r="A4109">
        <v>1</v>
      </c>
      <c r="B4109">
        <v>0</v>
      </c>
      <c r="C4109">
        <v>0</v>
      </c>
      <c r="D4109">
        <v>1</v>
      </c>
      <c r="E4109">
        <v>0</v>
      </c>
      <c r="F4109">
        <v>0</v>
      </c>
      <c r="G4109">
        <v>72</v>
      </c>
      <c r="H4109">
        <v>6921.7</v>
      </c>
      <c r="I4109" s="2">
        <v>-2.0790000000000002</v>
      </c>
      <c r="J4109" s="2">
        <v>-0.44600000000000001</v>
      </c>
      <c r="K4109" s="2">
        <v>1.861</v>
      </c>
      <c r="L4109" s="2">
        <v>0.96879999999999999</v>
      </c>
      <c r="M4109" s="2">
        <v>0.5504</v>
      </c>
      <c r="N4109" s="2">
        <v>0.62270000000000003</v>
      </c>
      <c r="O4109" s="2">
        <v>0.40529999999999999</v>
      </c>
      <c r="P4109" s="2">
        <v>-8.4129999999999996E-2</v>
      </c>
      <c r="Q4109" s="2">
        <v>6.2419999999999999E-4</v>
      </c>
      <c r="R4109" s="2">
        <f t="shared" si="128"/>
        <v>-3.7114348600000002</v>
      </c>
      <c r="S4109">
        <f t="shared" si="129"/>
        <v>2.3859248701974395E-2</v>
      </c>
    </row>
    <row r="4110" spans="1:19" x14ac:dyDescent="0.25">
      <c r="A4110">
        <v>0</v>
      </c>
      <c r="B4110">
        <v>0</v>
      </c>
      <c r="C4110">
        <v>1</v>
      </c>
      <c r="D4110">
        <v>1</v>
      </c>
      <c r="E4110">
        <v>0</v>
      </c>
      <c r="F4110">
        <v>0</v>
      </c>
      <c r="G4110">
        <v>33</v>
      </c>
      <c r="H4110">
        <v>600.25</v>
      </c>
      <c r="I4110" s="2">
        <v>-2.0790000000000002</v>
      </c>
      <c r="J4110" s="2">
        <v>-0.44600000000000001</v>
      </c>
      <c r="K4110" s="2">
        <v>1.861</v>
      </c>
      <c r="L4110" s="2">
        <v>0.96879999999999999</v>
      </c>
      <c r="M4110" s="2">
        <v>0.5504</v>
      </c>
      <c r="N4110" s="2">
        <v>0.62270000000000003</v>
      </c>
      <c r="O4110" s="2">
        <v>0.40529999999999999</v>
      </c>
      <c r="P4110" s="2">
        <v>-8.4129999999999996E-2</v>
      </c>
      <c r="Q4110" s="2">
        <v>6.2419999999999999E-4</v>
      </c>
      <c r="R4110" s="2">
        <f t="shared" si="128"/>
        <v>-2.9614139499999999</v>
      </c>
      <c r="S4110">
        <f t="shared" si="129"/>
        <v>4.9199820460555155E-2</v>
      </c>
    </row>
    <row r="4111" spans="1:19" x14ac:dyDescent="0.25">
      <c r="A4111">
        <v>0</v>
      </c>
      <c r="B4111">
        <v>1</v>
      </c>
      <c r="C4111">
        <v>0</v>
      </c>
      <c r="D4111">
        <v>1</v>
      </c>
      <c r="E4111">
        <v>1</v>
      </c>
      <c r="F4111">
        <v>0</v>
      </c>
      <c r="G4111">
        <v>2</v>
      </c>
      <c r="H4111">
        <v>56.35</v>
      </c>
      <c r="I4111" s="2">
        <v>-2.0790000000000002</v>
      </c>
      <c r="J4111" s="2">
        <v>-0.44600000000000001</v>
      </c>
      <c r="K4111" s="2">
        <v>1.861</v>
      </c>
      <c r="L4111" s="2">
        <v>0.96879999999999999</v>
      </c>
      <c r="M4111" s="2">
        <v>0.5504</v>
      </c>
      <c r="N4111" s="2">
        <v>0.62270000000000003</v>
      </c>
      <c r="O4111" s="2">
        <v>0.40529999999999999</v>
      </c>
      <c r="P4111" s="2">
        <v>-8.4129999999999996E-2</v>
      </c>
      <c r="Q4111" s="2">
        <v>6.2419999999999999E-4</v>
      </c>
      <c r="R4111" s="2">
        <f t="shared" si="128"/>
        <v>0.82201366999999959</v>
      </c>
      <c r="S4111">
        <f t="shared" si="129"/>
        <v>0.69466361909286312</v>
      </c>
    </row>
    <row r="4112" spans="1:19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70</v>
      </c>
      <c r="H4112">
        <v>4664.1499999999996</v>
      </c>
      <c r="I4112" s="2">
        <v>-2.0790000000000002</v>
      </c>
      <c r="J4112" s="2">
        <v>-0.44600000000000001</v>
      </c>
      <c r="K4112" s="2">
        <v>1.861</v>
      </c>
      <c r="L4112" s="2">
        <v>0.96879999999999999</v>
      </c>
      <c r="M4112" s="2">
        <v>0.5504</v>
      </c>
      <c r="N4112" s="2">
        <v>0.62270000000000003</v>
      </c>
      <c r="O4112" s="2">
        <v>0.40529999999999999</v>
      </c>
      <c r="P4112" s="2">
        <v>-8.4129999999999996E-2</v>
      </c>
      <c r="Q4112" s="2">
        <v>6.2419999999999999E-4</v>
      </c>
      <c r="R4112" s="2">
        <f t="shared" si="128"/>
        <v>-5.056737570000001</v>
      </c>
      <c r="S4112">
        <f t="shared" si="129"/>
        <v>6.3260219392019439E-3</v>
      </c>
    </row>
    <row r="4113" spans="1:19" x14ac:dyDescent="0.25">
      <c r="A4113">
        <v>0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22</v>
      </c>
      <c r="H4113">
        <v>1441.8</v>
      </c>
      <c r="I4113" s="2">
        <v>-2.0790000000000002</v>
      </c>
      <c r="J4113" s="2">
        <v>-0.44600000000000001</v>
      </c>
      <c r="K4113" s="2">
        <v>1.861</v>
      </c>
      <c r="L4113" s="2">
        <v>0.96879999999999999</v>
      </c>
      <c r="M4113" s="2">
        <v>0.5504</v>
      </c>
      <c r="N4113" s="2">
        <v>0.62270000000000003</v>
      </c>
      <c r="O4113" s="2">
        <v>0.40529999999999999</v>
      </c>
      <c r="P4113" s="2">
        <v>-8.4129999999999996E-2</v>
      </c>
      <c r="Q4113" s="2">
        <v>6.2419999999999999E-4</v>
      </c>
      <c r="R4113" s="2">
        <f t="shared" si="128"/>
        <v>-2.0610884400000002</v>
      </c>
      <c r="S4113">
        <f t="shared" si="129"/>
        <v>0.11293674199115813</v>
      </c>
    </row>
    <row r="4114" spans="1:19" x14ac:dyDescent="0.25">
      <c r="A4114">
        <v>1</v>
      </c>
      <c r="B4114">
        <v>1</v>
      </c>
      <c r="C4114">
        <v>0</v>
      </c>
      <c r="D4114">
        <v>1</v>
      </c>
      <c r="E4114">
        <v>0</v>
      </c>
      <c r="F4114">
        <v>0</v>
      </c>
      <c r="G4114">
        <v>59</v>
      </c>
      <c r="H4114">
        <v>5623.7</v>
      </c>
      <c r="I4114" s="2">
        <v>-2.0790000000000002</v>
      </c>
      <c r="J4114" s="2">
        <v>-0.44600000000000001</v>
      </c>
      <c r="K4114" s="2">
        <v>1.861</v>
      </c>
      <c r="L4114" s="2">
        <v>0.96879999999999999</v>
      </c>
      <c r="M4114" s="2">
        <v>0.5504</v>
      </c>
      <c r="N4114" s="2">
        <v>0.62270000000000003</v>
      </c>
      <c r="O4114" s="2">
        <v>0.40529999999999999</v>
      </c>
      <c r="P4114" s="2">
        <v>-8.4129999999999996E-2</v>
      </c>
      <c r="Q4114" s="2">
        <v>6.2419999999999999E-4</v>
      </c>
      <c r="R4114" s="2">
        <f t="shared" si="128"/>
        <v>-1.5669564600000001</v>
      </c>
      <c r="S4114">
        <f t="shared" si="129"/>
        <v>0.17265070536937382</v>
      </c>
    </row>
    <row r="4115" spans="1:19" x14ac:dyDescent="0.25">
      <c r="A4115">
        <v>0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36</v>
      </c>
      <c r="H4115">
        <v>695.85</v>
      </c>
      <c r="I4115" s="2">
        <v>-2.0790000000000002</v>
      </c>
      <c r="J4115" s="2">
        <v>-0.44600000000000001</v>
      </c>
      <c r="K4115" s="2">
        <v>1.861</v>
      </c>
      <c r="L4115" s="2">
        <v>0.96879999999999999</v>
      </c>
      <c r="M4115" s="2">
        <v>0.5504</v>
      </c>
      <c r="N4115" s="2">
        <v>0.62270000000000003</v>
      </c>
      <c r="O4115" s="2">
        <v>0.40529999999999999</v>
      </c>
      <c r="P4115" s="2">
        <v>-8.4129999999999996E-2</v>
      </c>
      <c r="Q4115" s="2">
        <v>6.2419999999999999E-4</v>
      </c>
      <c r="R4115" s="2">
        <f t="shared" si="128"/>
        <v>-3.1541304300000004</v>
      </c>
      <c r="S4115">
        <f t="shared" si="129"/>
        <v>4.0928835893754789E-2</v>
      </c>
    </row>
    <row r="4116" spans="1:19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51</v>
      </c>
      <c r="H4116">
        <v>1028.75</v>
      </c>
      <c r="I4116" s="2">
        <v>-2.0790000000000002</v>
      </c>
      <c r="J4116" s="2">
        <v>-0.44600000000000001</v>
      </c>
      <c r="K4116" s="2">
        <v>1.861</v>
      </c>
      <c r="L4116" s="2">
        <v>0.96879999999999999</v>
      </c>
      <c r="M4116" s="2">
        <v>0.5504</v>
      </c>
      <c r="N4116" s="2">
        <v>0.62270000000000003</v>
      </c>
      <c r="O4116" s="2">
        <v>0.40529999999999999</v>
      </c>
      <c r="P4116" s="2">
        <v>-8.4129999999999996E-2</v>
      </c>
      <c r="Q4116" s="2">
        <v>6.2419999999999999E-4</v>
      </c>
      <c r="R4116" s="2">
        <f t="shared" si="128"/>
        <v>-5.7274842499999998</v>
      </c>
      <c r="S4116">
        <f t="shared" si="129"/>
        <v>3.2446940412673444E-3</v>
      </c>
    </row>
    <row r="4117" spans="1:19" x14ac:dyDescent="0.25">
      <c r="A4117">
        <v>1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53</v>
      </c>
      <c r="H4117">
        <v>4155.95</v>
      </c>
      <c r="I4117" s="2">
        <v>-2.0790000000000002</v>
      </c>
      <c r="J4117" s="2">
        <v>-0.44600000000000001</v>
      </c>
      <c r="K4117" s="2">
        <v>1.861</v>
      </c>
      <c r="L4117" s="2">
        <v>0.96879999999999999</v>
      </c>
      <c r="M4117" s="2">
        <v>0.5504</v>
      </c>
      <c r="N4117" s="2">
        <v>0.62270000000000003</v>
      </c>
      <c r="O4117" s="2">
        <v>0.40529999999999999</v>
      </c>
      <c r="P4117" s="2">
        <v>-8.4129999999999996E-2</v>
      </c>
      <c r="Q4117" s="2">
        <v>6.2419999999999999E-4</v>
      </c>
      <c r="R4117" s="2">
        <f t="shared" si="128"/>
        <v>-3.4209460100000002</v>
      </c>
      <c r="S4117">
        <f t="shared" si="129"/>
        <v>3.164722441306999E-2</v>
      </c>
    </row>
    <row r="4118" spans="1:19" x14ac:dyDescent="0.25">
      <c r="A4118">
        <v>0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20</v>
      </c>
      <c r="H4118">
        <v>395.6</v>
      </c>
      <c r="I4118" s="2">
        <v>-2.0790000000000002</v>
      </c>
      <c r="J4118" s="2">
        <v>-0.44600000000000001</v>
      </c>
      <c r="K4118" s="2">
        <v>1.861</v>
      </c>
      <c r="L4118" s="2">
        <v>0.96879999999999999</v>
      </c>
      <c r="M4118" s="2">
        <v>0.5504</v>
      </c>
      <c r="N4118" s="2">
        <v>0.62270000000000003</v>
      </c>
      <c r="O4118" s="2">
        <v>0.40529999999999999</v>
      </c>
      <c r="P4118" s="2">
        <v>-8.4129999999999996E-2</v>
      </c>
      <c r="Q4118" s="2">
        <v>6.2419999999999999E-4</v>
      </c>
      <c r="R4118" s="2">
        <f t="shared" si="128"/>
        <v>-2.5458664799999999</v>
      </c>
      <c r="S4118">
        <f t="shared" si="129"/>
        <v>7.2704670175423286E-2</v>
      </c>
    </row>
    <row r="4119" spans="1:19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63</v>
      </c>
      <c r="H4119">
        <v>6330.4</v>
      </c>
      <c r="I4119" s="2">
        <v>-2.0790000000000002</v>
      </c>
      <c r="J4119" s="2">
        <v>-0.44600000000000001</v>
      </c>
      <c r="K4119" s="2">
        <v>1.861</v>
      </c>
      <c r="L4119" s="2">
        <v>0.96879999999999999</v>
      </c>
      <c r="M4119" s="2">
        <v>0.5504</v>
      </c>
      <c r="N4119" s="2">
        <v>0.62270000000000003</v>
      </c>
      <c r="O4119" s="2">
        <v>0.40529999999999999</v>
      </c>
      <c r="P4119" s="2">
        <v>-8.4129999999999996E-2</v>
      </c>
      <c r="Q4119" s="2">
        <v>6.2419999999999999E-4</v>
      </c>
      <c r="R4119" s="2">
        <f t="shared" si="128"/>
        <v>-3.42775432</v>
      </c>
      <c r="S4119">
        <f t="shared" si="129"/>
        <v>3.1439243131207405E-2</v>
      </c>
    </row>
    <row r="4120" spans="1:19" x14ac:dyDescent="0.25">
      <c r="A4120">
        <v>0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40</v>
      </c>
      <c r="H4120">
        <v>2971.7</v>
      </c>
      <c r="I4120" s="2">
        <v>-2.0790000000000002</v>
      </c>
      <c r="J4120" s="2">
        <v>-0.44600000000000001</v>
      </c>
      <c r="K4120" s="2">
        <v>1.861</v>
      </c>
      <c r="L4120" s="2">
        <v>0.96879999999999999</v>
      </c>
      <c r="M4120" s="2">
        <v>0.5504</v>
      </c>
      <c r="N4120" s="2">
        <v>0.62270000000000003</v>
      </c>
      <c r="O4120" s="2">
        <v>0.40529999999999999</v>
      </c>
      <c r="P4120" s="2">
        <v>-8.4129999999999996E-2</v>
      </c>
      <c r="Q4120" s="2">
        <v>6.2419999999999999E-4</v>
      </c>
      <c r="R4120" s="2">
        <f t="shared" si="128"/>
        <v>-1.7282648600000001</v>
      </c>
      <c r="S4120">
        <f t="shared" si="129"/>
        <v>0.15080965775559069</v>
      </c>
    </row>
    <row r="4121" spans="1:19" x14ac:dyDescent="0.25">
      <c r="A4121">
        <v>0</v>
      </c>
      <c r="B4121">
        <v>0</v>
      </c>
      <c r="C4121">
        <v>1</v>
      </c>
      <c r="D4121">
        <v>1</v>
      </c>
      <c r="E4121">
        <v>0</v>
      </c>
      <c r="F4121">
        <v>0</v>
      </c>
      <c r="G4121">
        <v>35</v>
      </c>
      <c r="H4121">
        <v>638</v>
      </c>
      <c r="I4121" s="2">
        <v>-2.0790000000000002</v>
      </c>
      <c r="J4121" s="2">
        <v>-0.44600000000000001</v>
      </c>
      <c r="K4121" s="2">
        <v>1.861</v>
      </c>
      <c r="L4121" s="2">
        <v>0.96879999999999999</v>
      </c>
      <c r="M4121" s="2">
        <v>0.5504</v>
      </c>
      <c r="N4121" s="2">
        <v>0.62270000000000003</v>
      </c>
      <c r="O4121" s="2">
        <v>0.40529999999999999</v>
      </c>
      <c r="P4121" s="2">
        <v>-8.4129999999999996E-2</v>
      </c>
      <c r="Q4121" s="2">
        <v>6.2419999999999999E-4</v>
      </c>
      <c r="R4121" s="2">
        <f t="shared" si="128"/>
        <v>-3.1061104000000004</v>
      </c>
      <c r="S4121">
        <f t="shared" si="129"/>
        <v>4.2855909420076096E-2</v>
      </c>
    </row>
    <row r="4122" spans="1:19" x14ac:dyDescent="0.25">
      <c r="A4122">
        <v>0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26</v>
      </c>
      <c r="H4122">
        <v>2034.25</v>
      </c>
      <c r="I4122" s="2">
        <v>-2.0790000000000002</v>
      </c>
      <c r="J4122" s="2">
        <v>-0.44600000000000001</v>
      </c>
      <c r="K4122" s="2">
        <v>1.861</v>
      </c>
      <c r="L4122" s="2">
        <v>0.96879999999999999</v>
      </c>
      <c r="M4122" s="2">
        <v>0.5504</v>
      </c>
      <c r="N4122" s="2">
        <v>0.62270000000000003</v>
      </c>
      <c r="O4122" s="2">
        <v>0.40529999999999999</v>
      </c>
      <c r="P4122" s="2">
        <v>-8.4129999999999996E-2</v>
      </c>
      <c r="Q4122" s="2">
        <v>6.2419999999999999E-4</v>
      </c>
      <c r="R4122" s="2">
        <f t="shared" si="128"/>
        <v>-2.0278011500000002</v>
      </c>
      <c r="S4122">
        <f t="shared" si="129"/>
        <v>0.11631474162770229</v>
      </c>
    </row>
    <row r="4123" spans="1:19" x14ac:dyDescent="0.25">
      <c r="A4123">
        <v>1</v>
      </c>
      <c r="B4123">
        <v>1</v>
      </c>
      <c r="C4123">
        <v>0</v>
      </c>
      <c r="D4123">
        <v>1</v>
      </c>
      <c r="E4123">
        <v>1</v>
      </c>
      <c r="F4123">
        <v>1</v>
      </c>
      <c r="G4123">
        <v>27</v>
      </c>
      <c r="H4123">
        <v>2510.1999999999998</v>
      </c>
      <c r="I4123" s="2">
        <v>-2.0790000000000002</v>
      </c>
      <c r="J4123" s="2">
        <v>-0.44600000000000001</v>
      </c>
      <c r="K4123" s="2">
        <v>1.861</v>
      </c>
      <c r="L4123" s="2">
        <v>0.96879999999999999</v>
      </c>
      <c r="M4123" s="2">
        <v>0.5504</v>
      </c>
      <c r="N4123" s="2">
        <v>0.62270000000000003</v>
      </c>
      <c r="O4123" s="2">
        <v>0.40529999999999999</v>
      </c>
      <c r="P4123" s="2">
        <v>-8.4129999999999996E-2</v>
      </c>
      <c r="Q4123" s="2">
        <v>6.2419999999999999E-4</v>
      </c>
      <c r="R4123" s="2">
        <f t="shared" si="128"/>
        <v>0.20975683999999983</v>
      </c>
      <c r="S4123">
        <f t="shared" si="129"/>
        <v>0.55224778412418241</v>
      </c>
    </row>
    <row r="4124" spans="1:19" x14ac:dyDescent="0.25">
      <c r="A4124">
        <v>0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53</v>
      </c>
      <c r="H4124">
        <v>3419.5</v>
      </c>
      <c r="I4124" s="2">
        <v>-2.0790000000000002</v>
      </c>
      <c r="J4124" s="2">
        <v>-0.44600000000000001</v>
      </c>
      <c r="K4124" s="2">
        <v>1.861</v>
      </c>
      <c r="L4124" s="2">
        <v>0.96879999999999999</v>
      </c>
      <c r="M4124" s="2">
        <v>0.5504</v>
      </c>
      <c r="N4124" s="2">
        <v>0.62270000000000003</v>
      </c>
      <c r="O4124" s="2">
        <v>0.40529999999999999</v>
      </c>
      <c r="P4124" s="2">
        <v>-8.4129999999999996E-2</v>
      </c>
      <c r="Q4124" s="2">
        <v>6.2419999999999999E-4</v>
      </c>
      <c r="R4124" s="2">
        <f t="shared" si="128"/>
        <v>-3.4346381000000004</v>
      </c>
      <c r="S4124">
        <f t="shared" si="129"/>
        <v>3.1230301166264941E-2</v>
      </c>
    </row>
    <row r="4125" spans="1:19" x14ac:dyDescent="0.25">
      <c r="A4125">
        <v>0</v>
      </c>
      <c r="B4125">
        <v>1</v>
      </c>
      <c r="C4125">
        <v>0</v>
      </c>
      <c r="D4125">
        <v>0</v>
      </c>
      <c r="E4125">
        <v>0</v>
      </c>
      <c r="F4125">
        <v>1</v>
      </c>
      <c r="G4125">
        <v>34</v>
      </c>
      <c r="H4125">
        <v>2427.35</v>
      </c>
      <c r="I4125" s="2">
        <v>-2.0790000000000002</v>
      </c>
      <c r="J4125" s="2">
        <v>-0.44600000000000001</v>
      </c>
      <c r="K4125" s="2">
        <v>1.861</v>
      </c>
      <c r="L4125" s="2">
        <v>0.96879999999999999</v>
      </c>
      <c r="M4125" s="2">
        <v>0.5504</v>
      </c>
      <c r="N4125" s="2">
        <v>0.62270000000000003</v>
      </c>
      <c r="O4125" s="2">
        <v>0.40529999999999999</v>
      </c>
      <c r="P4125" s="2">
        <v>-8.4129999999999996E-2</v>
      </c>
      <c r="Q4125" s="2">
        <v>6.2419999999999999E-4</v>
      </c>
      <c r="R4125" s="2">
        <f t="shared" si="128"/>
        <v>-1.15796813</v>
      </c>
      <c r="S4125">
        <f t="shared" si="129"/>
        <v>0.23903668254725455</v>
      </c>
    </row>
    <row r="4126" spans="1:19" x14ac:dyDescent="0.25">
      <c r="A4126">
        <v>1</v>
      </c>
      <c r="B4126">
        <v>1</v>
      </c>
      <c r="C4126">
        <v>0</v>
      </c>
      <c r="D4126">
        <v>1</v>
      </c>
      <c r="E4126">
        <v>1</v>
      </c>
      <c r="F4126">
        <v>1</v>
      </c>
      <c r="G4126">
        <v>19</v>
      </c>
      <c r="H4126">
        <v>1760.25</v>
      </c>
      <c r="I4126" s="2">
        <v>-2.0790000000000002</v>
      </c>
      <c r="J4126" s="2">
        <v>-0.44600000000000001</v>
      </c>
      <c r="K4126" s="2">
        <v>1.861</v>
      </c>
      <c r="L4126" s="2">
        <v>0.96879999999999999</v>
      </c>
      <c r="M4126" s="2">
        <v>0.5504</v>
      </c>
      <c r="N4126" s="2">
        <v>0.62270000000000003</v>
      </c>
      <c r="O4126" s="2">
        <v>0.40529999999999999</v>
      </c>
      <c r="P4126" s="2">
        <v>-8.4129999999999996E-2</v>
      </c>
      <c r="Q4126" s="2">
        <v>6.2419999999999999E-4</v>
      </c>
      <c r="R4126" s="2">
        <f t="shared" si="128"/>
        <v>0.41467804999999958</v>
      </c>
      <c r="S4126">
        <f t="shared" si="129"/>
        <v>0.60220905523923629</v>
      </c>
    </row>
    <row r="4127" spans="1:19" x14ac:dyDescent="0.25">
      <c r="A4127">
        <v>0</v>
      </c>
      <c r="B4127">
        <v>1</v>
      </c>
      <c r="C4127">
        <v>0</v>
      </c>
      <c r="D4127">
        <v>1</v>
      </c>
      <c r="E4127">
        <v>0</v>
      </c>
      <c r="F4127">
        <v>0</v>
      </c>
      <c r="G4127">
        <v>43</v>
      </c>
      <c r="H4127">
        <v>3551.65</v>
      </c>
      <c r="I4127" s="2">
        <v>-2.0790000000000002</v>
      </c>
      <c r="J4127" s="2">
        <v>-0.44600000000000001</v>
      </c>
      <c r="K4127" s="2">
        <v>1.861</v>
      </c>
      <c r="L4127" s="2">
        <v>0.96879999999999999</v>
      </c>
      <c r="M4127" s="2">
        <v>0.5504</v>
      </c>
      <c r="N4127" s="2">
        <v>0.62270000000000003</v>
      </c>
      <c r="O4127" s="2">
        <v>0.40529999999999999</v>
      </c>
      <c r="P4127" s="2">
        <v>-8.4129999999999996E-2</v>
      </c>
      <c r="Q4127" s="2">
        <v>6.2419999999999999E-4</v>
      </c>
      <c r="R4127" s="2">
        <f t="shared" si="128"/>
        <v>-1.0682500699999999</v>
      </c>
      <c r="S4127">
        <f t="shared" si="129"/>
        <v>0.25573601488933928</v>
      </c>
    </row>
    <row r="4128" spans="1:19" x14ac:dyDescent="0.25">
      <c r="A4128">
        <v>0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6</v>
      </c>
      <c r="H4128">
        <v>122.9</v>
      </c>
      <c r="I4128" s="2">
        <v>-2.0790000000000002</v>
      </c>
      <c r="J4128" s="2">
        <v>-0.44600000000000001</v>
      </c>
      <c r="K4128" s="2">
        <v>1.861</v>
      </c>
      <c r="L4128" s="2">
        <v>0.96879999999999999</v>
      </c>
      <c r="M4128" s="2">
        <v>0.5504</v>
      </c>
      <c r="N4128" s="2">
        <v>0.62270000000000003</v>
      </c>
      <c r="O4128" s="2">
        <v>0.40529999999999999</v>
      </c>
      <c r="P4128" s="2">
        <v>-8.4129999999999996E-2</v>
      </c>
      <c r="Q4128" s="2">
        <v>6.2419999999999999E-4</v>
      </c>
      <c r="R4128" s="2">
        <f t="shared" si="128"/>
        <v>-0.64606582000000023</v>
      </c>
      <c r="S4128">
        <f t="shared" si="129"/>
        <v>0.34387664262569623</v>
      </c>
    </row>
    <row r="4129" spans="1:19" x14ac:dyDescent="0.25">
      <c r="A4129">
        <v>1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56</v>
      </c>
      <c r="H4129">
        <v>1424.2</v>
      </c>
      <c r="I4129" s="2">
        <v>-2.0790000000000002</v>
      </c>
      <c r="J4129" s="2">
        <v>-0.44600000000000001</v>
      </c>
      <c r="K4129" s="2">
        <v>1.861</v>
      </c>
      <c r="L4129" s="2">
        <v>0.96879999999999999</v>
      </c>
      <c r="M4129" s="2">
        <v>0.5504</v>
      </c>
      <c r="N4129" s="2">
        <v>0.62270000000000003</v>
      </c>
      <c r="O4129" s="2">
        <v>0.40529999999999999</v>
      </c>
      <c r="P4129" s="2">
        <v>-8.4129999999999996E-2</v>
      </c>
      <c r="Q4129" s="2">
        <v>6.2419999999999999E-4</v>
      </c>
      <c r="R4129" s="2">
        <f t="shared" si="128"/>
        <v>-5.7968943599999996</v>
      </c>
      <c r="S4129">
        <f t="shared" si="129"/>
        <v>3.0277765837329047E-3</v>
      </c>
    </row>
    <row r="4130" spans="1:19" x14ac:dyDescent="0.25">
      <c r="A4130">
        <v>0</v>
      </c>
      <c r="B4130">
        <v>1</v>
      </c>
      <c r="C4130">
        <v>0</v>
      </c>
      <c r="D4130">
        <v>1</v>
      </c>
      <c r="E4130">
        <v>1</v>
      </c>
      <c r="F4130">
        <v>0</v>
      </c>
      <c r="G4130">
        <v>57</v>
      </c>
      <c r="H4130">
        <v>2111.4499999999998</v>
      </c>
      <c r="I4130" s="2">
        <v>-2.0790000000000002</v>
      </c>
      <c r="J4130" s="2">
        <v>-0.44600000000000001</v>
      </c>
      <c r="K4130" s="2">
        <v>1.861</v>
      </c>
      <c r="L4130" s="2">
        <v>0.96879999999999999</v>
      </c>
      <c r="M4130" s="2">
        <v>0.5504</v>
      </c>
      <c r="N4130" s="2">
        <v>0.62270000000000003</v>
      </c>
      <c r="O4130" s="2">
        <v>0.40529999999999999</v>
      </c>
      <c r="P4130" s="2">
        <v>-8.4129999999999996E-2</v>
      </c>
      <c r="Q4130" s="2">
        <v>6.2419999999999999E-4</v>
      </c>
      <c r="R4130" s="2">
        <f t="shared" si="128"/>
        <v>-2.5223429099999999</v>
      </c>
      <c r="S4130">
        <f t="shared" si="129"/>
        <v>7.4306626926501501E-2</v>
      </c>
    </row>
    <row r="4131" spans="1:19" x14ac:dyDescent="0.25">
      <c r="A4131">
        <v>0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34</v>
      </c>
      <c r="H4131">
        <v>2909.95</v>
      </c>
      <c r="I4131" s="2">
        <v>-2.0790000000000002</v>
      </c>
      <c r="J4131" s="2">
        <v>-0.44600000000000001</v>
      </c>
      <c r="K4131" s="2">
        <v>1.861</v>
      </c>
      <c r="L4131" s="2">
        <v>0.96879999999999999</v>
      </c>
      <c r="M4131" s="2">
        <v>0.5504</v>
      </c>
      <c r="N4131" s="2">
        <v>0.62270000000000003</v>
      </c>
      <c r="O4131" s="2">
        <v>0.40529999999999999</v>
      </c>
      <c r="P4131" s="2">
        <v>-8.4129999999999996E-2</v>
      </c>
      <c r="Q4131" s="2">
        <v>6.2419999999999999E-4</v>
      </c>
      <c r="R4131" s="2">
        <f t="shared" si="128"/>
        <v>-0.71162921000000035</v>
      </c>
      <c r="S4131">
        <f t="shared" si="129"/>
        <v>0.32923894433096729</v>
      </c>
    </row>
    <row r="4132" spans="1:19" x14ac:dyDescent="0.25">
      <c r="A4132">
        <v>0</v>
      </c>
      <c r="B4132">
        <v>1</v>
      </c>
      <c r="C4132">
        <v>0</v>
      </c>
      <c r="D4132">
        <v>0</v>
      </c>
      <c r="E4132">
        <v>1</v>
      </c>
      <c r="F4132">
        <v>0</v>
      </c>
      <c r="G4132">
        <v>10</v>
      </c>
      <c r="H4132">
        <v>374</v>
      </c>
      <c r="I4132" s="2">
        <v>-2.0790000000000002</v>
      </c>
      <c r="J4132" s="2">
        <v>-0.44600000000000001</v>
      </c>
      <c r="K4132" s="2">
        <v>1.861</v>
      </c>
      <c r="L4132" s="2">
        <v>0.96879999999999999</v>
      </c>
      <c r="M4132" s="2">
        <v>0.5504</v>
      </c>
      <c r="N4132" s="2">
        <v>0.62270000000000003</v>
      </c>
      <c r="O4132" s="2">
        <v>0.40529999999999999</v>
      </c>
      <c r="P4132" s="2">
        <v>-8.4129999999999996E-2</v>
      </c>
      <c r="Q4132" s="2">
        <v>6.2419999999999999E-4</v>
      </c>
      <c r="R4132" s="2">
        <f t="shared" si="128"/>
        <v>-0.20314920000000036</v>
      </c>
      <c r="S4132">
        <f t="shared" si="129"/>
        <v>0.44938664645084514</v>
      </c>
    </row>
    <row r="4133" spans="1:19" x14ac:dyDescent="0.25">
      <c r="A4133">
        <v>0</v>
      </c>
      <c r="B4133">
        <v>1</v>
      </c>
      <c r="C4133">
        <v>0</v>
      </c>
      <c r="D4133">
        <v>1</v>
      </c>
      <c r="E4133">
        <v>0</v>
      </c>
      <c r="F4133">
        <v>0</v>
      </c>
      <c r="G4133">
        <v>1</v>
      </c>
      <c r="H4133">
        <v>20.25</v>
      </c>
      <c r="I4133" s="2">
        <v>-2.0790000000000002</v>
      </c>
      <c r="J4133" s="2">
        <v>-0.44600000000000001</v>
      </c>
      <c r="K4133" s="2">
        <v>1.861</v>
      </c>
      <c r="L4133" s="2">
        <v>0.96879999999999999</v>
      </c>
      <c r="M4133" s="2">
        <v>0.5504</v>
      </c>
      <c r="N4133" s="2">
        <v>0.62270000000000003</v>
      </c>
      <c r="O4133" s="2">
        <v>0.40529999999999999</v>
      </c>
      <c r="P4133" s="2">
        <v>-8.4129999999999996E-2</v>
      </c>
      <c r="Q4133" s="2">
        <v>6.2419999999999999E-4</v>
      </c>
      <c r="R4133" s="2">
        <f t="shared" si="128"/>
        <v>0.26091004999999967</v>
      </c>
      <c r="S4133">
        <f t="shared" si="129"/>
        <v>0.56485998907662083</v>
      </c>
    </row>
    <row r="4134" spans="1:19" x14ac:dyDescent="0.25">
      <c r="A4134">
        <v>0</v>
      </c>
      <c r="B4134">
        <v>1</v>
      </c>
      <c r="C4134">
        <v>0</v>
      </c>
      <c r="D4134">
        <v>1</v>
      </c>
      <c r="E4134">
        <v>1</v>
      </c>
      <c r="F4134">
        <v>0</v>
      </c>
      <c r="G4134">
        <v>13</v>
      </c>
      <c r="H4134">
        <v>300.8</v>
      </c>
      <c r="I4134" s="2">
        <v>-2.0790000000000002</v>
      </c>
      <c r="J4134" s="2">
        <v>-0.44600000000000001</v>
      </c>
      <c r="K4134" s="2">
        <v>1.861</v>
      </c>
      <c r="L4134" s="2">
        <v>0.96879999999999999</v>
      </c>
      <c r="M4134" s="2">
        <v>0.5504</v>
      </c>
      <c r="N4134" s="2">
        <v>0.62270000000000003</v>
      </c>
      <c r="O4134" s="2">
        <v>0.40529999999999999</v>
      </c>
      <c r="P4134" s="2">
        <v>-8.4129999999999996E-2</v>
      </c>
      <c r="Q4134" s="2">
        <v>6.2419999999999999E-4</v>
      </c>
      <c r="R4134" s="2">
        <f t="shared" si="128"/>
        <v>4.9169359999999607E-2</v>
      </c>
      <c r="S4134">
        <f t="shared" si="129"/>
        <v>0.51228986407522359</v>
      </c>
    </row>
    <row r="4135" spans="1:19" x14ac:dyDescent="0.25">
      <c r="A4135">
        <v>1</v>
      </c>
      <c r="B4135">
        <v>1</v>
      </c>
      <c r="C4135">
        <v>0</v>
      </c>
      <c r="D4135">
        <v>0</v>
      </c>
      <c r="E4135">
        <v>1</v>
      </c>
      <c r="F4135">
        <v>0</v>
      </c>
      <c r="G4135">
        <v>56</v>
      </c>
      <c r="H4135">
        <v>5581.05</v>
      </c>
      <c r="I4135" s="2">
        <v>-2.0790000000000002</v>
      </c>
      <c r="J4135" s="2">
        <v>-0.44600000000000001</v>
      </c>
      <c r="K4135" s="2">
        <v>1.861</v>
      </c>
      <c r="L4135" s="2">
        <v>0.96879999999999999</v>
      </c>
      <c r="M4135" s="2">
        <v>0.5504</v>
      </c>
      <c r="N4135" s="2">
        <v>0.62270000000000003</v>
      </c>
      <c r="O4135" s="2">
        <v>0.40529999999999999</v>
      </c>
      <c r="P4135" s="2">
        <v>-8.4129999999999996E-2</v>
      </c>
      <c r="Q4135" s="2">
        <v>6.2419999999999999E-4</v>
      </c>
      <c r="R4135" s="2">
        <f t="shared" si="128"/>
        <v>-1.2688885899999995</v>
      </c>
      <c r="S4135">
        <f t="shared" si="129"/>
        <v>0.21944756651453318</v>
      </c>
    </row>
    <row r="4136" spans="1:19" x14ac:dyDescent="0.25">
      <c r="A4136">
        <v>1</v>
      </c>
      <c r="B4136">
        <v>1</v>
      </c>
      <c r="C4136">
        <v>0</v>
      </c>
      <c r="D4136">
        <v>1</v>
      </c>
      <c r="E4136">
        <v>0</v>
      </c>
      <c r="F4136">
        <v>0</v>
      </c>
      <c r="G4136">
        <v>55</v>
      </c>
      <c r="H4136">
        <v>5676.65</v>
      </c>
      <c r="I4136" s="2">
        <v>-2.0790000000000002</v>
      </c>
      <c r="J4136" s="2">
        <v>-0.44600000000000001</v>
      </c>
      <c r="K4136" s="2">
        <v>1.861</v>
      </c>
      <c r="L4136" s="2">
        <v>0.96879999999999999</v>
      </c>
      <c r="M4136" s="2">
        <v>0.5504</v>
      </c>
      <c r="N4136" s="2">
        <v>0.62270000000000003</v>
      </c>
      <c r="O4136" s="2">
        <v>0.40529999999999999</v>
      </c>
      <c r="P4136" s="2">
        <v>-8.4129999999999996E-2</v>
      </c>
      <c r="Q4136" s="2">
        <v>6.2419999999999999E-4</v>
      </c>
      <c r="R4136" s="2">
        <f t="shared" si="128"/>
        <v>-1.1973850700000002</v>
      </c>
      <c r="S4136">
        <f t="shared" si="129"/>
        <v>0.23194072461287216</v>
      </c>
    </row>
    <row r="4137" spans="1:19" x14ac:dyDescent="0.25">
      <c r="A4137">
        <v>1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36</v>
      </c>
      <c r="H4137">
        <v>3379.25</v>
      </c>
      <c r="I4137" s="2">
        <v>-2.0790000000000002</v>
      </c>
      <c r="J4137" s="2">
        <v>-0.44600000000000001</v>
      </c>
      <c r="K4137" s="2">
        <v>1.861</v>
      </c>
      <c r="L4137" s="2">
        <v>0.96879999999999999</v>
      </c>
      <c r="M4137" s="2">
        <v>0.5504</v>
      </c>
      <c r="N4137" s="2">
        <v>0.62270000000000003</v>
      </c>
      <c r="O4137" s="2">
        <v>0.40529999999999999</v>
      </c>
      <c r="P4137" s="2">
        <v>-8.4129999999999996E-2</v>
      </c>
      <c r="Q4137" s="2">
        <v>6.2419999999999999E-4</v>
      </c>
      <c r="R4137" s="2">
        <f t="shared" si="128"/>
        <v>-2.8939521500000001</v>
      </c>
      <c r="S4137">
        <f t="shared" si="129"/>
        <v>5.2453340925295189E-2</v>
      </c>
    </row>
    <row r="4138" spans="1:19" x14ac:dyDescent="0.25">
      <c r="A4138">
        <v>0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47</v>
      </c>
      <c r="H4138">
        <v>942.95</v>
      </c>
      <c r="I4138" s="2">
        <v>-2.0790000000000002</v>
      </c>
      <c r="J4138" s="2">
        <v>-0.44600000000000001</v>
      </c>
      <c r="K4138" s="2">
        <v>1.861</v>
      </c>
      <c r="L4138" s="2">
        <v>0.96879999999999999</v>
      </c>
      <c r="M4138" s="2">
        <v>0.5504</v>
      </c>
      <c r="N4138" s="2">
        <v>0.62270000000000003</v>
      </c>
      <c r="O4138" s="2">
        <v>0.40529999999999999</v>
      </c>
      <c r="P4138" s="2">
        <v>-8.4129999999999996E-2</v>
      </c>
      <c r="Q4138" s="2">
        <v>6.2419999999999999E-4</v>
      </c>
      <c r="R4138" s="2">
        <f t="shared" si="128"/>
        <v>-4.4757206099999998</v>
      </c>
      <c r="S4138">
        <f t="shared" si="129"/>
        <v>1.1253924807760572E-2</v>
      </c>
    </row>
    <row r="4139" spans="1:19" x14ac:dyDescent="0.25">
      <c r="A4139">
        <v>0</v>
      </c>
      <c r="B4139">
        <v>1</v>
      </c>
      <c r="C4139">
        <v>0</v>
      </c>
      <c r="D4139">
        <v>1</v>
      </c>
      <c r="E4139">
        <v>0</v>
      </c>
      <c r="F4139">
        <v>0</v>
      </c>
      <c r="G4139">
        <v>12</v>
      </c>
      <c r="H4139">
        <v>232.4</v>
      </c>
      <c r="I4139" s="2">
        <v>-2.0790000000000002</v>
      </c>
      <c r="J4139" s="2">
        <v>-0.44600000000000001</v>
      </c>
      <c r="K4139" s="2">
        <v>1.861</v>
      </c>
      <c r="L4139" s="2">
        <v>0.96879999999999999</v>
      </c>
      <c r="M4139" s="2">
        <v>0.5504</v>
      </c>
      <c r="N4139" s="2">
        <v>0.62270000000000003</v>
      </c>
      <c r="O4139" s="2">
        <v>0.40529999999999999</v>
      </c>
      <c r="P4139" s="2">
        <v>-8.4129999999999996E-2</v>
      </c>
      <c r="Q4139" s="2">
        <v>6.2419999999999999E-4</v>
      </c>
      <c r="R4139" s="2">
        <f t="shared" si="128"/>
        <v>-0.53209592000000017</v>
      </c>
      <c r="S4139">
        <f t="shared" si="129"/>
        <v>0.37002818077535748</v>
      </c>
    </row>
    <row r="4140" spans="1:19" x14ac:dyDescent="0.25">
      <c r="A4140">
        <v>0</v>
      </c>
      <c r="B4140">
        <v>1</v>
      </c>
      <c r="C4140">
        <v>0</v>
      </c>
      <c r="D4140">
        <v>1</v>
      </c>
      <c r="E4140">
        <v>1</v>
      </c>
      <c r="F4140">
        <v>0</v>
      </c>
      <c r="G4140">
        <v>1</v>
      </c>
      <c r="H4140">
        <v>85.45</v>
      </c>
      <c r="I4140" s="2">
        <v>-2.0790000000000002</v>
      </c>
      <c r="J4140" s="2">
        <v>-0.44600000000000001</v>
      </c>
      <c r="K4140" s="2">
        <v>1.861</v>
      </c>
      <c r="L4140" s="2">
        <v>0.96879999999999999</v>
      </c>
      <c r="M4140" s="2">
        <v>0.5504</v>
      </c>
      <c r="N4140" s="2">
        <v>0.62270000000000003</v>
      </c>
      <c r="O4140" s="2">
        <v>0.40529999999999999</v>
      </c>
      <c r="P4140" s="2">
        <v>-8.4129999999999996E-2</v>
      </c>
      <c r="Q4140" s="2">
        <v>6.2419999999999999E-4</v>
      </c>
      <c r="R4140" s="2">
        <f t="shared" si="128"/>
        <v>0.92430788999999969</v>
      </c>
      <c r="S4140">
        <f t="shared" si="129"/>
        <v>0.7159190542400119</v>
      </c>
    </row>
    <row r="4141" spans="1:19" x14ac:dyDescent="0.25">
      <c r="A4141">
        <v>1</v>
      </c>
      <c r="B4141">
        <v>1</v>
      </c>
      <c r="C4141">
        <v>0</v>
      </c>
      <c r="D4141">
        <v>1</v>
      </c>
      <c r="E4141">
        <v>1</v>
      </c>
      <c r="F4141">
        <v>1</v>
      </c>
      <c r="G4141">
        <v>24</v>
      </c>
      <c r="H4141">
        <v>2088.4499999999998</v>
      </c>
      <c r="I4141" s="2">
        <v>-2.0790000000000002</v>
      </c>
      <c r="J4141" s="2">
        <v>-0.44600000000000001</v>
      </c>
      <c r="K4141" s="2">
        <v>1.861</v>
      </c>
      <c r="L4141" s="2">
        <v>0.96879999999999999</v>
      </c>
      <c r="M4141" s="2">
        <v>0.5504</v>
      </c>
      <c r="N4141" s="2">
        <v>0.62270000000000003</v>
      </c>
      <c r="O4141" s="2">
        <v>0.40529999999999999</v>
      </c>
      <c r="P4141" s="2">
        <v>-8.4129999999999996E-2</v>
      </c>
      <c r="Q4141" s="2">
        <v>6.2419999999999999E-4</v>
      </c>
      <c r="R4141" s="2">
        <f t="shared" si="128"/>
        <v>0.1988904899999997</v>
      </c>
      <c r="S4141">
        <f t="shared" si="129"/>
        <v>0.5495593600430051</v>
      </c>
    </row>
    <row r="4142" spans="1:19" x14ac:dyDescent="0.25">
      <c r="A4142">
        <v>1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63</v>
      </c>
      <c r="H4142">
        <v>6137</v>
      </c>
      <c r="I4142" s="2">
        <v>-2.0790000000000002</v>
      </c>
      <c r="J4142" s="2">
        <v>-0.44600000000000001</v>
      </c>
      <c r="K4142" s="2">
        <v>1.861</v>
      </c>
      <c r="L4142" s="2">
        <v>0.96879999999999999</v>
      </c>
      <c r="M4142" s="2">
        <v>0.5504</v>
      </c>
      <c r="N4142" s="2">
        <v>0.62270000000000003</v>
      </c>
      <c r="O4142" s="2">
        <v>0.40529999999999999</v>
      </c>
      <c r="P4142" s="2">
        <v>-8.4129999999999996E-2</v>
      </c>
      <c r="Q4142" s="2">
        <v>6.2419999999999999E-4</v>
      </c>
      <c r="R4142" s="2">
        <f t="shared" si="128"/>
        <v>-3.0256745999999999</v>
      </c>
      <c r="S4142">
        <f t="shared" si="129"/>
        <v>4.6279365517832662E-2</v>
      </c>
    </row>
    <row r="4143" spans="1:19" x14ac:dyDescent="0.25">
      <c r="A4143">
        <v>0</v>
      </c>
      <c r="B4143">
        <v>1</v>
      </c>
      <c r="C4143">
        <v>0</v>
      </c>
      <c r="D4143">
        <v>1</v>
      </c>
      <c r="E4143">
        <v>1</v>
      </c>
      <c r="F4143">
        <v>1</v>
      </c>
      <c r="G4143">
        <v>35</v>
      </c>
      <c r="H4143">
        <v>1434.6</v>
      </c>
      <c r="I4143" s="2">
        <v>-2.0790000000000002</v>
      </c>
      <c r="J4143" s="2">
        <v>-0.44600000000000001</v>
      </c>
      <c r="K4143" s="2">
        <v>1.861</v>
      </c>
      <c r="L4143" s="2">
        <v>0.96879999999999999</v>
      </c>
      <c r="M4143" s="2">
        <v>0.5504</v>
      </c>
      <c r="N4143" s="2">
        <v>0.62270000000000003</v>
      </c>
      <c r="O4143" s="2">
        <v>0.40529999999999999</v>
      </c>
      <c r="P4143" s="2">
        <v>-8.4129999999999996E-2</v>
      </c>
      <c r="Q4143" s="2">
        <v>6.2419999999999999E-4</v>
      </c>
      <c r="R4143" s="2">
        <f t="shared" si="128"/>
        <v>-0.68867268000000026</v>
      </c>
      <c r="S4143">
        <f t="shared" si="129"/>
        <v>0.3343284072073231</v>
      </c>
    </row>
    <row r="4144" spans="1:19" x14ac:dyDescent="0.25">
      <c r="A4144">
        <v>0</v>
      </c>
      <c r="B4144">
        <v>0</v>
      </c>
      <c r="C4144">
        <v>1</v>
      </c>
      <c r="D4144">
        <v>0</v>
      </c>
      <c r="E4144">
        <v>0</v>
      </c>
      <c r="F4144">
        <v>0</v>
      </c>
      <c r="G4144">
        <v>67</v>
      </c>
      <c r="H4144">
        <v>3870</v>
      </c>
      <c r="I4144" s="2">
        <v>-2.0790000000000002</v>
      </c>
      <c r="J4144" s="2">
        <v>-0.44600000000000001</v>
      </c>
      <c r="K4144" s="2">
        <v>1.861</v>
      </c>
      <c r="L4144" s="2">
        <v>0.96879999999999999</v>
      </c>
      <c r="M4144" s="2">
        <v>0.5504</v>
      </c>
      <c r="N4144" s="2">
        <v>0.62270000000000003</v>
      </c>
      <c r="O4144" s="2">
        <v>0.40529999999999999</v>
      </c>
      <c r="P4144" s="2">
        <v>-8.4129999999999996E-2</v>
      </c>
      <c r="Q4144" s="2">
        <v>6.2419999999999999E-4</v>
      </c>
      <c r="R4144" s="2">
        <f t="shared" si="128"/>
        <v>-4.3312559999999998</v>
      </c>
      <c r="S4144">
        <f t="shared" si="129"/>
        <v>1.298031505667856E-2</v>
      </c>
    </row>
    <row r="4145" spans="1:19" x14ac:dyDescent="0.25">
      <c r="A4145">
        <v>1</v>
      </c>
      <c r="B4145">
        <v>1</v>
      </c>
      <c r="C4145">
        <v>0</v>
      </c>
      <c r="D4145">
        <v>1</v>
      </c>
      <c r="E4145">
        <v>1</v>
      </c>
      <c r="F4145">
        <v>0</v>
      </c>
      <c r="G4145">
        <v>25</v>
      </c>
      <c r="H4145">
        <v>2043.45</v>
      </c>
      <c r="I4145" s="2">
        <v>-2.0790000000000002</v>
      </c>
      <c r="J4145" s="2">
        <v>-0.44600000000000001</v>
      </c>
      <c r="K4145" s="2">
        <v>1.861</v>
      </c>
      <c r="L4145" s="2">
        <v>0.96879999999999999</v>
      </c>
      <c r="M4145" s="2">
        <v>0.5504</v>
      </c>
      <c r="N4145" s="2">
        <v>0.62270000000000003</v>
      </c>
      <c r="O4145" s="2">
        <v>0.40529999999999999</v>
      </c>
      <c r="P4145" s="2">
        <v>-8.4129999999999996E-2</v>
      </c>
      <c r="Q4145" s="2">
        <v>6.2419999999999999E-4</v>
      </c>
      <c r="R4145" s="2">
        <f t="shared" si="128"/>
        <v>-0.31862851000000036</v>
      </c>
      <c r="S4145">
        <f t="shared" si="129"/>
        <v>0.42101002678862348</v>
      </c>
    </row>
    <row r="4146" spans="1:19" x14ac:dyDescent="0.25">
      <c r="A4146">
        <v>1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21</v>
      </c>
      <c r="H4146">
        <v>2215</v>
      </c>
      <c r="I4146" s="2">
        <v>-2.0790000000000002</v>
      </c>
      <c r="J4146" s="2">
        <v>-0.44600000000000001</v>
      </c>
      <c r="K4146" s="2">
        <v>1.861</v>
      </c>
      <c r="L4146" s="2">
        <v>0.96879999999999999</v>
      </c>
      <c r="M4146" s="2">
        <v>0.5504</v>
      </c>
      <c r="N4146" s="2">
        <v>0.62270000000000003</v>
      </c>
      <c r="O4146" s="2">
        <v>0.40529999999999999</v>
      </c>
      <c r="P4146" s="2">
        <v>-8.4129999999999996E-2</v>
      </c>
      <c r="Q4146" s="2">
        <v>6.2419999999999999E-4</v>
      </c>
      <c r="R4146" s="2">
        <f t="shared" si="128"/>
        <v>-1.048127</v>
      </c>
      <c r="S4146">
        <f t="shared" si="129"/>
        <v>0.25958493039545666</v>
      </c>
    </row>
    <row r="4147" spans="1:19" x14ac:dyDescent="0.25">
      <c r="A4147">
        <v>0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13</v>
      </c>
      <c r="H4147">
        <v>842.25</v>
      </c>
      <c r="I4147" s="2">
        <v>-2.0790000000000002</v>
      </c>
      <c r="J4147" s="2">
        <v>-0.44600000000000001</v>
      </c>
      <c r="K4147" s="2">
        <v>1.861</v>
      </c>
      <c r="L4147" s="2">
        <v>0.96879999999999999</v>
      </c>
      <c r="M4147" s="2">
        <v>0.5504</v>
      </c>
      <c r="N4147" s="2">
        <v>0.62270000000000003</v>
      </c>
      <c r="O4147" s="2">
        <v>0.40529999999999999</v>
      </c>
      <c r="P4147" s="2">
        <v>-8.4129999999999996E-2</v>
      </c>
      <c r="Q4147" s="2">
        <v>6.2419999999999999E-4</v>
      </c>
      <c r="R4147" s="2">
        <f t="shared" si="128"/>
        <v>-0.78595755000000023</v>
      </c>
      <c r="S4147">
        <f t="shared" si="129"/>
        <v>0.31303732020287661</v>
      </c>
    </row>
    <row r="4148" spans="1:19" x14ac:dyDescent="0.25">
      <c r="A4148">
        <v>1</v>
      </c>
      <c r="B4148">
        <v>1</v>
      </c>
      <c r="C4148">
        <v>0</v>
      </c>
      <c r="D4148">
        <v>1</v>
      </c>
      <c r="E4148">
        <v>1</v>
      </c>
      <c r="F4148">
        <v>0</v>
      </c>
      <c r="G4148">
        <v>35</v>
      </c>
      <c r="H4148">
        <v>2576.1999999999998</v>
      </c>
      <c r="I4148" s="2">
        <v>-2.0790000000000002</v>
      </c>
      <c r="J4148" s="2">
        <v>-0.44600000000000001</v>
      </c>
      <c r="K4148" s="2">
        <v>1.861</v>
      </c>
      <c r="L4148" s="2">
        <v>0.96879999999999999</v>
      </c>
      <c r="M4148" s="2">
        <v>0.5504</v>
      </c>
      <c r="N4148" s="2">
        <v>0.62270000000000003</v>
      </c>
      <c r="O4148" s="2">
        <v>0.40529999999999999</v>
      </c>
      <c r="P4148" s="2">
        <v>-8.4129999999999996E-2</v>
      </c>
      <c r="Q4148" s="2">
        <v>6.2419999999999999E-4</v>
      </c>
      <c r="R4148" s="2">
        <f t="shared" si="128"/>
        <v>-0.82738596000000042</v>
      </c>
      <c r="S4148">
        <f t="shared" si="129"/>
        <v>0.30419807872145072</v>
      </c>
    </row>
    <row r="4149" spans="1:19" x14ac:dyDescent="0.25">
      <c r="A4149">
        <v>1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71</v>
      </c>
      <c r="H4149">
        <v>1901</v>
      </c>
      <c r="I4149" s="2">
        <v>-2.0790000000000002</v>
      </c>
      <c r="J4149" s="2">
        <v>-0.44600000000000001</v>
      </c>
      <c r="K4149" s="2">
        <v>1.861</v>
      </c>
      <c r="L4149" s="2">
        <v>0.96879999999999999</v>
      </c>
      <c r="M4149" s="2">
        <v>0.5504</v>
      </c>
      <c r="N4149" s="2">
        <v>0.62270000000000003</v>
      </c>
      <c r="O4149" s="2">
        <v>0.40529999999999999</v>
      </c>
      <c r="P4149" s="2">
        <v>-8.4129999999999996E-2</v>
      </c>
      <c r="Q4149" s="2">
        <v>6.2419999999999999E-4</v>
      </c>
      <c r="R4149" s="2">
        <f t="shared" si="128"/>
        <v>-6.9063258000000012</v>
      </c>
      <c r="S4149">
        <f t="shared" si="129"/>
        <v>1.0004286414184605E-3</v>
      </c>
    </row>
    <row r="4150" spans="1:19" x14ac:dyDescent="0.25">
      <c r="A4150">
        <v>0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29</v>
      </c>
      <c r="H4150">
        <v>601.6</v>
      </c>
      <c r="I4150" s="2">
        <v>-2.0790000000000002</v>
      </c>
      <c r="J4150" s="2">
        <v>-0.44600000000000001</v>
      </c>
      <c r="K4150" s="2">
        <v>1.861</v>
      </c>
      <c r="L4150" s="2">
        <v>0.96879999999999999</v>
      </c>
      <c r="M4150" s="2">
        <v>0.5504</v>
      </c>
      <c r="N4150" s="2">
        <v>0.62270000000000003</v>
      </c>
      <c r="O4150" s="2">
        <v>0.40529999999999999</v>
      </c>
      <c r="P4150" s="2">
        <v>-8.4129999999999996E-2</v>
      </c>
      <c r="Q4150" s="2">
        <v>6.2419999999999999E-4</v>
      </c>
      <c r="R4150" s="2">
        <f t="shared" si="128"/>
        <v>-2.2822512800000001</v>
      </c>
      <c r="S4150">
        <f t="shared" si="129"/>
        <v>9.2603608575610868E-2</v>
      </c>
    </row>
    <row r="4151" spans="1:19" x14ac:dyDescent="0.25">
      <c r="A4151">
        <v>0</v>
      </c>
      <c r="B4151">
        <v>0</v>
      </c>
      <c r="C4151">
        <v>0</v>
      </c>
      <c r="D4151">
        <v>0</v>
      </c>
      <c r="E4151">
        <v>1</v>
      </c>
      <c r="F4151">
        <v>0</v>
      </c>
      <c r="G4151">
        <v>71</v>
      </c>
      <c r="H4151">
        <v>3515.25</v>
      </c>
      <c r="I4151" s="2">
        <v>-2.0790000000000002</v>
      </c>
      <c r="J4151" s="2">
        <v>-0.44600000000000001</v>
      </c>
      <c r="K4151" s="2">
        <v>1.861</v>
      </c>
      <c r="L4151" s="2">
        <v>0.96879999999999999</v>
      </c>
      <c r="M4151" s="2">
        <v>0.5504</v>
      </c>
      <c r="N4151" s="2">
        <v>0.62270000000000003</v>
      </c>
      <c r="O4151" s="2">
        <v>0.40529999999999999</v>
      </c>
      <c r="P4151" s="2">
        <v>-8.4129999999999996E-2</v>
      </c>
      <c r="Q4151" s="2">
        <v>6.2419999999999999E-4</v>
      </c>
      <c r="R4151" s="2">
        <f t="shared" si="128"/>
        <v>-5.2353109500000006</v>
      </c>
      <c r="S4151">
        <f t="shared" si="129"/>
        <v>5.296961155269544E-3</v>
      </c>
    </row>
    <row r="4152" spans="1:19" x14ac:dyDescent="0.25">
      <c r="A4152">
        <v>0</v>
      </c>
      <c r="B4152">
        <v>1</v>
      </c>
      <c r="C4152">
        <v>0</v>
      </c>
      <c r="D4152">
        <v>1</v>
      </c>
      <c r="E4152">
        <v>1</v>
      </c>
      <c r="F4152">
        <v>1</v>
      </c>
      <c r="G4152">
        <v>7</v>
      </c>
      <c r="H4152">
        <v>605.45000000000005</v>
      </c>
      <c r="I4152" s="2">
        <v>-2.0790000000000002</v>
      </c>
      <c r="J4152" s="2">
        <v>-0.44600000000000001</v>
      </c>
      <c r="K4152" s="2">
        <v>1.861</v>
      </c>
      <c r="L4152" s="2">
        <v>0.96879999999999999</v>
      </c>
      <c r="M4152" s="2">
        <v>0.5504</v>
      </c>
      <c r="N4152" s="2">
        <v>0.62270000000000003</v>
      </c>
      <c r="O4152" s="2">
        <v>0.40529999999999999</v>
      </c>
      <c r="P4152" s="2">
        <v>-8.4129999999999996E-2</v>
      </c>
      <c r="Q4152" s="2">
        <v>6.2419999999999999E-4</v>
      </c>
      <c r="R4152" s="2">
        <f t="shared" si="128"/>
        <v>1.1494118900000001</v>
      </c>
      <c r="S4152">
        <f t="shared" si="129"/>
        <v>0.75940347986172385</v>
      </c>
    </row>
    <row r="4153" spans="1:19" x14ac:dyDescent="0.25">
      <c r="A4153">
        <v>0</v>
      </c>
      <c r="B4153">
        <v>1</v>
      </c>
      <c r="C4153">
        <v>0</v>
      </c>
      <c r="D4153">
        <v>1</v>
      </c>
      <c r="E4153">
        <v>1</v>
      </c>
      <c r="F4153">
        <v>1</v>
      </c>
      <c r="G4153">
        <v>57</v>
      </c>
      <c r="H4153">
        <v>3094.05</v>
      </c>
      <c r="I4153" s="2">
        <v>-2.0790000000000002</v>
      </c>
      <c r="J4153" s="2">
        <v>-0.44600000000000001</v>
      </c>
      <c r="K4153" s="2">
        <v>1.861</v>
      </c>
      <c r="L4153" s="2">
        <v>0.96879999999999999</v>
      </c>
      <c r="M4153" s="2">
        <v>0.5504</v>
      </c>
      <c r="N4153" s="2">
        <v>0.62270000000000003</v>
      </c>
      <c r="O4153" s="2">
        <v>0.40529999999999999</v>
      </c>
      <c r="P4153" s="2">
        <v>-8.4129999999999996E-2</v>
      </c>
      <c r="Q4153" s="2">
        <v>6.2419999999999999E-4</v>
      </c>
      <c r="R4153" s="2">
        <f t="shared" si="128"/>
        <v>-1.5037039899999995</v>
      </c>
      <c r="S4153">
        <f t="shared" si="129"/>
        <v>0.18187373653354019</v>
      </c>
    </row>
    <row r="4154" spans="1:19" x14ac:dyDescent="0.25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65</v>
      </c>
      <c r="H4154">
        <v>4929.55</v>
      </c>
      <c r="I4154" s="2">
        <v>-2.0790000000000002</v>
      </c>
      <c r="J4154" s="2">
        <v>-0.44600000000000001</v>
      </c>
      <c r="K4154" s="2">
        <v>1.861</v>
      </c>
      <c r="L4154" s="2">
        <v>0.96879999999999999</v>
      </c>
      <c r="M4154" s="2">
        <v>0.5504</v>
      </c>
      <c r="N4154" s="2">
        <v>0.62270000000000003</v>
      </c>
      <c r="O4154" s="2">
        <v>0.40529999999999999</v>
      </c>
      <c r="P4154" s="2">
        <v>-8.4129999999999996E-2</v>
      </c>
      <c r="Q4154" s="2">
        <v>6.2419999999999999E-4</v>
      </c>
      <c r="R4154" s="2">
        <f t="shared" si="128"/>
        <v>-4.91642489</v>
      </c>
      <c r="S4154">
        <f t="shared" si="129"/>
        <v>7.2720033368634468E-3</v>
      </c>
    </row>
    <row r="4155" spans="1:19" x14ac:dyDescent="0.25">
      <c r="A4155">
        <v>0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27</v>
      </c>
      <c r="H4155">
        <v>595.04999999999995</v>
      </c>
      <c r="I4155" s="2">
        <v>-2.0790000000000002</v>
      </c>
      <c r="J4155" s="2">
        <v>-0.44600000000000001</v>
      </c>
      <c r="K4155" s="2">
        <v>1.861</v>
      </c>
      <c r="L4155" s="2">
        <v>0.96879999999999999</v>
      </c>
      <c r="M4155" s="2">
        <v>0.5504</v>
      </c>
      <c r="N4155" s="2">
        <v>0.62270000000000003</v>
      </c>
      <c r="O4155" s="2">
        <v>0.40529999999999999</v>
      </c>
      <c r="P4155" s="2">
        <v>-8.4129999999999996E-2</v>
      </c>
      <c r="Q4155" s="2">
        <v>6.2419999999999999E-4</v>
      </c>
      <c r="R4155" s="2">
        <f t="shared" si="128"/>
        <v>-3.0102797900000002</v>
      </c>
      <c r="S4155">
        <f t="shared" si="129"/>
        <v>4.6963621238952279E-2</v>
      </c>
    </row>
    <row r="4156" spans="1:19" x14ac:dyDescent="0.25">
      <c r="A4156">
        <v>1</v>
      </c>
      <c r="B4156">
        <v>1</v>
      </c>
      <c r="C4156">
        <v>0</v>
      </c>
      <c r="D4156">
        <v>1</v>
      </c>
      <c r="E4156">
        <v>1</v>
      </c>
      <c r="F4156">
        <v>0</v>
      </c>
      <c r="G4156">
        <v>6</v>
      </c>
      <c r="H4156">
        <v>469.8</v>
      </c>
      <c r="I4156" s="2">
        <v>-2.0790000000000002</v>
      </c>
      <c r="J4156" s="2">
        <v>-0.44600000000000001</v>
      </c>
      <c r="K4156" s="2">
        <v>1.861</v>
      </c>
      <c r="L4156" s="2">
        <v>0.96879999999999999</v>
      </c>
      <c r="M4156" s="2">
        <v>0.5504</v>
      </c>
      <c r="N4156" s="2">
        <v>0.62270000000000003</v>
      </c>
      <c r="O4156" s="2">
        <v>0.40529999999999999</v>
      </c>
      <c r="P4156" s="2">
        <v>-8.4129999999999996E-2</v>
      </c>
      <c r="Q4156" s="2">
        <v>6.2419999999999999E-4</v>
      </c>
      <c r="R4156" s="2">
        <f t="shared" si="128"/>
        <v>0.29756915999999967</v>
      </c>
      <c r="S4156">
        <f t="shared" si="129"/>
        <v>0.57384817051030634</v>
      </c>
    </row>
    <row r="4157" spans="1:19" x14ac:dyDescent="0.25">
      <c r="A4157">
        <v>1</v>
      </c>
      <c r="B4157">
        <v>0</v>
      </c>
      <c r="C4157">
        <v>0</v>
      </c>
      <c r="D4157">
        <v>1</v>
      </c>
      <c r="E4157">
        <v>0</v>
      </c>
      <c r="F4157">
        <v>1</v>
      </c>
      <c r="G4157">
        <v>72</v>
      </c>
      <c r="H4157">
        <v>8436.25</v>
      </c>
      <c r="I4157" s="2">
        <v>-2.0790000000000002</v>
      </c>
      <c r="J4157" s="2">
        <v>-0.44600000000000001</v>
      </c>
      <c r="K4157" s="2">
        <v>1.861</v>
      </c>
      <c r="L4157" s="2">
        <v>0.96879999999999999</v>
      </c>
      <c r="M4157" s="2">
        <v>0.5504</v>
      </c>
      <c r="N4157" s="2">
        <v>0.62270000000000003</v>
      </c>
      <c r="O4157" s="2">
        <v>0.40529999999999999</v>
      </c>
      <c r="P4157" s="2">
        <v>-8.4129999999999996E-2</v>
      </c>
      <c r="Q4157" s="2">
        <v>6.2419999999999999E-4</v>
      </c>
      <c r="R4157" s="2">
        <f t="shared" si="128"/>
        <v>-2.360752750000001</v>
      </c>
      <c r="S4157">
        <f t="shared" si="129"/>
        <v>8.6214872969816073E-2</v>
      </c>
    </row>
    <row r="4158" spans="1:19" x14ac:dyDescent="0.25">
      <c r="A4158">
        <v>0</v>
      </c>
      <c r="B4158">
        <v>1</v>
      </c>
      <c r="C4158">
        <v>0</v>
      </c>
      <c r="D4158">
        <v>1</v>
      </c>
      <c r="E4158">
        <v>0</v>
      </c>
      <c r="F4158">
        <v>0</v>
      </c>
      <c r="G4158">
        <v>1</v>
      </c>
      <c r="H4158">
        <v>19.75</v>
      </c>
      <c r="I4158" s="2">
        <v>-2.0790000000000002</v>
      </c>
      <c r="J4158" s="2">
        <v>-0.44600000000000001</v>
      </c>
      <c r="K4158" s="2">
        <v>1.861</v>
      </c>
      <c r="L4158" s="2">
        <v>0.96879999999999999</v>
      </c>
      <c r="M4158" s="2">
        <v>0.5504</v>
      </c>
      <c r="N4158" s="2">
        <v>0.62270000000000003</v>
      </c>
      <c r="O4158" s="2">
        <v>0.40529999999999999</v>
      </c>
      <c r="P4158" s="2">
        <v>-8.4129999999999996E-2</v>
      </c>
      <c r="Q4158" s="2">
        <v>6.2419999999999999E-4</v>
      </c>
      <c r="R4158" s="2">
        <f t="shared" si="128"/>
        <v>0.26059794999999975</v>
      </c>
      <c r="S4158">
        <f t="shared" si="129"/>
        <v>0.56478327547230023</v>
      </c>
    </row>
    <row r="4159" spans="1:19" x14ac:dyDescent="0.25">
      <c r="A4159">
        <v>0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11</v>
      </c>
      <c r="H4159">
        <v>492</v>
      </c>
      <c r="I4159" s="2">
        <v>-2.0790000000000002</v>
      </c>
      <c r="J4159" s="2">
        <v>-0.44600000000000001</v>
      </c>
      <c r="K4159" s="2">
        <v>1.861</v>
      </c>
      <c r="L4159" s="2">
        <v>0.96879999999999999</v>
      </c>
      <c r="M4159" s="2">
        <v>0.5504</v>
      </c>
      <c r="N4159" s="2">
        <v>0.62270000000000003</v>
      </c>
      <c r="O4159" s="2">
        <v>0.40529999999999999</v>
      </c>
      <c r="P4159" s="2">
        <v>-8.4129999999999996E-2</v>
      </c>
      <c r="Q4159" s="2">
        <v>6.2419999999999999E-4</v>
      </c>
      <c r="R4159" s="2">
        <f t="shared" si="128"/>
        <v>-0.83632360000000006</v>
      </c>
      <c r="S4159">
        <f t="shared" si="129"/>
        <v>0.30230964082129852</v>
      </c>
    </row>
    <row r="4160" spans="1:19" x14ac:dyDescent="0.25">
      <c r="A4160">
        <v>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39</v>
      </c>
      <c r="H4160">
        <v>987.95</v>
      </c>
      <c r="I4160" s="2">
        <v>-2.0790000000000002</v>
      </c>
      <c r="J4160" s="2">
        <v>-0.44600000000000001</v>
      </c>
      <c r="K4160" s="2">
        <v>1.861</v>
      </c>
      <c r="L4160" s="2">
        <v>0.96879999999999999</v>
      </c>
      <c r="M4160" s="2">
        <v>0.5504</v>
      </c>
      <c r="N4160" s="2">
        <v>0.62270000000000003</v>
      </c>
      <c r="O4160" s="2">
        <v>0.40529999999999999</v>
      </c>
      <c r="P4160" s="2">
        <v>-8.4129999999999996E-2</v>
      </c>
      <c r="Q4160" s="2">
        <v>6.2419999999999999E-4</v>
      </c>
      <c r="R4160" s="2">
        <f t="shared" si="128"/>
        <v>-5.1893916099999995</v>
      </c>
      <c r="S4160">
        <f t="shared" si="129"/>
        <v>5.5444850895938792E-3</v>
      </c>
    </row>
    <row r="4161" spans="1:19" x14ac:dyDescent="0.25">
      <c r="A4161">
        <v>1</v>
      </c>
      <c r="B4161">
        <v>1</v>
      </c>
      <c r="C4161">
        <v>0</v>
      </c>
      <c r="D4161">
        <v>1</v>
      </c>
      <c r="E4161">
        <v>1</v>
      </c>
      <c r="F4161">
        <v>1</v>
      </c>
      <c r="G4161">
        <v>59</v>
      </c>
      <c r="H4161">
        <v>5496.9</v>
      </c>
      <c r="I4161" s="2">
        <v>-2.0790000000000002</v>
      </c>
      <c r="J4161" s="2">
        <v>-0.44600000000000001</v>
      </c>
      <c r="K4161" s="2">
        <v>1.861</v>
      </c>
      <c r="L4161" s="2">
        <v>0.96879999999999999</v>
      </c>
      <c r="M4161" s="2">
        <v>0.5504</v>
      </c>
      <c r="N4161" s="2">
        <v>0.62270000000000003</v>
      </c>
      <c r="O4161" s="2">
        <v>0.40529999999999999</v>
      </c>
      <c r="P4161" s="2">
        <v>-8.4129999999999996E-2</v>
      </c>
      <c r="Q4161" s="2">
        <v>6.2419999999999999E-4</v>
      </c>
      <c r="R4161" s="2">
        <f t="shared" si="128"/>
        <v>-0.61810502000000023</v>
      </c>
      <c r="S4161">
        <f t="shared" si="129"/>
        <v>0.3502125576322887</v>
      </c>
    </row>
    <row r="4162" spans="1:19" x14ac:dyDescent="0.25">
      <c r="A4162">
        <v>0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26</v>
      </c>
      <c r="H4162">
        <v>1908.35</v>
      </c>
      <c r="I4162" s="2">
        <v>-2.0790000000000002</v>
      </c>
      <c r="J4162" s="2">
        <v>-0.44600000000000001</v>
      </c>
      <c r="K4162" s="2">
        <v>1.861</v>
      </c>
      <c r="L4162" s="2">
        <v>0.96879999999999999</v>
      </c>
      <c r="M4162" s="2">
        <v>0.5504</v>
      </c>
      <c r="N4162" s="2">
        <v>0.62270000000000003</v>
      </c>
      <c r="O4162" s="2">
        <v>0.40529999999999999</v>
      </c>
      <c r="P4162" s="2">
        <v>-8.4129999999999996E-2</v>
      </c>
      <c r="Q4162" s="2">
        <v>6.2419999999999999E-4</v>
      </c>
      <c r="R4162" s="2">
        <f t="shared" si="128"/>
        <v>-2.1063879300000004</v>
      </c>
      <c r="S4162">
        <f t="shared" si="129"/>
        <v>0.10847749682241541</v>
      </c>
    </row>
    <row r="4163" spans="1:19" x14ac:dyDescent="0.25">
      <c r="A4163">
        <v>0</v>
      </c>
      <c r="B4163">
        <v>1</v>
      </c>
      <c r="C4163">
        <v>0</v>
      </c>
      <c r="D4163">
        <v>0</v>
      </c>
      <c r="E4163">
        <v>0</v>
      </c>
      <c r="F4163">
        <v>1</v>
      </c>
      <c r="G4163">
        <v>2</v>
      </c>
      <c r="H4163">
        <v>107.1</v>
      </c>
      <c r="I4163" s="2">
        <v>-2.0790000000000002</v>
      </c>
      <c r="J4163" s="2">
        <v>-0.44600000000000001</v>
      </c>
      <c r="K4163" s="2">
        <v>1.861</v>
      </c>
      <c r="L4163" s="2">
        <v>0.96879999999999999</v>
      </c>
      <c r="M4163" s="2">
        <v>0.5504</v>
      </c>
      <c r="N4163" s="2">
        <v>0.62270000000000003</v>
      </c>
      <c r="O4163" s="2">
        <v>0.40529999999999999</v>
      </c>
      <c r="P4163" s="2">
        <v>-8.4129999999999996E-2</v>
      </c>
      <c r="Q4163" s="2">
        <v>6.2419999999999999E-4</v>
      </c>
      <c r="R4163" s="2">
        <f t="shared" ref="R4163:R4226" si="130">I4163+SUMPRODUCT(A4163:H4163,J4163:Q4163)</f>
        <v>8.5891820000000063E-2</v>
      </c>
      <c r="S4163">
        <f t="shared" ref="S4163:S4226" si="131">EXP(R4163)/(1+EXP(R4163))</f>
        <v>0.52145976350847334</v>
      </c>
    </row>
    <row r="4164" spans="1:19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72</v>
      </c>
      <c r="H4164">
        <v>4575.3500000000004</v>
      </c>
      <c r="I4164" s="2">
        <v>-2.0790000000000002</v>
      </c>
      <c r="J4164" s="2">
        <v>-0.44600000000000001</v>
      </c>
      <c r="K4164" s="2">
        <v>1.861</v>
      </c>
      <c r="L4164" s="2">
        <v>0.96879999999999999</v>
      </c>
      <c r="M4164" s="2">
        <v>0.5504</v>
      </c>
      <c r="N4164" s="2">
        <v>0.62270000000000003</v>
      </c>
      <c r="O4164" s="2">
        <v>0.40529999999999999</v>
      </c>
      <c r="P4164" s="2">
        <v>-8.4129999999999996E-2</v>
      </c>
      <c r="Q4164" s="2">
        <v>6.2419999999999999E-4</v>
      </c>
      <c r="R4164" s="2">
        <f t="shared" si="130"/>
        <v>-5.2804265299999997</v>
      </c>
      <c r="S4164">
        <f t="shared" si="131"/>
        <v>5.0644796672298983E-3</v>
      </c>
    </row>
    <row r="4165" spans="1:19" x14ac:dyDescent="0.25">
      <c r="A4165">
        <v>1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65</v>
      </c>
      <c r="H4165">
        <v>4309.55</v>
      </c>
      <c r="I4165" s="2">
        <v>-2.0790000000000002</v>
      </c>
      <c r="J4165" s="2">
        <v>-0.44600000000000001</v>
      </c>
      <c r="K4165" s="2">
        <v>1.861</v>
      </c>
      <c r="L4165" s="2">
        <v>0.96879999999999999</v>
      </c>
      <c r="M4165" s="2">
        <v>0.5504</v>
      </c>
      <c r="N4165" s="2">
        <v>0.62270000000000003</v>
      </c>
      <c r="O4165" s="2">
        <v>0.40529999999999999</v>
      </c>
      <c r="P4165" s="2">
        <v>-8.4129999999999996E-2</v>
      </c>
      <c r="Q4165" s="2">
        <v>6.2419999999999999E-4</v>
      </c>
      <c r="R4165" s="2">
        <f t="shared" si="130"/>
        <v>-4.3346288899999994</v>
      </c>
      <c r="S4165">
        <f t="shared" si="131"/>
        <v>1.2937173083928126E-2</v>
      </c>
    </row>
    <row r="4166" spans="1:19" x14ac:dyDescent="0.25">
      <c r="A4166">
        <v>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72</v>
      </c>
      <c r="H4166">
        <v>7922.75</v>
      </c>
      <c r="I4166" s="2">
        <v>-2.0790000000000002</v>
      </c>
      <c r="J4166" s="2">
        <v>-0.44600000000000001</v>
      </c>
      <c r="K4166" s="2">
        <v>1.861</v>
      </c>
      <c r="L4166" s="2">
        <v>0.96879999999999999</v>
      </c>
      <c r="M4166" s="2">
        <v>0.5504</v>
      </c>
      <c r="N4166" s="2">
        <v>0.62270000000000003</v>
      </c>
      <c r="O4166" s="2">
        <v>0.40529999999999999</v>
      </c>
      <c r="P4166" s="2">
        <v>-8.4129999999999996E-2</v>
      </c>
      <c r="Q4166" s="2">
        <v>6.2419999999999999E-4</v>
      </c>
      <c r="R4166" s="2">
        <f t="shared" si="130"/>
        <v>-3.6369794499999997</v>
      </c>
      <c r="S4166">
        <f t="shared" si="131"/>
        <v>2.5656187775137437E-2</v>
      </c>
    </row>
    <row r="4167" spans="1:19" x14ac:dyDescent="0.25">
      <c r="A4167">
        <v>1</v>
      </c>
      <c r="B4167">
        <v>1</v>
      </c>
      <c r="C4167">
        <v>0</v>
      </c>
      <c r="D4167">
        <v>1</v>
      </c>
      <c r="E4167">
        <v>0</v>
      </c>
      <c r="F4167">
        <v>0</v>
      </c>
      <c r="G4167">
        <v>6</v>
      </c>
      <c r="H4167">
        <v>522.35</v>
      </c>
      <c r="I4167" s="2">
        <v>-2.0790000000000002</v>
      </c>
      <c r="J4167" s="2">
        <v>-0.44600000000000001</v>
      </c>
      <c r="K4167" s="2">
        <v>1.861</v>
      </c>
      <c r="L4167" s="2">
        <v>0.96879999999999999</v>
      </c>
      <c r="M4167" s="2">
        <v>0.5504</v>
      </c>
      <c r="N4167" s="2">
        <v>0.62270000000000003</v>
      </c>
      <c r="O4167" s="2">
        <v>0.40529999999999999</v>
      </c>
      <c r="P4167" s="2">
        <v>-8.4129999999999996E-2</v>
      </c>
      <c r="Q4167" s="2">
        <v>6.2419999999999999E-4</v>
      </c>
      <c r="R4167" s="2">
        <f t="shared" si="130"/>
        <v>-0.29232913000000016</v>
      </c>
      <c r="S4167">
        <f t="shared" si="131"/>
        <v>0.42743375334060552</v>
      </c>
    </row>
    <row r="4168" spans="1:19" x14ac:dyDescent="0.25">
      <c r="A4168">
        <v>0</v>
      </c>
      <c r="B4168">
        <v>0</v>
      </c>
      <c r="C4168">
        <v>1</v>
      </c>
      <c r="D4168">
        <v>0</v>
      </c>
      <c r="E4168">
        <v>0</v>
      </c>
      <c r="F4168">
        <v>1</v>
      </c>
      <c r="G4168">
        <v>32</v>
      </c>
      <c r="H4168">
        <v>587.70000000000005</v>
      </c>
      <c r="I4168" s="2">
        <v>-2.0790000000000002</v>
      </c>
      <c r="J4168" s="2">
        <v>-0.44600000000000001</v>
      </c>
      <c r="K4168" s="2">
        <v>1.861</v>
      </c>
      <c r="L4168" s="2">
        <v>0.96879999999999999</v>
      </c>
      <c r="M4168" s="2">
        <v>0.5504</v>
      </c>
      <c r="N4168" s="2">
        <v>0.62270000000000003</v>
      </c>
      <c r="O4168" s="2">
        <v>0.40529999999999999</v>
      </c>
      <c r="P4168" s="2">
        <v>-8.4129999999999996E-2</v>
      </c>
      <c r="Q4168" s="2">
        <v>6.2419999999999999E-4</v>
      </c>
      <c r="R4168" s="2">
        <f t="shared" si="130"/>
        <v>-3.0302176599999999</v>
      </c>
      <c r="S4168">
        <f t="shared" si="131"/>
        <v>4.6079258637580105E-2</v>
      </c>
    </row>
    <row r="4169" spans="1:19" x14ac:dyDescent="0.25">
      <c r="A4169">
        <v>1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50</v>
      </c>
      <c r="H4169">
        <v>3876.2</v>
      </c>
      <c r="I4169" s="2">
        <v>-2.0790000000000002</v>
      </c>
      <c r="J4169" s="2">
        <v>-0.44600000000000001</v>
      </c>
      <c r="K4169" s="2">
        <v>1.861</v>
      </c>
      <c r="L4169" s="2">
        <v>0.96879999999999999</v>
      </c>
      <c r="M4169" s="2">
        <v>0.5504</v>
      </c>
      <c r="N4169" s="2">
        <v>0.62270000000000003</v>
      </c>
      <c r="O4169" s="2">
        <v>0.40529999999999999</v>
      </c>
      <c r="P4169" s="2">
        <v>-8.4129999999999996E-2</v>
      </c>
      <c r="Q4169" s="2">
        <v>6.2419999999999999E-4</v>
      </c>
      <c r="R4169" s="2">
        <f t="shared" si="130"/>
        <v>-3.3431759600000004</v>
      </c>
      <c r="S4169">
        <f t="shared" si="131"/>
        <v>3.4119338262115842E-2</v>
      </c>
    </row>
    <row r="4170" spans="1:19" x14ac:dyDescent="0.25">
      <c r="A4170">
        <v>0</v>
      </c>
      <c r="B4170">
        <v>0</v>
      </c>
      <c r="C4170">
        <v>0</v>
      </c>
      <c r="D4170">
        <v>1</v>
      </c>
      <c r="E4170">
        <v>0</v>
      </c>
      <c r="F4170">
        <v>0</v>
      </c>
      <c r="G4170">
        <v>61</v>
      </c>
      <c r="H4170">
        <v>3778.85</v>
      </c>
      <c r="I4170" s="2">
        <v>-2.0790000000000002</v>
      </c>
      <c r="J4170" s="2">
        <v>-0.44600000000000001</v>
      </c>
      <c r="K4170" s="2">
        <v>1.861</v>
      </c>
      <c r="L4170" s="2">
        <v>0.96879999999999999</v>
      </c>
      <c r="M4170" s="2">
        <v>0.5504</v>
      </c>
      <c r="N4170" s="2">
        <v>0.62270000000000003</v>
      </c>
      <c r="O4170" s="2">
        <v>0.40529999999999999</v>
      </c>
      <c r="P4170" s="2">
        <v>-8.4129999999999996E-2</v>
      </c>
      <c r="Q4170" s="2">
        <v>6.2419999999999999E-4</v>
      </c>
      <c r="R4170" s="2">
        <f t="shared" si="130"/>
        <v>-4.3017718299999999</v>
      </c>
      <c r="S4170">
        <f t="shared" si="131"/>
        <v>1.3363536179613101E-2</v>
      </c>
    </row>
    <row r="4171" spans="1:19" x14ac:dyDescent="0.25">
      <c r="A4171">
        <v>0</v>
      </c>
      <c r="B4171">
        <v>1</v>
      </c>
      <c r="C4171">
        <v>0</v>
      </c>
      <c r="D4171">
        <v>1</v>
      </c>
      <c r="E4171">
        <v>1</v>
      </c>
      <c r="F4171">
        <v>0</v>
      </c>
      <c r="G4171">
        <v>15</v>
      </c>
      <c r="H4171">
        <v>1457.25</v>
      </c>
      <c r="I4171" s="2">
        <v>-2.0790000000000002</v>
      </c>
      <c r="J4171" s="2">
        <v>-0.44600000000000001</v>
      </c>
      <c r="K4171" s="2">
        <v>1.861</v>
      </c>
      <c r="L4171" s="2">
        <v>0.96879999999999999</v>
      </c>
      <c r="M4171" s="2">
        <v>0.5504</v>
      </c>
      <c r="N4171" s="2">
        <v>0.62270000000000003</v>
      </c>
      <c r="O4171" s="2">
        <v>0.40529999999999999</v>
      </c>
      <c r="P4171" s="2">
        <v>-8.4129999999999996E-2</v>
      </c>
      <c r="Q4171" s="2">
        <v>6.2419999999999999E-4</v>
      </c>
      <c r="R4171" s="2">
        <f t="shared" si="130"/>
        <v>0.60276545000000015</v>
      </c>
      <c r="S4171">
        <f t="shared" si="131"/>
        <v>0.64628874245188794</v>
      </c>
    </row>
    <row r="4172" spans="1:19" x14ac:dyDescent="0.25">
      <c r="A4172">
        <v>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72</v>
      </c>
      <c r="H4172">
        <v>8349.4500000000007</v>
      </c>
      <c r="I4172" s="2">
        <v>-2.0790000000000002</v>
      </c>
      <c r="J4172" s="2">
        <v>-0.44600000000000001</v>
      </c>
      <c r="K4172" s="2">
        <v>1.861</v>
      </c>
      <c r="L4172" s="2">
        <v>0.96879999999999999</v>
      </c>
      <c r="M4172" s="2">
        <v>0.5504</v>
      </c>
      <c r="N4172" s="2">
        <v>0.62270000000000003</v>
      </c>
      <c r="O4172" s="2">
        <v>0.40529999999999999</v>
      </c>
      <c r="P4172" s="2">
        <v>-8.4129999999999996E-2</v>
      </c>
      <c r="Q4172" s="2">
        <v>6.2419999999999999E-4</v>
      </c>
      <c r="R4172" s="2">
        <f t="shared" si="130"/>
        <v>-3.3706333099999992</v>
      </c>
      <c r="S4172">
        <f t="shared" si="131"/>
        <v>3.3225959643862747E-2</v>
      </c>
    </row>
    <row r="4173" spans="1:19" x14ac:dyDescent="0.25">
      <c r="A4173">
        <v>0</v>
      </c>
      <c r="B4173">
        <v>1</v>
      </c>
      <c r="C4173">
        <v>0</v>
      </c>
      <c r="D4173">
        <v>1</v>
      </c>
      <c r="E4173">
        <v>0</v>
      </c>
      <c r="F4173">
        <v>0</v>
      </c>
      <c r="G4173">
        <v>9</v>
      </c>
      <c r="H4173">
        <v>185.6</v>
      </c>
      <c r="I4173" s="2">
        <v>-2.0790000000000002</v>
      </c>
      <c r="J4173" s="2">
        <v>-0.44600000000000001</v>
      </c>
      <c r="K4173" s="2">
        <v>1.861</v>
      </c>
      <c r="L4173" s="2">
        <v>0.96879999999999999</v>
      </c>
      <c r="M4173" s="2">
        <v>0.5504</v>
      </c>
      <c r="N4173" s="2">
        <v>0.62270000000000003</v>
      </c>
      <c r="O4173" s="2">
        <v>0.40529999999999999</v>
      </c>
      <c r="P4173" s="2">
        <v>-8.4129999999999996E-2</v>
      </c>
      <c r="Q4173" s="2">
        <v>6.2419999999999999E-4</v>
      </c>
      <c r="R4173" s="2">
        <f t="shared" si="130"/>
        <v>-0.30891848</v>
      </c>
      <c r="S4173">
        <f t="shared" si="131"/>
        <v>0.423378747559229</v>
      </c>
    </row>
    <row r="4174" spans="1:19" x14ac:dyDescent="0.25">
      <c r="A4174">
        <v>0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19.5</v>
      </c>
      <c r="I4174" s="2">
        <v>-2.0790000000000002</v>
      </c>
      <c r="J4174" s="2">
        <v>-0.44600000000000001</v>
      </c>
      <c r="K4174" s="2">
        <v>1.861</v>
      </c>
      <c r="L4174" s="2">
        <v>0.96879999999999999</v>
      </c>
      <c r="M4174" s="2">
        <v>0.5504</v>
      </c>
      <c r="N4174" s="2">
        <v>0.62270000000000003</v>
      </c>
      <c r="O4174" s="2">
        <v>0.40529999999999999</v>
      </c>
      <c r="P4174" s="2">
        <v>-8.4129999999999996E-2</v>
      </c>
      <c r="Q4174" s="2">
        <v>6.2419999999999999E-4</v>
      </c>
      <c r="R4174" s="2">
        <f t="shared" si="130"/>
        <v>-0.28995810000000022</v>
      </c>
      <c r="S4174">
        <f t="shared" si="131"/>
        <v>0.42801412491315577</v>
      </c>
    </row>
    <row r="4175" spans="1:19" x14ac:dyDescent="0.25">
      <c r="A4175">
        <v>1</v>
      </c>
      <c r="B4175">
        <v>1</v>
      </c>
      <c r="C4175">
        <v>0</v>
      </c>
      <c r="D4175">
        <v>1</v>
      </c>
      <c r="E4175">
        <v>1</v>
      </c>
      <c r="F4175">
        <v>0</v>
      </c>
      <c r="G4175">
        <v>12</v>
      </c>
      <c r="H4175">
        <v>1066.9000000000001</v>
      </c>
      <c r="I4175" s="2">
        <v>-2.0790000000000002</v>
      </c>
      <c r="J4175" s="2">
        <v>-0.44600000000000001</v>
      </c>
      <c r="K4175" s="2">
        <v>1.861</v>
      </c>
      <c r="L4175" s="2">
        <v>0.96879999999999999</v>
      </c>
      <c r="M4175" s="2">
        <v>0.5504</v>
      </c>
      <c r="N4175" s="2">
        <v>0.62270000000000003</v>
      </c>
      <c r="O4175" s="2">
        <v>0.40529999999999999</v>
      </c>
      <c r="P4175" s="2">
        <v>-8.4129999999999996E-2</v>
      </c>
      <c r="Q4175" s="2">
        <v>6.2419999999999999E-4</v>
      </c>
      <c r="R4175" s="2">
        <f t="shared" si="130"/>
        <v>0.16549897999999974</v>
      </c>
      <c r="S4175">
        <f t="shared" si="131"/>
        <v>0.54128056539534186</v>
      </c>
    </row>
    <row r="4176" spans="1:19" x14ac:dyDescent="0.25">
      <c r="A4176">
        <v>0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37</v>
      </c>
      <c r="H4176">
        <v>973.55</v>
      </c>
      <c r="I4176" s="2">
        <v>-2.0790000000000002</v>
      </c>
      <c r="J4176" s="2">
        <v>-0.44600000000000001</v>
      </c>
      <c r="K4176" s="2">
        <v>1.861</v>
      </c>
      <c r="L4176" s="2">
        <v>0.96879999999999999</v>
      </c>
      <c r="M4176" s="2">
        <v>0.5504</v>
      </c>
      <c r="N4176" s="2">
        <v>0.62270000000000003</v>
      </c>
      <c r="O4176" s="2">
        <v>0.40529999999999999</v>
      </c>
      <c r="P4176" s="2">
        <v>-8.4129999999999996E-2</v>
      </c>
      <c r="Q4176" s="2">
        <v>6.2419999999999999E-4</v>
      </c>
      <c r="R4176" s="2">
        <f t="shared" si="130"/>
        <v>-2.7231200900000001</v>
      </c>
      <c r="S4176">
        <f t="shared" si="131"/>
        <v>6.1622798753310545E-2</v>
      </c>
    </row>
    <row r="4177" spans="1:19" x14ac:dyDescent="0.25">
      <c r="A4177">
        <v>0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61</v>
      </c>
      <c r="H4177">
        <v>1226.45</v>
      </c>
      <c r="I4177" s="2">
        <v>-2.0790000000000002</v>
      </c>
      <c r="J4177" s="2">
        <v>-0.44600000000000001</v>
      </c>
      <c r="K4177" s="2">
        <v>1.861</v>
      </c>
      <c r="L4177" s="2">
        <v>0.96879999999999999</v>
      </c>
      <c r="M4177" s="2">
        <v>0.5504</v>
      </c>
      <c r="N4177" s="2">
        <v>0.62270000000000003</v>
      </c>
      <c r="O4177" s="2">
        <v>0.40529999999999999</v>
      </c>
      <c r="P4177" s="2">
        <v>-8.4129999999999996E-2</v>
      </c>
      <c r="Q4177" s="2">
        <v>6.2419999999999999E-4</v>
      </c>
      <c r="R4177" s="2">
        <f t="shared" si="130"/>
        <v>-5.4765799099999999</v>
      </c>
      <c r="S4177">
        <f t="shared" si="131"/>
        <v>4.1661838893406519E-3</v>
      </c>
    </row>
    <row r="4178" spans="1:19" x14ac:dyDescent="0.25">
      <c r="A4178">
        <v>0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18</v>
      </c>
      <c r="H4178">
        <v>342.3</v>
      </c>
      <c r="I4178" s="2">
        <v>-2.0790000000000002</v>
      </c>
      <c r="J4178" s="2">
        <v>-0.44600000000000001</v>
      </c>
      <c r="K4178" s="2">
        <v>1.861</v>
      </c>
      <c r="L4178" s="2">
        <v>0.96879999999999999</v>
      </c>
      <c r="M4178" s="2">
        <v>0.5504</v>
      </c>
      <c r="N4178" s="2">
        <v>0.62270000000000003</v>
      </c>
      <c r="O4178" s="2">
        <v>0.40529999999999999</v>
      </c>
      <c r="P4178" s="2">
        <v>-8.4129999999999996E-2</v>
      </c>
      <c r="Q4178" s="2">
        <v>6.2419999999999999E-4</v>
      </c>
      <c r="R4178" s="2">
        <f t="shared" si="130"/>
        <v>-2.4108763400000002</v>
      </c>
      <c r="S4178">
        <f t="shared" si="131"/>
        <v>8.2347072349297515E-2</v>
      </c>
    </row>
    <row r="4179" spans="1:19" x14ac:dyDescent="0.25">
      <c r="A4179">
        <v>0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21</v>
      </c>
      <c r="H4179">
        <v>985.05</v>
      </c>
      <c r="I4179" s="2">
        <v>-2.0790000000000002</v>
      </c>
      <c r="J4179" s="2">
        <v>-0.44600000000000001</v>
      </c>
      <c r="K4179" s="2">
        <v>1.861</v>
      </c>
      <c r="L4179" s="2">
        <v>0.96879999999999999</v>
      </c>
      <c r="M4179" s="2">
        <v>0.5504</v>
      </c>
      <c r="N4179" s="2">
        <v>0.62270000000000003</v>
      </c>
      <c r="O4179" s="2">
        <v>0.40529999999999999</v>
      </c>
      <c r="P4179" s="2">
        <v>-8.4129999999999996E-2</v>
      </c>
      <c r="Q4179" s="2">
        <v>6.2419999999999999E-4</v>
      </c>
      <c r="R4179" s="2">
        <f t="shared" si="130"/>
        <v>-1.3698617900000003</v>
      </c>
      <c r="S4179">
        <f t="shared" si="131"/>
        <v>0.20264217725367964</v>
      </c>
    </row>
    <row r="4180" spans="1:19" x14ac:dyDescent="0.25">
      <c r="A4180">
        <v>0</v>
      </c>
      <c r="B4180">
        <v>0</v>
      </c>
      <c r="C4180">
        <v>0</v>
      </c>
      <c r="D4180">
        <v>1</v>
      </c>
      <c r="E4180">
        <v>0</v>
      </c>
      <c r="F4180">
        <v>0</v>
      </c>
      <c r="G4180">
        <v>68</v>
      </c>
      <c r="H4180">
        <v>3948.45</v>
      </c>
      <c r="I4180" s="2">
        <v>-2.0790000000000002</v>
      </c>
      <c r="J4180" s="2">
        <v>-0.44600000000000001</v>
      </c>
      <c r="K4180" s="2">
        <v>1.861</v>
      </c>
      <c r="L4180" s="2">
        <v>0.96879999999999999</v>
      </c>
      <c r="M4180" s="2">
        <v>0.5504</v>
      </c>
      <c r="N4180" s="2">
        <v>0.62270000000000003</v>
      </c>
      <c r="O4180" s="2">
        <v>0.40529999999999999</v>
      </c>
      <c r="P4180" s="2">
        <v>-8.4129999999999996E-2</v>
      </c>
      <c r="Q4180" s="2">
        <v>6.2419999999999999E-4</v>
      </c>
      <c r="R4180" s="2">
        <f t="shared" si="130"/>
        <v>-4.7848175099999999</v>
      </c>
      <c r="S4180">
        <f t="shared" si="131"/>
        <v>8.2864101015367713E-3</v>
      </c>
    </row>
    <row r="4181" spans="1:19" x14ac:dyDescent="0.25">
      <c r="A4181">
        <v>1</v>
      </c>
      <c r="B4181">
        <v>1</v>
      </c>
      <c r="C4181">
        <v>0</v>
      </c>
      <c r="D4181">
        <v>1</v>
      </c>
      <c r="E4181">
        <v>0</v>
      </c>
      <c r="F4181">
        <v>1</v>
      </c>
      <c r="G4181">
        <v>12</v>
      </c>
      <c r="H4181">
        <v>828.05</v>
      </c>
      <c r="I4181" s="2">
        <v>-2.0790000000000002</v>
      </c>
      <c r="J4181" s="2">
        <v>-0.44600000000000001</v>
      </c>
      <c r="K4181" s="2">
        <v>1.861</v>
      </c>
      <c r="L4181" s="2">
        <v>0.96879999999999999</v>
      </c>
      <c r="M4181" s="2">
        <v>0.5504</v>
      </c>
      <c r="N4181" s="2">
        <v>0.62270000000000003</v>
      </c>
      <c r="O4181" s="2">
        <v>0.40529999999999999</v>
      </c>
      <c r="P4181" s="2">
        <v>-8.4129999999999996E-2</v>
      </c>
      <c r="Q4181" s="2">
        <v>6.2419999999999999E-4</v>
      </c>
      <c r="R4181" s="2">
        <f t="shared" si="130"/>
        <v>-0.20099118999999988</v>
      </c>
      <c r="S4181">
        <f t="shared" si="131"/>
        <v>0.44992067887366083</v>
      </c>
    </row>
    <row r="4182" spans="1:19" x14ac:dyDescent="0.25">
      <c r="A4182">
        <v>0</v>
      </c>
      <c r="B4182">
        <v>1</v>
      </c>
      <c r="C4182">
        <v>0</v>
      </c>
      <c r="D4182">
        <v>0</v>
      </c>
      <c r="E4182">
        <v>1</v>
      </c>
      <c r="F4182">
        <v>1</v>
      </c>
      <c r="G4182">
        <v>2</v>
      </c>
      <c r="H4182">
        <v>41.85</v>
      </c>
      <c r="I4182" s="2">
        <v>-2.0790000000000002</v>
      </c>
      <c r="J4182" s="2">
        <v>-0.44600000000000001</v>
      </c>
      <c r="K4182" s="2">
        <v>1.861</v>
      </c>
      <c r="L4182" s="2">
        <v>0.96879999999999999</v>
      </c>
      <c r="M4182" s="2">
        <v>0.5504</v>
      </c>
      <c r="N4182" s="2">
        <v>0.62270000000000003</v>
      </c>
      <c r="O4182" s="2">
        <v>0.40529999999999999</v>
      </c>
      <c r="P4182" s="2">
        <v>-8.4129999999999996E-2</v>
      </c>
      <c r="Q4182" s="2">
        <v>6.2419999999999999E-4</v>
      </c>
      <c r="R4182" s="2">
        <f t="shared" si="130"/>
        <v>0.66786276999999972</v>
      </c>
      <c r="S4182">
        <f t="shared" si="131"/>
        <v>0.66102443259146848</v>
      </c>
    </row>
    <row r="4183" spans="1:19" x14ac:dyDescent="0.25">
      <c r="A4183">
        <v>1</v>
      </c>
      <c r="B4183">
        <v>1</v>
      </c>
      <c r="C4183">
        <v>0</v>
      </c>
      <c r="D4183">
        <v>1</v>
      </c>
      <c r="E4183">
        <v>1</v>
      </c>
      <c r="F4183">
        <v>0</v>
      </c>
      <c r="G4183">
        <v>62</v>
      </c>
      <c r="H4183">
        <v>6164.7</v>
      </c>
      <c r="I4183" s="2">
        <v>-2.0790000000000002</v>
      </c>
      <c r="J4183" s="2">
        <v>-0.44600000000000001</v>
      </c>
      <c r="K4183" s="2">
        <v>1.861</v>
      </c>
      <c r="L4183" s="2">
        <v>0.96879999999999999</v>
      </c>
      <c r="M4183" s="2">
        <v>0.5504</v>
      </c>
      <c r="N4183" s="2">
        <v>0.62270000000000003</v>
      </c>
      <c r="O4183" s="2">
        <v>0.40529999999999999</v>
      </c>
      <c r="P4183" s="2">
        <v>-8.4129999999999996E-2</v>
      </c>
      <c r="Q4183" s="2">
        <v>6.2419999999999999E-4</v>
      </c>
      <c r="R4183" s="2">
        <f t="shared" si="130"/>
        <v>-0.85895425999999997</v>
      </c>
      <c r="S4183">
        <f t="shared" si="131"/>
        <v>0.29755787700483105</v>
      </c>
    </row>
    <row r="4184" spans="1:19" x14ac:dyDescent="0.25">
      <c r="A4184">
        <v>1</v>
      </c>
      <c r="B4184">
        <v>1</v>
      </c>
      <c r="C4184">
        <v>0</v>
      </c>
      <c r="D4184">
        <v>0</v>
      </c>
      <c r="E4184">
        <v>1</v>
      </c>
      <c r="F4184">
        <v>1</v>
      </c>
      <c r="G4184">
        <v>29</v>
      </c>
      <c r="H4184">
        <v>2862.75</v>
      </c>
      <c r="I4184" s="2">
        <v>-2.0790000000000002</v>
      </c>
      <c r="J4184" s="2">
        <v>-0.44600000000000001</v>
      </c>
      <c r="K4184" s="2">
        <v>1.861</v>
      </c>
      <c r="L4184" s="2">
        <v>0.96879999999999999</v>
      </c>
      <c r="M4184" s="2">
        <v>0.5504</v>
      </c>
      <c r="N4184" s="2">
        <v>0.62270000000000003</v>
      </c>
      <c r="O4184" s="2">
        <v>0.40529999999999999</v>
      </c>
      <c r="P4184" s="2">
        <v>-8.4129999999999996E-2</v>
      </c>
      <c r="Q4184" s="2">
        <v>6.2419999999999999E-4</v>
      </c>
      <c r="R4184" s="2">
        <f t="shared" si="130"/>
        <v>-0.28884144999999983</v>
      </c>
      <c r="S4184">
        <f t="shared" si="131"/>
        <v>0.42828752291873606</v>
      </c>
    </row>
    <row r="4185" spans="1:19" x14ac:dyDescent="0.25">
      <c r="A4185">
        <v>0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33.6</v>
      </c>
      <c r="I4185" s="2">
        <v>-2.0790000000000002</v>
      </c>
      <c r="J4185" s="2">
        <v>-0.44600000000000001</v>
      </c>
      <c r="K4185" s="2">
        <v>1.861</v>
      </c>
      <c r="L4185" s="2">
        <v>0.96879999999999999</v>
      </c>
      <c r="M4185" s="2">
        <v>0.5504</v>
      </c>
      <c r="N4185" s="2">
        <v>0.62270000000000003</v>
      </c>
      <c r="O4185" s="2">
        <v>0.40529999999999999</v>
      </c>
      <c r="P4185" s="2">
        <v>-8.4129999999999996E-2</v>
      </c>
      <c r="Q4185" s="2">
        <v>6.2419999999999999E-4</v>
      </c>
      <c r="R4185" s="2">
        <f t="shared" si="130"/>
        <v>-0.28115688000000016</v>
      </c>
      <c r="S4185">
        <f t="shared" si="131"/>
        <v>0.43017017436523297</v>
      </c>
    </row>
    <row r="4186" spans="1:19" x14ac:dyDescent="0.25">
      <c r="A4186">
        <v>1</v>
      </c>
      <c r="B4186">
        <v>1</v>
      </c>
      <c r="C4186">
        <v>0</v>
      </c>
      <c r="D4186">
        <v>1</v>
      </c>
      <c r="E4186">
        <v>0</v>
      </c>
      <c r="F4186">
        <v>1</v>
      </c>
      <c r="G4186">
        <v>5</v>
      </c>
      <c r="H4186">
        <v>343.95</v>
      </c>
      <c r="I4186" s="2">
        <v>-2.0790000000000002</v>
      </c>
      <c r="J4186" s="2">
        <v>-0.44600000000000001</v>
      </c>
      <c r="K4186" s="2">
        <v>1.861</v>
      </c>
      <c r="L4186" s="2">
        <v>0.96879999999999999</v>
      </c>
      <c r="M4186" s="2">
        <v>0.5504</v>
      </c>
      <c r="N4186" s="2">
        <v>0.62270000000000003</v>
      </c>
      <c r="O4186" s="2">
        <v>0.40529999999999999</v>
      </c>
      <c r="P4186" s="2">
        <v>-8.4129999999999996E-2</v>
      </c>
      <c r="Q4186" s="2">
        <v>6.2419999999999999E-4</v>
      </c>
      <c r="R4186" s="2">
        <f t="shared" si="130"/>
        <v>8.5743590000000314E-2</v>
      </c>
      <c r="S4186">
        <f t="shared" si="131"/>
        <v>0.5214227741539732</v>
      </c>
    </row>
    <row r="4187" spans="1:19" x14ac:dyDescent="0.25">
      <c r="A4187">
        <v>0</v>
      </c>
      <c r="B4187">
        <v>1</v>
      </c>
      <c r="C4187">
        <v>0</v>
      </c>
      <c r="D4187">
        <v>0</v>
      </c>
      <c r="E4187">
        <v>1</v>
      </c>
      <c r="F4187">
        <v>0</v>
      </c>
      <c r="G4187">
        <v>1</v>
      </c>
      <c r="H4187">
        <v>20.7</v>
      </c>
      <c r="I4187" s="2">
        <v>-2.0790000000000002</v>
      </c>
      <c r="J4187" s="2">
        <v>-0.44600000000000001</v>
      </c>
      <c r="K4187" s="2">
        <v>1.861</v>
      </c>
      <c r="L4187" s="2">
        <v>0.96879999999999999</v>
      </c>
      <c r="M4187" s="2">
        <v>0.5504</v>
      </c>
      <c r="N4187" s="2">
        <v>0.62270000000000003</v>
      </c>
      <c r="O4187" s="2">
        <v>0.40529999999999999</v>
      </c>
      <c r="P4187" s="2">
        <v>-8.4129999999999996E-2</v>
      </c>
      <c r="Q4187" s="2">
        <v>6.2419999999999999E-4</v>
      </c>
      <c r="R4187" s="2">
        <f t="shared" si="130"/>
        <v>0.33349093999999946</v>
      </c>
      <c r="S4187">
        <f t="shared" si="131"/>
        <v>0.58260853309325589</v>
      </c>
    </row>
    <row r="4188" spans="1:19" x14ac:dyDescent="0.25">
      <c r="A4188">
        <v>1</v>
      </c>
      <c r="B4188">
        <v>0</v>
      </c>
      <c r="C4188">
        <v>0</v>
      </c>
      <c r="D4188">
        <v>1</v>
      </c>
      <c r="E4188">
        <v>1</v>
      </c>
      <c r="F4188">
        <v>0</v>
      </c>
      <c r="G4188">
        <v>62</v>
      </c>
      <c r="H4188">
        <v>6590.5</v>
      </c>
      <c r="I4188" s="2">
        <v>-2.0790000000000002</v>
      </c>
      <c r="J4188" s="2">
        <v>-0.44600000000000001</v>
      </c>
      <c r="K4188" s="2">
        <v>1.861</v>
      </c>
      <c r="L4188" s="2">
        <v>0.96879999999999999</v>
      </c>
      <c r="M4188" s="2">
        <v>0.5504</v>
      </c>
      <c r="N4188" s="2">
        <v>0.62270000000000003</v>
      </c>
      <c r="O4188" s="2">
        <v>0.40529999999999999</v>
      </c>
      <c r="P4188" s="2">
        <v>-8.4129999999999996E-2</v>
      </c>
      <c r="Q4188" s="2">
        <v>6.2419999999999999E-4</v>
      </c>
      <c r="R4188" s="2">
        <f t="shared" si="130"/>
        <v>-2.4541698999999997</v>
      </c>
      <c r="S4188">
        <f t="shared" si="131"/>
        <v>7.9134146732614263E-2</v>
      </c>
    </row>
    <row r="4189" spans="1:19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36</v>
      </c>
      <c r="H4189">
        <v>717.95</v>
      </c>
      <c r="I4189" s="2">
        <v>-2.0790000000000002</v>
      </c>
      <c r="J4189" s="2">
        <v>-0.44600000000000001</v>
      </c>
      <c r="K4189" s="2">
        <v>1.861</v>
      </c>
      <c r="L4189" s="2">
        <v>0.96879999999999999</v>
      </c>
      <c r="M4189" s="2">
        <v>0.5504</v>
      </c>
      <c r="N4189" s="2">
        <v>0.62270000000000003</v>
      </c>
      <c r="O4189" s="2">
        <v>0.40529999999999999</v>
      </c>
      <c r="P4189" s="2">
        <v>-8.4129999999999996E-2</v>
      </c>
      <c r="Q4189" s="2">
        <v>6.2419999999999999E-4</v>
      </c>
      <c r="R4189" s="2">
        <f t="shared" si="130"/>
        <v>-4.6595356100000007</v>
      </c>
      <c r="S4189">
        <f t="shared" si="131"/>
        <v>9.3820039117279569E-3</v>
      </c>
    </row>
    <row r="4190" spans="1:19" x14ac:dyDescent="0.25">
      <c r="A4190">
        <v>1</v>
      </c>
      <c r="B4190">
        <v>1</v>
      </c>
      <c r="C4190">
        <v>0</v>
      </c>
      <c r="D4190">
        <v>1</v>
      </c>
      <c r="E4190">
        <v>1</v>
      </c>
      <c r="F4190">
        <v>1</v>
      </c>
      <c r="G4190">
        <v>28</v>
      </c>
      <c r="H4190">
        <v>2890.65</v>
      </c>
      <c r="I4190" s="2">
        <v>-2.0790000000000002</v>
      </c>
      <c r="J4190" s="2">
        <v>-0.44600000000000001</v>
      </c>
      <c r="K4190" s="2">
        <v>1.861</v>
      </c>
      <c r="L4190" s="2">
        <v>0.96879999999999999</v>
      </c>
      <c r="M4190" s="2">
        <v>0.5504</v>
      </c>
      <c r="N4190" s="2">
        <v>0.62270000000000003</v>
      </c>
      <c r="O4190" s="2">
        <v>0.40529999999999999</v>
      </c>
      <c r="P4190" s="2">
        <v>-8.4129999999999996E-2</v>
      </c>
      <c r="Q4190" s="2">
        <v>6.2419999999999999E-4</v>
      </c>
      <c r="R4190" s="2">
        <f t="shared" si="130"/>
        <v>0.36310373000000018</v>
      </c>
      <c r="S4190">
        <f t="shared" si="131"/>
        <v>0.58979155139005068</v>
      </c>
    </row>
    <row r="4191" spans="1:19" x14ac:dyDescent="0.25">
      <c r="A4191">
        <v>1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69</v>
      </c>
      <c r="H4191">
        <v>4885.8500000000004</v>
      </c>
      <c r="I4191" s="2">
        <v>-2.0790000000000002</v>
      </c>
      <c r="J4191" s="2">
        <v>-0.44600000000000001</v>
      </c>
      <c r="K4191" s="2">
        <v>1.861</v>
      </c>
      <c r="L4191" s="2">
        <v>0.96879999999999999</v>
      </c>
      <c r="M4191" s="2">
        <v>0.5504</v>
      </c>
      <c r="N4191" s="2">
        <v>0.62270000000000003</v>
      </c>
      <c r="O4191" s="2">
        <v>0.40529999999999999</v>
      </c>
      <c r="P4191" s="2">
        <v>-8.4129999999999996E-2</v>
      </c>
      <c r="Q4191" s="2">
        <v>6.2419999999999999E-4</v>
      </c>
      <c r="R4191" s="2">
        <f t="shared" si="130"/>
        <v>-4.3114224300000004</v>
      </c>
      <c r="S4191">
        <f t="shared" si="131"/>
        <v>1.3236889240302481E-2</v>
      </c>
    </row>
    <row r="4192" spans="1:19" x14ac:dyDescent="0.25">
      <c r="A4192">
        <v>1</v>
      </c>
      <c r="B4192">
        <v>1</v>
      </c>
      <c r="C4192">
        <v>0</v>
      </c>
      <c r="D4192">
        <v>1</v>
      </c>
      <c r="E4192">
        <v>0</v>
      </c>
      <c r="F4192">
        <v>0</v>
      </c>
      <c r="G4192">
        <v>11</v>
      </c>
      <c r="H4192">
        <v>1222.05</v>
      </c>
      <c r="I4192" s="2">
        <v>-2.0790000000000002</v>
      </c>
      <c r="J4192" s="2">
        <v>-0.44600000000000001</v>
      </c>
      <c r="K4192" s="2">
        <v>1.861</v>
      </c>
      <c r="L4192" s="2">
        <v>0.96879999999999999</v>
      </c>
      <c r="M4192" s="2">
        <v>0.5504</v>
      </c>
      <c r="N4192" s="2">
        <v>0.62270000000000003</v>
      </c>
      <c r="O4192" s="2">
        <v>0.40529999999999999</v>
      </c>
      <c r="P4192" s="2">
        <v>-8.4129999999999996E-2</v>
      </c>
      <c r="Q4192" s="2">
        <v>6.2419999999999999E-4</v>
      </c>
      <c r="R4192" s="2">
        <f t="shared" si="130"/>
        <v>-0.27622639000000015</v>
      </c>
      <c r="S4192">
        <f t="shared" si="131"/>
        <v>0.43137916858925451</v>
      </c>
    </row>
    <row r="4193" spans="1:19" x14ac:dyDescent="0.25">
      <c r="A4193">
        <v>1</v>
      </c>
      <c r="B4193">
        <v>1</v>
      </c>
      <c r="C4193">
        <v>0</v>
      </c>
      <c r="D4193">
        <v>1</v>
      </c>
      <c r="E4193">
        <v>1</v>
      </c>
      <c r="F4193">
        <v>0</v>
      </c>
      <c r="G4193">
        <v>63</v>
      </c>
      <c r="H4193">
        <v>6871.7</v>
      </c>
      <c r="I4193" s="2">
        <v>-2.0790000000000002</v>
      </c>
      <c r="J4193" s="2">
        <v>-0.44600000000000001</v>
      </c>
      <c r="K4193" s="2">
        <v>1.861</v>
      </c>
      <c r="L4193" s="2">
        <v>0.96879999999999999</v>
      </c>
      <c r="M4193" s="2">
        <v>0.5504</v>
      </c>
      <c r="N4193" s="2">
        <v>0.62270000000000003</v>
      </c>
      <c r="O4193" s="2">
        <v>0.40529999999999999</v>
      </c>
      <c r="P4193" s="2">
        <v>-8.4129999999999996E-2</v>
      </c>
      <c r="Q4193" s="2">
        <v>6.2419999999999999E-4</v>
      </c>
      <c r="R4193" s="2">
        <f t="shared" si="130"/>
        <v>-0.50177485999999982</v>
      </c>
      <c r="S4193">
        <f t="shared" si="131"/>
        <v>0.37712366085488913</v>
      </c>
    </row>
    <row r="4194" spans="1:19" x14ac:dyDescent="0.25">
      <c r="A4194">
        <v>0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23</v>
      </c>
      <c r="H4194">
        <v>405.6</v>
      </c>
      <c r="I4194" s="2">
        <v>-2.0790000000000002</v>
      </c>
      <c r="J4194" s="2">
        <v>-0.44600000000000001</v>
      </c>
      <c r="K4194" s="2">
        <v>1.861</v>
      </c>
      <c r="L4194" s="2">
        <v>0.96879999999999999</v>
      </c>
      <c r="M4194" s="2">
        <v>0.5504</v>
      </c>
      <c r="N4194" s="2">
        <v>0.62270000000000003</v>
      </c>
      <c r="O4194" s="2">
        <v>0.40529999999999999</v>
      </c>
      <c r="P4194" s="2">
        <v>-8.4129999999999996E-2</v>
      </c>
      <c r="Q4194" s="2">
        <v>6.2419999999999999E-4</v>
      </c>
      <c r="R4194" s="2">
        <f t="shared" si="130"/>
        <v>-2.7920144800000002</v>
      </c>
      <c r="S4194">
        <f t="shared" si="131"/>
        <v>5.7757226877526047E-2</v>
      </c>
    </row>
    <row r="4195" spans="1:19" x14ac:dyDescent="0.25">
      <c r="A4195">
        <v>0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10</v>
      </c>
      <c r="H4195">
        <v>208.25</v>
      </c>
      <c r="I4195" s="2">
        <v>-2.0790000000000002</v>
      </c>
      <c r="J4195" s="2">
        <v>-0.44600000000000001</v>
      </c>
      <c r="K4195" s="2">
        <v>1.861</v>
      </c>
      <c r="L4195" s="2">
        <v>0.96879999999999999</v>
      </c>
      <c r="M4195" s="2">
        <v>0.5504</v>
      </c>
      <c r="N4195" s="2">
        <v>0.62270000000000003</v>
      </c>
      <c r="O4195" s="2">
        <v>0.40529999999999999</v>
      </c>
      <c r="P4195" s="2">
        <v>-8.4129999999999996E-2</v>
      </c>
      <c r="Q4195" s="2">
        <v>6.2419999999999999E-4</v>
      </c>
      <c r="R4195" s="2">
        <f t="shared" si="130"/>
        <v>-0.92931035000000017</v>
      </c>
      <c r="S4195">
        <f t="shared" si="131"/>
        <v>0.2830646504844157</v>
      </c>
    </row>
    <row r="4196" spans="1:19" x14ac:dyDescent="0.25">
      <c r="A4196">
        <v>1</v>
      </c>
      <c r="B4196">
        <v>0</v>
      </c>
      <c r="C4196">
        <v>0</v>
      </c>
      <c r="D4196">
        <v>1</v>
      </c>
      <c r="E4196">
        <v>0</v>
      </c>
      <c r="F4196">
        <v>0</v>
      </c>
      <c r="G4196">
        <v>71</v>
      </c>
      <c r="H4196">
        <v>1801.9</v>
      </c>
      <c r="I4196" s="2">
        <v>-2.0790000000000002</v>
      </c>
      <c r="J4196" s="2">
        <v>-0.44600000000000001</v>
      </c>
      <c r="K4196" s="2">
        <v>1.861</v>
      </c>
      <c r="L4196" s="2">
        <v>0.96879999999999999</v>
      </c>
      <c r="M4196" s="2">
        <v>0.5504</v>
      </c>
      <c r="N4196" s="2">
        <v>0.62270000000000003</v>
      </c>
      <c r="O4196" s="2">
        <v>0.40529999999999999</v>
      </c>
      <c r="P4196" s="2">
        <v>-8.4129999999999996E-2</v>
      </c>
      <c r="Q4196" s="2">
        <v>6.2419999999999999E-4</v>
      </c>
      <c r="R4196" s="2">
        <f t="shared" si="130"/>
        <v>-6.8230840199999996</v>
      </c>
      <c r="S4196">
        <f t="shared" si="131"/>
        <v>1.0871759815616444E-3</v>
      </c>
    </row>
    <row r="4197" spans="1:19" x14ac:dyDescent="0.25">
      <c r="A4197">
        <v>1</v>
      </c>
      <c r="B4197">
        <v>1</v>
      </c>
      <c r="C4197">
        <v>0</v>
      </c>
      <c r="D4197">
        <v>1</v>
      </c>
      <c r="E4197">
        <v>1</v>
      </c>
      <c r="F4197">
        <v>1</v>
      </c>
      <c r="G4197">
        <v>45</v>
      </c>
      <c r="H4197">
        <v>3062.45</v>
      </c>
      <c r="I4197" s="2">
        <v>-2.0790000000000002</v>
      </c>
      <c r="J4197" s="2">
        <v>-0.44600000000000001</v>
      </c>
      <c r="K4197" s="2">
        <v>1.861</v>
      </c>
      <c r="L4197" s="2">
        <v>0.96879999999999999</v>
      </c>
      <c r="M4197" s="2">
        <v>0.5504</v>
      </c>
      <c r="N4197" s="2">
        <v>0.62270000000000003</v>
      </c>
      <c r="O4197" s="2">
        <v>0.40529999999999999</v>
      </c>
      <c r="P4197" s="2">
        <v>-8.4129999999999996E-2</v>
      </c>
      <c r="Q4197" s="2">
        <v>6.2419999999999999E-4</v>
      </c>
      <c r="R4197" s="2">
        <f t="shared" si="130"/>
        <v>-0.95986871000000051</v>
      </c>
      <c r="S4197">
        <f t="shared" si="131"/>
        <v>0.27690448209092278</v>
      </c>
    </row>
    <row r="4198" spans="1:19" x14ac:dyDescent="0.25">
      <c r="A4198">
        <v>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70</v>
      </c>
      <c r="H4198">
        <v>1764.75</v>
      </c>
      <c r="I4198" s="2">
        <v>-2.0790000000000002</v>
      </c>
      <c r="J4198" s="2">
        <v>-0.44600000000000001</v>
      </c>
      <c r="K4198" s="2">
        <v>1.861</v>
      </c>
      <c r="L4198" s="2">
        <v>0.96879999999999999</v>
      </c>
      <c r="M4198" s="2">
        <v>0.5504</v>
      </c>
      <c r="N4198" s="2">
        <v>0.62270000000000003</v>
      </c>
      <c r="O4198" s="2">
        <v>0.40529999999999999</v>
      </c>
      <c r="P4198" s="2">
        <v>-8.4129999999999996E-2</v>
      </c>
      <c r="Q4198" s="2">
        <v>6.2419999999999999E-4</v>
      </c>
      <c r="R4198" s="2">
        <f t="shared" si="130"/>
        <v>-7.3125430500000004</v>
      </c>
      <c r="S4198">
        <f t="shared" si="131"/>
        <v>6.6667362746111215E-4</v>
      </c>
    </row>
    <row r="4199" spans="1:19" x14ac:dyDescent="0.25">
      <c r="A4199">
        <v>1</v>
      </c>
      <c r="B4199">
        <v>1</v>
      </c>
      <c r="C4199">
        <v>0</v>
      </c>
      <c r="D4199">
        <v>1</v>
      </c>
      <c r="E4199">
        <v>1</v>
      </c>
      <c r="F4199">
        <v>0</v>
      </c>
      <c r="G4199">
        <v>22</v>
      </c>
      <c r="H4199">
        <v>1816.75</v>
      </c>
      <c r="I4199" s="2">
        <v>-2.0790000000000002</v>
      </c>
      <c r="J4199" s="2">
        <v>-0.44600000000000001</v>
      </c>
      <c r="K4199" s="2">
        <v>1.861</v>
      </c>
      <c r="L4199" s="2">
        <v>0.96879999999999999</v>
      </c>
      <c r="M4199" s="2">
        <v>0.5504</v>
      </c>
      <c r="N4199" s="2">
        <v>0.62270000000000003</v>
      </c>
      <c r="O4199" s="2">
        <v>0.40529999999999999</v>
      </c>
      <c r="P4199" s="2">
        <v>-8.4129999999999996E-2</v>
      </c>
      <c r="Q4199" s="2">
        <v>6.2419999999999999E-4</v>
      </c>
      <c r="R4199" s="2">
        <f t="shared" si="130"/>
        <v>-0.2077446500000002</v>
      </c>
      <c r="S4199">
        <f t="shared" si="131"/>
        <v>0.44824982258401125</v>
      </c>
    </row>
    <row r="4200" spans="1:19" x14ac:dyDescent="0.25">
      <c r="A4200">
        <v>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52</v>
      </c>
      <c r="H4200">
        <v>1255.0999999999999</v>
      </c>
      <c r="I4200" s="2">
        <v>-2.0790000000000002</v>
      </c>
      <c r="J4200" s="2">
        <v>-0.44600000000000001</v>
      </c>
      <c r="K4200" s="2">
        <v>1.861</v>
      </c>
      <c r="L4200" s="2">
        <v>0.96879999999999999</v>
      </c>
      <c r="M4200" s="2">
        <v>0.5504</v>
      </c>
      <c r="N4200" s="2">
        <v>0.62270000000000003</v>
      </c>
      <c r="O4200" s="2">
        <v>0.40529999999999999</v>
      </c>
      <c r="P4200" s="2">
        <v>-8.4129999999999996E-2</v>
      </c>
      <c r="Q4200" s="2">
        <v>6.2419999999999999E-4</v>
      </c>
      <c r="R4200" s="2">
        <f t="shared" si="130"/>
        <v>-6.1163265800000008</v>
      </c>
      <c r="S4200">
        <f t="shared" si="131"/>
        <v>2.201688537820498E-3</v>
      </c>
    </row>
    <row r="4201" spans="1:19" x14ac:dyDescent="0.25">
      <c r="A4201">
        <v>1</v>
      </c>
      <c r="B4201">
        <v>0</v>
      </c>
      <c r="C4201">
        <v>1</v>
      </c>
      <c r="D4201">
        <v>1</v>
      </c>
      <c r="E4201">
        <v>1</v>
      </c>
      <c r="F4201">
        <v>0</v>
      </c>
      <c r="G4201">
        <v>55</v>
      </c>
      <c r="H4201">
        <v>5743.05</v>
      </c>
      <c r="I4201" s="2">
        <v>-2.0790000000000002</v>
      </c>
      <c r="J4201" s="2">
        <v>-0.44600000000000001</v>
      </c>
      <c r="K4201" s="2">
        <v>1.861</v>
      </c>
      <c r="L4201" s="2">
        <v>0.96879999999999999</v>
      </c>
      <c r="M4201" s="2">
        <v>0.5504</v>
      </c>
      <c r="N4201" s="2">
        <v>0.62270000000000003</v>
      </c>
      <c r="O4201" s="2">
        <v>0.40529999999999999</v>
      </c>
      <c r="P4201" s="2">
        <v>-8.4129999999999996E-2</v>
      </c>
      <c r="Q4201" s="2">
        <v>6.2419999999999999E-4</v>
      </c>
      <c r="R4201" s="2">
        <f t="shared" si="130"/>
        <v>-1.4254381899999995</v>
      </c>
      <c r="S4201">
        <f t="shared" si="131"/>
        <v>0.19381046234098323</v>
      </c>
    </row>
    <row r="4202" spans="1:19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65</v>
      </c>
      <c r="H4202">
        <v>3921.1</v>
      </c>
      <c r="I4202" s="2">
        <v>-2.0790000000000002</v>
      </c>
      <c r="J4202" s="2">
        <v>-0.44600000000000001</v>
      </c>
      <c r="K4202" s="2">
        <v>1.861</v>
      </c>
      <c r="L4202" s="2">
        <v>0.96879999999999999</v>
      </c>
      <c r="M4202" s="2">
        <v>0.5504</v>
      </c>
      <c r="N4202" s="2">
        <v>0.62270000000000003</v>
      </c>
      <c r="O4202" s="2">
        <v>0.40529999999999999</v>
      </c>
      <c r="P4202" s="2">
        <v>-8.4129999999999996E-2</v>
      </c>
      <c r="Q4202" s="2">
        <v>6.2419999999999999E-4</v>
      </c>
      <c r="R4202" s="2">
        <f t="shared" si="130"/>
        <v>-5.0998993800000001</v>
      </c>
      <c r="S4202">
        <f t="shared" si="131"/>
        <v>6.0604075640450939E-3</v>
      </c>
    </row>
    <row r="4203" spans="1:19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72</v>
      </c>
      <c r="H4203">
        <v>1463.45</v>
      </c>
      <c r="I4203" s="2">
        <v>-2.0790000000000002</v>
      </c>
      <c r="J4203" s="2">
        <v>-0.44600000000000001</v>
      </c>
      <c r="K4203" s="2">
        <v>1.861</v>
      </c>
      <c r="L4203" s="2">
        <v>0.96879999999999999</v>
      </c>
      <c r="M4203" s="2">
        <v>0.5504</v>
      </c>
      <c r="N4203" s="2">
        <v>0.62270000000000003</v>
      </c>
      <c r="O4203" s="2">
        <v>0.40529999999999999</v>
      </c>
      <c r="P4203" s="2">
        <v>-8.4129999999999996E-2</v>
      </c>
      <c r="Q4203" s="2">
        <v>6.2419999999999999E-4</v>
      </c>
      <c r="R4203" s="2">
        <f t="shared" si="130"/>
        <v>-7.2228745100000005</v>
      </c>
      <c r="S4203">
        <f t="shared" si="131"/>
        <v>7.2916978942993082E-4</v>
      </c>
    </row>
    <row r="4204" spans="1:19" x14ac:dyDescent="0.25">
      <c r="A4204">
        <v>0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10</v>
      </c>
      <c r="H4204">
        <v>189.45</v>
      </c>
      <c r="I4204" s="2">
        <v>-2.0790000000000002</v>
      </c>
      <c r="J4204" s="2">
        <v>-0.44600000000000001</v>
      </c>
      <c r="K4204" s="2">
        <v>1.861</v>
      </c>
      <c r="L4204" s="2">
        <v>0.96879999999999999</v>
      </c>
      <c r="M4204" s="2">
        <v>0.5504</v>
      </c>
      <c r="N4204" s="2">
        <v>0.62270000000000003</v>
      </c>
      <c r="O4204" s="2">
        <v>0.40529999999999999</v>
      </c>
      <c r="P4204" s="2">
        <v>-8.4129999999999996E-2</v>
      </c>
      <c r="Q4204" s="2">
        <v>6.2419999999999999E-4</v>
      </c>
      <c r="R4204" s="2">
        <f t="shared" si="130"/>
        <v>-1.8332453100000001</v>
      </c>
      <c r="S4204">
        <f t="shared" si="131"/>
        <v>0.13785211810881995</v>
      </c>
    </row>
    <row r="4205" spans="1:19" x14ac:dyDescent="0.25">
      <c r="A4205">
        <v>0</v>
      </c>
      <c r="B4205">
        <v>0</v>
      </c>
      <c r="C4205">
        <v>1</v>
      </c>
      <c r="D4205">
        <v>0</v>
      </c>
      <c r="E4205">
        <v>0</v>
      </c>
      <c r="F4205">
        <v>0</v>
      </c>
      <c r="G4205">
        <v>7</v>
      </c>
      <c r="H4205">
        <v>96.8</v>
      </c>
      <c r="I4205" s="2">
        <v>-2.0790000000000002</v>
      </c>
      <c r="J4205" s="2">
        <v>-0.44600000000000001</v>
      </c>
      <c r="K4205" s="2">
        <v>1.861</v>
      </c>
      <c r="L4205" s="2">
        <v>0.96879999999999999</v>
      </c>
      <c r="M4205" s="2">
        <v>0.5504</v>
      </c>
      <c r="N4205" s="2">
        <v>0.62270000000000003</v>
      </c>
      <c r="O4205" s="2">
        <v>0.40529999999999999</v>
      </c>
      <c r="P4205" s="2">
        <v>-8.4129999999999996E-2</v>
      </c>
      <c r="Q4205" s="2">
        <v>6.2419999999999999E-4</v>
      </c>
      <c r="R4205" s="2">
        <f t="shared" si="130"/>
        <v>-1.63868744</v>
      </c>
      <c r="S4205">
        <f t="shared" si="131"/>
        <v>0.16264374197335571</v>
      </c>
    </row>
    <row r="4206" spans="1:19" x14ac:dyDescent="0.25">
      <c r="A4206">
        <v>0</v>
      </c>
      <c r="B4206">
        <v>1</v>
      </c>
      <c r="C4206">
        <v>0</v>
      </c>
      <c r="D4206">
        <v>1</v>
      </c>
      <c r="E4206">
        <v>1</v>
      </c>
      <c r="F4206">
        <v>1</v>
      </c>
      <c r="G4206">
        <v>5</v>
      </c>
      <c r="H4206">
        <v>408.5</v>
      </c>
      <c r="I4206" s="2">
        <v>-2.0790000000000002</v>
      </c>
      <c r="J4206" s="2">
        <v>-0.44600000000000001</v>
      </c>
      <c r="K4206" s="2">
        <v>1.861</v>
      </c>
      <c r="L4206" s="2">
        <v>0.96879999999999999</v>
      </c>
      <c r="M4206" s="2">
        <v>0.5504</v>
      </c>
      <c r="N4206" s="2">
        <v>0.62270000000000003</v>
      </c>
      <c r="O4206" s="2">
        <v>0.40529999999999999</v>
      </c>
      <c r="P4206" s="2">
        <v>-8.4129999999999996E-2</v>
      </c>
      <c r="Q4206" s="2">
        <v>6.2419999999999999E-4</v>
      </c>
      <c r="R4206" s="2">
        <f t="shared" si="130"/>
        <v>1.1947356999999994</v>
      </c>
      <c r="S4206">
        <f t="shared" si="131"/>
        <v>0.76758697027280554</v>
      </c>
    </row>
    <row r="4207" spans="1:19" x14ac:dyDescent="0.25">
      <c r="A4207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24</v>
      </c>
      <c r="H4207">
        <v>1846.65</v>
      </c>
      <c r="I4207" s="2">
        <v>-2.0790000000000002</v>
      </c>
      <c r="J4207" s="2">
        <v>-0.44600000000000001</v>
      </c>
      <c r="K4207" s="2">
        <v>1.861</v>
      </c>
      <c r="L4207" s="2">
        <v>0.96879999999999999</v>
      </c>
      <c r="M4207" s="2">
        <v>0.5504</v>
      </c>
      <c r="N4207" s="2">
        <v>0.62270000000000003</v>
      </c>
      <c r="O4207" s="2">
        <v>0.40529999999999999</v>
      </c>
      <c r="P4207" s="2">
        <v>-8.4129999999999996E-2</v>
      </c>
      <c r="Q4207" s="2">
        <v>6.2419999999999999E-4</v>
      </c>
      <c r="R4207" s="2">
        <f t="shared" si="130"/>
        <v>-3.3914410700000004</v>
      </c>
      <c r="S4207">
        <f t="shared" si="131"/>
        <v>3.2564025805649467E-2</v>
      </c>
    </row>
    <row r="4208" spans="1:19" x14ac:dyDescent="0.25">
      <c r="A4208">
        <v>1</v>
      </c>
      <c r="B4208">
        <v>0</v>
      </c>
      <c r="C4208">
        <v>0</v>
      </c>
      <c r="D4208">
        <v>1</v>
      </c>
      <c r="E4208">
        <v>0</v>
      </c>
      <c r="F4208">
        <v>0</v>
      </c>
      <c r="G4208">
        <v>72</v>
      </c>
      <c r="H4208">
        <v>8456.75</v>
      </c>
      <c r="I4208" s="2">
        <v>-2.0790000000000002</v>
      </c>
      <c r="J4208" s="2">
        <v>-0.44600000000000001</v>
      </c>
      <c r="K4208" s="2">
        <v>1.861</v>
      </c>
      <c r="L4208" s="2">
        <v>0.96879999999999999</v>
      </c>
      <c r="M4208" s="2">
        <v>0.5504</v>
      </c>
      <c r="N4208" s="2">
        <v>0.62270000000000003</v>
      </c>
      <c r="O4208" s="2">
        <v>0.40529999999999999</v>
      </c>
      <c r="P4208" s="2">
        <v>-8.4129999999999996E-2</v>
      </c>
      <c r="Q4208" s="2">
        <v>6.2419999999999999E-4</v>
      </c>
      <c r="R4208" s="2">
        <f t="shared" si="130"/>
        <v>-2.7532566500000004</v>
      </c>
      <c r="S4208">
        <f t="shared" si="131"/>
        <v>5.9902990093683557E-2</v>
      </c>
    </row>
    <row r="4209" spans="1:19" x14ac:dyDescent="0.25">
      <c r="A4209">
        <v>0</v>
      </c>
      <c r="B4209">
        <v>1</v>
      </c>
      <c r="C4209">
        <v>0</v>
      </c>
      <c r="D4209">
        <v>1</v>
      </c>
      <c r="E4209">
        <v>0</v>
      </c>
      <c r="F4209">
        <v>0</v>
      </c>
      <c r="G4209">
        <v>21</v>
      </c>
      <c r="H4209">
        <v>1011.5</v>
      </c>
      <c r="I4209" s="2">
        <v>-2.0790000000000002</v>
      </c>
      <c r="J4209" s="2">
        <v>-0.44600000000000001</v>
      </c>
      <c r="K4209" s="2">
        <v>1.861</v>
      </c>
      <c r="L4209" s="2">
        <v>0.96879999999999999</v>
      </c>
      <c r="M4209" s="2">
        <v>0.5504</v>
      </c>
      <c r="N4209" s="2">
        <v>0.62270000000000003</v>
      </c>
      <c r="O4209" s="2">
        <v>0.40529999999999999</v>
      </c>
      <c r="P4209" s="2">
        <v>-8.4129999999999996E-2</v>
      </c>
      <c r="Q4209" s="2">
        <v>6.2419999999999999E-4</v>
      </c>
      <c r="R4209" s="2">
        <f t="shared" si="130"/>
        <v>-0.80295170000000016</v>
      </c>
      <c r="S4209">
        <f t="shared" si="131"/>
        <v>0.30939447593519415</v>
      </c>
    </row>
    <row r="4210" spans="1:19" x14ac:dyDescent="0.25">
      <c r="A4210">
        <v>0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69</v>
      </c>
      <c r="H4210">
        <v>4263.3999999999996</v>
      </c>
      <c r="I4210" s="2">
        <v>-2.0790000000000002</v>
      </c>
      <c r="J4210" s="2">
        <v>-0.44600000000000001</v>
      </c>
      <c r="K4210" s="2">
        <v>1.861</v>
      </c>
      <c r="L4210" s="2">
        <v>0.96879999999999999</v>
      </c>
      <c r="M4210" s="2">
        <v>0.5504</v>
      </c>
      <c r="N4210" s="2">
        <v>0.62270000000000003</v>
      </c>
      <c r="O4210" s="2">
        <v>0.40529999999999999</v>
      </c>
      <c r="P4210" s="2">
        <v>-8.4129999999999996E-2</v>
      </c>
      <c r="Q4210" s="2">
        <v>6.2419999999999999E-4</v>
      </c>
      <c r="R4210" s="2">
        <f t="shared" si="130"/>
        <v>-3.7035557199999998</v>
      </c>
      <c r="S4210">
        <f t="shared" si="131"/>
        <v>2.4043443823773557E-2</v>
      </c>
    </row>
    <row r="4211" spans="1:19" x14ac:dyDescent="0.25">
      <c r="A4211">
        <v>0</v>
      </c>
      <c r="B4211">
        <v>1</v>
      </c>
      <c r="C4211">
        <v>0</v>
      </c>
      <c r="D4211">
        <v>1</v>
      </c>
      <c r="E4211">
        <v>0</v>
      </c>
      <c r="F4211">
        <v>0</v>
      </c>
      <c r="G4211">
        <v>44</v>
      </c>
      <c r="H4211">
        <v>2549.1</v>
      </c>
      <c r="I4211" s="2">
        <v>-2.0790000000000002</v>
      </c>
      <c r="J4211" s="2">
        <v>-0.44600000000000001</v>
      </c>
      <c r="K4211" s="2">
        <v>1.861</v>
      </c>
      <c r="L4211" s="2">
        <v>0.96879999999999999</v>
      </c>
      <c r="M4211" s="2">
        <v>0.5504</v>
      </c>
      <c r="N4211" s="2">
        <v>0.62270000000000003</v>
      </c>
      <c r="O4211" s="2">
        <v>0.40529999999999999</v>
      </c>
      <c r="P4211" s="2">
        <v>-8.4129999999999996E-2</v>
      </c>
      <c r="Q4211" s="2">
        <v>6.2419999999999999E-4</v>
      </c>
      <c r="R4211" s="2">
        <f t="shared" si="130"/>
        <v>-1.7781717800000001</v>
      </c>
      <c r="S4211">
        <f t="shared" si="131"/>
        <v>0.14452902905481474</v>
      </c>
    </row>
    <row r="4212" spans="1:19" x14ac:dyDescent="0.25">
      <c r="A4212">
        <v>1</v>
      </c>
      <c r="B4212">
        <v>0</v>
      </c>
      <c r="C4212">
        <v>1</v>
      </c>
      <c r="D4212">
        <v>1</v>
      </c>
      <c r="E4212">
        <v>1</v>
      </c>
      <c r="F4212">
        <v>1</v>
      </c>
      <c r="G4212">
        <v>61</v>
      </c>
      <c r="H4212">
        <v>3965.05</v>
      </c>
      <c r="I4212" s="2">
        <v>-2.0790000000000002</v>
      </c>
      <c r="J4212" s="2">
        <v>-0.44600000000000001</v>
      </c>
      <c r="K4212" s="2">
        <v>1.861</v>
      </c>
      <c r="L4212" s="2">
        <v>0.96879999999999999</v>
      </c>
      <c r="M4212" s="2">
        <v>0.5504</v>
      </c>
      <c r="N4212" s="2">
        <v>0.62270000000000003</v>
      </c>
      <c r="O4212" s="2">
        <v>0.40529999999999999</v>
      </c>
      <c r="P4212" s="2">
        <v>-8.4129999999999996E-2</v>
      </c>
      <c r="Q4212" s="2">
        <v>6.2419999999999999E-4</v>
      </c>
      <c r="R4212" s="2">
        <f t="shared" si="130"/>
        <v>-2.6347457899999998</v>
      </c>
      <c r="S4212">
        <f t="shared" si="131"/>
        <v>6.6935441988390729E-2</v>
      </c>
    </row>
    <row r="4213" spans="1:19" x14ac:dyDescent="0.25">
      <c r="A4213">
        <v>1</v>
      </c>
      <c r="B4213">
        <v>1</v>
      </c>
      <c r="C4213">
        <v>0</v>
      </c>
      <c r="D4213">
        <v>1</v>
      </c>
      <c r="E4213">
        <v>0</v>
      </c>
      <c r="F4213">
        <v>1</v>
      </c>
      <c r="G4213">
        <v>24</v>
      </c>
      <c r="H4213">
        <v>2496.6999999999998</v>
      </c>
      <c r="I4213" s="2">
        <v>-2.0790000000000002</v>
      </c>
      <c r="J4213" s="2">
        <v>-0.44600000000000001</v>
      </c>
      <c r="K4213" s="2">
        <v>1.861</v>
      </c>
      <c r="L4213" s="2">
        <v>0.96879999999999999</v>
      </c>
      <c r="M4213" s="2">
        <v>0.5504</v>
      </c>
      <c r="N4213" s="2">
        <v>0.62270000000000003</v>
      </c>
      <c r="O4213" s="2">
        <v>0.40529999999999999</v>
      </c>
      <c r="P4213" s="2">
        <v>-8.4129999999999996E-2</v>
      </c>
      <c r="Q4213" s="2">
        <v>6.2419999999999999E-4</v>
      </c>
      <c r="R4213" s="2">
        <f t="shared" si="130"/>
        <v>-0.16897986000000009</v>
      </c>
      <c r="S4213">
        <f t="shared" si="131"/>
        <v>0.4578552713668278</v>
      </c>
    </row>
    <row r="4214" spans="1:19" x14ac:dyDescent="0.25">
      <c r="A4214">
        <v>0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1</v>
      </c>
      <c r="H4214">
        <v>90.6</v>
      </c>
      <c r="I4214" s="2">
        <v>-2.0790000000000002</v>
      </c>
      <c r="J4214" s="2">
        <v>-0.44600000000000001</v>
      </c>
      <c r="K4214" s="2">
        <v>1.861</v>
      </c>
      <c r="L4214" s="2">
        <v>0.96879999999999999</v>
      </c>
      <c r="M4214" s="2">
        <v>0.5504</v>
      </c>
      <c r="N4214" s="2">
        <v>0.62270000000000003</v>
      </c>
      <c r="O4214" s="2">
        <v>0.40529999999999999</v>
      </c>
      <c r="P4214" s="2">
        <v>-8.4129999999999996E-2</v>
      </c>
      <c r="Q4214" s="2">
        <v>6.2419999999999999E-4</v>
      </c>
      <c r="R4214" s="2">
        <f t="shared" si="130"/>
        <v>0.37712251999999946</v>
      </c>
      <c r="S4214">
        <f t="shared" si="131"/>
        <v>0.5931789027097617</v>
      </c>
    </row>
    <row r="4215" spans="1:19" x14ac:dyDescent="0.25">
      <c r="A4215">
        <v>0</v>
      </c>
      <c r="B4215">
        <v>1</v>
      </c>
      <c r="C4215">
        <v>0</v>
      </c>
      <c r="D4215">
        <v>1</v>
      </c>
      <c r="E4215">
        <v>0</v>
      </c>
      <c r="F4215">
        <v>0</v>
      </c>
      <c r="G4215">
        <v>6</v>
      </c>
      <c r="H4215">
        <v>288.05</v>
      </c>
      <c r="I4215" s="2">
        <v>-2.0790000000000002</v>
      </c>
      <c r="J4215" s="2">
        <v>-0.44600000000000001</v>
      </c>
      <c r="K4215" s="2">
        <v>1.861</v>
      </c>
      <c r="L4215" s="2">
        <v>0.96879999999999999</v>
      </c>
      <c r="M4215" s="2">
        <v>0.5504</v>
      </c>
      <c r="N4215" s="2">
        <v>0.62270000000000003</v>
      </c>
      <c r="O4215" s="2">
        <v>0.40529999999999999</v>
      </c>
      <c r="P4215" s="2">
        <v>-8.4129999999999996E-2</v>
      </c>
      <c r="Q4215" s="2">
        <v>6.2419999999999999E-4</v>
      </c>
      <c r="R4215" s="2">
        <f t="shared" si="130"/>
        <v>7.4208099999997224E-3</v>
      </c>
      <c r="S4215">
        <f t="shared" si="131"/>
        <v>0.50185519398645739</v>
      </c>
    </row>
    <row r="4216" spans="1:19" x14ac:dyDescent="0.25">
      <c r="A4216">
        <v>1</v>
      </c>
      <c r="B4216">
        <v>1</v>
      </c>
      <c r="C4216">
        <v>0</v>
      </c>
      <c r="D4216">
        <v>1</v>
      </c>
      <c r="E4216">
        <v>1</v>
      </c>
      <c r="F4216">
        <v>0</v>
      </c>
      <c r="G4216">
        <v>4</v>
      </c>
      <c r="H4216">
        <v>368.1</v>
      </c>
      <c r="I4216" s="2">
        <v>-2.0790000000000002</v>
      </c>
      <c r="J4216" s="2">
        <v>-0.44600000000000001</v>
      </c>
      <c r="K4216" s="2">
        <v>1.861</v>
      </c>
      <c r="L4216" s="2">
        <v>0.96879999999999999</v>
      </c>
      <c r="M4216" s="2">
        <v>0.5504</v>
      </c>
      <c r="N4216" s="2">
        <v>0.62270000000000003</v>
      </c>
      <c r="O4216" s="2">
        <v>0.40529999999999999</v>
      </c>
      <c r="P4216" s="2">
        <v>-8.4129999999999996E-2</v>
      </c>
      <c r="Q4216" s="2">
        <v>6.2419999999999999E-4</v>
      </c>
      <c r="R4216" s="2">
        <f t="shared" si="130"/>
        <v>0.40234801999999936</v>
      </c>
      <c r="S4216">
        <f t="shared" si="131"/>
        <v>0.59925166619771653</v>
      </c>
    </row>
    <row r="4217" spans="1:19" x14ac:dyDescent="0.25">
      <c r="A4217">
        <v>1</v>
      </c>
      <c r="B4217">
        <v>0</v>
      </c>
      <c r="C4217">
        <v>0</v>
      </c>
      <c r="D4217">
        <v>1</v>
      </c>
      <c r="E4217">
        <v>1</v>
      </c>
      <c r="F4217">
        <v>0</v>
      </c>
      <c r="G4217">
        <v>72</v>
      </c>
      <c r="H4217">
        <v>7840.6</v>
      </c>
      <c r="I4217" s="2">
        <v>-2.0790000000000002</v>
      </c>
      <c r="J4217" s="2">
        <v>-0.44600000000000001</v>
      </c>
      <c r="K4217" s="2">
        <v>1.861</v>
      </c>
      <c r="L4217" s="2">
        <v>0.96879999999999999</v>
      </c>
      <c r="M4217" s="2">
        <v>0.5504</v>
      </c>
      <c r="N4217" s="2">
        <v>0.62270000000000003</v>
      </c>
      <c r="O4217" s="2">
        <v>0.40529999999999999</v>
      </c>
      <c r="P4217" s="2">
        <v>-8.4129999999999996E-2</v>
      </c>
      <c r="Q4217" s="2">
        <v>6.2419999999999999E-4</v>
      </c>
      <c r="R4217" s="2">
        <f t="shared" si="130"/>
        <v>-2.5151574799999996</v>
      </c>
      <c r="S4217">
        <f t="shared" si="131"/>
        <v>7.4802392130679879E-2</v>
      </c>
    </row>
    <row r="4218" spans="1:19" x14ac:dyDescent="0.25">
      <c r="A4218">
        <v>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72</v>
      </c>
      <c r="H4218">
        <v>6632.75</v>
      </c>
      <c r="I4218" s="2">
        <v>-2.0790000000000002</v>
      </c>
      <c r="J4218" s="2">
        <v>-0.44600000000000001</v>
      </c>
      <c r="K4218" s="2">
        <v>1.861</v>
      </c>
      <c r="L4218" s="2">
        <v>0.96879999999999999</v>
      </c>
      <c r="M4218" s="2">
        <v>0.5504</v>
      </c>
      <c r="N4218" s="2">
        <v>0.62270000000000003</v>
      </c>
      <c r="O4218" s="2">
        <v>0.40529999999999999</v>
      </c>
      <c r="P4218" s="2">
        <v>-8.4129999999999996E-2</v>
      </c>
      <c r="Q4218" s="2">
        <v>6.2419999999999999E-4</v>
      </c>
      <c r="R4218" s="2">
        <f t="shared" si="130"/>
        <v>-4.4421974500000001</v>
      </c>
      <c r="S4218">
        <f t="shared" si="131"/>
        <v>1.1633123594081677E-2</v>
      </c>
    </row>
    <row r="4219" spans="1:19" x14ac:dyDescent="0.25">
      <c r="A4219">
        <v>1</v>
      </c>
      <c r="B4219">
        <v>1</v>
      </c>
      <c r="C4219">
        <v>0</v>
      </c>
      <c r="D4219">
        <v>1</v>
      </c>
      <c r="E4219">
        <v>1</v>
      </c>
      <c r="F4219">
        <v>1</v>
      </c>
      <c r="G4219">
        <v>14</v>
      </c>
      <c r="H4219">
        <v>1013.35</v>
      </c>
      <c r="I4219" s="2">
        <v>-2.0790000000000002</v>
      </c>
      <c r="J4219" s="2">
        <v>-0.44600000000000001</v>
      </c>
      <c r="K4219" s="2">
        <v>1.861</v>
      </c>
      <c r="L4219" s="2">
        <v>0.96879999999999999</v>
      </c>
      <c r="M4219" s="2">
        <v>0.5504</v>
      </c>
      <c r="N4219" s="2">
        <v>0.62270000000000003</v>
      </c>
      <c r="O4219" s="2">
        <v>0.40529999999999999</v>
      </c>
      <c r="P4219" s="2">
        <v>-8.4129999999999996E-2</v>
      </c>
      <c r="Q4219" s="2">
        <v>6.2419999999999999E-4</v>
      </c>
      <c r="R4219" s="2">
        <f t="shared" si="130"/>
        <v>0.3691130699999996</v>
      </c>
      <c r="S4219">
        <f t="shared" si="131"/>
        <v>0.59124464750384442</v>
      </c>
    </row>
    <row r="4220" spans="1:19" x14ac:dyDescent="0.25">
      <c r="A4220">
        <v>1</v>
      </c>
      <c r="B4220">
        <v>1</v>
      </c>
      <c r="C4220">
        <v>0</v>
      </c>
      <c r="D4220">
        <v>1</v>
      </c>
      <c r="E4220">
        <v>0</v>
      </c>
      <c r="F4220">
        <v>0</v>
      </c>
      <c r="G4220">
        <v>7</v>
      </c>
      <c r="H4220">
        <v>152.94999999999999</v>
      </c>
      <c r="I4220" s="2">
        <v>-2.0790000000000002</v>
      </c>
      <c r="J4220" s="2">
        <v>-0.44600000000000001</v>
      </c>
      <c r="K4220" s="2">
        <v>1.861</v>
      </c>
      <c r="L4220" s="2">
        <v>0.96879999999999999</v>
      </c>
      <c r="M4220" s="2">
        <v>0.5504</v>
      </c>
      <c r="N4220" s="2">
        <v>0.62270000000000003</v>
      </c>
      <c r="O4220" s="2">
        <v>0.40529999999999999</v>
      </c>
      <c r="P4220" s="2">
        <v>-8.4129999999999996E-2</v>
      </c>
      <c r="Q4220" s="2">
        <v>6.2419999999999999E-4</v>
      </c>
      <c r="R4220" s="2">
        <f t="shared" si="130"/>
        <v>-0.60703861000000026</v>
      </c>
      <c r="S4220">
        <f t="shared" si="131"/>
        <v>0.35273502660729361</v>
      </c>
    </row>
    <row r="4221" spans="1:19" x14ac:dyDescent="0.25">
      <c r="A4221">
        <v>0</v>
      </c>
      <c r="B4221">
        <v>0</v>
      </c>
      <c r="C4221">
        <v>1</v>
      </c>
      <c r="D4221">
        <v>0</v>
      </c>
      <c r="E4221">
        <v>1</v>
      </c>
      <c r="F4221">
        <v>0</v>
      </c>
      <c r="G4221">
        <v>48</v>
      </c>
      <c r="H4221">
        <v>3772.65</v>
      </c>
      <c r="I4221" s="2">
        <v>-2.0790000000000002</v>
      </c>
      <c r="J4221" s="2">
        <v>-0.44600000000000001</v>
      </c>
      <c r="K4221" s="2">
        <v>1.861</v>
      </c>
      <c r="L4221" s="2">
        <v>0.96879999999999999</v>
      </c>
      <c r="M4221" s="2">
        <v>0.5504</v>
      </c>
      <c r="N4221" s="2">
        <v>0.62270000000000003</v>
      </c>
      <c r="O4221" s="2">
        <v>0.40529999999999999</v>
      </c>
      <c r="P4221" s="2">
        <v>-8.4129999999999996E-2</v>
      </c>
      <c r="Q4221" s="2">
        <v>6.2419999999999999E-4</v>
      </c>
      <c r="R4221" s="2">
        <f t="shared" si="130"/>
        <v>-2.1708518700000003</v>
      </c>
      <c r="S4221">
        <f t="shared" si="131"/>
        <v>0.10239870881095257</v>
      </c>
    </row>
    <row r="4222" spans="1:19" x14ac:dyDescent="0.25">
      <c r="A4222">
        <v>0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55</v>
      </c>
      <c r="H4222">
        <v>1026.3499999999999</v>
      </c>
      <c r="I4222" s="2">
        <v>-2.0790000000000002</v>
      </c>
      <c r="J4222" s="2">
        <v>-0.44600000000000001</v>
      </c>
      <c r="K4222" s="2">
        <v>1.861</v>
      </c>
      <c r="L4222" s="2">
        <v>0.96879999999999999</v>
      </c>
      <c r="M4222" s="2">
        <v>0.5504</v>
      </c>
      <c r="N4222" s="2">
        <v>0.62270000000000003</v>
      </c>
      <c r="O4222" s="2">
        <v>0.40529999999999999</v>
      </c>
      <c r="P4222" s="2">
        <v>-8.4129999999999996E-2</v>
      </c>
      <c r="Q4222" s="2">
        <v>6.2419999999999999E-4</v>
      </c>
      <c r="R4222" s="2">
        <f t="shared" si="130"/>
        <v>-5.0967023299999994</v>
      </c>
      <c r="S4222">
        <f t="shared" si="131"/>
        <v>6.0796960099814704E-3</v>
      </c>
    </row>
    <row r="4223" spans="1:19" x14ac:dyDescent="0.25">
      <c r="A4223">
        <v>0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19.3</v>
      </c>
      <c r="I4223" s="2">
        <v>-2.0790000000000002</v>
      </c>
      <c r="J4223" s="2">
        <v>-0.44600000000000001</v>
      </c>
      <c r="K4223" s="2">
        <v>1.861</v>
      </c>
      <c r="L4223" s="2">
        <v>0.96879999999999999</v>
      </c>
      <c r="M4223" s="2">
        <v>0.5504</v>
      </c>
      <c r="N4223" s="2">
        <v>0.62270000000000003</v>
      </c>
      <c r="O4223" s="2">
        <v>0.40529999999999999</v>
      </c>
      <c r="P4223" s="2">
        <v>-8.4129999999999996E-2</v>
      </c>
      <c r="Q4223" s="2">
        <v>6.2419999999999999E-4</v>
      </c>
      <c r="R4223" s="2">
        <f t="shared" si="130"/>
        <v>-0.29008294000000023</v>
      </c>
      <c r="S4223">
        <f t="shared" si="131"/>
        <v>0.42798356210451666</v>
      </c>
    </row>
    <row r="4224" spans="1:19" x14ac:dyDescent="0.25">
      <c r="A4224">
        <v>0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45</v>
      </c>
      <c r="H4224">
        <v>5031.8500000000004</v>
      </c>
      <c r="I4224" s="2">
        <v>-2.0790000000000002</v>
      </c>
      <c r="J4224" s="2">
        <v>-0.44600000000000001</v>
      </c>
      <c r="K4224" s="2">
        <v>1.861</v>
      </c>
      <c r="L4224" s="2">
        <v>0.96879999999999999</v>
      </c>
      <c r="M4224" s="2">
        <v>0.5504</v>
      </c>
      <c r="N4224" s="2">
        <v>0.62270000000000003</v>
      </c>
      <c r="O4224" s="2">
        <v>0.40529999999999999</v>
      </c>
      <c r="P4224" s="2">
        <v>-8.4129999999999996E-2</v>
      </c>
      <c r="Q4224" s="2">
        <v>6.2419999999999999E-4</v>
      </c>
      <c r="R4224" s="2">
        <f t="shared" si="130"/>
        <v>-1.7551692299999999</v>
      </c>
      <c r="S4224">
        <f t="shared" si="131"/>
        <v>0.14739639253285783</v>
      </c>
    </row>
    <row r="4225" spans="1:19" x14ac:dyDescent="0.25">
      <c r="A4225">
        <v>0</v>
      </c>
      <c r="B4225">
        <v>1</v>
      </c>
      <c r="C4225">
        <v>0</v>
      </c>
      <c r="D4225">
        <v>1</v>
      </c>
      <c r="E4225">
        <v>0</v>
      </c>
      <c r="F4225">
        <v>0</v>
      </c>
      <c r="G4225">
        <v>3</v>
      </c>
      <c r="H4225">
        <v>220.4</v>
      </c>
      <c r="I4225" s="2">
        <v>-2.0790000000000002</v>
      </c>
      <c r="J4225" s="2">
        <v>-0.44600000000000001</v>
      </c>
      <c r="K4225" s="2">
        <v>1.861</v>
      </c>
      <c r="L4225" s="2">
        <v>0.96879999999999999</v>
      </c>
      <c r="M4225" s="2">
        <v>0.5504</v>
      </c>
      <c r="N4225" s="2">
        <v>0.62270000000000003</v>
      </c>
      <c r="O4225" s="2">
        <v>0.40529999999999999</v>
      </c>
      <c r="P4225" s="2">
        <v>-8.4129999999999996E-2</v>
      </c>
      <c r="Q4225" s="2">
        <v>6.2419999999999999E-4</v>
      </c>
      <c r="R4225" s="2">
        <f t="shared" si="130"/>
        <v>0.21758367999999972</v>
      </c>
      <c r="S4225">
        <f t="shared" si="131"/>
        <v>0.55418232719594096</v>
      </c>
    </row>
    <row r="4226" spans="1:19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71</v>
      </c>
      <c r="H4226">
        <v>1416.5</v>
      </c>
      <c r="I4226" s="2">
        <v>-2.0790000000000002</v>
      </c>
      <c r="J4226" s="2">
        <v>-0.44600000000000001</v>
      </c>
      <c r="K4226" s="2">
        <v>1.861</v>
      </c>
      <c r="L4226" s="2">
        <v>0.96879999999999999</v>
      </c>
      <c r="M4226" s="2">
        <v>0.5504</v>
      </c>
      <c r="N4226" s="2">
        <v>0.62270000000000003</v>
      </c>
      <c r="O4226" s="2">
        <v>0.40529999999999999</v>
      </c>
      <c r="P4226" s="2">
        <v>-8.4129999999999996E-2</v>
      </c>
      <c r="Q4226" s="2">
        <v>6.2419999999999999E-4</v>
      </c>
      <c r="R4226" s="2">
        <f t="shared" si="130"/>
        <v>-7.1680507000000002</v>
      </c>
      <c r="S4226">
        <f t="shared" si="131"/>
        <v>7.7023012286533217E-4</v>
      </c>
    </row>
    <row r="4227" spans="1:19" x14ac:dyDescent="0.25">
      <c r="A4227">
        <v>0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8</v>
      </c>
      <c r="H4227">
        <v>158.35</v>
      </c>
      <c r="I4227" s="2">
        <v>-2.0790000000000002</v>
      </c>
      <c r="J4227" s="2">
        <v>-0.44600000000000001</v>
      </c>
      <c r="K4227" s="2">
        <v>1.861</v>
      </c>
      <c r="L4227" s="2">
        <v>0.96879999999999999</v>
      </c>
      <c r="M4227" s="2">
        <v>0.5504</v>
      </c>
      <c r="N4227" s="2">
        <v>0.62270000000000003</v>
      </c>
      <c r="O4227" s="2">
        <v>0.40529999999999999</v>
      </c>
      <c r="P4227" s="2">
        <v>-8.4129999999999996E-2</v>
      </c>
      <c r="Q4227" s="2">
        <v>6.2419999999999999E-4</v>
      </c>
      <c r="R4227" s="2">
        <f t="shared" ref="R4227:R4290" si="132">I4227+SUMPRODUCT(A4227:H4227,J4227:Q4227)</f>
        <v>-0.79219793000000038</v>
      </c>
      <c r="S4227">
        <f t="shared" ref="S4227:S4290" si="133">EXP(R4227)/(1+EXP(R4227))</f>
        <v>0.31169692616999511</v>
      </c>
    </row>
    <row r="4228" spans="1:19" x14ac:dyDescent="0.25">
      <c r="A4228">
        <v>1</v>
      </c>
      <c r="B4228">
        <v>1</v>
      </c>
      <c r="C4228">
        <v>0</v>
      </c>
      <c r="D4228">
        <v>1</v>
      </c>
      <c r="E4228">
        <v>1</v>
      </c>
      <c r="F4228">
        <v>0</v>
      </c>
      <c r="G4228">
        <v>3</v>
      </c>
      <c r="H4228">
        <v>256.60000000000002</v>
      </c>
      <c r="I4228" s="2">
        <v>-2.0790000000000002</v>
      </c>
      <c r="J4228" s="2">
        <v>-0.44600000000000001</v>
      </c>
      <c r="K4228" s="2">
        <v>1.861</v>
      </c>
      <c r="L4228" s="2">
        <v>0.96879999999999999</v>
      </c>
      <c r="M4228" s="2">
        <v>0.5504</v>
      </c>
      <c r="N4228" s="2">
        <v>0.62270000000000003</v>
      </c>
      <c r="O4228" s="2">
        <v>0.40529999999999999</v>
      </c>
      <c r="P4228" s="2">
        <v>-8.4129999999999996E-2</v>
      </c>
      <c r="Q4228" s="2">
        <v>6.2419999999999999E-4</v>
      </c>
      <c r="R4228" s="2">
        <f t="shared" si="132"/>
        <v>0.4168797199999994</v>
      </c>
      <c r="S4228">
        <f t="shared" si="133"/>
        <v>0.60273635370182688</v>
      </c>
    </row>
    <row r="4229" spans="1:19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69</v>
      </c>
      <c r="H4229">
        <v>5542.55</v>
      </c>
      <c r="I4229" s="2">
        <v>-2.0790000000000002</v>
      </c>
      <c r="J4229" s="2">
        <v>-0.44600000000000001</v>
      </c>
      <c r="K4229" s="2">
        <v>1.861</v>
      </c>
      <c r="L4229" s="2">
        <v>0.96879999999999999</v>
      </c>
      <c r="M4229" s="2">
        <v>0.5504</v>
      </c>
      <c r="N4229" s="2">
        <v>0.62270000000000003</v>
      </c>
      <c r="O4229" s="2">
        <v>0.40529999999999999</v>
      </c>
      <c r="P4229" s="2">
        <v>-8.4129999999999996E-2</v>
      </c>
      <c r="Q4229" s="2">
        <v>6.2419999999999999E-4</v>
      </c>
      <c r="R4229" s="2">
        <f t="shared" si="132"/>
        <v>-4.4243102900000002</v>
      </c>
      <c r="S4229">
        <f t="shared" si="133"/>
        <v>1.1840593294729885E-2</v>
      </c>
    </row>
    <row r="4230" spans="1:19" x14ac:dyDescent="0.25">
      <c r="A4230">
        <v>0</v>
      </c>
      <c r="B4230">
        <v>1</v>
      </c>
      <c r="C4230">
        <v>0</v>
      </c>
      <c r="D4230">
        <v>1</v>
      </c>
      <c r="E4230">
        <v>1</v>
      </c>
      <c r="F4230">
        <v>0</v>
      </c>
      <c r="G4230">
        <v>1</v>
      </c>
      <c r="H4230">
        <v>68.5</v>
      </c>
      <c r="I4230" s="2">
        <v>-2.0790000000000002</v>
      </c>
      <c r="J4230" s="2">
        <v>-0.44600000000000001</v>
      </c>
      <c r="K4230" s="2">
        <v>1.861</v>
      </c>
      <c r="L4230" s="2">
        <v>0.96879999999999999</v>
      </c>
      <c r="M4230" s="2">
        <v>0.5504</v>
      </c>
      <c r="N4230" s="2">
        <v>0.62270000000000003</v>
      </c>
      <c r="O4230" s="2">
        <v>0.40529999999999999</v>
      </c>
      <c r="P4230" s="2">
        <v>-8.4129999999999996E-2</v>
      </c>
      <c r="Q4230" s="2">
        <v>6.2419999999999999E-4</v>
      </c>
      <c r="R4230" s="2">
        <f t="shared" si="132"/>
        <v>0.91372769999999992</v>
      </c>
      <c r="S4230">
        <f t="shared" si="133"/>
        <v>0.71376235940524235</v>
      </c>
    </row>
    <row r="4231" spans="1:19" x14ac:dyDescent="0.25">
      <c r="A4231">
        <v>1</v>
      </c>
      <c r="B4231">
        <v>0</v>
      </c>
      <c r="C4231">
        <v>0</v>
      </c>
      <c r="D4231">
        <v>1</v>
      </c>
      <c r="E4231">
        <v>0</v>
      </c>
      <c r="F4231">
        <v>1</v>
      </c>
      <c r="G4231">
        <v>72</v>
      </c>
      <c r="H4231">
        <v>8443.7000000000007</v>
      </c>
      <c r="I4231" s="2">
        <v>-2.0790000000000002</v>
      </c>
      <c r="J4231" s="2">
        <v>-0.44600000000000001</v>
      </c>
      <c r="K4231" s="2">
        <v>1.861</v>
      </c>
      <c r="L4231" s="2">
        <v>0.96879999999999999</v>
      </c>
      <c r="M4231" s="2">
        <v>0.5504</v>
      </c>
      <c r="N4231" s="2">
        <v>0.62270000000000003</v>
      </c>
      <c r="O4231" s="2">
        <v>0.40529999999999999</v>
      </c>
      <c r="P4231" s="2">
        <v>-8.4129999999999996E-2</v>
      </c>
      <c r="Q4231" s="2">
        <v>6.2419999999999999E-4</v>
      </c>
      <c r="R4231" s="2">
        <f t="shared" si="132"/>
        <v>-2.3561024600000002</v>
      </c>
      <c r="S4231">
        <f t="shared" si="133"/>
        <v>8.658193715684577E-2</v>
      </c>
    </row>
    <row r="4232" spans="1:19" x14ac:dyDescent="0.25">
      <c r="A4232">
        <v>0</v>
      </c>
      <c r="B4232">
        <v>1</v>
      </c>
      <c r="C4232">
        <v>0</v>
      </c>
      <c r="D4232">
        <v>1</v>
      </c>
      <c r="E4232">
        <v>1</v>
      </c>
      <c r="F4232">
        <v>0</v>
      </c>
      <c r="G4232">
        <v>11</v>
      </c>
      <c r="H4232">
        <v>791.75</v>
      </c>
      <c r="I4232" s="2">
        <v>-2.0790000000000002</v>
      </c>
      <c r="J4232" s="2">
        <v>-0.44600000000000001</v>
      </c>
      <c r="K4232" s="2">
        <v>1.861</v>
      </c>
      <c r="L4232" s="2">
        <v>0.96879999999999999</v>
      </c>
      <c r="M4232" s="2">
        <v>0.5504</v>
      </c>
      <c r="N4232" s="2">
        <v>0.62270000000000003</v>
      </c>
      <c r="O4232" s="2">
        <v>0.40529999999999999</v>
      </c>
      <c r="P4232" s="2">
        <v>-8.4129999999999996E-2</v>
      </c>
      <c r="Q4232" s="2">
        <v>6.2419999999999999E-4</v>
      </c>
      <c r="R4232" s="2">
        <f t="shared" si="132"/>
        <v>0.52388034999999977</v>
      </c>
      <c r="S4232">
        <f t="shared" si="133"/>
        <v>0.62805467333775067</v>
      </c>
    </row>
    <row r="4233" spans="1:19" x14ac:dyDescent="0.25">
      <c r="A4233">
        <v>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71</v>
      </c>
      <c r="H4233">
        <v>5708.2</v>
      </c>
      <c r="I4233" s="2">
        <v>-2.0790000000000002</v>
      </c>
      <c r="J4233" s="2">
        <v>-0.44600000000000001</v>
      </c>
      <c r="K4233" s="2">
        <v>1.861</v>
      </c>
      <c r="L4233" s="2">
        <v>0.96879999999999999</v>
      </c>
      <c r="M4233" s="2">
        <v>0.5504</v>
      </c>
      <c r="N4233" s="2">
        <v>0.62270000000000003</v>
      </c>
      <c r="O4233" s="2">
        <v>0.40529999999999999</v>
      </c>
      <c r="P4233" s="2">
        <v>-8.4129999999999996E-2</v>
      </c>
      <c r="Q4233" s="2">
        <v>6.2419999999999999E-4</v>
      </c>
      <c r="R4233" s="2">
        <f t="shared" si="132"/>
        <v>-4.9351715600000006</v>
      </c>
      <c r="S4233">
        <f t="shared" si="133"/>
        <v>7.1379113876997562E-3</v>
      </c>
    </row>
    <row r="4234" spans="1:19" x14ac:dyDescent="0.25">
      <c r="A4234">
        <v>0</v>
      </c>
      <c r="B4234">
        <v>1</v>
      </c>
      <c r="C4234">
        <v>0</v>
      </c>
      <c r="D4234">
        <v>1</v>
      </c>
      <c r="E4234">
        <v>0</v>
      </c>
      <c r="F4234">
        <v>0</v>
      </c>
      <c r="G4234">
        <v>1</v>
      </c>
      <c r="H4234">
        <v>69.95</v>
      </c>
      <c r="I4234" s="2">
        <v>-2.0790000000000002</v>
      </c>
      <c r="J4234" s="2">
        <v>-0.44600000000000001</v>
      </c>
      <c r="K4234" s="2">
        <v>1.861</v>
      </c>
      <c r="L4234" s="2">
        <v>0.96879999999999999</v>
      </c>
      <c r="M4234" s="2">
        <v>0.5504</v>
      </c>
      <c r="N4234" s="2">
        <v>0.62270000000000003</v>
      </c>
      <c r="O4234" s="2">
        <v>0.40529999999999999</v>
      </c>
      <c r="P4234" s="2">
        <v>-8.4129999999999996E-2</v>
      </c>
      <c r="Q4234" s="2">
        <v>6.2419999999999999E-4</v>
      </c>
      <c r="R4234" s="2">
        <f t="shared" si="132"/>
        <v>0.29193278999999972</v>
      </c>
      <c r="S4234">
        <f t="shared" si="133"/>
        <v>0.57246924594184923</v>
      </c>
    </row>
    <row r="4235" spans="1:19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33</v>
      </c>
      <c r="H4235">
        <v>2016.3</v>
      </c>
      <c r="I4235" s="2">
        <v>-2.0790000000000002</v>
      </c>
      <c r="J4235" s="2">
        <v>-0.44600000000000001</v>
      </c>
      <c r="K4235" s="2">
        <v>1.861</v>
      </c>
      <c r="L4235" s="2">
        <v>0.96879999999999999</v>
      </c>
      <c r="M4235" s="2">
        <v>0.5504</v>
      </c>
      <c r="N4235" s="2">
        <v>0.62270000000000003</v>
      </c>
      <c r="O4235" s="2">
        <v>0.40529999999999999</v>
      </c>
      <c r="P4235" s="2">
        <v>-8.4129999999999996E-2</v>
      </c>
      <c r="Q4235" s="2">
        <v>6.2419999999999999E-4</v>
      </c>
      <c r="R4235" s="2">
        <f t="shared" si="132"/>
        <v>-3.5967155399999999</v>
      </c>
      <c r="S4235">
        <f t="shared" si="133"/>
        <v>2.6682159256438555E-2</v>
      </c>
    </row>
    <row r="4236" spans="1:19" x14ac:dyDescent="0.25">
      <c r="A4236">
        <v>0</v>
      </c>
      <c r="B4236">
        <v>0</v>
      </c>
      <c r="C4236">
        <v>1</v>
      </c>
      <c r="D4236">
        <v>0</v>
      </c>
      <c r="E4236">
        <v>0</v>
      </c>
      <c r="F4236">
        <v>0</v>
      </c>
      <c r="G4236">
        <v>16</v>
      </c>
      <c r="H4236">
        <v>326.64999999999998</v>
      </c>
      <c r="I4236" s="2">
        <v>-2.0790000000000002</v>
      </c>
      <c r="J4236" s="2">
        <v>-0.44600000000000001</v>
      </c>
      <c r="K4236" s="2">
        <v>1.861</v>
      </c>
      <c r="L4236" s="2">
        <v>0.96879999999999999</v>
      </c>
      <c r="M4236" s="2">
        <v>0.5504</v>
      </c>
      <c r="N4236" s="2">
        <v>0.62270000000000003</v>
      </c>
      <c r="O4236" s="2">
        <v>0.40529999999999999</v>
      </c>
      <c r="P4236" s="2">
        <v>-8.4129999999999996E-2</v>
      </c>
      <c r="Q4236" s="2">
        <v>6.2419999999999999E-4</v>
      </c>
      <c r="R4236" s="2">
        <f t="shared" si="132"/>
        <v>-2.2523850700000003</v>
      </c>
      <c r="S4236">
        <f t="shared" si="133"/>
        <v>9.5143932124750669E-2</v>
      </c>
    </row>
    <row r="4237" spans="1:19" x14ac:dyDescent="0.25">
      <c r="A4237">
        <v>1</v>
      </c>
      <c r="B4237">
        <v>0</v>
      </c>
      <c r="C4237">
        <v>1</v>
      </c>
      <c r="D4237">
        <v>0</v>
      </c>
      <c r="E4237">
        <v>1</v>
      </c>
      <c r="F4237">
        <v>1</v>
      </c>
      <c r="G4237">
        <v>56</v>
      </c>
      <c r="H4237">
        <v>5471.75</v>
      </c>
      <c r="I4237" s="2">
        <v>-2.0790000000000002</v>
      </c>
      <c r="J4237" s="2">
        <v>-0.44600000000000001</v>
      </c>
      <c r="K4237" s="2">
        <v>1.861</v>
      </c>
      <c r="L4237" s="2">
        <v>0.96879999999999999</v>
      </c>
      <c r="M4237" s="2">
        <v>0.5504</v>
      </c>
      <c r="N4237" s="2">
        <v>0.62270000000000003</v>
      </c>
      <c r="O4237" s="2">
        <v>0.40529999999999999</v>
      </c>
      <c r="P4237" s="2">
        <v>-8.4129999999999996E-2</v>
      </c>
      <c r="Q4237" s="2">
        <v>6.2419999999999999E-4</v>
      </c>
      <c r="R4237" s="2">
        <f t="shared" si="132"/>
        <v>-1.8240136499999999</v>
      </c>
      <c r="S4237">
        <f t="shared" si="133"/>
        <v>0.13895296340907262</v>
      </c>
    </row>
    <row r="4238" spans="1:19" x14ac:dyDescent="0.25">
      <c r="A4238">
        <v>0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19.95</v>
      </c>
      <c r="I4238" s="2">
        <v>-2.0790000000000002</v>
      </c>
      <c r="J4238" s="2">
        <v>-0.44600000000000001</v>
      </c>
      <c r="K4238" s="2">
        <v>1.861</v>
      </c>
      <c r="L4238" s="2">
        <v>0.96879999999999999</v>
      </c>
      <c r="M4238" s="2">
        <v>0.5504</v>
      </c>
      <c r="N4238" s="2">
        <v>0.62270000000000003</v>
      </c>
      <c r="O4238" s="2">
        <v>0.40529999999999999</v>
      </c>
      <c r="P4238" s="2">
        <v>-8.4129999999999996E-2</v>
      </c>
      <c r="Q4238" s="2">
        <v>6.2419999999999999E-4</v>
      </c>
      <c r="R4238" s="2">
        <f t="shared" si="132"/>
        <v>-0.28967721000000024</v>
      </c>
      <c r="S4238">
        <f t="shared" si="133"/>
        <v>0.42808289324071758</v>
      </c>
    </row>
    <row r="4239" spans="1:19" x14ac:dyDescent="0.25">
      <c r="A4239">
        <v>0</v>
      </c>
      <c r="B4239">
        <v>1</v>
      </c>
      <c r="C4239">
        <v>0</v>
      </c>
      <c r="D4239">
        <v>1</v>
      </c>
      <c r="E4239">
        <v>1</v>
      </c>
      <c r="F4239">
        <v>0</v>
      </c>
      <c r="G4239">
        <v>5</v>
      </c>
      <c r="H4239">
        <v>346.4</v>
      </c>
      <c r="I4239" s="2">
        <v>-2.0790000000000002</v>
      </c>
      <c r="J4239" s="2">
        <v>-0.44600000000000001</v>
      </c>
      <c r="K4239" s="2">
        <v>1.861</v>
      </c>
      <c r="L4239" s="2">
        <v>0.96879999999999999</v>
      </c>
      <c r="M4239" s="2">
        <v>0.5504</v>
      </c>
      <c r="N4239" s="2">
        <v>0.62270000000000003</v>
      </c>
      <c r="O4239" s="2">
        <v>0.40529999999999999</v>
      </c>
      <c r="P4239" s="2">
        <v>-8.4129999999999996E-2</v>
      </c>
      <c r="Q4239" s="2">
        <v>6.2419999999999999E-4</v>
      </c>
      <c r="R4239" s="2">
        <f t="shared" si="132"/>
        <v>0.75067288000000021</v>
      </c>
      <c r="S4239">
        <f t="shared" si="133"/>
        <v>0.6793252986783832</v>
      </c>
    </row>
    <row r="4240" spans="1:19" x14ac:dyDescent="0.25">
      <c r="A4240">
        <v>0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57</v>
      </c>
      <c r="H4240">
        <v>1061.5999999999999</v>
      </c>
      <c r="I4240" s="2">
        <v>-2.0790000000000002</v>
      </c>
      <c r="J4240" s="2">
        <v>-0.44600000000000001</v>
      </c>
      <c r="K4240" s="2">
        <v>1.861</v>
      </c>
      <c r="L4240" s="2">
        <v>0.96879999999999999</v>
      </c>
      <c r="M4240" s="2">
        <v>0.5504</v>
      </c>
      <c r="N4240" s="2">
        <v>0.62270000000000003</v>
      </c>
      <c r="O4240" s="2">
        <v>0.40529999999999999</v>
      </c>
      <c r="P4240" s="2">
        <v>-8.4129999999999996E-2</v>
      </c>
      <c r="Q4240" s="2">
        <v>6.2419999999999999E-4</v>
      </c>
      <c r="R4240" s="2">
        <f t="shared" si="132"/>
        <v>-5.24295928</v>
      </c>
      <c r="S4240">
        <f t="shared" si="133"/>
        <v>5.2568149386699511E-3</v>
      </c>
    </row>
    <row r="4241" spans="1:19" x14ac:dyDescent="0.25">
      <c r="A4241">
        <v>0</v>
      </c>
      <c r="B4241">
        <v>0</v>
      </c>
      <c r="C4241">
        <v>1</v>
      </c>
      <c r="D4241">
        <v>1</v>
      </c>
      <c r="E4241">
        <v>0</v>
      </c>
      <c r="F4241">
        <v>0</v>
      </c>
      <c r="G4241">
        <v>56</v>
      </c>
      <c r="H4241">
        <v>1971.5</v>
      </c>
      <c r="I4241" s="2">
        <v>-2.0790000000000002</v>
      </c>
      <c r="J4241" s="2">
        <v>-0.44600000000000001</v>
      </c>
      <c r="K4241" s="2">
        <v>1.861</v>
      </c>
      <c r="L4241" s="2">
        <v>0.96879999999999999</v>
      </c>
      <c r="M4241" s="2">
        <v>0.5504</v>
      </c>
      <c r="N4241" s="2">
        <v>0.62270000000000003</v>
      </c>
      <c r="O4241" s="2">
        <v>0.40529999999999999</v>
      </c>
      <c r="P4241" s="2">
        <v>-8.4129999999999996E-2</v>
      </c>
      <c r="Q4241" s="2">
        <v>6.2419999999999999E-4</v>
      </c>
      <c r="R4241" s="2">
        <f t="shared" si="132"/>
        <v>-4.0404696999999992</v>
      </c>
      <c r="S4241">
        <f t="shared" si="133"/>
        <v>1.7285176249086872E-2</v>
      </c>
    </row>
    <row r="4242" spans="1:19" x14ac:dyDescent="0.25">
      <c r="A4242">
        <v>1</v>
      </c>
      <c r="B4242">
        <v>1</v>
      </c>
      <c r="C4242">
        <v>0</v>
      </c>
      <c r="D4242">
        <v>1</v>
      </c>
      <c r="E4242">
        <v>1</v>
      </c>
      <c r="F4242">
        <v>0</v>
      </c>
      <c r="G4242">
        <v>8</v>
      </c>
      <c r="H4242">
        <v>773.65</v>
      </c>
      <c r="I4242" s="2">
        <v>-2.0790000000000002</v>
      </c>
      <c r="J4242" s="2">
        <v>-0.44600000000000001</v>
      </c>
      <c r="K4242" s="2">
        <v>1.861</v>
      </c>
      <c r="L4242" s="2">
        <v>0.96879999999999999</v>
      </c>
      <c r="M4242" s="2">
        <v>0.5504</v>
      </c>
      <c r="N4242" s="2">
        <v>0.62270000000000003</v>
      </c>
      <c r="O4242" s="2">
        <v>0.40529999999999999</v>
      </c>
      <c r="P4242" s="2">
        <v>-8.4129999999999996E-2</v>
      </c>
      <c r="Q4242" s="2">
        <v>6.2419999999999999E-4</v>
      </c>
      <c r="R4242" s="2">
        <f t="shared" si="132"/>
        <v>0.3189723299999998</v>
      </c>
      <c r="S4242">
        <f t="shared" si="133"/>
        <v>0.57907378069851556</v>
      </c>
    </row>
    <row r="4243" spans="1:19" x14ac:dyDescent="0.25">
      <c r="A4243">
        <v>0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22</v>
      </c>
      <c r="H4243">
        <v>1422.05</v>
      </c>
      <c r="I4243" s="2">
        <v>-2.0790000000000002</v>
      </c>
      <c r="J4243" s="2">
        <v>-0.44600000000000001</v>
      </c>
      <c r="K4243" s="2">
        <v>1.861</v>
      </c>
      <c r="L4243" s="2">
        <v>0.96879999999999999</v>
      </c>
      <c r="M4243" s="2">
        <v>0.5504</v>
      </c>
      <c r="N4243" s="2">
        <v>0.62270000000000003</v>
      </c>
      <c r="O4243" s="2">
        <v>0.40529999999999999</v>
      </c>
      <c r="P4243" s="2">
        <v>-8.4129999999999996E-2</v>
      </c>
      <c r="Q4243" s="2">
        <v>6.2419999999999999E-4</v>
      </c>
      <c r="R4243" s="2">
        <f t="shared" si="132"/>
        <v>-1.1812163900000003</v>
      </c>
      <c r="S4243">
        <f t="shared" si="133"/>
        <v>0.23483355656720001</v>
      </c>
    </row>
    <row r="4244" spans="1:19" x14ac:dyDescent="0.25">
      <c r="A4244">
        <v>0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19.75</v>
      </c>
      <c r="I4244" s="2">
        <v>-2.0790000000000002</v>
      </c>
      <c r="J4244" s="2">
        <v>-0.44600000000000001</v>
      </c>
      <c r="K4244" s="2">
        <v>1.861</v>
      </c>
      <c r="L4244" s="2">
        <v>0.96879999999999999</v>
      </c>
      <c r="M4244" s="2">
        <v>0.5504</v>
      </c>
      <c r="N4244" s="2">
        <v>0.62270000000000003</v>
      </c>
      <c r="O4244" s="2">
        <v>0.40529999999999999</v>
      </c>
      <c r="P4244" s="2">
        <v>-8.4129999999999996E-2</v>
      </c>
      <c r="Q4244" s="2">
        <v>6.2419999999999999E-4</v>
      </c>
      <c r="R4244" s="2">
        <f t="shared" si="132"/>
        <v>-0.28980205000000026</v>
      </c>
      <c r="S4244">
        <f t="shared" si="133"/>
        <v>0.42805232919641467</v>
      </c>
    </row>
    <row r="4245" spans="1:19" x14ac:dyDescent="0.25">
      <c r="A4245">
        <v>0</v>
      </c>
      <c r="B4245">
        <v>1</v>
      </c>
      <c r="C4245">
        <v>0</v>
      </c>
      <c r="D4245">
        <v>1</v>
      </c>
      <c r="E4245">
        <v>0</v>
      </c>
      <c r="F4245">
        <v>0</v>
      </c>
      <c r="G4245">
        <v>40</v>
      </c>
      <c r="H4245">
        <v>2460.35</v>
      </c>
      <c r="I4245" s="2">
        <v>-2.0790000000000002</v>
      </c>
      <c r="J4245" s="2">
        <v>-0.44600000000000001</v>
      </c>
      <c r="K4245" s="2">
        <v>1.861</v>
      </c>
      <c r="L4245" s="2">
        <v>0.96879999999999999</v>
      </c>
      <c r="M4245" s="2">
        <v>0.5504</v>
      </c>
      <c r="N4245" s="2">
        <v>0.62270000000000003</v>
      </c>
      <c r="O4245" s="2">
        <v>0.40529999999999999</v>
      </c>
      <c r="P4245" s="2">
        <v>-8.4129999999999996E-2</v>
      </c>
      <c r="Q4245" s="2">
        <v>6.2419999999999999E-4</v>
      </c>
      <c r="R4245" s="2">
        <f t="shared" si="132"/>
        <v>-1.49704953</v>
      </c>
      <c r="S4245">
        <f t="shared" si="133"/>
        <v>0.18286598833186812</v>
      </c>
    </row>
    <row r="4246" spans="1:19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46</v>
      </c>
      <c r="H4246">
        <v>856.5</v>
      </c>
      <c r="I4246" s="2">
        <v>-2.0790000000000002</v>
      </c>
      <c r="J4246" s="2">
        <v>-0.44600000000000001</v>
      </c>
      <c r="K4246" s="2">
        <v>1.861</v>
      </c>
      <c r="L4246" s="2">
        <v>0.96879999999999999</v>
      </c>
      <c r="M4246" s="2">
        <v>0.5504</v>
      </c>
      <c r="N4246" s="2">
        <v>0.62270000000000003</v>
      </c>
      <c r="O4246" s="2">
        <v>0.40529999999999999</v>
      </c>
      <c r="P4246" s="2">
        <v>-8.4129999999999996E-2</v>
      </c>
      <c r="Q4246" s="2">
        <v>6.2419999999999999E-4</v>
      </c>
      <c r="R4246" s="2">
        <f t="shared" si="132"/>
        <v>-5.4143527000000002</v>
      </c>
      <c r="S4246">
        <f t="shared" si="133"/>
        <v>4.4324844110171253E-3</v>
      </c>
    </row>
    <row r="4247" spans="1:19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63</v>
      </c>
      <c r="H4247">
        <v>1275.8499999999999</v>
      </c>
      <c r="I4247" s="2">
        <v>-2.0790000000000002</v>
      </c>
      <c r="J4247" s="2">
        <v>-0.44600000000000001</v>
      </c>
      <c r="K4247" s="2">
        <v>1.861</v>
      </c>
      <c r="L4247" s="2">
        <v>0.96879999999999999</v>
      </c>
      <c r="M4247" s="2">
        <v>0.5504</v>
      </c>
      <c r="N4247" s="2">
        <v>0.62270000000000003</v>
      </c>
      <c r="O4247" s="2">
        <v>0.40529999999999999</v>
      </c>
      <c r="P4247" s="2">
        <v>-8.4129999999999996E-2</v>
      </c>
      <c r="Q4247" s="2">
        <v>6.2419999999999999E-4</v>
      </c>
      <c r="R4247" s="2">
        <f t="shared" si="132"/>
        <v>-6.5828044299999995</v>
      </c>
      <c r="S4247">
        <f t="shared" si="133"/>
        <v>1.3820499157136134E-3</v>
      </c>
    </row>
    <row r="4248" spans="1:19" x14ac:dyDescent="0.25">
      <c r="A4248">
        <v>1</v>
      </c>
      <c r="B4248">
        <v>0</v>
      </c>
      <c r="C4248">
        <v>0</v>
      </c>
      <c r="D4248">
        <v>1</v>
      </c>
      <c r="E4248">
        <v>1</v>
      </c>
      <c r="F4248">
        <v>0</v>
      </c>
      <c r="G4248">
        <v>68</v>
      </c>
      <c r="H4248">
        <v>7467.5</v>
      </c>
      <c r="I4248" s="2">
        <v>-2.0790000000000002</v>
      </c>
      <c r="J4248" s="2">
        <v>-0.44600000000000001</v>
      </c>
      <c r="K4248" s="2">
        <v>1.861</v>
      </c>
      <c r="L4248" s="2">
        <v>0.96879999999999999</v>
      </c>
      <c r="M4248" s="2">
        <v>0.5504</v>
      </c>
      <c r="N4248" s="2">
        <v>0.62270000000000003</v>
      </c>
      <c r="O4248" s="2">
        <v>0.40529999999999999</v>
      </c>
      <c r="P4248" s="2">
        <v>-8.4129999999999996E-2</v>
      </c>
      <c r="Q4248" s="2">
        <v>6.2419999999999999E-4</v>
      </c>
      <c r="R4248" s="2">
        <f t="shared" si="132"/>
        <v>-2.4115265000000004</v>
      </c>
      <c r="S4248">
        <f t="shared" si="133"/>
        <v>8.2297955676847959E-2</v>
      </c>
    </row>
    <row r="4249" spans="1:19" x14ac:dyDescent="0.25">
      <c r="A4249">
        <v>0</v>
      </c>
      <c r="B4249">
        <v>0</v>
      </c>
      <c r="C4249">
        <v>0</v>
      </c>
      <c r="D4249">
        <v>1</v>
      </c>
      <c r="E4249">
        <v>0</v>
      </c>
      <c r="F4249">
        <v>0</v>
      </c>
      <c r="G4249">
        <v>69</v>
      </c>
      <c r="H4249">
        <v>7261.75</v>
      </c>
      <c r="I4249" s="2">
        <v>-2.0790000000000002</v>
      </c>
      <c r="J4249" s="2">
        <v>-0.44600000000000001</v>
      </c>
      <c r="K4249" s="2">
        <v>1.861</v>
      </c>
      <c r="L4249" s="2">
        <v>0.96879999999999999</v>
      </c>
      <c r="M4249" s="2">
        <v>0.5504</v>
      </c>
      <c r="N4249" s="2">
        <v>0.62270000000000003</v>
      </c>
      <c r="O4249" s="2">
        <v>0.40529999999999999</v>
      </c>
      <c r="P4249" s="2">
        <v>-8.4129999999999996E-2</v>
      </c>
      <c r="Q4249" s="2">
        <v>6.2419999999999999E-4</v>
      </c>
      <c r="R4249" s="2">
        <f t="shared" si="132"/>
        <v>-2.8007856500000003</v>
      </c>
      <c r="S4249">
        <f t="shared" si="133"/>
        <v>5.7281735616425411E-2</v>
      </c>
    </row>
    <row r="4250" spans="1:19" x14ac:dyDescent="0.25">
      <c r="A4250">
        <v>1</v>
      </c>
      <c r="B4250">
        <v>1</v>
      </c>
      <c r="C4250">
        <v>0</v>
      </c>
      <c r="D4250">
        <v>0</v>
      </c>
      <c r="E4250">
        <v>1</v>
      </c>
      <c r="F4250">
        <v>0</v>
      </c>
      <c r="G4250">
        <v>56</v>
      </c>
      <c r="H4250">
        <v>5116.6000000000004</v>
      </c>
      <c r="I4250" s="2">
        <v>-2.0790000000000002</v>
      </c>
      <c r="J4250" s="2">
        <v>-0.44600000000000001</v>
      </c>
      <c r="K4250" s="2">
        <v>1.861</v>
      </c>
      <c r="L4250" s="2">
        <v>0.96879999999999999</v>
      </c>
      <c r="M4250" s="2">
        <v>0.5504</v>
      </c>
      <c r="N4250" s="2">
        <v>0.62270000000000003</v>
      </c>
      <c r="O4250" s="2">
        <v>0.40529999999999999</v>
      </c>
      <c r="P4250" s="2">
        <v>-8.4129999999999996E-2</v>
      </c>
      <c r="Q4250" s="2">
        <v>6.2419999999999999E-4</v>
      </c>
      <c r="R4250" s="2">
        <f t="shared" si="132"/>
        <v>-1.5587982799999995</v>
      </c>
      <c r="S4250">
        <f t="shared" si="133"/>
        <v>0.17381915364841671</v>
      </c>
    </row>
    <row r="4251" spans="1:19" x14ac:dyDescent="0.25">
      <c r="A4251">
        <v>0</v>
      </c>
      <c r="B4251">
        <v>0</v>
      </c>
      <c r="C4251">
        <v>1</v>
      </c>
      <c r="D4251">
        <v>1</v>
      </c>
      <c r="E4251">
        <v>0</v>
      </c>
      <c r="F4251">
        <v>0</v>
      </c>
      <c r="G4251">
        <v>10</v>
      </c>
      <c r="H4251">
        <v>660.05</v>
      </c>
      <c r="I4251" s="2">
        <v>-2.0790000000000002</v>
      </c>
      <c r="J4251" s="2">
        <v>-0.44600000000000001</v>
      </c>
      <c r="K4251" s="2">
        <v>1.861</v>
      </c>
      <c r="L4251" s="2">
        <v>0.96879999999999999</v>
      </c>
      <c r="M4251" s="2">
        <v>0.5504</v>
      </c>
      <c r="N4251" s="2">
        <v>0.62270000000000003</v>
      </c>
      <c r="O4251" s="2">
        <v>0.40529999999999999</v>
      </c>
      <c r="P4251" s="2">
        <v>-8.4129999999999996E-2</v>
      </c>
      <c r="Q4251" s="2">
        <v>6.2419999999999999E-4</v>
      </c>
      <c r="R4251" s="2">
        <f t="shared" si="132"/>
        <v>-0.98909679000000006</v>
      </c>
      <c r="S4251">
        <f t="shared" si="133"/>
        <v>0.27109051544648438</v>
      </c>
    </row>
    <row r="4252" spans="1:19" x14ac:dyDescent="0.25">
      <c r="A4252">
        <v>1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63</v>
      </c>
      <c r="H4252">
        <v>6590.8</v>
      </c>
      <c r="I4252" s="2">
        <v>-2.0790000000000002</v>
      </c>
      <c r="J4252" s="2">
        <v>-0.44600000000000001</v>
      </c>
      <c r="K4252" s="2">
        <v>1.861</v>
      </c>
      <c r="L4252" s="2">
        <v>0.96879999999999999</v>
      </c>
      <c r="M4252" s="2">
        <v>0.5504</v>
      </c>
      <c r="N4252" s="2">
        <v>0.62270000000000003</v>
      </c>
      <c r="O4252" s="2">
        <v>0.40529999999999999</v>
      </c>
      <c r="P4252" s="2">
        <v>-8.4129999999999996E-2</v>
      </c>
      <c r="Q4252" s="2">
        <v>6.2419999999999999E-4</v>
      </c>
      <c r="R4252" s="2">
        <f t="shared" si="132"/>
        <v>-2.74241264</v>
      </c>
      <c r="S4252">
        <f t="shared" si="133"/>
        <v>6.0516588751814884E-2</v>
      </c>
    </row>
    <row r="4253" spans="1:19" x14ac:dyDescent="0.25">
      <c r="A4253">
        <v>0</v>
      </c>
      <c r="B4253">
        <v>0</v>
      </c>
      <c r="C4253">
        <v>0</v>
      </c>
      <c r="D4253">
        <v>1</v>
      </c>
      <c r="E4253">
        <v>0</v>
      </c>
      <c r="F4253">
        <v>0</v>
      </c>
      <c r="G4253">
        <v>24</v>
      </c>
      <c r="H4253">
        <v>1208.1500000000001</v>
      </c>
      <c r="I4253" s="2">
        <v>-2.0790000000000002</v>
      </c>
      <c r="J4253" s="2">
        <v>-0.44600000000000001</v>
      </c>
      <c r="K4253" s="2">
        <v>1.861</v>
      </c>
      <c r="L4253" s="2">
        <v>0.96879999999999999</v>
      </c>
      <c r="M4253" s="2">
        <v>0.5504</v>
      </c>
      <c r="N4253" s="2">
        <v>0.62270000000000003</v>
      </c>
      <c r="O4253" s="2">
        <v>0.40529999999999999</v>
      </c>
      <c r="P4253" s="2">
        <v>-8.4129999999999996E-2</v>
      </c>
      <c r="Q4253" s="2">
        <v>6.2419999999999999E-4</v>
      </c>
      <c r="R4253" s="2">
        <f t="shared" si="132"/>
        <v>-2.7935927700000001</v>
      </c>
      <c r="S4253">
        <f t="shared" si="133"/>
        <v>5.7671394165163183E-2</v>
      </c>
    </row>
    <row r="4254" spans="1:19" x14ac:dyDescent="0.25">
      <c r="A4254">
        <v>1</v>
      </c>
      <c r="B4254">
        <v>1</v>
      </c>
      <c r="C4254">
        <v>0</v>
      </c>
      <c r="D4254">
        <v>1</v>
      </c>
      <c r="E4254">
        <v>0</v>
      </c>
      <c r="F4254">
        <v>0</v>
      </c>
      <c r="G4254">
        <v>19</v>
      </c>
      <c r="H4254">
        <v>1033.9000000000001</v>
      </c>
      <c r="I4254" s="2">
        <v>-2.0790000000000002</v>
      </c>
      <c r="J4254" s="2">
        <v>-0.44600000000000001</v>
      </c>
      <c r="K4254" s="2">
        <v>1.861</v>
      </c>
      <c r="L4254" s="2">
        <v>0.96879999999999999</v>
      </c>
      <c r="M4254" s="2">
        <v>0.5504</v>
      </c>
      <c r="N4254" s="2">
        <v>0.62270000000000003</v>
      </c>
      <c r="O4254" s="2">
        <v>0.40529999999999999</v>
      </c>
      <c r="P4254" s="2">
        <v>-8.4129999999999996E-2</v>
      </c>
      <c r="Q4254" s="2">
        <v>6.2419999999999999E-4</v>
      </c>
      <c r="R4254" s="2">
        <f t="shared" si="132"/>
        <v>-1.0667096199999999</v>
      </c>
      <c r="S4254">
        <f t="shared" si="133"/>
        <v>0.25602932691113256</v>
      </c>
    </row>
    <row r="4255" spans="1:19" x14ac:dyDescent="0.25">
      <c r="A4255">
        <v>1</v>
      </c>
      <c r="B4255">
        <v>1</v>
      </c>
      <c r="C4255">
        <v>0</v>
      </c>
      <c r="D4255">
        <v>1</v>
      </c>
      <c r="E4255">
        <v>1</v>
      </c>
      <c r="F4255">
        <v>0</v>
      </c>
      <c r="G4255">
        <v>22</v>
      </c>
      <c r="H4255">
        <v>1885.15</v>
      </c>
      <c r="I4255" s="2">
        <v>-2.0790000000000002</v>
      </c>
      <c r="J4255" s="2">
        <v>-0.44600000000000001</v>
      </c>
      <c r="K4255" s="2">
        <v>1.861</v>
      </c>
      <c r="L4255" s="2">
        <v>0.96879999999999999</v>
      </c>
      <c r="M4255" s="2">
        <v>0.5504</v>
      </c>
      <c r="N4255" s="2">
        <v>0.62270000000000003</v>
      </c>
      <c r="O4255" s="2">
        <v>0.40529999999999999</v>
      </c>
      <c r="P4255" s="2">
        <v>-8.4129999999999996E-2</v>
      </c>
      <c r="Q4255" s="2">
        <v>6.2419999999999999E-4</v>
      </c>
      <c r="R4255" s="2">
        <f t="shared" si="132"/>
        <v>-0.1650493700000002</v>
      </c>
      <c r="S4255">
        <f t="shared" si="133"/>
        <v>0.45883107300111092</v>
      </c>
    </row>
    <row r="4256" spans="1:19" x14ac:dyDescent="0.25">
      <c r="A4256">
        <v>1</v>
      </c>
      <c r="B4256">
        <v>1</v>
      </c>
      <c r="C4256">
        <v>0</v>
      </c>
      <c r="D4256">
        <v>1</v>
      </c>
      <c r="E4256">
        <v>1</v>
      </c>
      <c r="F4256">
        <v>0</v>
      </c>
      <c r="G4256">
        <v>29</v>
      </c>
      <c r="H4256">
        <v>2467.1</v>
      </c>
      <c r="I4256" s="2">
        <v>-2.0790000000000002</v>
      </c>
      <c r="J4256" s="2">
        <v>-0.44600000000000001</v>
      </c>
      <c r="K4256" s="2">
        <v>1.861</v>
      </c>
      <c r="L4256" s="2">
        <v>0.96879999999999999</v>
      </c>
      <c r="M4256" s="2">
        <v>0.5504</v>
      </c>
      <c r="N4256" s="2">
        <v>0.62270000000000003</v>
      </c>
      <c r="O4256" s="2">
        <v>0.40529999999999999</v>
      </c>
      <c r="P4256" s="2">
        <v>-8.4129999999999996E-2</v>
      </c>
      <c r="Q4256" s="2">
        <v>6.2419999999999999E-4</v>
      </c>
      <c r="R4256" s="2">
        <f t="shared" si="132"/>
        <v>-0.39070618000000024</v>
      </c>
      <c r="S4256">
        <f t="shared" si="133"/>
        <v>0.40354731380972331</v>
      </c>
    </row>
    <row r="4257" spans="1:19" x14ac:dyDescent="0.25">
      <c r="A4257">
        <v>1</v>
      </c>
      <c r="B4257">
        <v>0</v>
      </c>
      <c r="C4257">
        <v>1</v>
      </c>
      <c r="D4257">
        <v>1</v>
      </c>
      <c r="E4257">
        <v>0</v>
      </c>
      <c r="F4257">
        <v>0</v>
      </c>
      <c r="G4257">
        <v>13</v>
      </c>
      <c r="H4257">
        <v>989.45</v>
      </c>
      <c r="I4257" s="2">
        <v>-2.0790000000000002</v>
      </c>
      <c r="J4257" s="2">
        <v>-0.44600000000000001</v>
      </c>
      <c r="K4257" s="2">
        <v>1.861</v>
      </c>
      <c r="L4257" s="2">
        <v>0.96879999999999999</v>
      </c>
      <c r="M4257" s="2">
        <v>0.5504</v>
      </c>
      <c r="N4257" s="2">
        <v>0.62270000000000003</v>
      </c>
      <c r="O4257" s="2">
        <v>0.40529999999999999</v>
      </c>
      <c r="P4257" s="2">
        <v>-8.4129999999999996E-2</v>
      </c>
      <c r="Q4257" s="2">
        <v>6.2419999999999999E-4</v>
      </c>
      <c r="R4257" s="2">
        <f t="shared" si="132"/>
        <v>-1.4818753100000004</v>
      </c>
      <c r="S4257">
        <f t="shared" si="133"/>
        <v>0.18514433188001561</v>
      </c>
    </row>
    <row r="4258" spans="1:19" x14ac:dyDescent="0.25">
      <c r="A4258">
        <v>1</v>
      </c>
      <c r="B4258">
        <v>0</v>
      </c>
      <c r="C4258">
        <v>0</v>
      </c>
      <c r="D4258">
        <v>1</v>
      </c>
      <c r="E4258">
        <v>0</v>
      </c>
      <c r="F4258">
        <v>0</v>
      </c>
      <c r="G4258">
        <v>70</v>
      </c>
      <c r="H4258">
        <v>2006.95</v>
      </c>
      <c r="I4258" s="2">
        <v>-2.0790000000000002</v>
      </c>
      <c r="J4258" s="2">
        <v>-0.44600000000000001</v>
      </c>
      <c r="K4258" s="2">
        <v>1.861</v>
      </c>
      <c r="L4258" s="2">
        <v>0.96879999999999999</v>
      </c>
      <c r="M4258" s="2">
        <v>0.5504</v>
      </c>
      <c r="N4258" s="2">
        <v>0.62270000000000003</v>
      </c>
      <c r="O4258" s="2">
        <v>0.40529999999999999</v>
      </c>
      <c r="P4258" s="2">
        <v>-8.4129999999999996E-2</v>
      </c>
      <c r="Q4258" s="2">
        <v>6.2419999999999999E-4</v>
      </c>
      <c r="R4258" s="2">
        <f t="shared" si="132"/>
        <v>-6.6109618100000009</v>
      </c>
      <c r="S4258">
        <f t="shared" si="133"/>
        <v>1.3437293374991652E-3</v>
      </c>
    </row>
    <row r="4259" spans="1:19" x14ac:dyDescent="0.25">
      <c r="A4259">
        <v>0</v>
      </c>
      <c r="B4259">
        <v>1</v>
      </c>
      <c r="C4259">
        <v>0</v>
      </c>
      <c r="D4259">
        <v>0</v>
      </c>
      <c r="E4259">
        <v>1</v>
      </c>
      <c r="F4259">
        <v>0</v>
      </c>
      <c r="G4259">
        <v>49</v>
      </c>
      <c r="H4259">
        <v>5025</v>
      </c>
      <c r="I4259" s="2">
        <v>-2.0790000000000002</v>
      </c>
      <c r="J4259" s="2">
        <v>-0.44600000000000001</v>
      </c>
      <c r="K4259" s="2">
        <v>1.861</v>
      </c>
      <c r="L4259" s="2">
        <v>0.96879999999999999</v>
      </c>
      <c r="M4259" s="2">
        <v>0.5504</v>
      </c>
      <c r="N4259" s="2">
        <v>0.62270000000000003</v>
      </c>
      <c r="O4259" s="2">
        <v>0.40529999999999999</v>
      </c>
      <c r="P4259" s="2">
        <v>-8.4129999999999996E-2</v>
      </c>
      <c r="Q4259" s="2">
        <v>6.2419999999999999E-4</v>
      </c>
      <c r="R4259" s="2">
        <f t="shared" si="132"/>
        <v>-0.58106500000000061</v>
      </c>
      <c r="S4259">
        <f t="shared" si="133"/>
        <v>0.35868757401329066</v>
      </c>
    </row>
    <row r="4260" spans="1:19" x14ac:dyDescent="0.25">
      <c r="A4260">
        <v>1</v>
      </c>
      <c r="B4260">
        <v>0</v>
      </c>
      <c r="C4260">
        <v>1</v>
      </c>
      <c r="D4260">
        <v>1</v>
      </c>
      <c r="E4260">
        <v>0</v>
      </c>
      <c r="F4260">
        <v>1</v>
      </c>
      <c r="G4260">
        <v>43</v>
      </c>
      <c r="H4260">
        <v>4830.25</v>
      </c>
      <c r="I4260" s="2">
        <v>-2.0790000000000002</v>
      </c>
      <c r="J4260" s="2">
        <v>-0.44600000000000001</v>
      </c>
      <c r="K4260" s="2">
        <v>1.861</v>
      </c>
      <c r="L4260" s="2">
        <v>0.96879999999999999</v>
      </c>
      <c r="M4260" s="2">
        <v>0.5504</v>
      </c>
      <c r="N4260" s="2">
        <v>0.62270000000000003</v>
      </c>
      <c r="O4260" s="2">
        <v>0.40529999999999999</v>
      </c>
      <c r="P4260" s="2">
        <v>-8.4129999999999996E-2</v>
      </c>
      <c r="Q4260" s="2">
        <v>6.2419999999999999E-4</v>
      </c>
      <c r="R4260" s="2">
        <f t="shared" si="132"/>
        <v>-1.2030479500000002</v>
      </c>
      <c r="S4260">
        <f t="shared" si="133"/>
        <v>0.23093344697136592</v>
      </c>
    </row>
    <row r="4261" spans="1:19" x14ac:dyDescent="0.25">
      <c r="A4261">
        <v>0</v>
      </c>
      <c r="B4261">
        <v>1</v>
      </c>
      <c r="C4261">
        <v>0</v>
      </c>
      <c r="D4261">
        <v>1</v>
      </c>
      <c r="E4261">
        <v>0</v>
      </c>
      <c r="F4261">
        <v>0</v>
      </c>
      <c r="G4261">
        <v>3</v>
      </c>
      <c r="H4261">
        <v>59.75</v>
      </c>
      <c r="I4261" s="2">
        <v>-2.0790000000000002</v>
      </c>
      <c r="J4261" s="2">
        <v>-0.44600000000000001</v>
      </c>
      <c r="K4261" s="2">
        <v>1.861</v>
      </c>
      <c r="L4261" s="2">
        <v>0.96879999999999999</v>
      </c>
      <c r="M4261" s="2">
        <v>0.5504</v>
      </c>
      <c r="N4261" s="2">
        <v>0.62270000000000003</v>
      </c>
      <c r="O4261" s="2">
        <v>0.40529999999999999</v>
      </c>
      <c r="P4261" s="2">
        <v>-8.4129999999999996E-2</v>
      </c>
      <c r="Q4261" s="2">
        <v>6.2419999999999999E-4</v>
      </c>
      <c r="R4261" s="2">
        <f t="shared" si="132"/>
        <v>0.11730594999999955</v>
      </c>
      <c r="S4261">
        <f t="shared" si="133"/>
        <v>0.52929290433005527</v>
      </c>
    </row>
    <row r="4262" spans="1:19" x14ac:dyDescent="0.25">
      <c r="A4262">
        <v>0</v>
      </c>
      <c r="B4262">
        <v>0</v>
      </c>
      <c r="C4262">
        <v>1</v>
      </c>
      <c r="D4262">
        <v>0</v>
      </c>
      <c r="E4262">
        <v>1</v>
      </c>
      <c r="F4262">
        <v>0</v>
      </c>
      <c r="G4262">
        <v>42</v>
      </c>
      <c r="H4262">
        <v>3088.25</v>
      </c>
      <c r="I4262" s="2">
        <v>-2.0790000000000002</v>
      </c>
      <c r="J4262" s="2">
        <v>-0.44600000000000001</v>
      </c>
      <c r="K4262" s="2">
        <v>1.861</v>
      </c>
      <c r="L4262" s="2">
        <v>0.96879999999999999</v>
      </c>
      <c r="M4262" s="2">
        <v>0.5504</v>
      </c>
      <c r="N4262" s="2">
        <v>0.62270000000000003</v>
      </c>
      <c r="O4262" s="2">
        <v>0.40529999999999999</v>
      </c>
      <c r="P4262" s="2">
        <v>-8.4129999999999996E-2</v>
      </c>
      <c r="Q4262" s="2">
        <v>6.2419999999999999E-4</v>
      </c>
      <c r="R4262" s="2">
        <f t="shared" si="132"/>
        <v>-2.0932743500000002</v>
      </c>
      <c r="S4262">
        <f t="shared" si="133"/>
        <v>0.10975223943699393</v>
      </c>
    </row>
    <row r="4263" spans="1:19" x14ac:dyDescent="0.25">
      <c r="A4263">
        <v>0</v>
      </c>
      <c r="B4263">
        <v>0</v>
      </c>
      <c r="C4263">
        <v>1</v>
      </c>
      <c r="D4263">
        <v>1</v>
      </c>
      <c r="E4263">
        <v>0</v>
      </c>
      <c r="F4263">
        <v>0</v>
      </c>
      <c r="G4263">
        <v>57</v>
      </c>
      <c r="H4263">
        <v>3134.7</v>
      </c>
      <c r="I4263" s="2">
        <v>-2.0790000000000002</v>
      </c>
      <c r="J4263" s="2">
        <v>-0.44600000000000001</v>
      </c>
      <c r="K4263" s="2">
        <v>1.861</v>
      </c>
      <c r="L4263" s="2">
        <v>0.96879999999999999</v>
      </c>
      <c r="M4263" s="2">
        <v>0.5504</v>
      </c>
      <c r="N4263" s="2">
        <v>0.62270000000000003</v>
      </c>
      <c r="O4263" s="2">
        <v>0.40529999999999999</v>
      </c>
      <c r="P4263" s="2">
        <v>-8.4129999999999996E-2</v>
      </c>
      <c r="Q4263" s="2">
        <v>6.2419999999999999E-4</v>
      </c>
      <c r="R4263" s="2">
        <f t="shared" si="132"/>
        <v>-3.3985302599999998</v>
      </c>
      <c r="S4263">
        <f t="shared" si="133"/>
        <v>3.2341429288238382E-2</v>
      </c>
    </row>
    <row r="4264" spans="1:19" x14ac:dyDescent="0.25">
      <c r="A4264">
        <v>0</v>
      </c>
      <c r="B4264">
        <v>1</v>
      </c>
      <c r="C4264">
        <v>0</v>
      </c>
      <c r="D4264">
        <v>0</v>
      </c>
      <c r="E4264">
        <v>0</v>
      </c>
      <c r="F4264">
        <v>1</v>
      </c>
      <c r="G4264">
        <v>2</v>
      </c>
      <c r="H4264">
        <v>94.55</v>
      </c>
      <c r="I4264" s="2">
        <v>-2.0790000000000002</v>
      </c>
      <c r="J4264" s="2">
        <v>-0.44600000000000001</v>
      </c>
      <c r="K4264" s="2">
        <v>1.861</v>
      </c>
      <c r="L4264" s="2">
        <v>0.96879999999999999</v>
      </c>
      <c r="M4264" s="2">
        <v>0.5504</v>
      </c>
      <c r="N4264" s="2">
        <v>0.62270000000000003</v>
      </c>
      <c r="O4264" s="2">
        <v>0.40529999999999999</v>
      </c>
      <c r="P4264" s="2">
        <v>-8.4129999999999996E-2</v>
      </c>
      <c r="Q4264" s="2">
        <v>6.2419999999999999E-4</v>
      </c>
      <c r="R4264" s="2">
        <f t="shared" si="132"/>
        <v>7.8058109999999736E-2</v>
      </c>
      <c r="S4264">
        <f t="shared" si="133"/>
        <v>0.51950462492087213</v>
      </c>
    </row>
    <row r="4265" spans="1:19" x14ac:dyDescent="0.25">
      <c r="A4265">
        <v>1</v>
      </c>
      <c r="B4265">
        <v>0</v>
      </c>
      <c r="C4265">
        <v>0</v>
      </c>
      <c r="D4265">
        <v>1</v>
      </c>
      <c r="E4265">
        <v>0</v>
      </c>
      <c r="F4265">
        <v>0</v>
      </c>
      <c r="G4265">
        <v>72</v>
      </c>
      <c r="H4265">
        <v>8312.4</v>
      </c>
      <c r="I4265" s="2">
        <v>-2.0790000000000002</v>
      </c>
      <c r="J4265" s="2">
        <v>-0.44600000000000001</v>
      </c>
      <c r="K4265" s="2">
        <v>1.861</v>
      </c>
      <c r="L4265" s="2">
        <v>0.96879999999999999</v>
      </c>
      <c r="M4265" s="2">
        <v>0.5504</v>
      </c>
      <c r="N4265" s="2">
        <v>0.62270000000000003</v>
      </c>
      <c r="O4265" s="2">
        <v>0.40529999999999999</v>
      </c>
      <c r="P4265" s="2">
        <v>-8.4129999999999996E-2</v>
      </c>
      <c r="Q4265" s="2">
        <v>6.2419999999999999E-4</v>
      </c>
      <c r="R4265" s="2">
        <f t="shared" si="132"/>
        <v>-2.8433599200000006</v>
      </c>
      <c r="S4265">
        <f t="shared" si="133"/>
        <v>5.502556805736239E-2</v>
      </c>
    </row>
    <row r="4266" spans="1:19" x14ac:dyDescent="0.25">
      <c r="A4266">
        <v>1</v>
      </c>
      <c r="B4266">
        <v>1</v>
      </c>
      <c r="C4266">
        <v>0</v>
      </c>
      <c r="D4266">
        <v>1</v>
      </c>
      <c r="E4266">
        <v>1</v>
      </c>
      <c r="F4266">
        <v>1</v>
      </c>
      <c r="G4266">
        <v>46</v>
      </c>
      <c r="H4266">
        <v>4863.8500000000004</v>
      </c>
      <c r="I4266" s="2">
        <v>-2.0790000000000002</v>
      </c>
      <c r="J4266" s="2">
        <v>-0.44600000000000001</v>
      </c>
      <c r="K4266" s="2">
        <v>1.861</v>
      </c>
      <c r="L4266" s="2">
        <v>0.96879999999999999</v>
      </c>
      <c r="M4266" s="2">
        <v>0.5504</v>
      </c>
      <c r="N4266" s="2">
        <v>0.62270000000000003</v>
      </c>
      <c r="O4266" s="2">
        <v>0.40529999999999999</v>
      </c>
      <c r="P4266" s="2">
        <v>-8.4129999999999996E-2</v>
      </c>
      <c r="Q4266" s="2">
        <v>6.2419999999999999E-4</v>
      </c>
      <c r="R4266" s="2">
        <f t="shared" si="132"/>
        <v>8.0435169999999889E-2</v>
      </c>
      <c r="S4266">
        <f t="shared" si="133"/>
        <v>0.5200979578265329</v>
      </c>
    </row>
    <row r="4267" spans="1:19" x14ac:dyDescent="0.25">
      <c r="A4267">
        <v>1</v>
      </c>
      <c r="B4267">
        <v>1</v>
      </c>
      <c r="C4267">
        <v>0</v>
      </c>
      <c r="D4267">
        <v>1</v>
      </c>
      <c r="E4267">
        <v>0</v>
      </c>
      <c r="F4267">
        <v>1</v>
      </c>
      <c r="G4267">
        <v>66</v>
      </c>
      <c r="H4267">
        <v>6871.9</v>
      </c>
      <c r="I4267" s="2">
        <v>-2.0790000000000002</v>
      </c>
      <c r="J4267" s="2">
        <v>-0.44600000000000001</v>
      </c>
      <c r="K4267" s="2">
        <v>1.861</v>
      </c>
      <c r="L4267" s="2">
        <v>0.96879999999999999</v>
      </c>
      <c r="M4267" s="2">
        <v>0.5504</v>
      </c>
      <c r="N4267" s="2">
        <v>0.62270000000000003</v>
      </c>
      <c r="O4267" s="2">
        <v>0.40529999999999999</v>
      </c>
      <c r="P4267" s="2">
        <v>-8.4129999999999996E-2</v>
      </c>
      <c r="Q4267" s="2">
        <v>6.2419999999999999E-4</v>
      </c>
      <c r="R4267" s="2">
        <f t="shared" si="132"/>
        <v>-0.97144001999999974</v>
      </c>
      <c r="S4267">
        <f t="shared" si="133"/>
        <v>0.27459356874557583</v>
      </c>
    </row>
    <row r="4268" spans="1:19" x14ac:dyDescent="0.25">
      <c r="A4268">
        <v>1</v>
      </c>
      <c r="B4268">
        <v>0</v>
      </c>
      <c r="C4268">
        <v>1</v>
      </c>
      <c r="D4268">
        <v>0</v>
      </c>
      <c r="E4268">
        <v>1</v>
      </c>
      <c r="F4268">
        <v>0</v>
      </c>
      <c r="G4268">
        <v>62</v>
      </c>
      <c r="H4268">
        <v>6529.25</v>
      </c>
      <c r="I4268" s="2">
        <v>-2.0790000000000002</v>
      </c>
      <c r="J4268" s="2">
        <v>-0.44600000000000001</v>
      </c>
      <c r="K4268" s="2">
        <v>1.861</v>
      </c>
      <c r="L4268" s="2">
        <v>0.96879999999999999</v>
      </c>
      <c r="M4268" s="2">
        <v>0.5504</v>
      </c>
      <c r="N4268" s="2">
        <v>0.62270000000000003</v>
      </c>
      <c r="O4268" s="2">
        <v>0.40529999999999999</v>
      </c>
      <c r="P4268" s="2">
        <v>-8.4129999999999996E-2</v>
      </c>
      <c r="Q4268" s="2">
        <v>6.2419999999999999E-4</v>
      </c>
      <c r="R4268" s="2">
        <f t="shared" si="132"/>
        <v>-2.0740021499999997</v>
      </c>
      <c r="S4268">
        <f t="shared" si="133"/>
        <v>0.11164947245933284</v>
      </c>
    </row>
    <row r="4269" spans="1:19" x14ac:dyDescent="0.25">
      <c r="A4269">
        <v>1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72</v>
      </c>
      <c r="H4269">
        <v>6637.9</v>
      </c>
      <c r="I4269" s="2">
        <v>-2.0790000000000002</v>
      </c>
      <c r="J4269" s="2">
        <v>-0.44600000000000001</v>
      </c>
      <c r="K4269" s="2">
        <v>1.861</v>
      </c>
      <c r="L4269" s="2">
        <v>0.96879999999999999</v>
      </c>
      <c r="M4269" s="2">
        <v>0.5504</v>
      </c>
      <c r="N4269" s="2">
        <v>0.62270000000000003</v>
      </c>
      <c r="O4269" s="2">
        <v>0.40529999999999999</v>
      </c>
      <c r="P4269" s="2">
        <v>-8.4129999999999996E-2</v>
      </c>
      <c r="Q4269" s="2">
        <v>6.2419999999999999E-4</v>
      </c>
      <c r="R4269" s="2">
        <f t="shared" si="132"/>
        <v>-3.8885828200000003</v>
      </c>
      <c r="S4269">
        <f t="shared" si="133"/>
        <v>2.0063553276582456E-2</v>
      </c>
    </row>
    <row r="4270" spans="1:19" x14ac:dyDescent="0.25">
      <c r="A4270">
        <v>0</v>
      </c>
      <c r="B4270">
        <v>0</v>
      </c>
      <c r="C4270">
        <v>1</v>
      </c>
      <c r="D4270">
        <v>1</v>
      </c>
      <c r="E4270">
        <v>1</v>
      </c>
      <c r="F4270">
        <v>0</v>
      </c>
      <c r="G4270">
        <v>35</v>
      </c>
      <c r="H4270">
        <v>3165.6</v>
      </c>
      <c r="I4270" s="2">
        <v>-2.0790000000000002</v>
      </c>
      <c r="J4270" s="2">
        <v>-0.44600000000000001</v>
      </c>
      <c r="K4270" s="2">
        <v>1.861</v>
      </c>
      <c r="L4270" s="2">
        <v>0.96879999999999999</v>
      </c>
      <c r="M4270" s="2">
        <v>0.5504</v>
      </c>
      <c r="N4270" s="2">
        <v>0.62270000000000003</v>
      </c>
      <c r="O4270" s="2">
        <v>0.40529999999999999</v>
      </c>
      <c r="P4270" s="2">
        <v>-8.4129999999999996E-2</v>
      </c>
      <c r="Q4270" s="2">
        <v>6.2419999999999999E-4</v>
      </c>
      <c r="R4270" s="2">
        <f t="shared" si="132"/>
        <v>-0.90568248000000007</v>
      </c>
      <c r="S4270">
        <f t="shared" si="133"/>
        <v>0.28788414724997913</v>
      </c>
    </row>
    <row r="4271" spans="1:19" x14ac:dyDescent="0.25">
      <c r="A4271">
        <v>1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17</v>
      </c>
      <c r="H4271">
        <v>1454.15</v>
      </c>
      <c r="I4271" s="2">
        <v>-2.0790000000000002</v>
      </c>
      <c r="J4271" s="2">
        <v>-0.44600000000000001</v>
      </c>
      <c r="K4271" s="2">
        <v>1.861</v>
      </c>
      <c r="L4271" s="2">
        <v>0.96879999999999999</v>
      </c>
      <c r="M4271" s="2">
        <v>0.5504</v>
      </c>
      <c r="N4271" s="2">
        <v>0.62270000000000003</v>
      </c>
      <c r="O4271" s="2">
        <v>0.40529999999999999</v>
      </c>
      <c r="P4271" s="2">
        <v>-8.4129999999999996E-2</v>
      </c>
      <c r="Q4271" s="2">
        <v>6.2419999999999999E-4</v>
      </c>
      <c r="R4271" s="2">
        <f t="shared" si="132"/>
        <v>-1.18652957</v>
      </c>
      <c r="S4271">
        <f t="shared" si="133"/>
        <v>0.23388019389572759</v>
      </c>
    </row>
    <row r="4272" spans="1:19" x14ac:dyDescent="0.25">
      <c r="A4272">
        <v>1</v>
      </c>
      <c r="B4272">
        <v>0</v>
      </c>
      <c r="C4272">
        <v>0</v>
      </c>
      <c r="D4272">
        <v>1</v>
      </c>
      <c r="E4272">
        <v>1</v>
      </c>
      <c r="F4272">
        <v>0</v>
      </c>
      <c r="G4272">
        <v>72</v>
      </c>
      <c r="H4272">
        <v>6786.1</v>
      </c>
      <c r="I4272" s="2">
        <v>-2.0790000000000002</v>
      </c>
      <c r="J4272" s="2">
        <v>-0.44600000000000001</v>
      </c>
      <c r="K4272" s="2">
        <v>1.861</v>
      </c>
      <c r="L4272" s="2">
        <v>0.96879999999999999</v>
      </c>
      <c r="M4272" s="2">
        <v>0.5504</v>
      </c>
      <c r="N4272" s="2">
        <v>0.62270000000000003</v>
      </c>
      <c r="O4272" s="2">
        <v>0.40529999999999999</v>
      </c>
      <c r="P4272" s="2">
        <v>-8.4129999999999996E-2</v>
      </c>
      <c r="Q4272" s="2">
        <v>6.2419999999999999E-4</v>
      </c>
      <c r="R4272" s="2">
        <f t="shared" si="132"/>
        <v>-3.1733763800000001</v>
      </c>
      <c r="S4272">
        <f t="shared" si="133"/>
        <v>4.0180001060351453E-2</v>
      </c>
    </row>
    <row r="4273" spans="1:19" x14ac:dyDescent="0.25">
      <c r="A4273">
        <v>0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28</v>
      </c>
      <c r="H4273">
        <v>543</v>
      </c>
      <c r="I4273" s="2">
        <v>-2.0790000000000002</v>
      </c>
      <c r="J4273" s="2">
        <v>-0.44600000000000001</v>
      </c>
      <c r="K4273" s="2">
        <v>1.861</v>
      </c>
      <c r="L4273" s="2">
        <v>0.96879999999999999</v>
      </c>
      <c r="M4273" s="2">
        <v>0.5504</v>
      </c>
      <c r="N4273" s="2">
        <v>0.62270000000000003</v>
      </c>
      <c r="O4273" s="2">
        <v>0.40529999999999999</v>
      </c>
      <c r="P4273" s="2">
        <v>-8.4129999999999996E-2</v>
      </c>
      <c r="Q4273" s="2">
        <v>6.2419999999999999E-4</v>
      </c>
      <c r="R4273" s="2">
        <f t="shared" si="132"/>
        <v>-3.1268994000000001</v>
      </c>
      <c r="S4273">
        <f t="shared" si="133"/>
        <v>4.2011217606886891E-2</v>
      </c>
    </row>
    <row r="4274" spans="1:19" x14ac:dyDescent="0.25">
      <c r="A4274">
        <v>1</v>
      </c>
      <c r="B4274">
        <v>0</v>
      </c>
      <c r="C4274">
        <v>0</v>
      </c>
      <c r="D4274">
        <v>1</v>
      </c>
      <c r="E4274">
        <v>0</v>
      </c>
      <c r="F4274">
        <v>0</v>
      </c>
      <c r="G4274">
        <v>56</v>
      </c>
      <c r="H4274">
        <v>1327.15</v>
      </c>
      <c r="I4274" s="2">
        <v>-2.0790000000000002</v>
      </c>
      <c r="J4274" s="2">
        <v>-0.44600000000000001</v>
      </c>
      <c r="K4274" s="2">
        <v>1.861</v>
      </c>
      <c r="L4274" s="2">
        <v>0.96879999999999999</v>
      </c>
      <c r="M4274" s="2">
        <v>0.5504</v>
      </c>
      <c r="N4274" s="2">
        <v>0.62270000000000003</v>
      </c>
      <c r="O4274" s="2">
        <v>0.40529999999999999</v>
      </c>
      <c r="P4274" s="2">
        <v>-8.4129999999999996E-2</v>
      </c>
      <c r="Q4274" s="2">
        <v>6.2419999999999999E-4</v>
      </c>
      <c r="R4274" s="2">
        <f t="shared" si="132"/>
        <v>-5.8574729699999999</v>
      </c>
      <c r="S4274">
        <f t="shared" si="133"/>
        <v>2.8503104798121822E-3</v>
      </c>
    </row>
    <row r="4275" spans="1:19" x14ac:dyDescent="0.25">
      <c r="A4275">
        <v>1</v>
      </c>
      <c r="B4275">
        <v>1</v>
      </c>
      <c r="C4275">
        <v>0</v>
      </c>
      <c r="D4275">
        <v>1</v>
      </c>
      <c r="E4275">
        <v>0</v>
      </c>
      <c r="F4275">
        <v>0</v>
      </c>
      <c r="G4275">
        <v>31</v>
      </c>
      <c r="H4275">
        <v>2404.15</v>
      </c>
      <c r="I4275" s="2">
        <v>-2.0790000000000002</v>
      </c>
      <c r="J4275" s="2">
        <v>-0.44600000000000001</v>
      </c>
      <c r="K4275" s="2">
        <v>1.861</v>
      </c>
      <c r="L4275" s="2">
        <v>0.96879999999999999</v>
      </c>
      <c r="M4275" s="2">
        <v>0.5504</v>
      </c>
      <c r="N4275" s="2">
        <v>0.62270000000000003</v>
      </c>
      <c r="O4275" s="2">
        <v>0.40529999999999999</v>
      </c>
      <c r="P4275" s="2">
        <v>-8.4129999999999996E-2</v>
      </c>
      <c r="Q4275" s="2">
        <v>6.2419999999999999E-4</v>
      </c>
      <c r="R4275" s="2">
        <f t="shared" si="132"/>
        <v>-1.22095957</v>
      </c>
      <c r="S4275">
        <f t="shared" si="133"/>
        <v>0.22776762816356957</v>
      </c>
    </row>
    <row r="4276" spans="1:19" x14ac:dyDescent="0.25">
      <c r="A4276">
        <v>0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45</v>
      </c>
      <c r="H4276">
        <v>867.3</v>
      </c>
      <c r="I4276" s="2">
        <v>-2.0790000000000002</v>
      </c>
      <c r="J4276" s="2">
        <v>-0.44600000000000001</v>
      </c>
      <c r="K4276" s="2">
        <v>1.861</v>
      </c>
      <c r="L4276" s="2">
        <v>0.96879999999999999</v>
      </c>
      <c r="M4276" s="2">
        <v>0.5504</v>
      </c>
      <c r="N4276" s="2">
        <v>0.62270000000000003</v>
      </c>
      <c r="O4276" s="2">
        <v>0.40529999999999999</v>
      </c>
      <c r="P4276" s="2">
        <v>-8.4129999999999996E-2</v>
      </c>
      <c r="Q4276" s="2">
        <v>6.2419999999999999E-4</v>
      </c>
      <c r="R4276" s="2">
        <f t="shared" si="132"/>
        <v>-4.3546813400000008</v>
      </c>
      <c r="S4276">
        <f t="shared" si="133"/>
        <v>1.268359242441543E-2</v>
      </c>
    </row>
    <row r="4277" spans="1:19" x14ac:dyDescent="0.25">
      <c r="A4277">
        <v>1</v>
      </c>
      <c r="B4277">
        <v>1</v>
      </c>
      <c r="C4277">
        <v>0</v>
      </c>
      <c r="D4277">
        <v>1</v>
      </c>
      <c r="E4277">
        <v>0</v>
      </c>
      <c r="F4277">
        <v>0</v>
      </c>
      <c r="G4277">
        <v>1</v>
      </c>
      <c r="H4277">
        <v>25.75</v>
      </c>
      <c r="I4277" s="2">
        <v>-2.0790000000000002</v>
      </c>
      <c r="J4277" s="2">
        <v>-0.44600000000000001</v>
      </c>
      <c r="K4277" s="2">
        <v>1.861</v>
      </c>
      <c r="L4277" s="2">
        <v>0.96879999999999999</v>
      </c>
      <c r="M4277" s="2">
        <v>0.5504</v>
      </c>
      <c r="N4277" s="2">
        <v>0.62270000000000003</v>
      </c>
      <c r="O4277" s="2">
        <v>0.40529999999999999</v>
      </c>
      <c r="P4277" s="2">
        <v>-8.4129999999999996E-2</v>
      </c>
      <c r="Q4277" s="2">
        <v>6.2419999999999999E-4</v>
      </c>
      <c r="R4277" s="2">
        <f t="shared" si="132"/>
        <v>-0.1816568500000002</v>
      </c>
      <c r="S4277">
        <f t="shared" si="133"/>
        <v>0.45471026285623978</v>
      </c>
    </row>
    <row r="4278" spans="1:19" x14ac:dyDescent="0.25">
      <c r="A4278">
        <v>0</v>
      </c>
      <c r="B4278">
        <v>1</v>
      </c>
      <c r="C4278">
        <v>0</v>
      </c>
      <c r="D4278">
        <v>1</v>
      </c>
      <c r="E4278">
        <v>0</v>
      </c>
      <c r="F4278">
        <v>0</v>
      </c>
      <c r="G4278">
        <v>2</v>
      </c>
      <c r="H4278">
        <v>114.7</v>
      </c>
      <c r="I4278" s="2">
        <v>-2.0790000000000002</v>
      </c>
      <c r="J4278" s="2">
        <v>-0.44600000000000001</v>
      </c>
      <c r="K4278" s="2">
        <v>1.861</v>
      </c>
      <c r="L4278" s="2">
        <v>0.96879999999999999</v>
      </c>
      <c r="M4278" s="2">
        <v>0.5504</v>
      </c>
      <c r="N4278" s="2">
        <v>0.62270000000000003</v>
      </c>
      <c r="O4278" s="2">
        <v>0.40529999999999999</v>
      </c>
      <c r="P4278" s="2">
        <v>-8.4129999999999996E-2</v>
      </c>
      <c r="Q4278" s="2">
        <v>6.2419999999999999E-4</v>
      </c>
      <c r="R4278" s="2">
        <f t="shared" si="132"/>
        <v>0.23573573999999953</v>
      </c>
      <c r="S4278">
        <f t="shared" si="133"/>
        <v>0.55866252336382294</v>
      </c>
    </row>
    <row r="4279" spans="1:19" x14ac:dyDescent="0.25">
      <c r="A4279">
        <v>0</v>
      </c>
      <c r="B4279">
        <v>1</v>
      </c>
      <c r="C4279">
        <v>0</v>
      </c>
      <c r="D4279">
        <v>1</v>
      </c>
      <c r="E4279">
        <v>0</v>
      </c>
      <c r="F4279">
        <v>0</v>
      </c>
      <c r="G4279">
        <v>6</v>
      </c>
      <c r="H4279">
        <v>109.5</v>
      </c>
      <c r="I4279" s="2">
        <v>-2.0790000000000002</v>
      </c>
      <c r="J4279" s="2">
        <v>-0.44600000000000001</v>
      </c>
      <c r="K4279" s="2">
        <v>1.861</v>
      </c>
      <c r="L4279" s="2">
        <v>0.96879999999999999</v>
      </c>
      <c r="M4279" s="2">
        <v>0.5504</v>
      </c>
      <c r="N4279" s="2">
        <v>0.62270000000000003</v>
      </c>
      <c r="O4279" s="2">
        <v>0.40529999999999999</v>
      </c>
      <c r="P4279" s="2">
        <v>-8.4129999999999996E-2</v>
      </c>
      <c r="Q4279" s="2">
        <v>6.2419999999999999E-4</v>
      </c>
      <c r="R4279" s="2">
        <f t="shared" si="132"/>
        <v>-0.10403010000000013</v>
      </c>
      <c r="S4279">
        <f t="shared" si="133"/>
        <v>0.47401590466428711</v>
      </c>
    </row>
    <row r="4280" spans="1:19" x14ac:dyDescent="0.25">
      <c r="A4280">
        <v>0</v>
      </c>
      <c r="B4280">
        <v>0</v>
      </c>
      <c r="C4280">
        <v>1</v>
      </c>
      <c r="D4280">
        <v>1</v>
      </c>
      <c r="E4280">
        <v>1</v>
      </c>
      <c r="F4280">
        <v>0</v>
      </c>
      <c r="G4280">
        <v>48</v>
      </c>
      <c r="H4280">
        <v>4692.95</v>
      </c>
      <c r="I4280" s="2">
        <v>-2.0790000000000002</v>
      </c>
      <c r="J4280" s="2">
        <v>-0.44600000000000001</v>
      </c>
      <c r="K4280" s="2">
        <v>1.861</v>
      </c>
      <c r="L4280" s="2">
        <v>0.96879999999999999</v>
      </c>
      <c r="M4280" s="2">
        <v>0.5504</v>
      </c>
      <c r="N4280" s="2">
        <v>0.62270000000000003</v>
      </c>
      <c r="O4280" s="2">
        <v>0.40529999999999999</v>
      </c>
      <c r="P4280" s="2">
        <v>-8.4129999999999996E-2</v>
      </c>
      <c r="Q4280" s="2">
        <v>6.2419999999999999E-4</v>
      </c>
      <c r="R4280" s="2">
        <f t="shared" si="132"/>
        <v>-1.0460006100000001</v>
      </c>
      <c r="S4280">
        <f t="shared" si="133"/>
        <v>0.25999383270059562</v>
      </c>
    </row>
    <row r="4281" spans="1:19" x14ac:dyDescent="0.25">
      <c r="A4281">
        <v>1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25</v>
      </c>
      <c r="H4281">
        <v>546.85</v>
      </c>
      <c r="I4281" s="2">
        <v>-2.0790000000000002</v>
      </c>
      <c r="J4281" s="2">
        <v>-0.44600000000000001</v>
      </c>
      <c r="K4281" s="2">
        <v>1.861</v>
      </c>
      <c r="L4281" s="2">
        <v>0.96879999999999999</v>
      </c>
      <c r="M4281" s="2">
        <v>0.5504</v>
      </c>
      <c r="N4281" s="2">
        <v>0.62270000000000003</v>
      </c>
      <c r="O4281" s="2">
        <v>0.40529999999999999</v>
      </c>
      <c r="P4281" s="2">
        <v>-8.4129999999999996E-2</v>
      </c>
      <c r="Q4281" s="2">
        <v>6.2419999999999999E-4</v>
      </c>
      <c r="R4281" s="2">
        <f t="shared" si="132"/>
        <v>-1.8755062300000003</v>
      </c>
      <c r="S4281">
        <f t="shared" si="133"/>
        <v>0.13290589044121129</v>
      </c>
    </row>
    <row r="4282" spans="1:19" x14ac:dyDescent="0.25">
      <c r="A4282">
        <v>0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64</v>
      </c>
      <c r="H4282">
        <v>1274.05</v>
      </c>
      <c r="I4282" s="2">
        <v>-2.0790000000000002</v>
      </c>
      <c r="J4282" s="2">
        <v>-0.44600000000000001</v>
      </c>
      <c r="K4282" s="2">
        <v>1.861</v>
      </c>
      <c r="L4282" s="2">
        <v>0.96879999999999999</v>
      </c>
      <c r="M4282" s="2">
        <v>0.5504</v>
      </c>
      <c r="N4282" s="2">
        <v>0.62270000000000003</v>
      </c>
      <c r="O4282" s="2">
        <v>0.40529999999999999</v>
      </c>
      <c r="P4282" s="2">
        <v>-8.4129999999999996E-2</v>
      </c>
      <c r="Q4282" s="2">
        <v>6.2419999999999999E-4</v>
      </c>
      <c r="R4282" s="2">
        <f t="shared" si="132"/>
        <v>-6.1176579899999997</v>
      </c>
      <c r="S4282">
        <f t="shared" si="133"/>
        <v>2.1987655792960283E-3</v>
      </c>
    </row>
    <row r="4283" spans="1:19" x14ac:dyDescent="0.25">
      <c r="A4283">
        <v>0</v>
      </c>
      <c r="B4283">
        <v>1</v>
      </c>
      <c r="C4283">
        <v>0</v>
      </c>
      <c r="D4283">
        <v>1</v>
      </c>
      <c r="E4283">
        <v>0</v>
      </c>
      <c r="F4283">
        <v>0</v>
      </c>
      <c r="G4283">
        <v>50</v>
      </c>
      <c r="H4283">
        <v>1782.4</v>
      </c>
      <c r="I4283" s="2">
        <v>-2.0790000000000002</v>
      </c>
      <c r="J4283" s="2">
        <v>-0.44600000000000001</v>
      </c>
      <c r="K4283" s="2">
        <v>1.861</v>
      </c>
      <c r="L4283" s="2">
        <v>0.96879999999999999</v>
      </c>
      <c r="M4283" s="2">
        <v>0.5504</v>
      </c>
      <c r="N4283" s="2">
        <v>0.62270000000000003</v>
      </c>
      <c r="O4283" s="2">
        <v>0.40529999999999999</v>
      </c>
      <c r="P4283" s="2">
        <v>-8.4129999999999996E-2</v>
      </c>
      <c r="Q4283" s="2">
        <v>6.2419999999999999E-4</v>
      </c>
      <c r="R4283" s="2">
        <f t="shared" si="132"/>
        <v>-2.7615259200000004</v>
      </c>
      <c r="S4283">
        <f t="shared" si="133"/>
        <v>5.9439000512942201E-2</v>
      </c>
    </row>
    <row r="4284" spans="1:19" x14ac:dyDescent="0.25">
      <c r="A4284">
        <v>1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52</v>
      </c>
      <c r="H4284">
        <v>5301.1</v>
      </c>
      <c r="I4284" s="2">
        <v>-2.0790000000000002</v>
      </c>
      <c r="J4284" s="2">
        <v>-0.44600000000000001</v>
      </c>
      <c r="K4284" s="2">
        <v>1.861</v>
      </c>
      <c r="L4284" s="2">
        <v>0.96879999999999999</v>
      </c>
      <c r="M4284" s="2">
        <v>0.5504</v>
      </c>
      <c r="N4284" s="2">
        <v>0.62270000000000003</v>
      </c>
      <c r="O4284" s="2">
        <v>0.40529999999999999</v>
      </c>
      <c r="P4284" s="2">
        <v>-8.4129999999999996E-2</v>
      </c>
      <c r="Q4284" s="2">
        <v>6.2419999999999999E-4</v>
      </c>
      <c r="R4284" s="2">
        <f t="shared" si="132"/>
        <v>-2.6220133799999998</v>
      </c>
      <c r="S4284">
        <f t="shared" si="133"/>
        <v>6.7735043950390816E-2</v>
      </c>
    </row>
    <row r="4285" spans="1:19" x14ac:dyDescent="0.25">
      <c r="A4285">
        <v>0</v>
      </c>
      <c r="B4285">
        <v>1</v>
      </c>
      <c r="C4285">
        <v>0</v>
      </c>
      <c r="D4285">
        <v>1</v>
      </c>
      <c r="E4285">
        <v>1</v>
      </c>
      <c r="F4285">
        <v>1</v>
      </c>
      <c r="G4285">
        <v>4</v>
      </c>
      <c r="H4285">
        <v>280.35000000000002</v>
      </c>
      <c r="I4285" s="2">
        <v>-2.0790000000000002</v>
      </c>
      <c r="J4285" s="2">
        <v>-0.44600000000000001</v>
      </c>
      <c r="K4285" s="2">
        <v>1.861</v>
      </c>
      <c r="L4285" s="2">
        <v>0.96879999999999999</v>
      </c>
      <c r="M4285" s="2">
        <v>0.5504</v>
      </c>
      <c r="N4285" s="2">
        <v>0.62270000000000003</v>
      </c>
      <c r="O4285" s="2">
        <v>0.40529999999999999</v>
      </c>
      <c r="P4285" s="2">
        <v>-8.4129999999999996E-2</v>
      </c>
      <c r="Q4285" s="2">
        <v>6.2419999999999999E-4</v>
      </c>
      <c r="R4285" s="2">
        <f t="shared" si="132"/>
        <v>1.1988744699999998</v>
      </c>
      <c r="S4285">
        <f t="shared" si="133"/>
        <v>0.76832449745738918</v>
      </c>
    </row>
    <row r="4286" spans="1:19" x14ac:dyDescent="0.25">
      <c r="A4286">
        <v>0</v>
      </c>
      <c r="B4286">
        <v>1</v>
      </c>
      <c r="C4286">
        <v>0</v>
      </c>
      <c r="D4286">
        <v>0</v>
      </c>
      <c r="E4286">
        <v>1</v>
      </c>
      <c r="F4286">
        <v>1</v>
      </c>
      <c r="G4286">
        <v>32</v>
      </c>
      <c r="H4286">
        <v>2897.95</v>
      </c>
      <c r="I4286" s="2">
        <v>-2.0790000000000002</v>
      </c>
      <c r="J4286" s="2">
        <v>-0.44600000000000001</v>
      </c>
      <c r="K4286" s="2">
        <v>1.861</v>
      </c>
      <c r="L4286" s="2">
        <v>0.96879999999999999</v>
      </c>
      <c r="M4286" s="2">
        <v>0.5504</v>
      </c>
      <c r="N4286" s="2">
        <v>0.62270000000000003</v>
      </c>
      <c r="O4286" s="2">
        <v>0.40529999999999999</v>
      </c>
      <c r="P4286" s="2">
        <v>-8.4129999999999996E-2</v>
      </c>
      <c r="Q4286" s="2">
        <v>6.2419999999999999E-4</v>
      </c>
      <c r="R4286" s="2">
        <f t="shared" si="132"/>
        <v>-7.3259610000000475E-2</v>
      </c>
      <c r="S4286">
        <f t="shared" si="133"/>
        <v>0.48169328440119619</v>
      </c>
    </row>
    <row r="4287" spans="1:19" x14ac:dyDescent="0.25">
      <c r="A4287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45</v>
      </c>
      <c r="H4287">
        <v>3371</v>
      </c>
      <c r="I4287" s="2">
        <v>-2.0790000000000002</v>
      </c>
      <c r="J4287" s="2">
        <v>-0.44600000000000001</v>
      </c>
      <c r="K4287" s="2">
        <v>1.861</v>
      </c>
      <c r="L4287" s="2">
        <v>0.96879999999999999</v>
      </c>
      <c r="M4287" s="2">
        <v>0.5504</v>
      </c>
      <c r="N4287" s="2">
        <v>0.62270000000000003</v>
      </c>
      <c r="O4287" s="2">
        <v>0.40529999999999999</v>
      </c>
      <c r="P4287" s="2">
        <v>-8.4129999999999996E-2</v>
      </c>
      <c r="Q4287" s="2">
        <v>6.2419999999999999E-4</v>
      </c>
      <c r="R4287" s="2">
        <f t="shared" si="132"/>
        <v>-4.2066718000000005</v>
      </c>
      <c r="S4287">
        <f t="shared" si="133"/>
        <v>1.4677232306521282E-2</v>
      </c>
    </row>
    <row r="4288" spans="1:19" x14ac:dyDescent="0.25">
      <c r="A4288">
        <v>1</v>
      </c>
      <c r="B4288">
        <v>1</v>
      </c>
      <c r="C4288">
        <v>0</v>
      </c>
      <c r="D4288">
        <v>1</v>
      </c>
      <c r="E4288">
        <v>1</v>
      </c>
      <c r="F4288">
        <v>0</v>
      </c>
      <c r="G4288">
        <v>9</v>
      </c>
      <c r="H4288">
        <v>801.3</v>
      </c>
      <c r="I4288" s="2">
        <v>-2.0790000000000002</v>
      </c>
      <c r="J4288" s="2">
        <v>-0.44600000000000001</v>
      </c>
      <c r="K4288" s="2">
        <v>1.861</v>
      </c>
      <c r="L4288" s="2">
        <v>0.96879999999999999</v>
      </c>
      <c r="M4288" s="2">
        <v>0.5504</v>
      </c>
      <c r="N4288" s="2">
        <v>0.62270000000000003</v>
      </c>
      <c r="O4288" s="2">
        <v>0.40529999999999999</v>
      </c>
      <c r="P4288" s="2">
        <v>-8.4129999999999996E-2</v>
      </c>
      <c r="Q4288" s="2">
        <v>6.2419999999999999E-4</v>
      </c>
      <c r="R4288" s="2">
        <f t="shared" si="132"/>
        <v>0.25210146</v>
      </c>
      <c r="S4288">
        <f t="shared" si="133"/>
        <v>0.56269367405039739</v>
      </c>
    </row>
    <row r="4289" spans="1:19" x14ac:dyDescent="0.25">
      <c r="A4289">
        <v>1</v>
      </c>
      <c r="B4289">
        <v>0</v>
      </c>
      <c r="C4289">
        <v>1</v>
      </c>
      <c r="D4289">
        <v>1</v>
      </c>
      <c r="E4289">
        <v>0</v>
      </c>
      <c r="F4289">
        <v>1</v>
      </c>
      <c r="G4289">
        <v>66</v>
      </c>
      <c r="H4289">
        <v>6975.25</v>
      </c>
      <c r="I4289" s="2">
        <v>-2.0790000000000002</v>
      </c>
      <c r="J4289" s="2">
        <v>-0.44600000000000001</v>
      </c>
      <c r="K4289" s="2">
        <v>1.861</v>
      </c>
      <c r="L4289" s="2">
        <v>0.96879999999999999</v>
      </c>
      <c r="M4289" s="2">
        <v>0.5504</v>
      </c>
      <c r="N4289" s="2">
        <v>0.62270000000000003</v>
      </c>
      <c r="O4289" s="2">
        <v>0.40529999999999999</v>
      </c>
      <c r="P4289" s="2">
        <v>-8.4129999999999996E-2</v>
      </c>
      <c r="Q4289" s="2">
        <v>6.2419999999999999E-4</v>
      </c>
      <c r="R4289" s="2">
        <f t="shared" si="132"/>
        <v>-1.7991289500000005</v>
      </c>
      <c r="S4289">
        <f t="shared" si="133"/>
        <v>0.14195713032440535</v>
      </c>
    </row>
    <row r="4290" spans="1:19" x14ac:dyDescent="0.25">
      <c r="A4290">
        <v>1</v>
      </c>
      <c r="B4290">
        <v>1</v>
      </c>
      <c r="C4290">
        <v>0</v>
      </c>
      <c r="D4290">
        <v>0</v>
      </c>
      <c r="E4290">
        <v>1</v>
      </c>
      <c r="F4290">
        <v>0</v>
      </c>
      <c r="G4290">
        <v>3</v>
      </c>
      <c r="H4290">
        <v>257.05</v>
      </c>
      <c r="I4290" s="2">
        <v>-2.0790000000000002</v>
      </c>
      <c r="J4290" s="2">
        <v>-0.44600000000000001</v>
      </c>
      <c r="K4290" s="2">
        <v>1.861</v>
      </c>
      <c r="L4290" s="2">
        <v>0.96879999999999999</v>
      </c>
      <c r="M4290" s="2">
        <v>0.5504</v>
      </c>
      <c r="N4290" s="2">
        <v>0.62270000000000003</v>
      </c>
      <c r="O4290" s="2">
        <v>0.40529999999999999</v>
      </c>
      <c r="P4290" s="2">
        <v>-8.4129999999999996E-2</v>
      </c>
      <c r="Q4290" s="2">
        <v>6.2419999999999999E-4</v>
      </c>
      <c r="R4290" s="2">
        <f t="shared" si="132"/>
        <v>-0.13323939000000018</v>
      </c>
      <c r="S4290">
        <f t="shared" si="133"/>
        <v>0.46673934358231528</v>
      </c>
    </row>
    <row r="4291" spans="1:19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54</v>
      </c>
      <c r="H4291">
        <v>1079.45</v>
      </c>
      <c r="I4291" s="2">
        <v>-2.0790000000000002</v>
      </c>
      <c r="J4291" s="2">
        <v>-0.44600000000000001</v>
      </c>
      <c r="K4291" s="2">
        <v>1.861</v>
      </c>
      <c r="L4291" s="2">
        <v>0.96879999999999999</v>
      </c>
      <c r="M4291" s="2">
        <v>0.5504</v>
      </c>
      <c r="N4291" s="2">
        <v>0.62270000000000003</v>
      </c>
      <c r="O4291" s="2">
        <v>0.40529999999999999</v>
      </c>
      <c r="P4291" s="2">
        <v>-8.4129999999999996E-2</v>
      </c>
      <c r="Q4291" s="2">
        <v>6.2419999999999999E-4</v>
      </c>
      <c r="R4291" s="2">
        <f t="shared" ref="R4291:R4354" si="134">I4291+SUMPRODUCT(A4291:H4291,J4291:Q4291)</f>
        <v>-5.94822731</v>
      </c>
      <c r="S4291">
        <f t="shared" ref="S4291:S4354" si="135">EXP(R4291)/(1+EXP(R4291))</f>
        <v>2.6036671832405391E-3</v>
      </c>
    </row>
    <row r="4292" spans="1:19" x14ac:dyDescent="0.25">
      <c r="A4292">
        <v>0</v>
      </c>
      <c r="B4292">
        <v>1</v>
      </c>
      <c r="C4292">
        <v>0</v>
      </c>
      <c r="D4292">
        <v>0</v>
      </c>
      <c r="E4292">
        <v>1</v>
      </c>
      <c r="F4292">
        <v>0</v>
      </c>
      <c r="G4292">
        <v>1</v>
      </c>
      <c r="H4292">
        <v>40.1</v>
      </c>
      <c r="I4292" s="2">
        <v>-2.0790000000000002</v>
      </c>
      <c r="J4292" s="2">
        <v>-0.44600000000000001</v>
      </c>
      <c r="K4292" s="2">
        <v>1.861</v>
      </c>
      <c r="L4292" s="2">
        <v>0.96879999999999999</v>
      </c>
      <c r="M4292" s="2">
        <v>0.5504</v>
      </c>
      <c r="N4292" s="2">
        <v>0.62270000000000003</v>
      </c>
      <c r="O4292" s="2">
        <v>0.40529999999999999</v>
      </c>
      <c r="P4292" s="2">
        <v>-8.4129999999999996E-2</v>
      </c>
      <c r="Q4292" s="2">
        <v>6.2419999999999999E-4</v>
      </c>
      <c r="R4292" s="2">
        <f t="shared" si="134"/>
        <v>0.3456004199999998</v>
      </c>
      <c r="S4292">
        <f t="shared" si="135"/>
        <v>0.5855502872251539</v>
      </c>
    </row>
    <row r="4293" spans="1:19" x14ac:dyDescent="0.25">
      <c r="A4293">
        <v>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64</v>
      </c>
      <c r="H4293">
        <v>6997.3</v>
      </c>
      <c r="I4293" s="2">
        <v>-2.0790000000000002</v>
      </c>
      <c r="J4293" s="2">
        <v>-0.44600000000000001</v>
      </c>
      <c r="K4293" s="2">
        <v>1.861</v>
      </c>
      <c r="L4293" s="2">
        <v>0.96879999999999999</v>
      </c>
      <c r="M4293" s="2">
        <v>0.5504</v>
      </c>
      <c r="N4293" s="2">
        <v>0.62270000000000003</v>
      </c>
      <c r="O4293" s="2">
        <v>0.40529999999999999</v>
      </c>
      <c r="P4293" s="2">
        <v>-8.4129999999999996E-2</v>
      </c>
      <c r="Q4293" s="2">
        <v>6.2419999999999999E-4</v>
      </c>
      <c r="R4293" s="2">
        <f t="shared" si="134"/>
        <v>-3.5416053399999998</v>
      </c>
      <c r="S4293">
        <f t="shared" si="135"/>
        <v>2.8151334450678835E-2</v>
      </c>
    </row>
    <row r="4294" spans="1:19" x14ac:dyDescent="0.25">
      <c r="A4294">
        <v>1</v>
      </c>
      <c r="B4294">
        <v>1</v>
      </c>
      <c r="C4294">
        <v>0</v>
      </c>
      <c r="D4294">
        <v>1</v>
      </c>
      <c r="E4294">
        <v>1</v>
      </c>
      <c r="F4294">
        <v>1</v>
      </c>
      <c r="G4294">
        <v>31</v>
      </c>
      <c r="H4294">
        <v>2217.15</v>
      </c>
      <c r="I4294" s="2">
        <v>-2.0790000000000002</v>
      </c>
      <c r="J4294" s="2">
        <v>-0.44600000000000001</v>
      </c>
      <c r="K4294" s="2">
        <v>1.861</v>
      </c>
      <c r="L4294" s="2">
        <v>0.96879999999999999</v>
      </c>
      <c r="M4294" s="2">
        <v>0.5504</v>
      </c>
      <c r="N4294" s="2">
        <v>0.62270000000000003</v>
      </c>
      <c r="O4294" s="2">
        <v>0.40529999999999999</v>
      </c>
      <c r="P4294" s="2">
        <v>-8.4129999999999996E-2</v>
      </c>
      <c r="Q4294" s="2">
        <v>6.2419999999999999E-4</v>
      </c>
      <c r="R4294" s="2">
        <f t="shared" si="134"/>
        <v>-0.30968497000000017</v>
      </c>
      <c r="S4294">
        <f t="shared" si="135"/>
        <v>0.42319163597935039</v>
      </c>
    </row>
    <row r="4295" spans="1:19" x14ac:dyDescent="0.25">
      <c r="A4295">
        <v>0</v>
      </c>
      <c r="B4295">
        <v>1</v>
      </c>
      <c r="C4295">
        <v>0</v>
      </c>
      <c r="D4295">
        <v>1</v>
      </c>
      <c r="E4295">
        <v>0</v>
      </c>
      <c r="F4295">
        <v>0</v>
      </c>
      <c r="G4295">
        <v>14</v>
      </c>
      <c r="H4295">
        <v>1129.0999999999999</v>
      </c>
      <c r="I4295" s="2">
        <v>-2.0790000000000002</v>
      </c>
      <c r="J4295" s="2">
        <v>-0.44600000000000001</v>
      </c>
      <c r="K4295" s="2">
        <v>1.861</v>
      </c>
      <c r="L4295" s="2">
        <v>0.96879999999999999</v>
      </c>
      <c r="M4295" s="2">
        <v>0.5504</v>
      </c>
      <c r="N4295" s="2">
        <v>0.62270000000000003</v>
      </c>
      <c r="O4295" s="2">
        <v>0.40529999999999999</v>
      </c>
      <c r="P4295" s="2">
        <v>-8.4129999999999996E-2</v>
      </c>
      <c r="Q4295" s="2">
        <v>6.2419999999999999E-4</v>
      </c>
      <c r="R4295" s="2">
        <f t="shared" si="134"/>
        <v>-0.14063578000000021</v>
      </c>
      <c r="S4295">
        <f t="shared" si="135"/>
        <v>0.46489888965428178</v>
      </c>
    </row>
    <row r="4296" spans="1:19" x14ac:dyDescent="0.25">
      <c r="A4296">
        <v>0</v>
      </c>
      <c r="B4296">
        <v>0</v>
      </c>
      <c r="C4296">
        <v>1</v>
      </c>
      <c r="D4296">
        <v>1</v>
      </c>
      <c r="E4296">
        <v>0</v>
      </c>
      <c r="F4296">
        <v>0</v>
      </c>
      <c r="G4296">
        <v>12</v>
      </c>
      <c r="H4296">
        <v>979.05</v>
      </c>
      <c r="I4296" s="2">
        <v>-2.0790000000000002</v>
      </c>
      <c r="J4296" s="2">
        <v>-0.44600000000000001</v>
      </c>
      <c r="K4296" s="2">
        <v>1.861</v>
      </c>
      <c r="L4296" s="2">
        <v>0.96879999999999999</v>
      </c>
      <c r="M4296" s="2">
        <v>0.5504</v>
      </c>
      <c r="N4296" s="2">
        <v>0.62270000000000003</v>
      </c>
      <c r="O4296" s="2">
        <v>0.40529999999999999</v>
      </c>
      <c r="P4296" s="2">
        <v>-8.4129999999999996E-2</v>
      </c>
      <c r="Q4296" s="2">
        <v>6.2419999999999999E-4</v>
      </c>
      <c r="R4296" s="2">
        <f t="shared" si="134"/>
        <v>-0.95823699000000007</v>
      </c>
      <c r="S4296">
        <f t="shared" si="135"/>
        <v>0.27723131766451919</v>
      </c>
    </row>
    <row r="4297" spans="1:19" x14ac:dyDescent="0.25">
      <c r="A4297">
        <v>0</v>
      </c>
      <c r="B4297">
        <v>0</v>
      </c>
      <c r="C4297">
        <v>1</v>
      </c>
      <c r="D4297">
        <v>1</v>
      </c>
      <c r="E4297">
        <v>0</v>
      </c>
      <c r="F4297">
        <v>1</v>
      </c>
      <c r="G4297">
        <v>67</v>
      </c>
      <c r="H4297">
        <v>4119.3999999999996</v>
      </c>
      <c r="I4297" s="2">
        <v>-2.0790000000000002</v>
      </c>
      <c r="J4297" s="2">
        <v>-0.44600000000000001</v>
      </c>
      <c r="K4297" s="2">
        <v>1.861</v>
      </c>
      <c r="L4297" s="2">
        <v>0.96879999999999999</v>
      </c>
      <c r="M4297" s="2">
        <v>0.5504</v>
      </c>
      <c r="N4297" s="2">
        <v>0.62270000000000003</v>
      </c>
      <c r="O4297" s="2">
        <v>0.40529999999999999</v>
      </c>
      <c r="P4297" s="2">
        <v>-8.4129999999999996E-2</v>
      </c>
      <c r="Q4297" s="2">
        <v>6.2419999999999999E-4</v>
      </c>
      <c r="R4297" s="2">
        <f t="shared" si="134"/>
        <v>-3.2198805200000002</v>
      </c>
      <c r="S4297">
        <f t="shared" si="135"/>
        <v>3.8424399801009847E-2</v>
      </c>
    </row>
    <row r="4298" spans="1:19" x14ac:dyDescent="0.25">
      <c r="A4298">
        <v>1</v>
      </c>
      <c r="B4298">
        <v>1</v>
      </c>
      <c r="C4298">
        <v>0</v>
      </c>
      <c r="D4298">
        <v>0</v>
      </c>
      <c r="E4298">
        <v>1</v>
      </c>
      <c r="F4298">
        <v>0</v>
      </c>
      <c r="G4298">
        <v>35</v>
      </c>
      <c r="H4298">
        <v>2568.5500000000002</v>
      </c>
      <c r="I4298" s="2">
        <v>-2.0790000000000002</v>
      </c>
      <c r="J4298" s="2">
        <v>-0.44600000000000001</v>
      </c>
      <c r="K4298" s="2">
        <v>1.861</v>
      </c>
      <c r="L4298" s="2">
        <v>0.96879999999999999</v>
      </c>
      <c r="M4298" s="2">
        <v>0.5504</v>
      </c>
      <c r="N4298" s="2">
        <v>0.62270000000000003</v>
      </c>
      <c r="O4298" s="2">
        <v>0.40529999999999999</v>
      </c>
      <c r="P4298" s="2">
        <v>-8.4129999999999996E-2</v>
      </c>
      <c r="Q4298" s="2">
        <v>6.2419999999999999E-4</v>
      </c>
      <c r="R4298" s="2">
        <f t="shared" si="134"/>
        <v>-1.38256109</v>
      </c>
      <c r="S4298">
        <f t="shared" si="135"/>
        <v>0.20059799242500373</v>
      </c>
    </row>
    <row r="4299" spans="1:19" x14ac:dyDescent="0.25">
      <c r="A4299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45</v>
      </c>
      <c r="H4299">
        <v>3349.1</v>
      </c>
      <c r="I4299" s="2">
        <v>-2.0790000000000002</v>
      </c>
      <c r="J4299" s="2">
        <v>-0.44600000000000001</v>
      </c>
      <c r="K4299" s="2">
        <v>1.861</v>
      </c>
      <c r="L4299" s="2">
        <v>0.96879999999999999</v>
      </c>
      <c r="M4299" s="2">
        <v>0.5504</v>
      </c>
      <c r="N4299" s="2">
        <v>0.62270000000000003</v>
      </c>
      <c r="O4299" s="2">
        <v>0.40529999999999999</v>
      </c>
      <c r="P4299" s="2">
        <v>-8.4129999999999996E-2</v>
      </c>
      <c r="Q4299" s="2">
        <v>6.2419999999999999E-4</v>
      </c>
      <c r="R4299" s="2">
        <f t="shared" si="134"/>
        <v>-4.22034178</v>
      </c>
      <c r="S4299">
        <f t="shared" si="135"/>
        <v>1.4480845594100579E-2</v>
      </c>
    </row>
    <row r="4300" spans="1:19" x14ac:dyDescent="0.25">
      <c r="A4300">
        <v>0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10</v>
      </c>
      <c r="H4300">
        <v>492.1</v>
      </c>
      <c r="I4300" s="2">
        <v>-2.0790000000000002</v>
      </c>
      <c r="J4300" s="2">
        <v>-0.44600000000000001</v>
      </c>
      <c r="K4300" s="2">
        <v>1.861</v>
      </c>
      <c r="L4300" s="2">
        <v>0.96879999999999999</v>
      </c>
      <c r="M4300" s="2">
        <v>0.5504</v>
      </c>
      <c r="N4300" s="2">
        <v>0.62270000000000003</v>
      </c>
      <c r="O4300" s="2">
        <v>0.40529999999999999</v>
      </c>
      <c r="P4300" s="2">
        <v>-8.4129999999999996E-2</v>
      </c>
      <c r="Q4300" s="2">
        <v>6.2419999999999999E-4</v>
      </c>
      <c r="R4300" s="2">
        <f t="shared" si="134"/>
        <v>-0.75213118000000012</v>
      </c>
      <c r="S4300">
        <f t="shared" si="135"/>
        <v>0.32035710480634494</v>
      </c>
    </row>
    <row r="4301" spans="1:19" x14ac:dyDescent="0.25">
      <c r="A4301">
        <v>1</v>
      </c>
      <c r="B4301">
        <v>1</v>
      </c>
      <c r="C4301">
        <v>0</v>
      </c>
      <c r="D4301">
        <v>1</v>
      </c>
      <c r="E4301">
        <v>0</v>
      </c>
      <c r="F4301">
        <v>1</v>
      </c>
      <c r="G4301">
        <v>29</v>
      </c>
      <c r="H4301">
        <v>1718.95</v>
      </c>
      <c r="I4301" s="2">
        <v>-2.0790000000000002</v>
      </c>
      <c r="J4301" s="2">
        <v>-0.44600000000000001</v>
      </c>
      <c r="K4301" s="2">
        <v>1.861</v>
      </c>
      <c r="L4301" s="2">
        <v>0.96879999999999999</v>
      </c>
      <c r="M4301" s="2">
        <v>0.5504</v>
      </c>
      <c r="N4301" s="2">
        <v>0.62270000000000003</v>
      </c>
      <c r="O4301" s="2">
        <v>0.40529999999999999</v>
      </c>
      <c r="P4301" s="2">
        <v>-8.4129999999999996E-2</v>
      </c>
      <c r="Q4301" s="2">
        <v>6.2419999999999999E-4</v>
      </c>
      <c r="R4301" s="2">
        <f t="shared" si="134"/>
        <v>-1.0751014099999996</v>
      </c>
      <c r="S4301">
        <f t="shared" si="135"/>
        <v>0.25443414817994731</v>
      </c>
    </row>
    <row r="4302" spans="1:19" x14ac:dyDescent="0.25">
      <c r="A4302">
        <v>1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24</v>
      </c>
      <c r="H4302">
        <v>605.25</v>
      </c>
      <c r="I4302" s="2">
        <v>-2.0790000000000002</v>
      </c>
      <c r="J4302" s="2">
        <v>-0.44600000000000001</v>
      </c>
      <c r="K4302" s="2">
        <v>1.861</v>
      </c>
      <c r="L4302" s="2">
        <v>0.96879999999999999</v>
      </c>
      <c r="M4302" s="2">
        <v>0.5504</v>
      </c>
      <c r="N4302" s="2">
        <v>0.62270000000000003</v>
      </c>
      <c r="O4302" s="2">
        <v>0.40529999999999999</v>
      </c>
      <c r="P4302" s="2">
        <v>-8.4129999999999996E-2</v>
      </c>
      <c r="Q4302" s="2">
        <v>6.2419999999999999E-4</v>
      </c>
      <c r="R4302" s="2">
        <f t="shared" si="134"/>
        <v>-3.1975229500000002</v>
      </c>
      <c r="S4302">
        <f t="shared" si="135"/>
        <v>3.9259045050579852E-2</v>
      </c>
    </row>
    <row r="4303" spans="1:19" x14ac:dyDescent="0.25">
      <c r="A4303">
        <v>0</v>
      </c>
      <c r="B4303">
        <v>0</v>
      </c>
      <c r="C4303">
        <v>0</v>
      </c>
      <c r="D4303">
        <v>1</v>
      </c>
      <c r="E4303">
        <v>0</v>
      </c>
      <c r="F4303">
        <v>0</v>
      </c>
      <c r="G4303">
        <v>66</v>
      </c>
      <c r="H4303">
        <v>1344.5</v>
      </c>
      <c r="I4303" s="2">
        <v>-2.0790000000000002</v>
      </c>
      <c r="J4303" s="2">
        <v>-0.44600000000000001</v>
      </c>
      <c r="K4303" s="2">
        <v>1.861</v>
      </c>
      <c r="L4303" s="2">
        <v>0.96879999999999999</v>
      </c>
      <c r="M4303" s="2">
        <v>0.5504</v>
      </c>
      <c r="N4303" s="2">
        <v>0.62270000000000003</v>
      </c>
      <c r="O4303" s="2">
        <v>0.40529999999999999</v>
      </c>
      <c r="P4303" s="2">
        <v>-8.4129999999999996E-2</v>
      </c>
      <c r="Q4303" s="2">
        <v>6.2419999999999999E-4</v>
      </c>
      <c r="R4303" s="2">
        <f t="shared" si="134"/>
        <v>-6.2419431000000003</v>
      </c>
      <c r="S4303">
        <f t="shared" si="135"/>
        <v>1.942290602847001E-3</v>
      </c>
    </row>
    <row r="4304" spans="1:19" x14ac:dyDescent="0.25">
      <c r="A4304">
        <v>0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51</v>
      </c>
      <c r="H4304">
        <v>4267.1499999999996</v>
      </c>
      <c r="I4304" s="2">
        <v>-2.0790000000000002</v>
      </c>
      <c r="J4304" s="2">
        <v>-0.44600000000000001</v>
      </c>
      <c r="K4304" s="2">
        <v>1.861</v>
      </c>
      <c r="L4304" s="2">
        <v>0.96879999999999999</v>
      </c>
      <c r="M4304" s="2">
        <v>0.5504</v>
      </c>
      <c r="N4304" s="2">
        <v>0.62270000000000003</v>
      </c>
      <c r="O4304" s="2">
        <v>0.40529999999999999</v>
      </c>
      <c r="P4304" s="2">
        <v>-8.4129999999999996E-2</v>
      </c>
      <c r="Q4304" s="2">
        <v>6.2419999999999999E-4</v>
      </c>
      <c r="R4304" s="2">
        <f t="shared" si="134"/>
        <v>-2.7372749700000005</v>
      </c>
      <c r="S4304">
        <f t="shared" si="135"/>
        <v>6.0809347926833152E-2</v>
      </c>
    </row>
    <row r="4305" spans="1:19" x14ac:dyDescent="0.25">
      <c r="A4305">
        <v>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45</v>
      </c>
      <c r="H4305">
        <v>1121.05</v>
      </c>
      <c r="I4305" s="2">
        <v>-2.0790000000000002</v>
      </c>
      <c r="J4305" s="2">
        <v>-0.44600000000000001</v>
      </c>
      <c r="K4305" s="2">
        <v>1.861</v>
      </c>
      <c r="L4305" s="2">
        <v>0.96879999999999999</v>
      </c>
      <c r="M4305" s="2">
        <v>0.5504</v>
      </c>
      <c r="N4305" s="2">
        <v>0.62270000000000003</v>
      </c>
      <c r="O4305" s="2">
        <v>0.40529999999999999</v>
      </c>
      <c r="P4305" s="2">
        <v>-8.4129999999999996E-2</v>
      </c>
      <c r="Q4305" s="2">
        <v>6.2419999999999999E-4</v>
      </c>
      <c r="R4305" s="2">
        <f t="shared" si="134"/>
        <v>-5.6110905899999999</v>
      </c>
      <c r="S4305">
        <f t="shared" si="135"/>
        <v>3.6437533154886591E-3</v>
      </c>
    </row>
    <row r="4306" spans="1:19" x14ac:dyDescent="0.25">
      <c r="A4306">
        <v>0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49</v>
      </c>
      <c r="H4306">
        <v>918.7</v>
      </c>
      <c r="I4306" s="2">
        <v>-2.0790000000000002</v>
      </c>
      <c r="J4306" s="2">
        <v>-0.44600000000000001</v>
      </c>
      <c r="K4306" s="2">
        <v>1.861</v>
      </c>
      <c r="L4306" s="2">
        <v>0.96879999999999999</v>
      </c>
      <c r="M4306" s="2">
        <v>0.5504</v>
      </c>
      <c r="N4306" s="2">
        <v>0.62270000000000003</v>
      </c>
      <c r="O4306" s="2">
        <v>0.40529999999999999</v>
      </c>
      <c r="P4306" s="2">
        <v>-8.4129999999999996E-2</v>
      </c>
      <c r="Q4306" s="2">
        <v>6.2419999999999999E-4</v>
      </c>
      <c r="R4306" s="2">
        <f t="shared" si="134"/>
        <v>-4.6591174600000009</v>
      </c>
      <c r="S4306">
        <f t="shared" si="135"/>
        <v>9.3858909876498638E-3</v>
      </c>
    </row>
    <row r="4307" spans="1:19" x14ac:dyDescent="0.25">
      <c r="A4307">
        <v>0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29</v>
      </c>
      <c r="H4307">
        <v>521.79999999999995</v>
      </c>
      <c r="I4307" s="2">
        <v>-2.0790000000000002</v>
      </c>
      <c r="J4307" s="2">
        <v>-0.44600000000000001</v>
      </c>
      <c r="K4307" s="2">
        <v>1.861</v>
      </c>
      <c r="L4307" s="2">
        <v>0.96879999999999999</v>
      </c>
      <c r="M4307" s="2">
        <v>0.5504</v>
      </c>
      <c r="N4307" s="2">
        <v>0.62270000000000003</v>
      </c>
      <c r="O4307" s="2">
        <v>0.40529999999999999</v>
      </c>
      <c r="P4307" s="2">
        <v>-8.4129999999999996E-2</v>
      </c>
      <c r="Q4307" s="2">
        <v>6.2419999999999999E-4</v>
      </c>
      <c r="R4307" s="2">
        <f t="shared" si="134"/>
        <v>-3.6426624400000001</v>
      </c>
      <c r="S4307">
        <f t="shared" si="135"/>
        <v>2.5514506996680682E-2</v>
      </c>
    </row>
    <row r="4308" spans="1:19" x14ac:dyDescent="0.25">
      <c r="A4308">
        <v>1</v>
      </c>
      <c r="B4308">
        <v>1</v>
      </c>
      <c r="C4308">
        <v>0</v>
      </c>
      <c r="D4308">
        <v>1</v>
      </c>
      <c r="E4308">
        <v>0</v>
      </c>
      <c r="F4308">
        <v>0</v>
      </c>
      <c r="G4308">
        <v>40</v>
      </c>
      <c r="H4308">
        <v>4469.1000000000004</v>
      </c>
      <c r="I4308" s="2">
        <v>-2.0790000000000002</v>
      </c>
      <c r="J4308" s="2">
        <v>-0.44600000000000001</v>
      </c>
      <c r="K4308" s="2">
        <v>1.861</v>
      </c>
      <c r="L4308" s="2">
        <v>0.96879999999999999</v>
      </c>
      <c r="M4308" s="2">
        <v>0.5504</v>
      </c>
      <c r="N4308" s="2">
        <v>0.62270000000000003</v>
      </c>
      <c r="O4308" s="2">
        <v>0.40529999999999999</v>
      </c>
      <c r="P4308" s="2">
        <v>-8.4129999999999996E-2</v>
      </c>
      <c r="Q4308" s="2">
        <v>6.2419999999999999E-4</v>
      </c>
      <c r="R4308" s="2">
        <f t="shared" si="134"/>
        <v>-0.68918777999999947</v>
      </c>
      <c r="S4308">
        <f t="shared" si="135"/>
        <v>0.33421377998103835</v>
      </c>
    </row>
    <row r="4309" spans="1:19" x14ac:dyDescent="0.25">
      <c r="A4309">
        <v>1</v>
      </c>
      <c r="B4309">
        <v>1</v>
      </c>
      <c r="C4309">
        <v>0</v>
      </c>
      <c r="D4309">
        <v>1</v>
      </c>
      <c r="E4309">
        <v>1</v>
      </c>
      <c r="F4309">
        <v>1</v>
      </c>
      <c r="G4309">
        <v>37</v>
      </c>
      <c r="H4309">
        <v>3580.3</v>
      </c>
      <c r="I4309" s="2">
        <v>-2.0790000000000002</v>
      </c>
      <c r="J4309" s="2">
        <v>-0.44600000000000001</v>
      </c>
      <c r="K4309" s="2">
        <v>1.861</v>
      </c>
      <c r="L4309" s="2">
        <v>0.96879999999999999</v>
      </c>
      <c r="M4309" s="2">
        <v>0.5504</v>
      </c>
      <c r="N4309" s="2">
        <v>0.62270000000000003</v>
      </c>
      <c r="O4309" s="2">
        <v>0.40529999999999999</v>
      </c>
      <c r="P4309" s="2">
        <v>-8.4129999999999996E-2</v>
      </c>
      <c r="Q4309" s="2">
        <v>6.2419999999999999E-4</v>
      </c>
      <c r="R4309" s="2">
        <f t="shared" si="134"/>
        <v>3.6413259999999781E-2</v>
      </c>
      <c r="S4309">
        <f t="shared" si="135"/>
        <v>0.5091023092735576</v>
      </c>
    </row>
    <row r="4310" spans="1:19" x14ac:dyDescent="0.25">
      <c r="A4310">
        <v>0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25</v>
      </c>
      <c r="H4310">
        <v>1729.35</v>
      </c>
      <c r="I4310" s="2">
        <v>-2.0790000000000002</v>
      </c>
      <c r="J4310" s="2">
        <v>-0.44600000000000001</v>
      </c>
      <c r="K4310" s="2">
        <v>1.861</v>
      </c>
      <c r="L4310" s="2">
        <v>0.96879999999999999</v>
      </c>
      <c r="M4310" s="2">
        <v>0.5504</v>
      </c>
      <c r="N4310" s="2">
        <v>0.62270000000000003</v>
      </c>
      <c r="O4310" s="2">
        <v>0.40529999999999999</v>
      </c>
      <c r="P4310" s="2">
        <v>-8.4129999999999996E-2</v>
      </c>
      <c r="Q4310" s="2">
        <v>6.2419999999999999E-4</v>
      </c>
      <c r="R4310" s="2">
        <f t="shared" si="134"/>
        <v>-0.61908973000000045</v>
      </c>
      <c r="S4310">
        <f t="shared" si="135"/>
        <v>0.34998850642451923</v>
      </c>
    </row>
    <row r="4311" spans="1:19" x14ac:dyDescent="0.25">
      <c r="A4311">
        <v>0</v>
      </c>
      <c r="B4311">
        <v>1</v>
      </c>
      <c r="C4311">
        <v>0</v>
      </c>
      <c r="D4311">
        <v>1</v>
      </c>
      <c r="E4311">
        <v>1</v>
      </c>
      <c r="F4311">
        <v>0</v>
      </c>
      <c r="G4311">
        <v>22</v>
      </c>
      <c r="H4311">
        <v>1073.3</v>
      </c>
      <c r="I4311" s="2">
        <v>-2.0790000000000002</v>
      </c>
      <c r="J4311" s="2">
        <v>-0.44600000000000001</v>
      </c>
      <c r="K4311" s="2">
        <v>1.861</v>
      </c>
      <c r="L4311" s="2">
        <v>0.96879999999999999</v>
      </c>
      <c r="M4311" s="2">
        <v>0.5504</v>
      </c>
      <c r="N4311" s="2">
        <v>0.62270000000000003</v>
      </c>
      <c r="O4311" s="2">
        <v>0.40529999999999999</v>
      </c>
      <c r="P4311" s="2">
        <v>-8.4129999999999996E-2</v>
      </c>
      <c r="Q4311" s="2">
        <v>6.2419999999999999E-4</v>
      </c>
      <c r="R4311" s="2">
        <f t="shared" si="134"/>
        <v>-0.22580613999999999</v>
      </c>
      <c r="S4311">
        <f t="shared" si="135"/>
        <v>0.44378711276120059</v>
      </c>
    </row>
    <row r="4312" spans="1:19" x14ac:dyDescent="0.25">
      <c r="A4312">
        <v>0</v>
      </c>
      <c r="B4312">
        <v>0</v>
      </c>
      <c r="C4312">
        <v>0</v>
      </c>
      <c r="D4312">
        <v>1</v>
      </c>
      <c r="E4312">
        <v>0</v>
      </c>
      <c r="F4312">
        <v>0</v>
      </c>
      <c r="G4312">
        <v>72</v>
      </c>
      <c r="H4312">
        <v>4566.5</v>
      </c>
      <c r="I4312" s="2">
        <v>-2.0790000000000002</v>
      </c>
      <c r="J4312" s="2">
        <v>-0.44600000000000001</v>
      </c>
      <c r="K4312" s="2">
        <v>1.861</v>
      </c>
      <c r="L4312" s="2">
        <v>0.96879999999999999</v>
      </c>
      <c r="M4312" s="2">
        <v>0.5504</v>
      </c>
      <c r="N4312" s="2">
        <v>0.62270000000000003</v>
      </c>
      <c r="O4312" s="2">
        <v>0.40529999999999999</v>
      </c>
      <c r="P4312" s="2">
        <v>-8.4129999999999996E-2</v>
      </c>
      <c r="Q4312" s="2">
        <v>6.2419999999999999E-4</v>
      </c>
      <c r="R4312" s="2">
        <f t="shared" si="134"/>
        <v>-4.735550700000001</v>
      </c>
      <c r="S4312">
        <f t="shared" si="135"/>
        <v>8.7012375668722407E-3</v>
      </c>
    </row>
    <row r="4313" spans="1:19" x14ac:dyDescent="0.25">
      <c r="A4313">
        <v>0</v>
      </c>
      <c r="B4313">
        <v>1</v>
      </c>
      <c r="C4313">
        <v>0</v>
      </c>
      <c r="D4313">
        <v>1</v>
      </c>
      <c r="E4313">
        <v>0</v>
      </c>
      <c r="F4313">
        <v>0</v>
      </c>
      <c r="G4313">
        <v>7</v>
      </c>
      <c r="H4313">
        <v>293.3</v>
      </c>
      <c r="I4313" s="2">
        <v>-2.0790000000000002</v>
      </c>
      <c r="J4313" s="2">
        <v>-0.44600000000000001</v>
      </c>
      <c r="K4313" s="2">
        <v>1.861</v>
      </c>
      <c r="L4313" s="2">
        <v>0.96879999999999999</v>
      </c>
      <c r="M4313" s="2">
        <v>0.5504</v>
      </c>
      <c r="N4313" s="2">
        <v>0.62270000000000003</v>
      </c>
      <c r="O4313" s="2">
        <v>0.40529999999999999</v>
      </c>
      <c r="P4313" s="2">
        <v>-8.4129999999999996E-2</v>
      </c>
      <c r="Q4313" s="2">
        <v>6.2419999999999999E-4</v>
      </c>
      <c r="R4313" s="2">
        <f t="shared" si="134"/>
        <v>-7.3432139999999979E-2</v>
      </c>
      <c r="S4313">
        <f t="shared" si="135"/>
        <v>0.48165020985833806</v>
      </c>
    </row>
    <row r="4314" spans="1:19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33</v>
      </c>
      <c r="H4314">
        <v>2603.1</v>
      </c>
      <c r="I4314" s="2">
        <v>-2.0790000000000002</v>
      </c>
      <c r="J4314" s="2">
        <v>-0.44600000000000001</v>
      </c>
      <c r="K4314" s="2">
        <v>1.861</v>
      </c>
      <c r="L4314" s="2">
        <v>0.96879999999999999</v>
      </c>
      <c r="M4314" s="2">
        <v>0.5504</v>
      </c>
      <c r="N4314" s="2">
        <v>0.62270000000000003</v>
      </c>
      <c r="O4314" s="2">
        <v>0.40529999999999999</v>
      </c>
      <c r="P4314" s="2">
        <v>-8.4129999999999996E-2</v>
      </c>
      <c r="Q4314" s="2">
        <v>6.2419999999999999E-4</v>
      </c>
      <c r="R4314" s="2">
        <f t="shared" si="134"/>
        <v>-3.2304349800000001</v>
      </c>
      <c r="S4314">
        <f t="shared" si="135"/>
        <v>3.8036328143046381E-2</v>
      </c>
    </row>
    <row r="4315" spans="1:19" x14ac:dyDescent="0.25">
      <c r="A4315">
        <v>0</v>
      </c>
      <c r="B4315">
        <v>1</v>
      </c>
      <c r="C4315">
        <v>0</v>
      </c>
      <c r="D4315">
        <v>1</v>
      </c>
      <c r="E4315">
        <v>0</v>
      </c>
      <c r="F4315">
        <v>0</v>
      </c>
      <c r="G4315">
        <v>23</v>
      </c>
      <c r="H4315">
        <v>1783.75</v>
      </c>
      <c r="I4315" s="2">
        <v>-2.0790000000000002</v>
      </c>
      <c r="J4315" s="2">
        <v>-0.44600000000000001</v>
      </c>
      <c r="K4315" s="2">
        <v>1.861</v>
      </c>
      <c r="L4315" s="2">
        <v>0.96879999999999999</v>
      </c>
      <c r="M4315" s="2">
        <v>0.5504</v>
      </c>
      <c r="N4315" s="2">
        <v>0.62270000000000003</v>
      </c>
      <c r="O4315" s="2">
        <v>0.40529999999999999</v>
      </c>
      <c r="P4315" s="2">
        <v>-8.4129999999999996E-2</v>
      </c>
      <c r="Q4315" s="2">
        <v>6.2419999999999999E-4</v>
      </c>
      <c r="R4315" s="2">
        <f t="shared" si="134"/>
        <v>-0.48917325000000011</v>
      </c>
      <c r="S4315">
        <f t="shared" si="135"/>
        <v>0.38008834815945736</v>
      </c>
    </row>
    <row r="4316" spans="1:19" x14ac:dyDescent="0.25">
      <c r="A4316">
        <v>1</v>
      </c>
      <c r="B4316">
        <v>1</v>
      </c>
      <c r="C4316">
        <v>0</v>
      </c>
      <c r="D4316">
        <v>1</v>
      </c>
      <c r="E4316">
        <v>1</v>
      </c>
      <c r="F4316">
        <v>1</v>
      </c>
      <c r="G4316">
        <v>24</v>
      </c>
      <c r="H4316">
        <v>2440.15</v>
      </c>
      <c r="I4316" s="2">
        <v>-2.0790000000000002</v>
      </c>
      <c r="J4316" s="2">
        <v>-0.44600000000000001</v>
      </c>
      <c r="K4316" s="2">
        <v>1.861</v>
      </c>
      <c r="L4316" s="2">
        <v>0.96879999999999999</v>
      </c>
      <c r="M4316" s="2">
        <v>0.5504</v>
      </c>
      <c r="N4316" s="2">
        <v>0.62270000000000003</v>
      </c>
      <c r="O4316" s="2">
        <v>0.40529999999999999</v>
      </c>
      <c r="P4316" s="2">
        <v>-8.4129999999999996E-2</v>
      </c>
      <c r="Q4316" s="2">
        <v>6.2419999999999999E-4</v>
      </c>
      <c r="R4316" s="2">
        <f t="shared" si="134"/>
        <v>0.41842162999999966</v>
      </c>
      <c r="S4316">
        <f t="shared" si="135"/>
        <v>0.60310549816495695</v>
      </c>
    </row>
    <row r="4317" spans="1:19" x14ac:dyDescent="0.25">
      <c r="A4317">
        <v>0</v>
      </c>
      <c r="B4317">
        <v>1</v>
      </c>
      <c r="C4317">
        <v>0</v>
      </c>
      <c r="D4317">
        <v>0</v>
      </c>
      <c r="E4317">
        <v>1</v>
      </c>
      <c r="F4317">
        <v>0</v>
      </c>
      <c r="G4317">
        <v>1</v>
      </c>
      <c r="H4317">
        <v>79.55</v>
      </c>
      <c r="I4317" s="2">
        <v>-2.0790000000000002</v>
      </c>
      <c r="J4317" s="2">
        <v>-0.44600000000000001</v>
      </c>
      <c r="K4317" s="2">
        <v>1.861</v>
      </c>
      <c r="L4317" s="2">
        <v>0.96879999999999999</v>
      </c>
      <c r="M4317" s="2">
        <v>0.5504</v>
      </c>
      <c r="N4317" s="2">
        <v>0.62270000000000003</v>
      </c>
      <c r="O4317" s="2">
        <v>0.40529999999999999</v>
      </c>
      <c r="P4317" s="2">
        <v>-8.4129999999999996E-2</v>
      </c>
      <c r="Q4317" s="2">
        <v>6.2419999999999999E-4</v>
      </c>
      <c r="R4317" s="2">
        <f t="shared" si="134"/>
        <v>0.37022510999999936</v>
      </c>
      <c r="S4317">
        <f t="shared" si="135"/>
        <v>0.59151337182499364</v>
      </c>
    </row>
    <row r="4318" spans="1:19" x14ac:dyDescent="0.25">
      <c r="A4318">
        <v>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69</v>
      </c>
      <c r="H4318">
        <v>6322.1</v>
      </c>
      <c r="I4318" s="2">
        <v>-2.0790000000000002</v>
      </c>
      <c r="J4318" s="2">
        <v>-0.44600000000000001</v>
      </c>
      <c r="K4318" s="2">
        <v>1.861</v>
      </c>
      <c r="L4318" s="2">
        <v>0.96879999999999999</v>
      </c>
      <c r="M4318" s="2">
        <v>0.5504</v>
      </c>
      <c r="N4318" s="2">
        <v>0.62270000000000003</v>
      </c>
      <c r="O4318" s="2">
        <v>0.40529999999999999</v>
      </c>
      <c r="P4318" s="2">
        <v>-8.4129999999999996E-2</v>
      </c>
      <c r="Q4318" s="2">
        <v>6.2419999999999999E-4</v>
      </c>
      <c r="R4318" s="2">
        <f t="shared" si="134"/>
        <v>-4.3837151799999994</v>
      </c>
      <c r="S4318">
        <f t="shared" si="135"/>
        <v>1.2325107079083245E-2</v>
      </c>
    </row>
    <row r="4319" spans="1:19" x14ac:dyDescent="0.25">
      <c r="A4319">
        <v>0</v>
      </c>
      <c r="B4319">
        <v>0</v>
      </c>
      <c r="C4319">
        <v>1</v>
      </c>
      <c r="D4319">
        <v>1</v>
      </c>
      <c r="E4319">
        <v>0</v>
      </c>
      <c r="F4319">
        <v>0</v>
      </c>
      <c r="G4319">
        <v>3</v>
      </c>
      <c r="H4319">
        <v>57.4</v>
      </c>
      <c r="I4319" s="2">
        <v>-2.0790000000000002</v>
      </c>
      <c r="J4319" s="2">
        <v>-0.44600000000000001</v>
      </c>
      <c r="K4319" s="2">
        <v>1.861</v>
      </c>
      <c r="L4319" s="2">
        <v>0.96879999999999999</v>
      </c>
      <c r="M4319" s="2">
        <v>0.5504</v>
      </c>
      <c r="N4319" s="2">
        <v>0.62270000000000003</v>
      </c>
      <c r="O4319" s="2">
        <v>0.40529999999999999</v>
      </c>
      <c r="P4319" s="2">
        <v>-8.4129999999999996E-2</v>
      </c>
      <c r="Q4319" s="2">
        <v>6.2419999999999999E-4</v>
      </c>
      <c r="R4319" s="2">
        <f t="shared" si="134"/>
        <v>-0.77636092000000012</v>
      </c>
      <c r="S4319">
        <f t="shared" si="135"/>
        <v>0.31510472056984229</v>
      </c>
    </row>
    <row r="4320" spans="1:19" x14ac:dyDescent="0.25">
      <c r="A4320">
        <v>0</v>
      </c>
      <c r="B4320">
        <v>0</v>
      </c>
      <c r="C4320">
        <v>1</v>
      </c>
      <c r="D4320">
        <v>1</v>
      </c>
      <c r="E4320">
        <v>0</v>
      </c>
      <c r="F4320">
        <v>0</v>
      </c>
      <c r="G4320">
        <v>56</v>
      </c>
      <c r="H4320">
        <v>4284.6499999999996</v>
      </c>
      <c r="I4320" s="2">
        <v>-2.0790000000000002</v>
      </c>
      <c r="J4320" s="2">
        <v>-0.44600000000000001</v>
      </c>
      <c r="K4320" s="2">
        <v>1.861</v>
      </c>
      <c r="L4320" s="2">
        <v>0.96879999999999999</v>
      </c>
      <c r="M4320" s="2">
        <v>0.5504</v>
      </c>
      <c r="N4320" s="2">
        <v>0.62270000000000003</v>
      </c>
      <c r="O4320" s="2">
        <v>0.40529999999999999</v>
      </c>
      <c r="P4320" s="2">
        <v>-8.4129999999999996E-2</v>
      </c>
      <c r="Q4320" s="2">
        <v>6.2419999999999999E-4</v>
      </c>
      <c r="R4320" s="2">
        <f t="shared" si="134"/>
        <v>-2.59660147</v>
      </c>
      <c r="S4320">
        <f t="shared" si="135"/>
        <v>6.9357464488481083E-2</v>
      </c>
    </row>
    <row r="4321" spans="1:19" x14ac:dyDescent="0.25">
      <c r="A4321">
        <v>1</v>
      </c>
      <c r="B4321">
        <v>0</v>
      </c>
      <c r="C4321">
        <v>1</v>
      </c>
      <c r="D4321">
        <v>1</v>
      </c>
      <c r="E4321">
        <v>0</v>
      </c>
      <c r="F4321">
        <v>0</v>
      </c>
      <c r="G4321">
        <v>65</v>
      </c>
      <c r="H4321">
        <v>7138.65</v>
      </c>
      <c r="I4321" s="2">
        <v>-2.0790000000000002</v>
      </c>
      <c r="J4321" s="2">
        <v>-0.44600000000000001</v>
      </c>
      <c r="K4321" s="2">
        <v>1.861</v>
      </c>
      <c r="L4321" s="2">
        <v>0.96879999999999999</v>
      </c>
      <c r="M4321" s="2">
        <v>0.5504</v>
      </c>
      <c r="N4321" s="2">
        <v>0.62270000000000003</v>
      </c>
      <c r="O4321" s="2">
        <v>0.40529999999999999</v>
      </c>
      <c r="P4321" s="2">
        <v>-8.4129999999999996E-2</v>
      </c>
      <c r="Q4321" s="2">
        <v>6.2419999999999999E-4</v>
      </c>
      <c r="R4321" s="2">
        <f t="shared" si="134"/>
        <v>-2.0183046700000005</v>
      </c>
      <c r="S4321">
        <f t="shared" si="135"/>
        <v>0.11729440543493966</v>
      </c>
    </row>
    <row r="4322" spans="1:19" x14ac:dyDescent="0.25">
      <c r="A4322">
        <v>0</v>
      </c>
      <c r="B4322">
        <v>0</v>
      </c>
      <c r="C4322">
        <v>1</v>
      </c>
      <c r="D4322">
        <v>0</v>
      </c>
      <c r="E4322">
        <v>1</v>
      </c>
      <c r="F4322">
        <v>0</v>
      </c>
      <c r="G4322">
        <v>71</v>
      </c>
      <c r="H4322">
        <v>1539.75</v>
      </c>
      <c r="I4322" s="2">
        <v>-2.0790000000000002</v>
      </c>
      <c r="J4322" s="2">
        <v>-0.44600000000000001</v>
      </c>
      <c r="K4322" s="2">
        <v>1.861</v>
      </c>
      <c r="L4322" s="2">
        <v>0.96879999999999999</v>
      </c>
      <c r="M4322" s="2">
        <v>0.5504</v>
      </c>
      <c r="N4322" s="2">
        <v>0.62270000000000003</v>
      </c>
      <c r="O4322" s="2">
        <v>0.40529999999999999</v>
      </c>
      <c r="P4322" s="2">
        <v>-8.4129999999999996E-2</v>
      </c>
      <c r="Q4322" s="2">
        <v>6.2419999999999999E-4</v>
      </c>
      <c r="R4322" s="2">
        <f t="shared" si="134"/>
        <v>-5.4996180500000005</v>
      </c>
      <c r="S4322">
        <f t="shared" si="135"/>
        <v>4.0716862709140834E-3</v>
      </c>
    </row>
    <row r="4323" spans="1:19" x14ac:dyDescent="0.25">
      <c r="A4323">
        <v>1</v>
      </c>
      <c r="B4323">
        <v>1</v>
      </c>
      <c r="C4323">
        <v>0</v>
      </c>
      <c r="D4323">
        <v>1</v>
      </c>
      <c r="E4323">
        <v>0</v>
      </c>
      <c r="F4323">
        <v>1</v>
      </c>
      <c r="G4323">
        <v>14</v>
      </c>
      <c r="H4323">
        <v>1058.0999999999999</v>
      </c>
      <c r="I4323" s="2">
        <v>-2.0790000000000002</v>
      </c>
      <c r="J4323" s="2">
        <v>-0.44600000000000001</v>
      </c>
      <c r="K4323" s="2">
        <v>1.861</v>
      </c>
      <c r="L4323" s="2">
        <v>0.96879999999999999</v>
      </c>
      <c r="M4323" s="2">
        <v>0.5504</v>
      </c>
      <c r="N4323" s="2">
        <v>0.62270000000000003</v>
      </c>
      <c r="O4323" s="2">
        <v>0.40529999999999999</v>
      </c>
      <c r="P4323" s="2">
        <v>-8.4129999999999996E-2</v>
      </c>
      <c r="Q4323" s="2">
        <v>6.2419999999999999E-4</v>
      </c>
      <c r="R4323" s="2">
        <f t="shared" si="134"/>
        <v>-0.2256539799999997</v>
      </c>
      <c r="S4323">
        <f t="shared" si="135"/>
        <v>0.44382467227372463</v>
      </c>
    </row>
    <row r="4324" spans="1:19" x14ac:dyDescent="0.25">
      <c r="A4324">
        <v>0</v>
      </c>
      <c r="B4324">
        <v>1</v>
      </c>
      <c r="C4324">
        <v>0</v>
      </c>
      <c r="D4324">
        <v>1</v>
      </c>
      <c r="E4324">
        <v>1</v>
      </c>
      <c r="F4324">
        <v>0</v>
      </c>
      <c r="G4324">
        <v>2</v>
      </c>
      <c r="H4324">
        <v>123.8</v>
      </c>
      <c r="I4324" s="2">
        <v>-2.0790000000000002</v>
      </c>
      <c r="J4324" s="2">
        <v>-0.44600000000000001</v>
      </c>
      <c r="K4324" s="2">
        <v>1.861</v>
      </c>
      <c r="L4324" s="2">
        <v>0.96879999999999999</v>
      </c>
      <c r="M4324" s="2">
        <v>0.5504</v>
      </c>
      <c r="N4324" s="2">
        <v>0.62270000000000003</v>
      </c>
      <c r="O4324" s="2">
        <v>0.40529999999999999</v>
      </c>
      <c r="P4324" s="2">
        <v>-8.4129999999999996E-2</v>
      </c>
      <c r="Q4324" s="2">
        <v>6.2419999999999999E-4</v>
      </c>
      <c r="R4324" s="2">
        <f t="shared" si="134"/>
        <v>0.86411595999999991</v>
      </c>
      <c r="S4324">
        <f t="shared" si="135"/>
        <v>0.70351987841988006</v>
      </c>
    </row>
    <row r="4325" spans="1:19" x14ac:dyDescent="0.25">
      <c r="A4325">
        <v>1</v>
      </c>
      <c r="B4325">
        <v>0</v>
      </c>
      <c r="C4325">
        <v>1</v>
      </c>
      <c r="D4325">
        <v>0</v>
      </c>
      <c r="E4325">
        <v>1</v>
      </c>
      <c r="F4325">
        <v>0</v>
      </c>
      <c r="G4325">
        <v>32</v>
      </c>
      <c r="H4325">
        <v>2781.85</v>
      </c>
      <c r="I4325" s="2">
        <v>-2.0790000000000002</v>
      </c>
      <c r="J4325" s="2">
        <v>-0.44600000000000001</v>
      </c>
      <c r="K4325" s="2">
        <v>1.861</v>
      </c>
      <c r="L4325" s="2">
        <v>0.96879999999999999</v>
      </c>
      <c r="M4325" s="2">
        <v>0.5504</v>
      </c>
      <c r="N4325" s="2">
        <v>0.62270000000000003</v>
      </c>
      <c r="O4325" s="2">
        <v>0.40529999999999999</v>
      </c>
      <c r="P4325" s="2">
        <v>-8.4129999999999996E-2</v>
      </c>
      <c r="Q4325" s="2">
        <v>6.2419999999999999E-4</v>
      </c>
      <c r="R4325" s="2">
        <f t="shared" si="134"/>
        <v>-1.8892292300000002</v>
      </c>
      <c r="S4325">
        <f t="shared" si="135"/>
        <v>0.13133237712088386</v>
      </c>
    </row>
    <row r="4326" spans="1:19" x14ac:dyDescent="0.25">
      <c r="A4326">
        <v>0</v>
      </c>
      <c r="B4326">
        <v>1</v>
      </c>
      <c r="C4326">
        <v>0</v>
      </c>
      <c r="D4326">
        <v>0</v>
      </c>
      <c r="E4326">
        <v>1</v>
      </c>
      <c r="F4326">
        <v>0</v>
      </c>
      <c r="G4326">
        <v>40</v>
      </c>
      <c r="H4326">
        <v>2731</v>
      </c>
      <c r="I4326" s="2">
        <v>-2.0790000000000002</v>
      </c>
      <c r="J4326" s="2">
        <v>-0.44600000000000001</v>
      </c>
      <c r="K4326" s="2">
        <v>1.861</v>
      </c>
      <c r="L4326" s="2">
        <v>0.96879999999999999</v>
      </c>
      <c r="M4326" s="2">
        <v>0.5504</v>
      </c>
      <c r="N4326" s="2">
        <v>0.62270000000000003</v>
      </c>
      <c r="O4326" s="2">
        <v>0.40529999999999999</v>
      </c>
      <c r="P4326" s="2">
        <v>-8.4129999999999996E-2</v>
      </c>
      <c r="Q4326" s="2">
        <v>6.2419999999999999E-4</v>
      </c>
      <c r="R4326" s="2">
        <f t="shared" si="134"/>
        <v>-1.2558098000000002</v>
      </c>
      <c r="S4326">
        <f t="shared" si="135"/>
        <v>0.22169605509399595</v>
      </c>
    </row>
    <row r="4327" spans="1:19" x14ac:dyDescent="0.25">
      <c r="A4327">
        <v>0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20.75</v>
      </c>
      <c r="I4327" s="2">
        <v>-2.0790000000000002</v>
      </c>
      <c r="J4327" s="2">
        <v>-0.44600000000000001</v>
      </c>
      <c r="K4327" s="2">
        <v>1.861</v>
      </c>
      <c r="L4327" s="2">
        <v>0.96879999999999999</v>
      </c>
      <c r="M4327" s="2">
        <v>0.5504</v>
      </c>
      <c r="N4327" s="2">
        <v>0.62270000000000003</v>
      </c>
      <c r="O4327" s="2">
        <v>0.40529999999999999</v>
      </c>
      <c r="P4327" s="2">
        <v>-8.4129999999999996E-2</v>
      </c>
      <c r="Q4327" s="2">
        <v>6.2419999999999999E-4</v>
      </c>
      <c r="R4327" s="2">
        <f t="shared" si="134"/>
        <v>-0.28917785000000018</v>
      </c>
      <c r="S4327">
        <f t="shared" si="135"/>
        <v>0.42820515490390487</v>
      </c>
    </row>
    <row r="4328" spans="1:19" x14ac:dyDescent="0.25">
      <c r="A4328">
        <v>0</v>
      </c>
      <c r="B4328">
        <v>1</v>
      </c>
      <c r="C4328">
        <v>0</v>
      </c>
      <c r="D4328">
        <v>1</v>
      </c>
      <c r="E4328">
        <v>1</v>
      </c>
      <c r="F4328">
        <v>0</v>
      </c>
      <c r="G4328">
        <v>1</v>
      </c>
      <c r="H4328">
        <v>89.1</v>
      </c>
      <c r="I4328" s="2">
        <v>-2.0790000000000002</v>
      </c>
      <c r="J4328" s="2">
        <v>-0.44600000000000001</v>
      </c>
      <c r="K4328" s="2">
        <v>1.861</v>
      </c>
      <c r="L4328" s="2">
        <v>0.96879999999999999</v>
      </c>
      <c r="M4328" s="2">
        <v>0.5504</v>
      </c>
      <c r="N4328" s="2">
        <v>0.62270000000000003</v>
      </c>
      <c r="O4328" s="2">
        <v>0.40529999999999999</v>
      </c>
      <c r="P4328" s="2">
        <v>-8.4129999999999996E-2</v>
      </c>
      <c r="Q4328" s="2">
        <v>6.2419999999999999E-4</v>
      </c>
      <c r="R4328" s="2">
        <f t="shared" si="134"/>
        <v>0.9265862199999999</v>
      </c>
      <c r="S4328">
        <f t="shared" si="135"/>
        <v>0.71638219059728669</v>
      </c>
    </row>
    <row r="4329" spans="1:19" x14ac:dyDescent="0.25">
      <c r="A4329">
        <v>0</v>
      </c>
      <c r="B4329">
        <v>1</v>
      </c>
      <c r="C4329">
        <v>0</v>
      </c>
      <c r="D4329">
        <v>1</v>
      </c>
      <c r="E4329">
        <v>0</v>
      </c>
      <c r="F4329">
        <v>0</v>
      </c>
      <c r="G4329">
        <v>7</v>
      </c>
      <c r="H4329">
        <v>497.3</v>
      </c>
      <c r="I4329" s="2">
        <v>-2.0790000000000002</v>
      </c>
      <c r="J4329" s="2">
        <v>-0.44600000000000001</v>
      </c>
      <c r="K4329" s="2">
        <v>1.861</v>
      </c>
      <c r="L4329" s="2">
        <v>0.96879999999999999</v>
      </c>
      <c r="M4329" s="2">
        <v>0.5504</v>
      </c>
      <c r="N4329" s="2">
        <v>0.62270000000000003</v>
      </c>
      <c r="O4329" s="2">
        <v>0.40529999999999999</v>
      </c>
      <c r="P4329" s="2">
        <v>-8.4129999999999996E-2</v>
      </c>
      <c r="Q4329" s="2">
        <v>6.2419999999999999E-4</v>
      </c>
      <c r="R4329" s="2">
        <f t="shared" si="134"/>
        <v>5.390466000000016E-2</v>
      </c>
      <c r="S4329">
        <f t="shared" si="135"/>
        <v>0.51347290279295554</v>
      </c>
    </row>
    <row r="4330" spans="1:19" x14ac:dyDescent="0.25">
      <c r="A4330">
        <v>1</v>
      </c>
      <c r="B4330">
        <v>1</v>
      </c>
      <c r="C4330">
        <v>0</v>
      </c>
      <c r="D4330">
        <v>1</v>
      </c>
      <c r="E4330">
        <v>1</v>
      </c>
      <c r="F4330">
        <v>0</v>
      </c>
      <c r="G4330">
        <v>15</v>
      </c>
      <c r="H4330">
        <v>711.15</v>
      </c>
      <c r="I4330" s="2">
        <v>-2.0790000000000002</v>
      </c>
      <c r="J4330" s="2">
        <v>-0.44600000000000001</v>
      </c>
      <c r="K4330" s="2">
        <v>1.861</v>
      </c>
      <c r="L4330" s="2">
        <v>0.96879999999999999</v>
      </c>
      <c r="M4330" s="2">
        <v>0.5504</v>
      </c>
      <c r="N4330" s="2">
        <v>0.62270000000000003</v>
      </c>
      <c r="O4330" s="2">
        <v>0.40529999999999999</v>
      </c>
      <c r="P4330" s="2">
        <v>-8.4129999999999996E-2</v>
      </c>
      <c r="Q4330" s="2">
        <v>6.2419999999999999E-4</v>
      </c>
      <c r="R4330" s="2">
        <f t="shared" si="134"/>
        <v>-0.30895017000000013</v>
      </c>
      <c r="S4330">
        <f t="shared" si="135"/>
        <v>0.42337101112418402</v>
      </c>
    </row>
    <row r="4331" spans="1:19" x14ac:dyDescent="0.25">
      <c r="A4331">
        <v>1</v>
      </c>
      <c r="B4331">
        <v>1</v>
      </c>
      <c r="C4331">
        <v>0</v>
      </c>
      <c r="D4331">
        <v>0</v>
      </c>
      <c r="E4331">
        <v>1</v>
      </c>
      <c r="F4331">
        <v>0</v>
      </c>
      <c r="G4331">
        <v>17</v>
      </c>
      <c r="H4331">
        <v>1607.2</v>
      </c>
      <c r="I4331" s="2">
        <v>-2.0790000000000002</v>
      </c>
      <c r="J4331" s="2">
        <v>-0.44600000000000001</v>
      </c>
      <c r="K4331" s="2">
        <v>1.861</v>
      </c>
      <c r="L4331" s="2">
        <v>0.96879999999999999</v>
      </c>
      <c r="M4331" s="2">
        <v>0.5504</v>
      </c>
      <c r="N4331" s="2">
        <v>0.62270000000000003</v>
      </c>
      <c r="O4331" s="2">
        <v>0.40529999999999999</v>
      </c>
      <c r="P4331" s="2">
        <v>-8.4129999999999996E-2</v>
      </c>
      <c r="Q4331" s="2">
        <v>6.2419999999999999E-4</v>
      </c>
      <c r="R4331" s="2">
        <f t="shared" si="134"/>
        <v>-0.46829576000000017</v>
      </c>
      <c r="S4331">
        <f t="shared" si="135"/>
        <v>0.38501969359825511</v>
      </c>
    </row>
    <row r="4332" spans="1:19" x14ac:dyDescent="0.25">
      <c r="A4332">
        <v>0</v>
      </c>
      <c r="B4332">
        <v>1</v>
      </c>
      <c r="C4332">
        <v>0</v>
      </c>
      <c r="D4332">
        <v>1</v>
      </c>
      <c r="E4332">
        <v>1</v>
      </c>
      <c r="F4332">
        <v>0</v>
      </c>
      <c r="G4332">
        <v>19</v>
      </c>
      <c r="H4332">
        <v>1490.95</v>
      </c>
      <c r="I4332" s="2">
        <v>-2.0790000000000002</v>
      </c>
      <c r="J4332" s="2">
        <v>-0.44600000000000001</v>
      </c>
      <c r="K4332" s="2">
        <v>1.861</v>
      </c>
      <c r="L4332" s="2">
        <v>0.96879999999999999</v>
      </c>
      <c r="M4332" s="2">
        <v>0.5504</v>
      </c>
      <c r="N4332" s="2">
        <v>0.62270000000000003</v>
      </c>
      <c r="O4332" s="2">
        <v>0.40529999999999999</v>
      </c>
      <c r="P4332" s="2">
        <v>-8.4129999999999996E-2</v>
      </c>
      <c r="Q4332" s="2">
        <v>6.2419999999999999E-4</v>
      </c>
      <c r="R4332" s="2">
        <f t="shared" si="134"/>
        <v>0.28728099000000018</v>
      </c>
      <c r="S4332">
        <f t="shared" si="135"/>
        <v>0.57133034434189978</v>
      </c>
    </row>
    <row r="4333" spans="1:19" x14ac:dyDescent="0.25">
      <c r="A4333">
        <v>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71</v>
      </c>
      <c r="H4333">
        <v>1898.1</v>
      </c>
      <c r="I4333" s="2">
        <v>-2.0790000000000002</v>
      </c>
      <c r="J4333" s="2">
        <v>-0.44600000000000001</v>
      </c>
      <c r="K4333" s="2">
        <v>1.861</v>
      </c>
      <c r="L4333" s="2">
        <v>0.96879999999999999</v>
      </c>
      <c r="M4333" s="2">
        <v>0.5504</v>
      </c>
      <c r="N4333" s="2">
        <v>0.62270000000000003</v>
      </c>
      <c r="O4333" s="2">
        <v>0.40529999999999999</v>
      </c>
      <c r="P4333" s="2">
        <v>-8.4129999999999996E-2</v>
      </c>
      <c r="Q4333" s="2">
        <v>6.2419999999999999E-4</v>
      </c>
      <c r="R4333" s="2">
        <f t="shared" si="134"/>
        <v>-7.3134359799999995</v>
      </c>
      <c r="S4333">
        <f t="shared" si="135"/>
        <v>6.6607899661240075E-4</v>
      </c>
    </row>
    <row r="4334" spans="1:19" x14ac:dyDescent="0.25">
      <c r="A4334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54</v>
      </c>
      <c r="H4334">
        <v>3273.95</v>
      </c>
      <c r="I4334" s="2">
        <v>-2.0790000000000002</v>
      </c>
      <c r="J4334" s="2">
        <v>-0.44600000000000001</v>
      </c>
      <c r="K4334" s="2">
        <v>1.861</v>
      </c>
      <c r="L4334" s="2">
        <v>0.96879999999999999</v>
      </c>
      <c r="M4334" s="2">
        <v>0.5504</v>
      </c>
      <c r="N4334" s="2">
        <v>0.62270000000000003</v>
      </c>
      <c r="O4334" s="2">
        <v>0.40529999999999999</v>
      </c>
      <c r="P4334" s="2">
        <v>-8.4129999999999996E-2</v>
      </c>
      <c r="Q4334" s="2">
        <v>6.2419999999999999E-4</v>
      </c>
      <c r="R4334" s="2">
        <f t="shared" si="134"/>
        <v>-5.0244204099999994</v>
      </c>
      <c r="S4334">
        <f t="shared" si="135"/>
        <v>6.5324430222448949E-3</v>
      </c>
    </row>
    <row r="4335" spans="1:19" x14ac:dyDescent="0.25">
      <c r="A4335">
        <v>1</v>
      </c>
      <c r="B4335">
        <v>1</v>
      </c>
      <c r="C4335">
        <v>0</v>
      </c>
      <c r="D4335">
        <v>1</v>
      </c>
      <c r="E4335">
        <v>0</v>
      </c>
      <c r="F4335">
        <v>0</v>
      </c>
      <c r="G4335">
        <v>31</v>
      </c>
      <c r="H4335">
        <v>2929.75</v>
      </c>
      <c r="I4335" s="2">
        <v>-2.0790000000000002</v>
      </c>
      <c r="J4335" s="2">
        <v>-0.44600000000000001</v>
      </c>
      <c r="K4335" s="2">
        <v>1.861</v>
      </c>
      <c r="L4335" s="2">
        <v>0.96879999999999999</v>
      </c>
      <c r="M4335" s="2">
        <v>0.5504</v>
      </c>
      <c r="N4335" s="2">
        <v>0.62270000000000003</v>
      </c>
      <c r="O4335" s="2">
        <v>0.40529999999999999</v>
      </c>
      <c r="P4335" s="2">
        <v>-8.4129999999999996E-2</v>
      </c>
      <c r="Q4335" s="2">
        <v>6.2419999999999999E-4</v>
      </c>
      <c r="R4335" s="2">
        <f t="shared" si="134"/>
        <v>-0.89288005000000004</v>
      </c>
      <c r="S4335">
        <f t="shared" si="135"/>
        <v>0.29051584397514019</v>
      </c>
    </row>
    <row r="4336" spans="1:19" x14ac:dyDescent="0.25">
      <c r="A4336">
        <v>0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11</v>
      </c>
      <c r="H4336">
        <v>838.7</v>
      </c>
      <c r="I4336" s="2">
        <v>-2.0790000000000002</v>
      </c>
      <c r="J4336" s="2">
        <v>-0.44600000000000001</v>
      </c>
      <c r="K4336" s="2">
        <v>1.861</v>
      </c>
      <c r="L4336" s="2">
        <v>0.96879999999999999</v>
      </c>
      <c r="M4336" s="2">
        <v>0.5504</v>
      </c>
      <c r="N4336" s="2">
        <v>0.62270000000000003</v>
      </c>
      <c r="O4336" s="2">
        <v>0.40529999999999999</v>
      </c>
      <c r="P4336" s="2">
        <v>-8.4129999999999996E-2</v>
      </c>
      <c r="Q4336" s="2">
        <v>6.2419999999999999E-4</v>
      </c>
      <c r="R4336" s="2">
        <f t="shared" si="134"/>
        <v>2.786539999999782E-3</v>
      </c>
      <c r="S4336">
        <f t="shared" si="135"/>
        <v>0.50069663454923075</v>
      </c>
    </row>
    <row r="4337" spans="1:19" x14ac:dyDescent="0.25">
      <c r="A4337">
        <v>0</v>
      </c>
      <c r="B4337">
        <v>1</v>
      </c>
      <c r="C4337">
        <v>0</v>
      </c>
      <c r="D4337">
        <v>1</v>
      </c>
      <c r="E4337">
        <v>1</v>
      </c>
      <c r="F4337">
        <v>1</v>
      </c>
      <c r="G4337">
        <v>18</v>
      </c>
      <c r="H4337">
        <v>1443.65</v>
      </c>
      <c r="I4337" s="2">
        <v>-2.0790000000000002</v>
      </c>
      <c r="J4337" s="2">
        <v>-0.44600000000000001</v>
      </c>
      <c r="K4337" s="2">
        <v>1.861</v>
      </c>
      <c r="L4337" s="2">
        <v>0.96879999999999999</v>
      </c>
      <c r="M4337" s="2">
        <v>0.5504</v>
      </c>
      <c r="N4337" s="2">
        <v>0.62270000000000003</v>
      </c>
      <c r="O4337" s="2">
        <v>0.40529999999999999</v>
      </c>
      <c r="P4337" s="2">
        <v>-8.4129999999999996E-2</v>
      </c>
      <c r="Q4337" s="2">
        <v>6.2419999999999999E-4</v>
      </c>
      <c r="R4337" s="2">
        <f t="shared" si="134"/>
        <v>0.7471863299999999</v>
      </c>
      <c r="S4337">
        <f t="shared" si="135"/>
        <v>0.67856530573082829</v>
      </c>
    </row>
    <row r="4338" spans="1:19" x14ac:dyDescent="0.25">
      <c r="A4338">
        <v>1</v>
      </c>
      <c r="B4338">
        <v>0</v>
      </c>
      <c r="C4338">
        <v>0</v>
      </c>
      <c r="D4338">
        <v>1</v>
      </c>
      <c r="E4338">
        <v>0</v>
      </c>
      <c r="F4338">
        <v>1</v>
      </c>
      <c r="G4338">
        <v>72</v>
      </c>
      <c r="H4338">
        <v>7746.7</v>
      </c>
      <c r="I4338" s="2">
        <v>-2.0790000000000002</v>
      </c>
      <c r="J4338" s="2">
        <v>-0.44600000000000001</v>
      </c>
      <c r="K4338" s="2">
        <v>1.861</v>
      </c>
      <c r="L4338" s="2">
        <v>0.96879999999999999</v>
      </c>
      <c r="M4338" s="2">
        <v>0.5504</v>
      </c>
      <c r="N4338" s="2">
        <v>0.62270000000000003</v>
      </c>
      <c r="O4338" s="2">
        <v>0.40529999999999999</v>
      </c>
      <c r="P4338" s="2">
        <v>-8.4129999999999996E-2</v>
      </c>
      <c r="Q4338" s="2">
        <v>6.2419999999999999E-4</v>
      </c>
      <c r="R4338" s="2">
        <f t="shared" si="134"/>
        <v>-2.7911698600000006</v>
      </c>
      <c r="S4338">
        <f t="shared" si="135"/>
        <v>5.7803209393932457E-2</v>
      </c>
    </row>
    <row r="4339" spans="1:19" x14ac:dyDescent="0.25">
      <c r="A4339">
        <v>1</v>
      </c>
      <c r="B4339">
        <v>1</v>
      </c>
      <c r="C4339">
        <v>0</v>
      </c>
      <c r="D4339">
        <v>1</v>
      </c>
      <c r="E4339">
        <v>0</v>
      </c>
      <c r="F4339">
        <v>1</v>
      </c>
      <c r="G4339">
        <v>71</v>
      </c>
      <c r="H4339">
        <v>6951.15</v>
      </c>
      <c r="I4339" s="2">
        <v>-2.0790000000000002</v>
      </c>
      <c r="J4339" s="2">
        <v>-0.44600000000000001</v>
      </c>
      <c r="K4339" s="2">
        <v>1.861</v>
      </c>
      <c r="L4339" s="2">
        <v>0.96879999999999999</v>
      </c>
      <c r="M4339" s="2">
        <v>0.5504</v>
      </c>
      <c r="N4339" s="2">
        <v>0.62270000000000003</v>
      </c>
      <c r="O4339" s="2">
        <v>0.40529999999999999</v>
      </c>
      <c r="P4339" s="2">
        <v>-8.4129999999999996E-2</v>
      </c>
      <c r="Q4339" s="2">
        <v>6.2419999999999999E-4</v>
      </c>
      <c r="R4339" s="2">
        <f t="shared" si="134"/>
        <v>-1.3426221699999998</v>
      </c>
      <c r="S4339">
        <f t="shared" si="135"/>
        <v>0.20707917437954848</v>
      </c>
    </row>
    <row r="4340" spans="1:19" x14ac:dyDescent="0.25">
      <c r="A4340">
        <v>0</v>
      </c>
      <c r="B4340">
        <v>1</v>
      </c>
      <c r="C4340">
        <v>0</v>
      </c>
      <c r="D4340">
        <v>0</v>
      </c>
      <c r="E4340">
        <v>0</v>
      </c>
      <c r="F4340">
        <v>1</v>
      </c>
      <c r="G4340">
        <v>5</v>
      </c>
      <c r="H4340">
        <v>214.75</v>
      </c>
      <c r="I4340" s="2">
        <v>-2.0790000000000002</v>
      </c>
      <c r="J4340" s="2">
        <v>-0.44600000000000001</v>
      </c>
      <c r="K4340" s="2">
        <v>1.861</v>
      </c>
      <c r="L4340" s="2">
        <v>0.96879999999999999</v>
      </c>
      <c r="M4340" s="2">
        <v>0.5504</v>
      </c>
      <c r="N4340" s="2">
        <v>0.62270000000000003</v>
      </c>
      <c r="O4340" s="2">
        <v>0.40529999999999999</v>
      </c>
      <c r="P4340" s="2">
        <v>-8.4129999999999996E-2</v>
      </c>
      <c r="Q4340" s="2">
        <v>6.2419999999999999E-4</v>
      </c>
      <c r="R4340" s="2">
        <f t="shared" si="134"/>
        <v>-9.9303050000000059E-2</v>
      </c>
      <c r="S4340">
        <f t="shared" si="135"/>
        <v>0.47519461817106218</v>
      </c>
    </row>
    <row r="4341" spans="1:19" x14ac:dyDescent="0.25">
      <c r="A4341">
        <v>1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38</v>
      </c>
      <c r="H4341">
        <v>2669.45</v>
      </c>
      <c r="I4341" s="2">
        <v>-2.0790000000000002</v>
      </c>
      <c r="J4341" s="2">
        <v>-0.44600000000000001</v>
      </c>
      <c r="K4341" s="2">
        <v>1.861</v>
      </c>
      <c r="L4341" s="2">
        <v>0.96879999999999999</v>
      </c>
      <c r="M4341" s="2">
        <v>0.5504</v>
      </c>
      <c r="N4341" s="2">
        <v>0.62270000000000003</v>
      </c>
      <c r="O4341" s="2">
        <v>0.40529999999999999</v>
      </c>
      <c r="P4341" s="2">
        <v>-8.4129999999999996E-2</v>
      </c>
      <c r="Q4341" s="2">
        <v>6.2419999999999999E-4</v>
      </c>
      <c r="R4341" s="2">
        <f t="shared" si="134"/>
        <v>-3.08686931</v>
      </c>
      <c r="S4341">
        <f t="shared" si="135"/>
        <v>4.3652144163381451E-2</v>
      </c>
    </row>
    <row r="4342" spans="1:19" x14ac:dyDescent="0.25">
      <c r="A4342">
        <v>0</v>
      </c>
      <c r="B4342">
        <v>1</v>
      </c>
      <c r="C4342">
        <v>0</v>
      </c>
      <c r="D4342">
        <v>1</v>
      </c>
      <c r="E4342">
        <v>0</v>
      </c>
      <c r="F4342">
        <v>0</v>
      </c>
      <c r="G4342">
        <v>5</v>
      </c>
      <c r="H4342">
        <v>235.2</v>
      </c>
      <c r="I4342" s="2">
        <v>-2.0790000000000002</v>
      </c>
      <c r="J4342" s="2">
        <v>-0.44600000000000001</v>
      </c>
      <c r="K4342" s="2">
        <v>1.861</v>
      </c>
      <c r="L4342" s="2">
        <v>0.96879999999999999</v>
      </c>
      <c r="M4342" s="2">
        <v>0.5504</v>
      </c>
      <c r="N4342" s="2">
        <v>0.62270000000000003</v>
      </c>
      <c r="O4342" s="2">
        <v>0.40529999999999999</v>
      </c>
      <c r="P4342" s="2">
        <v>-8.4129999999999996E-2</v>
      </c>
      <c r="Q4342" s="2">
        <v>6.2419999999999999E-4</v>
      </c>
      <c r="R4342" s="2">
        <f t="shared" si="134"/>
        <v>5.8561839999999865E-2</v>
      </c>
      <c r="S4342">
        <f t="shared" si="135"/>
        <v>0.5146362773262666</v>
      </c>
    </row>
    <row r="4343" spans="1:19" x14ac:dyDescent="0.25">
      <c r="A4343">
        <v>0</v>
      </c>
      <c r="B4343">
        <v>1</v>
      </c>
      <c r="C4343">
        <v>0</v>
      </c>
      <c r="D4343">
        <v>1</v>
      </c>
      <c r="E4343">
        <v>1</v>
      </c>
      <c r="F4343">
        <v>1</v>
      </c>
      <c r="G4343">
        <v>2</v>
      </c>
      <c r="H4343">
        <v>92.65</v>
      </c>
      <c r="I4343" s="2">
        <v>-2.0790000000000002</v>
      </c>
      <c r="J4343" s="2">
        <v>-0.44600000000000001</v>
      </c>
      <c r="K4343" s="2">
        <v>1.861</v>
      </c>
      <c r="L4343" s="2">
        <v>0.96879999999999999</v>
      </c>
      <c r="M4343" s="2">
        <v>0.5504</v>
      </c>
      <c r="N4343" s="2">
        <v>0.62270000000000003</v>
      </c>
      <c r="O4343" s="2">
        <v>0.40529999999999999</v>
      </c>
      <c r="P4343" s="2">
        <v>-8.4129999999999996E-2</v>
      </c>
      <c r="Q4343" s="2">
        <v>6.2419999999999999E-4</v>
      </c>
      <c r="R4343" s="2">
        <f t="shared" si="134"/>
        <v>1.2499721299999997</v>
      </c>
      <c r="S4343">
        <f t="shared" si="135"/>
        <v>0.77729503670699274</v>
      </c>
    </row>
    <row r="4344" spans="1:19" x14ac:dyDescent="0.25">
      <c r="A4344">
        <v>1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52</v>
      </c>
      <c r="H4344">
        <v>3103.25</v>
      </c>
      <c r="I4344" s="2">
        <v>-2.0790000000000002</v>
      </c>
      <c r="J4344" s="2">
        <v>-0.44600000000000001</v>
      </c>
      <c r="K4344" s="2">
        <v>1.861</v>
      </c>
      <c r="L4344" s="2">
        <v>0.96879999999999999</v>
      </c>
      <c r="M4344" s="2">
        <v>0.5504</v>
      </c>
      <c r="N4344" s="2">
        <v>0.62270000000000003</v>
      </c>
      <c r="O4344" s="2">
        <v>0.40529999999999999</v>
      </c>
      <c r="P4344" s="2">
        <v>-8.4129999999999996E-2</v>
      </c>
      <c r="Q4344" s="2">
        <v>6.2419999999999999E-4</v>
      </c>
      <c r="R4344" s="2">
        <f t="shared" si="134"/>
        <v>-4.5574113500000006</v>
      </c>
      <c r="S4344">
        <f t="shared" si="135"/>
        <v>1.0380295879260907E-2</v>
      </c>
    </row>
    <row r="4345" spans="1:19" x14ac:dyDescent="0.25">
      <c r="A4345">
        <v>1</v>
      </c>
      <c r="B4345">
        <v>1</v>
      </c>
      <c r="C4345">
        <v>0</v>
      </c>
      <c r="D4345">
        <v>1</v>
      </c>
      <c r="E4345">
        <v>1</v>
      </c>
      <c r="F4345">
        <v>1</v>
      </c>
      <c r="G4345">
        <v>8</v>
      </c>
      <c r="H4345">
        <v>606.25</v>
      </c>
      <c r="I4345" s="2">
        <v>-2.0790000000000002</v>
      </c>
      <c r="J4345" s="2">
        <v>-0.44600000000000001</v>
      </c>
      <c r="K4345" s="2">
        <v>1.861</v>
      </c>
      <c r="L4345" s="2">
        <v>0.96879999999999999</v>
      </c>
      <c r="M4345" s="2">
        <v>0.5504</v>
      </c>
      <c r="N4345" s="2">
        <v>0.62270000000000003</v>
      </c>
      <c r="O4345" s="2">
        <v>0.40529999999999999</v>
      </c>
      <c r="P4345" s="2">
        <v>-8.4129999999999996E-2</v>
      </c>
      <c r="Q4345" s="2">
        <v>6.2419999999999999E-4</v>
      </c>
      <c r="R4345" s="2">
        <f t="shared" si="134"/>
        <v>0.61978124999999995</v>
      </c>
      <c r="S4345">
        <f t="shared" si="135"/>
        <v>0.65016879566682806</v>
      </c>
    </row>
    <row r="4346" spans="1:19" x14ac:dyDescent="0.25">
      <c r="A4346">
        <v>1</v>
      </c>
      <c r="B4346">
        <v>0</v>
      </c>
      <c r="C4346">
        <v>0</v>
      </c>
      <c r="D4346">
        <v>1</v>
      </c>
      <c r="E4346">
        <v>1</v>
      </c>
      <c r="F4346">
        <v>0</v>
      </c>
      <c r="G4346">
        <v>68</v>
      </c>
      <c r="H4346">
        <v>5330.2</v>
      </c>
      <c r="I4346" s="2">
        <v>-2.0790000000000002</v>
      </c>
      <c r="J4346" s="2">
        <v>-0.44600000000000001</v>
      </c>
      <c r="K4346" s="2">
        <v>1.861</v>
      </c>
      <c r="L4346" s="2">
        <v>0.96879999999999999</v>
      </c>
      <c r="M4346" s="2">
        <v>0.5504</v>
      </c>
      <c r="N4346" s="2">
        <v>0.62270000000000003</v>
      </c>
      <c r="O4346" s="2">
        <v>0.40529999999999999</v>
      </c>
      <c r="P4346" s="2">
        <v>-8.4129999999999996E-2</v>
      </c>
      <c r="Q4346" s="2">
        <v>6.2419999999999999E-4</v>
      </c>
      <c r="R4346" s="2">
        <f t="shared" si="134"/>
        <v>-3.74562916</v>
      </c>
      <c r="S4346">
        <f t="shared" si="135"/>
        <v>2.3075697546458954E-2</v>
      </c>
    </row>
    <row r="4347" spans="1:19" x14ac:dyDescent="0.25">
      <c r="A4347">
        <v>0</v>
      </c>
      <c r="B4347">
        <v>0</v>
      </c>
      <c r="C4347">
        <v>1</v>
      </c>
      <c r="D4347">
        <v>1</v>
      </c>
      <c r="E4347">
        <v>0</v>
      </c>
      <c r="F4347">
        <v>0</v>
      </c>
      <c r="G4347">
        <v>69</v>
      </c>
      <c r="H4347">
        <v>1403.1</v>
      </c>
      <c r="I4347" s="2">
        <v>-2.0790000000000002</v>
      </c>
      <c r="J4347" s="2">
        <v>-0.44600000000000001</v>
      </c>
      <c r="K4347" s="2">
        <v>1.861</v>
      </c>
      <c r="L4347" s="2">
        <v>0.96879999999999999</v>
      </c>
      <c r="M4347" s="2">
        <v>0.5504</v>
      </c>
      <c r="N4347" s="2">
        <v>0.62270000000000003</v>
      </c>
      <c r="O4347" s="2">
        <v>0.40529999999999999</v>
      </c>
      <c r="P4347" s="2">
        <v>-8.4129999999999996E-2</v>
      </c>
      <c r="Q4347" s="2">
        <v>6.2419999999999999E-4</v>
      </c>
      <c r="R4347" s="2">
        <f t="shared" si="134"/>
        <v>-5.488954979999999</v>
      </c>
      <c r="S4347">
        <f t="shared" si="135"/>
        <v>4.1151556267784856E-3</v>
      </c>
    </row>
    <row r="4348" spans="1:19" x14ac:dyDescent="0.25">
      <c r="A4348">
        <v>1</v>
      </c>
      <c r="B4348">
        <v>1</v>
      </c>
      <c r="C4348">
        <v>0</v>
      </c>
      <c r="D4348">
        <v>1</v>
      </c>
      <c r="E4348">
        <v>0</v>
      </c>
      <c r="F4348">
        <v>0</v>
      </c>
      <c r="G4348">
        <v>42</v>
      </c>
      <c r="H4348">
        <v>2727.8</v>
      </c>
      <c r="I4348" s="2">
        <v>-2.0790000000000002</v>
      </c>
      <c r="J4348" s="2">
        <v>-0.44600000000000001</v>
      </c>
      <c r="K4348" s="2">
        <v>1.861</v>
      </c>
      <c r="L4348" s="2">
        <v>0.96879999999999999</v>
      </c>
      <c r="M4348" s="2">
        <v>0.5504</v>
      </c>
      <c r="N4348" s="2">
        <v>0.62270000000000003</v>
      </c>
      <c r="O4348" s="2">
        <v>0.40529999999999999</v>
      </c>
      <c r="P4348" s="2">
        <v>-8.4129999999999996E-2</v>
      </c>
      <c r="Q4348" s="2">
        <v>6.2419999999999999E-4</v>
      </c>
      <c r="R4348" s="2">
        <f t="shared" si="134"/>
        <v>-1.9443672399999998</v>
      </c>
      <c r="S4348">
        <f t="shared" si="135"/>
        <v>0.12516885334143374</v>
      </c>
    </row>
    <row r="4349" spans="1:19" x14ac:dyDescent="0.25">
      <c r="A4349">
        <v>0</v>
      </c>
      <c r="B4349">
        <v>0</v>
      </c>
      <c r="C4349">
        <v>0</v>
      </c>
      <c r="D4349">
        <v>1</v>
      </c>
      <c r="E4349">
        <v>0</v>
      </c>
      <c r="F4349">
        <v>0</v>
      </c>
      <c r="G4349">
        <v>50</v>
      </c>
      <c r="H4349">
        <v>5038.45</v>
      </c>
      <c r="I4349" s="2">
        <v>-2.0790000000000002</v>
      </c>
      <c r="J4349" s="2">
        <v>-0.44600000000000001</v>
      </c>
      <c r="K4349" s="2">
        <v>1.861</v>
      </c>
      <c r="L4349" s="2">
        <v>0.96879999999999999</v>
      </c>
      <c r="M4349" s="2">
        <v>0.5504</v>
      </c>
      <c r="N4349" s="2">
        <v>0.62270000000000003</v>
      </c>
      <c r="O4349" s="2">
        <v>0.40529999999999999</v>
      </c>
      <c r="P4349" s="2">
        <v>-8.4129999999999996E-2</v>
      </c>
      <c r="Q4349" s="2">
        <v>6.2419999999999999E-4</v>
      </c>
      <c r="R4349" s="2">
        <f t="shared" si="134"/>
        <v>-2.5900995100000008</v>
      </c>
      <c r="S4349">
        <f t="shared" si="135"/>
        <v>6.9778323474706236E-2</v>
      </c>
    </row>
    <row r="4350" spans="1:19" x14ac:dyDescent="0.25">
      <c r="A4350">
        <v>0</v>
      </c>
      <c r="B4350">
        <v>1</v>
      </c>
      <c r="C4350">
        <v>0</v>
      </c>
      <c r="D4350">
        <v>1</v>
      </c>
      <c r="E4350">
        <v>0</v>
      </c>
      <c r="F4350">
        <v>0</v>
      </c>
      <c r="G4350">
        <v>1</v>
      </c>
      <c r="H4350">
        <v>19.100000000000001</v>
      </c>
      <c r="I4350" s="2">
        <v>-2.0790000000000002</v>
      </c>
      <c r="J4350" s="2">
        <v>-0.44600000000000001</v>
      </c>
      <c r="K4350" s="2">
        <v>1.861</v>
      </c>
      <c r="L4350" s="2">
        <v>0.96879999999999999</v>
      </c>
      <c r="M4350" s="2">
        <v>0.5504</v>
      </c>
      <c r="N4350" s="2">
        <v>0.62270000000000003</v>
      </c>
      <c r="O4350" s="2">
        <v>0.40529999999999999</v>
      </c>
      <c r="P4350" s="2">
        <v>-8.4129999999999996E-2</v>
      </c>
      <c r="Q4350" s="2">
        <v>6.2419999999999999E-4</v>
      </c>
      <c r="R4350" s="2">
        <f t="shared" si="134"/>
        <v>0.26019221999999997</v>
      </c>
      <c r="S4350">
        <f t="shared" si="135"/>
        <v>0.5646835431494458</v>
      </c>
    </row>
    <row r="4351" spans="1:19" x14ac:dyDescent="0.25">
      <c r="A4351">
        <v>1</v>
      </c>
      <c r="B4351">
        <v>1</v>
      </c>
      <c r="C4351">
        <v>0</v>
      </c>
      <c r="D4351">
        <v>1</v>
      </c>
      <c r="E4351">
        <v>1</v>
      </c>
      <c r="F4351">
        <v>1</v>
      </c>
      <c r="G4351">
        <v>1</v>
      </c>
      <c r="H4351">
        <v>80.3</v>
      </c>
      <c r="I4351" s="2">
        <v>-2.0790000000000002</v>
      </c>
      <c r="J4351" s="2">
        <v>-0.44600000000000001</v>
      </c>
      <c r="K4351" s="2">
        <v>1.861</v>
      </c>
      <c r="L4351" s="2">
        <v>0.96879999999999999</v>
      </c>
      <c r="M4351" s="2">
        <v>0.5504</v>
      </c>
      <c r="N4351" s="2">
        <v>0.62270000000000003</v>
      </c>
      <c r="O4351" s="2">
        <v>0.40529999999999999</v>
      </c>
      <c r="P4351" s="2">
        <v>-8.4129999999999996E-2</v>
      </c>
      <c r="Q4351" s="2">
        <v>6.2419999999999999E-4</v>
      </c>
      <c r="R4351" s="2">
        <f t="shared" si="134"/>
        <v>0.88039325999999951</v>
      </c>
      <c r="S4351">
        <f t="shared" si="135"/>
        <v>0.70690370759877064</v>
      </c>
    </row>
    <row r="4352" spans="1:19" x14ac:dyDescent="0.25">
      <c r="A4352">
        <v>0</v>
      </c>
      <c r="B4352">
        <v>1</v>
      </c>
      <c r="C4352">
        <v>0</v>
      </c>
      <c r="D4352">
        <v>1</v>
      </c>
      <c r="E4352">
        <v>0</v>
      </c>
      <c r="F4352">
        <v>0</v>
      </c>
      <c r="G4352">
        <v>33</v>
      </c>
      <c r="H4352">
        <v>1462.6</v>
      </c>
      <c r="I4352" s="2">
        <v>-2.0790000000000002</v>
      </c>
      <c r="J4352" s="2">
        <v>-0.44600000000000001</v>
      </c>
      <c r="K4352" s="2">
        <v>1.861</v>
      </c>
      <c r="L4352" s="2">
        <v>0.96879999999999999</v>
      </c>
      <c r="M4352" s="2">
        <v>0.5504</v>
      </c>
      <c r="N4352" s="2">
        <v>0.62270000000000003</v>
      </c>
      <c r="O4352" s="2">
        <v>0.40529999999999999</v>
      </c>
      <c r="P4352" s="2">
        <v>-8.4129999999999996E-2</v>
      </c>
      <c r="Q4352" s="2">
        <v>6.2419999999999999E-4</v>
      </c>
      <c r="R4352" s="2">
        <f t="shared" si="134"/>
        <v>-1.5309350800000003</v>
      </c>
      <c r="S4352">
        <f t="shared" si="135"/>
        <v>0.17785691361566372</v>
      </c>
    </row>
    <row r="4353" spans="1:19" x14ac:dyDescent="0.25">
      <c r="A4353">
        <v>0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7</v>
      </c>
      <c r="H4353">
        <v>150.6</v>
      </c>
      <c r="I4353" s="2">
        <v>-2.0790000000000002</v>
      </c>
      <c r="J4353" s="2">
        <v>-0.44600000000000001</v>
      </c>
      <c r="K4353" s="2">
        <v>1.861</v>
      </c>
      <c r="L4353" s="2">
        <v>0.96879999999999999</v>
      </c>
      <c r="M4353" s="2">
        <v>0.5504</v>
      </c>
      <c r="N4353" s="2">
        <v>0.62270000000000003</v>
      </c>
      <c r="O4353" s="2">
        <v>0.40529999999999999</v>
      </c>
      <c r="P4353" s="2">
        <v>-8.4129999999999996E-2</v>
      </c>
      <c r="Q4353" s="2">
        <v>6.2419999999999999E-4</v>
      </c>
      <c r="R4353" s="2">
        <f t="shared" si="134"/>
        <v>-0.71290548000000031</v>
      </c>
      <c r="S4353">
        <f t="shared" si="135"/>
        <v>0.32895715347041121</v>
      </c>
    </row>
    <row r="4354" spans="1:19" x14ac:dyDescent="0.25">
      <c r="A4354">
        <v>1</v>
      </c>
      <c r="B4354">
        <v>1</v>
      </c>
      <c r="C4354">
        <v>0</v>
      </c>
      <c r="D4354">
        <v>1</v>
      </c>
      <c r="E4354">
        <v>1</v>
      </c>
      <c r="F4354">
        <v>0</v>
      </c>
      <c r="G4354">
        <v>64</v>
      </c>
      <c r="H4354">
        <v>5960.5</v>
      </c>
      <c r="I4354" s="2">
        <v>-2.0790000000000002</v>
      </c>
      <c r="J4354" s="2">
        <v>-0.44600000000000001</v>
      </c>
      <c r="K4354" s="2">
        <v>1.861</v>
      </c>
      <c r="L4354" s="2">
        <v>0.96879999999999999</v>
      </c>
      <c r="M4354" s="2">
        <v>0.5504</v>
      </c>
      <c r="N4354" s="2">
        <v>0.62270000000000003</v>
      </c>
      <c r="O4354" s="2">
        <v>0.40529999999999999</v>
      </c>
      <c r="P4354" s="2">
        <v>-8.4129999999999996E-2</v>
      </c>
      <c r="Q4354" s="2">
        <v>6.2419999999999999E-4</v>
      </c>
      <c r="R4354" s="2">
        <f t="shared" si="134"/>
        <v>-1.1546759</v>
      </c>
      <c r="S4354">
        <f t="shared" si="135"/>
        <v>0.23963604748734804</v>
      </c>
    </row>
    <row r="4355" spans="1:19" x14ac:dyDescent="0.25">
      <c r="A4355">
        <v>0</v>
      </c>
      <c r="B4355">
        <v>1</v>
      </c>
      <c r="C4355">
        <v>0</v>
      </c>
      <c r="D4355">
        <v>1</v>
      </c>
      <c r="E4355">
        <v>1</v>
      </c>
      <c r="F4355">
        <v>0</v>
      </c>
      <c r="G4355">
        <v>1</v>
      </c>
      <c r="H4355">
        <v>74.900000000000006</v>
      </c>
      <c r="I4355" s="2">
        <v>-2.0790000000000002</v>
      </c>
      <c r="J4355" s="2">
        <v>-0.44600000000000001</v>
      </c>
      <c r="K4355" s="2">
        <v>1.861</v>
      </c>
      <c r="L4355" s="2">
        <v>0.96879999999999999</v>
      </c>
      <c r="M4355" s="2">
        <v>0.5504</v>
      </c>
      <c r="N4355" s="2">
        <v>0.62270000000000003</v>
      </c>
      <c r="O4355" s="2">
        <v>0.40529999999999999</v>
      </c>
      <c r="P4355" s="2">
        <v>-8.4129999999999996E-2</v>
      </c>
      <c r="Q4355" s="2">
        <v>6.2419999999999999E-4</v>
      </c>
      <c r="R4355" s="2">
        <f t="shared" ref="R4355:R4418" si="136">I4355+SUMPRODUCT(A4355:H4355,J4355:Q4355)</f>
        <v>0.91772257999999995</v>
      </c>
      <c r="S4355">
        <f t="shared" ref="S4355:S4418" si="137">EXP(R4355)/(1+EXP(R4355))</f>
        <v>0.71457783850814161</v>
      </c>
    </row>
    <row r="4356" spans="1:19" x14ac:dyDescent="0.25">
      <c r="A4356">
        <v>0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59</v>
      </c>
      <c r="H4356">
        <v>1192.3</v>
      </c>
      <c r="I4356" s="2">
        <v>-2.0790000000000002</v>
      </c>
      <c r="J4356" s="2">
        <v>-0.44600000000000001</v>
      </c>
      <c r="K4356" s="2">
        <v>1.861</v>
      </c>
      <c r="L4356" s="2">
        <v>0.96879999999999999</v>
      </c>
      <c r="M4356" s="2">
        <v>0.5504</v>
      </c>
      <c r="N4356" s="2">
        <v>0.62270000000000003</v>
      </c>
      <c r="O4356" s="2">
        <v>0.40529999999999999</v>
      </c>
      <c r="P4356" s="2">
        <v>-8.4129999999999996E-2</v>
      </c>
      <c r="Q4356" s="2">
        <v>6.2419999999999999E-4</v>
      </c>
      <c r="R4356" s="2">
        <f t="shared" si="136"/>
        <v>-5.7480363400000005</v>
      </c>
      <c r="S4356">
        <f t="shared" si="137"/>
        <v>3.1788992095279711E-3</v>
      </c>
    </row>
    <row r="4357" spans="1:19" x14ac:dyDescent="0.25">
      <c r="A4357">
        <v>1</v>
      </c>
      <c r="B4357">
        <v>1</v>
      </c>
      <c r="C4357">
        <v>0</v>
      </c>
      <c r="D4357">
        <v>0</v>
      </c>
      <c r="E4357">
        <v>1</v>
      </c>
      <c r="F4357">
        <v>0</v>
      </c>
      <c r="G4357">
        <v>6</v>
      </c>
      <c r="H4357">
        <v>314.55</v>
      </c>
      <c r="I4357" s="2">
        <v>-2.0790000000000002</v>
      </c>
      <c r="J4357" s="2">
        <v>-0.44600000000000001</v>
      </c>
      <c r="K4357" s="2">
        <v>1.861</v>
      </c>
      <c r="L4357" s="2">
        <v>0.96879999999999999</v>
      </c>
      <c r="M4357" s="2">
        <v>0.5504</v>
      </c>
      <c r="N4357" s="2">
        <v>0.62270000000000003</v>
      </c>
      <c r="O4357" s="2">
        <v>0.40529999999999999</v>
      </c>
      <c r="P4357" s="2">
        <v>-8.4129999999999996E-2</v>
      </c>
      <c r="Q4357" s="2">
        <v>6.2419999999999999E-4</v>
      </c>
      <c r="R4357" s="2">
        <f t="shared" si="136"/>
        <v>-0.34973789000000011</v>
      </c>
      <c r="S4357">
        <f t="shared" si="137"/>
        <v>0.41344598351759454</v>
      </c>
    </row>
    <row r="4358" spans="1:19" x14ac:dyDescent="0.25">
      <c r="A4358">
        <v>0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3</v>
      </c>
      <c r="H4358">
        <v>56</v>
      </c>
      <c r="I4358" s="2">
        <v>-2.0790000000000002</v>
      </c>
      <c r="J4358" s="2">
        <v>-0.44600000000000001</v>
      </c>
      <c r="K4358" s="2">
        <v>1.861</v>
      </c>
      <c r="L4358" s="2">
        <v>0.96879999999999999</v>
      </c>
      <c r="M4358" s="2">
        <v>0.5504</v>
      </c>
      <c r="N4358" s="2">
        <v>0.62270000000000003</v>
      </c>
      <c r="O4358" s="2">
        <v>0.40529999999999999</v>
      </c>
      <c r="P4358" s="2">
        <v>-8.4129999999999996E-2</v>
      </c>
      <c r="Q4358" s="2">
        <v>6.2419999999999999E-4</v>
      </c>
      <c r="R4358" s="2">
        <f t="shared" si="136"/>
        <v>-0.43543480000000012</v>
      </c>
      <c r="S4358">
        <f t="shared" si="137"/>
        <v>0.39282930101815949</v>
      </c>
    </row>
    <row r="4359" spans="1:19" x14ac:dyDescent="0.25">
      <c r="A4359">
        <v>0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15</v>
      </c>
      <c r="H4359">
        <v>330.8</v>
      </c>
      <c r="I4359" s="2">
        <v>-2.0790000000000002</v>
      </c>
      <c r="J4359" s="2">
        <v>-0.44600000000000001</v>
      </c>
      <c r="K4359" s="2">
        <v>1.861</v>
      </c>
      <c r="L4359" s="2">
        <v>0.96879999999999999</v>
      </c>
      <c r="M4359" s="2">
        <v>0.5504</v>
      </c>
      <c r="N4359" s="2">
        <v>0.62270000000000003</v>
      </c>
      <c r="O4359" s="2">
        <v>0.40529999999999999</v>
      </c>
      <c r="P4359" s="2">
        <v>-8.4129999999999996E-2</v>
      </c>
      <c r="Q4359" s="2">
        <v>6.2419999999999999E-4</v>
      </c>
      <c r="R4359" s="2">
        <f t="shared" si="136"/>
        <v>-1.27346464</v>
      </c>
      <c r="S4359">
        <f t="shared" si="137"/>
        <v>0.218664739766705</v>
      </c>
    </row>
    <row r="4360" spans="1:19" x14ac:dyDescent="0.25">
      <c r="A4360">
        <v>0</v>
      </c>
      <c r="B4360">
        <v>0</v>
      </c>
      <c r="C4360">
        <v>1</v>
      </c>
      <c r="D4360">
        <v>1</v>
      </c>
      <c r="E4360">
        <v>1</v>
      </c>
      <c r="F4360">
        <v>0</v>
      </c>
      <c r="G4360">
        <v>13</v>
      </c>
      <c r="H4360">
        <v>877.35</v>
      </c>
      <c r="I4360" s="2">
        <v>-2.0790000000000002</v>
      </c>
      <c r="J4360" s="2">
        <v>-0.44600000000000001</v>
      </c>
      <c r="K4360" s="2">
        <v>1.861</v>
      </c>
      <c r="L4360" s="2">
        <v>0.96879999999999999</v>
      </c>
      <c r="M4360" s="2">
        <v>0.5504</v>
      </c>
      <c r="N4360" s="2">
        <v>0.62270000000000003</v>
      </c>
      <c r="O4360" s="2">
        <v>0.40529999999999999</v>
      </c>
      <c r="P4360" s="2">
        <v>-8.4129999999999996E-2</v>
      </c>
      <c r="Q4360" s="2">
        <v>6.2419999999999999E-4</v>
      </c>
      <c r="R4360" s="2">
        <f t="shared" si="136"/>
        <v>-0.48314813000000001</v>
      </c>
      <c r="S4360">
        <f t="shared" si="137"/>
        <v>0.38150901624790062</v>
      </c>
    </row>
    <row r="4361" spans="1:19" x14ac:dyDescent="0.25">
      <c r="A4361">
        <v>1</v>
      </c>
      <c r="B4361">
        <v>1</v>
      </c>
      <c r="C4361">
        <v>0</v>
      </c>
      <c r="D4361">
        <v>1</v>
      </c>
      <c r="E4361">
        <v>0</v>
      </c>
      <c r="F4361">
        <v>0</v>
      </c>
      <c r="G4361">
        <v>23</v>
      </c>
      <c r="H4361">
        <v>2249.1</v>
      </c>
      <c r="I4361" s="2">
        <v>-2.0790000000000002</v>
      </c>
      <c r="J4361" s="2">
        <v>-0.44600000000000001</v>
      </c>
      <c r="K4361" s="2">
        <v>1.861</v>
      </c>
      <c r="L4361" s="2">
        <v>0.96879999999999999</v>
      </c>
      <c r="M4361" s="2">
        <v>0.5504</v>
      </c>
      <c r="N4361" s="2">
        <v>0.62270000000000003</v>
      </c>
      <c r="O4361" s="2">
        <v>0.40529999999999999</v>
      </c>
      <c r="P4361" s="2">
        <v>-8.4129999999999996E-2</v>
      </c>
      <c r="Q4361" s="2">
        <v>6.2419999999999999E-4</v>
      </c>
      <c r="R4361" s="2">
        <f t="shared" si="136"/>
        <v>-0.64470178000000011</v>
      </c>
      <c r="S4361">
        <f t="shared" si="137"/>
        <v>0.34418447033580901</v>
      </c>
    </row>
    <row r="4362" spans="1:19" x14ac:dyDescent="0.25">
      <c r="A4362">
        <v>1</v>
      </c>
      <c r="B4362">
        <v>1</v>
      </c>
      <c r="C4362">
        <v>0</v>
      </c>
      <c r="D4362">
        <v>0</v>
      </c>
      <c r="E4362">
        <v>1</v>
      </c>
      <c r="F4362">
        <v>1</v>
      </c>
      <c r="G4362">
        <v>31</v>
      </c>
      <c r="H4362">
        <v>2807.65</v>
      </c>
      <c r="I4362" s="2">
        <v>-2.0790000000000002</v>
      </c>
      <c r="J4362" s="2">
        <v>-0.44600000000000001</v>
      </c>
      <c r="K4362" s="2">
        <v>1.861</v>
      </c>
      <c r="L4362" s="2">
        <v>0.96879999999999999</v>
      </c>
      <c r="M4362" s="2">
        <v>0.5504</v>
      </c>
      <c r="N4362" s="2">
        <v>0.62270000000000003</v>
      </c>
      <c r="O4362" s="2">
        <v>0.40529999999999999</v>
      </c>
      <c r="P4362" s="2">
        <v>-8.4129999999999996E-2</v>
      </c>
      <c r="Q4362" s="2">
        <v>6.2419999999999999E-4</v>
      </c>
      <c r="R4362" s="2">
        <f t="shared" si="136"/>
        <v>-0.49149486999999992</v>
      </c>
      <c r="S4362">
        <f t="shared" si="137"/>
        <v>0.37954147776746555</v>
      </c>
    </row>
    <row r="4363" spans="1:19" x14ac:dyDescent="0.25">
      <c r="A4363">
        <v>0</v>
      </c>
      <c r="B4363">
        <v>0</v>
      </c>
      <c r="C4363">
        <v>1</v>
      </c>
      <c r="D4363">
        <v>1</v>
      </c>
      <c r="E4363">
        <v>1</v>
      </c>
      <c r="F4363">
        <v>0</v>
      </c>
      <c r="G4363">
        <v>29</v>
      </c>
      <c r="H4363">
        <v>1696.2</v>
      </c>
      <c r="I4363" s="2">
        <v>-2.0790000000000002</v>
      </c>
      <c r="J4363" s="2">
        <v>-0.44600000000000001</v>
      </c>
      <c r="K4363" s="2">
        <v>1.861</v>
      </c>
      <c r="L4363" s="2">
        <v>0.96879999999999999</v>
      </c>
      <c r="M4363" s="2">
        <v>0.5504</v>
      </c>
      <c r="N4363" s="2">
        <v>0.62270000000000003</v>
      </c>
      <c r="O4363" s="2">
        <v>0.40529999999999999</v>
      </c>
      <c r="P4363" s="2">
        <v>-8.4129999999999996E-2</v>
      </c>
      <c r="Q4363" s="2">
        <v>6.2419999999999999E-4</v>
      </c>
      <c r="R4363" s="2">
        <f t="shared" si="136"/>
        <v>-1.3181019599999999</v>
      </c>
      <c r="S4363">
        <f t="shared" si="137"/>
        <v>0.21113425119951679</v>
      </c>
    </row>
    <row r="4364" spans="1:19" x14ac:dyDescent="0.25">
      <c r="A4364">
        <v>0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49</v>
      </c>
      <c r="H4364">
        <v>1032.05</v>
      </c>
      <c r="I4364" s="2">
        <v>-2.0790000000000002</v>
      </c>
      <c r="J4364" s="2">
        <v>-0.44600000000000001</v>
      </c>
      <c r="K4364" s="2">
        <v>1.861</v>
      </c>
      <c r="L4364" s="2">
        <v>0.96879999999999999</v>
      </c>
      <c r="M4364" s="2">
        <v>0.5504</v>
      </c>
      <c r="N4364" s="2">
        <v>0.62270000000000003</v>
      </c>
      <c r="O4364" s="2">
        <v>0.40529999999999999</v>
      </c>
      <c r="P4364" s="2">
        <v>-8.4129999999999996E-2</v>
      </c>
      <c r="Q4364" s="2">
        <v>6.2419999999999999E-4</v>
      </c>
      <c r="R4364" s="2">
        <f t="shared" si="136"/>
        <v>-4.5883643900000006</v>
      </c>
      <c r="S4364">
        <f t="shared" si="137"/>
        <v>1.0067100915952221E-2</v>
      </c>
    </row>
    <row r="4365" spans="1:19" x14ac:dyDescent="0.25">
      <c r="A4365">
        <v>1</v>
      </c>
      <c r="B4365">
        <v>1</v>
      </c>
      <c r="C4365">
        <v>0</v>
      </c>
      <c r="D4365">
        <v>1</v>
      </c>
      <c r="E4365">
        <v>0</v>
      </c>
      <c r="F4365">
        <v>0</v>
      </c>
      <c r="G4365">
        <v>56</v>
      </c>
      <c r="H4365">
        <v>4902.8</v>
      </c>
      <c r="I4365" s="2">
        <v>-2.0790000000000002</v>
      </c>
      <c r="J4365" s="2">
        <v>-0.44600000000000001</v>
      </c>
      <c r="K4365" s="2">
        <v>1.861</v>
      </c>
      <c r="L4365" s="2">
        <v>0.96879999999999999</v>
      </c>
      <c r="M4365" s="2">
        <v>0.5504</v>
      </c>
      <c r="N4365" s="2">
        <v>0.62270000000000003</v>
      </c>
      <c r="O4365" s="2">
        <v>0.40529999999999999</v>
      </c>
      <c r="P4365" s="2">
        <v>-8.4129999999999996E-2</v>
      </c>
      <c r="Q4365" s="2">
        <v>6.2419999999999999E-4</v>
      </c>
      <c r="R4365" s="2">
        <f t="shared" si="136"/>
        <v>-1.7645522399999995</v>
      </c>
      <c r="S4365">
        <f t="shared" si="137"/>
        <v>0.14622112012720714</v>
      </c>
    </row>
    <row r="4366" spans="1:19" x14ac:dyDescent="0.25">
      <c r="A4366">
        <v>1</v>
      </c>
      <c r="B4366">
        <v>0</v>
      </c>
      <c r="C4366">
        <v>0</v>
      </c>
      <c r="D4366">
        <v>1</v>
      </c>
      <c r="E4366">
        <v>0</v>
      </c>
      <c r="F4366">
        <v>0</v>
      </c>
      <c r="G4366">
        <v>63</v>
      </c>
      <c r="H4366">
        <v>4995.3500000000004</v>
      </c>
      <c r="I4366" s="2">
        <v>-2.0790000000000002</v>
      </c>
      <c r="J4366" s="2">
        <v>-0.44600000000000001</v>
      </c>
      <c r="K4366" s="2">
        <v>1.861</v>
      </c>
      <c r="L4366" s="2">
        <v>0.96879999999999999</v>
      </c>
      <c r="M4366" s="2">
        <v>0.5504</v>
      </c>
      <c r="N4366" s="2">
        <v>0.62270000000000003</v>
      </c>
      <c r="O4366" s="2">
        <v>0.40529999999999999</v>
      </c>
      <c r="P4366" s="2">
        <v>-8.4129999999999996E-2</v>
      </c>
      <c r="Q4366" s="2">
        <v>6.2419999999999999E-4</v>
      </c>
      <c r="R4366" s="2">
        <f t="shared" si="136"/>
        <v>-4.1566925299999991</v>
      </c>
      <c r="S4366">
        <f t="shared" si="137"/>
        <v>1.5417832981081002E-2</v>
      </c>
    </row>
    <row r="4367" spans="1:19" x14ac:dyDescent="0.25">
      <c r="A4367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63</v>
      </c>
      <c r="H4367">
        <v>5034.05</v>
      </c>
      <c r="I4367" s="2">
        <v>-2.0790000000000002</v>
      </c>
      <c r="J4367" s="2">
        <v>-0.44600000000000001</v>
      </c>
      <c r="K4367" s="2">
        <v>1.861</v>
      </c>
      <c r="L4367" s="2">
        <v>0.96879999999999999</v>
      </c>
      <c r="M4367" s="2">
        <v>0.5504</v>
      </c>
      <c r="N4367" s="2">
        <v>0.62270000000000003</v>
      </c>
      <c r="O4367" s="2">
        <v>0.40529999999999999</v>
      </c>
      <c r="P4367" s="2">
        <v>-8.4129999999999996E-2</v>
      </c>
      <c r="Q4367" s="2">
        <v>6.2419999999999999E-4</v>
      </c>
      <c r="R4367" s="2">
        <f t="shared" si="136"/>
        <v>-4.6829359899999989</v>
      </c>
      <c r="S4367">
        <f t="shared" si="137"/>
        <v>9.1669994050655196E-3</v>
      </c>
    </row>
    <row r="4368" spans="1:19" x14ac:dyDescent="0.25">
      <c r="A4368">
        <v>1</v>
      </c>
      <c r="B4368">
        <v>1</v>
      </c>
      <c r="C4368">
        <v>0</v>
      </c>
      <c r="D4368">
        <v>1</v>
      </c>
      <c r="E4368">
        <v>1</v>
      </c>
      <c r="F4368">
        <v>1</v>
      </c>
      <c r="G4368">
        <v>24</v>
      </c>
      <c r="H4368">
        <v>1857.75</v>
      </c>
      <c r="I4368" s="2">
        <v>-2.0790000000000002</v>
      </c>
      <c r="J4368" s="2">
        <v>-0.44600000000000001</v>
      </c>
      <c r="K4368" s="2">
        <v>1.861</v>
      </c>
      <c r="L4368" s="2">
        <v>0.96879999999999999</v>
      </c>
      <c r="M4368" s="2">
        <v>0.5504</v>
      </c>
      <c r="N4368" s="2">
        <v>0.62270000000000003</v>
      </c>
      <c r="O4368" s="2">
        <v>0.40529999999999999</v>
      </c>
      <c r="P4368" s="2">
        <v>-8.4129999999999996E-2</v>
      </c>
      <c r="Q4368" s="2">
        <v>6.2419999999999999E-4</v>
      </c>
      <c r="R4368" s="2">
        <f t="shared" si="136"/>
        <v>5.4887549999999674E-2</v>
      </c>
      <c r="S4368">
        <f t="shared" si="137"/>
        <v>0.51371844360832519</v>
      </c>
    </row>
    <row r="4369" spans="1:19" x14ac:dyDescent="0.25">
      <c r="A4369">
        <v>0</v>
      </c>
      <c r="B4369">
        <v>0</v>
      </c>
      <c r="C4369">
        <v>1</v>
      </c>
      <c r="D4369">
        <v>0</v>
      </c>
      <c r="E4369">
        <v>0</v>
      </c>
      <c r="F4369">
        <v>1</v>
      </c>
      <c r="G4369">
        <v>36</v>
      </c>
      <c r="H4369">
        <v>1992.85</v>
      </c>
      <c r="I4369" s="2">
        <v>-2.0790000000000002</v>
      </c>
      <c r="J4369" s="2">
        <v>-0.44600000000000001</v>
      </c>
      <c r="K4369" s="2">
        <v>1.861</v>
      </c>
      <c r="L4369" s="2">
        <v>0.96879999999999999</v>
      </c>
      <c r="M4369" s="2">
        <v>0.5504</v>
      </c>
      <c r="N4369" s="2">
        <v>0.62270000000000003</v>
      </c>
      <c r="O4369" s="2">
        <v>0.40529999999999999</v>
      </c>
      <c r="P4369" s="2">
        <v>-8.4129999999999996E-2</v>
      </c>
      <c r="Q4369" s="2">
        <v>6.2419999999999999E-4</v>
      </c>
      <c r="R4369" s="2">
        <f t="shared" si="136"/>
        <v>-2.4896430300000003</v>
      </c>
      <c r="S4369">
        <f t="shared" si="137"/>
        <v>7.658743909847919E-2</v>
      </c>
    </row>
    <row r="4370" spans="1:19" x14ac:dyDescent="0.25">
      <c r="A4370">
        <v>0</v>
      </c>
      <c r="B4370">
        <v>1</v>
      </c>
      <c r="C4370">
        <v>0</v>
      </c>
      <c r="D4370">
        <v>1</v>
      </c>
      <c r="E4370">
        <v>1</v>
      </c>
      <c r="F4370">
        <v>1</v>
      </c>
      <c r="G4370">
        <v>9</v>
      </c>
      <c r="H4370">
        <v>751.65</v>
      </c>
      <c r="I4370" s="2">
        <v>-2.0790000000000002</v>
      </c>
      <c r="J4370" s="2">
        <v>-0.44600000000000001</v>
      </c>
      <c r="K4370" s="2">
        <v>1.861</v>
      </c>
      <c r="L4370" s="2">
        <v>0.96879999999999999</v>
      </c>
      <c r="M4370" s="2">
        <v>0.5504</v>
      </c>
      <c r="N4370" s="2">
        <v>0.62270000000000003</v>
      </c>
      <c r="O4370" s="2">
        <v>0.40529999999999999</v>
      </c>
      <c r="P4370" s="2">
        <v>-8.4129999999999996E-2</v>
      </c>
      <c r="Q4370" s="2">
        <v>6.2419999999999999E-4</v>
      </c>
      <c r="R4370" s="2">
        <f t="shared" si="136"/>
        <v>1.0724099300000001</v>
      </c>
      <c r="S4370">
        <f t="shared" si="137"/>
        <v>0.74505494766215608</v>
      </c>
    </row>
    <row r="4371" spans="1:19" x14ac:dyDescent="0.25">
      <c r="A4371">
        <v>0</v>
      </c>
      <c r="B4371">
        <v>1</v>
      </c>
      <c r="C4371">
        <v>0</v>
      </c>
      <c r="D4371">
        <v>0</v>
      </c>
      <c r="E4371">
        <v>1</v>
      </c>
      <c r="F4371">
        <v>0</v>
      </c>
      <c r="G4371">
        <v>3</v>
      </c>
      <c r="H4371">
        <v>66.95</v>
      </c>
      <c r="I4371" s="2">
        <v>-2.0790000000000002</v>
      </c>
      <c r="J4371" s="2">
        <v>-0.44600000000000001</v>
      </c>
      <c r="K4371" s="2">
        <v>1.861</v>
      </c>
      <c r="L4371" s="2">
        <v>0.96879999999999999</v>
      </c>
      <c r="M4371" s="2">
        <v>0.5504</v>
      </c>
      <c r="N4371" s="2">
        <v>0.62270000000000003</v>
      </c>
      <c r="O4371" s="2">
        <v>0.40529999999999999</v>
      </c>
      <c r="P4371" s="2">
        <v>-8.4129999999999996E-2</v>
      </c>
      <c r="Q4371" s="2">
        <v>6.2419999999999999E-4</v>
      </c>
      <c r="R4371" s="2">
        <f t="shared" si="136"/>
        <v>0.19410018999999945</v>
      </c>
      <c r="S4371">
        <f t="shared" si="137"/>
        <v>0.54837327132899771</v>
      </c>
    </row>
    <row r="4372" spans="1:19" x14ac:dyDescent="0.25">
      <c r="A4372">
        <v>0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21</v>
      </c>
      <c r="H4372">
        <v>1714.95</v>
      </c>
      <c r="I4372" s="2">
        <v>-2.0790000000000002</v>
      </c>
      <c r="J4372" s="2">
        <v>-0.44600000000000001</v>
      </c>
      <c r="K4372" s="2">
        <v>1.861</v>
      </c>
      <c r="L4372" s="2">
        <v>0.96879999999999999</v>
      </c>
      <c r="M4372" s="2">
        <v>0.5504</v>
      </c>
      <c r="N4372" s="2">
        <v>0.62270000000000003</v>
      </c>
      <c r="O4372" s="2">
        <v>0.40529999999999999</v>
      </c>
      <c r="P4372" s="2">
        <v>-8.4129999999999996E-2</v>
      </c>
      <c r="Q4372" s="2">
        <v>6.2419999999999999E-4</v>
      </c>
      <c r="R4372" s="2">
        <f t="shared" si="136"/>
        <v>-1.8064582100000002</v>
      </c>
      <c r="S4372">
        <f t="shared" si="137"/>
        <v>0.14106672815557675</v>
      </c>
    </row>
    <row r="4373" spans="1:19" x14ac:dyDescent="0.25">
      <c r="A4373">
        <v>1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13</v>
      </c>
      <c r="H4373">
        <v>343.6</v>
      </c>
      <c r="I4373" s="2">
        <v>-2.0790000000000002</v>
      </c>
      <c r="J4373" s="2">
        <v>-0.44600000000000001</v>
      </c>
      <c r="K4373" s="2">
        <v>1.861</v>
      </c>
      <c r="L4373" s="2">
        <v>0.96879999999999999</v>
      </c>
      <c r="M4373" s="2">
        <v>0.5504</v>
      </c>
      <c r="N4373" s="2">
        <v>0.62270000000000003</v>
      </c>
      <c r="O4373" s="2">
        <v>0.40529999999999999</v>
      </c>
      <c r="P4373" s="2">
        <v>-8.4129999999999996E-2</v>
      </c>
      <c r="Q4373" s="2">
        <v>6.2419999999999999E-4</v>
      </c>
      <c r="R4373" s="2">
        <f t="shared" si="136"/>
        <v>-2.4354148800000002</v>
      </c>
      <c r="S4373">
        <f t="shared" si="137"/>
        <v>8.0511694386958335E-2</v>
      </c>
    </row>
    <row r="4374" spans="1:19" x14ac:dyDescent="0.25">
      <c r="A4374">
        <v>0</v>
      </c>
      <c r="B4374">
        <v>1</v>
      </c>
      <c r="C4374">
        <v>0</v>
      </c>
      <c r="D4374">
        <v>1</v>
      </c>
      <c r="E4374">
        <v>0</v>
      </c>
      <c r="F4374">
        <v>0</v>
      </c>
      <c r="G4374">
        <v>1</v>
      </c>
      <c r="H4374">
        <v>20.149999999999999</v>
      </c>
      <c r="I4374" s="2">
        <v>-2.0790000000000002</v>
      </c>
      <c r="J4374" s="2">
        <v>-0.44600000000000001</v>
      </c>
      <c r="K4374" s="2">
        <v>1.861</v>
      </c>
      <c r="L4374" s="2">
        <v>0.96879999999999999</v>
      </c>
      <c r="M4374" s="2">
        <v>0.5504</v>
      </c>
      <c r="N4374" s="2">
        <v>0.62270000000000003</v>
      </c>
      <c r="O4374" s="2">
        <v>0.40529999999999999</v>
      </c>
      <c r="P4374" s="2">
        <v>-8.4129999999999996E-2</v>
      </c>
      <c r="Q4374" s="2">
        <v>6.2419999999999999E-4</v>
      </c>
      <c r="R4374" s="2">
        <f t="shared" si="136"/>
        <v>0.26084762999999977</v>
      </c>
      <c r="S4374">
        <f t="shared" si="137"/>
        <v>0.56484464660410194</v>
      </c>
    </row>
    <row r="4375" spans="1:19" x14ac:dyDescent="0.25">
      <c r="A4375">
        <v>0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25</v>
      </c>
      <c r="H4375">
        <v>520.1</v>
      </c>
      <c r="I4375" s="2">
        <v>-2.0790000000000002</v>
      </c>
      <c r="J4375" s="2">
        <v>-0.44600000000000001</v>
      </c>
      <c r="K4375" s="2">
        <v>1.861</v>
      </c>
      <c r="L4375" s="2">
        <v>0.96879999999999999</v>
      </c>
      <c r="M4375" s="2">
        <v>0.5504</v>
      </c>
      <c r="N4375" s="2">
        <v>0.62270000000000003</v>
      </c>
      <c r="O4375" s="2">
        <v>0.40529999999999999</v>
      </c>
      <c r="P4375" s="2">
        <v>-8.4129999999999996E-2</v>
      </c>
      <c r="Q4375" s="2">
        <v>6.2419999999999999E-4</v>
      </c>
      <c r="R4375" s="2">
        <f t="shared" si="136"/>
        <v>-2.8888035800000003</v>
      </c>
      <c r="S4375">
        <f t="shared" si="137"/>
        <v>5.270982552112647E-2</v>
      </c>
    </row>
    <row r="4376" spans="1:19" x14ac:dyDescent="0.25">
      <c r="A4376">
        <v>0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71</v>
      </c>
      <c r="H4376">
        <v>1387.45</v>
      </c>
      <c r="I4376" s="2">
        <v>-2.0790000000000002</v>
      </c>
      <c r="J4376" s="2">
        <v>-0.44600000000000001</v>
      </c>
      <c r="K4376" s="2">
        <v>1.861</v>
      </c>
      <c r="L4376" s="2">
        <v>0.96879999999999999</v>
      </c>
      <c r="M4376" s="2">
        <v>0.5504</v>
      </c>
      <c r="N4376" s="2">
        <v>0.62270000000000003</v>
      </c>
      <c r="O4376" s="2">
        <v>0.40529999999999999</v>
      </c>
      <c r="P4376" s="2">
        <v>-8.4129999999999996E-2</v>
      </c>
      <c r="Q4376" s="2">
        <v>6.2419999999999999E-4</v>
      </c>
      <c r="R4376" s="2">
        <f t="shared" si="136"/>
        <v>-6.6357837100000001</v>
      </c>
      <c r="S4376">
        <f t="shared" si="137"/>
        <v>1.3108291552640489E-3</v>
      </c>
    </row>
    <row r="4377" spans="1:19" x14ac:dyDescent="0.25">
      <c r="A4377">
        <v>1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66</v>
      </c>
      <c r="H4377">
        <v>7383.7</v>
      </c>
      <c r="I4377" s="2">
        <v>-2.0790000000000002</v>
      </c>
      <c r="J4377" s="2">
        <v>-0.44600000000000001</v>
      </c>
      <c r="K4377" s="2">
        <v>1.861</v>
      </c>
      <c r="L4377" s="2">
        <v>0.96879999999999999</v>
      </c>
      <c r="M4377" s="2">
        <v>0.5504</v>
      </c>
      <c r="N4377" s="2">
        <v>0.62270000000000003</v>
      </c>
      <c r="O4377" s="2">
        <v>0.40529999999999999</v>
      </c>
      <c r="P4377" s="2">
        <v>-8.4129999999999996E-2</v>
      </c>
      <c r="Q4377" s="2">
        <v>6.2419999999999999E-4</v>
      </c>
      <c r="R4377" s="2">
        <f t="shared" si="136"/>
        <v>-1.9494744600000007</v>
      </c>
      <c r="S4377">
        <f t="shared" si="137"/>
        <v>0.12461067428182042</v>
      </c>
    </row>
    <row r="4378" spans="1:19" x14ac:dyDescent="0.25">
      <c r="A4378">
        <v>0</v>
      </c>
      <c r="B4378">
        <v>0</v>
      </c>
      <c r="C4378">
        <v>1</v>
      </c>
      <c r="D4378">
        <v>1</v>
      </c>
      <c r="E4378">
        <v>1</v>
      </c>
      <c r="F4378">
        <v>0</v>
      </c>
      <c r="G4378">
        <v>45</v>
      </c>
      <c r="H4378">
        <v>4483.95</v>
      </c>
      <c r="I4378" s="2">
        <v>-2.0790000000000002</v>
      </c>
      <c r="J4378" s="2">
        <v>-0.44600000000000001</v>
      </c>
      <c r="K4378" s="2">
        <v>1.861</v>
      </c>
      <c r="L4378" s="2">
        <v>0.96879999999999999</v>
      </c>
      <c r="M4378" s="2">
        <v>0.5504</v>
      </c>
      <c r="N4378" s="2">
        <v>0.62270000000000003</v>
      </c>
      <c r="O4378" s="2">
        <v>0.40529999999999999</v>
      </c>
      <c r="P4378" s="2">
        <v>-8.4129999999999996E-2</v>
      </c>
      <c r="Q4378" s="2">
        <v>6.2419999999999999E-4</v>
      </c>
      <c r="R4378" s="2">
        <f t="shared" si="136"/>
        <v>-0.92406841000000028</v>
      </c>
      <c r="S4378">
        <f t="shared" si="137"/>
        <v>0.28412965347217151</v>
      </c>
    </row>
    <row r="4379" spans="1:19" x14ac:dyDescent="0.25">
      <c r="A4379">
        <v>0</v>
      </c>
      <c r="B4379">
        <v>1</v>
      </c>
      <c r="C4379">
        <v>0</v>
      </c>
      <c r="D4379">
        <v>1</v>
      </c>
      <c r="E4379">
        <v>0</v>
      </c>
      <c r="F4379">
        <v>0</v>
      </c>
      <c r="G4379">
        <v>22</v>
      </c>
      <c r="H4379">
        <v>1706.45</v>
      </c>
      <c r="I4379" s="2">
        <v>-2.0790000000000002</v>
      </c>
      <c r="J4379" s="2">
        <v>-0.44600000000000001</v>
      </c>
      <c r="K4379" s="2">
        <v>1.861</v>
      </c>
      <c r="L4379" s="2">
        <v>0.96879999999999999</v>
      </c>
      <c r="M4379" s="2">
        <v>0.5504</v>
      </c>
      <c r="N4379" s="2">
        <v>0.62270000000000003</v>
      </c>
      <c r="O4379" s="2">
        <v>0.40529999999999999</v>
      </c>
      <c r="P4379" s="2">
        <v>-8.4129999999999996E-2</v>
      </c>
      <c r="Q4379" s="2">
        <v>6.2419999999999999E-4</v>
      </c>
      <c r="R4379" s="2">
        <f t="shared" si="136"/>
        <v>-0.45329391000000019</v>
      </c>
      <c r="S4379">
        <f t="shared" si="137"/>
        <v>0.38857789544895172</v>
      </c>
    </row>
    <row r="4380" spans="1:19" x14ac:dyDescent="0.25">
      <c r="A4380">
        <v>0</v>
      </c>
      <c r="B4380">
        <v>0</v>
      </c>
      <c r="C4380">
        <v>1</v>
      </c>
      <c r="D4380">
        <v>1</v>
      </c>
      <c r="E4380">
        <v>0</v>
      </c>
      <c r="F4380">
        <v>0</v>
      </c>
      <c r="G4380">
        <v>67</v>
      </c>
      <c r="H4380">
        <v>1327.4</v>
      </c>
      <c r="I4380" s="2">
        <v>-2.0790000000000002</v>
      </c>
      <c r="J4380" s="2">
        <v>-0.44600000000000001</v>
      </c>
      <c r="K4380" s="2">
        <v>1.861</v>
      </c>
      <c r="L4380" s="2">
        <v>0.96879999999999999</v>
      </c>
      <c r="M4380" s="2">
        <v>0.5504</v>
      </c>
      <c r="N4380" s="2">
        <v>0.62270000000000003</v>
      </c>
      <c r="O4380" s="2">
        <v>0.40529999999999999</v>
      </c>
      <c r="P4380" s="2">
        <v>-8.4129999999999996E-2</v>
      </c>
      <c r="Q4380" s="2">
        <v>6.2419999999999999E-4</v>
      </c>
      <c r="R4380" s="2">
        <f t="shared" si="136"/>
        <v>-5.3679469199999996</v>
      </c>
      <c r="S4380">
        <f t="shared" si="137"/>
        <v>4.642047330250627E-3</v>
      </c>
    </row>
    <row r="4381" spans="1:19" x14ac:dyDescent="0.25">
      <c r="A4381">
        <v>1</v>
      </c>
      <c r="B4381">
        <v>0</v>
      </c>
      <c r="C4381">
        <v>0</v>
      </c>
      <c r="D4381">
        <v>1</v>
      </c>
      <c r="E4381">
        <v>0</v>
      </c>
      <c r="F4381">
        <v>0</v>
      </c>
      <c r="G4381">
        <v>68</v>
      </c>
      <c r="H4381">
        <v>5974.3</v>
      </c>
      <c r="I4381" s="2">
        <v>-2.0790000000000002</v>
      </c>
      <c r="J4381" s="2">
        <v>-0.44600000000000001</v>
      </c>
      <c r="K4381" s="2">
        <v>1.861</v>
      </c>
      <c r="L4381" s="2">
        <v>0.96879999999999999</v>
      </c>
      <c r="M4381" s="2">
        <v>0.5504</v>
      </c>
      <c r="N4381" s="2">
        <v>0.62270000000000003</v>
      </c>
      <c r="O4381" s="2">
        <v>0.40529999999999999</v>
      </c>
      <c r="P4381" s="2">
        <v>-8.4129999999999996E-2</v>
      </c>
      <c r="Q4381" s="2">
        <v>6.2419999999999999E-4</v>
      </c>
      <c r="R4381" s="2">
        <f t="shared" si="136"/>
        <v>-3.96628194</v>
      </c>
      <c r="S4381">
        <f t="shared" si="137"/>
        <v>1.8591543018198989E-2</v>
      </c>
    </row>
    <row r="4382" spans="1:19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t="s">
        <v>14</v>
      </c>
      <c r="I4382" s="2">
        <v>-2.0790000000000002</v>
      </c>
      <c r="J4382" s="2">
        <v>-0.44600000000000001</v>
      </c>
      <c r="K4382" s="2">
        <v>1.861</v>
      </c>
      <c r="L4382" s="2">
        <v>0.96879999999999999</v>
      </c>
      <c r="M4382" s="2">
        <v>0.5504</v>
      </c>
      <c r="N4382" s="2">
        <v>0.62270000000000003</v>
      </c>
      <c r="O4382" s="2">
        <v>0.40529999999999999</v>
      </c>
      <c r="P4382" s="2">
        <v>-8.4129999999999996E-2</v>
      </c>
      <c r="Q4382" s="2">
        <v>6.2419999999999999E-4</v>
      </c>
      <c r="R4382" s="2">
        <f t="shared" si="136"/>
        <v>-2.0790000000000002</v>
      </c>
      <c r="S4382">
        <f t="shared" si="137"/>
        <v>0.11115472765462626</v>
      </c>
    </row>
    <row r="4383" spans="1:19" x14ac:dyDescent="0.25">
      <c r="A4383">
        <v>1</v>
      </c>
      <c r="B4383">
        <v>1</v>
      </c>
      <c r="C4383">
        <v>0</v>
      </c>
      <c r="D4383">
        <v>1</v>
      </c>
      <c r="E4383">
        <v>0</v>
      </c>
      <c r="F4383">
        <v>1</v>
      </c>
      <c r="G4383">
        <v>49</v>
      </c>
      <c r="H4383">
        <v>4515.8500000000004</v>
      </c>
      <c r="I4383" s="2">
        <v>-2.0790000000000002</v>
      </c>
      <c r="J4383" s="2">
        <v>-0.44600000000000001</v>
      </c>
      <c r="K4383" s="2">
        <v>1.861</v>
      </c>
      <c r="L4383" s="2">
        <v>0.96879999999999999</v>
      </c>
      <c r="M4383" s="2">
        <v>0.5504</v>
      </c>
      <c r="N4383" s="2">
        <v>0.62270000000000003</v>
      </c>
      <c r="O4383" s="2">
        <v>0.40529999999999999</v>
      </c>
      <c r="P4383" s="2">
        <v>-8.4129999999999996E-2</v>
      </c>
      <c r="Q4383" s="2">
        <v>6.2419999999999999E-4</v>
      </c>
      <c r="R4383" s="2">
        <f t="shared" si="136"/>
        <v>-1.0118764299999996</v>
      </c>
      <c r="S4383">
        <f t="shared" si="137"/>
        <v>0.26661279099211521</v>
      </c>
    </row>
    <row r="4384" spans="1:19" x14ac:dyDescent="0.25">
      <c r="A4384">
        <v>1</v>
      </c>
      <c r="B4384">
        <v>1</v>
      </c>
      <c r="C4384">
        <v>0</v>
      </c>
      <c r="D4384">
        <v>0</v>
      </c>
      <c r="E4384">
        <v>0</v>
      </c>
      <c r="F4384">
        <v>1</v>
      </c>
      <c r="G4384">
        <v>4</v>
      </c>
      <c r="H4384">
        <v>179.85</v>
      </c>
      <c r="I4384" s="2">
        <v>-2.0790000000000002</v>
      </c>
      <c r="J4384" s="2">
        <v>-0.44600000000000001</v>
      </c>
      <c r="K4384" s="2">
        <v>1.861</v>
      </c>
      <c r="L4384" s="2">
        <v>0.96879999999999999</v>
      </c>
      <c r="M4384" s="2">
        <v>0.5504</v>
      </c>
      <c r="N4384" s="2">
        <v>0.62270000000000003</v>
      </c>
      <c r="O4384" s="2">
        <v>0.40529999999999999</v>
      </c>
      <c r="P4384" s="2">
        <v>-8.4129999999999996E-2</v>
      </c>
      <c r="Q4384" s="2">
        <v>6.2419999999999999E-4</v>
      </c>
      <c r="R4384" s="2">
        <f t="shared" si="136"/>
        <v>-0.48295763000000003</v>
      </c>
      <c r="S4384">
        <f t="shared" si="137"/>
        <v>0.38155396762086052</v>
      </c>
    </row>
    <row r="4385" spans="1:19" x14ac:dyDescent="0.25">
      <c r="A4385">
        <v>1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63</v>
      </c>
      <c r="H4385">
        <v>5040.2</v>
      </c>
      <c r="I4385" s="2">
        <v>-2.0790000000000002</v>
      </c>
      <c r="J4385" s="2">
        <v>-0.44600000000000001</v>
      </c>
      <c r="K4385" s="2">
        <v>1.861</v>
      </c>
      <c r="L4385" s="2">
        <v>0.96879999999999999</v>
      </c>
      <c r="M4385" s="2">
        <v>0.5504</v>
      </c>
      <c r="N4385" s="2">
        <v>0.62270000000000003</v>
      </c>
      <c r="O4385" s="2">
        <v>0.40529999999999999</v>
      </c>
      <c r="P4385" s="2">
        <v>-8.4129999999999996E-2</v>
      </c>
      <c r="Q4385" s="2">
        <v>6.2419999999999999E-4</v>
      </c>
      <c r="R4385" s="2">
        <f t="shared" si="136"/>
        <v>-3.7102971600000001</v>
      </c>
      <c r="S4385">
        <f t="shared" si="137"/>
        <v>2.38857600763491E-2</v>
      </c>
    </row>
    <row r="4386" spans="1:19" x14ac:dyDescent="0.25">
      <c r="A4386">
        <v>0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v>165</v>
      </c>
      <c r="I4386" s="2">
        <v>-2.0790000000000002</v>
      </c>
      <c r="J4386" s="2">
        <v>-0.44600000000000001</v>
      </c>
      <c r="K4386" s="2">
        <v>1.861</v>
      </c>
      <c r="L4386" s="2">
        <v>0.96879999999999999</v>
      </c>
      <c r="M4386" s="2">
        <v>0.5504</v>
      </c>
      <c r="N4386" s="2">
        <v>0.62270000000000003</v>
      </c>
      <c r="O4386" s="2">
        <v>0.40529999999999999</v>
      </c>
      <c r="P4386" s="2">
        <v>-8.4129999999999996E-2</v>
      </c>
      <c r="Q4386" s="2">
        <v>6.2419999999999999E-4</v>
      </c>
      <c r="R4386" s="2">
        <f t="shared" si="136"/>
        <v>-0.28326700000000038</v>
      </c>
      <c r="S4386">
        <f t="shared" si="137"/>
        <v>0.42965301013766111</v>
      </c>
    </row>
    <row r="4387" spans="1:19" x14ac:dyDescent="0.25">
      <c r="A4387">
        <v>0</v>
      </c>
      <c r="B4387">
        <v>0</v>
      </c>
      <c r="C4387">
        <v>1</v>
      </c>
      <c r="D4387">
        <v>1</v>
      </c>
      <c r="E4387">
        <v>0</v>
      </c>
      <c r="F4387">
        <v>0</v>
      </c>
      <c r="G4387">
        <v>21</v>
      </c>
      <c r="H4387">
        <v>422.7</v>
      </c>
      <c r="I4387" s="2">
        <v>-2.0790000000000002</v>
      </c>
      <c r="J4387" s="2">
        <v>-0.44600000000000001</v>
      </c>
      <c r="K4387" s="2">
        <v>1.861</v>
      </c>
      <c r="L4387" s="2">
        <v>0.96879999999999999</v>
      </c>
      <c r="M4387" s="2">
        <v>0.5504</v>
      </c>
      <c r="N4387" s="2">
        <v>0.62270000000000003</v>
      </c>
      <c r="O4387" s="2">
        <v>0.40529999999999999</v>
      </c>
      <c r="P4387" s="2">
        <v>-8.4129999999999996E-2</v>
      </c>
      <c r="Q4387" s="2">
        <v>6.2419999999999999E-4</v>
      </c>
      <c r="R4387" s="2">
        <f t="shared" si="136"/>
        <v>-2.0626806599999998</v>
      </c>
      <c r="S4387">
        <f t="shared" si="137"/>
        <v>0.11277732843114467</v>
      </c>
    </row>
    <row r="4388" spans="1:19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55</v>
      </c>
      <c r="H4388">
        <v>3046.4</v>
      </c>
      <c r="I4388" s="2">
        <v>-2.0790000000000002</v>
      </c>
      <c r="J4388" s="2">
        <v>-0.44600000000000001</v>
      </c>
      <c r="K4388" s="2">
        <v>1.861</v>
      </c>
      <c r="L4388" s="2">
        <v>0.96879999999999999</v>
      </c>
      <c r="M4388" s="2">
        <v>0.5504</v>
      </c>
      <c r="N4388" s="2">
        <v>0.62270000000000003</v>
      </c>
      <c r="O4388" s="2">
        <v>0.40529999999999999</v>
      </c>
      <c r="P4388" s="2">
        <v>-8.4129999999999996E-2</v>
      </c>
      <c r="Q4388" s="2">
        <v>6.2419999999999999E-4</v>
      </c>
      <c r="R4388" s="2">
        <f t="shared" si="136"/>
        <v>-4.804587119999999</v>
      </c>
      <c r="S4388">
        <f t="shared" si="137"/>
        <v>8.1255177502165179E-3</v>
      </c>
    </row>
    <row r="4389" spans="1:19" x14ac:dyDescent="0.25">
      <c r="A4389">
        <v>0</v>
      </c>
      <c r="B4389">
        <v>1</v>
      </c>
      <c r="C4389">
        <v>0</v>
      </c>
      <c r="D4389">
        <v>1</v>
      </c>
      <c r="E4389">
        <v>0</v>
      </c>
      <c r="F4389">
        <v>0</v>
      </c>
      <c r="G4389">
        <v>1</v>
      </c>
      <c r="H4389">
        <v>20.25</v>
      </c>
      <c r="I4389" s="2">
        <v>-2.0790000000000002</v>
      </c>
      <c r="J4389" s="2">
        <v>-0.44600000000000001</v>
      </c>
      <c r="K4389" s="2">
        <v>1.861</v>
      </c>
      <c r="L4389" s="2">
        <v>0.96879999999999999</v>
      </c>
      <c r="M4389" s="2">
        <v>0.5504</v>
      </c>
      <c r="N4389" s="2">
        <v>0.62270000000000003</v>
      </c>
      <c r="O4389" s="2">
        <v>0.40529999999999999</v>
      </c>
      <c r="P4389" s="2">
        <v>-8.4129999999999996E-2</v>
      </c>
      <c r="Q4389" s="2">
        <v>6.2419999999999999E-4</v>
      </c>
      <c r="R4389" s="2">
        <f t="shared" si="136"/>
        <v>0.26091004999999967</v>
      </c>
      <c r="S4389">
        <f t="shared" si="137"/>
        <v>0.56485998907662083</v>
      </c>
    </row>
    <row r="4390" spans="1:19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17</v>
      </c>
      <c r="H4390">
        <v>358.05</v>
      </c>
      <c r="I4390" s="2">
        <v>-2.0790000000000002</v>
      </c>
      <c r="J4390" s="2">
        <v>-0.44600000000000001</v>
      </c>
      <c r="K4390" s="2">
        <v>1.861</v>
      </c>
      <c r="L4390" s="2">
        <v>0.96879999999999999</v>
      </c>
      <c r="M4390" s="2">
        <v>0.5504</v>
      </c>
      <c r="N4390" s="2">
        <v>0.62270000000000003</v>
      </c>
      <c r="O4390" s="2">
        <v>0.40529999999999999</v>
      </c>
      <c r="P4390" s="2">
        <v>-8.4129999999999996E-2</v>
      </c>
      <c r="Q4390" s="2">
        <v>6.2419999999999999E-4</v>
      </c>
      <c r="R4390" s="2">
        <f t="shared" si="136"/>
        <v>-3.2857151900000003</v>
      </c>
      <c r="S4390">
        <f t="shared" si="137"/>
        <v>3.6064506662692959E-2</v>
      </c>
    </row>
    <row r="4391" spans="1:19" x14ac:dyDescent="0.25">
      <c r="A4391">
        <v>1</v>
      </c>
      <c r="B4391">
        <v>1</v>
      </c>
      <c r="C4391">
        <v>0</v>
      </c>
      <c r="D4391">
        <v>1</v>
      </c>
      <c r="E4391">
        <v>0</v>
      </c>
      <c r="F4391">
        <v>0</v>
      </c>
      <c r="G4391">
        <v>30</v>
      </c>
      <c r="H4391">
        <v>2936.25</v>
      </c>
      <c r="I4391" s="2">
        <v>-2.0790000000000002</v>
      </c>
      <c r="J4391" s="2">
        <v>-0.44600000000000001</v>
      </c>
      <c r="K4391" s="2">
        <v>1.861</v>
      </c>
      <c r="L4391" s="2">
        <v>0.96879999999999999</v>
      </c>
      <c r="M4391" s="2">
        <v>0.5504</v>
      </c>
      <c r="N4391" s="2">
        <v>0.62270000000000003</v>
      </c>
      <c r="O4391" s="2">
        <v>0.40529999999999999</v>
      </c>
      <c r="P4391" s="2">
        <v>-8.4129999999999996E-2</v>
      </c>
      <c r="Q4391" s="2">
        <v>6.2419999999999999E-4</v>
      </c>
      <c r="R4391" s="2">
        <f t="shared" si="136"/>
        <v>-0.80469275000000007</v>
      </c>
      <c r="S4391">
        <f t="shared" si="137"/>
        <v>0.309022590098331</v>
      </c>
    </row>
    <row r="4392" spans="1:19" x14ac:dyDescent="0.25">
      <c r="A4392">
        <v>0</v>
      </c>
      <c r="B4392">
        <v>1</v>
      </c>
      <c r="C4392">
        <v>0</v>
      </c>
      <c r="D4392">
        <v>1</v>
      </c>
      <c r="E4392">
        <v>0</v>
      </c>
      <c r="F4392">
        <v>0</v>
      </c>
      <c r="G4392">
        <v>22</v>
      </c>
      <c r="H4392">
        <v>1271.8</v>
      </c>
      <c r="I4392" s="2">
        <v>-2.0790000000000002</v>
      </c>
      <c r="J4392" s="2">
        <v>-0.44600000000000001</v>
      </c>
      <c r="K4392" s="2">
        <v>1.861</v>
      </c>
      <c r="L4392" s="2">
        <v>0.96879999999999999</v>
      </c>
      <c r="M4392" s="2">
        <v>0.5504</v>
      </c>
      <c r="N4392" s="2">
        <v>0.62270000000000003</v>
      </c>
      <c r="O4392" s="2">
        <v>0.40529999999999999</v>
      </c>
      <c r="P4392" s="2">
        <v>-8.4129999999999996E-2</v>
      </c>
      <c r="Q4392" s="2">
        <v>6.2419999999999999E-4</v>
      </c>
      <c r="R4392" s="2">
        <f t="shared" si="136"/>
        <v>-0.72460244000000018</v>
      </c>
      <c r="S4392">
        <f t="shared" si="137"/>
        <v>0.32638030054246459</v>
      </c>
    </row>
    <row r="4393" spans="1:19" x14ac:dyDescent="0.25">
      <c r="A4393">
        <v>0</v>
      </c>
      <c r="B4393">
        <v>1</v>
      </c>
      <c r="C4393">
        <v>0</v>
      </c>
      <c r="D4393">
        <v>1</v>
      </c>
      <c r="E4393">
        <v>0</v>
      </c>
      <c r="F4393">
        <v>0</v>
      </c>
      <c r="G4393">
        <v>9</v>
      </c>
      <c r="H4393">
        <v>530.04999999999995</v>
      </c>
      <c r="I4393" s="2">
        <v>-2.0790000000000002</v>
      </c>
      <c r="J4393" s="2">
        <v>-0.44600000000000001</v>
      </c>
      <c r="K4393" s="2">
        <v>1.861</v>
      </c>
      <c r="L4393" s="2">
        <v>0.96879999999999999</v>
      </c>
      <c r="M4393" s="2">
        <v>0.5504</v>
      </c>
      <c r="N4393" s="2">
        <v>0.62270000000000003</v>
      </c>
      <c r="O4393" s="2">
        <v>0.40529999999999999</v>
      </c>
      <c r="P4393" s="2">
        <v>-8.4129999999999996E-2</v>
      </c>
      <c r="Q4393" s="2">
        <v>6.2419999999999999E-4</v>
      </c>
      <c r="R4393" s="2">
        <f t="shared" si="136"/>
        <v>-9.3912790000000079E-2</v>
      </c>
      <c r="S4393">
        <f t="shared" si="137"/>
        <v>0.47653904301097749</v>
      </c>
    </row>
    <row r="4394" spans="1:19" x14ac:dyDescent="0.25">
      <c r="A4394">
        <v>0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19.2</v>
      </c>
      <c r="I4394" s="2">
        <v>-2.0790000000000002</v>
      </c>
      <c r="J4394" s="2">
        <v>-0.44600000000000001</v>
      </c>
      <c r="K4394" s="2">
        <v>1.861</v>
      </c>
      <c r="L4394" s="2">
        <v>0.96879999999999999</v>
      </c>
      <c r="M4394" s="2">
        <v>0.5504</v>
      </c>
      <c r="N4394" s="2">
        <v>0.62270000000000003</v>
      </c>
      <c r="O4394" s="2">
        <v>0.40529999999999999</v>
      </c>
      <c r="P4394" s="2">
        <v>-8.4129999999999996E-2</v>
      </c>
      <c r="Q4394" s="2">
        <v>6.2419999999999999E-4</v>
      </c>
      <c r="R4394" s="2">
        <f t="shared" si="136"/>
        <v>-0.29014536000000013</v>
      </c>
      <c r="S4394">
        <f t="shared" si="137"/>
        <v>0.42796828090626321</v>
      </c>
    </row>
    <row r="4395" spans="1:19" x14ac:dyDescent="0.25">
      <c r="A4395">
        <v>1</v>
      </c>
      <c r="B4395">
        <v>1</v>
      </c>
      <c r="C4395">
        <v>0</v>
      </c>
      <c r="D4395">
        <v>1</v>
      </c>
      <c r="E4395">
        <v>1</v>
      </c>
      <c r="F4395">
        <v>0</v>
      </c>
      <c r="G4395">
        <v>21</v>
      </c>
      <c r="H4395">
        <v>1808.7</v>
      </c>
      <c r="I4395" s="2">
        <v>-2.0790000000000002</v>
      </c>
      <c r="J4395" s="2">
        <v>-0.44600000000000001</v>
      </c>
      <c r="K4395" s="2">
        <v>1.861</v>
      </c>
      <c r="L4395" s="2">
        <v>0.96879999999999999</v>
      </c>
      <c r="M4395" s="2">
        <v>0.5504</v>
      </c>
      <c r="N4395" s="2">
        <v>0.62270000000000003</v>
      </c>
      <c r="O4395" s="2">
        <v>0.40529999999999999</v>
      </c>
      <c r="P4395" s="2">
        <v>-8.4129999999999996E-2</v>
      </c>
      <c r="Q4395" s="2">
        <v>6.2419999999999999E-4</v>
      </c>
      <c r="R4395" s="2">
        <f t="shared" si="136"/>
        <v>-0.12863946000000026</v>
      </c>
      <c r="S4395">
        <f t="shared" si="137"/>
        <v>0.46788441048430851</v>
      </c>
    </row>
    <row r="4396" spans="1:19" x14ac:dyDescent="0.25">
      <c r="A4396">
        <v>1</v>
      </c>
      <c r="B4396">
        <v>1</v>
      </c>
      <c r="C4396">
        <v>0</v>
      </c>
      <c r="D4396">
        <v>0</v>
      </c>
      <c r="E4396">
        <v>1</v>
      </c>
      <c r="F4396">
        <v>0</v>
      </c>
      <c r="G4396">
        <v>19</v>
      </c>
      <c r="H4396">
        <v>1144.5999999999999</v>
      </c>
      <c r="I4396" s="2">
        <v>-2.0790000000000002</v>
      </c>
      <c r="J4396" s="2">
        <v>-0.44600000000000001</v>
      </c>
      <c r="K4396" s="2">
        <v>1.861</v>
      </c>
      <c r="L4396" s="2">
        <v>0.96879999999999999</v>
      </c>
      <c r="M4396" s="2">
        <v>0.5504</v>
      </c>
      <c r="N4396" s="2">
        <v>0.62270000000000003</v>
      </c>
      <c r="O4396" s="2">
        <v>0.40529999999999999</v>
      </c>
      <c r="P4396" s="2">
        <v>-8.4129999999999996E-2</v>
      </c>
      <c r="Q4396" s="2">
        <v>6.2419999999999999E-4</v>
      </c>
      <c r="R4396" s="2">
        <f t="shared" si="136"/>
        <v>-0.92531067999999994</v>
      </c>
      <c r="S4396">
        <f t="shared" si="137"/>
        <v>0.28387704353696341</v>
      </c>
    </row>
    <row r="4397" spans="1:19" x14ac:dyDescent="0.25">
      <c r="A4397">
        <v>1</v>
      </c>
      <c r="B4397">
        <v>1</v>
      </c>
      <c r="C4397">
        <v>0</v>
      </c>
      <c r="D4397">
        <v>1</v>
      </c>
      <c r="E4397">
        <v>1</v>
      </c>
      <c r="F4397">
        <v>0</v>
      </c>
      <c r="G4397">
        <v>69</v>
      </c>
      <c r="H4397">
        <v>7446.9</v>
      </c>
      <c r="I4397" s="2">
        <v>-2.0790000000000002</v>
      </c>
      <c r="J4397" s="2">
        <v>-0.44600000000000001</v>
      </c>
      <c r="K4397" s="2">
        <v>1.861</v>
      </c>
      <c r="L4397" s="2">
        <v>0.96879999999999999</v>
      </c>
      <c r="M4397" s="2">
        <v>0.5504</v>
      </c>
      <c r="N4397" s="2">
        <v>0.62270000000000003</v>
      </c>
      <c r="O4397" s="2">
        <v>0.40529999999999999</v>
      </c>
      <c r="P4397" s="2">
        <v>-8.4129999999999996E-2</v>
      </c>
      <c r="Q4397" s="2">
        <v>6.2419999999999999E-4</v>
      </c>
      <c r="R4397" s="2">
        <f t="shared" si="136"/>
        <v>-0.64751502000000061</v>
      </c>
      <c r="S4397">
        <f t="shared" si="137"/>
        <v>0.34354974017522477</v>
      </c>
    </row>
    <row r="4398" spans="1:19" x14ac:dyDescent="0.25">
      <c r="A4398">
        <v>0</v>
      </c>
      <c r="B4398">
        <v>1</v>
      </c>
      <c r="C4398">
        <v>0</v>
      </c>
      <c r="D4398">
        <v>1</v>
      </c>
      <c r="E4398">
        <v>1</v>
      </c>
      <c r="F4398">
        <v>1</v>
      </c>
      <c r="G4398">
        <v>1</v>
      </c>
      <c r="H4398">
        <v>25.1</v>
      </c>
      <c r="I4398" s="2">
        <v>-2.0790000000000002</v>
      </c>
      <c r="J4398" s="2">
        <v>-0.44600000000000001</v>
      </c>
      <c r="K4398" s="2">
        <v>1.861</v>
      </c>
      <c r="L4398" s="2">
        <v>0.96879999999999999</v>
      </c>
      <c r="M4398" s="2">
        <v>0.5504</v>
      </c>
      <c r="N4398" s="2">
        <v>0.62270000000000003</v>
      </c>
      <c r="O4398" s="2">
        <v>0.40529999999999999</v>
      </c>
      <c r="P4398" s="2">
        <v>-8.4129999999999996E-2</v>
      </c>
      <c r="Q4398" s="2">
        <v>6.2419999999999999E-4</v>
      </c>
      <c r="R4398" s="2">
        <f t="shared" si="136"/>
        <v>1.29193742</v>
      </c>
      <c r="S4398">
        <f t="shared" si="137"/>
        <v>0.78447493708117033</v>
      </c>
    </row>
    <row r="4399" spans="1:19" x14ac:dyDescent="0.25">
      <c r="A4399">
        <v>1</v>
      </c>
      <c r="B4399">
        <v>0</v>
      </c>
      <c r="C4399">
        <v>0</v>
      </c>
      <c r="D4399">
        <v>1</v>
      </c>
      <c r="E4399">
        <v>0</v>
      </c>
      <c r="F4399">
        <v>0</v>
      </c>
      <c r="G4399">
        <v>72</v>
      </c>
      <c r="H4399">
        <v>7556.9</v>
      </c>
      <c r="I4399" s="2">
        <v>-2.0790000000000002</v>
      </c>
      <c r="J4399" s="2">
        <v>-0.44600000000000001</v>
      </c>
      <c r="K4399" s="2">
        <v>1.861</v>
      </c>
      <c r="L4399" s="2">
        <v>0.96879999999999999</v>
      </c>
      <c r="M4399" s="2">
        <v>0.5504</v>
      </c>
      <c r="N4399" s="2">
        <v>0.62270000000000003</v>
      </c>
      <c r="O4399" s="2">
        <v>0.40529999999999999</v>
      </c>
      <c r="P4399" s="2">
        <v>-8.4129999999999996E-2</v>
      </c>
      <c r="Q4399" s="2">
        <v>6.2419999999999999E-4</v>
      </c>
      <c r="R4399" s="2">
        <f t="shared" si="136"/>
        <v>-3.3149430200000007</v>
      </c>
      <c r="S4399">
        <f t="shared" si="137"/>
        <v>3.5062098373270068E-2</v>
      </c>
    </row>
    <row r="4400" spans="1:19" x14ac:dyDescent="0.25">
      <c r="A4400">
        <v>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70</v>
      </c>
      <c r="H4400">
        <v>4858.7</v>
      </c>
      <c r="I4400" s="2">
        <v>-2.0790000000000002</v>
      </c>
      <c r="J4400" s="2">
        <v>-0.44600000000000001</v>
      </c>
      <c r="K4400" s="2">
        <v>1.861</v>
      </c>
      <c r="L4400" s="2">
        <v>0.96879999999999999</v>
      </c>
      <c r="M4400" s="2">
        <v>0.5504</v>
      </c>
      <c r="N4400" s="2">
        <v>0.62270000000000003</v>
      </c>
      <c r="O4400" s="2">
        <v>0.40529999999999999</v>
      </c>
      <c r="P4400" s="2">
        <v>-8.4129999999999996E-2</v>
      </c>
      <c r="Q4400" s="2">
        <v>6.2419999999999999E-4</v>
      </c>
      <c r="R4400" s="2">
        <f t="shared" si="136"/>
        <v>-5.3812994600000001</v>
      </c>
      <c r="S4400">
        <f t="shared" si="137"/>
        <v>4.5807582304707691E-3</v>
      </c>
    </row>
    <row r="4401" spans="1:19" x14ac:dyDescent="0.25">
      <c r="A4401">
        <v>1</v>
      </c>
      <c r="B4401">
        <v>1</v>
      </c>
      <c r="C4401">
        <v>0</v>
      </c>
      <c r="D4401">
        <v>1</v>
      </c>
      <c r="E4401">
        <v>0</v>
      </c>
      <c r="F4401">
        <v>0</v>
      </c>
      <c r="G4401">
        <v>66</v>
      </c>
      <c r="H4401">
        <v>6595</v>
      </c>
      <c r="I4401" s="2">
        <v>-2.0790000000000002</v>
      </c>
      <c r="J4401" s="2">
        <v>-0.44600000000000001</v>
      </c>
      <c r="K4401" s="2">
        <v>1.861</v>
      </c>
      <c r="L4401" s="2">
        <v>0.96879999999999999</v>
      </c>
      <c r="M4401" s="2">
        <v>0.5504</v>
      </c>
      <c r="N4401" s="2">
        <v>0.62270000000000003</v>
      </c>
      <c r="O4401" s="2">
        <v>0.40529999999999999</v>
      </c>
      <c r="P4401" s="2">
        <v>-8.4129999999999996E-2</v>
      </c>
      <c r="Q4401" s="2">
        <v>6.2419999999999999E-4</v>
      </c>
      <c r="R4401" s="2">
        <f t="shared" si="136"/>
        <v>-1.5495810000000003</v>
      </c>
      <c r="S4401">
        <f t="shared" si="137"/>
        <v>0.17514679301995498</v>
      </c>
    </row>
    <row r="4402" spans="1:19" x14ac:dyDescent="0.25">
      <c r="A4402">
        <v>0</v>
      </c>
      <c r="B4402">
        <v>1</v>
      </c>
      <c r="C4402">
        <v>0</v>
      </c>
      <c r="D4402">
        <v>1</v>
      </c>
      <c r="E4402">
        <v>1</v>
      </c>
      <c r="F4402">
        <v>0</v>
      </c>
      <c r="G4402">
        <v>7</v>
      </c>
      <c r="H4402">
        <v>149.05000000000001</v>
      </c>
      <c r="I4402" s="2">
        <v>-2.0790000000000002</v>
      </c>
      <c r="J4402" s="2">
        <v>-0.44600000000000001</v>
      </c>
      <c r="K4402" s="2">
        <v>1.861</v>
      </c>
      <c r="L4402" s="2">
        <v>0.96879999999999999</v>
      </c>
      <c r="M4402" s="2">
        <v>0.5504</v>
      </c>
      <c r="N4402" s="2">
        <v>0.62270000000000003</v>
      </c>
      <c r="O4402" s="2">
        <v>0.40529999999999999</v>
      </c>
      <c r="P4402" s="2">
        <v>-8.4129999999999996E-2</v>
      </c>
      <c r="Q4402" s="2">
        <v>6.2419999999999999E-4</v>
      </c>
      <c r="R4402" s="2">
        <f t="shared" si="136"/>
        <v>0.45922701000000021</v>
      </c>
      <c r="S4402">
        <f t="shared" si="137"/>
        <v>0.61283078541364466</v>
      </c>
    </row>
    <row r="4403" spans="1:19" x14ac:dyDescent="0.25">
      <c r="A4403">
        <v>1</v>
      </c>
      <c r="B4403">
        <v>1</v>
      </c>
      <c r="C4403">
        <v>0</v>
      </c>
      <c r="D4403">
        <v>1</v>
      </c>
      <c r="E4403">
        <v>1</v>
      </c>
      <c r="F4403">
        <v>1</v>
      </c>
      <c r="G4403">
        <v>46</v>
      </c>
      <c r="H4403">
        <v>4972.1000000000004</v>
      </c>
      <c r="I4403" s="2">
        <v>-2.0790000000000002</v>
      </c>
      <c r="J4403" s="2">
        <v>-0.44600000000000001</v>
      </c>
      <c r="K4403" s="2">
        <v>1.861</v>
      </c>
      <c r="L4403" s="2">
        <v>0.96879999999999999</v>
      </c>
      <c r="M4403" s="2">
        <v>0.5504</v>
      </c>
      <c r="N4403" s="2">
        <v>0.62270000000000003</v>
      </c>
      <c r="O4403" s="2">
        <v>0.40529999999999999</v>
      </c>
      <c r="P4403" s="2">
        <v>-8.4129999999999996E-2</v>
      </c>
      <c r="Q4403" s="2">
        <v>6.2419999999999999E-4</v>
      </c>
      <c r="R4403" s="2">
        <f t="shared" si="136"/>
        <v>0.1480048199999997</v>
      </c>
      <c r="S4403">
        <f t="shared" si="137"/>
        <v>0.53693380869849705</v>
      </c>
    </row>
    <row r="4404" spans="1:19" x14ac:dyDescent="0.25">
      <c r="A4404">
        <v>0</v>
      </c>
      <c r="B4404">
        <v>1</v>
      </c>
      <c r="C4404">
        <v>0</v>
      </c>
      <c r="D4404">
        <v>1</v>
      </c>
      <c r="E4404">
        <v>0</v>
      </c>
      <c r="F4404">
        <v>0</v>
      </c>
      <c r="G4404">
        <v>39</v>
      </c>
      <c r="H4404">
        <v>1880.85</v>
      </c>
      <c r="I4404" s="2">
        <v>-2.0790000000000002</v>
      </c>
      <c r="J4404" s="2">
        <v>-0.44600000000000001</v>
      </c>
      <c r="K4404" s="2">
        <v>1.861</v>
      </c>
      <c r="L4404" s="2">
        <v>0.96879999999999999</v>
      </c>
      <c r="M4404" s="2">
        <v>0.5504</v>
      </c>
      <c r="N4404" s="2">
        <v>0.62270000000000003</v>
      </c>
      <c r="O4404" s="2">
        <v>0.40529999999999999</v>
      </c>
      <c r="P4404" s="2">
        <v>-8.4129999999999996E-2</v>
      </c>
      <c r="Q4404" s="2">
        <v>6.2419999999999999E-4</v>
      </c>
      <c r="R4404" s="2">
        <f t="shared" si="136"/>
        <v>-1.77464343</v>
      </c>
      <c r="S4404">
        <f t="shared" si="137"/>
        <v>0.14496582300587493</v>
      </c>
    </row>
    <row r="4405" spans="1:19" x14ac:dyDescent="0.25">
      <c r="A4405">
        <v>1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32</v>
      </c>
      <c r="H4405">
        <v>2045.55</v>
      </c>
      <c r="I4405" s="2">
        <v>-2.0790000000000002</v>
      </c>
      <c r="J4405" s="2">
        <v>-0.44600000000000001</v>
      </c>
      <c r="K4405" s="2">
        <v>1.861</v>
      </c>
      <c r="L4405" s="2">
        <v>0.96879999999999999</v>
      </c>
      <c r="M4405" s="2">
        <v>0.5504</v>
      </c>
      <c r="N4405" s="2">
        <v>0.62270000000000003</v>
      </c>
      <c r="O4405" s="2">
        <v>0.40529999999999999</v>
      </c>
      <c r="P4405" s="2">
        <v>-8.4129999999999996E-2</v>
      </c>
      <c r="Q4405" s="2">
        <v>6.2419999999999999E-4</v>
      </c>
      <c r="R4405" s="2">
        <f t="shared" si="136"/>
        <v>-2.0793276900000004</v>
      </c>
      <c r="S4405">
        <f t="shared" si="137"/>
        <v>0.1111223562193376</v>
      </c>
    </row>
    <row r="4406" spans="1:19" x14ac:dyDescent="0.25">
      <c r="A4406">
        <v>0</v>
      </c>
      <c r="B4406">
        <v>1</v>
      </c>
      <c r="C4406">
        <v>0</v>
      </c>
      <c r="D4406">
        <v>1</v>
      </c>
      <c r="E4406">
        <v>1</v>
      </c>
      <c r="F4406">
        <v>0</v>
      </c>
      <c r="G4406">
        <v>24</v>
      </c>
      <c r="H4406">
        <v>2187.15</v>
      </c>
      <c r="I4406" s="2">
        <v>-2.0790000000000002</v>
      </c>
      <c r="J4406" s="2">
        <v>-0.44600000000000001</v>
      </c>
      <c r="K4406" s="2">
        <v>1.861</v>
      </c>
      <c r="L4406" s="2">
        <v>0.96879999999999999</v>
      </c>
      <c r="M4406" s="2">
        <v>0.5504</v>
      </c>
      <c r="N4406" s="2">
        <v>0.62270000000000003</v>
      </c>
      <c r="O4406" s="2">
        <v>0.40529999999999999</v>
      </c>
      <c r="P4406" s="2">
        <v>-8.4129999999999996E-2</v>
      </c>
      <c r="Q4406" s="2">
        <v>6.2419999999999999E-4</v>
      </c>
      <c r="R4406" s="2">
        <f t="shared" si="136"/>
        <v>0.30119902999999981</v>
      </c>
      <c r="S4406">
        <f t="shared" si="137"/>
        <v>0.57473560346544572</v>
      </c>
    </row>
    <row r="4407" spans="1:19" x14ac:dyDescent="0.25">
      <c r="A4407">
        <v>0</v>
      </c>
      <c r="B4407">
        <v>1</v>
      </c>
      <c r="C4407">
        <v>0</v>
      </c>
      <c r="D4407">
        <v>1</v>
      </c>
      <c r="E4407">
        <v>0</v>
      </c>
      <c r="F4407">
        <v>0</v>
      </c>
      <c r="G4407">
        <v>6</v>
      </c>
      <c r="H4407">
        <v>477.55</v>
      </c>
      <c r="I4407" s="2">
        <v>-2.0790000000000002</v>
      </c>
      <c r="J4407" s="2">
        <v>-0.44600000000000001</v>
      </c>
      <c r="K4407" s="2">
        <v>1.861</v>
      </c>
      <c r="L4407" s="2">
        <v>0.96879999999999999</v>
      </c>
      <c r="M4407" s="2">
        <v>0.5504</v>
      </c>
      <c r="N4407" s="2">
        <v>0.62270000000000003</v>
      </c>
      <c r="O4407" s="2">
        <v>0.40529999999999999</v>
      </c>
      <c r="P4407" s="2">
        <v>-8.4129999999999996E-2</v>
      </c>
      <c r="Q4407" s="2">
        <v>6.2419999999999999E-4</v>
      </c>
      <c r="R4407" s="2">
        <f t="shared" si="136"/>
        <v>0.12570670999999978</v>
      </c>
      <c r="S4407">
        <f t="shared" si="137"/>
        <v>0.53138535863170699</v>
      </c>
    </row>
    <row r="4408" spans="1:19" x14ac:dyDescent="0.25">
      <c r="A4408">
        <v>1</v>
      </c>
      <c r="B4408">
        <v>1</v>
      </c>
      <c r="C4408">
        <v>0</v>
      </c>
      <c r="D4408">
        <v>1</v>
      </c>
      <c r="E4408">
        <v>0</v>
      </c>
      <c r="F4408">
        <v>0</v>
      </c>
      <c r="G4408">
        <v>37</v>
      </c>
      <c r="H4408">
        <v>2976.95</v>
      </c>
      <c r="I4408" s="2">
        <v>-2.0790000000000002</v>
      </c>
      <c r="J4408" s="2">
        <v>-0.44600000000000001</v>
      </c>
      <c r="K4408" s="2">
        <v>1.861</v>
      </c>
      <c r="L4408" s="2">
        <v>0.96879999999999999</v>
      </c>
      <c r="M4408" s="2">
        <v>0.5504</v>
      </c>
      <c r="N4408" s="2">
        <v>0.62270000000000003</v>
      </c>
      <c r="O4408" s="2">
        <v>0.40529999999999999</v>
      </c>
      <c r="P4408" s="2">
        <v>-8.4129999999999996E-2</v>
      </c>
      <c r="Q4408" s="2">
        <v>6.2419999999999999E-4</v>
      </c>
      <c r="R4408" s="2">
        <f t="shared" si="136"/>
        <v>-1.3681978100000003</v>
      </c>
      <c r="S4408">
        <f t="shared" si="137"/>
        <v>0.20291117339187328</v>
      </c>
    </row>
    <row r="4409" spans="1:19" x14ac:dyDescent="0.25">
      <c r="A4409">
        <v>0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8</v>
      </c>
      <c r="H4409">
        <v>178.7</v>
      </c>
      <c r="I4409" s="2">
        <v>-2.0790000000000002</v>
      </c>
      <c r="J4409" s="2">
        <v>-0.44600000000000001</v>
      </c>
      <c r="K4409" s="2">
        <v>1.861</v>
      </c>
      <c r="L4409" s="2">
        <v>0.96879999999999999</v>
      </c>
      <c r="M4409" s="2">
        <v>0.5504</v>
      </c>
      <c r="N4409" s="2">
        <v>0.62270000000000003</v>
      </c>
      <c r="O4409" s="2">
        <v>0.40529999999999999</v>
      </c>
      <c r="P4409" s="2">
        <v>-8.4129999999999996E-2</v>
      </c>
      <c r="Q4409" s="2">
        <v>6.2419999999999999E-4</v>
      </c>
      <c r="R4409" s="2">
        <f t="shared" si="136"/>
        <v>-0.77949546000000036</v>
      </c>
      <c r="S4409">
        <f t="shared" si="137"/>
        <v>0.31442863616906885</v>
      </c>
    </row>
    <row r="4410" spans="1:19" x14ac:dyDescent="0.25">
      <c r="A4410">
        <v>1</v>
      </c>
      <c r="B4410">
        <v>0</v>
      </c>
      <c r="C4410">
        <v>0</v>
      </c>
      <c r="D4410">
        <v>1</v>
      </c>
      <c r="E4410">
        <v>0</v>
      </c>
      <c r="F4410">
        <v>0</v>
      </c>
      <c r="G4410">
        <v>72</v>
      </c>
      <c r="H4410">
        <v>5025.8500000000004</v>
      </c>
      <c r="I4410" s="2">
        <v>-2.0790000000000002</v>
      </c>
      <c r="J4410" s="2">
        <v>-0.44600000000000001</v>
      </c>
      <c r="K4410" s="2">
        <v>1.861</v>
      </c>
      <c r="L4410" s="2">
        <v>0.96879999999999999</v>
      </c>
      <c r="M4410" s="2">
        <v>0.5504</v>
      </c>
      <c r="N4410" s="2">
        <v>0.62270000000000003</v>
      </c>
      <c r="O4410" s="2">
        <v>0.40529999999999999</v>
      </c>
      <c r="P4410" s="2">
        <v>-8.4129999999999996E-2</v>
      </c>
      <c r="Q4410" s="2">
        <v>6.2419999999999999E-4</v>
      </c>
      <c r="R4410" s="2">
        <f t="shared" si="136"/>
        <v>-4.8948244299999999</v>
      </c>
      <c r="S4410">
        <f t="shared" si="137"/>
        <v>7.4296109919661903E-3</v>
      </c>
    </row>
    <row r="4411" spans="1:19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71</v>
      </c>
      <c r="H4411">
        <v>3353.4</v>
      </c>
      <c r="I4411" s="2">
        <v>-2.0790000000000002</v>
      </c>
      <c r="J4411" s="2">
        <v>-0.44600000000000001</v>
      </c>
      <c r="K4411" s="2">
        <v>1.861</v>
      </c>
      <c r="L4411" s="2">
        <v>0.96879999999999999</v>
      </c>
      <c r="M4411" s="2">
        <v>0.5504</v>
      </c>
      <c r="N4411" s="2">
        <v>0.62270000000000003</v>
      </c>
      <c r="O4411" s="2">
        <v>0.40529999999999999</v>
      </c>
      <c r="P4411" s="2">
        <v>-8.4129999999999996E-2</v>
      </c>
      <c r="Q4411" s="2">
        <v>6.2419999999999999E-4</v>
      </c>
      <c r="R4411" s="2">
        <f t="shared" si="136"/>
        <v>-5.5537377200000009</v>
      </c>
      <c r="S4411">
        <f t="shared" si="137"/>
        <v>3.8580122335025425E-3</v>
      </c>
    </row>
    <row r="4412" spans="1:19" x14ac:dyDescent="0.25">
      <c r="A4412">
        <v>0</v>
      </c>
      <c r="B4412">
        <v>1</v>
      </c>
      <c r="C4412">
        <v>0</v>
      </c>
      <c r="D4412">
        <v>1</v>
      </c>
      <c r="E4412">
        <v>0</v>
      </c>
      <c r="F4412">
        <v>0</v>
      </c>
      <c r="G4412">
        <v>16</v>
      </c>
      <c r="H4412">
        <v>1461.15</v>
      </c>
      <c r="I4412" s="2">
        <v>-2.0790000000000002</v>
      </c>
      <c r="J4412" s="2">
        <v>-0.44600000000000001</v>
      </c>
      <c r="K4412" s="2">
        <v>1.861</v>
      </c>
      <c r="L4412" s="2">
        <v>0.96879999999999999</v>
      </c>
      <c r="M4412" s="2">
        <v>0.5504</v>
      </c>
      <c r="N4412" s="2">
        <v>0.62270000000000003</v>
      </c>
      <c r="O4412" s="2">
        <v>0.40529999999999999</v>
      </c>
      <c r="P4412" s="2">
        <v>-8.4129999999999996E-2</v>
      </c>
      <c r="Q4412" s="2">
        <v>6.2419999999999999E-4</v>
      </c>
      <c r="R4412" s="2">
        <f t="shared" si="136"/>
        <v>-0.10163016999999996</v>
      </c>
      <c r="S4412">
        <f t="shared" si="137"/>
        <v>0.47461430382480702</v>
      </c>
    </row>
    <row r="4413" spans="1:19" x14ac:dyDescent="0.25">
      <c r="A4413">
        <v>0</v>
      </c>
      <c r="B4413">
        <v>1</v>
      </c>
      <c r="C4413">
        <v>0</v>
      </c>
      <c r="D4413">
        <v>1</v>
      </c>
      <c r="E4413">
        <v>0</v>
      </c>
      <c r="F4413">
        <v>0</v>
      </c>
      <c r="G4413">
        <v>57</v>
      </c>
      <c r="H4413">
        <v>2782.4</v>
      </c>
      <c r="I4413" s="2">
        <v>-2.0790000000000002</v>
      </c>
      <c r="J4413" s="2">
        <v>-0.44600000000000001</v>
      </c>
      <c r="K4413" s="2">
        <v>1.861</v>
      </c>
      <c r="L4413" s="2">
        <v>0.96879999999999999</v>
      </c>
      <c r="M4413" s="2">
        <v>0.5504</v>
      </c>
      <c r="N4413" s="2">
        <v>0.62270000000000003</v>
      </c>
      <c r="O4413" s="2">
        <v>0.40529999999999999</v>
      </c>
      <c r="P4413" s="2">
        <v>-8.4129999999999996E-2</v>
      </c>
      <c r="Q4413" s="2">
        <v>6.2419999999999999E-4</v>
      </c>
      <c r="R4413" s="2">
        <f t="shared" si="136"/>
        <v>-2.7262359199999997</v>
      </c>
      <c r="S4413">
        <f t="shared" si="137"/>
        <v>6.1442870456756511E-2</v>
      </c>
    </row>
    <row r="4414" spans="1:19" x14ac:dyDescent="0.25">
      <c r="A4414">
        <v>1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66</v>
      </c>
      <c r="H4414">
        <v>1699.15</v>
      </c>
      <c r="I4414" s="2">
        <v>-2.0790000000000002</v>
      </c>
      <c r="J4414" s="2">
        <v>-0.44600000000000001</v>
      </c>
      <c r="K4414" s="2">
        <v>1.861</v>
      </c>
      <c r="L4414" s="2">
        <v>0.96879999999999999</v>
      </c>
      <c r="M4414" s="2">
        <v>0.5504</v>
      </c>
      <c r="N4414" s="2">
        <v>0.62270000000000003</v>
      </c>
      <c r="O4414" s="2">
        <v>0.40529999999999999</v>
      </c>
      <c r="P4414" s="2">
        <v>-8.4129999999999996E-2</v>
      </c>
      <c r="Q4414" s="2">
        <v>6.2419999999999999E-4</v>
      </c>
      <c r="R4414" s="2">
        <f t="shared" si="136"/>
        <v>-6.0481705699999999</v>
      </c>
      <c r="S4414">
        <f t="shared" si="137"/>
        <v>2.3566127557145115E-3</v>
      </c>
    </row>
    <row r="4415" spans="1:19" x14ac:dyDescent="0.25">
      <c r="A4415">
        <v>0</v>
      </c>
      <c r="B4415">
        <v>1</v>
      </c>
      <c r="C4415">
        <v>0</v>
      </c>
      <c r="D4415">
        <v>1</v>
      </c>
      <c r="E4415">
        <v>1</v>
      </c>
      <c r="F4415">
        <v>1</v>
      </c>
      <c r="G4415">
        <v>17</v>
      </c>
      <c r="H4415">
        <v>1496.9</v>
      </c>
      <c r="I4415" s="2">
        <v>-2.0790000000000002</v>
      </c>
      <c r="J4415" s="2">
        <v>-0.44600000000000001</v>
      </c>
      <c r="K4415" s="2">
        <v>1.861</v>
      </c>
      <c r="L4415" s="2">
        <v>0.96879999999999999</v>
      </c>
      <c r="M4415" s="2">
        <v>0.5504</v>
      </c>
      <c r="N4415" s="2">
        <v>0.62270000000000003</v>
      </c>
      <c r="O4415" s="2">
        <v>0.40529999999999999</v>
      </c>
      <c r="P4415" s="2">
        <v>-8.4129999999999996E-2</v>
      </c>
      <c r="Q4415" s="2">
        <v>6.2419999999999999E-4</v>
      </c>
      <c r="R4415" s="2">
        <f t="shared" si="136"/>
        <v>0.86455497999999986</v>
      </c>
      <c r="S4415">
        <f t="shared" si="137"/>
        <v>0.70361144087930083</v>
      </c>
    </row>
    <row r="4416" spans="1:19" x14ac:dyDescent="0.25">
      <c r="A4416">
        <v>0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21</v>
      </c>
      <c r="H4416">
        <v>452.2</v>
      </c>
      <c r="I4416" s="2">
        <v>-2.0790000000000002</v>
      </c>
      <c r="J4416" s="2">
        <v>-0.44600000000000001</v>
      </c>
      <c r="K4416" s="2">
        <v>1.861</v>
      </c>
      <c r="L4416" s="2">
        <v>0.96879999999999999</v>
      </c>
      <c r="M4416" s="2">
        <v>0.5504</v>
      </c>
      <c r="N4416" s="2">
        <v>0.62270000000000003</v>
      </c>
      <c r="O4416" s="2">
        <v>0.40529999999999999</v>
      </c>
      <c r="P4416" s="2">
        <v>-8.4129999999999996E-2</v>
      </c>
      <c r="Q4416" s="2">
        <v>6.2419999999999999E-4</v>
      </c>
      <c r="R4416" s="2">
        <f t="shared" si="136"/>
        <v>-1.7024667600000001</v>
      </c>
      <c r="S4416">
        <f t="shared" si="137"/>
        <v>0.15414336658496686</v>
      </c>
    </row>
    <row r="4417" spans="1:19" x14ac:dyDescent="0.25">
      <c r="A4417">
        <v>1</v>
      </c>
      <c r="B4417">
        <v>0</v>
      </c>
      <c r="C4417">
        <v>0</v>
      </c>
      <c r="D4417">
        <v>1</v>
      </c>
      <c r="E4417">
        <v>0</v>
      </c>
      <c r="F4417">
        <v>0</v>
      </c>
      <c r="G4417">
        <v>66</v>
      </c>
      <c r="H4417">
        <v>4428.45</v>
      </c>
      <c r="I4417" s="2">
        <v>-2.0790000000000002</v>
      </c>
      <c r="J4417" s="2">
        <v>-0.44600000000000001</v>
      </c>
      <c r="K4417" s="2">
        <v>1.861</v>
      </c>
      <c r="L4417" s="2">
        <v>0.96879999999999999</v>
      </c>
      <c r="M4417" s="2">
        <v>0.5504</v>
      </c>
      <c r="N4417" s="2">
        <v>0.62270000000000003</v>
      </c>
      <c r="O4417" s="2">
        <v>0.40529999999999999</v>
      </c>
      <c r="P4417" s="2">
        <v>-8.4129999999999996E-2</v>
      </c>
      <c r="Q4417" s="2">
        <v>6.2419999999999999E-4</v>
      </c>
      <c r="R4417" s="2">
        <f t="shared" si="136"/>
        <v>-4.7629415100000001</v>
      </c>
      <c r="S4417">
        <f t="shared" si="137"/>
        <v>8.4681289554244636E-3</v>
      </c>
    </row>
    <row r="4418" spans="1:19" x14ac:dyDescent="0.25">
      <c r="A4418">
        <v>1</v>
      </c>
      <c r="B4418">
        <v>1</v>
      </c>
      <c r="C4418">
        <v>0</v>
      </c>
      <c r="D4418">
        <v>1</v>
      </c>
      <c r="E4418">
        <v>0</v>
      </c>
      <c r="F4418">
        <v>0</v>
      </c>
      <c r="G4418">
        <v>17</v>
      </c>
      <c r="H4418">
        <v>1322.55</v>
      </c>
      <c r="I4418" s="2">
        <v>-2.0790000000000002</v>
      </c>
      <c r="J4418" s="2">
        <v>-0.44600000000000001</v>
      </c>
      <c r="K4418" s="2">
        <v>1.861</v>
      </c>
      <c r="L4418" s="2">
        <v>0.96879999999999999</v>
      </c>
      <c r="M4418" s="2">
        <v>0.5504</v>
      </c>
      <c r="N4418" s="2">
        <v>0.62270000000000003</v>
      </c>
      <c r="O4418" s="2">
        <v>0.40529999999999999</v>
      </c>
      <c r="P4418" s="2">
        <v>-8.4129999999999996E-2</v>
      </c>
      <c r="Q4418" s="2">
        <v>6.2419999999999999E-4</v>
      </c>
      <c r="R4418" s="2">
        <f t="shared" si="136"/>
        <v>-0.71827429000000009</v>
      </c>
      <c r="S4418">
        <f t="shared" si="137"/>
        <v>0.32777310917327723</v>
      </c>
    </row>
    <row r="4419" spans="1:19" x14ac:dyDescent="0.25">
      <c r="A4419">
        <v>0</v>
      </c>
      <c r="B4419">
        <v>1</v>
      </c>
      <c r="C4419">
        <v>0</v>
      </c>
      <c r="D4419">
        <v>1</v>
      </c>
      <c r="E4419">
        <v>0</v>
      </c>
      <c r="F4419">
        <v>0</v>
      </c>
      <c r="G4419">
        <v>1</v>
      </c>
      <c r="H4419">
        <v>70.45</v>
      </c>
      <c r="I4419" s="2">
        <v>-2.0790000000000002</v>
      </c>
      <c r="J4419" s="2">
        <v>-0.44600000000000001</v>
      </c>
      <c r="K4419" s="2">
        <v>1.861</v>
      </c>
      <c r="L4419" s="2">
        <v>0.96879999999999999</v>
      </c>
      <c r="M4419" s="2">
        <v>0.5504</v>
      </c>
      <c r="N4419" s="2">
        <v>0.62270000000000003</v>
      </c>
      <c r="O4419" s="2">
        <v>0.40529999999999999</v>
      </c>
      <c r="P4419" s="2">
        <v>-8.4129999999999996E-2</v>
      </c>
      <c r="Q4419" s="2">
        <v>6.2419999999999999E-4</v>
      </c>
      <c r="R4419" s="2">
        <f t="shared" ref="R4419:R4482" si="138">I4419+SUMPRODUCT(A4419:H4419,J4419:Q4419)</f>
        <v>0.29224488999999965</v>
      </c>
      <c r="S4419">
        <f t="shared" ref="S4419:S4482" si="139">EXP(R4419)/(1+EXP(R4419))</f>
        <v>0.57254563012943749</v>
      </c>
    </row>
    <row r="4420" spans="1:19" x14ac:dyDescent="0.25">
      <c r="A4420">
        <v>0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58</v>
      </c>
      <c r="H4420">
        <v>3563.8</v>
      </c>
      <c r="I4420" s="2">
        <v>-2.0790000000000002</v>
      </c>
      <c r="J4420" s="2">
        <v>-0.44600000000000001</v>
      </c>
      <c r="K4420" s="2">
        <v>1.861</v>
      </c>
      <c r="L4420" s="2">
        <v>0.96879999999999999</v>
      </c>
      <c r="M4420" s="2">
        <v>0.5504</v>
      </c>
      <c r="N4420" s="2">
        <v>0.62270000000000003</v>
      </c>
      <c r="O4420" s="2">
        <v>0.40529999999999999</v>
      </c>
      <c r="P4420" s="2">
        <v>-8.4129999999999996E-2</v>
      </c>
      <c r="Q4420" s="2">
        <v>6.2419999999999999E-4</v>
      </c>
      <c r="R4420" s="2">
        <f t="shared" si="138"/>
        <v>-3.7652160399999999</v>
      </c>
      <c r="S4420">
        <f t="shared" si="139"/>
        <v>2.2638246816199335E-2</v>
      </c>
    </row>
    <row r="4421" spans="1:19" x14ac:dyDescent="0.25">
      <c r="A4421">
        <v>0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8</v>
      </c>
      <c r="H4421">
        <v>139.75</v>
      </c>
      <c r="I4421" s="2">
        <v>-2.0790000000000002</v>
      </c>
      <c r="J4421" s="2">
        <v>-0.44600000000000001</v>
      </c>
      <c r="K4421" s="2">
        <v>1.861</v>
      </c>
      <c r="L4421" s="2">
        <v>0.96879999999999999</v>
      </c>
      <c r="M4421" s="2">
        <v>0.5504</v>
      </c>
      <c r="N4421" s="2">
        <v>0.62270000000000003</v>
      </c>
      <c r="O4421" s="2">
        <v>0.40529999999999999</v>
      </c>
      <c r="P4421" s="2">
        <v>-8.4129999999999996E-2</v>
      </c>
      <c r="Q4421" s="2">
        <v>6.2419999999999999E-4</v>
      </c>
      <c r="R4421" s="2">
        <f t="shared" si="138"/>
        <v>-0.80380805000000022</v>
      </c>
      <c r="S4421">
        <f t="shared" si="139"/>
        <v>0.30921152990213913</v>
      </c>
    </row>
    <row r="4422" spans="1:19" x14ac:dyDescent="0.25">
      <c r="A4422">
        <v>0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27</v>
      </c>
      <c r="H4422">
        <v>1927.3</v>
      </c>
      <c r="I4422" s="2">
        <v>-2.0790000000000002</v>
      </c>
      <c r="J4422" s="2">
        <v>-0.44600000000000001</v>
      </c>
      <c r="K4422" s="2">
        <v>1.861</v>
      </c>
      <c r="L4422" s="2">
        <v>0.96879999999999999</v>
      </c>
      <c r="M4422" s="2">
        <v>0.5504</v>
      </c>
      <c r="N4422" s="2">
        <v>0.62270000000000003</v>
      </c>
      <c r="O4422" s="2">
        <v>0.40529999999999999</v>
      </c>
      <c r="P4422" s="2">
        <v>-8.4129999999999996E-2</v>
      </c>
      <c r="Q4422" s="2">
        <v>6.2419999999999999E-4</v>
      </c>
      <c r="R4422" s="2">
        <f t="shared" si="138"/>
        <v>-2.17868934</v>
      </c>
      <c r="S4422">
        <f t="shared" si="139"/>
        <v>0.10168058324989383</v>
      </c>
    </row>
    <row r="4423" spans="1:19" x14ac:dyDescent="0.25">
      <c r="A4423">
        <v>1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34</v>
      </c>
      <c r="H4423">
        <v>3000.25</v>
      </c>
      <c r="I4423" s="2">
        <v>-2.0790000000000002</v>
      </c>
      <c r="J4423" s="2">
        <v>-0.44600000000000001</v>
      </c>
      <c r="K4423" s="2">
        <v>1.861</v>
      </c>
      <c r="L4423" s="2">
        <v>0.96879999999999999</v>
      </c>
      <c r="M4423" s="2">
        <v>0.5504</v>
      </c>
      <c r="N4423" s="2">
        <v>0.62270000000000003</v>
      </c>
      <c r="O4423" s="2">
        <v>0.40529999999999999</v>
      </c>
      <c r="P4423" s="2">
        <v>-8.4129999999999996E-2</v>
      </c>
      <c r="Q4423" s="2">
        <v>6.2419999999999999E-4</v>
      </c>
      <c r="R4423" s="2">
        <f t="shared" si="138"/>
        <v>-1.6516639500000001</v>
      </c>
      <c r="S4423">
        <f t="shared" si="139"/>
        <v>0.16088418877591029</v>
      </c>
    </row>
    <row r="4424" spans="1:19" x14ac:dyDescent="0.25">
      <c r="A4424">
        <v>0</v>
      </c>
      <c r="B4424">
        <v>0</v>
      </c>
      <c r="C4424">
        <v>1</v>
      </c>
      <c r="D4424">
        <v>1</v>
      </c>
      <c r="E4424">
        <v>0</v>
      </c>
      <c r="F4424">
        <v>0</v>
      </c>
      <c r="G4424">
        <v>30</v>
      </c>
      <c r="H4424">
        <v>3021.3</v>
      </c>
      <c r="I4424" s="2">
        <v>-2.0790000000000002</v>
      </c>
      <c r="J4424" s="2">
        <v>-0.44600000000000001</v>
      </c>
      <c r="K4424" s="2">
        <v>1.861</v>
      </c>
      <c r="L4424" s="2">
        <v>0.96879999999999999</v>
      </c>
      <c r="M4424" s="2">
        <v>0.5504</v>
      </c>
      <c r="N4424" s="2">
        <v>0.62270000000000003</v>
      </c>
      <c r="O4424" s="2">
        <v>0.40529999999999999</v>
      </c>
      <c r="P4424" s="2">
        <v>-8.4129999999999996E-2</v>
      </c>
      <c r="Q4424" s="2">
        <v>6.2419999999999999E-4</v>
      </c>
      <c r="R4424" s="2">
        <f t="shared" si="138"/>
        <v>-1.1978045399999997</v>
      </c>
      <c r="S4424">
        <f t="shared" si="139"/>
        <v>0.23186600685743336</v>
      </c>
    </row>
    <row r="4425" spans="1:19" x14ac:dyDescent="0.25">
      <c r="A4425">
        <v>0</v>
      </c>
      <c r="B4425">
        <v>1</v>
      </c>
      <c r="C4425">
        <v>0</v>
      </c>
      <c r="D4425">
        <v>1</v>
      </c>
      <c r="E4425">
        <v>0</v>
      </c>
      <c r="F4425">
        <v>0</v>
      </c>
      <c r="G4425">
        <v>33</v>
      </c>
      <c r="H4425">
        <v>2245.4</v>
      </c>
      <c r="I4425" s="2">
        <v>-2.0790000000000002</v>
      </c>
      <c r="J4425" s="2">
        <v>-0.44600000000000001</v>
      </c>
      <c r="K4425" s="2">
        <v>1.861</v>
      </c>
      <c r="L4425" s="2">
        <v>0.96879999999999999</v>
      </c>
      <c r="M4425" s="2">
        <v>0.5504</v>
      </c>
      <c r="N4425" s="2">
        <v>0.62270000000000003</v>
      </c>
      <c r="O4425" s="2">
        <v>0.40529999999999999</v>
      </c>
      <c r="P4425" s="2">
        <v>-8.4129999999999996E-2</v>
      </c>
      <c r="Q4425" s="2">
        <v>6.2419999999999999E-4</v>
      </c>
      <c r="R4425" s="2">
        <f t="shared" si="138"/>
        <v>-1.04231132</v>
      </c>
      <c r="S4425">
        <f t="shared" si="139"/>
        <v>0.26070426942710312</v>
      </c>
    </row>
    <row r="4426" spans="1:19" x14ac:dyDescent="0.25">
      <c r="A4426">
        <v>0</v>
      </c>
      <c r="B4426">
        <v>1</v>
      </c>
      <c r="C4426">
        <v>0</v>
      </c>
      <c r="D4426">
        <v>0</v>
      </c>
      <c r="E4426">
        <v>1</v>
      </c>
      <c r="F4426">
        <v>0</v>
      </c>
      <c r="G4426">
        <v>1</v>
      </c>
      <c r="H4426">
        <v>24.75</v>
      </c>
      <c r="I4426" s="2">
        <v>-2.0790000000000002</v>
      </c>
      <c r="J4426" s="2">
        <v>-0.44600000000000001</v>
      </c>
      <c r="K4426" s="2">
        <v>1.861</v>
      </c>
      <c r="L4426" s="2">
        <v>0.96879999999999999</v>
      </c>
      <c r="M4426" s="2">
        <v>0.5504</v>
      </c>
      <c r="N4426" s="2">
        <v>0.62270000000000003</v>
      </c>
      <c r="O4426" s="2">
        <v>0.40529999999999999</v>
      </c>
      <c r="P4426" s="2">
        <v>-8.4129999999999996E-2</v>
      </c>
      <c r="Q4426" s="2">
        <v>6.2419999999999999E-4</v>
      </c>
      <c r="R4426" s="2">
        <f t="shared" si="138"/>
        <v>0.33601894999999971</v>
      </c>
      <c r="S4426">
        <f t="shared" si="139"/>
        <v>0.58322315534182423</v>
      </c>
    </row>
    <row r="4427" spans="1:19" x14ac:dyDescent="0.25">
      <c r="A4427">
        <v>1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14</v>
      </c>
      <c r="H4427">
        <v>944.65</v>
      </c>
      <c r="I4427" s="2">
        <v>-2.0790000000000002</v>
      </c>
      <c r="J4427" s="2">
        <v>-0.44600000000000001</v>
      </c>
      <c r="K4427" s="2">
        <v>1.861</v>
      </c>
      <c r="L4427" s="2">
        <v>0.96879999999999999</v>
      </c>
      <c r="M4427" s="2">
        <v>0.5504</v>
      </c>
      <c r="N4427" s="2">
        <v>0.62270000000000003</v>
      </c>
      <c r="O4427" s="2">
        <v>0.40529999999999999</v>
      </c>
      <c r="P4427" s="2">
        <v>-8.4129999999999996E-2</v>
      </c>
      <c r="Q4427" s="2">
        <v>6.2419999999999999E-4</v>
      </c>
      <c r="R4427" s="2">
        <f t="shared" si="138"/>
        <v>-1.2521694700000001</v>
      </c>
      <c r="S4427">
        <f t="shared" si="139"/>
        <v>0.22232481912026009</v>
      </c>
    </row>
    <row r="4428" spans="1:19" x14ac:dyDescent="0.25">
      <c r="A4428">
        <v>1</v>
      </c>
      <c r="B4428">
        <v>0</v>
      </c>
      <c r="C4428">
        <v>1</v>
      </c>
      <c r="D4428">
        <v>1</v>
      </c>
      <c r="E4428">
        <v>0</v>
      </c>
      <c r="F4428">
        <v>0</v>
      </c>
      <c r="G4428">
        <v>16</v>
      </c>
      <c r="H4428">
        <v>1264.2</v>
      </c>
      <c r="I4428" s="2">
        <v>-2.0790000000000002</v>
      </c>
      <c r="J4428" s="2">
        <v>-0.44600000000000001</v>
      </c>
      <c r="K4428" s="2">
        <v>1.861</v>
      </c>
      <c r="L4428" s="2">
        <v>0.96879999999999999</v>
      </c>
      <c r="M4428" s="2">
        <v>0.5504</v>
      </c>
      <c r="N4428" s="2">
        <v>0.62270000000000003</v>
      </c>
      <c r="O4428" s="2">
        <v>0.40529999999999999</v>
      </c>
      <c r="P4428" s="2">
        <v>-8.4129999999999996E-2</v>
      </c>
      <c r="Q4428" s="2">
        <v>6.2419999999999999E-4</v>
      </c>
      <c r="R4428" s="2">
        <f t="shared" si="138"/>
        <v>-1.5627663600000001</v>
      </c>
      <c r="S4428">
        <f t="shared" si="139"/>
        <v>0.17325005067518814</v>
      </c>
    </row>
    <row r="4429" spans="1:19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49</v>
      </c>
      <c r="H4429">
        <v>4917.75</v>
      </c>
      <c r="I4429" s="2">
        <v>-2.0790000000000002</v>
      </c>
      <c r="J4429" s="2">
        <v>-0.44600000000000001</v>
      </c>
      <c r="K4429" s="2">
        <v>1.861</v>
      </c>
      <c r="L4429" s="2">
        <v>0.96879999999999999</v>
      </c>
      <c r="M4429" s="2">
        <v>0.5504</v>
      </c>
      <c r="N4429" s="2">
        <v>0.62270000000000003</v>
      </c>
      <c r="O4429" s="2">
        <v>0.40529999999999999</v>
      </c>
      <c r="P4429" s="2">
        <v>-8.4129999999999996E-2</v>
      </c>
      <c r="Q4429" s="2">
        <v>6.2419999999999999E-4</v>
      </c>
      <c r="R4429" s="2">
        <f t="shared" si="138"/>
        <v>-3.1317104500000004</v>
      </c>
      <c r="S4429">
        <f t="shared" si="139"/>
        <v>4.1818016837146366E-2</v>
      </c>
    </row>
    <row r="4430" spans="1:19" x14ac:dyDescent="0.25">
      <c r="A4430">
        <v>1</v>
      </c>
      <c r="B4430">
        <v>1</v>
      </c>
      <c r="C4430">
        <v>0</v>
      </c>
      <c r="D4430">
        <v>0</v>
      </c>
      <c r="E4430">
        <v>1</v>
      </c>
      <c r="F4430">
        <v>0</v>
      </c>
      <c r="G4430">
        <v>19</v>
      </c>
      <c r="H4430">
        <v>2012.7</v>
      </c>
      <c r="I4430" s="2">
        <v>-2.0790000000000002</v>
      </c>
      <c r="J4430" s="2">
        <v>-0.44600000000000001</v>
      </c>
      <c r="K4430" s="2">
        <v>1.861</v>
      </c>
      <c r="L4430" s="2">
        <v>0.96879999999999999</v>
      </c>
      <c r="M4430" s="2">
        <v>0.5504</v>
      </c>
      <c r="N4430" s="2">
        <v>0.62270000000000003</v>
      </c>
      <c r="O4430" s="2">
        <v>0.40529999999999999</v>
      </c>
      <c r="P4430" s="2">
        <v>-8.4129999999999996E-2</v>
      </c>
      <c r="Q4430" s="2">
        <v>6.2419999999999999E-4</v>
      </c>
      <c r="R4430" s="2">
        <f t="shared" si="138"/>
        <v>-0.38344265999999982</v>
      </c>
      <c r="S4430">
        <f t="shared" si="139"/>
        <v>0.40529683840723307</v>
      </c>
    </row>
    <row r="4431" spans="1:19" x14ac:dyDescent="0.25">
      <c r="A4431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70</v>
      </c>
      <c r="H4431">
        <v>5743.3</v>
      </c>
      <c r="I4431" s="2">
        <v>-2.0790000000000002</v>
      </c>
      <c r="J4431" s="2">
        <v>-0.44600000000000001</v>
      </c>
      <c r="K4431" s="2">
        <v>1.861</v>
      </c>
      <c r="L4431" s="2">
        <v>0.96879999999999999</v>
      </c>
      <c r="M4431" s="2">
        <v>0.5504</v>
      </c>
      <c r="N4431" s="2">
        <v>0.62270000000000003</v>
      </c>
      <c r="O4431" s="2">
        <v>0.40529999999999999</v>
      </c>
      <c r="P4431" s="2">
        <v>-8.4129999999999996E-2</v>
      </c>
      <c r="Q4431" s="2">
        <v>6.2419999999999999E-4</v>
      </c>
      <c r="R4431" s="2">
        <f t="shared" si="138"/>
        <v>-4.8291321400000005</v>
      </c>
      <c r="S4431">
        <f t="shared" si="139"/>
        <v>7.9300668209169849E-3</v>
      </c>
    </row>
    <row r="4432" spans="1:19" x14ac:dyDescent="0.25">
      <c r="A4432">
        <v>0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32</v>
      </c>
      <c r="H4432">
        <v>1864.65</v>
      </c>
      <c r="I4432" s="2">
        <v>-2.0790000000000002</v>
      </c>
      <c r="J4432" s="2">
        <v>-0.44600000000000001</v>
      </c>
      <c r="K4432" s="2">
        <v>1.861</v>
      </c>
      <c r="L4432" s="2">
        <v>0.96879999999999999</v>
      </c>
      <c r="M4432" s="2">
        <v>0.5504</v>
      </c>
      <c r="N4432" s="2">
        <v>0.62270000000000003</v>
      </c>
      <c r="O4432" s="2">
        <v>0.40529999999999999</v>
      </c>
      <c r="P4432" s="2">
        <v>-8.4129999999999996E-2</v>
      </c>
      <c r="Q4432" s="2">
        <v>6.2419999999999999E-4</v>
      </c>
      <c r="R4432" s="2">
        <f t="shared" si="138"/>
        <v>-1.7462454700000001</v>
      </c>
      <c r="S4432">
        <f t="shared" si="139"/>
        <v>0.14852138002682139</v>
      </c>
    </row>
    <row r="4433" spans="1:19" x14ac:dyDescent="0.25">
      <c r="A4433">
        <v>0</v>
      </c>
      <c r="B4433">
        <v>1</v>
      </c>
      <c r="C4433">
        <v>0</v>
      </c>
      <c r="D4433">
        <v>1</v>
      </c>
      <c r="E4433">
        <v>1</v>
      </c>
      <c r="F4433">
        <v>0</v>
      </c>
      <c r="G4433">
        <v>18</v>
      </c>
      <c r="H4433">
        <v>1221.6500000000001</v>
      </c>
      <c r="I4433" s="2">
        <v>-2.0790000000000002</v>
      </c>
      <c r="J4433" s="2">
        <v>-0.44600000000000001</v>
      </c>
      <c r="K4433" s="2">
        <v>1.861</v>
      </c>
      <c r="L4433" s="2">
        <v>0.96879999999999999</v>
      </c>
      <c r="M4433" s="2">
        <v>0.5504</v>
      </c>
      <c r="N4433" s="2">
        <v>0.62270000000000003</v>
      </c>
      <c r="O4433" s="2">
        <v>0.40529999999999999</v>
      </c>
      <c r="P4433" s="2">
        <v>-8.4129999999999996E-2</v>
      </c>
      <c r="Q4433" s="2">
        <v>6.2419999999999999E-4</v>
      </c>
      <c r="R4433" s="2">
        <f t="shared" si="138"/>
        <v>0.20331392999999975</v>
      </c>
      <c r="S4433">
        <f t="shared" si="139"/>
        <v>0.55065411371847817</v>
      </c>
    </row>
    <row r="4434" spans="1:19" x14ac:dyDescent="0.25">
      <c r="A4434">
        <v>0</v>
      </c>
      <c r="B4434">
        <v>0</v>
      </c>
      <c r="C4434">
        <v>0</v>
      </c>
      <c r="D4434">
        <v>1</v>
      </c>
      <c r="E4434">
        <v>0</v>
      </c>
      <c r="F4434">
        <v>0</v>
      </c>
      <c r="G4434">
        <v>37</v>
      </c>
      <c r="H4434">
        <v>1390.85</v>
      </c>
      <c r="I4434" s="2">
        <v>-2.0790000000000002</v>
      </c>
      <c r="J4434" s="2">
        <v>-0.44600000000000001</v>
      </c>
      <c r="K4434" s="2">
        <v>1.861</v>
      </c>
      <c r="L4434" s="2">
        <v>0.96879999999999999</v>
      </c>
      <c r="M4434" s="2">
        <v>0.5504</v>
      </c>
      <c r="N4434" s="2">
        <v>0.62270000000000003</v>
      </c>
      <c r="O4434" s="2">
        <v>0.40529999999999999</v>
      </c>
      <c r="P4434" s="2">
        <v>-8.4129999999999996E-2</v>
      </c>
      <c r="Q4434" s="2">
        <v>6.2419999999999999E-4</v>
      </c>
      <c r="R4434" s="2">
        <f t="shared" si="138"/>
        <v>-3.7732414300000001</v>
      </c>
      <c r="S4434">
        <f t="shared" si="139"/>
        <v>2.2461357604954171E-2</v>
      </c>
    </row>
    <row r="4435" spans="1:19" x14ac:dyDescent="0.25">
      <c r="A4435">
        <v>1</v>
      </c>
      <c r="B4435">
        <v>1</v>
      </c>
      <c r="C4435">
        <v>0</v>
      </c>
      <c r="D4435">
        <v>1</v>
      </c>
      <c r="E4435">
        <v>1</v>
      </c>
      <c r="F4435">
        <v>0</v>
      </c>
      <c r="G4435">
        <v>4</v>
      </c>
      <c r="H4435">
        <v>302.35000000000002</v>
      </c>
      <c r="I4435" s="2">
        <v>-2.0790000000000002</v>
      </c>
      <c r="J4435" s="2">
        <v>-0.44600000000000001</v>
      </c>
      <c r="K4435" s="2">
        <v>1.861</v>
      </c>
      <c r="L4435" s="2">
        <v>0.96879999999999999</v>
      </c>
      <c r="M4435" s="2">
        <v>0.5504</v>
      </c>
      <c r="N4435" s="2">
        <v>0.62270000000000003</v>
      </c>
      <c r="O4435" s="2">
        <v>0.40529999999999999</v>
      </c>
      <c r="P4435" s="2">
        <v>-8.4129999999999996E-2</v>
      </c>
      <c r="Q4435" s="2">
        <v>6.2419999999999999E-4</v>
      </c>
      <c r="R4435" s="2">
        <f t="shared" si="138"/>
        <v>0.3613068699999995</v>
      </c>
      <c r="S4435">
        <f t="shared" si="139"/>
        <v>0.58935675358006079</v>
      </c>
    </row>
    <row r="4436" spans="1:19" x14ac:dyDescent="0.25">
      <c r="A4436">
        <v>1</v>
      </c>
      <c r="B4436">
        <v>1</v>
      </c>
      <c r="C4436">
        <v>0</v>
      </c>
      <c r="D4436">
        <v>0</v>
      </c>
      <c r="E4436">
        <v>1</v>
      </c>
      <c r="F4436">
        <v>0</v>
      </c>
      <c r="G4436">
        <v>16</v>
      </c>
      <c r="H4436">
        <v>1374.9</v>
      </c>
      <c r="I4436" s="2">
        <v>-2.0790000000000002</v>
      </c>
      <c r="J4436" s="2">
        <v>-0.44600000000000001</v>
      </c>
      <c r="K4436" s="2">
        <v>1.861</v>
      </c>
      <c r="L4436" s="2">
        <v>0.96879999999999999</v>
      </c>
      <c r="M4436" s="2">
        <v>0.5504</v>
      </c>
      <c r="N4436" s="2">
        <v>0.62270000000000003</v>
      </c>
      <c r="O4436" s="2">
        <v>0.40529999999999999</v>
      </c>
      <c r="P4436" s="2">
        <v>-8.4129999999999996E-2</v>
      </c>
      <c r="Q4436" s="2">
        <v>6.2419999999999999E-4</v>
      </c>
      <c r="R4436" s="2">
        <f t="shared" si="138"/>
        <v>-0.52916742000000005</v>
      </c>
      <c r="S4436">
        <f t="shared" si="139"/>
        <v>0.37071109502460375</v>
      </c>
    </row>
    <row r="4437" spans="1:19" x14ac:dyDescent="0.25">
      <c r="A4437">
        <v>1</v>
      </c>
      <c r="B4437">
        <v>1</v>
      </c>
      <c r="C4437">
        <v>0</v>
      </c>
      <c r="D4437">
        <v>1</v>
      </c>
      <c r="E4437">
        <v>0</v>
      </c>
      <c r="F4437">
        <v>0</v>
      </c>
      <c r="G4437">
        <v>17</v>
      </c>
      <c r="H4437">
        <v>1336.9</v>
      </c>
      <c r="I4437" s="2">
        <v>-2.0790000000000002</v>
      </c>
      <c r="J4437" s="2">
        <v>-0.44600000000000001</v>
      </c>
      <c r="K4437" s="2">
        <v>1.861</v>
      </c>
      <c r="L4437" s="2">
        <v>0.96879999999999999</v>
      </c>
      <c r="M4437" s="2">
        <v>0.5504</v>
      </c>
      <c r="N4437" s="2">
        <v>0.62270000000000003</v>
      </c>
      <c r="O4437" s="2">
        <v>0.40529999999999999</v>
      </c>
      <c r="P4437" s="2">
        <v>-8.4129999999999996E-2</v>
      </c>
      <c r="Q4437" s="2">
        <v>6.2419999999999999E-4</v>
      </c>
      <c r="R4437" s="2">
        <f t="shared" si="138"/>
        <v>-0.70931702000000008</v>
      </c>
      <c r="S4437">
        <f t="shared" si="139"/>
        <v>0.32974977136420813</v>
      </c>
    </row>
    <row r="4438" spans="1:19" x14ac:dyDescent="0.25">
      <c r="A4438">
        <v>0</v>
      </c>
      <c r="B4438">
        <v>1</v>
      </c>
      <c r="C4438">
        <v>0</v>
      </c>
      <c r="D4438">
        <v>1</v>
      </c>
      <c r="E4438">
        <v>1</v>
      </c>
      <c r="F4438">
        <v>0</v>
      </c>
      <c r="G4438">
        <v>19</v>
      </c>
      <c r="H4438">
        <v>1297.8</v>
      </c>
      <c r="I4438" s="2">
        <v>-2.0790000000000002</v>
      </c>
      <c r="J4438" s="2">
        <v>-0.44600000000000001</v>
      </c>
      <c r="K4438" s="2">
        <v>1.861</v>
      </c>
      <c r="L4438" s="2">
        <v>0.96879999999999999</v>
      </c>
      <c r="M4438" s="2">
        <v>0.5504</v>
      </c>
      <c r="N4438" s="2">
        <v>0.62270000000000003</v>
      </c>
      <c r="O4438" s="2">
        <v>0.40529999999999999</v>
      </c>
      <c r="P4438" s="2">
        <v>-8.4129999999999996E-2</v>
      </c>
      <c r="Q4438" s="2">
        <v>6.2419999999999999E-4</v>
      </c>
      <c r="R4438" s="2">
        <f t="shared" si="138"/>
        <v>0.16671675999999991</v>
      </c>
      <c r="S4438">
        <f t="shared" si="139"/>
        <v>0.54158291995768881</v>
      </c>
    </row>
    <row r="4439" spans="1:19" x14ac:dyDescent="0.25">
      <c r="A4439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60</v>
      </c>
      <c r="H4439">
        <v>6067.4</v>
      </c>
      <c r="I4439" s="2">
        <v>-2.0790000000000002</v>
      </c>
      <c r="J4439" s="2">
        <v>-0.44600000000000001</v>
      </c>
      <c r="K4439" s="2">
        <v>1.861</v>
      </c>
      <c r="L4439" s="2">
        <v>0.96879999999999999</v>
      </c>
      <c r="M4439" s="2">
        <v>0.5504</v>
      </c>
      <c r="N4439" s="2">
        <v>0.62270000000000003</v>
      </c>
      <c r="O4439" s="2">
        <v>0.40529999999999999</v>
      </c>
      <c r="P4439" s="2">
        <v>-8.4129999999999996E-2</v>
      </c>
      <c r="Q4439" s="2">
        <v>6.2419999999999999E-4</v>
      </c>
      <c r="R4439" s="2">
        <f t="shared" si="138"/>
        <v>-3.78552892</v>
      </c>
      <c r="S4439">
        <f t="shared" si="139"/>
        <v>2.2193140298458695E-2</v>
      </c>
    </row>
    <row r="4440" spans="1:19" x14ac:dyDescent="0.25">
      <c r="A4440">
        <v>1</v>
      </c>
      <c r="B4440">
        <v>0</v>
      </c>
      <c r="C4440">
        <v>0</v>
      </c>
      <c r="D4440">
        <v>1</v>
      </c>
      <c r="E4440">
        <v>0</v>
      </c>
      <c r="F4440">
        <v>0</v>
      </c>
      <c r="G4440">
        <v>51</v>
      </c>
      <c r="H4440">
        <v>1222.25</v>
      </c>
      <c r="I4440" s="2">
        <v>-2.0790000000000002</v>
      </c>
      <c r="J4440" s="2">
        <v>-0.44600000000000001</v>
      </c>
      <c r="K4440" s="2">
        <v>1.861</v>
      </c>
      <c r="L4440" s="2">
        <v>0.96879999999999999</v>
      </c>
      <c r="M4440" s="2">
        <v>0.5504</v>
      </c>
      <c r="N4440" s="2">
        <v>0.62270000000000003</v>
      </c>
      <c r="O4440" s="2">
        <v>0.40529999999999999</v>
      </c>
      <c r="P4440" s="2">
        <v>-8.4129999999999996E-2</v>
      </c>
      <c r="Q4440" s="2">
        <v>6.2419999999999999E-4</v>
      </c>
      <c r="R4440" s="2">
        <f t="shared" si="138"/>
        <v>-5.5023015500000003</v>
      </c>
      <c r="S4440">
        <f t="shared" si="139"/>
        <v>4.0608188586877389E-3</v>
      </c>
    </row>
    <row r="4441" spans="1:19" x14ac:dyDescent="0.25">
      <c r="A4441">
        <v>0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28</v>
      </c>
      <c r="H4441">
        <v>487.95</v>
      </c>
      <c r="I4441" s="2">
        <v>-2.0790000000000002</v>
      </c>
      <c r="J4441" s="2">
        <v>-0.44600000000000001</v>
      </c>
      <c r="K4441" s="2">
        <v>1.861</v>
      </c>
      <c r="L4441" s="2">
        <v>0.96879999999999999</v>
      </c>
      <c r="M4441" s="2">
        <v>0.5504</v>
      </c>
      <c r="N4441" s="2">
        <v>0.62270000000000003</v>
      </c>
      <c r="O4441" s="2">
        <v>0.40529999999999999</v>
      </c>
      <c r="P4441" s="2">
        <v>-8.4129999999999996E-2</v>
      </c>
      <c r="Q4441" s="2">
        <v>6.2419999999999999E-4</v>
      </c>
      <c r="R4441" s="2">
        <f t="shared" si="138"/>
        <v>-3.57966161</v>
      </c>
      <c r="S4441">
        <f t="shared" si="139"/>
        <v>2.7128646792917196E-2</v>
      </c>
    </row>
    <row r="4442" spans="1:19" x14ac:dyDescent="0.25">
      <c r="A4442">
        <v>0</v>
      </c>
      <c r="B4442">
        <v>0</v>
      </c>
      <c r="C4442">
        <v>0</v>
      </c>
      <c r="D4442">
        <v>1</v>
      </c>
      <c r="E4442">
        <v>1</v>
      </c>
      <c r="F4442">
        <v>0</v>
      </c>
      <c r="G4442">
        <v>43</v>
      </c>
      <c r="H4442">
        <v>2548.5500000000002</v>
      </c>
      <c r="I4442" s="2">
        <v>-2.0790000000000002</v>
      </c>
      <c r="J4442" s="2">
        <v>-0.44600000000000001</v>
      </c>
      <c r="K4442" s="2">
        <v>1.861</v>
      </c>
      <c r="L4442" s="2">
        <v>0.96879999999999999</v>
      </c>
      <c r="M4442" s="2">
        <v>0.5504</v>
      </c>
      <c r="N4442" s="2">
        <v>0.62270000000000003</v>
      </c>
      <c r="O4442" s="2">
        <v>0.40529999999999999</v>
      </c>
      <c r="P4442" s="2">
        <v>-8.4129999999999996E-2</v>
      </c>
      <c r="Q4442" s="2">
        <v>6.2419999999999999E-4</v>
      </c>
      <c r="R4442" s="2">
        <f t="shared" si="138"/>
        <v>-2.9326850900000001</v>
      </c>
      <c r="S4442">
        <f t="shared" si="139"/>
        <v>5.0561271981492413E-2</v>
      </c>
    </row>
    <row r="4443" spans="1:19" x14ac:dyDescent="0.25">
      <c r="A4443">
        <v>0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42</v>
      </c>
      <c r="H4443">
        <v>835.5</v>
      </c>
      <c r="I4443" s="2">
        <v>-2.0790000000000002</v>
      </c>
      <c r="J4443" s="2">
        <v>-0.44600000000000001</v>
      </c>
      <c r="K4443" s="2">
        <v>1.861</v>
      </c>
      <c r="L4443" s="2">
        <v>0.96879999999999999</v>
      </c>
      <c r="M4443" s="2">
        <v>0.5504</v>
      </c>
      <c r="N4443" s="2">
        <v>0.62270000000000003</v>
      </c>
      <c r="O4443" s="2">
        <v>0.40529999999999999</v>
      </c>
      <c r="P4443" s="2">
        <v>-8.4129999999999996E-2</v>
      </c>
      <c r="Q4443" s="2">
        <v>6.2419999999999999E-4</v>
      </c>
      <c r="R4443" s="2">
        <f t="shared" si="138"/>
        <v>-4.4682408999999996</v>
      </c>
      <c r="S4443">
        <f t="shared" si="139"/>
        <v>1.1337458573429497E-2</v>
      </c>
    </row>
    <row r="4444" spans="1:19" x14ac:dyDescent="0.25">
      <c r="A4444">
        <v>0</v>
      </c>
      <c r="B4444">
        <v>1</v>
      </c>
      <c r="C4444">
        <v>0</v>
      </c>
      <c r="D4444">
        <v>1</v>
      </c>
      <c r="E4444">
        <v>1</v>
      </c>
      <c r="F4444">
        <v>0</v>
      </c>
      <c r="G4444">
        <v>3</v>
      </c>
      <c r="H4444">
        <v>242.05</v>
      </c>
      <c r="I4444" s="2">
        <v>-2.0790000000000002</v>
      </c>
      <c r="J4444" s="2">
        <v>-0.44600000000000001</v>
      </c>
      <c r="K4444" s="2">
        <v>1.861</v>
      </c>
      <c r="L4444" s="2">
        <v>0.96879999999999999</v>
      </c>
      <c r="M4444" s="2">
        <v>0.5504</v>
      </c>
      <c r="N4444" s="2">
        <v>0.62270000000000003</v>
      </c>
      <c r="O4444" s="2">
        <v>0.40529999999999999</v>
      </c>
      <c r="P4444" s="2">
        <v>-8.4129999999999996E-2</v>
      </c>
      <c r="Q4444" s="2">
        <v>6.2419999999999999E-4</v>
      </c>
      <c r="R4444" s="2">
        <f t="shared" si="138"/>
        <v>0.85379760999999954</v>
      </c>
      <c r="S4444">
        <f t="shared" si="139"/>
        <v>0.7013631705660921</v>
      </c>
    </row>
    <row r="4445" spans="1:19" x14ac:dyDescent="0.25">
      <c r="A4445">
        <v>0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44.75</v>
      </c>
      <c r="I4445" s="2">
        <v>-2.0790000000000002</v>
      </c>
      <c r="J4445" s="2">
        <v>-0.44600000000000001</v>
      </c>
      <c r="K4445" s="2">
        <v>1.861</v>
      </c>
      <c r="L4445" s="2">
        <v>0.96879999999999999</v>
      </c>
      <c r="M4445" s="2">
        <v>0.5504</v>
      </c>
      <c r="N4445" s="2">
        <v>0.62270000000000003</v>
      </c>
      <c r="O4445" s="2">
        <v>0.40529999999999999</v>
      </c>
      <c r="P4445" s="2">
        <v>-8.4129999999999996E-2</v>
      </c>
      <c r="Q4445" s="2">
        <v>6.2419999999999999E-4</v>
      </c>
      <c r="R4445" s="2">
        <f t="shared" si="138"/>
        <v>-0.27419705000000016</v>
      </c>
      <c r="S4445">
        <f t="shared" si="139"/>
        <v>0.43187701695253133</v>
      </c>
    </row>
    <row r="4446" spans="1:19" x14ac:dyDescent="0.25">
      <c r="A4446">
        <v>0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3</v>
      </c>
      <c r="H4446">
        <v>63.75</v>
      </c>
      <c r="I4446" s="2">
        <v>-2.0790000000000002</v>
      </c>
      <c r="J4446" s="2">
        <v>-0.44600000000000001</v>
      </c>
      <c r="K4446" s="2">
        <v>1.861</v>
      </c>
      <c r="L4446" s="2">
        <v>0.96879999999999999</v>
      </c>
      <c r="M4446" s="2">
        <v>0.5504</v>
      </c>
      <c r="N4446" s="2">
        <v>0.62270000000000003</v>
      </c>
      <c r="O4446" s="2">
        <v>0.40529999999999999</v>
      </c>
      <c r="P4446" s="2">
        <v>-8.4129999999999996E-2</v>
      </c>
      <c r="Q4446" s="2">
        <v>6.2419999999999999E-4</v>
      </c>
      <c r="R4446" s="2">
        <f t="shared" si="138"/>
        <v>-0.43059725000000015</v>
      </c>
      <c r="S4446">
        <f t="shared" si="139"/>
        <v>0.39398372280487315</v>
      </c>
    </row>
    <row r="4447" spans="1:19" x14ac:dyDescent="0.25">
      <c r="A4447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63</v>
      </c>
      <c r="H4447">
        <v>6218.45</v>
      </c>
      <c r="I4447" s="2">
        <v>-2.0790000000000002</v>
      </c>
      <c r="J4447" s="2">
        <v>-0.44600000000000001</v>
      </c>
      <c r="K4447" s="2">
        <v>1.861</v>
      </c>
      <c r="L4447" s="2">
        <v>0.96879999999999999</v>
      </c>
      <c r="M4447" s="2">
        <v>0.5504</v>
      </c>
      <c r="N4447" s="2">
        <v>0.62270000000000003</v>
      </c>
      <c r="O4447" s="2">
        <v>0.40529999999999999</v>
      </c>
      <c r="P4447" s="2">
        <v>-8.4129999999999996E-2</v>
      </c>
      <c r="Q4447" s="2">
        <v>6.2419999999999999E-4</v>
      </c>
      <c r="R4447" s="2">
        <f t="shared" si="138"/>
        <v>-3.9436335099999997</v>
      </c>
      <c r="S4447">
        <f t="shared" si="139"/>
        <v>1.9009321189684757E-2</v>
      </c>
    </row>
    <row r="4448" spans="1:19" x14ac:dyDescent="0.25">
      <c r="A4448">
        <v>0</v>
      </c>
      <c r="B4448">
        <v>1</v>
      </c>
      <c r="C4448">
        <v>0</v>
      </c>
      <c r="D4448">
        <v>1</v>
      </c>
      <c r="E4448">
        <v>1</v>
      </c>
      <c r="F4448">
        <v>1</v>
      </c>
      <c r="G4448">
        <v>3</v>
      </c>
      <c r="H4448">
        <v>260.89999999999998</v>
      </c>
      <c r="I4448" s="2">
        <v>-2.0790000000000002</v>
      </c>
      <c r="J4448" s="2">
        <v>-0.44600000000000001</v>
      </c>
      <c r="K4448" s="2">
        <v>1.861</v>
      </c>
      <c r="L4448" s="2">
        <v>0.96879999999999999</v>
      </c>
      <c r="M4448" s="2">
        <v>0.5504</v>
      </c>
      <c r="N4448" s="2">
        <v>0.62270000000000003</v>
      </c>
      <c r="O4448" s="2">
        <v>0.40529999999999999</v>
      </c>
      <c r="P4448" s="2">
        <v>-8.4129999999999996E-2</v>
      </c>
      <c r="Q4448" s="2">
        <v>6.2419999999999999E-4</v>
      </c>
      <c r="R4448" s="2">
        <f t="shared" si="138"/>
        <v>1.2708637799999996</v>
      </c>
      <c r="S4448">
        <f t="shared" si="139"/>
        <v>0.78089057694623176</v>
      </c>
    </row>
    <row r="4449" spans="1:19" x14ac:dyDescent="0.25">
      <c r="A4449">
        <v>1</v>
      </c>
      <c r="B4449">
        <v>1</v>
      </c>
      <c r="C4449">
        <v>0</v>
      </c>
      <c r="D4449">
        <v>1</v>
      </c>
      <c r="E4449">
        <v>1</v>
      </c>
      <c r="F4449">
        <v>0</v>
      </c>
      <c r="G4449">
        <v>68</v>
      </c>
      <c r="H4449">
        <v>7320.9</v>
      </c>
      <c r="I4449" s="2">
        <v>-2.0790000000000002</v>
      </c>
      <c r="J4449" s="2">
        <v>-0.44600000000000001</v>
      </c>
      <c r="K4449" s="2">
        <v>1.861</v>
      </c>
      <c r="L4449" s="2">
        <v>0.96879999999999999</v>
      </c>
      <c r="M4449" s="2">
        <v>0.5504</v>
      </c>
      <c r="N4449" s="2">
        <v>0.62270000000000003</v>
      </c>
      <c r="O4449" s="2">
        <v>0.40529999999999999</v>
      </c>
      <c r="P4449" s="2">
        <v>-8.4129999999999996E-2</v>
      </c>
      <c r="Q4449" s="2">
        <v>6.2419999999999999E-4</v>
      </c>
      <c r="R4449" s="2">
        <f t="shared" si="138"/>
        <v>-0.64203422000000065</v>
      </c>
      <c r="S4449">
        <f t="shared" si="139"/>
        <v>0.34478684605423154</v>
      </c>
    </row>
    <row r="4450" spans="1:19" x14ac:dyDescent="0.25">
      <c r="A4450">
        <v>1</v>
      </c>
      <c r="B4450">
        <v>1</v>
      </c>
      <c r="C4450">
        <v>0</v>
      </c>
      <c r="D4450">
        <v>1</v>
      </c>
      <c r="E4450">
        <v>1</v>
      </c>
      <c r="F4450">
        <v>1</v>
      </c>
      <c r="G4450">
        <v>30</v>
      </c>
      <c r="H4450">
        <v>2967.35</v>
      </c>
      <c r="I4450" s="2">
        <v>-2.0790000000000002</v>
      </c>
      <c r="J4450" s="2">
        <v>-0.44600000000000001</v>
      </c>
      <c r="K4450" s="2">
        <v>1.861</v>
      </c>
      <c r="L4450" s="2">
        <v>0.96879999999999999</v>
      </c>
      <c r="M4450" s="2">
        <v>0.5504</v>
      </c>
      <c r="N4450" s="2">
        <v>0.62270000000000003</v>
      </c>
      <c r="O4450" s="2">
        <v>0.40529999999999999</v>
      </c>
      <c r="P4450" s="2">
        <v>-8.4129999999999996E-2</v>
      </c>
      <c r="Q4450" s="2">
        <v>6.2419999999999999E-4</v>
      </c>
      <c r="R4450" s="2">
        <f t="shared" si="138"/>
        <v>0.24271986999999973</v>
      </c>
      <c r="S4450">
        <f t="shared" si="139"/>
        <v>0.56038380921651687</v>
      </c>
    </row>
    <row r="4451" spans="1:19" x14ac:dyDescent="0.25">
      <c r="A4451">
        <v>1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60</v>
      </c>
      <c r="H4451">
        <v>6333.8</v>
      </c>
      <c r="I4451" s="2">
        <v>-2.0790000000000002</v>
      </c>
      <c r="J4451" s="2">
        <v>-0.44600000000000001</v>
      </c>
      <c r="K4451" s="2">
        <v>1.861</v>
      </c>
      <c r="L4451" s="2">
        <v>0.96879999999999999</v>
      </c>
      <c r="M4451" s="2">
        <v>0.5504</v>
      </c>
      <c r="N4451" s="2">
        <v>0.62270000000000003</v>
      </c>
      <c r="O4451" s="2">
        <v>0.40529999999999999</v>
      </c>
      <c r="P4451" s="2">
        <v>-8.4129999999999996E-2</v>
      </c>
      <c r="Q4451" s="2">
        <v>6.2419999999999999E-4</v>
      </c>
      <c r="R4451" s="2">
        <f t="shared" si="138"/>
        <v>-2.9965420399999996</v>
      </c>
      <c r="S4451">
        <f t="shared" si="139"/>
        <v>4.7582336967146872E-2</v>
      </c>
    </row>
    <row r="4452" spans="1:19" x14ac:dyDescent="0.25">
      <c r="A4452">
        <v>1</v>
      </c>
      <c r="B4452">
        <v>1</v>
      </c>
      <c r="C4452">
        <v>0</v>
      </c>
      <c r="D4452">
        <v>1</v>
      </c>
      <c r="E4452">
        <v>0</v>
      </c>
      <c r="F4452">
        <v>0</v>
      </c>
      <c r="G4452">
        <v>15</v>
      </c>
      <c r="H4452">
        <v>939.7</v>
      </c>
      <c r="I4452" s="2">
        <v>-2.0790000000000002</v>
      </c>
      <c r="J4452" s="2">
        <v>-0.44600000000000001</v>
      </c>
      <c r="K4452" s="2">
        <v>1.861</v>
      </c>
      <c r="L4452" s="2">
        <v>0.96879999999999999</v>
      </c>
      <c r="M4452" s="2">
        <v>0.5504</v>
      </c>
      <c r="N4452" s="2">
        <v>0.62270000000000003</v>
      </c>
      <c r="O4452" s="2">
        <v>0.40529999999999999</v>
      </c>
      <c r="P4452" s="2">
        <v>-8.4129999999999996E-2</v>
      </c>
      <c r="Q4452" s="2">
        <v>6.2419999999999999E-4</v>
      </c>
      <c r="R4452" s="2">
        <f t="shared" si="138"/>
        <v>-0.78898926000000014</v>
      </c>
      <c r="S4452">
        <f t="shared" si="139"/>
        <v>0.31238573608600523</v>
      </c>
    </row>
    <row r="4453" spans="1:19" x14ac:dyDescent="0.25">
      <c r="A4453">
        <v>1</v>
      </c>
      <c r="B4453">
        <v>1</v>
      </c>
      <c r="C4453">
        <v>0</v>
      </c>
      <c r="D4453">
        <v>1</v>
      </c>
      <c r="E4453">
        <v>0</v>
      </c>
      <c r="F4453">
        <v>1</v>
      </c>
      <c r="G4453">
        <v>45</v>
      </c>
      <c r="H4453">
        <v>4200.25</v>
      </c>
      <c r="I4453" s="2">
        <v>-2.0790000000000002</v>
      </c>
      <c r="J4453" s="2">
        <v>-0.44600000000000001</v>
      </c>
      <c r="K4453" s="2">
        <v>1.861</v>
      </c>
      <c r="L4453" s="2">
        <v>0.96879999999999999</v>
      </c>
      <c r="M4453" s="2">
        <v>0.5504</v>
      </c>
      <c r="N4453" s="2">
        <v>0.62270000000000003</v>
      </c>
      <c r="O4453" s="2">
        <v>0.40529999999999999</v>
      </c>
      <c r="P4453" s="2">
        <v>-8.4129999999999996E-2</v>
      </c>
      <c r="Q4453" s="2">
        <v>6.2419999999999999E-4</v>
      </c>
      <c r="R4453" s="2">
        <f t="shared" si="138"/>
        <v>-0.87235394999999993</v>
      </c>
      <c r="S4453">
        <f t="shared" si="139"/>
        <v>0.29476473015173482</v>
      </c>
    </row>
    <row r="4454" spans="1:19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70</v>
      </c>
      <c r="H4454">
        <v>5950.2</v>
      </c>
      <c r="I4454" s="2">
        <v>-2.0790000000000002</v>
      </c>
      <c r="J4454" s="2">
        <v>-0.44600000000000001</v>
      </c>
      <c r="K4454" s="2">
        <v>1.861</v>
      </c>
      <c r="L4454" s="2">
        <v>0.96879999999999999</v>
      </c>
      <c r="M4454" s="2">
        <v>0.5504</v>
      </c>
      <c r="N4454" s="2">
        <v>0.62270000000000003</v>
      </c>
      <c r="O4454" s="2">
        <v>0.40529999999999999</v>
      </c>
      <c r="P4454" s="2">
        <v>-8.4129999999999996E-2</v>
      </c>
      <c r="Q4454" s="2">
        <v>6.2419999999999999E-4</v>
      </c>
      <c r="R4454" s="2">
        <f t="shared" si="138"/>
        <v>-4.2539851600000009</v>
      </c>
      <c r="S4454">
        <f t="shared" si="139"/>
        <v>1.4008476320831418E-2</v>
      </c>
    </row>
    <row r="4455" spans="1:19" x14ac:dyDescent="0.25">
      <c r="A4455">
        <v>1</v>
      </c>
      <c r="B4455">
        <v>1</v>
      </c>
      <c r="C4455">
        <v>0</v>
      </c>
      <c r="D4455">
        <v>1</v>
      </c>
      <c r="E4455">
        <v>1</v>
      </c>
      <c r="F4455">
        <v>0</v>
      </c>
      <c r="G4455">
        <v>10</v>
      </c>
      <c r="H4455">
        <v>1037.75</v>
      </c>
      <c r="I4455" s="2">
        <v>-2.0790000000000002</v>
      </c>
      <c r="J4455" s="2">
        <v>-0.44600000000000001</v>
      </c>
      <c r="K4455" s="2">
        <v>1.861</v>
      </c>
      <c r="L4455" s="2">
        <v>0.96879999999999999</v>
      </c>
      <c r="M4455" s="2">
        <v>0.5504</v>
      </c>
      <c r="N4455" s="2">
        <v>0.62270000000000003</v>
      </c>
      <c r="O4455" s="2">
        <v>0.40529999999999999</v>
      </c>
      <c r="P4455" s="2">
        <v>-8.4129999999999996E-2</v>
      </c>
      <c r="Q4455" s="2">
        <v>6.2419999999999999E-4</v>
      </c>
      <c r="R4455" s="2">
        <f t="shared" si="138"/>
        <v>0.3155635499999998</v>
      </c>
      <c r="S4455">
        <f t="shared" si="139"/>
        <v>0.57824267643506466</v>
      </c>
    </row>
    <row r="4456" spans="1:19" x14ac:dyDescent="0.25">
      <c r="A4456">
        <v>0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4</v>
      </c>
      <c r="H4456">
        <v>93.4</v>
      </c>
      <c r="I4456" s="2">
        <v>-2.0790000000000002</v>
      </c>
      <c r="J4456" s="2">
        <v>-0.44600000000000001</v>
      </c>
      <c r="K4456" s="2">
        <v>1.861</v>
      </c>
      <c r="L4456" s="2">
        <v>0.96879999999999999</v>
      </c>
      <c r="M4456" s="2">
        <v>0.5504</v>
      </c>
      <c r="N4456" s="2">
        <v>0.62270000000000003</v>
      </c>
      <c r="O4456" s="2">
        <v>0.40529999999999999</v>
      </c>
      <c r="P4456" s="2">
        <v>-8.4129999999999996E-2</v>
      </c>
      <c r="Q4456" s="2">
        <v>6.2419999999999999E-4</v>
      </c>
      <c r="R4456" s="2">
        <f t="shared" si="138"/>
        <v>-0.49621972000000003</v>
      </c>
      <c r="S4456">
        <f t="shared" si="139"/>
        <v>0.37842945902102387</v>
      </c>
    </row>
    <row r="4457" spans="1:19" x14ac:dyDescent="0.25">
      <c r="A4457">
        <v>0</v>
      </c>
      <c r="B4457">
        <v>1</v>
      </c>
      <c r="C4457">
        <v>0</v>
      </c>
      <c r="D4457">
        <v>1</v>
      </c>
      <c r="E4457">
        <v>0</v>
      </c>
      <c r="F4457">
        <v>0</v>
      </c>
      <c r="G4457">
        <v>1</v>
      </c>
      <c r="H4457">
        <v>50.45</v>
      </c>
      <c r="I4457" s="2">
        <v>-2.0790000000000002</v>
      </c>
      <c r="J4457" s="2">
        <v>-0.44600000000000001</v>
      </c>
      <c r="K4457" s="2">
        <v>1.861</v>
      </c>
      <c r="L4457" s="2">
        <v>0.96879999999999999</v>
      </c>
      <c r="M4457" s="2">
        <v>0.5504</v>
      </c>
      <c r="N4457" s="2">
        <v>0.62270000000000003</v>
      </c>
      <c r="O4457" s="2">
        <v>0.40529999999999999</v>
      </c>
      <c r="P4457" s="2">
        <v>-8.4129999999999996E-2</v>
      </c>
      <c r="Q4457" s="2">
        <v>6.2419999999999999E-4</v>
      </c>
      <c r="R4457" s="2">
        <f t="shared" si="138"/>
        <v>0.27976088999999993</v>
      </c>
      <c r="S4457">
        <f t="shared" si="139"/>
        <v>0.56948760196257242</v>
      </c>
    </row>
    <row r="4458" spans="1:19" x14ac:dyDescent="0.25">
      <c r="A4458">
        <v>1</v>
      </c>
      <c r="B4458">
        <v>0</v>
      </c>
      <c r="C4458">
        <v>0</v>
      </c>
      <c r="D4458">
        <v>1</v>
      </c>
      <c r="E4458">
        <v>0</v>
      </c>
      <c r="F4458">
        <v>0</v>
      </c>
      <c r="G4458">
        <v>68</v>
      </c>
      <c r="H4458">
        <v>1614.9</v>
      </c>
      <c r="I4458" s="2">
        <v>-2.0790000000000002</v>
      </c>
      <c r="J4458" s="2">
        <v>-0.44600000000000001</v>
      </c>
      <c r="K4458" s="2">
        <v>1.861</v>
      </c>
      <c r="L4458" s="2">
        <v>0.96879999999999999</v>
      </c>
      <c r="M4458" s="2">
        <v>0.5504</v>
      </c>
      <c r="N4458" s="2">
        <v>0.62270000000000003</v>
      </c>
      <c r="O4458" s="2">
        <v>0.40529999999999999</v>
      </c>
      <c r="P4458" s="2">
        <v>-8.4129999999999996E-2</v>
      </c>
      <c r="Q4458" s="2">
        <v>6.2419999999999999E-4</v>
      </c>
      <c r="R4458" s="2">
        <f t="shared" si="138"/>
        <v>-6.6874194199999994</v>
      </c>
      <c r="S4458">
        <f t="shared" si="139"/>
        <v>1.2449434907185774E-3</v>
      </c>
    </row>
    <row r="4459" spans="1:19" x14ac:dyDescent="0.25">
      <c r="A4459">
        <v>0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22</v>
      </c>
      <c r="H4459">
        <v>1573.95</v>
      </c>
      <c r="I4459" s="2">
        <v>-2.0790000000000002</v>
      </c>
      <c r="J4459" s="2">
        <v>-0.44600000000000001</v>
      </c>
      <c r="K4459" s="2">
        <v>1.861</v>
      </c>
      <c r="L4459" s="2">
        <v>0.96879999999999999</v>
      </c>
      <c r="M4459" s="2">
        <v>0.5504</v>
      </c>
      <c r="N4459" s="2">
        <v>0.62270000000000003</v>
      </c>
      <c r="O4459" s="2">
        <v>0.40529999999999999</v>
      </c>
      <c r="P4459" s="2">
        <v>-8.4129999999999996E-2</v>
      </c>
      <c r="Q4459" s="2">
        <v>6.2419999999999999E-4</v>
      </c>
      <c r="R4459" s="2">
        <f t="shared" si="138"/>
        <v>-1.08640041</v>
      </c>
      <c r="S4459">
        <f t="shared" si="139"/>
        <v>0.2522967104954521</v>
      </c>
    </row>
    <row r="4460" spans="1:19" x14ac:dyDescent="0.25">
      <c r="A4460">
        <v>1</v>
      </c>
      <c r="B4460">
        <v>1</v>
      </c>
      <c r="C4460">
        <v>0</v>
      </c>
      <c r="D4460">
        <v>1</v>
      </c>
      <c r="E4460">
        <v>1</v>
      </c>
      <c r="F4460">
        <v>0</v>
      </c>
      <c r="G4460">
        <v>38</v>
      </c>
      <c r="H4460">
        <v>3624.3</v>
      </c>
      <c r="I4460" s="2">
        <v>-2.0790000000000002</v>
      </c>
      <c r="J4460" s="2">
        <v>-0.44600000000000001</v>
      </c>
      <c r="K4460" s="2">
        <v>1.861</v>
      </c>
      <c r="L4460" s="2">
        <v>0.96879999999999999</v>
      </c>
      <c r="M4460" s="2">
        <v>0.5504</v>
      </c>
      <c r="N4460" s="2">
        <v>0.62270000000000003</v>
      </c>
      <c r="O4460" s="2">
        <v>0.40529999999999999</v>
      </c>
      <c r="P4460" s="2">
        <v>-8.4129999999999996E-2</v>
      </c>
      <c r="Q4460" s="2">
        <v>6.2419999999999999E-4</v>
      </c>
      <c r="R4460" s="2">
        <f t="shared" si="138"/>
        <v>-0.42555194000000007</v>
      </c>
      <c r="S4460">
        <f t="shared" si="139"/>
        <v>0.39518898591065316</v>
      </c>
    </row>
    <row r="4461" spans="1:19" x14ac:dyDescent="0.25">
      <c r="A4461">
        <v>1</v>
      </c>
      <c r="B4461">
        <v>1</v>
      </c>
      <c r="C4461">
        <v>0</v>
      </c>
      <c r="D4461">
        <v>1</v>
      </c>
      <c r="E4461">
        <v>0</v>
      </c>
      <c r="F4461">
        <v>0</v>
      </c>
      <c r="G4461">
        <v>1</v>
      </c>
      <c r="H4461">
        <v>100.25</v>
      </c>
      <c r="I4461" s="2">
        <v>-2.0790000000000002</v>
      </c>
      <c r="J4461" s="2">
        <v>-0.44600000000000001</v>
      </c>
      <c r="K4461" s="2">
        <v>1.861</v>
      </c>
      <c r="L4461" s="2">
        <v>0.96879999999999999</v>
      </c>
      <c r="M4461" s="2">
        <v>0.5504</v>
      </c>
      <c r="N4461" s="2">
        <v>0.62270000000000003</v>
      </c>
      <c r="O4461" s="2">
        <v>0.40529999999999999</v>
      </c>
      <c r="P4461" s="2">
        <v>-8.4129999999999996E-2</v>
      </c>
      <c r="Q4461" s="2">
        <v>6.2419999999999999E-4</v>
      </c>
      <c r="R4461" s="2">
        <f t="shared" si="138"/>
        <v>-0.1351539500000003</v>
      </c>
      <c r="S4461">
        <f t="shared" si="139"/>
        <v>0.46626285209332935</v>
      </c>
    </row>
    <row r="4462" spans="1:19" x14ac:dyDescent="0.25">
      <c r="A4462">
        <v>0</v>
      </c>
      <c r="B4462">
        <v>1</v>
      </c>
      <c r="C4462">
        <v>0</v>
      </c>
      <c r="D4462">
        <v>0</v>
      </c>
      <c r="E4462">
        <v>1</v>
      </c>
      <c r="F4462">
        <v>0</v>
      </c>
      <c r="G4462">
        <v>18</v>
      </c>
      <c r="H4462">
        <v>1468.75</v>
      </c>
      <c r="I4462" s="2">
        <v>-2.0790000000000002</v>
      </c>
      <c r="J4462" s="2">
        <v>-0.44600000000000001</v>
      </c>
      <c r="K4462" s="2">
        <v>1.861</v>
      </c>
      <c r="L4462" s="2">
        <v>0.96879999999999999</v>
      </c>
      <c r="M4462" s="2">
        <v>0.5504</v>
      </c>
      <c r="N4462" s="2">
        <v>0.62270000000000003</v>
      </c>
      <c r="O4462" s="2">
        <v>0.40529999999999999</v>
      </c>
      <c r="P4462" s="2">
        <v>-8.4129999999999996E-2</v>
      </c>
      <c r="Q4462" s="2">
        <v>6.2419999999999999E-4</v>
      </c>
      <c r="R4462" s="2">
        <f t="shared" si="138"/>
        <v>-0.19284625000000055</v>
      </c>
      <c r="S4462">
        <f t="shared" si="139"/>
        <v>0.45193729828236567</v>
      </c>
    </row>
    <row r="4463" spans="1:19" x14ac:dyDescent="0.25">
      <c r="A4463">
        <v>0</v>
      </c>
      <c r="B4463">
        <v>1</v>
      </c>
      <c r="C4463">
        <v>0</v>
      </c>
      <c r="D4463">
        <v>1</v>
      </c>
      <c r="E4463">
        <v>1</v>
      </c>
      <c r="F4463">
        <v>0</v>
      </c>
      <c r="G4463">
        <v>29</v>
      </c>
      <c r="H4463">
        <v>2607.6</v>
      </c>
      <c r="I4463" s="2">
        <v>-2.0790000000000002</v>
      </c>
      <c r="J4463" s="2">
        <v>-0.44600000000000001</v>
      </c>
      <c r="K4463" s="2">
        <v>1.861</v>
      </c>
      <c r="L4463" s="2">
        <v>0.96879999999999999</v>
      </c>
      <c r="M4463" s="2">
        <v>0.5504</v>
      </c>
      <c r="N4463" s="2">
        <v>0.62270000000000003</v>
      </c>
      <c r="O4463" s="2">
        <v>0.40529999999999999</v>
      </c>
      <c r="P4463" s="2">
        <v>-8.4129999999999996E-2</v>
      </c>
      <c r="Q4463" s="2">
        <v>6.2419999999999999E-4</v>
      </c>
      <c r="R4463" s="2">
        <f t="shared" si="138"/>
        <v>0.14299391999999989</v>
      </c>
      <c r="S4463">
        <f t="shared" si="139"/>
        <v>0.53568769108478054</v>
      </c>
    </row>
    <row r="4464" spans="1:19" x14ac:dyDescent="0.25">
      <c r="A4464">
        <v>1</v>
      </c>
      <c r="B4464">
        <v>1</v>
      </c>
      <c r="C4464">
        <v>0</v>
      </c>
      <c r="D4464">
        <v>1</v>
      </c>
      <c r="E4464">
        <v>1</v>
      </c>
      <c r="F4464">
        <v>0</v>
      </c>
      <c r="G4464">
        <v>16</v>
      </c>
      <c r="H4464">
        <v>1422.1</v>
      </c>
      <c r="I4464" s="2">
        <v>-2.0790000000000002</v>
      </c>
      <c r="J4464" s="2">
        <v>-0.44600000000000001</v>
      </c>
      <c r="K4464" s="2">
        <v>1.861</v>
      </c>
      <c r="L4464" s="2">
        <v>0.96879999999999999</v>
      </c>
      <c r="M4464" s="2">
        <v>0.5504</v>
      </c>
      <c r="N4464" s="2">
        <v>0.62270000000000003</v>
      </c>
      <c r="O4464" s="2">
        <v>0.40529999999999999</v>
      </c>
      <c r="P4464" s="2">
        <v>-8.4129999999999996E-2</v>
      </c>
      <c r="Q4464" s="2">
        <v>6.2419999999999999E-4</v>
      </c>
      <c r="R4464" s="2">
        <f t="shared" si="138"/>
        <v>5.0694819999999918E-2</v>
      </c>
      <c r="S4464">
        <f t="shared" si="139"/>
        <v>0.51267099144941941</v>
      </c>
    </row>
    <row r="4465" spans="1:19" x14ac:dyDescent="0.25">
      <c r="A4465">
        <v>0</v>
      </c>
      <c r="B4465">
        <v>1</v>
      </c>
      <c r="C4465">
        <v>0</v>
      </c>
      <c r="D4465">
        <v>1</v>
      </c>
      <c r="E4465">
        <v>1</v>
      </c>
      <c r="F4465">
        <v>0</v>
      </c>
      <c r="G4465">
        <v>1</v>
      </c>
      <c r="H4465">
        <v>69.849999999999994</v>
      </c>
      <c r="I4465" s="2">
        <v>-2.0790000000000002</v>
      </c>
      <c r="J4465" s="2">
        <v>-0.44600000000000001</v>
      </c>
      <c r="K4465" s="2">
        <v>1.861</v>
      </c>
      <c r="L4465" s="2">
        <v>0.96879999999999999</v>
      </c>
      <c r="M4465" s="2">
        <v>0.5504</v>
      </c>
      <c r="N4465" s="2">
        <v>0.62270000000000003</v>
      </c>
      <c r="O4465" s="2">
        <v>0.40529999999999999</v>
      </c>
      <c r="P4465" s="2">
        <v>-8.4129999999999996E-2</v>
      </c>
      <c r="Q4465" s="2">
        <v>6.2419999999999999E-4</v>
      </c>
      <c r="R4465" s="2">
        <f t="shared" si="138"/>
        <v>0.91457036999999985</v>
      </c>
      <c r="S4465">
        <f t="shared" si="139"/>
        <v>0.71393449063406889</v>
      </c>
    </row>
    <row r="4466" spans="1:19" x14ac:dyDescent="0.25">
      <c r="A4466">
        <v>0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12</v>
      </c>
      <c r="H4466">
        <v>858.6</v>
      </c>
      <c r="I4466" s="2">
        <v>-2.0790000000000002</v>
      </c>
      <c r="J4466" s="2">
        <v>-0.44600000000000001</v>
      </c>
      <c r="K4466" s="2">
        <v>1.861</v>
      </c>
      <c r="L4466" s="2">
        <v>0.96879999999999999</v>
      </c>
      <c r="M4466" s="2">
        <v>0.5504</v>
      </c>
      <c r="N4466" s="2">
        <v>0.62270000000000003</v>
      </c>
      <c r="O4466" s="2">
        <v>0.40529999999999999</v>
      </c>
      <c r="P4466" s="2">
        <v>-8.4129999999999996E-2</v>
      </c>
      <c r="Q4466" s="2">
        <v>6.2419999999999999E-4</v>
      </c>
      <c r="R4466" s="2">
        <f t="shared" si="138"/>
        <v>-0.69162188000000024</v>
      </c>
      <c r="S4466">
        <f t="shared" si="139"/>
        <v>0.33367237513769721</v>
      </c>
    </row>
    <row r="4467" spans="1:19" x14ac:dyDescent="0.25">
      <c r="A4467">
        <v>0</v>
      </c>
      <c r="B4467">
        <v>0</v>
      </c>
      <c r="C4467">
        <v>1</v>
      </c>
      <c r="D4467">
        <v>1</v>
      </c>
      <c r="E4467">
        <v>1</v>
      </c>
      <c r="F4467">
        <v>0</v>
      </c>
      <c r="G4467">
        <v>31</v>
      </c>
      <c r="H4467">
        <v>1523.4</v>
      </c>
      <c r="I4467" s="2">
        <v>-2.0790000000000002</v>
      </c>
      <c r="J4467" s="2">
        <v>-0.44600000000000001</v>
      </c>
      <c r="K4467" s="2">
        <v>1.861</v>
      </c>
      <c r="L4467" s="2">
        <v>0.96879999999999999</v>
      </c>
      <c r="M4467" s="2">
        <v>0.5504</v>
      </c>
      <c r="N4467" s="2">
        <v>0.62270000000000003</v>
      </c>
      <c r="O4467" s="2">
        <v>0.40529999999999999</v>
      </c>
      <c r="P4467" s="2">
        <v>-8.4129999999999996E-2</v>
      </c>
      <c r="Q4467" s="2">
        <v>6.2419999999999999E-4</v>
      </c>
      <c r="R4467" s="2">
        <f t="shared" si="138"/>
        <v>-1.59422372</v>
      </c>
      <c r="S4467">
        <f t="shared" si="139"/>
        <v>0.16879047867735739</v>
      </c>
    </row>
    <row r="4468" spans="1:19" x14ac:dyDescent="0.25">
      <c r="A4468">
        <v>0</v>
      </c>
      <c r="B4468">
        <v>1</v>
      </c>
      <c r="C4468">
        <v>0</v>
      </c>
      <c r="D4468">
        <v>1</v>
      </c>
      <c r="E4468">
        <v>1</v>
      </c>
      <c r="F4468">
        <v>0</v>
      </c>
      <c r="G4468">
        <v>4</v>
      </c>
      <c r="H4468">
        <v>324.3</v>
      </c>
      <c r="I4468" s="2">
        <v>-2.0790000000000002</v>
      </c>
      <c r="J4468" s="2">
        <v>-0.44600000000000001</v>
      </c>
      <c r="K4468" s="2">
        <v>1.861</v>
      </c>
      <c r="L4468" s="2">
        <v>0.96879999999999999</v>
      </c>
      <c r="M4468" s="2">
        <v>0.5504</v>
      </c>
      <c r="N4468" s="2">
        <v>0.62270000000000003</v>
      </c>
      <c r="O4468" s="2">
        <v>0.40529999999999999</v>
      </c>
      <c r="P4468" s="2">
        <v>-8.4129999999999996E-2</v>
      </c>
      <c r="Q4468" s="2">
        <v>6.2419999999999999E-4</v>
      </c>
      <c r="R4468" s="2">
        <f t="shared" si="138"/>
        <v>0.8210080599999996</v>
      </c>
      <c r="S4468">
        <f t="shared" si="139"/>
        <v>0.69445028135828291</v>
      </c>
    </row>
    <row r="4469" spans="1:19" x14ac:dyDescent="0.25">
      <c r="A4469">
        <v>1</v>
      </c>
      <c r="B4469">
        <v>0</v>
      </c>
      <c r="C4469">
        <v>1</v>
      </c>
      <c r="D4469">
        <v>1</v>
      </c>
      <c r="E4469">
        <v>0</v>
      </c>
      <c r="F4469">
        <v>0</v>
      </c>
      <c r="G4469">
        <v>48</v>
      </c>
      <c r="H4469">
        <v>3435.6</v>
      </c>
      <c r="I4469" s="2">
        <v>-2.0790000000000002</v>
      </c>
      <c r="J4469" s="2">
        <v>-0.44600000000000001</v>
      </c>
      <c r="K4469" s="2">
        <v>1.861</v>
      </c>
      <c r="L4469" s="2">
        <v>0.96879999999999999</v>
      </c>
      <c r="M4469" s="2">
        <v>0.5504</v>
      </c>
      <c r="N4469" s="2">
        <v>0.62270000000000003</v>
      </c>
      <c r="O4469" s="2">
        <v>0.40529999999999999</v>
      </c>
      <c r="P4469" s="2">
        <v>-8.4129999999999996E-2</v>
      </c>
      <c r="Q4469" s="2">
        <v>6.2419999999999999E-4</v>
      </c>
      <c r="R4469" s="2">
        <f t="shared" si="138"/>
        <v>-2.8995384800000004</v>
      </c>
      <c r="S4469">
        <f t="shared" si="139"/>
        <v>5.217638237527078E-2</v>
      </c>
    </row>
    <row r="4470" spans="1:19" x14ac:dyDescent="0.25">
      <c r="A4470">
        <v>1</v>
      </c>
      <c r="B4470">
        <v>1</v>
      </c>
      <c r="C4470">
        <v>0</v>
      </c>
      <c r="D4470">
        <v>1</v>
      </c>
      <c r="E4470">
        <v>0</v>
      </c>
      <c r="F4470">
        <v>0</v>
      </c>
      <c r="G4470">
        <v>15</v>
      </c>
      <c r="H4470">
        <v>399.6</v>
      </c>
      <c r="I4470" s="2">
        <v>-2.0790000000000002</v>
      </c>
      <c r="J4470" s="2">
        <v>-0.44600000000000001</v>
      </c>
      <c r="K4470" s="2">
        <v>1.861</v>
      </c>
      <c r="L4470" s="2">
        <v>0.96879999999999999</v>
      </c>
      <c r="M4470" s="2">
        <v>0.5504</v>
      </c>
      <c r="N4470" s="2">
        <v>0.62270000000000003</v>
      </c>
      <c r="O4470" s="2">
        <v>0.40529999999999999</v>
      </c>
      <c r="P4470" s="2">
        <v>-8.4129999999999996E-2</v>
      </c>
      <c r="Q4470" s="2">
        <v>6.2419999999999999E-4</v>
      </c>
      <c r="R4470" s="2">
        <f t="shared" si="138"/>
        <v>-1.12611968</v>
      </c>
      <c r="S4470">
        <f t="shared" si="139"/>
        <v>0.24487791092025224</v>
      </c>
    </row>
    <row r="4471" spans="1:19" x14ac:dyDescent="0.25">
      <c r="A4471">
        <v>0</v>
      </c>
      <c r="B4471">
        <v>0</v>
      </c>
      <c r="C4471">
        <v>1</v>
      </c>
      <c r="D4471">
        <v>1</v>
      </c>
      <c r="E4471">
        <v>0</v>
      </c>
      <c r="F4471">
        <v>0</v>
      </c>
      <c r="G4471">
        <v>50</v>
      </c>
      <c r="H4471">
        <v>4549.45</v>
      </c>
      <c r="I4471" s="2">
        <v>-2.0790000000000002</v>
      </c>
      <c r="J4471" s="2">
        <v>-0.44600000000000001</v>
      </c>
      <c r="K4471" s="2">
        <v>1.861</v>
      </c>
      <c r="L4471" s="2">
        <v>0.96879999999999999</v>
      </c>
      <c r="M4471" s="2">
        <v>0.5504</v>
      </c>
      <c r="N4471" s="2">
        <v>0.62270000000000003</v>
      </c>
      <c r="O4471" s="2">
        <v>0.40529999999999999</v>
      </c>
      <c r="P4471" s="2">
        <v>-8.4129999999999996E-2</v>
      </c>
      <c r="Q4471" s="2">
        <v>6.2419999999999999E-4</v>
      </c>
      <c r="R4471" s="2">
        <f t="shared" si="138"/>
        <v>-1.9265333100000004</v>
      </c>
      <c r="S4471">
        <f t="shared" si="139"/>
        <v>0.12713478701195921</v>
      </c>
    </row>
    <row r="4472" spans="1:19" x14ac:dyDescent="0.25">
      <c r="A4472">
        <v>0</v>
      </c>
      <c r="B4472">
        <v>1</v>
      </c>
      <c r="C4472">
        <v>0</v>
      </c>
      <c r="D4472">
        <v>1</v>
      </c>
      <c r="E4472">
        <v>0</v>
      </c>
      <c r="F4472">
        <v>0</v>
      </c>
      <c r="G4472">
        <v>7</v>
      </c>
      <c r="H4472">
        <v>322.5</v>
      </c>
      <c r="I4472" s="2">
        <v>-2.0790000000000002</v>
      </c>
      <c r="J4472" s="2">
        <v>-0.44600000000000001</v>
      </c>
      <c r="K4472" s="2">
        <v>1.861</v>
      </c>
      <c r="L4472" s="2">
        <v>0.96879999999999999</v>
      </c>
      <c r="M4472" s="2">
        <v>0.5504</v>
      </c>
      <c r="N4472" s="2">
        <v>0.62270000000000003</v>
      </c>
      <c r="O4472" s="2">
        <v>0.40529999999999999</v>
      </c>
      <c r="P4472" s="2">
        <v>-8.4129999999999996E-2</v>
      </c>
      <c r="Q4472" s="2">
        <v>6.2419999999999999E-4</v>
      </c>
      <c r="R4472" s="2">
        <f t="shared" si="138"/>
        <v>-5.5205500000000018E-2</v>
      </c>
      <c r="S4472">
        <f t="shared" si="139"/>
        <v>0.48620212907560961</v>
      </c>
    </row>
    <row r="4473" spans="1:19" x14ac:dyDescent="0.25">
      <c r="A4473">
        <v>1</v>
      </c>
      <c r="B4473">
        <v>1</v>
      </c>
      <c r="C4473">
        <v>0</v>
      </c>
      <c r="D4473">
        <v>1</v>
      </c>
      <c r="E4473">
        <v>0</v>
      </c>
      <c r="F4473">
        <v>1</v>
      </c>
      <c r="G4473">
        <v>41</v>
      </c>
      <c r="H4473">
        <v>3273.55</v>
      </c>
      <c r="I4473" s="2">
        <v>-2.0790000000000002</v>
      </c>
      <c r="J4473" s="2">
        <v>-0.44600000000000001</v>
      </c>
      <c r="K4473" s="2">
        <v>1.861</v>
      </c>
      <c r="L4473" s="2">
        <v>0.96879999999999999</v>
      </c>
      <c r="M4473" s="2">
        <v>0.5504</v>
      </c>
      <c r="N4473" s="2">
        <v>0.62270000000000003</v>
      </c>
      <c r="O4473" s="2">
        <v>0.40529999999999999</v>
      </c>
      <c r="P4473" s="2">
        <v>-8.4129999999999996E-2</v>
      </c>
      <c r="Q4473" s="2">
        <v>6.2419999999999999E-4</v>
      </c>
      <c r="R4473" s="2">
        <f t="shared" si="138"/>
        <v>-1.1142800899999998</v>
      </c>
      <c r="S4473">
        <f t="shared" si="139"/>
        <v>0.24707380885551991</v>
      </c>
    </row>
    <row r="4474" spans="1:19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68</v>
      </c>
      <c r="H4474">
        <v>5375.15</v>
      </c>
      <c r="I4474" s="2">
        <v>-2.0790000000000002</v>
      </c>
      <c r="J4474" s="2">
        <v>-0.44600000000000001</v>
      </c>
      <c r="K4474" s="2">
        <v>1.861</v>
      </c>
      <c r="L4474" s="2">
        <v>0.96879999999999999</v>
      </c>
      <c r="M4474" s="2">
        <v>0.5504</v>
      </c>
      <c r="N4474" s="2">
        <v>0.62270000000000003</v>
      </c>
      <c r="O4474" s="2">
        <v>0.40529999999999999</v>
      </c>
      <c r="P4474" s="2">
        <v>-8.4129999999999996E-2</v>
      </c>
      <c r="Q4474" s="2">
        <v>6.2419999999999999E-4</v>
      </c>
      <c r="R4474" s="2">
        <f t="shared" si="138"/>
        <v>-4.44467137</v>
      </c>
      <c r="S4474">
        <f t="shared" si="139"/>
        <v>1.1604713310718768E-2</v>
      </c>
    </row>
    <row r="4475" spans="1:19" x14ac:dyDescent="0.25">
      <c r="A4475">
        <v>1</v>
      </c>
      <c r="B4475">
        <v>1</v>
      </c>
      <c r="C4475">
        <v>0</v>
      </c>
      <c r="D4475">
        <v>1</v>
      </c>
      <c r="E4475">
        <v>0</v>
      </c>
      <c r="F4475">
        <v>1</v>
      </c>
      <c r="G4475">
        <v>26</v>
      </c>
      <c r="H4475">
        <v>2510.6999999999998</v>
      </c>
      <c r="I4475" s="2">
        <v>-2.0790000000000002</v>
      </c>
      <c r="J4475" s="2">
        <v>-0.44600000000000001</v>
      </c>
      <c r="K4475" s="2">
        <v>1.861</v>
      </c>
      <c r="L4475" s="2">
        <v>0.96879999999999999</v>
      </c>
      <c r="M4475" s="2">
        <v>0.5504</v>
      </c>
      <c r="N4475" s="2">
        <v>0.62270000000000003</v>
      </c>
      <c r="O4475" s="2">
        <v>0.40529999999999999</v>
      </c>
      <c r="P4475" s="2">
        <v>-8.4129999999999996E-2</v>
      </c>
      <c r="Q4475" s="2">
        <v>6.2419999999999999E-4</v>
      </c>
      <c r="R4475" s="2">
        <f t="shared" si="138"/>
        <v>-0.32850106000000023</v>
      </c>
      <c r="S4475">
        <f t="shared" si="139"/>
        <v>0.41860538298417915</v>
      </c>
    </row>
    <row r="4476" spans="1:19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57</v>
      </c>
      <c r="H4476">
        <v>3090.05</v>
      </c>
      <c r="I4476" s="2">
        <v>-2.0790000000000002</v>
      </c>
      <c r="J4476" s="2">
        <v>-0.44600000000000001</v>
      </c>
      <c r="K4476" s="2">
        <v>1.861</v>
      </c>
      <c r="L4476" s="2">
        <v>0.96879999999999999</v>
      </c>
      <c r="M4476" s="2">
        <v>0.5504</v>
      </c>
      <c r="N4476" s="2">
        <v>0.62270000000000003</v>
      </c>
      <c r="O4476" s="2">
        <v>0.40529999999999999</v>
      </c>
      <c r="P4476" s="2">
        <v>-8.4129999999999996E-2</v>
      </c>
      <c r="Q4476" s="2">
        <v>6.2419999999999999E-4</v>
      </c>
      <c r="R4476" s="2">
        <f t="shared" si="138"/>
        <v>-4.9456007900000003</v>
      </c>
      <c r="S4476">
        <f t="shared" si="139"/>
        <v>7.06437847342047E-3</v>
      </c>
    </row>
    <row r="4477" spans="1:19" x14ac:dyDescent="0.25">
      <c r="A4477">
        <v>0</v>
      </c>
      <c r="B4477">
        <v>1</v>
      </c>
      <c r="C4477">
        <v>0</v>
      </c>
      <c r="D4477">
        <v>0</v>
      </c>
      <c r="E4477">
        <v>1</v>
      </c>
      <c r="F4477">
        <v>0</v>
      </c>
      <c r="G4477">
        <v>3</v>
      </c>
      <c r="H4477">
        <v>61.05</v>
      </c>
      <c r="I4477" s="2">
        <v>-2.0790000000000002</v>
      </c>
      <c r="J4477" s="2">
        <v>-0.44600000000000001</v>
      </c>
      <c r="K4477" s="2">
        <v>1.861</v>
      </c>
      <c r="L4477" s="2">
        <v>0.96879999999999999</v>
      </c>
      <c r="M4477" s="2">
        <v>0.5504</v>
      </c>
      <c r="N4477" s="2">
        <v>0.62270000000000003</v>
      </c>
      <c r="O4477" s="2">
        <v>0.40529999999999999</v>
      </c>
      <c r="P4477" s="2">
        <v>-8.4129999999999996E-2</v>
      </c>
      <c r="Q4477" s="2">
        <v>6.2419999999999999E-4</v>
      </c>
      <c r="R4477" s="2">
        <f t="shared" si="138"/>
        <v>0.19041740999999934</v>
      </c>
      <c r="S4477">
        <f t="shared" si="139"/>
        <v>0.54746103245356936</v>
      </c>
    </row>
    <row r="4478" spans="1:19" x14ac:dyDescent="0.25">
      <c r="A4478">
        <v>0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20.9</v>
      </c>
      <c r="I4478" s="2">
        <v>-2.0790000000000002</v>
      </c>
      <c r="J4478" s="2">
        <v>-0.44600000000000001</v>
      </c>
      <c r="K4478" s="2">
        <v>1.861</v>
      </c>
      <c r="L4478" s="2">
        <v>0.96879999999999999</v>
      </c>
      <c r="M4478" s="2">
        <v>0.5504</v>
      </c>
      <c r="N4478" s="2">
        <v>0.62270000000000003</v>
      </c>
      <c r="O4478" s="2">
        <v>0.40529999999999999</v>
      </c>
      <c r="P4478" s="2">
        <v>-8.4129999999999996E-2</v>
      </c>
      <c r="Q4478" s="2">
        <v>6.2419999999999999E-4</v>
      </c>
      <c r="R4478" s="2">
        <f t="shared" si="138"/>
        <v>-0.28908422000000034</v>
      </c>
      <c r="S4478">
        <f t="shared" si="139"/>
        <v>0.42822807994217904</v>
      </c>
    </row>
    <row r="4479" spans="1:19" x14ac:dyDescent="0.25">
      <c r="A4479">
        <v>0</v>
      </c>
      <c r="B4479">
        <v>0</v>
      </c>
      <c r="C4479">
        <v>1</v>
      </c>
      <c r="D4479">
        <v>1</v>
      </c>
      <c r="E4479">
        <v>0</v>
      </c>
      <c r="F4479">
        <v>0</v>
      </c>
      <c r="G4479">
        <v>19</v>
      </c>
      <c r="H4479">
        <v>955.6</v>
      </c>
      <c r="I4479" s="2">
        <v>-2.0790000000000002</v>
      </c>
      <c r="J4479" s="2">
        <v>-0.44600000000000001</v>
      </c>
      <c r="K4479" s="2">
        <v>1.861</v>
      </c>
      <c r="L4479" s="2">
        <v>0.96879999999999999</v>
      </c>
      <c r="M4479" s="2">
        <v>0.5504</v>
      </c>
      <c r="N4479" s="2">
        <v>0.62270000000000003</v>
      </c>
      <c r="O4479" s="2">
        <v>0.40529999999999999</v>
      </c>
      <c r="P4479" s="2">
        <v>-8.4129999999999996E-2</v>
      </c>
      <c r="Q4479" s="2">
        <v>6.2419999999999999E-4</v>
      </c>
      <c r="R4479" s="2">
        <f t="shared" si="138"/>
        <v>-1.56178448</v>
      </c>
      <c r="S4479">
        <f t="shared" si="139"/>
        <v>0.17339073486149476</v>
      </c>
    </row>
    <row r="4480" spans="1:19" x14ac:dyDescent="0.25">
      <c r="A4480">
        <v>0</v>
      </c>
      <c r="B4480">
        <v>1</v>
      </c>
      <c r="C4480">
        <v>0</v>
      </c>
      <c r="D4480">
        <v>1</v>
      </c>
      <c r="E4480">
        <v>1</v>
      </c>
      <c r="F4480">
        <v>0</v>
      </c>
      <c r="G4480">
        <v>3</v>
      </c>
      <c r="H4480">
        <v>140.4</v>
      </c>
      <c r="I4480" s="2">
        <v>-2.0790000000000002</v>
      </c>
      <c r="J4480" s="2">
        <v>-0.44600000000000001</v>
      </c>
      <c r="K4480" s="2">
        <v>1.861</v>
      </c>
      <c r="L4480" s="2">
        <v>0.96879999999999999</v>
      </c>
      <c r="M4480" s="2">
        <v>0.5504</v>
      </c>
      <c r="N4480" s="2">
        <v>0.62270000000000003</v>
      </c>
      <c r="O4480" s="2">
        <v>0.40529999999999999</v>
      </c>
      <c r="P4480" s="2">
        <v>-8.4129999999999996E-2</v>
      </c>
      <c r="Q4480" s="2">
        <v>6.2419999999999999E-4</v>
      </c>
      <c r="R4480" s="2">
        <f t="shared" si="138"/>
        <v>0.79034767999999955</v>
      </c>
      <c r="S4480">
        <f t="shared" si="139"/>
        <v>0.68790597934508646</v>
      </c>
    </row>
    <row r="4481" spans="1:19" x14ac:dyDescent="0.25">
      <c r="A4481">
        <v>1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59</v>
      </c>
      <c r="H4481">
        <v>1493.1</v>
      </c>
      <c r="I4481" s="2">
        <v>-2.0790000000000002</v>
      </c>
      <c r="J4481" s="2">
        <v>-0.44600000000000001</v>
      </c>
      <c r="K4481" s="2">
        <v>1.861</v>
      </c>
      <c r="L4481" s="2">
        <v>0.96879999999999999</v>
      </c>
      <c r="M4481" s="2">
        <v>0.5504</v>
      </c>
      <c r="N4481" s="2">
        <v>0.62270000000000003</v>
      </c>
      <c r="O4481" s="2">
        <v>0.40529999999999999</v>
      </c>
      <c r="P4481" s="2">
        <v>-8.4129999999999996E-2</v>
      </c>
      <c r="Q4481" s="2">
        <v>6.2419999999999999E-4</v>
      </c>
      <c r="R4481" s="2">
        <f t="shared" si="138"/>
        <v>-5.9339769799999988</v>
      </c>
      <c r="S4481">
        <f t="shared" si="139"/>
        <v>2.6409372373888055E-3</v>
      </c>
    </row>
    <row r="4482" spans="1:19" x14ac:dyDescent="0.25">
      <c r="A4482">
        <v>0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69.400000000000006</v>
      </c>
      <c r="I4482" s="2">
        <v>-2.0790000000000002</v>
      </c>
      <c r="J4482" s="2">
        <v>-0.44600000000000001</v>
      </c>
      <c r="K4482" s="2">
        <v>1.861</v>
      </c>
      <c r="L4482" s="2">
        <v>0.96879999999999999</v>
      </c>
      <c r="M4482" s="2">
        <v>0.5504</v>
      </c>
      <c r="N4482" s="2">
        <v>0.62270000000000003</v>
      </c>
      <c r="O4482" s="2">
        <v>0.40529999999999999</v>
      </c>
      <c r="P4482" s="2">
        <v>-8.4129999999999996E-2</v>
      </c>
      <c r="Q4482" s="2">
        <v>6.2419999999999999E-4</v>
      </c>
      <c r="R4482" s="2">
        <f t="shared" si="138"/>
        <v>0.29158947999999985</v>
      </c>
      <c r="S4482">
        <f t="shared" si="139"/>
        <v>0.57238521934471842</v>
      </c>
    </row>
    <row r="4483" spans="1:19" x14ac:dyDescent="0.25">
      <c r="A4483">
        <v>0</v>
      </c>
      <c r="B4483">
        <v>1</v>
      </c>
      <c r="C4483">
        <v>0</v>
      </c>
      <c r="D4483">
        <v>1</v>
      </c>
      <c r="E4483">
        <v>0</v>
      </c>
      <c r="F4483">
        <v>0</v>
      </c>
      <c r="G4483">
        <v>42</v>
      </c>
      <c r="H4483">
        <v>1626.05</v>
      </c>
      <c r="I4483" s="2">
        <v>-2.0790000000000002</v>
      </c>
      <c r="J4483" s="2">
        <v>-0.44600000000000001</v>
      </c>
      <c r="K4483" s="2">
        <v>1.861</v>
      </c>
      <c r="L4483" s="2">
        <v>0.96879999999999999</v>
      </c>
      <c r="M4483" s="2">
        <v>0.5504</v>
      </c>
      <c r="N4483" s="2">
        <v>0.62270000000000003</v>
      </c>
      <c r="O4483" s="2">
        <v>0.40529999999999999</v>
      </c>
      <c r="P4483" s="2">
        <v>-8.4129999999999996E-2</v>
      </c>
      <c r="Q4483" s="2">
        <v>6.2419999999999999E-4</v>
      </c>
      <c r="R4483" s="2">
        <f t="shared" ref="R4483:R4546" si="140">I4483+SUMPRODUCT(A4483:H4483,J4483:Q4483)</f>
        <v>-2.1860795900000003</v>
      </c>
      <c r="S4483">
        <f t="shared" ref="S4483:S4546" si="141">EXP(R4483)/(1+EXP(R4483))</f>
        <v>0.1010075299950582</v>
      </c>
    </row>
    <row r="4484" spans="1:19" x14ac:dyDescent="0.25">
      <c r="A4484">
        <v>1</v>
      </c>
      <c r="B4484">
        <v>1</v>
      </c>
      <c r="C4484">
        <v>0</v>
      </c>
      <c r="D4484">
        <v>1</v>
      </c>
      <c r="E4484">
        <v>1</v>
      </c>
      <c r="F4484">
        <v>0</v>
      </c>
      <c r="G4484">
        <v>7</v>
      </c>
      <c r="H4484">
        <v>541.15</v>
      </c>
      <c r="I4484" s="2">
        <v>-2.0790000000000002</v>
      </c>
      <c r="J4484" s="2">
        <v>-0.44600000000000001</v>
      </c>
      <c r="K4484" s="2">
        <v>1.861</v>
      </c>
      <c r="L4484" s="2">
        <v>0.96879999999999999</v>
      </c>
      <c r="M4484" s="2">
        <v>0.5504</v>
      </c>
      <c r="N4484" s="2">
        <v>0.62270000000000003</v>
      </c>
      <c r="O4484" s="2">
        <v>0.40529999999999999</v>
      </c>
      <c r="P4484" s="2">
        <v>-8.4129999999999996E-2</v>
      </c>
      <c r="Q4484" s="2">
        <v>6.2419999999999999E-4</v>
      </c>
      <c r="R4484" s="2">
        <f t="shared" si="140"/>
        <v>0.25797582999999991</v>
      </c>
      <c r="S4484">
        <f t="shared" si="141"/>
        <v>0.5641386410419631</v>
      </c>
    </row>
    <row r="4485" spans="1:19" x14ac:dyDescent="0.25">
      <c r="A4485">
        <v>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67</v>
      </c>
      <c r="H4485">
        <v>1784.9</v>
      </c>
      <c r="I4485" s="2">
        <v>-2.0790000000000002</v>
      </c>
      <c r="J4485" s="2">
        <v>-0.44600000000000001</v>
      </c>
      <c r="K4485" s="2">
        <v>1.861</v>
      </c>
      <c r="L4485" s="2">
        <v>0.96879999999999999</v>
      </c>
      <c r="M4485" s="2">
        <v>0.5504</v>
      </c>
      <c r="N4485" s="2">
        <v>0.62270000000000003</v>
      </c>
      <c r="O4485" s="2">
        <v>0.40529999999999999</v>
      </c>
      <c r="P4485" s="2">
        <v>-8.4129999999999996E-2</v>
      </c>
      <c r="Q4485" s="2">
        <v>6.2419999999999999E-4</v>
      </c>
      <c r="R4485" s="2">
        <f t="shared" si="140"/>
        <v>-7.0475754199999994</v>
      </c>
      <c r="S4485">
        <f t="shared" si="141"/>
        <v>8.6875921251949645E-4</v>
      </c>
    </row>
    <row r="4486" spans="1:19" x14ac:dyDescent="0.25">
      <c r="A4486">
        <v>0</v>
      </c>
      <c r="B4486">
        <v>1</v>
      </c>
      <c r="C4486">
        <v>0</v>
      </c>
      <c r="D4486">
        <v>1</v>
      </c>
      <c r="E4486">
        <v>1</v>
      </c>
      <c r="F4486">
        <v>0</v>
      </c>
      <c r="G4486">
        <v>1</v>
      </c>
      <c r="H4486">
        <v>70.349999999999994</v>
      </c>
      <c r="I4486" s="2">
        <v>-2.0790000000000002</v>
      </c>
      <c r="J4486" s="2">
        <v>-0.44600000000000001</v>
      </c>
      <c r="K4486" s="2">
        <v>1.861</v>
      </c>
      <c r="L4486" s="2">
        <v>0.96879999999999999</v>
      </c>
      <c r="M4486" s="2">
        <v>0.5504</v>
      </c>
      <c r="N4486" s="2">
        <v>0.62270000000000003</v>
      </c>
      <c r="O4486" s="2">
        <v>0.40529999999999999</v>
      </c>
      <c r="P4486" s="2">
        <v>-8.4129999999999996E-2</v>
      </c>
      <c r="Q4486" s="2">
        <v>6.2419999999999999E-4</v>
      </c>
      <c r="R4486" s="2">
        <f t="shared" si="140"/>
        <v>0.91488246999999978</v>
      </c>
      <c r="S4486">
        <f t="shared" si="141"/>
        <v>0.71399822719565109</v>
      </c>
    </row>
    <row r="4487" spans="1:19" x14ac:dyDescent="0.25">
      <c r="A4487">
        <v>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66</v>
      </c>
      <c r="H4487">
        <v>6075.9</v>
      </c>
      <c r="I4487" s="2">
        <v>-2.0790000000000002</v>
      </c>
      <c r="J4487" s="2">
        <v>-0.44600000000000001</v>
      </c>
      <c r="K4487" s="2">
        <v>1.861</v>
      </c>
      <c r="L4487" s="2">
        <v>0.96879999999999999</v>
      </c>
      <c r="M4487" s="2">
        <v>0.5504</v>
      </c>
      <c r="N4487" s="2">
        <v>0.62270000000000003</v>
      </c>
      <c r="O4487" s="2">
        <v>0.40529999999999999</v>
      </c>
      <c r="P4487" s="2">
        <v>-8.4129999999999996E-2</v>
      </c>
      <c r="Q4487" s="2">
        <v>6.2419999999999999E-4</v>
      </c>
      <c r="R4487" s="2">
        <f t="shared" si="140"/>
        <v>-4.2850032200000001</v>
      </c>
      <c r="S4487">
        <f t="shared" si="141"/>
        <v>1.3586443245788789E-2</v>
      </c>
    </row>
    <row r="4488" spans="1:19" x14ac:dyDescent="0.25">
      <c r="A4488">
        <v>1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61</v>
      </c>
      <c r="H4488">
        <v>5500.6</v>
      </c>
      <c r="I4488" s="2">
        <v>-2.0790000000000002</v>
      </c>
      <c r="J4488" s="2">
        <v>-0.44600000000000001</v>
      </c>
      <c r="K4488" s="2">
        <v>1.861</v>
      </c>
      <c r="L4488" s="2">
        <v>0.96879999999999999</v>
      </c>
      <c r="M4488" s="2">
        <v>0.5504</v>
      </c>
      <c r="N4488" s="2">
        <v>0.62270000000000003</v>
      </c>
      <c r="O4488" s="2">
        <v>0.40529999999999999</v>
      </c>
      <c r="P4488" s="2">
        <v>-8.4129999999999996E-2</v>
      </c>
      <c r="Q4488" s="2">
        <v>6.2419999999999999E-4</v>
      </c>
      <c r="R4488" s="2">
        <f t="shared" si="140"/>
        <v>-2.3624554799999995</v>
      </c>
      <c r="S4488">
        <f t="shared" si="141"/>
        <v>8.6080823197690032E-2</v>
      </c>
    </row>
    <row r="4489" spans="1:19" x14ac:dyDescent="0.25">
      <c r="A4489">
        <v>1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4</v>
      </c>
      <c r="H4489">
        <v>73.099999999999994</v>
      </c>
      <c r="I4489" s="2">
        <v>-2.0790000000000002</v>
      </c>
      <c r="J4489" s="2">
        <v>-0.44600000000000001</v>
      </c>
      <c r="K4489" s="2">
        <v>1.861</v>
      </c>
      <c r="L4489" s="2">
        <v>0.96879999999999999</v>
      </c>
      <c r="M4489" s="2">
        <v>0.5504</v>
      </c>
      <c r="N4489" s="2">
        <v>0.62270000000000003</v>
      </c>
      <c r="O4489" s="2">
        <v>0.40529999999999999</v>
      </c>
      <c r="P4489" s="2">
        <v>-8.4129999999999996E-2</v>
      </c>
      <c r="Q4489" s="2">
        <v>6.2419999999999999E-4</v>
      </c>
      <c r="R4489" s="2">
        <f t="shared" si="140"/>
        <v>-1.8470909800000002</v>
      </c>
      <c r="S4489">
        <f t="shared" si="141"/>
        <v>0.13621481120624462</v>
      </c>
    </row>
    <row r="4490" spans="1:19" x14ac:dyDescent="0.25">
      <c r="A4490">
        <v>0</v>
      </c>
      <c r="B4490">
        <v>1</v>
      </c>
      <c r="C4490">
        <v>0</v>
      </c>
      <c r="D4490">
        <v>1</v>
      </c>
      <c r="E4490">
        <v>0</v>
      </c>
      <c r="F4490">
        <v>1</v>
      </c>
      <c r="G4490">
        <v>42</v>
      </c>
      <c r="H4490">
        <v>3229.4</v>
      </c>
      <c r="I4490" s="2">
        <v>-2.0790000000000002</v>
      </c>
      <c r="J4490" s="2">
        <v>-0.44600000000000001</v>
      </c>
      <c r="K4490" s="2">
        <v>1.861</v>
      </c>
      <c r="L4490" s="2">
        <v>0.96879999999999999</v>
      </c>
      <c r="M4490" s="2">
        <v>0.5504</v>
      </c>
      <c r="N4490" s="2">
        <v>0.62270000000000003</v>
      </c>
      <c r="O4490" s="2">
        <v>0.40529999999999999</v>
      </c>
      <c r="P4490" s="2">
        <v>-8.4129999999999996E-2</v>
      </c>
      <c r="Q4490" s="2">
        <v>6.2419999999999999E-4</v>
      </c>
      <c r="R4490" s="2">
        <f t="shared" si="140"/>
        <v>-0.77996852000000017</v>
      </c>
      <c r="S4490">
        <f t="shared" si="141"/>
        <v>0.31432667076214721</v>
      </c>
    </row>
    <row r="4491" spans="1:19" x14ac:dyDescent="0.25">
      <c r="A4491">
        <v>1</v>
      </c>
      <c r="B4491">
        <v>0</v>
      </c>
      <c r="C4491">
        <v>1</v>
      </c>
      <c r="D4491">
        <v>1</v>
      </c>
      <c r="E4491">
        <v>0</v>
      </c>
      <c r="F4491">
        <v>0</v>
      </c>
      <c r="G4491">
        <v>64</v>
      </c>
      <c r="H4491">
        <v>3399.85</v>
      </c>
      <c r="I4491" s="2">
        <v>-2.0790000000000002</v>
      </c>
      <c r="J4491" s="2">
        <v>-0.44600000000000001</v>
      </c>
      <c r="K4491" s="2">
        <v>1.861</v>
      </c>
      <c r="L4491" s="2">
        <v>0.96879999999999999</v>
      </c>
      <c r="M4491" s="2">
        <v>0.5504</v>
      </c>
      <c r="N4491" s="2">
        <v>0.62270000000000003</v>
      </c>
      <c r="O4491" s="2">
        <v>0.40529999999999999</v>
      </c>
      <c r="P4491" s="2">
        <v>-8.4129999999999996E-2</v>
      </c>
      <c r="Q4491" s="2">
        <v>6.2419999999999999E-4</v>
      </c>
      <c r="R4491" s="2">
        <f t="shared" si="140"/>
        <v>-4.2679336299999999</v>
      </c>
      <c r="S4491">
        <f t="shared" si="141"/>
        <v>1.3817117017049897E-2</v>
      </c>
    </row>
    <row r="4492" spans="1:19" x14ac:dyDescent="0.25">
      <c r="A4492">
        <v>1</v>
      </c>
      <c r="B4492">
        <v>0</v>
      </c>
      <c r="C4492">
        <v>1</v>
      </c>
      <c r="D4492">
        <v>1</v>
      </c>
      <c r="E4492">
        <v>0</v>
      </c>
      <c r="F4492">
        <v>1</v>
      </c>
      <c r="G4492">
        <v>54</v>
      </c>
      <c r="H4492">
        <v>6431.05</v>
      </c>
      <c r="I4492" s="2">
        <v>-2.0790000000000002</v>
      </c>
      <c r="J4492" s="2">
        <v>-0.44600000000000001</v>
      </c>
      <c r="K4492" s="2">
        <v>1.861</v>
      </c>
      <c r="L4492" s="2">
        <v>0.96879999999999999</v>
      </c>
      <c r="M4492" s="2">
        <v>0.5504</v>
      </c>
      <c r="N4492" s="2">
        <v>0.62270000000000003</v>
      </c>
      <c r="O4492" s="2">
        <v>0.40529999999999999</v>
      </c>
      <c r="P4492" s="2">
        <v>-8.4129999999999996E-2</v>
      </c>
      <c r="Q4492" s="2">
        <v>6.2419999999999999E-4</v>
      </c>
      <c r="R4492" s="2">
        <f t="shared" si="140"/>
        <v>-1.1292585899999992</v>
      </c>
      <c r="S4492">
        <f t="shared" si="141"/>
        <v>0.24429795144616345</v>
      </c>
    </row>
    <row r="4493" spans="1:19" x14ac:dyDescent="0.25">
      <c r="A4493">
        <v>0</v>
      </c>
      <c r="B4493">
        <v>1</v>
      </c>
      <c r="C4493">
        <v>0</v>
      </c>
      <c r="D4493">
        <v>1</v>
      </c>
      <c r="E4493">
        <v>0</v>
      </c>
      <c r="F4493">
        <v>0</v>
      </c>
      <c r="G4493">
        <v>1</v>
      </c>
      <c r="H4493">
        <v>19.75</v>
      </c>
      <c r="I4493" s="2">
        <v>-2.0790000000000002</v>
      </c>
      <c r="J4493" s="2">
        <v>-0.44600000000000001</v>
      </c>
      <c r="K4493" s="2">
        <v>1.861</v>
      </c>
      <c r="L4493" s="2">
        <v>0.96879999999999999</v>
      </c>
      <c r="M4493" s="2">
        <v>0.5504</v>
      </c>
      <c r="N4493" s="2">
        <v>0.62270000000000003</v>
      </c>
      <c r="O4493" s="2">
        <v>0.40529999999999999</v>
      </c>
      <c r="P4493" s="2">
        <v>-8.4129999999999996E-2</v>
      </c>
      <c r="Q4493" s="2">
        <v>6.2419999999999999E-4</v>
      </c>
      <c r="R4493" s="2">
        <f t="shared" si="140"/>
        <v>0.26059794999999975</v>
      </c>
      <c r="S4493">
        <f t="shared" si="141"/>
        <v>0.56478327547230023</v>
      </c>
    </row>
    <row r="4494" spans="1:19" x14ac:dyDescent="0.25">
      <c r="A4494">
        <v>1</v>
      </c>
      <c r="B4494">
        <v>0</v>
      </c>
      <c r="C4494">
        <v>0</v>
      </c>
      <c r="D4494">
        <v>1</v>
      </c>
      <c r="E4494">
        <v>0</v>
      </c>
      <c r="F4494">
        <v>0</v>
      </c>
      <c r="G4494">
        <v>54</v>
      </c>
      <c r="H4494">
        <v>1230.9000000000001</v>
      </c>
      <c r="I4494" s="2">
        <v>-2.0790000000000002</v>
      </c>
      <c r="J4494" s="2">
        <v>-0.44600000000000001</v>
      </c>
      <c r="K4494" s="2">
        <v>1.861</v>
      </c>
      <c r="L4494" s="2">
        <v>0.96879999999999999</v>
      </c>
      <c r="M4494" s="2">
        <v>0.5504</v>
      </c>
      <c r="N4494" s="2">
        <v>0.62270000000000003</v>
      </c>
      <c r="O4494" s="2">
        <v>0.40529999999999999</v>
      </c>
      <c r="P4494" s="2">
        <v>-8.4129999999999996E-2</v>
      </c>
      <c r="Q4494" s="2">
        <v>6.2419999999999999E-4</v>
      </c>
      <c r="R4494" s="2">
        <f t="shared" si="140"/>
        <v>-5.7492922199999992</v>
      </c>
      <c r="S4494">
        <f t="shared" si="141"/>
        <v>3.174922066810425E-3</v>
      </c>
    </row>
    <row r="4495" spans="1:19" x14ac:dyDescent="0.25">
      <c r="A4495">
        <v>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18</v>
      </c>
      <c r="H4495">
        <v>454.65</v>
      </c>
      <c r="I4495" s="2">
        <v>-2.0790000000000002</v>
      </c>
      <c r="J4495" s="2">
        <v>-0.44600000000000001</v>
      </c>
      <c r="K4495" s="2">
        <v>1.861</v>
      </c>
      <c r="L4495" s="2">
        <v>0.96879999999999999</v>
      </c>
      <c r="M4495" s="2">
        <v>0.5504</v>
      </c>
      <c r="N4495" s="2">
        <v>0.62270000000000003</v>
      </c>
      <c r="O4495" s="2">
        <v>0.40529999999999999</v>
      </c>
      <c r="P4495" s="2">
        <v>-8.4129999999999996E-2</v>
      </c>
      <c r="Q4495" s="2">
        <v>6.2419999999999999E-4</v>
      </c>
      <c r="R4495" s="2">
        <f t="shared" si="140"/>
        <v>-3.7555474700000002</v>
      </c>
      <c r="S4495">
        <f t="shared" si="141"/>
        <v>2.2853161486816567E-2</v>
      </c>
    </row>
    <row r="4496" spans="1:19" x14ac:dyDescent="0.25">
      <c r="A4496">
        <v>0</v>
      </c>
      <c r="B4496">
        <v>1</v>
      </c>
      <c r="C4496">
        <v>0</v>
      </c>
      <c r="D4496">
        <v>0</v>
      </c>
      <c r="E4496">
        <v>1</v>
      </c>
      <c r="F4496">
        <v>0</v>
      </c>
      <c r="G4496">
        <v>3</v>
      </c>
      <c r="H4496">
        <v>235.05</v>
      </c>
      <c r="I4496" s="2">
        <v>-2.0790000000000002</v>
      </c>
      <c r="J4496" s="2">
        <v>-0.44600000000000001</v>
      </c>
      <c r="K4496" s="2">
        <v>1.861</v>
      </c>
      <c r="L4496" s="2">
        <v>0.96879999999999999</v>
      </c>
      <c r="M4496" s="2">
        <v>0.5504</v>
      </c>
      <c r="N4496" s="2">
        <v>0.62270000000000003</v>
      </c>
      <c r="O4496" s="2">
        <v>0.40529999999999999</v>
      </c>
      <c r="P4496" s="2">
        <v>-8.4129999999999996E-2</v>
      </c>
      <c r="Q4496" s="2">
        <v>6.2419999999999999E-4</v>
      </c>
      <c r="R4496" s="2">
        <f t="shared" si="140"/>
        <v>0.29902820999999946</v>
      </c>
      <c r="S4496">
        <f t="shared" si="141"/>
        <v>0.57420493750055823</v>
      </c>
    </row>
    <row r="4497" spans="1:19" x14ac:dyDescent="0.25">
      <c r="A4497">
        <v>0</v>
      </c>
      <c r="B4497">
        <v>1</v>
      </c>
      <c r="C4497">
        <v>0</v>
      </c>
      <c r="D4497">
        <v>1</v>
      </c>
      <c r="E4497">
        <v>1</v>
      </c>
      <c r="F4497">
        <v>0</v>
      </c>
      <c r="G4497">
        <v>1</v>
      </c>
      <c r="H4497">
        <v>70.099999999999994</v>
      </c>
      <c r="I4497" s="2">
        <v>-2.0790000000000002</v>
      </c>
      <c r="J4497" s="2">
        <v>-0.44600000000000001</v>
      </c>
      <c r="K4497" s="2">
        <v>1.861</v>
      </c>
      <c r="L4497" s="2">
        <v>0.96879999999999999</v>
      </c>
      <c r="M4497" s="2">
        <v>0.5504</v>
      </c>
      <c r="N4497" s="2">
        <v>0.62270000000000003</v>
      </c>
      <c r="O4497" s="2">
        <v>0.40529999999999999</v>
      </c>
      <c r="P4497" s="2">
        <v>-8.4129999999999996E-2</v>
      </c>
      <c r="Q4497" s="2">
        <v>6.2419999999999999E-4</v>
      </c>
      <c r="R4497" s="2">
        <f t="shared" si="140"/>
        <v>0.9147264199999996</v>
      </c>
      <c r="S4497">
        <f t="shared" si="141"/>
        <v>0.71396635997892433</v>
      </c>
    </row>
    <row r="4498" spans="1:19" x14ac:dyDescent="0.25">
      <c r="A4498">
        <v>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72</v>
      </c>
      <c r="H4498">
        <v>6595.9</v>
      </c>
      <c r="I4498" s="2">
        <v>-2.0790000000000002</v>
      </c>
      <c r="J4498" s="2">
        <v>-0.44600000000000001</v>
      </c>
      <c r="K4498" s="2">
        <v>1.861</v>
      </c>
      <c r="L4498" s="2">
        <v>0.96879999999999999</v>
      </c>
      <c r="M4498" s="2">
        <v>0.5504</v>
      </c>
      <c r="N4498" s="2">
        <v>0.62270000000000003</v>
      </c>
      <c r="O4498" s="2">
        <v>0.40529999999999999</v>
      </c>
      <c r="P4498" s="2">
        <v>-8.4129999999999996E-2</v>
      </c>
      <c r="Q4498" s="2">
        <v>6.2419999999999999E-4</v>
      </c>
      <c r="R4498" s="2">
        <f t="shared" si="140"/>
        <v>-4.4651992200000006</v>
      </c>
      <c r="S4498">
        <f t="shared" si="141"/>
        <v>1.1371603247845159E-2</v>
      </c>
    </row>
    <row r="4499" spans="1:19" x14ac:dyDescent="0.25">
      <c r="A4499">
        <v>0</v>
      </c>
      <c r="B4499">
        <v>0</v>
      </c>
      <c r="C4499">
        <v>1</v>
      </c>
      <c r="D4499">
        <v>1</v>
      </c>
      <c r="E4499">
        <v>1</v>
      </c>
      <c r="F4499">
        <v>1</v>
      </c>
      <c r="G4499">
        <v>60</v>
      </c>
      <c r="H4499">
        <v>5867</v>
      </c>
      <c r="I4499" s="2">
        <v>-2.0790000000000002</v>
      </c>
      <c r="J4499" s="2">
        <v>-0.44600000000000001</v>
      </c>
      <c r="K4499" s="2">
        <v>1.861</v>
      </c>
      <c r="L4499" s="2">
        <v>0.96879999999999999</v>
      </c>
      <c r="M4499" s="2">
        <v>0.5504</v>
      </c>
      <c r="N4499" s="2">
        <v>0.62270000000000003</v>
      </c>
      <c r="O4499" s="2">
        <v>0.40529999999999999</v>
      </c>
      <c r="P4499" s="2">
        <v>-8.4129999999999996E-2</v>
      </c>
      <c r="Q4499" s="2">
        <v>6.2419999999999999E-4</v>
      </c>
      <c r="R4499" s="2">
        <f t="shared" si="140"/>
        <v>-0.91741859999999953</v>
      </c>
      <c r="S4499">
        <f t="shared" si="141"/>
        <v>0.28548416418729816</v>
      </c>
    </row>
    <row r="4500" spans="1:19" x14ac:dyDescent="0.25">
      <c r="A4500">
        <v>0</v>
      </c>
      <c r="B4500">
        <v>0</v>
      </c>
      <c r="C4500">
        <v>1</v>
      </c>
      <c r="D4500">
        <v>1</v>
      </c>
      <c r="E4500">
        <v>0</v>
      </c>
      <c r="F4500">
        <v>0</v>
      </c>
      <c r="G4500">
        <v>11</v>
      </c>
      <c r="H4500">
        <v>196.35</v>
      </c>
      <c r="I4500" s="2">
        <v>-2.0790000000000002</v>
      </c>
      <c r="J4500" s="2">
        <v>-0.44600000000000001</v>
      </c>
      <c r="K4500" s="2">
        <v>1.861</v>
      </c>
      <c r="L4500" s="2">
        <v>0.96879999999999999</v>
      </c>
      <c r="M4500" s="2">
        <v>0.5504</v>
      </c>
      <c r="N4500" s="2">
        <v>0.62270000000000003</v>
      </c>
      <c r="O4500" s="2">
        <v>0.40529999999999999</v>
      </c>
      <c r="P4500" s="2">
        <v>-8.4129999999999996E-2</v>
      </c>
      <c r="Q4500" s="2">
        <v>6.2419999999999999E-4</v>
      </c>
      <c r="R4500" s="2">
        <f t="shared" si="140"/>
        <v>-1.36266833</v>
      </c>
      <c r="S4500">
        <f t="shared" si="141"/>
        <v>0.20380697098107098</v>
      </c>
    </row>
    <row r="4501" spans="1:19" x14ac:dyDescent="0.25">
      <c r="A4501">
        <v>1</v>
      </c>
      <c r="B4501">
        <v>1</v>
      </c>
      <c r="C4501">
        <v>0</v>
      </c>
      <c r="D4501">
        <v>1</v>
      </c>
      <c r="E4501">
        <v>1</v>
      </c>
      <c r="F4501">
        <v>0</v>
      </c>
      <c r="G4501">
        <v>12</v>
      </c>
      <c r="H4501">
        <v>909.25</v>
      </c>
      <c r="I4501" s="2">
        <v>-2.0790000000000002</v>
      </c>
      <c r="J4501" s="2">
        <v>-0.44600000000000001</v>
      </c>
      <c r="K4501" s="2">
        <v>1.861</v>
      </c>
      <c r="L4501" s="2">
        <v>0.96879999999999999</v>
      </c>
      <c r="M4501" s="2">
        <v>0.5504</v>
      </c>
      <c r="N4501" s="2">
        <v>0.62270000000000003</v>
      </c>
      <c r="O4501" s="2">
        <v>0.40529999999999999</v>
      </c>
      <c r="P4501" s="2">
        <v>-8.4129999999999996E-2</v>
      </c>
      <c r="Q4501" s="2">
        <v>6.2419999999999999E-4</v>
      </c>
      <c r="R4501" s="2">
        <f t="shared" si="140"/>
        <v>6.7093849999999566E-2</v>
      </c>
      <c r="S4501">
        <f t="shared" si="141"/>
        <v>0.51676717306770203</v>
      </c>
    </row>
    <row r="4502" spans="1:19" x14ac:dyDescent="0.25">
      <c r="A4502">
        <v>0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61</v>
      </c>
      <c r="H4502">
        <v>6449.15</v>
      </c>
      <c r="I4502" s="2">
        <v>-2.0790000000000002</v>
      </c>
      <c r="J4502" s="2">
        <v>-0.44600000000000001</v>
      </c>
      <c r="K4502" s="2">
        <v>1.861</v>
      </c>
      <c r="L4502" s="2">
        <v>0.96879999999999999</v>
      </c>
      <c r="M4502" s="2">
        <v>0.5504</v>
      </c>
      <c r="N4502" s="2">
        <v>0.62270000000000003</v>
      </c>
      <c r="O4502" s="2">
        <v>0.40529999999999999</v>
      </c>
      <c r="P4502" s="2">
        <v>-8.4129999999999996E-2</v>
      </c>
      <c r="Q4502" s="2">
        <v>6.2419999999999999E-4</v>
      </c>
      <c r="R4502" s="2">
        <f t="shared" si="140"/>
        <v>-2.2165705700000005</v>
      </c>
      <c r="S4502">
        <f t="shared" si="141"/>
        <v>9.8272284295703102E-2</v>
      </c>
    </row>
    <row r="4503" spans="1:19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39</v>
      </c>
      <c r="H4503">
        <v>762.45</v>
      </c>
      <c r="I4503" s="2">
        <v>-2.0790000000000002</v>
      </c>
      <c r="J4503" s="2">
        <v>-0.44600000000000001</v>
      </c>
      <c r="K4503" s="2">
        <v>1.861</v>
      </c>
      <c r="L4503" s="2">
        <v>0.96879999999999999</v>
      </c>
      <c r="M4503" s="2">
        <v>0.5504</v>
      </c>
      <c r="N4503" s="2">
        <v>0.62270000000000003</v>
      </c>
      <c r="O4503" s="2">
        <v>0.40529999999999999</v>
      </c>
      <c r="P4503" s="2">
        <v>-8.4129999999999996E-2</v>
      </c>
      <c r="Q4503" s="2">
        <v>6.2419999999999999E-4</v>
      </c>
      <c r="R4503" s="2">
        <f t="shared" si="140"/>
        <v>-4.8841487099999998</v>
      </c>
      <c r="S4503">
        <f t="shared" si="141"/>
        <v>7.5087535713200598E-3</v>
      </c>
    </row>
    <row r="4504" spans="1:19" x14ac:dyDescent="0.25">
      <c r="A4504">
        <v>1</v>
      </c>
      <c r="B4504">
        <v>1</v>
      </c>
      <c r="C4504">
        <v>0</v>
      </c>
      <c r="D4504">
        <v>1</v>
      </c>
      <c r="E4504">
        <v>1</v>
      </c>
      <c r="F4504">
        <v>0</v>
      </c>
      <c r="G4504">
        <v>55</v>
      </c>
      <c r="H4504">
        <v>5283.95</v>
      </c>
      <c r="I4504" s="2">
        <v>-2.0790000000000002</v>
      </c>
      <c r="J4504" s="2">
        <v>-0.44600000000000001</v>
      </c>
      <c r="K4504" s="2">
        <v>1.861</v>
      </c>
      <c r="L4504" s="2">
        <v>0.96879999999999999</v>
      </c>
      <c r="M4504" s="2">
        <v>0.5504</v>
      </c>
      <c r="N4504" s="2">
        <v>0.62270000000000003</v>
      </c>
      <c r="O4504" s="2">
        <v>0.40529999999999999</v>
      </c>
      <c r="P4504" s="2">
        <v>-8.4129999999999996E-2</v>
      </c>
      <c r="Q4504" s="2">
        <v>6.2419999999999999E-4</v>
      </c>
      <c r="R4504" s="2">
        <f t="shared" si="140"/>
        <v>-0.81980840999999982</v>
      </c>
      <c r="S4504">
        <f t="shared" si="141"/>
        <v>0.3058043306446187</v>
      </c>
    </row>
    <row r="4505" spans="1:19" x14ac:dyDescent="0.25">
      <c r="A4505">
        <v>1</v>
      </c>
      <c r="B4505">
        <v>1</v>
      </c>
      <c r="C4505">
        <v>0</v>
      </c>
      <c r="D4505">
        <v>1</v>
      </c>
      <c r="E4505">
        <v>1</v>
      </c>
      <c r="F4505">
        <v>0</v>
      </c>
      <c r="G4505">
        <v>17</v>
      </c>
      <c r="H4505">
        <v>1617.5</v>
      </c>
      <c r="I4505" s="2">
        <v>-2.0790000000000002</v>
      </c>
      <c r="J4505" s="2">
        <v>-0.44600000000000001</v>
      </c>
      <c r="K4505" s="2">
        <v>1.861</v>
      </c>
      <c r="L4505" s="2">
        <v>0.96879999999999999</v>
      </c>
      <c r="M4505" s="2">
        <v>0.5504</v>
      </c>
      <c r="N4505" s="2">
        <v>0.62270000000000003</v>
      </c>
      <c r="O4505" s="2">
        <v>0.40529999999999999</v>
      </c>
      <c r="P4505" s="2">
        <v>-8.4129999999999996E-2</v>
      </c>
      <c r="Q4505" s="2">
        <v>6.2419999999999999E-4</v>
      </c>
      <c r="R4505" s="2">
        <f t="shared" si="140"/>
        <v>8.8533499999999599E-2</v>
      </c>
      <c r="S4505">
        <f t="shared" si="141"/>
        <v>0.52211892920684877</v>
      </c>
    </row>
    <row r="4506" spans="1:19" x14ac:dyDescent="0.25">
      <c r="A4506">
        <v>0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37</v>
      </c>
      <c r="H4506">
        <v>785.75</v>
      </c>
      <c r="I4506" s="2">
        <v>-2.0790000000000002</v>
      </c>
      <c r="J4506" s="2">
        <v>-0.44600000000000001</v>
      </c>
      <c r="K4506" s="2">
        <v>1.861</v>
      </c>
      <c r="L4506" s="2">
        <v>0.96879999999999999</v>
      </c>
      <c r="M4506" s="2">
        <v>0.5504</v>
      </c>
      <c r="N4506" s="2">
        <v>0.62270000000000003</v>
      </c>
      <c r="O4506" s="2">
        <v>0.40529999999999999</v>
      </c>
      <c r="P4506" s="2">
        <v>-8.4129999999999996E-2</v>
      </c>
      <c r="Q4506" s="2">
        <v>6.2419999999999999E-4</v>
      </c>
      <c r="R4506" s="2">
        <f t="shared" si="140"/>
        <v>-3.7325448500000005</v>
      </c>
      <c r="S4506">
        <f t="shared" si="141"/>
        <v>2.3372507819500989E-2</v>
      </c>
    </row>
    <row r="4507" spans="1:19" x14ac:dyDescent="0.25">
      <c r="A4507">
        <v>1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72</v>
      </c>
      <c r="H4507">
        <v>1776</v>
      </c>
      <c r="I4507" s="2">
        <v>-2.0790000000000002</v>
      </c>
      <c r="J4507" s="2">
        <v>-0.44600000000000001</v>
      </c>
      <c r="K4507" s="2">
        <v>1.861</v>
      </c>
      <c r="L4507" s="2">
        <v>0.96879999999999999</v>
      </c>
      <c r="M4507" s="2">
        <v>0.5504</v>
      </c>
      <c r="N4507" s="2">
        <v>0.62270000000000003</v>
      </c>
      <c r="O4507" s="2">
        <v>0.40529999999999999</v>
      </c>
      <c r="P4507" s="2">
        <v>-8.4129999999999996E-2</v>
      </c>
      <c r="Q4507" s="2">
        <v>6.2419999999999999E-4</v>
      </c>
      <c r="R4507" s="2">
        <f t="shared" si="140"/>
        <v>-6.9233808000000003</v>
      </c>
      <c r="S4507">
        <f t="shared" si="141"/>
        <v>9.8352764510749834E-4</v>
      </c>
    </row>
    <row r="4508" spans="1:19" x14ac:dyDescent="0.25">
      <c r="A4508">
        <v>1</v>
      </c>
      <c r="B4508">
        <v>0</v>
      </c>
      <c r="C4508">
        <v>0</v>
      </c>
      <c r="D4508">
        <v>0</v>
      </c>
      <c r="E4508">
        <v>0</v>
      </c>
      <c r="F4508">
        <v>1</v>
      </c>
      <c r="G4508">
        <v>72</v>
      </c>
      <c r="H4508">
        <v>5396.25</v>
      </c>
      <c r="I4508" s="2">
        <v>-2.0790000000000002</v>
      </c>
      <c r="J4508" s="2">
        <v>-0.44600000000000001</v>
      </c>
      <c r="K4508" s="2">
        <v>1.861</v>
      </c>
      <c r="L4508" s="2">
        <v>0.96879999999999999</v>
      </c>
      <c r="M4508" s="2">
        <v>0.5504</v>
      </c>
      <c r="N4508" s="2">
        <v>0.62270000000000003</v>
      </c>
      <c r="O4508" s="2">
        <v>0.40529999999999999</v>
      </c>
      <c r="P4508" s="2">
        <v>-8.4129999999999996E-2</v>
      </c>
      <c r="Q4508" s="2">
        <v>6.2419999999999999E-4</v>
      </c>
      <c r="R4508" s="2">
        <f t="shared" si="140"/>
        <v>-4.8087207500000009</v>
      </c>
      <c r="S4508">
        <f t="shared" si="141"/>
        <v>8.0922704319160207E-3</v>
      </c>
    </row>
    <row r="4509" spans="1:19" x14ac:dyDescent="0.25">
      <c r="A4509">
        <v>0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8</v>
      </c>
      <c r="H4509">
        <v>574.5</v>
      </c>
      <c r="I4509" s="2">
        <v>-2.0790000000000002</v>
      </c>
      <c r="J4509" s="2">
        <v>-0.44600000000000001</v>
      </c>
      <c r="K4509" s="2">
        <v>1.861</v>
      </c>
      <c r="L4509" s="2">
        <v>0.96879999999999999</v>
      </c>
      <c r="M4509" s="2">
        <v>0.5504</v>
      </c>
      <c r="N4509" s="2">
        <v>0.62270000000000003</v>
      </c>
      <c r="O4509" s="2">
        <v>0.40529999999999999</v>
      </c>
      <c r="P4509" s="2">
        <v>-8.4129999999999996E-2</v>
      </c>
      <c r="Q4509" s="2">
        <v>6.2419999999999999E-4</v>
      </c>
      <c r="R4509" s="2">
        <f t="shared" si="140"/>
        <v>-0.53243710000000033</v>
      </c>
      <c r="S4509">
        <f t="shared" si="141"/>
        <v>0.36994865274514738</v>
      </c>
    </row>
    <row r="4510" spans="1:19" x14ac:dyDescent="0.25">
      <c r="A4510">
        <v>0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22</v>
      </c>
      <c r="H4510">
        <v>400.3</v>
      </c>
      <c r="I4510" s="2">
        <v>-2.0790000000000002</v>
      </c>
      <c r="J4510" s="2">
        <v>-0.44600000000000001</v>
      </c>
      <c r="K4510" s="2">
        <v>1.861</v>
      </c>
      <c r="L4510" s="2">
        <v>0.96879999999999999</v>
      </c>
      <c r="M4510" s="2">
        <v>0.5504</v>
      </c>
      <c r="N4510" s="2">
        <v>0.62270000000000003</v>
      </c>
      <c r="O4510" s="2">
        <v>0.40529999999999999</v>
      </c>
      <c r="P4510" s="2">
        <v>-8.4129999999999996E-2</v>
      </c>
      <c r="Q4510" s="2">
        <v>6.2419999999999999E-4</v>
      </c>
      <c r="R4510" s="2">
        <f t="shared" si="140"/>
        <v>-1.8189927400000001</v>
      </c>
      <c r="S4510">
        <f t="shared" si="141"/>
        <v>0.13955478007338287</v>
      </c>
    </row>
    <row r="4511" spans="1:19" x14ac:dyDescent="0.25">
      <c r="A4511">
        <v>0</v>
      </c>
      <c r="B4511">
        <v>1</v>
      </c>
      <c r="C4511">
        <v>0</v>
      </c>
      <c r="D4511">
        <v>0</v>
      </c>
      <c r="E4511">
        <v>1</v>
      </c>
      <c r="F4511">
        <v>0</v>
      </c>
      <c r="G4511">
        <v>1</v>
      </c>
      <c r="H4511">
        <v>84.3</v>
      </c>
      <c r="I4511" s="2">
        <v>-2.0790000000000002</v>
      </c>
      <c r="J4511" s="2">
        <v>-0.44600000000000001</v>
      </c>
      <c r="K4511" s="2">
        <v>1.861</v>
      </c>
      <c r="L4511" s="2">
        <v>0.96879999999999999</v>
      </c>
      <c r="M4511" s="2">
        <v>0.5504</v>
      </c>
      <c r="N4511" s="2">
        <v>0.62270000000000003</v>
      </c>
      <c r="O4511" s="2">
        <v>0.40529999999999999</v>
      </c>
      <c r="P4511" s="2">
        <v>-8.4129999999999996E-2</v>
      </c>
      <c r="Q4511" s="2">
        <v>6.2419999999999999E-4</v>
      </c>
      <c r="R4511" s="2">
        <f t="shared" si="140"/>
        <v>0.37319005999999977</v>
      </c>
      <c r="S4511">
        <f t="shared" si="141"/>
        <v>0.59222958391011538</v>
      </c>
    </row>
    <row r="4512" spans="1:19" x14ac:dyDescent="0.25">
      <c r="A4512">
        <v>1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38</v>
      </c>
      <c r="H4512">
        <v>2656.3</v>
      </c>
      <c r="I4512" s="2">
        <v>-2.0790000000000002</v>
      </c>
      <c r="J4512" s="2">
        <v>-0.44600000000000001</v>
      </c>
      <c r="K4512" s="2">
        <v>1.861</v>
      </c>
      <c r="L4512" s="2">
        <v>0.96879999999999999</v>
      </c>
      <c r="M4512" s="2">
        <v>0.5504</v>
      </c>
      <c r="N4512" s="2">
        <v>0.62270000000000003</v>
      </c>
      <c r="O4512" s="2">
        <v>0.40529999999999999</v>
      </c>
      <c r="P4512" s="2">
        <v>-8.4129999999999996E-2</v>
      </c>
      <c r="Q4512" s="2">
        <v>6.2419999999999999E-4</v>
      </c>
      <c r="R4512" s="2">
        <f t="shared" si="140"/>
        <v>-2.2028775399999998</v>
      </c>
      <c r="S4512">
        <f t="shared" si="141"/>
        <v>9.9492382529088041E-2</v>
      </c>
    </row>
    <row r="4513" spans="1:19" x14ac:dyDescent="0.25">
      <c r="A4513">
        <v>0</v>
      </c>
      <c r="B4513">
        <v>0</v>
      </c>
      <c r="C4513">
        <v>1</v>
      </c>
      <c r="D4513">
        <v>0</v>
      </c>
      <c r="E4513">
        <v>1</v>
      </c>
      <c r="F4513">
        <v>0</v>
      </c>
      <c r="G4513">
        <v>17</v>
      </c>
      <c r="H4513">
        <v>1445.95</v>
      </c>
      <c r="I4513" s="2">
        <v>-2.0790000000000002</v>
      </c>
      <c r="J4513" s="2">
        <v>-0.44600000000000001</v>
      </c>
      <c r="K4513" s="2">
        <v>1.861</v>
      </c>
      <c r="L4513" s="2">
        <v>0.96879999999999999</v>
      </c>
      <c r="M4513" s="2">
        <v>0.5504</v>
      </c>
      <c r="N4513" s="2">
        <v>0.62270000000000003</v>
      </c>
      <c r="O4513" s="2">
        <v>0.40529999999999999</v>
      </c>
      <c r="P4513" s="2">
        <v>-8.4129999999999996E-2</v>
      </c>
      <c r="Q4513" s="2">
        <v>6.2419999999999999E-4</v>
      </c>
      <c r="R4513" s="2">
        <f t="shared" si="140"/>
        <v>-1.0151480100000003</v>
      </c>
      <c r="S4513">
        <f t="shared" si="141"/>
        <v>0.26597358624284273</v>
      </c>
    </row>
    <row r="4514" spans="1:19" x14ac:dyDescent="0.25">
      <c r="A4514">
        <v>1</v>
      </c>
      <c r="B4514">
        <v>0</v>
      </c>
      <c r="C4514">
        <v>0</v>
      </c>
      <c r="D4514">
        <v>1</v>
      </c>
      <c r="E4514">
        <v>0</v>
      </c>
      <c r="F4514">
        <v>1</v>
      </c>
      <c r="G4514">
        <v>70</v>
      </c>
      <c r="H4514">
        <v>5212.6499999999996</v>
      </c>
      <c r="I4514" s="2">
        <v>-2.0790000000000002</v>
      </c>
      <c r="J4514" s="2">
        <v>-0.44600000000000001</v>
      </c>
      <c r="K4514" s="2">
        <v>1.861</v>
      </c>
      <c r="L4514" s="2">
        <v>0.96879999999999999</v>
      </c>
      <c r="M4514" s="2">
        <v>0.5504</v>
      </c>
      <c r="N4514" s="2">
        <v>0.62270000000000003</v>
      </c>
      <c r="O4514" s="2">
        <v>0.40529999999999999</v>
      </c>
      <c r="P4514" s="2">
        <v>-8.4129999999999996E-2</v>
      </c>
      <c r="Q4514" s="2">
        <v>6.2419999999999999E-4</v>
      </c>
      <c r="R4514" s="2">
        <f t="shared" si="140"/>
        <v>-4.204663870000001</v>
      </c>
      <c r="S4514">
        <f t="shared" si="141"/>
        <v>1.4706298926485555E-2</v>
      </c>
    </row>
    <row r="4515" spans="1:19" x14ac:dyDescent="0.25">
      <c r="A4515">
        <v>1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72</v>
      </c>
      <c r="H4515">
        <v>6440.25</v>
      </c>
      <c r="I4515" s="2">
        <v>-2.0790000000000002</v>
      </c>
      <c r="J4515" s="2">
        <v>-0.44600000000000001</v>
      </c>
      <c r="K4515" s="2">
        <v>1.861</v>
      </c>
      <c r="L4515" s="2">
        <v>0.96879999999999999</v>
      </c>
      <c r="M4515" s="2">
        <v>0.5504</v>
      </c>
      <c r="N4515" s="2">
        <v>0.62270000000000003</v>
      </c>
      <c r="O4515" s="2">
        <v>0.40529999999999999</v>
      </c>
      <c r="P4515" s="2">
        <v>-8.4129999999999996E-2</v>
      </c>
      <c r="Q4515" s="2">
        <v>6.2419999999999999E-4</v>
      </c>
      <c r="R4515" s="2">
        <f t="shared" si="140"/>
        <v>-4.1570559500000002</v>
      </c>
      <c r="S4515">
        <f t="shared" si="141"/>
        <v>1.541231719206127E-2</v>
      </c>
    </row>
    <row r="4516" spans="1:19" x14ac:dyDescent="0.25">
      <c r="A4516">
        <v>0</v>
      </c>
      <c r="B4516">
        <v>1</v>
      </c>
      <c r="C4516">
        <v>0</v>
      </c>
      <c r="D4516">
        <v>1</v>
      </c>
      <c r="E4516">
        <v>1</v>
      </c>
      <c r="F4516">
        <v>0</v>
      </c>
      <c r="G4516">
        <v>28</v>
      </c>
      <c r="H4516">
        <v>2244.9499999999998</v>
      </c>
      <c r="I4516" s="2">
        <v>-2.0790000000000002</v>
      </c>
      <c r="J4516" s="2">
        <v>-0.44600000000000001</v>
      </c>
      <c r="K4516" s="2">
        <v>1.861</v>
      </c>
      <c r="L4516" s="2">
        <v>0.96879999999999999</v>
      </c>
      <c r="M4516" s="2">
        <v>0.5504</v>
      </c>
      <c r="N4516" s="2">
        <v>0.62270000000000003</v>
      </c>
      <c r="O4516" s="2">
        <v>0.40529999999999999</v>
      </c>
      <c r="P4516" s="2">
        <v>-8.4129999999999996E-2</v>
      </c>
      <c r="Q4516" s="2">
        <v>6.2419999999999999E-4</v>
      </c>
      <c r="R4516" s="2">
        <f t="shared" si="140"/>
        <v>7.5779000000020247E-4</v>
      </c>
      <c r="S4516">
        <f t="shared" si="141"/>
        <v>0.5001894474909343</v>
      </c>
    </row>
    <row r="4517" spans="1:19" x14ac:dyDescent="0.25">
      <c r="A4517">
        <v>0</v>
      </c>
      <c r="B4517">
        <v>1</v>
      </c>
      <c r="C4517">
        <v>0</v>
      </c>
      <c r="D4517">
        <v>1</v>
      </c>
      <c r="E4517">
        <v>0</v>
      </c>
      <c r="F4517">
        <v>0</v>
      </c>
      <c r="G4517">
        <v>15</v>
      </c>
      <c r="H4517">
        <v>1130</v>
      </c>
      <c r="I4517" s="2">
        <v>-2.0790000000000002</v>
      </c>
      <c r="J4517" s="2">
        <v>-0.44600000000000001</v>
      </c>
      <c r="K4517" s="2">
        <v>1.861</v>
      </c>
      <c r="L4517" s="2">
        <v>0.96879999999999999</v>
      </c>
      <c r="M4517" s="2">
        <v>0.5504</v>
      </c>
      <c r="N4517" s="2">
        <v>0.62270000000000003</v>
      </c>
      <c r="O4517" s="2">
        <v>0.40529999999999999</v>
      </c>
      <c r="P4517" s="2">
        <v>-8.4129999999999996E-2</v>
      </c>
      <c r="Q4517" s="2">
        <v>6.2419999999999999E-4</v>
      </c>
      <c r="R4517" s="2">
        <f t="shared" si="140"/>
        <v>-0.22420400000000007</v>
      </c>
      <c r="S4517">
        <f t="shared" si="141"/>
        <v>0.44418262071233916</v>
      </c>
    </row>
    <row r="4518" spans="1:19" x14ac:dyDescent="0.25">
      <c r="A4518">
        <v>1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72</v>
      </c>
      <c r="H4518">
        <v>6463.15</v>
      </c>
      <c r="I4518" s="2">
        <v>-2.0790000000000002</v>
      </c>
      <c r="J4518" s="2">
        <v>-0.44600000000000001</v>
      </c>
      <c r="K4518" s="2">
        <v>1.861</v>
      </c>
      <c r="L4518" s="2">
        <v>0.96879999999999999</v>
      </c>
      <c r="M4518" s="2">
        <v>0.5504</v>
      </c>
      <c r="N4518" s="2">
        <v>0.62270000000000003</v>
      </c>
      <c r="O4518" s="2">
        <v>0.40529999999999999</v>
      </c>
      <c r="P4518" s="2">
        <v>-8.4129999999999996E-2</v>
      </c>
      <c r="Q4518" s="2">
        <v>6.2419999999999999E-4</v>
      </c>
      <c r="R4518" s="2">
        <f t="shared" si="140"/>
        <v>-3.9976617700000001</v>
      </c>
      <c r="S4518">
        <f t="shared" si="141"/>
        <v>1.802755601224524E-2</v>
      </c>
    </row>
    <row r="4519" spans="1:19" x14ac:dyDescent="0.25">
      <c r="A4519">
        <v>1</v>
      </c>
      <c r="B4519">
        <v>1</v>
      </c>
      <c r="C4519">
        <v>0</v>
      </c>
      <c r="D4519">
        <v>1</v>
      </c>
      <c r="E4519">
        <v>1</v>
      </c>
      <c r="F4519">
        <v>1</v>
      </c>
      <c r="G4519">
        <v>11</v>
      </c>
      <c r="H4519">
        <v>1131.2</v>
      </c>
      <c r="I4519" s="2">
        <v>-2.0790000000000002</v>
      </c>
      <c r="J4519" s="2">
        <v>-0.44600000000000001</v>
      </c>
      <c r="K4519" s="2">
        <v>1.861</v>
      </c>
      <c r="L4519" s="2">
        <v>0.96879999999999999</v>
      </c>
      <c r="M4519" s="2">
        <v>0.5504</v>
      </c>
      <c r="N4519" s="2">
        <v>0.62270000000000003</v>
      </c>
      <c r="O4519" s="2">
        <v>0.40529999999999999</v>
      </c>
      <c r="P4519" s="2">
        <v>-8.4129999999999996E-2</v>
      </c>
      <c r="Q4519" s="2">
        <v>6.2419999999999999E-4</v>
      </c>
      <c r="R4519" s="2">
        <f t="shared" si="140"/>
        <v>0.6950650399999998</v>
      </c>
      <c r="S4519">
        <f t="shared" si="141"/>
        <v>0.66709272133725783</v>
      </c>
    </row>
    <row r="4520" spans="1:19" x14ac:dyDescent="0.25">
      <c r="A4520">
        <v>1</v>
      </c>
      <c r="B4520">
        <v>1</v>
      </c>
      <c r="C4520">
        <v>0</v>
      </c>
      <c r="D4520">
        <v>1</v>
      </c>
      <c r="E4520">
        <v>1</v>
      </c>
      <c r="F4520">
        <v>1</v>
      </c>
      <c r="G4520">
        <v>8</v>
      </c>
      <c r="H4520">
        <v>585.95000000000005</v>
      </c>
      <c r="I4520" s="2">
        <v>-2.0790000000000002</v>
      </c>
      <c r="J4520" s="2">
        <v>-0.44600000000000001</v>
      </c>
      <c r="K4520" s="2">
        <v>1.861</v>
      </c>
      <c r="L4520" s="2">
        <v>0.96879999999999999</v>
      </c>
      <c r="M4520" s="2">
        <v>0.5504</v>
      </c>
      <c r="N4520" s="2">
        <v>0.62270000000000003</v>
      </c>
      <c r="O4520" s="2">
        <v>0.40529999999999999</v>
      </c>
      <c r="P4520" s="2">
        <v>-8.4129999999999996E-2</v>
      </c>
      <c r="Q4520" s="2">
        <v>6.2419999999999999E-4</v>
      </c>
      <c r="R4520" s="2">
        <f t="shared" si="140"/>
        <v>0.60710998999999966</v>
      </c>
      <c r="S4520">
        <f t="shared" si="141"/>
        <v>0.64728127020530191</v>
      </c>
    </row>
    <row r="4521" spans="1:19" x14ac:dyDescent="0.25">
      <c r="A4521">
        <v>1</v>
      </c>
      <c r="B4521">
        <v>0</v>
      </c>
      <c r="C4521">
        <v>1</v>
      </c>
      <c r="D4521">
        <v>1</v>
      </c>
      <c r="E4521">
        <v>0</v>
      </c>
      <c r="F4521">
        <v>0</v>
      </c>
      <c r="G4521">
        <v>57</v>
      </c>
      <c r="H4521">
        <v>6252.7</v>
      </c>
      <c r="I4521" s="2">
        <v>-2.0790000000000002</v>
      </c>
      <c r="J4521" s="2">
        <v>-0.44600000000000001</v>
      </c>
      <c r="K4521" s="2">
        <v>1.861</v>
      </c>
      <c r="L4521" s="2">
        <v>0.96879999999999999</v>
      </c>
      <c r="M4521" s="2">
        <v>0.5504</v>
      </c>
      <c r="N4521" s="2">
        <v>0.62270000000000003</v>
      </c>
      <c r="O4521" s="2">
        <v>0.40529999999999999</v>
      </c>
      <c r="P4521" s="2">
        <v>-8.4129999999999996E-2</v>
      </c>
      <c r="Q4521" s="2">
        <v>6.2419999999999999E-4</v>
      </c>
      <c r="R4521" s="2">
        <f t="shared" si="140"/>
        <v>-1.8982746599999998</v>
      </c>
      <c r="S4521">
        <f t="shared" si="141"/>
        <v>0.13030387344451594</v>
      </c>
    </row>
    <row r="4522" spans="1:19" x14ac:dyDescent="0.25">
      <c r="A4522">
        <v>0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19.95</v>
      </c>
      <c r="I4522" s="2">
        <v>-2.0790000000000002</v>
      </c>
      <c r="J4522" s="2">
        <v>-0.44600000000000001</v>
      </c>
      <c r="K4522" s="2">
        <v>1.861</v>
      </c>
      <c r="L4522" s="2">
        <v>0.96879999999999999</v>
      </c>
      <c r="M4522" s="2">
        <v>0.5504</v>
      </c>
      <c r="N4522" s="2">
        <v>0.62270000000000003</v>
      </c>
      <c r="O4522" s="2">
        <v>0.40529999999999999</v>
      </c>
      <c r="P4522" s="2">
        <v>-8.4129999999999996E-2</v>
      </c>
      <c r="Q4522" s="2">
        <v>6.2419999999999999E-4</v>
      </c>
      <c r="R4522" s="2">
        <f t="shared" si="140"/>
        <v>-0.28967721000000024</v>
      </c>
      <c r="S4522">
        <f t="shared" si="141"/>
        <v>0.42808289324071758</v>
      </c>
    </row>
    <row r="4523" spans="1:19" x14ac:dyDescent="0.25">
      <c r="A4523">
        <v>0</v>
      </c>
      <c r="B4523">
        <v>1</v>
      </c>
      <c r="C4523">
        <v>0</v>
      </c>
      <c r="D4523">
        <v>0</v>
      </c>
      <c r="E4523">
        <v>1</v>
      </c>
      <c r="F4523">
        <v>0</v>
      </c>
      <c r="G4523">
        <v>46</v>
      </c>
      <c r="H4523">
        <v>2062.15</v>
      </c>
      <c r="I4523" s="2">
        <v>-2.0790000000000002</v>
      </c>
      <c r="J4523" s="2">
        <v>-0.44600000000000001</v>
      </c>
      <c r="K4523" s="2">
        <v>1.861</v>
      </c>
      <c r="L4523" s="2">
        <v>0.96879999999999999</v>
      </c>
      <c r="M4523" s="2">
        <v>0.5504</v>
      </c>
      <c r="N4523" s="2">
        <v>0.62270000000000003</v>
      </c>
      <c r="O4523" s="2">
        <v>0.40529999999999999</v>
      </c>
      <c r="P4523" s="2">
        <v>-8.4129999999999996E-2</v>
      </c>
      <c r="Q4523" s="2">
        <v>6.2419999999999999E-4</v>
      </c>
      <c r="R4523" s="2">
        <f t="shared" si="140"/>
        <v>-2.1780859700000006</v>
      </c>
      <c r="S4523">
        <f t="shared" si="141"/>
        <v>0.10173570930356386</v>
      </c>
    </row>
    <row r="4524" spans="1:19" x14ac:dyDescent="0.25">
      <c r="A4524">
        <v>0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30</v>
      </c>
      <c r="H4524">
        <v>587.1</v>
      </c>
      <c r="I4524" s="2">
        <v>-2.0790000000000002</v>
      </c>
      <c r="J4524" s="2">
        <v>-0.44600000000000001</v>
      </c>
      <c r="K4524" s="2">
        <v>1.861</v>
      </c>
      <c r="L4524" s="2">
        <v>0.96879999999999999</v>
      </c>
      <c r="M4524" s="2">
        <v>0.5504</v>
      </c>
      <c r="N4524" s="2">
        <v>0.62270000000000003</v>
      </c>
      <c r="O4524" s="2">
        <v>0.40529999999999999</v>
      </c>
      <c r="P4524" s="2">
        <v>-8.4129999999999996E-2</v>
      </c>
      <c r="Q4524" s="2">
        <v>6.2419999999999999E-4</v>
      </c>
      <c r="R4524" s="2">
        <f t="shared" si="140"/>
        <v>-3.2676321800000001</v>
      </c>
      <c r="S4524">
        <f t="shared" si="141"/>
        <v>3.6698442893546915E-2</v>
      </c>
    </row>
    <row r="4525" spans="1:19" x14ac:dyDescent="0.25">
      <c r="A4525">
        <v>0</v>
      </c>
      <c r="B4525">
        <v>1</v>
      </c>
      <c r="C4525">
        <v>0</v>
      </c>
      <c r="D4525">
        <v>0</v>
      </c>
      <c r="E4525">
        <v>1</v>
      </c>
      <c r="F4525">
        <v>1</v>
      </c>
      <c r="G4525">
        <v>10</v>
      </c>
      <c r="H4525">
        <v>720.45</v>
      </c>
      <c r="I4525" s="2">
        <v>-2.0790000000000002</v>
      </c>
      <c r="J4525" s="2">
        <v>-0.44600000000000001</v>
      </c>
      <c r="K4525" s="2">
        <v>1.861</v>
      </c>
      <c r="L4525" s="2">
        <v>0.96879999999999999</v>
      </c>
      <c r="M4525" s="2">
        <v>0.5504</v>
      </c>
      <c r="N4525" s="2">
        <v>0.62270000000000003</v>
      </c>
      <c r="O4525" s="2">
        <v>0.40529999999999999</v>
      </c>
      <c r="P4525" s="2">
        <v>-8.4129999999999996E-2</v>
      </c>
      <c r="Q4525" s="2">
        <v>6.2419999999999999E-4</v>
      </c>
      <c r="R4525" s="2">
        <f t="shared" si="140"/>
        <v>0.4184048899999997</v>
      </c>
      <c r="S4525">
        <f t="shared" si="141"/>
        <v>0.60310149111669131</v>
      </c>
    </row>
    <row r="4526" spans="1:19" x14ac:dyDescent="0.25">
      <c r="A4526">
        <v>1</v>
      </c>
      <c r="B4526">
        <v>1</v>
      </c>
      <c r="C4526">
        <v>0</v>
      </c>
      <c r="D4526">
        <v>1</v>
      </c>
      <c r="E4526">
        <v>1</v>
      </c>
      <c r="F4526">
        <v>0</v>
      </c>
      <c r="G4526">
        <v>23</v>
      </c>
      <c r="H4526">
        <v>2186.4</v>
      </c>
      <c r="I4526" s="2">
        <v>-2.0790000000000002</v>
      </c>
      <c r="J4526" s="2">
        <v>-0.44600000000000001</v>
      </c>
      <c r="K4526" s="2">
        <v>1.861</v>
      </c>
      <c r="L4526" s="2">
        <v>0.96879999999999999</v>
      </c>
      <c r="M4526" s="2">
        <v>0.5504</v>
      </c>
      <c r="N4526" s="2">
        <v>0.62270000000000003</v>
      </c>
      <c r="O4526" s="2">
        <v>0.40529999999999999</v>
      </c>
      <c r="P4526" s="2">
        <v>-8.4129999999999996E-2</v>
      </c>
      <c r="Q4526" s="2">
        <v>6.2419999999999999E-4</v>
      </c>
      <c r="R4526" s="2">
        <f t="shared" si="140"/>
        <v>-6.1139120000000435E-2</v>
      </c>
      <c r="S4526">
        <f t="shared" si="141"/>
        <v>0.48471997941971351</v>
      </c>
    </row>
    <row r="4527" spans="1:19" x14ac:dyDescent="0.25">
      <c r="A4527">
        <v>0</v>
      </c>
      <c r="B4527">
        <v>1</v>
      </c>
      <c r="C4527">
        <v>0</v>
      </c>
      <c r="D4527">
        <v>1</v>
      </c>
      <c r="E4527">
        <v>0</v>
      </c>
      <c r="F4527">
        <v>0</v>
      </c>
      <c r="G4527">
        <v>32</v>
      </c>
      <c r="H4527">
        <v>2979.3</v>
      </c>
      <c r="I4527" s="2">
        <v>-2.0790000000000002</v>
      </c>
      <c r="J4527" s="2">
        <v>-0.44600000000000001</v>
      </c>
      <c r="K4527" s="2">
        <v>1.861</v>
      </c>
      <c r="L4527" s="2">
        <v>0.96879999999999999</v>
      </c>
      <c r="M4527" s="2">
        <v>0.5504</v>
      </c>
      <c r="N4527" s="2">
        <v>0.62270000000000003</v>
      </c>
      <c r="O4527" s="2">
        <v>0.40529999999999999</v>
      </c>
      <c r="P4527" s="2">
        <v>-8.4129999999999996E-2</v>
      </c>
      <c r="Q4527" s="2">
        <v>6.2419999999999999E-4</v>
      </c>
      <c r="R4527" s="2">
        <f t="shared" si="140"/>
        <v>-0.50008093999999992</v>
      </c>
      <c r="S4527">
        <f t="shared" si="141"/>
        <v>0.37752164778622382</v>
      </c>
    </row>
    <row r="4528" spans="1:19" x14ac:dyDescent="0.25">
      <c r="A4528">
        <v>0</v>
      </c>
      <c r="B4528">
        <v>1</v>
      </c>
      <c r="C4528">
        <v>0</v>
      </c>
      <c r="D4528">
        <v>1</v>
      </c>
      <c r="E4528">
        <v>0</v>
      </c>
      <c r="F4528">
        <v>0</v>
      </c>
      <c r="G4528">
        <v>13</v>
      </c>
      <c r="H4528">
        <v>956.65</v>
      </c>
      <c r="I4528" s="2">
        <v>-2.0790000000000002</v>
      </c>
      <c r="J4528" s="2">
        <v>-0.44600000000000001</v>
      </c>
      <c r="K4528" s="2">
        <v>1.861</v>
      </c>
      <c r="L4528" s="2">
        <v>0.96879999999999999</v>
      </c>
      <c r="M4528" s="2">
        <v>0.5504</v>
      </c>
      <c r="N4528" s="2">
        <v>0.62270000000000003</v>
      </c>
      <c r="O4528" s="2">
        <v>0.40529999999999999</v>
      </c>
      <c r="P4528" s="2">
        <v>-8.4129999999999996E-2</v>
      </c>
      <c r="Q4528" s="2">
        <v>6.2419999999999999E-4</v>
      </c>
      <c r="R4528" s="2">
        <f t="shared" si="140"/>
        <v>-0.16414907000000012</v>
      </c>
      <c r="S4528">
        <f t="shared" si="141"/>
        <v>0.45905463037106781</v>
      </c>
    </row>
    <row r="4529" spans="1:19" x14ac:dyDescent="0.25">
      <c r="A4529">
        <v>0</v>
      </c>
      <c r="B4529">
        <v>0</v>
      </c>
      <c r="C4529">
        <v>0</v>
      </c>
      <c r="D4529">
        <v>1</v>
      </c>
      <c r="E4529">
        <v>1</v>
      </c>
      <c r="F4529">
        <v>0</v>
      </c>
      <c r="G4529">
        <v>39</v>
      </c>
      <c r="H4529">
        <v>3201.55</v>
      </c>
      <c r="I4529" s="2">
        <v>-2.0790000000000002</v>
      </c>
      <c r="J4529" s="2">
        <v>-0.44600000000000001</v>
      </c>
      <c r="K4529" s="2">
        <v>1.861</v>
      </c>
      <c r="L4529" s="2">
        <v>0.96879999999999999</v>
      </c>
      <c r="M4529" s="2">
        <v>0.5504</v>
      </c>
      <c r="N4529" s="2">
        <v>0.62270000000000003</v>
      </c>
      <c r="O4529" s="2">
        <v>0.40529999999999999</v>
      </c>
      <c r="P4529" s="2">
        <v>-8.4129999999999996E-2</v>
      </c>
      <c r="Q4529" s="2">
        <v>6.2419999999999999E-4</v>
      </c>
      <c r="R4529" s="2">
        <f t="shared" si="140"/>
        <v>-2.1885624899999998</v>
      </c>
      <c r="S4529">
        <f t="shared" si="141"/>
        <v>0.10078229348666293</v>
      </c>
    </row>
    <row r="4530" spans="1:19" x14ac:dyDescent="0.25">
      <c r="A4530">
        <v>0</v>
      </c>
      <c r="B4530">
        <v>1</v>
      </c>
      <c r="C4530">
        <v>0</v>
      </c>
      <c r="D4530">
        <v>1</v>
      </c>
      <c r="E4530">
        <v>0</v>
      </c>
      <c r="F4530">
        <v>0</v>
      </c>
      <c r="G4530">
        <v>44</v>
      </c>
      <c r="H4530">
        <v>3973.2</v>
      </c>
      <c r="I4530" s="2">
        <v>-2.0790000000000002</v>
      </c>
      <c r="J4530" s="2">
        <v>-0.44600000000000001</v>
      </c>
      <c r="K4530" s="2">
        <v>1.861</v>
      </c>
      <c r="L4530" s="2">
        <v>0.96879999999999999</v>
      </c>
      <c r="M4530" s="2">
        <v>0.5504</v>
      </c>
      <c r="N4530" s="2">
        <v>0.62270000000000003</v>
      </c>
      <c r="O4530" s="2">
        <v>0.40529999999999999</v>
      </c>
      <c r="P4530" s="2">
        <v>-8.4129999999999996E-2</v>
      </c>
      <c r="Q4530" s="2">
        <v>6.2419999999999999E-4</v>
      </c>
      <c r="R4530" s="2">
        <f t="shared" si="140"/>
        <v>-0.88924856000000041</v>
      </c>
      <c r="S4530">
        <f t="shared" si="141"/>
        <v>0.29126492260893222</v>
      </c>
    </row>
    <row r="4531" spans="1:19" x14ac:dyDescent="0.25">
      <c r="A4531">
        <v>0</v>
      </c>
      <c r="B4531">
        <v>1</v>
      </c>
      <c r="C4531">
        <v>0</v>
      </c>
      <c r="D4531">
        <v>0</v>
      </c>
      <c r="E4531">
        <v>0</v>
      </c>
      <c r="F4531">
        <v>1</v>
      </c>
      <c r="G4531">
        <v>9</v>
      </c>
      <c r="H4531">
        <v>447.9</v>
      </c>
      <c r="I4531" s="2">
        <v>-2.0790000000000002</v>
      </c>
      <c r="J4531" s="2">
        <v>-0.44600000000000001</v>
      </c>
      <c r="K4531" s="2">
        <v>1.861</v>
      </c>
      <c r="L4531" s="2">
        <v>0.96879999999999999</v>
      </c>
      <c r="M4531" s="2">
        <v>0.5504</v>
      </c>
      <c r="N4531" s="2">
        <v>0.62270000000000003</v>
      </c>
      <c r="O4531" s="2">
        <v>0.40529999999999999</v>
      </c>
      <c r="P4531" s="2">
        <v>-8.4129999999999996E-2</v>
      </c>
      <c r="Q4531" s="2">
        <v>6.2419999999999999E-4</v>
      </c>
      <c r="R4531" s="2">
        <f t="shared" si="140"/>
        <v>-0.29029081999999984</v>
      </c>
      <c r="S4531">
        <f t="shared" si="141"/>
        <v>0.42793267100861926</v>
      </c>
    </row>
    <row r="4532" spans="1:19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67</v>
      </c>
      <c r="H4532">
        <v>1335.2</v>
      </c>
      <c r="I4532" s="2">
        <v>-2.0790000000000002</v>
      </c>
      <c r="J4532" s="2">
        <v>-0.44600000000000001</v>
      </c>
      <c r="K4532" s="2">
        <v>1.861</v>
      </c>
      <c r="L4532" s="2">
        <v>0.96879999999999999</v>
      </c>
      <c r="M4532" s="2">
        <v>0.5504</v>
      </c>
      <c r="N4532" s="2">
        <v>0.62270000000000003</v>
      </c>
      <c r="O4532" s="2">
        <v>0.40529999999999999</v>
      </c>
      <c r="P4532" s="2">
        <v>-8.4129999999999996E-2</v>
      </c>
      <c r="Q4532" s="2">
        <v>6.2419999999999999E-4</v>
      </c>
      <c r="R4532" s="2">
        <f t="shared" si="140"/>
        <v>-6.8822781600000003</v>
      </c>
      <c r="S4532">
        <f t="shared" si="141"/>
        <v>1.0247532381363238E-3</v>
      </c>
    </row>
    <row r="4533" spans="1:19" x14ac:dyDescent="0.25">
      <c r="A4533">
        <v>1</v>
      </c>
      <c r="B4533">
        <v>1</v>
      </c>
      <c r="C4533">
        <v>0</v>
      </c>
      <c r="D4533">
        <v>1</v>
      </c>
      <c r="E4533">
        <v>0</v>
      </c>
      <c r="F4533">
        <v>0</v>
      </c>
      <c r="G4533">
        <v>9</v>
      </c>
      <c r="H4533">
        <v>661.25</v>
      </c>
      <c r="I4533" s="2">
        <v>-2.0790000000000002</v>
      </c>
      <c r="J4533" s="2">
        <v>-0.44600000000000001</v>
      </c>
      <c r="K4533" s="2">
        <v>1.861</v>
      </c>
      <c r="L4533" s="2">
        <v>0.96879999999999999</v>
      </c>
      <c r="M4533" s="2">
        <v>0.5504</v>
      </c>
      <c r="N4533" s="2">
        <v>0.62270000000000003</v>
      </c>
      <c r="O4533" s="2">
        <v>0.40529999999999999</v>
      </c>
      <c r="P4533" s="2">
        <v>-8.4129999999999996E-2</v>
      </c>
      <c r="Q4533" s="2">
        <v>6.2419999999999999E-4</v>
      </c>
      <c r="R4533" s="2">
        <f t="shared" si="140"/>
        <v>-0.45801775000000022</v>
      </c>
      <c r="S4533">
        <f t="shared" si="141"/>
        <v>0.38745617387417164</v>
      </c>
    </row>
    <row r="4534" spans="1:19" x14ac:dyDescent="0.25">
      <c r="A4534">
        <v>1</v>
      </c>
      <c r="B4534">
        <v>1</v>
      </c>
      <c r="C4534">
        <v>0</v>
      </c>
      <c r="D4534">
        <v>1</v>
      </c>
      <c r="E4534">
        <v>1</v>
      </c>
      <c r="F4534">
        <v>0</v>
      </c>
      <c r="G4534">
        <v>15</v>
      </c>
      <c r="H4534">
        <v>1111.8499999999999</v>
      </c>
      <c r="I4534" s="2">
        <v>-2.0790000000000002</v>
      </c>
      <c r="J4534" s="2">
        <v>-0.44600000000000001</v>
      </c>
      <c r="K4534" s="2">
        <v>1.861</v>
      </c>
      <c r="L4534" s="2">
        <v>0.96879999999999999</v>
      </c>
      <c r="M4534" s="2">
        <v>0.5504</v>
      </c>
      <c r="N4534" s="2">
        <v>0.62270000000000003</v>
      </c>
      <c r="O4534" s="2">
        <v>0.40529999999999999</v>
      </c>
      <c r="P4534" s="2">
        <v>-8.4129999999999996E-2</v>
      </c>
      <c r="Q4534" s="2">
        <v>6.2419999999999999E-4</v>
      </c>
      <c r="R4534" s="2">
        <f t="shared" si="140"/>
        <v>-5.8833230000000292E-2</v>
      </c>
      <c r="S4534">
        <f t="shared" si="141"/>
        <v>0.48529593358074946</v>
      </c>
    </row>
    <row r="4535" spans="1:19" x14ac:dyDescent="0.25">
      <c r="A4535">
        <v>1</v>
      </c>
      <c r="B4535">
        <v>0</v>
      </c>
      <c r="C4535">
        <v>0</v>
      </c>
      <c r="D4535">
        <v>1</v>
      </c>
      <c r="E4535">
        <v>0</v>
      </c>
      <c r="F4535">
        <v>0</v>
      </c>
      <c r="G4535">
        <v>71</v>
      </c>
      <c r="H4535">
        <v>7555</v>
      </c>
      <c r="I4535" s="2">
        <v>-2.0790000000000002</v>
      </c>
      <c r="J4535" s="2">
        <v>-0.44600000000000001</v>
      </c>
      <c r="K4535" s="2">
        <v>1.861</v>
      </c>
      <c r="L4535" s="2">
        <v>0.96879999999999999</v>
      </c>
      <c r="M4535" s="2">
        <v>0.5504</v>
      </c>
      <c r="N4535" s="2">
        <v>0.62270000000000003</v>
      </c>
      <c r="O4535" s="2">
        <v>0.40529999999999999</v>
      </c>
      <c r="P4535" s="2">
        <v>-8.4129999999999996E-2</v>
      </c>
      <c r="Q4535" s="2">
        <v>6.2419999999999999E-4</v>
      </c>
      <c r="R4535" s="2">
        <f t="shared" si="140"/>
        <v>-3.2319990000000005</v>
      </c>
      <c r="S4535">
        <f t="shared" si="141"/>
        <v>3.7979142659548513E-2</v>
      </c>
    </row>
    <row r="4536" spans="1:19" x14ac:dyDescent="0.25">
      <c r="A4536">
        <v>0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49</v>
      </c>
      <c r="I4536" s="2">
        <v>-2.0790000000000002</v>
      </c>
      <c r="J4536" s="2">
        <v>-0.44600000000000001</v>
      </c>
      <c r="K4536" s="2">
        <v>1.861</v>
      </c>
      <c r="L4536" s="2">
        <v>0.96879999999999999</v>
      </c>
      <c r="M4536" s="2">
        <v>0.5504</v>
      </c>
      <c r="N4536" s="2">
        <v>0.62270000000000003</v>
      </c>
      <c r="O4536" s="2">
        <v>0.40529999999999999</v>
      </c>
      <c r="P4536" s="2">
        <v>-8.4129999999999996E-2</v>
      </c>
      <c r="Q4536" s="2">
        <v>6.2419999999999999E-4</v>
      </c>
      <c r="R4536" s="2">
        <f t="shared" si="140"/>
        <v>-0.27154420000000012</v>
      </c>
      <c r="S4536">
        <f t="shared" si="141"/>
        <v>0.43252803553356167</v>
      </c>
    </row>
    <row r="4537" spans="1:19" x14ac:dyDescent="0.25">
      <c r="A4537">
        <v>1</v>
      </c>
      <c r="B4537">
        <v>1</v>
      </c>
      <c r="C4537">
        <v>0</v>
      </c>
      <c r="D4537">
        <v>1</v>
      </c>
      <c r="E4537">
        <v>1</v>
      </c>
      <c r="F4537">
        <v>0</v>
      </c>
      <c r="G4537">
        <v>30</v>
      </c>
      <c r="H4537">
        <v>3046.15</v>
      </c>
      <c r="I4537" s="2">
        <v>-2.0790000000000002</v>
      </c>
      <c r="J4537" s="2">
        <v>-0.44600000000000001</v>
      </c>
      <c r="K4537" s="2">
        <v>1.861</v>
      </c>
      <c r="L4537" s="2">
        <v>0.96879999999999999</v>
      </c>
      <c r="M4537" s="2">
        <v>0.5504</v>
      </c>
      <c r="N4537" s="2">
        <v>0.62270000000000003</v>
      </c>
      <c r="O4537" s="2">
        <v>0.40529999999999999</v>
      </c>
      <c r="P4537" s="2">
        <v>-8.4129999999999996E-2</v>
      </c>
      <c r="Q4537" s="2">
        <v>6.2419999999999999E-4</v>
      </c>
      <c r="R4537" s="2">
        <f t="shared" si="140"/>
        <v>-0.11339317000000015</v>
      </c>
      <c r="S4537">
        <f t="shared" si="141"/>
        <v>0.47168204371566336</v>
      </c>
    </row>
    <row r="4538" spans="1:19" x14ac:dyDescent="0.25">
      <c r="A4538">
        <v>0</v>
      </c>
      <c r="B4538">
        <v>1</v>
      </c>
      <c r="C4538">
        <v>0</v>
      </c>
      <c r="D4538">
        <v>1</v>
      </c>
      <c r="E4538">
        <v>1</v>
      </c>
      <c r="F4538">
        <v>0</v>
      </c>
      <c r="G4538">
        <v>1</v>
      </c>
      <c r="H4538">
        <v>69.349999999999994</v>
      </c>
      <c r="I4538" s="2">
        <v>-2.0790000000000002</v>
      </c>
      <c r="J4538" s="2">
        <v>-0.44600000000000001</v>
      </c>
      <c r="K4538" s="2">
        <v>1.861</v>
      </c>
      <c r="L4538" s="2">
        <v>0.96879999999999999</v>
      </c>
      <c r="M4538" s="2">
        <v>0.5504</v>
      </c>
      <c r="N4538" s="2">
        <v>0.62270000000000003</v>
      </c>
      <c r="O4538" s="2">
        <v>0.40529999999999999</v>
      </c>
      <c r="P4538" s="2">
        <v>-8.4129999999999996E-2</v>
      </c>
      <c r="Q4538" s="2">
        <v>6.2419999999999999E-4</v>
      </c>
      <c r="R4538" s="2">
        <f t="shared" si="140"/>
        <v>0.91425826999999993</v>
      </c>
      <c r="S4538">
        <f t="shared" si="141"/>
        <v>0.71387074556067132</v>
      </c>
    </row>
    <row r="4539" spans="1:19" x14ac:dyDescent="0.25">
      <c r="A4539">
        <v>0</v>
      </c>
      <c r="B4539">
        <v>1</v>
      </c>
      <c r="C4539">
        <v>0</v>
      </c>
      <c r="D4539">
        <v>1</v>
      </c>
      <c r="E4539">
        <v>0</v>
      </c>
      <c r="F4539">
        <v>0</v>
      </c>
      <c r="G4539">
        <v>17</v>
      </c>
      <c r="H4539">
        <v>836.35</v>
      </c>
      <c r="I4539" s="2">
        <v>-2.0790000000000002</v>
      </c>
      <c r="J4539" s="2">
        <v>-0.44600000000000001</v>
      </c>
      <c r="K4539" s="2">
        <v>1.861</v>
      </c>
      <c r="L4539" s="2">
        <v>0.96879999999999999</v>
      </c>
      <c r="M4539" s="2">
        <v>0.5504</v>
      </c>
      <c r="N4539" s="2">
        <v>0.62270000000000003</v>
      </c>
      <c r="O4539" s="2">
        <v>0.40529999999999999</v>
      </c>
      <c r="P4539" s="2">
        <v>-8.4129999999999996E-2</v>
      </c>
      <c r="Q4539" s="2">
        <v>6.2419999999999999E-4</v>
      </c>
      <c r="R4539" s="2">
        <f t="shared" si="140"/>
        <v>-0.57576033000000004</v>
      </c>
      <c r="S4539">
        <f t="shared" si="141"/>
        <v>0.35990872401768031</v>
      </c>
    </row>
    <row r="4540" spans="1:19" x14ac:dyDescent="0.25">
      <c r="A4540">
        <v>0</v>
      </c>
      <c r="B4540">
        <v>1</v>
      </c>
      <c r="C4540">
        <v>0</v>
      </c>
      <c r="D4540">
        <v>0</v>
      </c>
      <c r="E4540">
        <v>1</v>
      </c>
      <c r="F4540">
        <v>0</v>
      </c>
      <c r="G4540">
        <v>3</v>
      </c>
      <c r="H4540">
        <v>272.2</v>
      </c>
      <c r="I4540" s="2">
        <v>-2.0790000000000002</v>
      </c>
      <c r="J4540" s="2">
        <v>-0.44600000000000001</v>
      </c>
      <c r="K4540" s="2">
        <v>1.861</v>
      </c>
      <c r="L4540" s="2">
        <v>0.96879999999999999</v>
      </c>
      <c r="M4540" s="2">
        <v>0.5504</v>
      </c>
      <c r="N4540" s="2">
        <v>0.62270000000000003</v>
      </c>
      <c r="O4540" s="2">
        <v>0.40529999999999999</v>
      </c>
      <c r="P4540" s="2">
        <v>-8.4129999999999996E-2</v>
      </c>
      <c r="Q4540" s="2">
        <v>6.2419999999999999E-4</v>
      </c>
      <c r="R4540" s="2">
        <f t="shared" si="140"/>
        <v>0.32221723999999963</v>
      </c>
      <c r="S4540">
        <f t="shared" si="141"/>
        <v>0.57986451528420235</v>
      </c>
    </row>
    <row r="4541" spans="1:19" x14ac:dyDescent="0.25">
      <c r="A4541">
        <v>1</v>
      </c>
      <c r="B4541">
        <v>0</v>
      </c>
      <c r="C4541">
        <v>0</v>
      </c>
      <c r="D4541">
        <v>1</v>
      </c>
      <c r="E4541">
        <v>1</v>
      </c>
      <c r="F4541">
        <v>0</v>
      </c>
      <c r="G4541">
        <v>67</v>
      </c>
      <c r="H4541">
        <v>5293.4</v>
      </c>
      <c r="I4541" s="2">
        <v>-2.0790000000000002</v>
      </c>
      <c r="J4541" s="2">
        <v>-0.44600000000000001</v>
      </c>
      <c r="K4541" s="2">
        <v>1.861</v>
      </c>
      <c r="L4541" s="2">
        <v>0.96879999999999999</v>
      </c>
      <c r="M4541" s="2">
        <v>0.5504</v>
      </c>
      <c r="N4541" s="2">
        <v>0.62270000000000003</v>
      </c>
      <c r="O4541" s="2">
        <v>0.40529999999999999</v>
      </c>
      <c r="P4541" s="2">
        <v>-8.4129999999999996E-2</v>
      </c>
      <c r="Q4541" s="2">
        <v>6.2419999999999999E-4</v>
      </c>
      <c r="R4541" s="2">
        <f t="shared" si="140"/>
        <v>-3.6844697200000001</v>
      </c>
      <c r="S4541">
        <f t="shared" si="141"/>
        <v>2.4495395478089751E-2</v>
      </c>
    </row>
    <row r="4542" spans="1:19" x14ac:dyDescent="0.25">
      <c r="A4542">
        <v>0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20.95</v>
      </c>
      <c r="I4542" s="2">
        <v>-2.0790000000000002</v>
      </c>
      <c r="J4542" s="2">
        <v>-0.44600000000000001</v>
      </c>
      <c r="K4542" s="2">
        <v>1.861</v>
      </c>
      <c r="L4542" s="2">
        <v>0.96879999999999999</v>
      </c>
      <c r="M4542" s="2">
        <v>0.5504</v>
      </c>
      <c r="N4542" s="2">
        <v>0.62270000000000003</v>
      </c>
      <c r="O4542" s="2">
        <v>0.40529999999999999</v>
      </c>
      <c r="P4542" s="2">
        <v>-8.4129999999999996E-2</v>
      </c>
      <c r="Q4542" s="2">
        <v>6.2419999999999999E-4</v>
      </c>
      <c r="R4542" s="2">
        <f t="shared" si="140"/>
        <v>-0.28905301000000017</v>
      </c>
      <c r="S4542">
        <f t="shared" si="141"/>
        <v>0.4282357216900784</v>
      </c>
    </row>
    <row r="4543" spans="1:19" x14ac:dyDescent="0.25">
      <c r="A4543">
        <v>1</v>
      </c>
      <c r="B4543">
        <v>1</v>
      </c>
      <c r="C4543">
        <v>0</v>
      </c>
      <c r="D4543">
        <v>0</v>
      </c>
      <c r="E4543">
        <v>0</v>
      </c>
      <c r="F4543">
        <v>1</v>
      </c>
      <c r="G4543">
        <v>1</v>
      </c>
      <c r="H4543">
        <v>50.55</v>
      </c>
      <c r="I4543" s="2">
        <v>-2.0790000000000002</v>
      </c>
      <c r="J4543" s="2">
        <v>-0.44600000000000001</v>
      </c>
      <c r="K4543" s="2">
        <v>1.861</v>
      </c>
      <c r="L4543" s="2">
        <v>0.96879999999999999</v>
      </c>
      <c r="M4543" s="2">
        <v>0.5504</v>
      </c>
      <c r="N4543" s="2">
        <v>0.62270000000000003</v>
      </c>
      <c r="O4543" s="2">
        <v>0.40529999999999999</v>
      </c>
      <c r="P4543" s="2">
        <v>-8.4129999999999996E-2</v>
      </c>
      <c r="Q4543" s="2">
        <v>6.2419999999999999E-4</v>
      </c>
      <c r="R4543" s="2">
        <f t="shared" si="140"/>
        <v>-0.31127669000000013</v>
      </c>
      <c r="S4543">
        <f t="shared" si="141"/>
        <v>0.42280314394899066</v>
      </c>
    </row>
    <row r="4544" spans="1:19" x14ac:dyDescent="0.25">
      <c r="A4544">
        <v>1</v>
      </c>
      <c r="B4544">
        <v>1</v>
      </c>
      <c r="C4544">
        <v>0</v>
      </c>
      <c r="D4544">
        <v>0</v>
      </c>
      <c r="E4544">
        <v>0</v>
      </c>
      <c r="F4544">
        <v>1</v>
      </c>
      <c r="G4544">
        <v>32</v>
      </c>
      <c r="H4544">
        <v>2570</v>
      </c>
      <c r="I4544" s="2">
        <v>-2.0790000000000002</v>
      </c>
      <c r="J4544" s="2">
        <v>-0.44600000000000001</v>
      </c>
      <c r="K4544" s="2">
        <v>1.861</v>
      </c>
      <c r="L4544" s="2">
        <v>0.96879999999999999</v>
      </c>
      <c r="M4544" s="2">
        <v>0.5504</v>
      </c>
      <c r="N4544" s="2">
        <v>0.62270000000000003</v>
      </c>
      <c r="O4544" s="2">
        <v>0.40529999999999999</v>
      </c>
      <c r="P4544" s="2">
        <v>-8.4129999999999996E-2</v>
      </c>
      <c r="Q4544" s="2">
        <v>6.2419999999999999E-4</v>
      </c>
      <c r="R4544" s="2">
        <f t="shared" si="140"/>
        <v>-1.3466660000000001</v>
      </c>
      <c r="S4544">
        <f t="shared" si="141"/>
        <v>0.20641597452685875</v>
      </c>
    </row>
    <row r="4545" spans="1:19" x14ac:dyDescent="0.25">
      <c r="A4545">
        <v>0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41</v>
      </c>
      <c r="H4545">
        <v>798.2</v>
      </c>
      <c r="I4545" s="2">
        <v>-2.0790000000000002</v>
      </c>
      <c r="J4545" s="2">
        <v>-0.44600000000000001</v>
      </c>
      <c r="K4545" s="2">
        <v>1.861</v>
      </c>
      <c r="L4545" s="2">
        <v>0.96879999999999999</v>
      </c>
      <c r="M4545" s="2">
        <v>0.5504</v>
      </c>
      <c r="N4545" s="2">
        <v>0.62270000000000003</v>
      </c>
      <c r="O4545" s="2">
        <v>0.40529999999999999</v>
      </c>
      <c r="P4545" s="2">
        <v>-8.4129999999999996E-2</v>
      </c>
      <c r="Q4545" s="2">
        <v>6.2419999999999999E-4</v>
      </c>
      <c r="R4545" s="2">
        <f t="shared" si="140"/>
        <v>-4.0612935600000002</v>
      </c>
      <c r="S4545">
        <f t="shared" si="141"/>
        <v>1.6934986611538035E-2</v>
      </c>
    </row>
    <row r="4546" spans="1:19" x14ac:dyDescent="0.25">
      <c r="A4546">
        <v>0</v>
      </c>
      <c r="B4546">
        <v>1</v>
      </c>
      <c r="C4546">
        <v>0</v>
      </c>
      <c r="D4546">
        <v>1</v>
      </c>
      <c r="E4546">
        <v>1</v>
      </c>
      <c r="F4546">
        <v>0</v>
      </c>
      <c r="G4546">
        <v>1</v>
      </c>
      <c r="H4546">
        <v>80.55</v>
      </c>
      <c r="I4546" s="2">
        <v>-2.0790000000000002</v>
      </c>
      <c r="J4546" s="2">
        <v>-0.44600000000000001</v>
      </c>
      <c r="K4546" s="2">
        <v>1.861</v>
      </c>
      <c r="L4546" s="2">
        <v>0.96879999999999999</v>
      </c>
      <c r="M4546" s="2">
        <v>0.5504</v>
      </c>
      <c r="N4546" s="2">
        <v>0.62270000000000003</v>
      </c>
      <c r="O4546" s="2">
        <v>0.40529999999999999</v>
      </c>
      <c r="P4546" s="2">
        <v>-8.4129999999999996E-2</v>
      </c>
      <c r="Q4546" s="2">
        <v>6.2419999999999999E-4</v>
      </c>
      <c r="R4546" s="2">
        <f t="shared" si="140"/>
        <v>0.92124930999999988</v>
      </c>
      <c r="S4546">
        <f t="shared" si="141"/>
        <v>0.71529659282255598</v>
      </c>
    </row>
    <row r="4547" spans="1:19" x14ac:dyDescent="0.25">
      <c r="A4547">
        <v>0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44.15</v>
      </c>
      <c r="I4547" s="2">
        <v>-2.0790000000000002</v>
      </c>
      <c r="J4547" s="2">
        <v>-0.44600000000000001</v>
      </c>
      <c r="K4547" s="2">
        <v>1.861</v>
      </c>
      <c r="L4547" s="2">
        <v>0.96879999999999999</v>
      </c>
      <c r="M4547" s="2">
        <v>0.5504</v>
      </c>
      <c r="N4547" s="2">
        <v>0.62270000000000003</v>
      </c>
      <c r="O4547" s="2">
        <v>0.40529999999999999</v>
      </c>
      <c r="P4547" s="2">
        <v>-8.4129999999999996E-2</v>
      </c>
      <c r="Q4547" s="2">
        <v>6.2419999999999999E-4</v>
      </c>
      <c r="R4547" s="2">
        <f t="shared" ref="R4547:R4610" si="142">I4547+SUMPRODUCT(A4547:H4547,J4547:Q4547)</f>
        <v>-0.27457157000000021</v>
      </c>
      <c r="S4547">
        <f t="shared" ref="S4547:S4610" si="143">EXP(R4547)/(1+EXP(R4547))</f>
        <v>0.43178512734827507</v>
      </c>
    </row>
    <row r="4548" spans="1:19" x14ac:dyDescent="0.25">
      <c r="A4548">
        <v>1</v>
      </c>
      <c r="B4548">
        <v>1</v>
      </c>
      <c r="C4548">
        <v>0</v>
      </c>
      <c r="D4548">
        <v>1</v>
      </c>
      <c r="E4548">
        <v>1</v>
      </c>
      <c r="F4548">
        <v>0</v>
      </c>
      <c r="G4548">
        <v>12</v>
      </c>
      <c r="H4548">
        <v>916.9</v>
      </c>
      <c r="I4548" s="2">
        <v>-2.0790000000000002</v>
      </c>
      <c r="J4548" s="2">
        <v>-0.44600000000000001</v>
      </c>
      <c r="K4548" s="2">
        <v>1.861</v>
      </c>
      <c r="L4548" s="2">
        <v>0.96879999999999999</v>
      </c>
      <c r="M4548" s="2">
        <v>0.5504</v>
      </c>
      <c r="N4548" s="2">
        <v>0.62270000000000003</v>
      </c>
      <c r="O4548" s="2">
        <v>0.40529999999999999</v>
      </c>
      <c r="P4548" s="2">
        <v>-8.4129999999999996E-2</v>
      </c>
      <c r="Q4548" s="2">
        <v>6.2419999999999999E-4</v>
      </c>
      <c r="R4548" s="2">
        <f t="shared" si="142"/>
        <v>7.1868979999999638E-2</v>
      </c>
      <c r="S4548">
        <f t="shared" si="143"/>
        <v>0.51795951536572638</v>
      </c>
    </row>
    <row r="4549" spans="1:19" x14ac:dyDescent="0.25">
      <c r="A4549">
        <v>1</v>
      </c>
      <c r="B4549">
        <v>1</v>
      </c>
      <c r="C4549">
        <v>0</v>
      </c>
      <c r="D4549">
        <v>1</v>
      </c>
      <c r="E4549">
        <v>1</v>
      </c>
      <c r="F4549">
        <v>0</v>
      </c>
      <c r="G4549">
        <v>62</v>
      </c>
      <c r="H4549">
        <v>6487.2</v>
      </c>
      <c r="I4549" s="2">
        <v>-2.0790000000000002</v>
      </c>
      <c r="J4549" s="2">
        <v>-0.44600000000000001</v>
      </c>
      <c r="K4549" s="2">
        <v>1.861</v>
      </c>
      <c r="L4549" s="2">
        <v>0.96879999999999999</v>
      </c>
      <c r="M4549" s="2">
        <v>0.5504</v>
      </c>
      <c r="N4549" s="2">
        <v>0.62270000000000003</v>
      </c>
      <c r="O4549" s="2">
        <v>0.40529999999999999</v>
      </c>
      <c r="P4549" s="2">
        <v>-8.4129999999999996E-2</v>
      </c>
      <c r="Q4549" s="2">
        <v>6.2419999999999999E-4</v>
      </c>
      <c r="R4549" s="2">
        <f t="shared" si="142"/>
        <v>-0.65764976000000042</v>
      </c>
      <c r="S4549">
        <f t="shared" si="143"/>
        <v>0.34126775780576923</v>
      </c>
    </row>
    <row r="4550" spans="1:19" x14ac:dyDescent="0.25">
      <c r="A4550">
        <v>0</v>
      </c>
      <c r="B4550">
        <v>1</v>
      </c>
      <c r="C4550">
        <v>0</v>
      </c>
      <c r="D4550">
        <v>1</v>
      </c>
      <c r="E4550">
        <v>0</v>
      </c>
      <c r="F4550">
        <v>0</v>
      </c>
      <c r="G4550">
        <v>22</v>
      </c>
      <c r="H4550">
        <v>1855.65</v>
      </c>
      <c r="I4550" s="2">
        <v>-2.0790000000000002</v>
      </c>
      <c r="J4550" s="2">
        <v>-0.44600000000000001</v>
      </c>
      <c r="K4550" s="2">
        <v>1.861</v>
      </c>
      <c r="L4550" s="2">
        <v>0.96879999999999999</v>
      </c>
      <c r="M4550" s="2">
        <v>0.5504</v>
      </c>
      <c r="N4550" s="2">
        <v>0.62270000000000003</v>
      </c>
      <c r="O4550" s="2">
        <v>0.40529999999999999</v>
      </c>
      <c r="P4550" s="2">
        <v>-8.4129999999999996E-2</v>
      </c>
      <c r="Q4550" s="2">
        <v>6.2419999999999999E-4</v>
      </c>
      <c r="R4550" s="2">
        <f t="shared" si="142"/>
        <v>-0.36016327000000015</v>
      </c>
      <c r="S4550">
        <f t="shared" si="143"/>
        <v>0.41092004345302002</v>
      </c>
    </row>
    <row r="4551" spans="1:19" x14ac:dyDescent="0.25">
      <c r="A4551">
        <v>1</v>
      </c>
      <c r="B4551">
        <v>1</v>
      </c>
      <c r="C4551">
        <v>0</v>
      </c>
      <c r="D4551">
        <v>1</v>
      </c>
      <c r="E4551">
        <v>0</v>
      </c>
      <c r="F4551">
        <v>0</v>
      </c>
      <c r="G4551">
        <v>17</v>
      </c>
      <c r="H4551">
        <v>1556.85</v>
      </c>
      <c r="I4551" s="2">
        <v>-2.0790000000000002</v>
      </c>
      <c r="J4551" s="2">
        <v>-0.44600000000000001</v>
      </c>
      <c r="K4551" s="2">
        <v>1.861</v>
      </c>
      <c r="L4551" s="2">
        <v>0.96879999999999999</v>
      </c>
      <c r="M4551" s="2">
        <v>0.5504</v>
      </c>
      <c r="N4551" s="2">
        <v>0.62270000000000003</v>
      </c>
      <c r="O4551" s="2">
        <v>0.40529999999999999</v>
      </c>
      <c r="P4551" s="2">
        <v>-8.4129999999999996E-2</v>
      </c>
      <c r="Q4551" s="2">
        <v>6.2419999999999999E-4</v>
      </c>
      <c r="R4551" s="2">
        <f t="shared" si="142"/>
        <v>-0.57202423000000024</v>
      </c>
      <c r="S4551">
        <f t="shared" si="143"/>
        <v>0.36076987566280316</v>
      </c>
    </row>
    <row r="4552" spans="1:19" x14ac:dyDescent="0.25">
      <c r="A4552">
        <v>1</v>
      </c>
      <c r="B4552">
        <v>0</v>
      </c>
      <c r="C4552">
        <v>0</v>
      </c>
      <c r="D4552">
        <v>1</v>
      </c>
      <c r="E4552">
        <v>0</v>
      </c>
      <c r="F4552">
        <v>0</v>
      </c>
      <c r="G4552">
        <v>72</v>
      </c>
      <c r="H4552">
        <v>1988.05</v>
      </c>
      <c r="I4552" s="2">
        <v>-2.0790000000000002</v>
      </c>
      <c r="J4552" s="2">
        <v>-0.44600000000000001</v>
      </c>
      <c r="K4552" s="2">
        <v>1.861</v>
      </c>
      <c r="L4552" s="2">
        <v>0.96879999999999999</v>
      </c>
      <c r="M4552" s="2">
        <v>0.5504</v>
      </c>
      <c r="N4552" s="2">
        <v>0.62270000000000003</v>
      </c>
      <c r="O4552" s="2">
        <v>0.40529999999999999</v>
      </c>
      <c r="P4552" s="2">
        <v>-8.4129999999999996E-2</v>
      </c>
      <c r="Q4552" s="2">
        <v>6.2419999999999999E-4</v>
      </c>
      <c r="R4552" s="2">
        <f t="shared" si="142"/>
        <v>-6.7910191900000001</v>
      </c>
      <c r="S4552">
        <f t="shared" si="143"/>
        <v>1.122561241412126E-3</v>
      </c>
    </row>
    <row r="4553" spans="1:19" x14ac:dyDescent="0.25">
      <c r="A4553">
        <v>1</v>
      </c>
      <c r="B4553">
        <v>1</v>
      </c>
      <c r="C4553">
        <v>0</v>
      </c>
      <c r="D4553">
        <v>1</v>
      </c>
      <c r="E4553">
        <v>0</v>
      </c>
      <c r="F4553">
        <v>0</v>
      </c>
      <c r="G4553">
        <v>56</v>
      </c>
      <c r="H4553">
        <v>5432.2</v>
      </c>
      <c r="I4553" s="2">
        <v>-2.0790000000000002</v>
      </c>
      <c r="J4553" s="2">
        <v>-0.44600000000000001</v>
      </c>
      <c r="K4553" s="2">
        <v>1.861</v>
      </c>
      <c r="L4553" s="2">
        <v>0.96879999999999999</v>
      </c>
      <c r="M4553" s="2">
        <v>0.5504</v>
      </c>
      <c r="N4553" s="2">
        <v>0.62270000000000003</v>
      </c>
      <c r="O4553" s="2">
        <v>0.40529999999999999</v>
      </c>
      <c r="P4553" s="2">
        <v>-8.4129999999999996E-2</v>
      </c>
      <c r="Q4553" s="2">
        <v>6.2419999999999999E-4</v>
      </c>
      <c r="R4553" s="2">
        <f t="shared" si="142"/>
        <v>-1.4341007600000002</v>
      </c>
      <c r="S4553">
        <f t="shared" si="143"/>
        <v>0.19246054234276019</v>
      </c>
    </row>
    <row r="4554" spans="1:19" x14ac:dyDescent="0.25">
      <c r="A4554">
        <v>0</v>
      </c>
      <c r="B4554">
        <v>1</v>
      </c>
      <c r="C4554">
        <v>0</v>
      </c>
      <c r="D4554">
        <v>1</v>
      </c>
      <c r="E4554">
        <v>0</v>
      </c>
      <c r="F4554">
        <v>0</v>
      </c>
      <c r="G4554">
        <v>9</v>
      </c>
      <c r="H4554">
        <v>147.55000000000001</v>
      </c>
      <c r="I4554" s="2">
        <v>-2.0790000000000002</v>
      </c>
      <c r="J4554" s="2">
        <v>-0.44600000000000001</v>
      </c>
      <c r="K4554" s="2">
        <v>1.861</v>
      </c>
      <c r="L4554" s="2">
        <v>0.96879999999999999</v>
      </c>
      <c r="M4554" s="2">
        <v>0.5504</v>
      </c>
      <c r="N4554" s="2">
        <v>0.62270000000000003</v>
      </c>
      <c r="O4554" s="2">
        <v>0.40529999999999999</v>
      </c>
      <c r="P4554" s="2">
        <v>-8.4129999999999996E-2</v>
      </c>
      <c r="Q4554" s="2">
        <v>6.2419999999999999E-4</v>
      </c>
      <c r="R4554" s="2">
        <f t="shared" si="142"/>
        <v>-0.33266929000000012</v>
      </c>
      <c r="S4554">
        <f t="shared" si="143"/>
        <v>0.41759128587920852</v>
      </c>
    </row>
    <row r="4555" spans="1:19" x14ac:dyDescent="0.25">
      <c r="A4555">
        <v>1</v>
      </c>
      <c r="B4555">
        <v>0</v>
      </c>
      <c r="C4555">
        <v>0</v>
      </c>
      <c r="D4555">
        <v>1</v>
      </c>
      <c r="E4555">
        <v>0</v>
      </c>
      <c r="F4555">
        <v>0</v>
      </c>
      <c r="G4555">
        <v>72</v>
      </c>
      <c r="H4555">
        <v>8424.9</v>
      </c>
      <c r="I4555" s="2">
        <v>-2.0790000000000002</v>
      </c>
      <c r="J4555" s="2">
        <v>-0.44600000000000001</v>
      </c>
      <c r="K4555" s="2">
        <v>1.861</v>
      </c>
      <c r="L4555" s="2">
        <v>0.96879999999999999</v>
      </c>
      <c r="M4555" s="2">
        <v>0.5504</v>
      </c>
      <c r="N4555" s="2">
        <v>0.62270000000000003</v>
      </c>
      <c r="O4555" s="2">
        <v>0.40529999999999999</v>
      </c>
      <c r="P4555" s="2">
        <v>-8.4129999999999996E-2</v>
      </c>
      <c r="Q4555" s="2">
        <v>6.2419999999999999E-4</v>
      </c>
      <c r="R4555" s="2">
        <f t="shared" si="142"/>
        <v>-2.7731374200000007</v>
      </c>
      <c r="S4555">
        <f t="shared" si="143"/>
        <v>5.8793159033691679E-2</v>
      </c>
    </row>
    <row r="4556" spans="1:19" x14ac:dyDescent="0.25">
      <c r="A4556">
        <v>0</v>
      </c>
      <c r="B4556">
        <v>1</v>
      </c>
      <c r="C4556">
        <v>0</v>
      </c>
      <c r="D4556">
        <v>1</v>
      </c>
      <c r="E4556">
        <v>0</v>
      </c>
      <c r="F4556">
        <v>0</v>
      </c>
      <c r="G4556">
        <v>20</v>
      </c>
      <c r="H4556">
        <v>2203.6999999999998</v>
      </c>
      <c r="I4556" s="2">
        <v>-2.0790000000000002</v>
      </c>
      <c r="J4556" s="2">
        <v>-0.44600000000000001</v>
      </c>
      <c r="K4556" s="2">
        <v>1.861</v>
      </c>
      <c r="L4556" s="2">
        <v>0.96879999999999999</v>
      </c>
      <c r="M4556" s="2">
        <v>0.5504</v>
      </c>
      <c r="N4556" s="2">
        <v>0.62270000000000003</v>
      </c>
      <c r="O4556" s="2">
        <v>0.40529999999999999</v>
      </c>
      <c r="P4556" s="2">
        <v>-8.4129999999999996E-2</v>
      </c>
      <c r="Q4556" s="2">
        <v>6.2419999999999999E-4</v>
      </c>
      <c r="R4556" s="2">
        <f t="shared" si="142"/>
        <v>2.5349540000000115E-2</v>
      </c>
      <c r="S4556">
        <f t="shared" si="143"/>
        <v>0.5063370456552736</v>
      </c>
    </row>
    <row r="4557" spans="1:19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19</v>
      </c>
      <c r="H4557">
        <v>387.4</v>
      </c>
      <c r="I4557" s="2">
        <v>-2.0790000000000002</v>
      </c>
      <c r="J4557" s="2">
        <v>-0.44600000000000001</v>
      </c>
      <c r="K4557" s="2">
        <v>1.861</v>
      </c>
      <c r="L4557" s="2">
        <v>0.96879999999999999</v>
      </c>
      <c r="M4557" s="2">
        <v>0.5504</v>
      </c>
      <c r="N4557" s="2">
        <v>0.62270000000000003</v>
      </c>
      <c r="O4557" s="2">
        <v>0.40529999999999999</v>
      </c>
      <c r="P4557" s="2">
        <v>-8.4129999999999996E-2</v>
      </c>
      <c r="Q4557" s="2">
        <v>6.2419999999999999E-4</v>
      </c>
      <c r="R4557" s="2">
        <f t="shared" si="142"/>
        <v>-3.4356549200000002</v>
      </c>
      <c r="S4557">
        <f t="shared" si="143"/>
        <v>3.1199551967613731E-2</v>
      </c>
    </row>
    <row r="4558" spans="1:19" x14ac:dyDescent="0.25">
      <c r="A4558">
        <v>0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2</v>
      </c>
      <c r="H4558">
        <v>116.65</v>
      </c>
      <c r="I4558" s="2">
        <v>-2.0790000000000002</v>
      </c>
      <c r="J4558" s="2">
        <v>-0.44600000000000001</v>
      </c>
      <c r="K4558" s="2">
        <v>1.861</v>
      </c>
      <c r="L4558" s="2">
        <v>0.96879999999999999</v>
      </c>
      <c r="M4558" s="2">
        <v>0.5504</v>
      </c>
      <c r="N4558" s="2">
        <v>0.62270000000000003</v>
      </c>
      <c r="O4558" s="2">
        <v>0.40529999999999999</v>
      </c>
      <c r="P4558" s="2">
        <v>-8.4129999999999996E-2</v>
      </c>
      <c r="Q4558" s="2">
        <v>6.2419999999999999E-4</v>
      </c>
      <c r="R4558" s="2">
        <f t="shared" si="142"/>
        <v>0.85965292999999976</v>
      </c>
      <c r="S4558">
        <f t="shared" si="143"/>
        <v>0.70258813637498974</v>
      </c>
    </row>
    <row r="4559" spans="1:19" x14ac:dyDescent="0.25">
      <c r="A4559">
        <v>0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53</v>
      </c>
      <c r="H4559">
        <v>3045.75</v>
      </c>
      <c r="I4559" s="2">
        <v>-2.0790000000000002</v>
      </c>
      <c r="J4559" s="2">
        <v>-0.44600000000000001</v>
      </c>
      <c r="K4559" s="2">
        <v>1.861</v>
      </c>
      <c r="L4559" s="2">
        <v>0.96879999999999999</v>
      </c>
      <c r="M4559" s="2">
        <v>0.5504</v>
      </c>
      <c r="N4559" s="2">
        <v>0.62270000000000003</v>
      </c>
      <c r="O4559" s="2">
        <v>0.40529999999999999</v>
      </c>
      <c r="P4559" s="2">
        <v>-8.4129999999999996E-2</v>
      </c>
      <c r="Q4559" s="2">
        <v>6.2419999999999999E-4</v>
      </c>
      <c r="R4559" s="2">
        <f t="shared" si="142"/>
        <v>-3.6679328500000006</v>
      </c>
      <c r="S4559">
        <f t="shared" si="143"/>
        <v>2.4893672844358502E-2</v>
      </c>
    </row>
    <row r="4560" spans="1:19" x14ac:dyDescent="0.25">
      <c r="A4560">
        <v>1</v>
      </c>
      <c r="B4560">
        <v>1</v>
      </c>
      <c r="C4560">
        <v>0</v>
      </c>
      <c r="D4560">
        <v>1</v>
      </c>
      <c r="E4560">
        <v>1</v>
      </c>
      <c r="F4560">
        <v>1</v>
      </c>
      <c r="G4560">
        <v>27</v>
      </c>
      <c r="H4560">
        <v>2287.25</v>
      </c>
      <c r="I4560" s="2">
        <v>-2.0790000000000002</v>
      </c>
      <c r="J4560" s="2">
        <v>-0.44600000000000001</v>
      </c>
      <c r="K4560" s="2">
        <v>1.861</v>
      </c>
      <c r="L4560" s="2">
        <v>0.96879999999999999</v>
      </c>
      <c r="M4560" s="2">
        <v>0.5504</v>
      </c>
      <c r="N4560" s="2">
        <v>0.62270000000000003</v>
      </c>
      <c r="O4560" s="2">
        <v>0.40529999999999999</v>
      </c>
      <c r="P4560" s="2">
        <v>-8.4129999999999996E-2</v>
      </c>
      <c r="Q4560" s="2">
        <v>6.2419999999999999E-4</v>
      </c>
      <c r="R4560" s="2">
        <f t="shared" si="142"/>
        <v>7.0591449999999778E-2</v>
      </c>
      <c r="S4560">
        <f t="shared" si="143"/>
        <v>0.51764053765042439</v>
      </c>
    </row>
    <row r="4561" spans="1:19" x14ac:dyDescent="0.25">
      <c r="A4561">
        <v>0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6</v>
      </c>
      <c r="H4561">
        <v>130.5</v>
      </c>
      <c r="I4561" s="2">
        <v>-2.0790000000000002</v>
      </c>
      <c r="J4561" s="2">
        <v>-0.44600000000000001</v>
      </c>
      <c r="K4561" s="2">
        <v>1.861</v>
      </c>
      <c r="L4561" s="2">
        <v>0.96879999999999999</v>
      </c>
      <c r="M4561" s="2">
        <v>0.5504</v>
      </c>
      <c r="N4561" s="2">
        <v>0.62270000000000003</v>
      </c>
      <c r="O4561" s="2">
        <v>0.40529999999999999</v>
      </c>
      <c r="P4561" s="2">
        <v>-8.4129999999999996E-2</v>
      </c>
      <c r="Q4561" s="2">
        <v>6.2419999999999999E-4</v>
      </c>
      <c r="R4561" s="2">
        <f t="shared" si="142"/>
        <v>-0.64132190000000011</v>
      </c>
      <c r="S4561">
        <f t="shared" si="143"/>
        <v>0.3449477832520263</v>
      </c>
    </row>
    <row r="4562" spans="1:19" x14ac:dyDescent="0.25">
      <c r="A4562">
        <v>1</v>
      </c>
      <c r="B4562">
        <v>0</v>
      </c>
      <c r="C4562">
        <v>1</v>
      </c>
      <c r="D4562">
        <v>1</v>
      </c>
      <c r="E4562">
        <v>1</v>
      </c>
      <c r="F4562">
        <v>0</v>
      </c>
      <c r="G4562">
        <v>9</v>
      </c>
      <c r="H4562">
        <v>767.9</v>
      </c>
      <c r="I4562" s="2">
        <v>-2.0790000000000002</v>
      </c>
      <c r="J4562" s="2">
        <v>-0.44600000000000001</v>
      </c>
      <c r="K4562" s="2">
        <v>1.861</v>
      </c>
      <c r="L4562" s="2">
        <v>0.96879999999999999</v>
      </c>
      <c r="M4562" s="2">
        <v>0.5504</v>
      </c>
      <c r="N4562" s="2">
        <v>0.62270000000000003</v>
      </c>
      <c r="O4562" s="2">
        <v>0.40529999999999999</v>
      </c>
      <c r="P4562" s="2">
        <v>-8.4129999999999996E-2</v>
      </c>
      <c r="Q4562" s="2">
        <v>6.2419999999999999E-4</v>
      </c>
      <c r="R4562" s="2">
        <f t="shared" si="142"/>
        <v>-0.66094682000000038</v>
      </c>
      <c r="S4562">
        <f t="shared" si="143"/>
        <v>0.34052695365203373</v>
      </c>
    </row>
    <row r="4563" spans="1:19" x14ac:dyDescent="0.25">
      <c r="A4563">
        <v>1</v>
      </c>
      <c r="B4563">
        <v>1</v>
      </c>
      <c r="C4563">
        <v>0</v>
      </c>
      <c r="D4563">
        <v>0</v>
      </c>
      <c r="E4563">
        <v>1</v>
      </c>
      <c r="F4563">
        <v>0</v>
      </c>
      <c r="G4563">
        <v>8</v>
      </c>
      <c r="H4563">
        <v>446.8</v>
      </c>
      <c r="I4563" s="2">
        <v>-2.0790000000000002</v>
      </c>
      <c r="J4563" s="2">
        <v>-0.44600000000000001</v>
      </c>
      <c r="K4563" s="2">
        <v>1.861</v>
      </c>
      <c r="L4563" s="2">
        <v>0.96879999999999999</v>
      </c>
      <c r="M4563" s="2">
        <v>0.5504</v>
      </c>
      <c r="N4563" s="2">
        <v>0.62270000000000003</v>
      </c>
      <c r="O4563" s="2">
        <v>0.40529999999999999</v>
      </c>
      <c r="P4563" s="2">
        <v>-8.4129999999999996E-2</v>
      </c>
      <c r="Q4563" s="2">
        <v>6.2419999999999999E-4</v>
      </c>
      <c r="R4563" s="2">
        <f t="shared" si="142"/>
        <v>-0.43544743999999991</v>
      </c>
      <c r="S4563">
        <f t="shared" si="143"/>
        <v>0.39282628619970583</v>
      </c>
    </row>
    <row r="4564" spans="1:19" x14ac:dyDescent="0.25">
      <c r="A4564">
        <v>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71</v>
      </c>
      <c r="H4564">
        <v>8100.25</v>
      </c>
      <c r="I4564" s="2">
        <v>-2.0790000000000002</v>
      </c>
      <c r="J4564" s="2">
        <v>-0.44600000000000001</v>
      </c>
      <c r="K4564" s="2">
        <v>1.861</v>
      </c>
      <c r="L4564" s="2">
        <v>0.96879999999999999</v>
      </c>
      <c r="M4564" s="2">
        <v>0.5504</v>
      </c>
      <c r="N4564" s="2">
        <v>0.62270000000000003</v>
      </c>
      <c r="O4564" s="2">
        <v>0.40529999999999999</v>
      </c>
      <c r="P4564" s="2">
        <v>-8.4129999999999996E-2</v>
      </c>
      <c r="Q4564" s="2">
        <v>6.2419999999999999E-4</v>
      </c>
      <c r="R4564" s="2">
        <f t="shared" si="142"/>
        <v>-3.4420539499999996</v>
      </c>
      <c r="S4564">
        <f t="shared" si="143"/>
        <v>3.1006713140526856E-2</v>
      </c>
    </row>
    <row r="4565" spans="1:19" x14ac:dyDescent="0.25">
      <c r="A4565">
        <v>1</v>
      </c>
      <c r="B4565">
        <v>1</v>
      </c>
      <c r="C4565">
        <v>0</v>
      </c>
      <c r="D4565">
        <v>1</v>
      </c>
      <c r="E4565">
        <v>0</v>
      </c>
      <c r="F4565">
        <v>0</v>
      </c>
      <c r="G4565">
        <v>10</v>
      </c>
      <c r="H4565">
        <v>830.7</v>
      </c>
      <c r="I4565" s="2">
        <v>-2.0790000000000002</v>
      </c>
      <c r="J4565" s="2">
        <v>-0.44600000000000001</v>
      </c>
      <c r="K4565" s="2">
        <v>1.861</v>
      </c>
      <c r="L4565" s="2">
        <v>0.96879999999999999</v>
      </c>
      <c r="M4565" s="2">
        <v>0.5504</v>
      </c>
      <c r="N4565" s="2">
        <v>0.62270000000000003</v>
      </c>
      <c r="O4565" s="2">
        <v>0.40529999999999999</v>
      </c>
      <c r="P4565" s="2">
        <v>-8.4129999999999996E-2</v>
      </c>
      <c r="Q4565" s="2">
        <v>6.2419999999999999E-4</v>
      </c>
      <c r="R4565" s="2">
        <f t="shared" si="142"/>
        <v>-0.43637706000000009</v>
      </c>
      <c r="S4565">
        <f t="shared" si="143"/>
        <v>0.39260458111016056</v>
      </c>
    </row>
    <row r="4566" spans="1:19" x14ac:dyDescent="0.25">
      <c r="A4566">
        <v>0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20</v>
      </c>
      <c r="I4566" s="2">
        <v>-2.0790000000000002</v>
      </c>
      <c r="J4566" s="2">
        <v>-0.44600000000000001</v>
      </c>
      <c r="K4566" s="2">
        <v>1.861</v>
      </c>
      <c r="L4566" s="2">
        <v>0.96879999999999999</v>
      </c>
      <c r="M4566" s="2">
        <v>0.5504</v>
      </c>
      <c r="N4566" s="2">
        <v>0.62270000000000003</v>
      </c>
      <c r="O4566" s="2">
        <v>0.40529999999999999</v>
      </c>
      <c r="P4566" s="2">
        <v>-8.4129999999999996E-2</v>
      </c>
      <c r="Q4566" s="2">
        <v>6.2419999999999999E-4</v>
      </c>
      <c r="R4566" s="2">
        <f t="shared" si="142"/>
        <v>-0.28964600000000029</v>
      </c>
      <c r="S4566">
        <f t="shared" si="143"/>
        <v>0.42809053433755528</v>
      </c>
    </row>
    <row r="4567" spans="1:19" x14ac:dyDescent="0.25">
      <c r="A4567">
        <v>0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71</v>
      </c>
      <c r="H4567">
        <v>4689.1499999999996</v>
      </c>
      <c r="I4567" s="2">
        <v>-2.0790000000000002</v>
      </c>
      <c r="J4567" s="2">
        <v>-0.44600000000000001</v>
      </c>
      <c r="K4567" s="2">
        <v>1.861</v>
      </c>
      <c r="L4567" s="2">
        <v>0.96879999999999999</v>
      </c>
      <c r="M4567" s="2">
        <v>0.5504</v>
      </c>
      <c r="N4567" s="2">
        <v>0.62270000000000003</v>
      </c>
      <c r="O4567" s="2">
        <v>0.40529999999999999</v>
      </c>
      <c r="P4567" s="2">
        <v>-8.4129999999999996E-2</v>
      </c>
      <c r="Q4567" s="2">
        <v>6.2419999999999999E-4</v>
      </c>
      <c r="R4567" s="2">
        <f t="shared" si="142"/>
        <v>-4.1564625700000004</v>
      </c>
      <c r="S4567">
        <f t="shared" si="143"/>
        <v>1.5421324191285645E-2</v>
      </c>
    </row>
    <row r="4568" spans="1:19" x14ac:dyDescent="0.25">
      <c r="A4568">
        <v>0</v>
      </c>
      <c r="B4568">
        <v>0</v>
      </c>
      <c r="C4568">
        <v>1</v>
      </c>
      <c r="D4568">
        <v>1</v>
      </c>
      <c r="E4568">
        <v>1</v>
      </c>
      <c r="F4568">
        <v>0</v>
      </c>
      <c r="G4568">
        <v>68</v>
      </c>
      <c r="H4568">
        <v>6754.35</v>
      </c>
      <c r="I4568" s="2">
        <v>-2.0790000000000002</v>
      </c>
      <c r="J4568" s="2">
        <v>-0.44600000000000001</v>
      </c>
      <c r="K4568" s="2">
        <v>1.861</v>
      </c>
      <c r="L4568" s="2">
        <v>0.96879999999999999</v>
      </c>
      <c r="M4568" s="2">
        <v>0.5504</v>
      </c>
      <c r="N4568" s="2">
        <v>0.62270000000000003</v>
      </c>
      <c r="O4568" s="2">
        <v>0.40529999999999999</v>
      </c>
      <c r="P4568" s="2">
        <v>-8.4129999999999996E-2</v>
      </c>
      <c r="Q4568" s="2">
        <v>6.2419999999999999E-4</v>
      </c>
      <c r="R4568" s="2">
        <f t="shared" si="142"/>
        <v>-1.4418747299999994</v>
      </c>
      <c r="S4568">
        <f t="shared" si="143"/>
        <v>0.19125520374928703</v>
      </c>
    </row>
    <row r="4569" spans="1:19" x14ac:dyDescent="0.25">
      <c r="A4569">
        <v>1</v>
      </c>
      <c r="B4569">
        <v>1</v>
      </c>
      <c r="C4569">
        <v>0</v>
      </c>
      <c r="D4569">
        <v>1</v>
      </c>
      <c r="E4569">
        <v>1</v>
      </c>
      <c r="F4569">
        <v>0</v>
      </c>
      <c r="G4569">
        <v>34</v>
      </c>
      <c r="H4569">
        <v>3540.65</v>
      </c>
      <c r="I4569" s="2">
        <v>-2.0790000000000002</v>
      </c>
      <c r="J4569" s="2">
        <v>-0.44600000000000001</v>
      </c>
      <c r="K4569" s="2">
        <v>1.861</v>
      </c>
      <c r="L4569" s="2">
        <v>0.96879999999999999</v>
      </c>
      <c r="M4569" s="2">
        <v>0.5504</v>
      </c>
      <c r="N4569" s="2">
        <v>0.62270000000000003</v>
      </c>
      <c r="O4569" s="2">
        <v>0.40529999999999999</v>
      </c>
      <c r="P4569" s="2">
        <v>-8.4129999999999996E-2</v>
      </c>
      <c r="Q4569" s="2">
        <v>6.2419999999999999E-4</v>
      </c>
      <c r="R4569" s="2">
        <f t="shared" si="142"/>
        <v>-0.14124627000000034</v>
      </c>
      <c r="S4569">
        <f t="shared" si="143"/>
        <v>0.4647470225907101</v>
      </c>
    </row>
    <row r="4570" spans="1:19" x14ac:dyDescent="0.25">
      <c r="A4570">
        <v>0</v>
      </c>
      <c r="B4570">
        <v>0</v>
      </c>
      <c r="C4570">
        <v>1</v>
      </c>
      <c r="D4570">
        <v>1</v>
      </c>
      <c r="E4570">
        <v>1</v>
      </c>
      <c r="F4570">
        <v>0</v>
      </c>
      <c r="G4570">
        <v>26</v>
      </c>
      <c r="H4570">
        <v>2184.6</v>
      </c>
      <c r="I4570" s="2">
        <v>-2.0790000000000002</v>
      </c>
      <c r="J4570" s="2">
        <v>-0.44600000000000001</v>
      </c>
      <c r="K4570" s="2">
        <v>1.861</v>
      </c>
      <c r="L4570" s="2">
        <v>0.96879999999999999</v>
      </c>
      <c r="M4570" s="2">
        <v>0.5504</v>
      </c>
      <c r="N4570" s="2">
        <v>0.62270000000000003</v>
      </c>
      <c r="O4570" s="2">
        <v>0.40529999999999999</v>
      </c>
      <c r="P4570" s="2">
        <v>-8.4129999999999996E-2</v>
      </c>
      <c r="Q4570" s="2">
        <v>6.2419999999999999E-4</v>
      </c>
      <c r="R4570" s="2">
        <f t="shared" si="142"/>
        <v>-0.76085268000000017</v>
      </c>
      <c r="S4570">
        <f t="shared" si="143"/>
        <v>0.31846116878828323</v>
      </c>
    </row>
    <row r="4571" spans="1:19" x14ac:dyDescent="0.25">
      <c r="A4571">
        <v>0</v>
      </c>
      <c r="B4571">
        <v>1</v>
      </c>
      <c r="C4571">
        <v>0</v>
      </c>
      <c r="D4571">
        <v>1</v>
      </c>
      <c r="E4571">
        <v>0</v>
      </c>
      <c r="F4571">
        <v>0</v>
      </c>
      <c r="G4571">
        <v>22</v>
      </c>
      <c r="H4571">
        <v>1054.5999999999999</v>
      </c>
      <c r="I4571" s="2">
        <v>-2.0790000000000002</v>
      </c>
      <c r="J4571" s="2">
        <v>-0.44600000000000001</v>
      </c>
      <c r="K4571" s="2">
        <v>1.861</v>
      </c>
      <c r="L4571" s="2">
        <v>0.96879999999999999</v>
      </c>
      <c r="M4571" s="2">
        <v>0.5504</v>
      </c>
      <c r="N4571" s="2">
        <v>0.62270000000000003</v>
      </c>
      <c r="O4571" s="2">
        <v>0.40529999999999999</v>
      </c>
      <c r="P4571" s="2">
        <v>-8.4129999999999996E-2</v>
      </c>
      <c r="Q4571" s="2">
        <v>6.2419999999999999E-4</v>
      </c>
      <c r="R4571" s="2">
        <f t="shared" si="142"/>
        <v>-0.8601786800000002</v>
      </c>
      <c r="S4571">
        <f t="shared" si="143"/>
        <v>0.29730201563431796</v>
      </c>
    </row>
    <row r="4572" spans="1:19" x14ac:dyDescent="0.25">
      <c r="A4572">
        <v>0</v>
      </c>
      <c r="B4572">
        <v>1</v>
      </c>
      <c r="C4572">
        <v>0</v>
      </c>
      <c r="D4572">
        <v>1</v>
      </c>
      <c r="E4572">
        <v>0</v>
      </c>
      <c r="F4572">
        <v>0</v>
      </c>
      <c r="G4572">
        <v>7</v>
      </c>
      <c r="H4572">
        <v>130.55000000000001</v>
      </c>
      <c r="I4572" s="2">
        <v>-2.0790000000000002</v>
      </c>
      <c r="J4572" s="2">
        <v>-0.44600000000000001</v>
      </c>
      <c r="K4572" s="2">
        <v>1.861</v>
      </c>
      <c r="L4572" s="2">
        <v>0.96879999999999999</v>
      </c>
      <c r="M4572" s="2">
        <v>0.5504</v>
      </c>
      <c r="N4572" s="2">
        <v>0.62270000000000003</v>
      </c>
      <c r="O4572" s="2">
        <v>0.40529999999999999</v>
      </c>
      <c r="P4572" s="2">
        <v>-8.4129999999999996E-2</v>
      </c>
      <c r="Q4572" s="2">
        <v>6.2419999999999999E-4</v>
      </c>
      <c r="R4572" s="2">
        <f t="shared" si="142"/>
        <v>-0.17502068999999998</v>
      </c>
      <c r="S4572">
        <f t="shared" si="143"/>
        <v>0.45635617966824754</v>
      </c>
    </row>
    <row r="4573" spans="1:19" x14ac:dyDescent="0.25">
      <c r="A4573">
        <v>0</v>
      </c>
      <c r="B4573">
        <v>1</v>
      </c>
      <c r="C4573">
        <v>0</v>
      </c>
      <c r="D4573">
        <v>1</v>
      </c>
      <c r="E4573">
        <v>0</v>
      </c>
      <c r="F4573">
        <v>0</v>
      </c>
      <c r="G4573">
        <v>20</v>
      </c>
      <c r="H4573">
        <v>1540.35</v>
      </c>
      <c r="I4573" s="2">
        <v>-2.0790000000000002</v>
      </c>
      <c r="J4573" s="2">
        <v>-0.44600000000000001</v>
      </c>
      <c r="K4573" s="2">
        <v>1.861</v>
      </c>
      <c r="L4573" s="2">
        <v>0.96879999999999999</v>
      </c>
      <c r="M4573" s="2">
        <v>0.5504</v>
      </c>
      <c r="N4573" s="2">
        <v>0.62270000000000003</v>
      </c>
      <c r="O4573" s="2">
        <v>0.40529999999999999</v>
      </c>
      <c r="P4573" s="2">
        <v>-8.4129999999999996E-2</v>
      </c>
      <c r="Q4573" s="2">
        <v>6.2419999999999999E-4</v>
      </c>
      <c r="R4573" s="2">
        <f t="shared" si="142"/>
        <v>-0.38871352999999997</v>
      </c>
      <c r="S4573">
        <f t="shared" si="143"/>
        <v>0.40402703048742145</v>
      </c>
    </row>
    <row r="4574" spans="1:19" x14ac:dyDescent="0.25">
      <c r="A4574">
        <v>1</v>
      </c>
      <c r="B4574">
        <v>1</v>
      </c>
      <c r="C4574">
        <v>0</v>
      </c>
      <c r="D4574">
        <v>1</v>
      </c>
      <c r="E4574">
        <v>1</v>
      </c>
      <c r="F4574">
        <v>0</v>
      </c>
      <c r="G4574">
        <v>60</v>
      </c>
      <c r="H4574">
        <v>6411.25</v>
      </c>
      <c r="I4574" s="2">
        <v>-2.0790000000000002</v>
      </c>
      <c r="J4574" s="2">
        <v>-0.44600000000000001</v>
      </c>
      <c r="K4574" s="2">
        <v>1.861</v>
      </c>
      <c r="L4574" s="2">
        <v>0.96879999999999999</v>
      </c>
      <c r="M4574" s="2">
        <v>0.5504</v>
      </c>
      <c r="N4574" s="2">
        <v>0.62270000000000003</v>
      </c>
      <c r="O4574" s="2">
        <v>0.40529999999999999</v>
      </c>
      <c r="P4574" s="2">
        <v>-8.4129999999999996E-2</v>
      </c>
      <c r="Q4574" s="2">
        <v>6.2419999999999999E-4</v>
      </c>
      <c r="R4574" s="2">
        <f t="shared" si="142"/>
        <v>-0.5367977500000003</v>
      </c>
      <c r="S4574">
        <f t="shared" si="143"/>
        <v>0.36893282115389814</v>
      </c>
    </row>
    <row r="4575" spans="1:19" x14ac:dyDescent="0.25">
      <c r="A4575">
        <v>0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72</v>
      </c>
      <c r="H4575">
        <v>1432.55</v>
      </c>
      <c r="I4575" s="2">
        <v>-2.0790000000000002</v>
      </c>
      <c r="J4575" s="2">
        <v>-0.44600000000000001</v>
      </c>
      <c r="K4575" s="2">
        <v>1.861</v>
      </c>
      <c r="L4575" s="2">
        <v>0.96879999999999999</v>
      </c>
      <c r="M4575" s="2">
        <v>0.5504</v>
      </c>
      <c r="N4575" s="2">
        <v>0.62270000000000003</v>
      </c>
      <c r="O4575" s="2">
        <v>0.40529999999999999</v>
      </c>
      <c r="P4575" s="2">
        <v>-8.4129999999999996E-2</v>
      </c>
      <c r="Q4575" s="2">
        <v>6.2419999999999999E-4</v>
      </c>
      <c r="R4575" s="2">
        <f t="shared" si="142"/>
        <v>-6.6194622899999995</v>
      </c>
      <c r="S4575">
        <f t="shared" si="143"/>
        <v>1.3323705578721504E-3</v>
      </c>
    </row>
    <row r="4576" spans="1:19" x14ac:dyDescent="0.25">
      <c r="A4576">
        <v>1</v>
      </c>
      <c r="B4576">
        <v>0</v>
      </c>
      <c r="C4576">
        <v>1</v>
      </c>
      <c r="D4576">
        <v>1</v>
      </c>
      <c r="E4576">
        <v>0</v>
      </c>
      <c r="F4576">
        <v>1</v>
      </c>
      <c r="G4576">
        <v>72</v>
      </c>
      <c r="H4576">
        <v>7629.85</v>
      </c>
      <c r="I4576" s="2">
        <v>-2.0790000000000002</v>
      </c>
      <c r="J4576" s="2">
        <v>-0.44600000000000001</v>
      </c>
      <c r="K4576" s="2">
        <v>1.861</v>
      </c>
      <c r="L4576" s="2">
        <v>0.96879999999999999</v>
      </c>
      <c r="M4576" s="2">
        <v>0.5504</v>
      </c>
      <c r="N4576" s="2">
        <v>0.62270000000000003</v>
      </c>
      <c r="O4576" s="2">
        <v>0.40529999999999999</v>
      </c>
      <c r="P4576" s="2">
        <v>-8.4129999999999996E-2</v>
      </c>
      <c r="Q4576" s="2">
        <v>6.2419999999999999E-4</v>
      </c>
      <c r="R4576" s="2">
        <f t="shared" si="142"/>
        <v>-1.8953076300000009</v>
      </c>
      <c r="S4576">
        <f t="shared" si="143"/>
        <v>0.13064048042583853</v>
      </c>
    </row>
    <row r="4577" spans="1:19" x14ac:dyDescent="0.25">
      <c r="A4577">
        <v>1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4</v>
      </c>
      <c r="H4577">
        <v>101.9</v>
      </c>
      <c r="I4577" s="2">
        <v>-2.0790000000000002</v>
      </c>
      <c r="J4577" s="2">
        <v>-0.44600000000000001</v>
      </c>
      <c r="K4577" s="2">
        <v>1.861</v>
      </c>
      <c r="L4577" s="2">
        <v>0.96879999999999999</v>
      </c>
      <c r="M4577" s="2">
        <v>0.5504</v>
      </c>
      <c r="N4577" s="2">
        <v>0.62270000000000003</v>
      </c>
      <c r="O4577" s="2">
        <v>0.40529999999999999</v>
      </c>
      <c r="P4577" s="2">
        <v>-8.4129999999999996E-2</v>
      </c>
      <c r="Q4577" s="2">
        <v>6.2419999999999999E-4</v>
      </c>
      <c r="R4577" s="2">
        <f t="shared" si="142"/>
        <v>-0.93691402000000013</v>
      </c>
      <c r="S4577">
        <f t="shared" si="143"/>
        <v>0.28152411742563893</v>
      </c>
    </row>
    <row r="4578" spans="1:19" x14ac:dyDescent="0.25">
      <c r="A4578">
        <v>0</v>
      </c>
      <c r="B4578">
        <v>1</v>
      </c>
      <c r="C4578">
        <v>0</v>
      </c>
      <c r="D4578">
        <v>0</v>
      </c>
      <c r="E4578">
        <v>1</v>
      </c>
      <c r="F4578">
        <v>0</v>
      </c>
      <c r="G4578">
        <v>16</v>
      </c>
      <c r="H4578">
        <v>313.39999999999998</v>
      </c>
      <c r="I4578" s="2">
        <v>-2.0790000000000002</v>
      </c>
      <c r="J4578" s="2">
        <v>-0.44600000000000001</v>
      </c>
      <c r="K4578" s="2">
        <v>1.861</v>
      </c>
      <c r="L4578" s="2">
        <v>0.96879999999999999</v>
      </c>
      <c r="M4578" s="2">
        <v>0.5504</v>
      </c>
      <c r="N4578" s="2">
        <v>0.62270000000000003</v>
      </c>
      <c r="O4578" s="2">
        <v>0.40529999999999999</v>
      </c>
      <c r="P4578" s="2">
        <v>-8.4129999999999996E-2</v>
      </c>
      <c r="Q4578" s="2">
        <v>6.2419999999999999E-4</v>
      </c>
      <c r="R4578" s="2">
        <f t="shared" si="142"/>
        <v>-0.74575572000000045</v>
      </c>
      <c r="S4578">
        <f t="shared" si="143"/>
        <v>0.32174681063532279</v>
      </c>
    </row>
    <row r="4579" spans="1:19" x14ac:dyDescent="0.25">
      <c r="A4579">
        <v>1</v>
      </c>
      <c r="B4579">
        <v>0</v>
      </c>
      <c r="C4579">
        <v>1</v>
      </c>
      <c r="D4579">
        <v>1</v>
      </c>
      <c r="E4579">
        <v>1</v>
      </c>
      <c r="F4579">
        <v>1</v>
      </c>
      <c r="G4579">
        <v>62</v>
      </c>
      <c r="H4579">
        <v>6312.9</v>
      </c>
      <c r="I4579" s="2">
        <v>-2.0790000000000002</v>
      </c>
      <c r="J4579" s="2">
        <v>-0.44600000000000001</v>
      </c>
      <c r="K4579" s="2">
        <v>1.861</v>
      </c>
      <c r="L4579" s="2">
        <v>0.96879999999999999</v>
      </c>
      <c r="M4579" s="2">
        <v>0.5504</v>
      </c>
      <c r="N4579" s="2">
        <v>0.62270000000000003</v>
      </c>
      <c r="O4579" s="2">
        <v>0.40529999999999999</v>
      </c>
      <c r="P4579" s="2">
        <v>-8.4129999999999996E-2</v>
      </c>
      <c r="Q4579" s="2">
        <v>6.2419999999999999E-4</v>
      </c>
      <c r="R4579" s="2">
        <f t="shared" si="142"/>
        <v>-1.2533478200000001</v>
      </c>
      <c r="S4579">
        <f t="shared" si="143"/>
        <v>0.22212115319940529</v>
      </c>
    </row>
    <row r="4580" spans="1:19" x14ac:dyDescent="0.25">
      <c r="A4580">
        <v>0</v>
      </c>
      <c r="B4580">
        <v>1</v>
      </c>
      <c r="C4580">
        <v>0</v>
      </c>
      <c r="D4580">
        <v>1</v>
      </c>
      <c r="E4580">
        <v>0</v>
      </c>
      <c r="F4580">
        <v>0</v>
      </c>
      <c r="G4580">
        <v>10</v>
      </c>
      <c r="H4580">
        <v>629.54999999999995</v>
      </c>
      <c r="I4580" s="2">
        <v>-2.0790000000000002</v>
      </c>
      <c r="J4580" s="2">
        <v>-0.44600000000000001</v>
      </c>
      <c r="K4580" s="2">
        <v>1.861</v>
      </c>
      <c r="L4580" s="2">
        <v>0.96879999999999999</v>
      </c>
      <c r="M4580" s="2">
        <v>0.5504</v>
      </c>
      <c r="N4580" s="2">
        <v>0.62270000000000003</v>
      </c>
      <c r="O4580" s="2">
        <v>0.40529999999999999</v>
      </c>
      <c r="P4580" s="2">
        <v>-8.4129999999999996E-2</v>
      </c>
      <c r="Q4580" s="2">
        <v>6.2419999999999999E-4</v>
      </c>
      <c r="R4580" s="2">
        <f t="shared" si="142"/>
        <v>-0.11593489000000012</v>
      </c>
      <c r="S4580">
        <f t="shared" si="143"/>
        <v>0.47104869786469927</v>
      </c>
    </row>
    <row r="4581" spans="1:19" x14ac:dyDescent="0.25">
      <c r="A4581">
        <v>1</v>
      </c>
      <c r="B4581">
        <v>1</v>
      </c>
      <c r="C4581">
        <v>0</v>
      </c>
      <c r="D4581">
        <v>1</v>
      </c>
      <c r="E4581">
        <v>1</v>
      </c>
      <c r="F4581">
        <v>0</v>
      </c>
      <c r="G4581">
        <v>31</v>
      </c>
      <c r="H4581">
        <v>2640.55</v>
      </c>
      <c r="I4581" s="2">
        <v>-2.0790000000000002</v>
      </c>
      <c r="J4581" s="2">
        <v>-0.44600000000000001</v>
      </c>
      <c r="K4581" s="2">
        <v>1.861</v>
      </c>
      <c r="L4581" s="2">
        <v>0.96879999999999999</v>
      </c>
      <c r="M4581" s="2">
        <v>0.5504</v>
      </c>
      <c r="N4581" s="2">
        <v>0.62270000000000003</v>
      </c>
      <c r="O4581" s="2">
        <v>0.40529999999999999</v>
      </c>
      <c r="P4581" s="2">
        <v>-8.4129999999999996E-2</v>
      </c>
      <c r="Q4581" s="2">
        <v>6.2419999999999999E-4</v>
      </c>
      <c r="R4581" s="2">
        <f t="shared" si="142"/>
        <v>-0.45069869000000007</v>
      </c>
      <c r="S4581">
        <f t="shared" si="143"/>
        <v>0.38919465909032275</v>
      </c>
    </row>
    <row r="4582" spans="1:19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71</v>
      </c>
      <c r="H4582">
        <v>1372.45</v>
      </c>
      <c r="I4582" s="2">
        <v>-2.0790000000000002</v>
      </c>
      <c r="J4582" s="2">
        <v>-0.44600000000000001</v>
      </c>
      <c r="K4582" s="2">
        <v>1.861</v>
      </c>
      <c r="L4582" s="2">
        <v>0.96879999999999999</v>
      </c>
      <c r="M4582" s="2">
        <v>0.5504</v>
      </c>
      <c r="N4582" s="2">
        <v>0.62270000000000003</v>
      </c>
      <c r="O4582" s="2">
        <v>0.40529999999999999</v>
      </c>
      <c r="P4582" s="2">
        <v>-8.4129999999999996E-2</v>
      </c>
      <c r="Q4582" s="2">
        <v>6.2419999999999999E-4</v>
      </c>
      <c r="R4582" s="2">
        <f t="shared" si="142"/>
        <v>-7.1955467100000003</v>
      </c>
      <c r="S4582">
        <f t="shared" si="143"/>
        <v>7.4935602999552935E-4</v>
      </c>
    </row>
    <row r="4583" spans="1:19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58</v>
      </c>
      <c r="H4583">
        <v>1212.25</v>
      </c>
      <c r="I4583" s="2">
        <v>-2.0790000000000002</v>
      </c>
      <c r="J4583" s="2">
        <v>-0.44600000000000001</v>
      </c>
      <c r="K4583" s="2">
        <v>1.861</v>
      </c>
      <c r="L4583" s="2">
        <v>0.96879999999999999</v>
      </c>
      <c r="M4583" s="2">
        <v>0.5504</v>
      </c>
      <c r="N4583" s="2">
        <v>0.62270000000000003</v>
      </c>
      <c r="O4583" s="2">
        <v>0.40529999999999999</v>
      </c>
      <c r="P4583" s="2">
        <v>-8.4129999999999996E-2</v>
      </c>
      <c r="Q4583" s="2">
        <v>6.2419999999999999E-4</v>
      </c>
      <c r="R4583" s="2">
        <f t="shared" si="142"/>
        <v>-6.2018535499999992</v>
      </c>
      <c r="S4583">
        <f t="shared" si="143"/>
        <v>2.0215774154762577E-3</v>
      </c>
    </row>
    <row r="4584" spans="1:19" x14ac:dyDescent="0.25">
      <c r="A4584">
        <v>1</v>
      </c>
      <c r="B4584">
        <v>0</v>
      </c>
      <c r="C4584">
        <v>0</v>
      </c>
      <c r="D4584">
        <v>1</v>
      </c>
      <c r="E4584">
        <v>0</v>
      </c>
      <c r="F4584">
        <v>0</v>
      </c>
      <c r="G4584">
        <v>70</v>
      </c>
      <c r="H4584">
        <v>6237.05</v>
      </c>
      <c r="I4584" s="2">
        <v>-2.0790000000000002</v>
      </c>
      <c r="J4584" s="2">
        <v>-0.44600000000000001</v>
      </c>
      <c r="K4584" s="2">
        <v>1.861</v>
      </c>
      <c r="L4584" s="2">
        <v>0.96879999999999999</v>
      </c>
      <c r="M4584" s="2">
        <v>0.5504</v>
      </c>
      <c r="N4584" s="2">
        <v>0.62270000000000003</v>
      </c>
      <c r="O4584" s="2">
        <v>0.40529999999999999</v>
      </c>
      <c r="P4584" s="2">
        <v>-8.4129999999999996E-2</v>
      </c>
      <c r="Q4584" s="2">
        <v>6.2419999999999999E-4</v>
      </c>
      <c r="R4584" s="2">
        <f t="shared" si="142"/>
        <v>-3.9705333899999999</v>
      </c>
      <c r="S4584">
        <f t="shared" si="143"/>
        <v>1.8514130053552395E-2</v>
      </c>
    </row>
    <row r="4585" spans="1:19" x14ac:dyDescent="0.25">
      <c r="A4585">
        <v>1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71</v>
      </c>
      <c r="H4585">
        <v>6310.9</v>
      </c>
      <c r="I4585" s="2">
        <v>-2.0790000000000002</v>
      </c>
      <c r="J4585" s="2">
        <v>-0.44600000000000001</v>
      </c>
      <c r="K4585" s="2">
        <v>1.861</v>
      </c>
      <c r="L4585" s="2">
        <v>0.96879999999999999</v>
      </c>
      <c r="M4585" s="2">
        <v>0.5504</v>
      </c>
      <c r="N4585" s="2">
        <v>0.62270000000000003</v>
      </c>
      <c r="O4585" s="2">
        <v>0.40529999999999999</v>
      </c>
      <c r="P4585" s="2">
        <v>-8.4129999999999996E-2</v>
      </c>
      <c r="Q4585" s="2">
        <v>6.2419999999999999E-4</v>
      </c>
      <c r="R4585" s="2">
        <f t="shared" si="142"/>
        <v>-3.9362662200000003</v>
      </c>
      <c r="S4585">
        <f t="shared" si="143"/>
        <v>1.9147194112307777E-2</v>
      </c>
    </row>
    <row r="4586" spans="1:19" x14ac:dyDescent="0.25">
      <c r="A4586">
        <v>1</v>
      </c>
      <c r="B4586">
        <v>0</v>
      </c>
      <c r="C4586">
        <v>0</v>
      </c>
      <c r="D4586">
        <v>0</v>
      </c>
      <c r="E4586">
        <v>0</v>
      </c>
      <c r="F4586">
        <v>1</v>
      </c>
      <c r="G4586">
        <v>69</v>
      </c>
      <c r="H4586">
        <v>5031</v>
      </c>
      <c r="I4586" s="2">
        <v>-2.0790000000000002</v>
      </c>
      <c r="J4586" s="2">
        <v>-0.44600000000000001</v>
      </c>
      <c r="K4586" s="2">
        <v>1.861</v>
      </c>
      <c r="L4586" s="2">
        <v>0.96879999999999999</v>
      </c>
      <c r="M4586" s="2">
        <v>0.5504</v>
      </c>
      <c r="N4586" s="2">
        <v>0.62270000000000003</v>
      </c>
      <c r="O4586" s="2">
        <v>0.40529999999999999</v>
      </c>
      <c r="P4586" s="2">
        <v>-8.4129999999999996E-2</v>
      </c>
      <c r="Q4586" s="2">
        <v>6.2419999999999999E-4</v>
      </c>
      <c r="R4586" s="2">
        <f t="shared" si="142"/>
        <v>-4.7843198000000005</v>
      </c>
      <c r="S4586">
        <f t="shared" si="143"/>
        <v>8.2905011567767847E-3</v>
      </c>
    </row>
    <row r="4587" spans="1:19" x14ac:dyDescent="0.25">
      <c r="A4587">
        <v>1</v>
      </c>
      <c r="B4587">
        <v>1</v>
      </c>
      <c r="C4587">
        <v>0</v>
      </c>
      <c r="D4587">
        <v>1</v>
      </c>
      <c r="E4587">
        <v>1</v>
      </c>
      <c r="F4587">
        <v>1</v>
      </c>
      <c r="G4587">
        <v>1</v>
      </c>
      <c r="H4587">
        <v>85.05</v>
      </c>
      <c r="I4587" s="2">
        <v>-2.0790000000000002</v>
      </c>
      <c r="J4587" s="2">
        <v>-0.44600000000000001</v>
      </c>
      <c r="K4587" s="2">
        <v>1.861</v>
      </c>
      <c r="L4587" s="2">
        <v>0.96879999999999999</v>
      </c>
      <c r="M4587" s="2">
        <v>0.5504</v>
      </c>
      <c r="N4587" s="2">
        <v>0.62270000000000003</v>
      </c>
      <c r="O4587" s="2">
        <v>0.40529999999999999</v>
      </c>
      <c r="P4587" s="2">
        <v>-8.4129999999999996E-2</v>
      </c>
      <c r="Q4587" s="2">
        <v>6.2419999999999999E-4</v>
      </c>
      <c r="R4587" s="2">
        <f t="shared" si="142"/>
        <v>0.88335820999999948</v>
      </c>
      <c r="S4587">
        <f t="shared" si="143"/>
        <v>0.70751764105377324</v>
      </c>
    </row>
    <row r="4588" spans="1:19" x14ac:dyDescent="0.25">
      <c r="A4588">
        <v>1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72</v>
      </c>
      <c r="H4588">
        <v>8672.4500000000007</v>
      </c>
      <c r="I4588" s="2">
        <v>-2.0790000000000002</v>
      </c>
      <c r="J4588" s="2">
        <v>-0.44600000000000001</v>
      </c>
      <c r="K4588" s="2">
        <v>1.861</v>
      </c>
      <c r="L4588" s="2">
        <v>0.96879999999999999</v>
      </c>
      <c r="M4588" s="2">
        <v>0.5504</v>
      </c>
      <c r="N4588" s="2">
        <v>0.62270000000000003</v>
      </c>
      <c r="O4588" s="2">
        <v>0.40529999999999999</v>
      </c>
      <c r="P4588" s="2">
        <v>-8.4129999999999996E-2</v>
      </c>
      <c r="Q4588" s="2">
        <v>6.2419999999999999E-4</v>
      </c>
      <c r="R4588" s="2">
        <f t="shared" si="142"/>
        <v>-2.61861671</v>
      </c>
      <c r="S4588">
        <f t="shared" si="143"/>
        <v>6.7949848680249586E-2</v>
      </c>
    </row>
    <row r="4589" spans="1:19" x14ac:dyDescent="0.25">
      <c r="A4589">
        <v>0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26</v>
      </c>
      <c r="H4589">
        <v>2196.4499999999998</v>
      </c>
      <c r="I4589" s="2">
        <v>-2.0790000000000002</v>
      </c>
      <c r="J4589" s="2">
        <v>-0.44600000000000001</v>
      </c>
      <c r="K4589" s="2">
        <v>1.861</v>
      </c>
      <c r="L4589" s="2">
        <v>0.96879999999999999</v>
      </c>
      <c r="M4589" s="2">
        <v>0.5504</v>
      </c>
      <c r="N4589" s="2">
        <v>0.62270000000000003</v>
      </c>
      <c r="O4589" s="2">
        <v>0.40529999999999999</v>
      </c>
      <c r="P4589" s="2">
        <v>-8.4129999999999996E-2</v>
      </c>
      <c r="Q4589" s="2">
        <v>6.2419999999999999E-4</v>
      </c>
      <c r="R4589" s="2">
        <f t="shared" si="142"/>
        <v>-1.0343559100000004</v>
      </c>
      <c r="S4589">
        <f t="shared" si="143"/>
        <v>0.26224049208452405</v>
      </c>
    </row>
    <row r="4590" spans="1:19" x14ac:dyDescent="0.25">
      <c r="A4590">
        <v>1</v>
      </c>
      <c r="B4590">
        <v>1</v>
      </c>
      <c r="C4590">
        <v>0</v>
      </c>
      <c r="D4590">
        <v>1</v>
      </c>
      <c r="E4590">
        <v>0</v>
      </c>
      <c r="F4590">
        <v>0</v>
      </c>
      <c r="G4590">
        <v>33</v>
      </c>
      <c r="H4590">
        <v>3008.15</v>
      </c>
      <c r="I4590" s="2">
        <v>-2.0790000000000002</v>
      </c>
      <c r="J4590" s="2">
        <v>-0.44600000000000001</v>
      </c>
      <c r="K4590" s="2">
        <v>1.861</v>
      </c>
      <c r="L4590" s="2">
        <v>0.96879999999999999</v>
      </c>
      <c r="M4590" s="2">
        <v>0.5504</v>
      </c>
      <c r="N4590" s="2">
        <v>0.62270000000000003</v>
      </c>
      <c r="O4590" s="2">
        <v>0.40529999999999999</v>
      </c>
      <c r="P4590" s="2">
        <v>-8.4129999999999996E-2</v>
      </c>
      <c r="Q4590" s="2">
        <v>6.2419999999999999E-4</v>
      </c>
      <c r="R4590" s="2">
        <f t="shared" si="142"/>
        <v>-1.01220277</v>
      </c>
      <c r="S4590">
        <f t="shared" si="143"/>
        <v>0.2665489864580447</v>
      </c>
    </row>
    <row r="4591" spans="1:19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10</v>
      </c>
      <c r="H4591">
        <v>220.8</v>
      </c>
      <c r="I4591" s="2">
        <v>-2.0790000000000002</v>
      </c>
      <c r="J4591" s="2">
        <v>-0.44600000000000001</v>
      </c>
      <c r="K4591" s="2">
        <v>1.861</v>
      </c>
      <c r="L4591" s="2">
        <v>0.96879999999999999</v>
      </c>
      <c r="M4591" s="2">
        <v>0.5504</v>
      </c>
      <c r="N4591" s="2">
        <v>0.62270000000000003</v>
      </c>
      <c r="O4591" s="2">
        <v>0.40529999999999999</v>
      </c>
      <c r="P4591" s="2">
        <v>-8.4129999999999996E-2</v>
      </c>
      <c r="Q4591" s="2">
        <v>6.2419999999999999E-4</v>
      </c>
      <c r="R4591" s="2">
        <f t="shared" si="142"/>
        <v>-2.7824766400000001</v>
      </c>
      <c r="S4591">
        <f t="shared" si="143"/>
        <v>5.8278483542352294E-2</v>
      </c>
    </row>
    <row r="4592" spans="1:19" x14ac:dyDescent="0.25">
      <c r="A4592">
        <v>1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57</v>
      </c>
      <c r="H4592">
        <v>5779.6</v>
      </c>
      <c r="I4592" s="2">
        <v>-2.0790000000000002</v>
      </c>
      <c r="J4592" s="2">
        <v>-0.44600000000000001</v>
      </c>
      <c r="K4592" s="2">
        <v>1.861</v>
      </c>
      <c r="L4592" s="2">
        <v>0.96879999999999999</v>
      </c>
      <c r="M4592" s="2">
        <v>0.5504</v>
      </c>
      <c r="N4592" s="2">
        <v>0.62270000000000003</v>
      </c>
      <c r="O4592" s="2">
        <v>0.40529999999999999</v>
      </c>
      <c r="P4592" s="2">
        <v>-8.4129999999999996E-2</v>
      </c>
      <c r="Q4592" s="2">
        <v>6.2419999999999999E-4</v>
      </c>
      <c r="R4592" s="2">
        <f t="shared" si="142"/>
        <v>-3.3074836799999998</v>
      </c>
      <c r="S4592">
        <f t="shared" si="143"/>
        <v>3.5315345460517303E-2</v>
      </c>
    </row>
    <row r="4593" spans="1:19" x14ac:dyDescent="0.25">
      <c r="A4593">
        <v>0</v>
      </c>
      <c r="B4593">
        <v>1</v>
      </c>
      <c r="C4593">
        <v>0</v>
      </c>
      <c r="D4593">
        <v>1</v>
      </c>
      <c r="E4593">
        <v>1</v>
      </c>
      <c r="F4593">
        <v>0</v>
      </c>
      <c r="G4593">
        <v>10</v>
      </c>
      <c r="H4593">
        <v>222.65</v>
      </c>
      <c r="I4593" s="2">
        <v>-2.0790000000000002</v>
      </c>
      <c r="J4593" s="2">
        <v>-0.44600000000000001</v>
      </c>
      <c r="K4593" s="2">
        <v>1.861</v>
      </c>
      <c r="L4593" s="2">
        <v>0.96879999999999999</v>
      </c>
      <c r="M4593" s="2">
        <v>0.5504</v>
      </c>
      <c r="N4593" s="2">
        <v>0.62270000000000003</v>
      </c>
      <c r="O4593" s="2">
        <v>0.40529999999999999</v>
      </c>
      <c r="P4593" s="2">
        <v>-8.4129999999999996E-2</v>
      </c>
      <c r="Q4593" s="2">
        <v>6.2419999999999999E-4</v>
      </c>
      <c r="R4593" s="2">
        <f t="shared" si="142"/>
        <v>0.25277812999999982</v>
      </c>
      <c r="S4593">
        <f t="shared" si="143"/>
        <v>0.56286017483134687</v>
      </c>
    </row>
    <row r="4594" spans="1:19" x14ac:dyDescent="0.25">
      <c r="A4594">
        <v>1</v>
      </c>
      <c r="B4594">
        <v>0</v>
      </c>
      <c r="C4594">
        <v>1</v>
      </c>
      <c r="D4594">
        <v>1</v>
      </c>
      <c r="E4594">
        <v>0</v>
      </c>
      <c r="F4594">
        <v>0</v>
      </c>
      <c r="G4594">
        <v>39</v>
      </c>
      <c r="H4594">
        <v>914.6</v>
      </c>
      <c r="I4594" s="2">
        <v>-2.0790000000000002</v>
      </c>
      <c r="J4594" s="2">
        <v>-0.44600000000000001</v>
      </c>
      <c r="K4594" s="2">
        <v>1.861</v>
      </c>
      <c r="L4594" s="2">
        <v>0.96879999999999999</v>
      </c>
      <c r="M4594" s="2">
        <v>0.5504</v>
      </c>
      <c r="N4594" s="2">
        <v>0.62270000000000003</v>
      </c>
      <c r="O4594" s="2">
        <v>0.40529999999999999</v>
      </c>
      <c r="P4594" s="2">
        <v>-8.4129999999999996E-2</v>
      </c>
      <c r="Q4594" s="2">
        <v>6.2419999999999999E-4</v>
      </c>
      <c r="R4594" s="2">
        <f t="shared" si="142"/>
        <v>-3.7159766799999998</v>
      </c>
      <c r="S4594">
        <f t="shared" si="143"/>
        <v>2.3753698221681298E-2</v>
      </c>
    </row>
    <row r="4595" spans="1:19" x14ac:dyDescent="0.25">
      <c r="A4595">
        <v>0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11</v>
      </c>
      <c r="H4595">
        <v>246.3</v>
      </c>
      <c r="I4595" s="2">
        <v>-2.0790000000000002</v>
      </c>
      <c r="J4595" s="2">
        <v>-0.44600000000000001</v>
      </c>
      <c r="K4595" s="2">
        <v>1.861</v>
      </c>
      <c r="L4595" s="2">
        <v>0.96879999999999999</v>
      </c>
      <c r="M4595" s="2">
        <v>0.5504</v>
      </c>
      <c r="N4595" s="2">
        <v>0.62270000000000003</v>
      </c>
      <c r="O4595" s="2">
        <v>0.40529999999999999</v>
      </c>
      <c r="P4595" s="2">
        <v>-8.4129999999999996E-2</v>
      </c>
      <c r="Q4595" s="2">
        <v>6.2419999999999999E-4</v>
      </c>
      <c r="R4595" s="2">
        <f t="shared" si="142"/>
        <v>-0.98968954000000009</v>
      </c>
      <c r="S4595">
        <f t="shared" si="143"/>
        <v>0.27097340367487083</v>
      </c>
    </row>
    <row r="4596" spans="1:19" x14ac:dyDescent="0.25">
      <c r="A4596">
        <v>0</v>
      </c>
      <c r="B4596">
        <v>1</v>
      </c>
      <c r="C4596">
        <v>0</v>
      </c>
      <c r="D4596">
        <v>1</v>
      </c>
      <c r="E4596">
        <v>1</v>
      </c>
      <c r="F4596">
        <v>0</v>
      </c>
      <c r="G4596">
        <v>21</v>
      </c>
      <c r="H4596">
        <v>2110.15</v>
      </c>
      <c r="I4596" s="2">
        <v>-2.0790000000000002</v>
      </c>
      <c r="J4596" s="2">
        <v>-0.44600000000000001</v>
      </c>
      <c r="K4596" s="2">
        <v>1.861</v>
      </c>
      <c r="L4596" s="2">
        <v>0.96879999999999999</v>
      </c>
      <c r="M4596" s="2">
        <v>0.5504</v>
      </c>
      <c r="N4596" s="2">
        <v>0.62270000000000003</v>
      </c>
      <c r="O4596" s="2">
        <v>0.40529999999999999</v>
      </c>
      <c r="P4596" s="2">
        <v>-8.4129999999999996E-2</v>
      </c>
      <c r="Q4596" s="2">
        <v>6.2419999999999999E-4</v>
      </c>
      <c r="R4596" s="2">
        <f t="shared" si="142"/>
        <v>0.50552562999999973</v>
      </c>
      <c r="S4596">
        <f t="shared" si="143"/>
        <v>0.6237569933798417</v>
      </c>
    </row>
    <row r="4597" spans="1:19" x14ac:dyDescent="0.25">
      <c r="A4597">
        <v>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68</v>
      </c>
      <c r="H4597">
        <v>5560</v>
      </c>
      <c r="I4597" s="2">
        <v>-2.0790000000000002</v>
      </c>
      <c r="J4597" s="2">
        <v>-0.44600000000000001</v>
      </c>
      <c r="K4597" s="2">
        <v>1.861</v>
      </c>
      <c r="L4597" s="2">
        <v>0.96879999999999999</v>
      </c>
      <c r="M4597" s="2">
        <v>0.5504</v>
      </c>
      <c r="N4597" s="2">
        <v>0.62270000000000003</v>
      </c>
      <c r="O4597" s="2">
        <v>0.40529999999999999</v>
      </c>
      <c r="P4597" s="2">
        <v>-8.4129999999999996E-2</v>
      </c>
      <c r="Q4597" s="2">
        <v>6.2419999999999999E-4</v>
      </c>
      <c r="R4597" s="2">
        <f t="shared" si="142"/>
        <v>-4.7752879999999998</v>
      </c>
      <c r="S4597">
        <f t="shared" si="143"/>
        <v>8.3650892681483464E-3</v>
      </c>
    </row>
    <row r="4598" spans="1:19" x14ac:dyDescent="0.25">
      <c r="A4598">
        <v>1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18</v>
      </c>
      <c r="H4598">
        <v>1633</v>
      </c>
      <c r="I4598" s="2">
        <v>-2.0790000000000002</v>
      </c>
      <c r="J4598" s="2">
        <v>-0.44600000000000001</v>
      </c>
      <c r="K4598" s="2">
        <v>1.861</v>
      </c>
      <c r="L4598" s="2">
        <v>0.96879999999999999</v>
      </c>
      <c r="M4598" s="2">
        <v>0.5504</v>
      </c>
      <c r="N4598" s="2">
        <v>0.62270000000000003</v>
      </c>
      <c r="O4598" s="2">
        <v>0.40529999999999999</v>
      </c>
      <c r="P4598" s="2">
        <v>-8.4129999999999996E-2</v>
      </c>
      <c r="Q4598" s="2">
        <v>6.2419999999999999E-4</v>
      </c>
      <c r="R4598" s="2">
        <f t="shared" si="142"/>
        <v>-1.5008214000000002</v>
      </c>
      <c r="S4598">
        <f t="shared" si="143"/>
        <v>0.18230304686631682</v>
      </c>
    </row>
    <row r="4599" spans="1:19" x14ac:dyDescent="0.25">
      <c r="A4599">
        <v>0</v>
      </c>
      <c r="B4599">
        <v>1</v>
      </c>
      <c r="C4599">
        <v>0</v>
      </c>
      <c r="D4599">
        <v>1</v>
      </c>
      <c r="E4599">
        <v>0</v>
      </c>
      <c r="F4599">
        <v>0</v>
      </c>
      <c r="G4599">
        <v>6</v>
      </c>
      <c r="H4599">
        <v>547.65</v>
      </c>
      <c r="I4599" s="2">
        <v>-2.0790000000000002</v>
      </c>
      <c r="J4599" s="2">
        <v>-0.44600000000000001</v>
      </c>
      <c r="K4599" s="2">
        <v>1.861</v>
      </c>
      <c r="L4599" s="2">
        <v>0.96879999999999999</v>
      </c>
      <c r="M4599" s="2">
        <v>0.5504</v>
      </c>
      <c r="N4599" s="2">
        <v>0.62270000000000003</v>
      </c>
      <c r="O4599" s="2">
        <v>0.40529999999999999</v>
      </c>
      <c r="P4599" s="2">
        <v>-8.4129999999999996E-2</v>
      </c>
      <c r="Q4599" s="2">
        <v>6.2419999999999999E-4</v>
      </c>
      <c r="R4599" s="2">
        <f t="shared" si="142"/>
        <v>0.16946313000000002</v>
      </c>
      <c r="S4599">
        <f t="shared" si="143"/>
        <v>0.54226468531403049</v>
      </c>
    </row>
    <row r="4600" spans="1:19" x14ac:dyDescent="0.25">
      <c r="A4600">
        <v>1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18</v>
      </c>
      <c r="H4600">
        <v>969.85</v>
      </c>
      <c r="I4600" s="2">
        <v>-2.0790000000000002</v>
      </c>
      <c r="J4600" s="2">
        <v>-0.44600000000000001</v>
      </c>
      <c r="K4600" s="2">
        <v>1.861</v>
      </c>
      <c r="L4600" s="2">
        <v>0.96879999999999999</v>
      </c>
      <c r="M4600" s="2">
        <v>0.5504</v>
      </c>
      <c r="N4600" s="2">
        <v>0.62270000000000003</v>
      </c>
      <c r="O4600" s="2">
        <v>0.40529999999999999</v>
      </c>
      <c r="P4600" s="2">
        <v>-8.4129999999999996E-2</v>
      </c>
      <c r="Q4600" s="2">
        <v>6.2419999999999999E-4</v>
      </c>
      <c r="R4600" s="2">
        <f t="shared" si="142"/>
        <v>-1.5729596300000002</v>
      </c>
      <c r="S4600">
        <f t="shared" si="143"/>
        <v>0.17179488229974785</v>
      </c>
    </row>
    <row r="4601" spans="1:19" x14ac:dyDescent="0.25">
      <c r="A4601">
        <v>0</v>
      </c>
      <c r="B4601">
        <v>0</v>
      </c>
      <c r="C4601">
        <v>1</v>
      </c>
      <c r="D4601">
        <v>1</v>
      </c>
      <c r="E4601">
        <v>0</v>
      </c>
      <c r="F4601">
        <v>0</v>
      </c>
      <c r="G4601">
        <v>52</v>
      </c>
      <c r="H4601">
        <v>2610.65</v>
      </c>
      <c r="I4601" s="2">
        <v>-2.0790000000000002</v>
      </c>
      <c r="J4601" s="2">
        <v>-0.44600000000000001</v>
      </c>
      <c r="K4601" s="2">
        <v>1.861</v>
      </c>
      <c r="L4601" s="2">
        <v>0.96879999999999999</v>
      </c>
      <c r="M4601" s="2">
        <v>0.5504</v>
      </c>
      <c r="N4601" s="2">
        <v>0.62270000000000003</v>
      </c>
      <c r="O4601" s="2">
        <v>0.40529999999999999</v>
      </c>
      <c r="P4601" s="2">
        <v>-8.4129999999999996E-2</v>
      </c>
      <c r="Q4601" s="2">
        <v>6.2419999999999999E-4</v>
      </c>
      <c r="R4601" s="2">
        <f t="shared" si="142"/>
        <v>-3.3049922700000005</v>
      </c>
      <c r="S4601">
        <f t="shared" si="143"/>
        <v>3.5400321579106844E-2</v>
      </c>
    </row>
    <row r="4602" spans="1:19" x14ac:dyDescent="0.25">
      <c r="A4602">
        <v>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56</v>
      </c>
      <c r="H4602">
        <v>6567.9</v>
      </c>
      <c r="I4602" s="2">
        <v>-2.0790000000000002</v>
      </c>
      <c r="J4602" s="2">
        <v>-0.44600000000000001</v>
      </c>
      <c r="K4602" s="2">
        <v>1.861</v>
      </c>
      <c r="L4602" s="2">
        <v>0.96879999999999999</v>
      </c>
      <c r="M4602" s="2">
        <v>0.5504</v>
      </c>
      <c r="N4602" s="2">
        <v>0.62270000000000003</v>
      </c>
      <c r="O4602" s="2">
        <v>0.40529999999999999</v>
      </c>
      <c r="P4602" s="2">
        <v>-8.4129999999999996E-2</v>
      </c>
      <c r="Q4602" s="2">
        <v>6.2419999999999999E-4</v>
      </c>
      <c r="R4602" s="2">
        <f t="shared" si="142"/>
        <v>-3.1365968199999998</v>
      </c>
      <c r="S4602">
        <f t="shared" si="143"/>
        <v>4.1622661316570532E-2</v>
      </c>
    </row>
    <row r="4603" spans="1:19" x14ac:dyDescent="0.25">
      <c r="A4603">
        <v>1</v>
      </c>
      <c r="B4603">
        <v>1</v>
      </c>
      <c r="C4603">
        <v>0</v>
      </c>
      <c r="D4603">
        <v>1</v>
      </c>
      <c r="E4603">
        <v>0</v>
      </c>
      <c r="F4603">
        <v>0</v>
      </c>
      <c r="G4603">
        <v>45</v>
      </c>
      <c r="H4603">
        <v>4747.8500000000004</v>
      </c>
      <c r="I4603" s="2">
        <v>-2.0790000000000002</v>
      </c>
      <c r="J4603" s="2">
        <v>-0.44600000000000001</v>
      </c>
      <c r="K4603" s="2">
        <v>1.861</v>
      </c>
      <c r="L4603" s="2">
        <v>0.96879999999999999</v>
      </c>
      <c r="M4603" s="2">
        <v>0.5504</v>
      </c>
      <c r="N4603" s="2">
        <v>0.62270000000000003</v>
      </c>
      <c r="O4603" s="2">
        <v>0.40529999999999999</v>
      </c>
      <c r="P4603" s="2">
        <v>-8.4129999999999996E-2</v>
      </c>
      <c r="Q4603" s="2">
        <v>6.2419999999999999E-4</v>
      </c>
      <c r="R4603" s="2">
        <f t="shared" si="142"/>
        <v>-0.9358420300000001</v>
      </c>
      <c r="S4603">
        <f t="shared" si="143"/>
        <v>0.28174099778194756</v>
      </c>
    </row>
    <row r="4604" spans="1:19" x14ac:dyDescent="0.25">
      <c r="A4604">
        <v>1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67</v>
      </c>
      <c r="H4604">
        <v>1759.55</v>
      </c>
      <c r="I4604" s="2">
        <v>-2.0790000000000002</v>
      </c>
      <c r="J4604" s="2">
        <v>-0.44600000000000001</v>
      </c>
      <c r="K4604" s="2">
        <v>1.861</v>
      </c>
      <c r="L4604" s="2">
        <v>0.96879999999999999</v>
      </c>
      <c r="M4604" s="2">
        <v>0.5504</v>
      </c>
      <c r="N4604" s="2">
        <v>0.62270000000000003</v>
      </c>
      <c r="O4604" s="2">
        <v>0.40529999999999999</v>
      </c>
      <c r="P4604" s="2">
        <v>-8.4129999999999996E-2</v>
      </c>
      <c r="Q4604" s="2">
        <v>6.2419999999999999E-4</v>
      </c>
      <c r="R4604" s="2">
        <f t="shared" si="142"/>
        <v>-6.5129988900000004</v>
      </c>
      <c r="S4604">
        <f t="shared" si="143"/>
        <v>1.4818235629299431E-3</v>
      </c>
    </row>
    <row r="4605" spans="1:19" x14ac:dyDescent="0.25">
      <c r="A4605">
        <v>0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3</v>
      </c>
      <c r="H4605">
        <v>101.1</v>
      </c>
      <c r="I4605" s="2">
        <v>-2.0790000000000002</v>
      </c>
      <c r="J4605" s="2">
        <v>-0.44600000000000001</v>
      </c>
      <c r="K4605" s="2">
        <v>1.861</v>
      </c>
      <c r="L4605" s="2">
        <v>0.96879999999999999</v>
      </c>
      <c r="M4605" s="2">
        <v>0.5504</v>
      </c>
      <c r="N4605" s="2">
        <v>0.62270000000000003</v>
      </c>
      <c r="O4605" s="2">
        <v>0.40529999999999999</v>
      </c>
      <c r="P4605" s="2">
        <v>-8.4129999999999996E-2</v>
      </c>
      <c r="Q4605" s="2">
        <v>6.2419999999999999E-4</v>
      </c>
      <c r="R4605" s="2">
        <f t="shared" si="142"/>
        <v>-0.40728337999999997</v>
      </c>
      <c r="S4605">
        <f t="shared" si="143"/>
        <v>0.3995636941984233</v>
      </c>
    </row>
    <row r="4606" spans="1:19" x14ac:dyDescent="0.25">
      <c r="A4606">
        <v>0</v>
      </c>
      <c r="B4606">
        <v>1</v>
      </c>
      <c r="C4606">
        <v>0</v>
      </c>
      <c r="D4606">
        <v>1</v>
      </c>
      <c r="E4606">
        <v>0</v>
      </c>
      <c r="F4606">
        <v>1</v>
      </c>
      <c r="G4606">
        <v>65</v>
      </c>
      <c r="H4606">
        <v>6496.15</v>
      </c>
      <c r="I4606" s="2">
        <v>-2.0790000000000002</v>
      </c>
      <c r="J4606" s="2">
        <v>-0.44600000000000001</v>
      </c>
      <c r="K4606" s="2">
        <v>1.861</v>
      </c>
      <c r="L4606" s="2">
        <v>0.96879999999999999</v>
      </c>
      <c r="M4606" s="2">
        <v>0.5504</v>
      </c>
      <c r="N4606" s="2">
        <v>0.62270000000000003</v>
      </c>
      <c r="O4606" s="2">
        <v>0.40529999999999999</v>
      </c>
      <c r="P4606" s="2">
        <v>-8.4129999999999996E-2</v>
      </c>
      <c r="Q4606" s="2">
        <v>6.2419999999999999E-4</v>
      </c>
      <c r="R4606" s="2">
        <f t="shared" si="142"/>
        <v>-0.67585317000000034</v>
      </c>
      <c r="S4606">
        <f t="shared" si="143"/>
        <v>0.33718745961644381</v>
      </c>
    </row>
    <row r="4607" spans="1:19" x14ac:dyDescent="0.25">
      <c r="A4607">
        <v>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63</v>
      </c>
      <c r="H4607">
        <v>4234.1499999999996</v>
      </c>
      <c r="I4607" s="2">
        <v>-2.0790000000000002</v>
      </c>
      <c r="J4607" s="2">
        <v>-0.44600000000000001</v>
      </c>
      <c r="K4607" s="2">
        <v>1.861</v>
      </c>
      <c r="L4607" s="2">
        <v>0.96879999999999999</v>
      </c>
      <c r="M4607" s="2">
        <v>0.5504</v>
      </c>
      <c r="N4607" s="2">
        <v>0.62270000000000003</v>
      </c>
      <c r="O4607" s="2">
        <v>0.40529999999999999</v>
      </c>
      <c r="P4607" s="2">
        <v>-8.4129999999999996E-2</v>
      </c>
      <c r="Q4607" s="2">
        <v>6.2419999999999999E-4</v>
      </c>
      <c r="R4607" s="2">
        <f t="shared" si="142"/>
        <v>-5.1822335699999993</v>
      </c>
      <c r="S4607">
        <f t="shared" si="143"/>
        <v>5.5840927034758658E-3</v>
      </c>
    </row>
    <row r="4608" spans="1:19" x14ac:dyDescent="0.25">
      <c r="A4608">
        <v>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11</v>
      </c>
      <c r="H4608">
        <v>300.7</v>
      </c>
      <c r="I4608" s="2">
        <v>-2.0790000000000002</v>
      </c>
      <c r="J4608" s="2">
        <v>-0.44600000000000001</v>
      </c>
      <c r="K4608" s="2">
        <v>1.861</v>
      </c>
      <c r="L4608" s="2">
        <v>0.96879999999999999</v>
      </c>
      <c r="M4608" s="2">
        <v>0.5504</v>
      </c>
      <c r="N4608" s="2">
        <v>0.62270000000000003</v>
      </c>
      <c r="O4608" s="2">
        <v>0.40529999999999999</v>
      </c>
      <c r="P4608" s="2">
        <v>-8.4129999999999996E-2</v>
      </c>
      <c r="Q4608" s="2">
        <v>6.2419999999999999E-4</v>
      </c>
      <c r="R4608" s="2">
        <f t="shared" si="142"/>
        <v>-3.2627330600000004</v>
      </c>
      <c r="S4608">
        <f t="shared" si="143"/>
        <v>3.6872028605712773E-2</v>
      </c>
    </row>
    <row r="4609" spans="1:19" x14ac:dyDescent="0.25">
      <c r="A4609">
        <v>0</v>
      </c>
      <c r="B4609">
        <v>1</v>
      </c>
      <c r="C4609">
        <v>0</v>
      </c>
      <c r="D4609">
        <v>1</v>
      </c>
      <c r="E4609">
        <v>0</v>
      </c>
      <c r="F4609">
        <v>0</v>
      </c>
      <c r="G4609">
        <v>1</v>
      </c>
      <c r="H4609">
        <v>59.55</v>
      </c>
      <c r="I4609" s="2">
        <v>-2.0790000000000002</v>
      </c>
      <c r="J4609" s="2">
        <v>-0.44600000000000001</v>
      </c>
      <c r="K4609" s="2">
        <v>1.861</v>
      </c>
      <c r="L4609" s="2">
        <v>0.96879999999999999</v>
      </c>
      <c r="M4609" s="2">
        <v>0.5504</v>
      </c>
      <c r="N4609" s="2">
        <v>0.62270000000000003</v>
      </c>
      <c r="O4609" s="2">
        <v>0.40529999999999999</v>
      </c>
      <c r="P4609" s="2">
        <v>-8.4129999999999996E-2</v>
      </c>
      <c r="Q4609" s="2">
        <v>6.2419999999999999E-4</v>
      </c>
      <c r="R4609" s="2">
        <f t="shared" si="142"/>
        <v>0.28544110999999983</v>
      </c>
      <c r="S4609">
        <f t="shared" si="143"/>
        <v>0.57087967666633488</v>
      </c>
    </row>
    <row r="4610" spans="1:19" x14ac:dyDescent="0.25">
      <c r="A4610">
        <v>1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55</v>
      </c>
      <c r="H4610">
        <v>4323.3500000000004</v>
      </c>
      <c r="I4610" s="2">
        <v>-2.0790000000000002</v>
      </c>
      <c r="J4610" s="2">
        <v>-0.44600000000000001</v>
      </c>
      <c r="K4610" s="2">
        <v>1.861</v>
      </c>
      <c r="L4610" s="2">
        <v>0.96879999999999999</v>
      </c>
      <c r="M4610" s="2">
        <v>0.5504</v>
      </c>
      <c r="N4610" s="2">
        <v>0.62270000000000003</v>
      </c>
      <c r="O4610" s="2">
        <v>0.40529999999999999</v>
      </c>
      <c r="P4610" s="2">
        <v>-8.4129999999999996E-2</v>
      </c>
      <c r="Q4610" s="2">
        <v>6.2419999999999999E-4</v>
      </c>
      <c r="R4610" s="2">
        <f t="shared" si="142"/>
        <v>-3.9031149299999992</v>
      </c>
      <c r="S4610">
        <f t="shared" si="143"/>
        <v>1.9779821237895921E-2</v>
      </c>
    </row>
    <row r="4611" spans="1:19" x14ac:dyDescent="0.25">
      <c r="A4611">
        <v>1</v>
      </c>
      <c r="B4611">
        <v>0</v>
      </c>
      <c r="C4611">
        <v>1</v>
      </c>
      <c r="D4611">
        <v>1</v>
      </c>
      <c r="E4611">
        <v>0</v>
      </c>
      <c r="F4611">
        <v>0</v>
      </c>
      <c r="G4611">
        <v>25</v>
      </c>
      <c r="H4611">
        <v>1466.1</v>
      </c>
      <c r="I4611" s="2">
        <v>-2.0790000000000002</v>
      </c>
      <c r="J4611" s="2">
        <v>-0.44600000000000001</v>
      </c>
      <c r="K4611" s="2">
        <v>1.861</v>
      </c>
      <c r="L4611" s="2">
        <v>0.96879999999999999</v>
      </c>
      <c r="M4611" s="2">
        <v>0.5504</v>
      </c>
      <c r="N4611" s="2">
        <v>0.62270000000000003</v>
      </c>
      <c r="O4611" s="2">
        <v>0.40529999999999999</v>
      </c>
      <c r="P4611" s="2">
        <v>-8.4129999999999996E-2</v>
      </c>
      <c r="Q4611" s="2">
        <v>6.2419999999999999E-4</v>
      </c>
      <c r="R4611" s="2">
        <f t="shared" ref="R4611:R4674" si="144">I4611+SUMPRODUCT(A4611:H4611,J4611:Q4611)</f>
        <v>-2.1939103800000002</v>
      </c>
      <c r="S4611">
        <f t="shared" ref="S4611:S4674" si="145">EXP(R4611)/(1+EXP(R4611))</f>
        <v>0.10029867343195345</v>
      </c>
    </row>
    <row r="4612" spans="1:19" x14ac:dyDescent="0.25">
      <c r="A4612">
        <v>1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72</v>
      </c>
      <c r="H4612">
        <v>8684.7999999999993</v>
      </c>
      <c r="I4612" s="2">
        <v>-2.0790000000000002</v>
      </c>
      <c r="J4612" s="2">
        <v>-0.44600000000000001</v>
      </c>
      <c r="K4612" s="2">
        <v>1.861</v>
      </c>
      <c r="L4612" s="2">
        <v>0.96879999999999999</v>
      </c>
      <c r="M4612" s="2">
        <v>0.5504</v>
      </c>
      <c r="N4612" s="2">
        <v>0.62270000000000003</v>
      </c>
      <c r="O4612" s="2">
        <v>0.40529999999999999</v>
      </c>
      <c r="P4612" s="2">
        <v>-8.4129999999999996E-2</v>
      </c>
      <c r="Q4612" s="2">
        <v>6.2419999999999999E-4</v>
      </c>
      <c r="R4612" s="2">
        <f t="shared" si="144"/>
        <v>-1.6421078400000009</v>
      </c>
      <c r="S4612">
        <f t="shared" si="145"/>
        <v>0.16217845246246498</v>
      </c>
    </row>
    <row r="4613" spans="1:19" x14ac:dyDescent="0.25">
      <c r="A4613">
        <v>1</v>
      </c>
      <c r="B4613">
        <v>0</v>
      </c>
      <c r="C4613">
        <v>0</v>
      </c>
      <c r="D4613">
        <v>1</v>
      </c>
      <c r="E4613">
        <v>0</v>
      </c>
      <c r="F4613">
        <v>0</v>
      </c>
      <c r="G4613">
        <v>72</v>
      </c>
      <c r="H4613">
        <v>1776.45</v>
      </c>
      <c r="I4613" s="2">
        <v>-2.0790000000000002</v>
      </c>
      <c r="J4613" s="2">
        <v>-0.44600000000000001</v>
      </c>
      <c r="K4613" s="2">
        <v>1.861</v>
      </c>
      <c r="L4613" s="2">
        <v>0.96879999999999999</v>
      </c>
      <c r="M4613" s="2">
        <v>0.5504</v>
      </c>
      <c r="N4613" s="2">
        <v>0.62270000000000003</v>
      </c>
      <c r="O4613" s="2">
        <v>0.40529999999999999</v>
      </c>
      <c r="P4613" s="2">
        <v>-8.4129999999999996E-2</v>
      </c>
      <c r="Q4613" s="2">
        <v>6.2419999999999999E-4</v>
      </c>
      <c r="R4613" s="2">
        <f t="shared" si="144"/>
        <v>-6.9230999099999995</v>
      </c>
      <c r="S4613">
        <f t="shared" si="145"/>
        <v>9.8380367516432603E-4</v>
      </c>
    </row>
    <row r="4614" spans="1:19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65</v>
      </c>
      <c r="H4614">
        <v>2933.95</v>
      </c>
      <c r="I4614" s="2">
        <v>-2.0790000000000002</v>
      </c>
      <c r="J4614" s="2">
        <v>-0.44600000000000001</v>
      </c>
      <c r="K4614" s="2">
        <v>1.861</v>
      </c>
      <c r="L4614" s="2">
        <v>0.96879999999999999</v>
      </c>
      <c r="M4614" s="2">
        <v>0.5504</v>
      </c>
      <c r="N4614" s="2">
        <v>0.62270000000000003</v>
      </c>
      <c r="O4614" s="2">
        <v>0.40529999999999999</v>
      </c>
      <c r="P4614" s="2">
        <v>-8.4129999999999996E-2</v>
      </c>
      <c r="Q4614" s="2">
        <v>6.2419999999999999E-4</v>
      </c>
      <c r="R4614" s="2">
        <f t="shared" si="144"/>
        <v>-5.7160784099999997</v>
      </c>
      <c r="S4614">
        <f t="shared" si="145"/>
        <v>3.2817922139987046E-3</v>
      </c>
    </row>
    <row r="4615" spans="1:19" x14ac:dyDescent="0.25">
      <c r="A4615">
        <v>1</v>
      </c>
      <c r="B4615">
        <v>1</v>
      </c>
      <c r="C4615">
        <v>0</v>
      </c>
      <c r="D4615">
        <v>1</v>
      </c>
      <c r="E4615">
        <v>1</v>
      </c>
      <c r="F4615">
        <v>1</v>
      </c>
      <c r="G4615">
        <v>54</v>
      </c>
      <c r="H4615">
        <v>4370.25</v>
      </c>
      <c r="I4615" s="2">
        <v>-2.0790000000000002</v>
      </c>
      <c r="J4615" s="2">
        <v>-0.44600000000000001</v>
      </c>
      <c r="K4615" s="2">
        <v>1.861</v>
      </c>
      <c r="L4615" s="2">
        <v>0.96879999999999999</v>
      </c>
      <c r="M4615" s="2">
        <v>0.5504</v>
      </c>
      <c r="N4615" s="2">
        <v>0.62270000000000003</v>
      </c>
      <c r="O4615" s="2">
        <v>0.40529999999999999</v>
      </c>
      <c r="P4615" s="2">
        <v>-8.4129999999999996E-2</v>
      </c>
      <c r="Q4615" s="2">
        <v>6.2419999999999999E-4</v>
      </c>
      <c r="R4615" s="2">
        <f t="shared" si="144"/>
        <v>-0.90070994999999998</v>
      </c>
      <c r="S4615">
        <f t="shared" si="145"/>
        <v>0.2889046242844045</v>
      </c>
    </row>
    <row r="4616" spans="1:19" x14ac:dyDescent="0.25">
      <c r="A4616">
        <v>0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7</v>
      </c>
      <c r="H4616">
        <v>144.35</v>
      </c>
      <c r="I4616" s="2">
        <v>-2.0790000000000002</v>
      </c>
      <c r="J4616" s="2">
        <v>-0.44600000000000001</v>
      </c>
      <c r="K4616" s="2">
        <v>1.861</v>
      </c>
      <c r="L4616" s="2">
        <v>0.96879999999999999</v>
      </c>
      <c r="M4616" s="2">
        <v>0.5504</v>
      </c>
      <c r="N4616" s="2">
        <v>0.62270000000000003</v>
      </c>
      <c r="O4616" s="2">
        <v>0.40529999999999999</v>
      </c>
      <c r="P4616" s="2">
        <v>-8.4129999999999996E-2</v>
      </c>
      <c r="Q4616" s="2">
        <v>6.2419999999999999E-4</v>
      </c>
      <c r="R4616" s="2">
        <f t="shared" si="144"/>
        <v>-0.71680673000000028</v>
      </c>
      <c r="S4616">
        <f t="shared" si="145"/>
        <v>0.32809654995165016</v>
      </c>
    </row>
    <row r="4617" spans="1:19" x14ac:dyDescent="0.25">
      <c r="A4617">
        <v>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72</v>
      </c>
      <c r="H4617">
        <v>4804.75</v>
      </c>
      <c r="I4617" s="2">
        <v>-2.0790000000000002</v>
      </c>
      <c r="J4617" s="2">
        <v>-0.44600000000000001</v>
      </c>
      <c r="K4617" s="2">
        <v>1.861</v>
      </c>
      <c r="L4617" s="2">
        <v>0.96879999999999999</v>
      </c>
      <c r="M4617" s="2">
        <v>0.5504</v>
      </c>
      <c r="N4617" s="2">
        <v>0.62270000000000003</v>
      </c>
      <c r="O4617" s="2">
        <v>0.40529999999999999</v>
      </c>
      <c r="P4617" s="2">
        <v>-8.4129999999999996E-2</v>
      </c>
      <c r="Q4617" s="2">
        <v>6.2419999999999999E-4</v>
      </c>
      <c r="R4617" s="2">
        <f t="shared" si="144"/>
        <v>-5.5832350499999999</v>
      </c>
      <c r="S4617">
        <f t="shared" si="145"/>
        <v>3.746293310984479E-3</v>
      </c>
    </row>
    <row r="4618" spans="1:19" x14ac:dyDescent="0.25">
      <c r="A4618">
        <v>0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21</v>
      </c>
      <c r="H4618">
        <v>1125.2</v>
      </c>
      <c r="I4618" s="2">
        <v>-2.0790000000000002</v>
      </c>
      <c r="J4618" s="2">
        <v>-0.44600000000000001</v>
      </c>
      <c r="K4618" s="2">
        <v>1.861</v>
      </c>
      <c r="L4618" s="2">
        <v>0.96879999999999999</v>
      </c>
      <c r="M4618" s="2">
        <v>0.5504</v>
      </c>
      <c r="N4618" s="2">
        <v>0.62270000000000003</v>
      </c>
      <c r="O4618" s="2">
        <v>0.40529999999999999</v>
      </c>
      <c r="P4618" s="2">
        <v>-8.4129999999999996E-2</v>
      </c>
      <c r="Q4618" s="2">
        <v>6.2419999999999999E-4</v>
      </c>
      <c r="R4618" s="2">
        <f t="shared" si="144"/>
        <v>-1.2823801600000002</v>
      </c>
      <c r="S4618">
        <f t="shared" si="145"/>
        <v>0.21714534007117731</v>
      </c>
    </row>
    <row r="4619" spans="1:19" x14ac:dyDescent="0.25">
      <c r="A4619">
        <v>0</v>
      </c>
      <c r="B4619">
        <v>1</v>
      </c>
      <c r="C4619">
        <v>0</v>
      </c>
      <c r="D4619">
        <v>1</v>
      </c>
      <c r="E4619">
        <v>0</v>
      </c>
      <c r="F4619">
        <v>0</v>
      </c>
      <c r="G4619">
        <v>2</v>
      </c>
      <c r="H4619">
        <v>39.85</v>
      </c>
      <c r="I4619" s="2">
        <v>-2.0790000000000002</v>
      </c>
      <c r="J4619" s="2">
        <v>-0.44600000000000001</v>
      </c>
      <c r="K4619" s="2">
        <v>1.861</v>
      </c>
      <c r="L4619" s="2">
        <v>0.96879999999999999</v>
      </c>
      <c r="M4619" s="2">
        <v>0.5504</v>
      </c>
      <c r="N4619" s="2">
        <v>0.62270000000000003</v>
      </c>
      <c r="O4619" s="2">
        <v>0.40529999999999999</v>
      </c>
      <c r="P4619" s="2">
        <v>-8.4129999999999996E-2</v>
      </c>
      <c r="Q4619" s="2">
        <v>6.2419999999999999E-4</v>
      </c>
      <c r="R4619" s="2">
        <f t="shared" si="144"/>
        <v>0.18901436999999977</v>
      </c>
      <c r="S4619">
        <f t="shared" si="145"/>
        <v>0.5471134097796887</v>
      </c>
    </row>
    <row r="4620" spans="1:19" x14ac:dyDescent="0.25">
      <c r="A4620">
        <v>0</v>
      </c>
      <c r="B4620">
        <v>1</v>
      </c>
      <c r="C4620">
        <v>0</v>
      </c>
      <c r="D4620">
        <v>1</v>
      </c>
      <c r="E4620">
        <v>1</v>
      </c>
      <c r="F4620">
        <v>1</v>
      </c>
      <c r="G4620">
        <v>4</v>
      </c>
      <c r="H4620">
        <v>422.4</v>
      </c>
      <c r="I4620" s="2">
        <v>-2.0790000000000002</v>
      </c>
      <c r="J4620" s="2">
        <v>-0.44600000000000001</v>
      </c>
      <c r="K4620" s="2">
        <v>1.861</v>
      </c>
      <c r="L4620" s="2">
        <v>0.96879999999999999</v>
      </c>
      <c r="M4620" s="2">
        <v>0.5504</v>
      </c>
      <c r="N4620" s="2">
        <v>0.62270000000000003</v>
      </c>
      <c r="O4620" s="2">
        <v>0.40529999999999999</v>
      </c>
      <c r="P4620" s="2">
        <v>-8.4129999999999996E-2</v>
      </c>
      <c r="Q4620" s="2">
        <v>6.2419999999999999E-4</v>
      </c>
      <c r="R4620" s="2">
        <f t="shared" si="144"/>
        <v>1.2875420799999997</v>
      </c>
      <c r="S4620">
        <f t="shared" si="145"/>
        <v>0.78373087016464615</v>
      </c>
    </row>
    <row r="4621" spans="1:19" x14ac:dyDescent="0.25">
      <c r="A4621">
        <v>1</v>
      </c>
      <c r="B4621">
        <v>1</v>
      </c>
      <c r="C4621">
        <v>0</v>
      </c>
      <c r="D4621">
        <v>1</v>
      </c>
      <c r="E4621">
        <v>0</v>
      </c>
      <c r="F4621">
        <v>0</v>
      </c>
      <c r="G4621">
        <v>3</v>
      </c>
      <c r="H4621">
        <v>251.75</v>
      </c>
      <c r="I4621" s="2">
        <v>-2.0790000000000002</v>
      </c>
      <c r="J4621" s="2">
        <v>-0.44600000000000001</v>
      </c>
      <c r="K4621" s="2">
        <v>1.861</v>
      </c>
      <c r="L4621" s="2">
        <v>0.96879999999999999</v>
      </c>
      <c r="M4621" s="2">
        <v>0.5504</v>
      </c>
      <c r="N4621" s="2">
        <v>0.62270000000000003</v>
      </c>
      <c r="O4621" s="2">
        <v>0.40529999999999999</v>
      </c>
      <c r="P4621" s="2">
        <v>-8.4129999999999996E-2</v>
      </c>
      <c r="Q4621" s="2">
        <v>6.2419999999999999E-4</v>
      </c>
      <c r="R4621" s="2">
        <f t="shared" si="144"/>
        <v>-0.20884765000000005</v>
      </c>
      <c r="S4621">
        <f t="shared" si="145"/>
        <v>0.44797704210528966</v>
      </c>
    </row>
    <row r="4622" spans="1:19" x14ac:dyDescent="0.25">
      <c r="A4622">
        <v>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72</v>
      </c>
      <c r="H4622">
        <v>8332.15</v>
      </c>
      <c r="I4622" s="2">
        <v>-2.0790000000000002</v>
      </c>
      <c r="J4622" s="2">
        <v>-0.44600000000000001</v>
      </c>
      <c r="K4622" s="2">
        <v>1.861</v>
      </c>
      <c r="L4622" s="2">
        <v>0.96879999999999999</v>
      </c>
      <c r="M4622" s="2">
        <v>0.5504</v>
      </c>
      <c r="N4622" s="2">
        <v>0.62270000000000003</v>
      </c>
      <c r="O4622" s="2">
        <v>0.40529999999999999</v>
      </c>
      <c r="P4622" s="2">
        <v>-8.4129999999999996E-2</v>
      </c>
      <c r="Q4622" s="2">
        <v>6.2419999999999999E-4</v>
      </c>
      <c r="R4622" s="2">
        <f t="shared" si="144"/>
        <v>-3.38143197</v>
      </c>
      <c r="S4622">
        <f t="shared" si="145"/>
        <v>3.2880828139616278E-2</v>
      </c>
    </row>
    <row r="4623" spans="1:19" x14ac:dyDescent="0.25">
      <c r="A4623">
        <v>0</v>
      </c>
      <c r="B4623">
        <v>1</v>
      </c>
      <c r="C4623">
        <v>0</v>
      </c>
      <c r="D4623">
        <v>1</v>
      </c>
      <c r="E4623">
        <v>1</v>
      </c>
      <c r="F4623">
        <v>0</v>
      </c>
      <c r="G4623">
        <v>6</v>
      </c>
      <c r="H4623">
        <v>314.60000000000002</v>
      </c>
      <c r="I4623" s="2">
        <v>-2.0790000000000002</v>
      </c>
      <c r="J4623" s="2">
        <v>-0.44600000000000001</v>
      </c>
      <c r="K4623" s="2">
        <v>1.861</v>
      </c>
      <c r="L4623" s="2">
        <v>0.96879999999999999</v>
      </c>
      <c r="M4623" s="2">
        <v>0.5504</v>
      </c>
      <c r="N4623" s="2">
        <v>0.62270000000000003</v>
      </c>
      <c r="O4623" s="2">
        <v>0.40529999999999999</v>
      </c>
      <c r="P4623" s="2">
        <v>-8.4129999999999996E-2</v>
      </c>
      <c r="Q4623" s="2">
        <v>6.2419999999999999E-4</v>
      </c>
      <c r="R4623" s="2">
        <f t="shared" si="144"/>
        <v>0.64669332000000024</v>
      </c>
      <c r="S4623">
        <f t="shared" si="145"/>
        <v>0.65626492350033683</v>
      </c>
    </row>
    <row r="4624" spans="1:19" x14ac:dyDescent="0.25">
      <c r="A4624">
        <v>0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52</v>
      </c>
      <c r="H4624">
        <v>4331.3999999999996</v>
      </c>
      <c r="I4624" s="2">
        <v>-2.0790000000000002</v>
      </c>
      <c r="J4624" s="2">
        <v>-0.44600000000000001</v>
      </c>
      <c r="K4624" s="2">
        <v>1.861</v>
      </c>
      <c r="L4624" s="2">
        <v>0.96879999999999999</v>
      </c>
      <c r="M4624" s="2">
        <v>0.5504</v>
      </c>
      <c r="N4624" s="2">
        <v>0.62270000000000003</v>
      </c>
      <c r="O4624" s="2">
        <v>0.40529999999999999</v>
      </c>
      <c r="P4624" s="2">
        <v>-8.4129999999999996E-2</v>
      </c>
      <c r="Q4624" s="2">
        <v>6.2419999999999999E-4</v>
      </c>
      <c r="R4624" s="2">
        <f t="shared" si="144"/>
        <v>-1.3387001200000008</v>
      </c>
      <c r="S4624">
        <f t="shared" si="145"/>
        <v>0.20772390462463555</v>
      </c>
    </row>
    <row r="4625" spans="1:19" x14ac:dyDescent="0.25">
      <c r="A4625">
        <v>1</v>
      </c>
      <c r="B4625">
        <v>1</v>
      </c>
      <c r="C4625">
        <v>0</v>
      </c>
      <c r="D4625">
        <v>1</v>
      </c>
      <c r="E4625">
        <v>0</v>
      </c>
      <c r="F4625">
        <v>1</v>
      </c>
      <c r="G4625">
        <v>69</v>
      </c>
      <c r="H4625">
        <v>6382</v>
      </c>
      <c r="I4625" s="2">
        <v>-2.0790000000000002</v>
      </c>
      <c r="J4625" s="2">
        <v>-0.44600000000000001</v>
      </c>
      <c r="K4625" s="2">
        <v>1.861</v>
      </c>
      <c r="L4625" s="2">
        <v>0.96879999999999999</v>
      </c>
      <c r="M4625" s="2">
        <v>0.5504</v>
      </c>
      <c r="N4625" s="2">
        <v>0.62270000000000003</v>
      </c>
      <c r="O4625" s="2">
        <v>0.40529999999999999</v>
      </c>
      <c r="P4625" s="2">
        <v>-8.4129999999999996E-2</v>
      </c>
      <c r="Q4625" s="2">
        <v>6.2419999999999999E-4</v>
      </c>
      <c r="R4625" s="2">
        <f t="shared" si="144"/>
        <v>-1.5296256000000001</v>
      </c>
      <c r="S4625">
        <f t="shared" si="145"/>
        <v>0.17804847157847808</v>
      </c>
    </row>
    <row r="4626" spans="1:19" x14ac:dyDescent="0.25">
      <c r="A4626">
        <v>0</v>
      </c>
      <c r="B4626">
        <v>1</v>
      </c>
      <c r="C4626">
        <v>0</v>
      </c>
      <c r="D4626">
        <v>1</v>
      </c>
      <c r="E4626">
        <v>1</v>
      </c>
      <c r="F4626">
        <v>0</v>
      </c>
      <c r="G4626">
        <v>8</v>
      </c>
      <c r="H4626">
        <v>740.3</v>
      </c>
      <c r="I4626" s="2">
        <v>-2.0790000000000002</v>
      </c>
      <c r="J4626" s="2">
        <v>-0.44600000000000001</v>
      </c>
      <c r="K4626" s="2">
        <v>1.861</v>
      </c>
      <c r="L4626" s="2">
        <v>0.96879999999999999</v>
      </c>
      <c r="M4626" s="2">
        <v>0.5504</v>
      </c>
      <c r="N4626" s="2">
        <v>0.62270000000000003</v>
      </c>
      <c r="O4626" s="2">
        <v>0.40529999999999999</v>
      </c>
      <c r="P4626" s="2">
        <v>-8.4129999999999996E-2</v>
      </c>
      <c r="Q4626" s="2">
        <v>6.2419999999999999E-4</v>
      </c>
      <c r="R4626" s="2">
        <f t="shared" si="144"/>
        <v>0.74415525999999987</v>
      </c>
      <c r="S4626">
        <f t="shared" si="145"/>
        <v>0.67790382810635197</v>
      </c>
    </row>
    <row r="4627" spans="1:19" x14ac:dyDescent="0.25">
      <c r="A4627">
        <v>0</v>
      </c>
      <c r="B4627">
        <v>1</v>
      </c>
      <c r="C4627">
        <v>0</v>
      </c>
      <c r="D4627">
        <v>1</v>
      </c>
      <c r="E4627">
        <v>0</v>
      </c>
      <c r="F4627">
        <v>1</v>
      </c>
      <c r="G4627">
        <v>8</v>
      </c>
      <c r="H4627">
        <v>600.15</v>
      </c>
      <c r="I4627" s="2">
        <v>-2.0790000000000002</v>
      </c>
      <c r="J4627" s="2">
        <v>-0.44600000000000001</v>
      </c>
      <c r="K4627" s="2">
        <v>1.861</v>
      </c>
      <c r="L4627" s="2">
        <v>0.96879999999999999</v>
      </c>
      <c r="M4627" s="2">
        <v>0.5504</v>
      </c>
      <c r="N4627" s="2">
        <v>0.62270000000000003</v>
      </c>
      <c r="O4627" s="2">
        <v>0.40529999999999999</v>
      </c>
      <c r="P4627" s="2">
        <v>-8.4129999999999996E-2</v>
      </c>
      <c r="Q4627" s="2">
        <v>6.2419999999999999E-4</v>
      </c>
      <c r="R4627" s="2">
        <f t="shared" si="144"/>
        <v>0.43927362999999975</v>
      </c>
      <c r="S4627">
        <f t="shared" si="145"/>
        <v>0.60808593771204611</v>
      </c>
    </row>
    <row r="4628" spans="1:19" x14ac:dyDescent="0.25">
      <c r="A4628">
        <v>1</v>
      </c>
      <c r="B4628">
        <v>1</v>
      </c>
      <c r="C4628">
        <v>0</v>
      </c>
      <c r="D4628">
        <v>1</v>
      </c>
      <c r="E4628">
        <v>0</v>
      </c>
      <c r="F4628">
        <v>1</v>
      </c>
      <c r="G4628">
        <v>63</v>
      </c>
      <c r="H4628">
        <v>5538.8</v>
      </c>
      <c r="I4628" s="2">
        <v>-2.0790000000000002</v>
      </c>
      <c r="J4628" s="2">
        <v>-0.44600000000000001</v>
      </c>
      <c r="K4628" s="2">
        <v>1.861</v>
      </c>
      <c r="L4628" s="2">
        <v>0.96879999999999999</v>
      </c>
      <c r="M4628" s="2">
        <v>0.5504</v>
      </c>
      <c r="N4628" s="2">
        <v>0.62270000000000003</v>
      </c>
      <c r="O4628" s="2">
        <v>0.40529999999999999</v>
      </c>
      <c r="P4628" s="2">
        <v>-8.4129999999999996E-2</v>
      </c>
      <c r="Q4628" s="2">
        <v>6.2419999999999999E-4</v>
      </c>
      <c r="R4628" s="2">
        <f t="shared" si="144"/>
        <v>-1.5511710399999994</v>
      </c>
      <c r="S4628">
        <f t="shared" si="145"/>
        <v>0.1749171979558323</v>
      </c>
    </row>
    <row r="4629" spans="1:19" x14ac:dyDescent="0.25">
      <c r="A4629">
        <v>1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60</v>
      </c>
      <c r="H4629">
        <v>7049.5</v>
      </c>
      <c r="I4629" s="2">
        <v>-2.0790000000000002</v>
      </c>
      <c r="J4629" s="2">
        <v>-0.44600000000000001</v>
      </c>
      <c r="K4629" s="2">
        <v>1.861</v>
      </c>
      <c r="L4629" s="2">
        <v>0.96879999999999999</v>
      </c>
      <c r="M4629" s="2">
        <v>0.5504</v>
      </c>
      <c r="N4629" s="2">
        <v>0.62270000000000003</v>
      </c>
      <c r="O4629" s="2">
        <v>0.40529999999999999</v>
      </c>
      <c r="P4629" s="2">
        <v>-8.4129999999999996E-2</v>
      </c>
      <c r="Q4629" s="2">
        <v>6.2419999999999999E-4</v>
      </c>
      <c r="R4629" s="2">
        <f t="shared" si="144"/>
        <v>-1.6533020999999999</v>
      </c>
      <c r="S4629">
        <f t="shared" si="145"/>
        <v>0.16066316059715499</v>
      </c>
    </row>
    <row r="4630" spans="1:19" x14ac:dyDescent="0.25">
      <c r="A4630">
        <v>0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12</v>
      </c>
      <c r="H4630">
        <v>690.5</v>
      </c>
      <c r="I4630" s="2">
        <v>-2.0790000000000002</v>
      </c>
      <c r="J4630" s="2">
        <v>-0.44600000000000001</v>
      </c>
      <c r="K4630" s="2">
        <v>1.861</v>
      </c>
      <c r="L4630" s="2">
        <v>0.96879999999999999</v>
      </c>
      <c r="M4630" s="2">
        <v>0.5504</v>
      </c>
      <c r="N4630" s="2">
        <v>0.62270000000000003</v>
      </c>
      <c r="O4630" s="2">
        <v>0.40529999999999999</v>
      </c>
      <c r="P4630" s="2">
        <v>-8.4129999999999996E-2</v>
      </c>
      <c r="Q4630" s="2">
        <v>6.2419999999999999E-4</v>
      </c>
      <c r="R4630" s="2">
        <f t="shared" si="144"/>
        <v>-0.79654990000000025</v>
      </c>
      <c r="S4630">
        <f t="shared" si="145"/>
        <v>0.31076401201508447</v>
      </c>
    </row>
    <row r="4631" spans="1:19" x14ac:dyDescent="0.25">
      <c r="A4631">
        <v>0</v>
      </c>
      <c r="B4631">
        <v>1</v>
      </c>
      <c r="C4631">
        <v>0</v>
      </c>
      <c r="D4631">
        <v>1</v>
      </c>
      <c r="E4631">
        <v>0</v>
      </c>
      <c r="F4631">
        <v>0</v>
      </c>
      <c r="G4631">
        <v>13</v>
      </c>
      <c r="H4631">
        <v>279.3</v>
      </c>
      <c r="I4631" s="2">
        <v>-2.0790000000000002</v>
      </c>
      <c r="J4631" s="2">
        <v>-0.44600000000000001</v>
      </c>
      <c r="K4631" s="2">
        <v>1.861</v>
      </c>
      <c r="L4631" s="2">
        <v>0.96879999999999999</v>
      </c>
      <c r="M4631" s="2">
        <v>0.5504</v>
      </c>
      <c r="N4631" s="2">
        <v>0.62270000000000003</v>
      </c>
      <c r="O4631" s="2">
        <v>0.40529999999999999</v>
      </c>
      <c r="P4631" s="2">
        <v>-8.4129999999999996E-2</v>
      </c>
      <c r="Q4631" s="2">
        <v>6.2419999999999999E-4</v>
      </c>
      <c r="R4631" s="2">
        <f t="shared" si="144"/>
        <v>-0.58695094000000014</v>
      </c>
      <c r="S4631">
        <f t="shared" si="145"/>
        <v>0.35733475565759437</v>
      </c>
    </row>
    <row r="4632" spans="1:19" x14ac:dyDescent="0.25">
      <c r="A4632">
        <v>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22</v>
      </c>
      <c r="H4632">
        <v>1427.55</v>
      </c>
      <c r="I4632" s="2">
        <v>-2.0790000000000002</v>
      </c>
      <c r="J4632" s="2">
        <v>-0.44600000000000001</v>
      </c>
      <c r="K4632" s="2">
        <v>1.861</v>
      </c>
      <c r="L4632" s="2">
        <v>0.96879999999999999</v>
      </c>
      <c r="M4632" s="2">
        <v>0.5504</v>
      </c>
      <c r="N4632" s="2">
        <v>0.62270000000000003</v>
      </c>
      <c r="O4632" s="2">
        <v>0.40529999999999999</v>
      </c>
      <c r="P4632" s="2">
        <v>-8.4129999999999996E-2</v>
      </c>
      <c r="Q4632" s="2">
        <v>6.2419999999999999E-4</v>
      </c>
      <c r="R4632" s="2">
        <f t="shared" si="144"/>
        <v>-1.62378329</v>
      </c>
      <c r="S4632">
        <f t="shared" si="145"/>
        <v>0.16468376892633746</v>
      </c>
    </row>
    <row r="4633" spans="1:19" x14ac:dyDescent="0.25">
      <c r="A4633">
        <v>1</v>
      </c>
      <c r="B4633">
        <v>1</v>
      </c>
      <c r="C4633">
        <v>0</v>
      </c>
      <c r="D4633">
        <v>1</v>
      </c>
      <c r="E4633">
        <v>1</v>
      </c>
      <c r="F4633">
        <v>0</v>
      </c>
      <c r="G4633">
        <v>5</v>
      </c>
      <c r="H4633">
        <v>452.7</v>
      </c>
      <c r="I4633" s="2">
        <v>-2.0790000000000002</v>
      </c>
      <c r="J4633" s="2">
        <v>-0.44600000000000001</v>
      </c>
      <c r="K4633" s="2">
        <v>1.861</v>
      </c>
      <c r="L4633" s="2">
        <v>0.96879999999999999</v>
      </c>
      <c r="M4633" s="2">
        <v>0.5504</v>
      </c>
      <c r="N4633" s="2">
        <v>0.62270000000000003</v>
      </c>
      <c r="O4633" s="2">
        <v>0.40529999999999999</v>
      </c>
      <c r="P4633" s="2">
        <v>-8.4129999999999996E-2</v>
      </c>
      <c r="Q4633" s="2">
        <v>6.2419999999999999E-4</v>
      </c>
      <c r="R4633" s="2">
        <f t="shared" si="144"/>
        <v>0.37102533999999965</v>
      </c>
      <c r="S4633">
        <f t="shared" si="145"/>
        <v>0.59170671347197124</v>
      </c>
    </row>
    <row r="4634" spans="1:19" x14ac:dyDescent="0.25">
      <c r="A4634">
        <v>0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19.45</v>
      </c>
      <c r="I4634" s="2">
        <v>-2.0790000000000002</v>
      </c>
      <c r="J4634" s="2">
        <v>-0.44600000000000001</v>
      </c>
      <c r="K4634" s="2">
        <v>1.861</v>
      </c>
      <c r="L4634" s="2">
        <v>0.96879999999999999</v>
      </c>
      <c r="M4634" s="2">
        <v>0.5504</v>
      </c>
      <c r="N4634" s="2">
        <v>0.62270000000000003</v>
      </c>
      <c r="O4634" s="2">
        <v>0.40529999999999999</v>
      </c>
      <c r="P4634" s="2">
        <v>-8.4129999999999996E-2</v>
      </c>
      <c r="Q4634" s="2">
        <v>6.2419999999999999E-4</v>
      </c>
      <c r="R4634" s="2">
        <f t="shared" si="144"/>
        <v>-0.28998931000000017</v>
      </c>
      <c r="S4634">
        <f t="shared" si="145"/>
        <v>0.42800648415948811</v>
      </c>
    </row>
    <row r="4635" spans="1:19" x14ac:dyDescent="0.25">
      <c r="A4635">
        <v>1</v>
      </c>
      <c r="B4635">
        <v>0</v>
      </c>
      <c r="C4635">
        <v>0</v>
      </c>
      <c r="D4635">
        <v>1</v>
      </c>
      <c r="E4635">
        <v>0</v>
      </c>
      <c r="F4635">
        <v>0</v>
      </c>
      <c r="G4635">
        <v>72</v>
      </c>
      <c r="H4635">
        <v>1709.15</v>
      </c>
      <c r="I4635" s="2">
        <v>-2.0790000000000002</v>
      </c>
      <c r="J4635" s="2">
        <v>-0.44600000000000001</v>
      </c>
      <c r="K4635" s="2">
        <v>1.861</v>
      </c>
      <c r="L4635" s="2">
        <v>0.96879999999999999</v>
      </c>
      <c r="M4635" s="2">
        <v>0.5504</v>
      </c>
      <c r="N4635" s="2">
        <v>0.62270000000000003</v>
      </c>
      <c r="O4635" s="2">
        <v>0.40529999999999999</v>
      </c>
      <c r="P4635" s="2">
        <v>-8.4129999999999996E-2</v>
      </c>
      <c r="Q4635" s="2">
        <v>6.2419999999999999E-4</v>
      </c>
      <c r="R4635" s="2">
        <f t="shared" si="144"/>
        <v>-6.9651085699999999</v>
      </c>
      <c r="S4635">
        <f t="shared" si="145"/>
        <v>9.4336962511827886E-4</v>
      </c>
    </row>
    <row r="4636" spans="1:19" x14ac:dyDescent="0.25">
      <c r="A4636">
        <v>0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v>53.15</v>
      </c>
      <c r="I4636" s="2">
        <v>-2.0790000000000002</v>
      </c>
      <c r="J4636" s="2">
        <v>-0.44600000000000001</v>
      </c>
      <c r="K4636" s="2">
        <v>1.861</v>
      </c>
      <c r="L4636" s="2">
        <v>0.96879999999999999</v>
      </c>
      <c r="M4636" s="2">
        <v>0.5504</v>
      </c>
      <c r="N4636" s="2">
        <v>0.62270000000000003</v>
      </c>
      <c r="O4636" s="2">
        <v>0.40529999999999999</v>
      </c>
      <c r="P4636" s="2">
        <v>-8.4129999999999996E-2</v>
      </c>
      <c r="Q4636" s="2">
        <v>6.2419999999999999E-4</v>
      </c>
      <c r="R4636" s="2">
        <f t="shared" si="144"/>
        <v>-0.35308377000000024</v>
      </c>
      <c r="S4636">
        <f t="shared" si="145"/>
        <v>0.41263481517531192</v>
      </c>
    </row>
    <row r="4637" spans="1:19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40</v>
      </c>
      <c r="H4637">
        <v>777.35</v>
      </c>
      <c r="I4637" s="2">
        <v>-2.0790000000000002</v>
      </c>
      <c r="J4637" s="2">
        <v>-0.44600000000000001</v>
      </c>
      <c r="K4637" s="2">
        <v>1.861</v>
      </c>
      <c r="L4637" s="2">
        <v>0.96879999999999999</v>
      </c>
      <c r="M4637" s="2">
        <v>0.5504</v>
      </c>
      <c r="N4637" s="2">
        <v>0.62270000000000003</v>
      </c>
      <c r="O4637" s="2">
        <v>0.40529999999999999</v>
      </c>
      <c r="P4637" s="2">
        <v>-8.4129999999999996E-2</v>
      </c>
      <c r="Q4637" s="2">
        <v>6.2419999999999999E-4</v>
      </c>
      <c r="R4637" s="2">
        <f t="shared" si="144"/>
        <v>-4.9589781300000002</v>
      </c>
      <c r="S4637">
        <f t="shared" si="145"/>
        <v>6.9711595739509651E-3</v>
      </c>
    </row>
    <row r="4638" spans="1:19" x14ac:dyDescent="0.25">
      <c r="A4638">
        <v>0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44</v>
      </c>
      <c r="H4638">
        <v>860.85</v>
      </c>
      <c r="I4638" s="2">
        <v>-2.0790000000000002</v>
      </c>
      <c r="J4638" s="2">
        <v>-0.44600000000000001</v>
      </c>
      <c r="K4638" s="2">
        <v>1.861</v>
      </c>
      <c r="L4638" s="2">
        <v>0.96879999999999999</v>
      </c>
      <c r="M4638" s="2">
        <v>0.5504</v>
      </c>
      <c r="N4638" s="2">
        <v>0.62270000000000003</v>
      </c>
      <c r="O4638" s="2">
        <v>0.40529999999999999</v>
      </c>
      <c r="P4638" s="2">
        <v>-8.4129999999999996E-2</v>
      </c>
      <c r="Q4638" s="2">
        <v>6.2419999999999999E-4</v>
      </c>
      <c r="R4638" s="2">
        <f t="shared" si="144"/>
        <v>-4.2745774300000008</v>
      </c>
      <c r="S4638">
        <f t="shared" si="145"/>
        <v>1.3726879050705446E-2</v>
      </c>
    </row>
    <row r="4639" spans="1:19" x14ac:dyDescent="0.25">
      <c r="A4639">
        <v>0</v>
      </c>
      <c r="B4639">
        <v>0</v>
      </c>
      <c r="C4639">
        <v>1</v>
      </c>
      <c r="D4639">
        <v>1</v>
      </c>
      <c r="E4639">
        <v>0</v>
      </c>
      <c r="F4639">
        <v>1</v>
      </c>
      <c r="G4639">
        <v>71</v>
      </c>
      <c r="H4639">
        <v>5012.1000000000004</v>
      </c>
      <c r="I4639" s="2">
        <v>-2.0790000000000002</v>
      </c>
      <c r="J4639" s="2">
        <v>-0.44600000000000001</v>
      </c>
      <c r="K4639" s="2">
        <v>1.861</v>
      </c>
      <c r="L4639" s="2">
        <v>0.96879999999999999</v>
      </c>
      <c r="M4639" s="2">
        <v>0.5504</v>
      </c>
      <c r="N4639" s="2">
        <v>0.62270000000000003</v>
      </c>
      <c r="O4639" s="2">
        <v>0.40529999999999999</v>
      </c>
      <c r="P4639" s="2">
        <v>-8.4129999999999996E-2</v>
      </c>
      <c r="Q4639" s="2">
        <v>6.2419999999999999E-4</v>
      </c>
      <c r="R4639" s="2">
        <f t="shared" si="144"/>
        <v>-2.9991771799999998</v>
      </c>
      <c r="S4639">
        <f t="shared" si="145"/>
        <v>4.7463059282252126E-2</v>
      </c>
    </row>
    <row r="4640" spans="1:19" x14ac:dyDescent="0.25">
      <c r="A4640">
        <v>1</v>
      </c>
      <c r="B4640">
        <v>1</v>
      </c>
      <c r="C4640">
        <v>0</v>
      </c>
      <c r="D4640">
        <v>1</v>
      </c>
      <c r="E4640">
        <v>1</v>
      </c>
      <c r="F4640">
        <v>0</v>
      </c>
      <c r="G4640">
        <v>2</v>
      </c>
      <c r="H4640">
        <v>166.3</v>
      </c>
      <c r="I4640" s="2">
        <v>-2.0790000000000002</v>
      </c>
      <c r="J4640" s="2">
        <v>-0.44600000000000001</v>
      </c>
      <c r="K4640" s="2">
        <v>1.861</v>
      </c>
      <c r="L4640" s="2">
        <v>0.96879999999999999</v>
      </c>
      <c r="M4640" s="2">
        <v>0.5504</v>
      </c>
      <c r="N4640" s="2">
        <v>0.62270000000000003</v>
      </c>
      <c r="O4640" s="2">
        <v>0.40529999999999999</v>
      </c>
      <c r="P4640" s="2">
        <v>-8.4129999999999996E-2</v>
      </c>
      <c r="Q4640" s="2">
        <v>6.2419999999999999E-4</v>
      </c>
      <c r="R4640" s="2">
        <f t="shared" si="144"/>
        <v>0.44464445999999969</v>
      </c>
      <c r="S4640">
        <f t="shared" si="145"/>
        <v>0.60936515444034656</v>
      </c>
    </row>
    <row r="4641" spans="1:19" x14ac:dyDescent="0.25">
      <c r="A4641">
        <v>1</v>
      </c>
      <c r="B4641">
        <v>1</v>
      </c>
      <c r="C4641">
        <v>0</v>
      </c>
      <c r="D4641">
        <v>1</v>
      </c>
      <c r="E4641">
        <v>1</v>
      </c>
      <c r="F4641">
        <v>1</v>
      </c>
      <c r="G4641">
        <v>26</v>
      </c>
      <c r="H4641">
        <v>2404.1</v>
      </c>
      <c r="I4641" s="2">
        <v>-2.0790000000000002</v>
      </c>
      <c r="J4641" s="2">
        <v>-0.44600000000000001</v>
      </c>
      <c r="K4641" s="2">
        <v>1.861</v>
      </c>
      <c r="L4641" s="2">
        <v>0.96879999999999999</v>
      </c>
      <c r="M4641" s="2">
        <v>0.5504</v>
      </c>
      <c r="N4641" s="2">
        <v>0.62270000000000003</v>
      </c>
      <c r="O4641" s="2">
        <v>0.40529999999999999</v>
      </c>
      <c r="P4641" s="2">
        <v>-8.4129999999999996E-2</v>
      </c>
      <c r="Q4641" s="2">
        <v>6.2419999999999999E-4</v>
      </c>
      <c r="R4641" s="2">
        <f t="shared" si="144"/>
        <v>0.22765921999999916</v>
      </c>
      <c r="S4641">
        <f t="shared" si="145"/>
        <v>0.55667025393887626</v>
      </c>
    </row>
    <row r="4642" spans="1:19" x14ac:dyDescent="0.25">
      <c r="A4642">
        <v>0</v>
      </c>
      <c r="B4642">
        <v>1</v>
      </c>
      <c r="C4642">
        <v>0</v>
      </c>
      <c r="D4642">
        <v>1</v>
      </c>
      <c r="E4642">
        <v>1</v>
      </c>
      <c r="F4642">
        <v>0</v>
      </c>
      <c r="G4642">
        <v>1</v>
      </c>
      <c r="H4642">
        <v>70</v>
      </c>
      <c r="I4642" s="2">
        <v>-2.0790000000000002</v>
      </c>
      <c r="J4642" s="2">
        <v>-0.44600000000000001</v>
      </c>
      <c r="K4642" s="2">
        <v>1.861</v>
      </c>
      <c r="L4642" s="2">
        <v>0.96879999999999999</v>
      </c>
      <c r="M4642" s="2">
        <v>0.5504</v>
      </c>
      <c r="N4642" s="2">
        <v>0.62270000000000003</v>
      </c>
      <c r="O4642" s="2">
        <v>0.40529999999999999</v>
      </c>
      <c r="P4642" s="2">
        <v>-8.4129999999999996E-2</v>
      </c>
      <c r="Q4642" s="2">
        <v>6.2419999999999999E-4</v>
      </c>
      <c r="R4642" s="2">
        <f t="shared" si="144"/>
        <v>0.9146639999999997</v>
      </c>
      <c r="S4642">
        <f t="shared" si="145"/>
        <v>0.71395361249634781</v>
      </c>
    </row>
    <row r="4643" spans="1:19" x14ac:dyDescent="0.25">
      <c r="A4643">
        <v>0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24.4</v>
      </c>
      <c r="I4643" s="2">
        <v>-2.0790000000000002</v>
      </c>
      <c r="J4643" s="2">
        <v>-0.44600000000000001</v>
      </c>
      <c r="K4643" s="2">
        <v>1.861</v>
      </c>
      <c r="L4643" s="2">
        <v>0.96879999999999999</v>
      </c>
      <c r="M4643" s="2">
        <v>0.5504</v>
      </c>
      <c r="N4643" s="2">
        <v>0.62270000000000003</v>
      </c>
      <c r="O4643" s="2">
        <v>0.40529999999999999</v>
      </c>
      <c r="P4643" s="2">
        <v>-8.4129999999999996E-2</v>
      </c>
      <c r="Q4643" s="2">
        <v>6.2419999999999999E-4</v>
      </c>
      <c r="R4643" s="2">
        <f t="shared" si="144"/>
        <v>-0.28689952000000019</v>
      </c>
      <c r="S4643">
        <f t="shared" si="145"/>
        <v>0.42876308477297392</v>
      </c>
    </row>
    <row r="4644" spans="1:19" x14ac:dyDescent="0.25">
      <c r="A4644">
        <v>0</v>
      </c>
      <c r="B4644">
        <v>0</v>
      </c>
      <c r="C4644">
        <v>0</v>
      </c>
      <c r="D4644">
        <v>1</v>
      </c>
      <c r="E4644">
        <v>0</v>
      </c>
      <c r="F4644">
        <v>0</v>
      </c>
      <c r="G4644">
        <v>65</v>
      </c>
      <c r="H4644">
        <v>4820.1499999999996</v>
      </c>
      <c r="I4644" s="2">
        <v>-2.0790000000000002</v>
      </c>
      <c r="J4644" s="2">
        <v>-0.44600000000000001</v>
      </c>
      <c r="K4644" s="2">
        <v>1.861</v>
      </c>
      <c r="L4644" s="2">
        <v>0.96879999999999999</v>
      </c>
      <c r="M4644" s="2">
        <v>0.5504</v>
      </c>
      <c r="N4644" s="2">
        <v>0.62270000000000003</v>
      </c>
      <c r="O4644" s="2">
        <v>0.40529999999999999</v>
      </c>
      <c r="P4644" s="2">
        <v>-8.4129999999999996E-2</v>
      </c>
      <c r="Q4644" s="2">
        <v>6.2419999999999999E-4</v>
      </c>
      <c r="R4644" s="2">
        <f t="shared" si="144"/>
        <v>-3.9883123700000005</v>
      </c>
      <c r="S4644">
        <f t="shared" si="145"/>
        <v>1.819381232231192E-2</v>
      </c>
    </row>
    <row r="4645" spans="1:19" x14ac:dyDescent="0.25">
      <c r="A4645">
        <v>1</v>
      </c>
      <c r="B4645">
        <v>1</v>
      </c>
      <c r="C4645">
        <v>0</v>
      </c>
      <c r="D4645">
        <v>1</v>
      </c>
      <c r="E4645">
        <v>0</v>
      </c>
      <c r="F4645">
        <v>0</v>
      </c>
      <c r="G4645">
        <v>3</v>
      </c>
      <c r="H4645">
        <v>209.9</v>
      </c>
      <c r="I4645" s="2">
        <v>-2.0790000000000002</v>
      </c>
      <c r="J4645" s="2">
        <v>-0.44600000000000001</v>
      </c>
      <c r="K4645" s="2">
        <v>1.861</v>
      </c>
      <c r="L4645" s="2">
        <v>0.96879999999999999</v>
      </c>
      <c r="M4645" s="2">
        <v>0.5504</v>
      </c>
      <c r="N4645" s="2">
        <v>0.62270000000000003</v>
      </c>
      <c r="O4645" s="2">
        <v>0.40529999999999999</v>
      </c>
      <c r="P4645" s="2">
        <v>-8.4129999999999996E-2</v>
      </c>
      <c r="Q4645" s="2">
        <v>6.2419999999999999E-4</v>
      </c>
      <c r="R4645" s="2">
        <f t="shared" si="144"/>
        <v>-0.23497042000000001</v>
      </c>
      <c r="S4645">
        <f t="shared" si="145"/>
        <v>0.44152618140965716</v>
      </c>
    </row>
    <row r="4646" spans="1:19" x14ac:dyDescent="0.25">
      <c r="A4646">
        <v>0</v>
      </c>
      <c r="B4646">
        <v>1</v>
      </c>
      <c r="C4646">
        <v>0</v>
      </c>
      <c r="D4646">
        <v>1</v>
      </c>
      <c r="E4646">
        <v>0</v>
      </c>
      <c r="F4646">
        <v>0</v>
      </c>
      <c r="G4646">
        <v>13</v>
      </c>
      <c r="H4646">
        <v>610.75</v>
      </c>
      <c r="I4646" s="2">
        <v>-2.0790000000000002</v>
      </c>
      <c r="J4646" s="2">
        <v>-0.44600000000000001</v>
      </c>
      <c r="K4646" s="2">
        <v>1.861</v>
      </c>
      <c r="L4646" s="2">
        <v>0.96879999999999999</v>
      </c>
      <c r="M4646" s="2">
        <v>0.5504</v>
      </c>
      <c r="N4646" s="2">
        <v>0.62270000000000003</v>
      </c>
      <c r="O4646" s="2">
        <v>0.40529999999999999</v>
      </c>
      <c r="P4646" s="2">
        <v>-8.4129999999999996E-2</v>
      </c>
      <c r="Q4646" s="2">
        <v>6.2419999999999999E-4</v>
      </c>
      <c r="R4646" s="2">
        <f t="shared" si="144"/>
        <v>-0.38005985000000031</v>
      </c>
      <c r="S4646">
        <f t="shared" si="145"/>
        <v>0.40611246205470514</v>
      </c>
    </row>
    <row r="4647" spans="1:19" x14ac:dyDescent="0.25">
      <c r="A4647">
        <v>1</v>
      </c>
      <c r="B4647">
        <v>1</v>
      </c>
      <c r="C4647">
        <v>0</v>
      </c>
      <c r="D4647">
        <v>1</v>
      </c>
      <c r="E4647">
        <v>1</v>
      </c>
      <c r="F4647">
        <v>0</v>
      </c>
      <c r="G4647">
        <v>33</v>
      </c>
      <c r="H4647">
        <v>3409.6</v>
      </c>
      <c r="I4647" s="2">
        <v>-2.0790000000000002</v>
      </c>
      <c r="J4647" s="2">
        <v>-0.44600000000000001</v>
      </c>
      <c r="K4647" s="2">
        <v>1.861</v>
      </c>
      <c r="L4647" s="2">
        <v>0.96879999999999999</v>
      </c>
      <c r="M4647" s="2">
        <v>0.5504</v>
      </c>
      <c r="N4647" s="2">
        <v>0.62270000000000003</v>
      </c>
      <c r="O4647" s="2">
        <v>0.40529999999999999</v>
      </c>
      <c r="P4647" s="2">
        <v>-8.4129999999999996E-2</v>
      </c>
      <c r="Q4647" s="2">
        <v>6.2419999999999999E-4</v>
      </c>
      <c r="R4647" s="2">
        <f t="shared" si="144"/>
        <v>-0.13891768000000049</v>
      </c>
      <c r="S4647">
        <f t="shared" si="145"/>
        <v>0.46532632347617964</v>
      </c>
    </row>
    <row r="4648" spans="1:19" x14ac:dyDescent="0.25">
      <c r="A4648">
        <v>0</v>
      </c>
      <c r="B4648">
        <v>1</v>
      </c>
      <c r="C4648">
        <v>0</v>
      </c>
      <c r="D4648">
        <v>1</v>
      </c>
      <c r="E4648">
        <v>0</v>
      </c>
      <c r="F4648">
        <v>0</v>
      </c>
      <c r="G4648">
        <v>1</v>
      </c>
      <c r="H4648">
        <v>70.7</v>
      </c>
      <c r="I4648" s="2">
        <v>-2.0790000000000002</v>
      </c>
      <c r="J4648" s="2">
        <v>-0.44600000000000001</v>
      </c>
      <c r="K4648" s="2">
        <v>1.861</v>
      </c>
      <c r="L4648" s="2">
        <v>0.96879999999999999</v>
      </c>
      <c r="M4648" s="2">
        <v>0.5504</v>
      </c>
      <c r="N4648" s="2">
        <v>0.62270000000000003</v>
      </c>
      <c r="O4648" s="2">
        <v>0.40529999999999999</v>
      </c>
      <c r="P4648" s="2">
        <v>-8.4129999999999996E-2</v>
      </c>
      <c r="Q4648" s="2">
        <v>6.2419999999999999E-4</v>
      </c>
      <c r="R4648" s="2">
        <f t="shared" si="144"/>
        <v>0.29240093999999983</v>
      </c>
      <c r="S4648">
        <f t="shared" si="145"/>
        <v>0.57258382092638993</v>
      </c>
    </row>
    <row r="4649" spans="1:19" x14ac:dyDescent="0.25">
      <c r="A4649">
        <v>0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4</v>
      </c>
      <c r="H4649">
        <v>155.35</v>
      </c>
      <c r="I4649" s="2">
        <v>-2.0790000000000002</v>
      </c>
      <c r="J4649" s="2">
        <v>-0.44600000000000001</v>
      </c>
      <c r="K4649" s="2">
        <v>1.861</v>
      </c>
      <c r="L4649" s="2">
        <v>0.96879999999999999</v>
      </c>
      <c r="M4649" s="2">
        <v>0.5504</v>
      </c>
      <c r="N4649" s="2">
        <v>0.62270000000000003</v>
      </c>
      <c r="O4649" s="2">
        <v>0.40529999999999999</v>
      </c>
      <c r="P4649" s="2">
        <v>-8.4129999999999996E-2</v>
      </c>
      <c r="Q4649" s="2">
        <v>6.2419999999999999E-4</v>
      </c>
      <c r="R4649" s="2">
        <f t="shared" si="144"/>
        <v>-0.45755053000000023</v>
      </c>
      <c r="S4649">
        <f t="shared" si="145"/>
        <v>0.387567066841987</v>
      </c>
    </row>
    <row r="4650" spans="1:19" x14ac:dyDescent="0.25">
      <c r="A4650">
        <v>0</v>
      </c>
      <c r="B4650">
        <v>1</v>
      </c>
      <c r="C4650">
        <v>0</v>
      </c>
      <c r="D4650">
        <v>1</v>
      </c>
      <c r="E4650">
        <v>1</v>
      </c>
      <c r="F4650">
        <v>0</v>
      </c>
      <c r="G4650">
        <v>2</v>
      </c>
      <c r="H4650">
        <v>144</v>
      </c>
      <c r="I4650" s="2">
        <v>-2.0790000000000002</v>
      </c>
      <c r="J4650" s="2">
        <v>-0.44600000000000001</v>
      </c>
      <c r="K4650" s="2">
        <v>1.861</v>
      </c>
      <c r="L4650" s="2">
        <v>0.96879999999999999</v>
      </c>
      <c r="M4650" s="2">
        <v>0.5504</v>
      </c>
      <c r="N4650" s="2">
        <v>0.62270000000000003</v>
      </c>
      <c r="O4650" s="2">
        <v>0.40529999999999999</v>
      </c>
      <c r="P4650" s="2">
        <v>-8.4129999999999996E-2</v>
      </c>
      <c r="Q4650" s="2">
        <v>6.2419999999999999E-4</v>
      </c>
      <c r="R4650" s="2">
        <f t="shared" si="144"/>
        <v>0.87672479999999986</v>
      </c>
      <c r="S4650">
        <f t="shared" si="145"/>
        <v>0.70614305973961222</v>
      </c>
    </row>
    <row r="4651" spans="1:19" x14ac:dyDescent="0.25">
      <c r="A4651">
        <v>1</v>
      </c>
      <c r="B4651">
        <v>0</v>
      </c>
      <c r="C4651">
        <v>0</v>
      </c>
      <c r="D4651">
        <v>1</v>
      </c>
      <c r="E4651">
        <v>0</v>
      </c>
      <c r="F4651">
        <v>0</v>
      </c>
      <c r="G4651">
        <v>72</v>
      </c>
      <c r="H4651">
        <v>7875</v>
      </c>
      <c r="I4651" s="2">
        <v>-2.0790000000000002</v>
      </c>
      <c r="J4651" s="2">
        <v>-0.44600000000000001</v>
      </c>
      <c r="K4651" s="2">
        <v>1.861</v>
      </c>
      <c r="L4651" s="2">
        <v>0.96879999999999999</v>
      </c>
      <c r="M4651" s="2">
        <v>0.5504</v>
      </c>
      <c r="N4651" s="2">
        <v>0.62270000000000003</v>
      </c>
      <c r="O4651" s="2">
        <v>0.40529999999999999</v>
      </c>
      <c r="P4651" s="2">
        <v>-8.4129999999999996E-2</v>
      </c>
      <c r="Q4651" s="2">
        <v>6.2419999999999999E-4</v>
      </c>
      <c r="R4651" s="2">
        <f t="shared" si="144"/>
        <v>-3.1163850000000006</v>
      </c>
      <c r="S4651">
        <f t="shared" si="145"/>
        <v>4.2436426710313085E-2</v>
      </c>
    </row>
    <row r="4652" spans="1:19" x14ac:dyDescent="0.25">
      <c r="A4652">
        <v>1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37</v>
      </c>
      <c r="H4652">
        <v>911.6</v>
      </c>
      <c r="I4652" s="2">
        <v>-2.0790000000000002</v>
      </c>
      <c r="J4652" s="2">
        <v>-0.44600000000000001</v>
      </c>
      <c r="K4652" s="2">
        <v>1.861</v>
      </c>
      <c r="L4652" s="2">
        <v>0.96879999999999999</v>
      </c>
      <c r="M4652" s="2">
        <v>0.5504</v>
      </c>
      <c r="N4652" s="2">
        <v>0.62270000000000003</v>
      </c>
      <c r="O4652" s="2">
        <v>0.40529999999999999</v>
      </c>
      <c r="P4652" s="2">
        <v>-8.4129999999999996E-2</v>
      </c>
      <c r="Q4652" s="2">
        <v>6.2419999999999999E-4</v>
      </c>
      <c r="R4652" s="2">
        <f t="shared" si="144"/>
        <v>-3.2077892800000001</v>
      </c>
      <c r="S4652">
        <f t="shared" si="145"/>
        <v>3.8873648309236362E-2</v>
      </c>
    </row>
    <row r="4653" spans="1:19" x14ac:dyDescent="0.25">
      <c r="A4653">
        <v>0</v>
      </c>
      <c r="B4653">
        <v>1</v>
      </c>
      <c r="C4653">
        <v>0</v>
      </c>
      <c r="D4653">
        <v>0</v>
      </c>
      <c r="E4653">
        <v>1</v>
      </c>
      <c r="F4653">
        <v>0</v>
      </c>
      <c r="G4653">
        <v>15</v>
      </c>
      <c r="H4653">
        <v>1270.2</v>
      </c>
      <c r="I4653" s="2">
        <v>-2.0790000000000002</v>
      </c>
      <c r="J4653" s="2">
        <v>-0.44600000000000001</v>
      </c>
      <c r="K4653" s="2">
        <v>1.861</v>
      </c>
      <c r="L4653" s="2">
        <v>0.96879999999999999</v>
      </c>
      <c r="M4653" s="2">
        <v>0.5504</v>
      </c>
      <c r="N4653" s="2">
        <v>0.62270000000000003</v>
      </c>
      <c r="O4653" s="2">
        <v>0.40529999999999999</v>
      </c>
      <c r="P4653" s="2">
        <v>-8.4129999999999996E-2</v>
      </c>
      <c r="Q4653" s="2">
        <v>6.2419999999999999E-4</v>
      </c>
      <c r="R4653" s="2">
        <f t="shared" si="144"/>
        <v>-6.4391160000000003E-2</v>
      </c>
      <c r="S4653">
        <f t="shared" si="145"/>
        <v>0.48390776977836897</v>
      </c>
    </row>
    <row r="4654" spans="1:19" x14ac:dyDescent="0.25">
      <c r="A4654">
        <v>0</v>
      </c>
      <c r="B4654">
        <v>0</v>
      </c>
      <c r="C4654">
        <v>1</v>
      </c>
      <c r="D4654">
        <v>1</v>
      </c>
      <c r="E4654">
        <v>0</v>
      </c>
      <c r="F4654">
        <v>0</v>
      </c>
      <c r="G4654">
        <v>23</v>
      </c>
      <c r="H4654">
        <v>478.1</v>
      </c>
      <c r="I4654" s="2">
        <v>-2.0790000000000002</v>
      </c>
      <c r="J4654" s="2">
        <v>-0.44600000000000001</v>
      </c>
      <c r="K4654" s="2">
        <v>1.861</v>
      </c>
      <c r="L4654" s="2">
        <v>0.96879999999999999</v>
      </c>
      <c r="M4654" s="2">
        <v>0.5504</v>
      </c>
      <c r="N4654" s="2">
        <v>0.62270000000000003</v>
      </c>
      <c r="O4654" s="2">
        <v>0.40529999999999999</v>
      </c>
      <c r="P4654" s="2">
        <v>-8.4129999999999996E-2</v>
      </c>
      <c r="Q4654" s="2">
        <v>6.2419999999999999E-4</v>
      </c>
      <c r="R4654" s="2">
        <f t="shared" si="144"/>
        <v>-2.19635998</v>
      </c>
      <c r="S4654">
        <f t="shared" si="145"/>
        <v>0.10007784067574708</v>
      </c>
    </row>
    <row r="4655" spans="1:19" x14ac:dyDescent="0.25">
      <c r="A4655">
        <v>0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30</v>
      </c>
      <c r="H4655">
        <v>1561.5</v>
      </c>
      <c r="I4655" s="2">
        <v>-2.0790000000000002</v>
      </c>
      <c r="J4655" s="2">
        <v>-0.44600000000000001</v>
      </c>
      <c r="K4655" s="2">
        <v>1.861</v>
      </c>
      <c r="L4655" s="2">
        <v>0.96879999999999999</v>
      </c>
      <c r="M4655" s="2">
        <v>0.5504</v>
      </c>
      <c r="N4655" s="2">
        <v>0.62270000000000003</v>
      </c>
      <c r="O4655" s="2">
        <v>0.40529999999999999</v>
      </c>
      <c r="P4655" s="2">
        <v>-8.4129999999999996E-2</v>
      </c>
      <c r="Q4655" s="2">
        <v>6.2419999999999999E-4</v>
      </c>
      <c r="R4655" s="2">
        <f t="shared" si="144"/>
        <v>-1.7672117000000001</v>
      </c>
      <c r="S4655">
        <f t="shared" si="145"/>
        <v>0.1458894240753302</v>
      </c>
    </row>
    <row r="4656" spans="1:19" x14ac:dyDescent="0.25">
      <c r="A4656">
        <v>0</v>
      </c>
      <c r="B4656">
        <v>0</v>
      </c>
      <c r="C4656">
        <v>1</v>
      </c>
      <c r="D4656">
        <v>1</v>
      </c>
      <c r="E4656">
        <v>1</v>
      </c>
      <c r="F4656">
        <v>0</v>
      </c>
      <c r="G4656">
        <v>42</v>
      </c>
      <c r="H4656">
        <v>761.85</v>
      </c>
      <c r="I4656" s="2">
        <v>-2.0790000000000002</v>
      </c>
      <c r="J4656" s="2">
        <v>-0.44600000000000001</v>
      </c>
      <c r="K4656" s="2">
        <v>1.861</v>
      </c>
      <c r="L4656" s="2">
        <v>0.96879999999999999</v>
      </c>
      <c r="M4656" s="2">
        <v>0.5504</v>
      </c>
      <c r="N4656" s="2">
        <v>0.62270000000000003</v>
      </c>
      <c r="O4656" s="2">
        <v>0.40529999999999999</v>
      </c>
      <c r="P4656" s="2">
        <v>-8.4129999999999996E-2</v>
      </c>
      <c r="Q4656" s="2">
        <v>6.2419999999999999E-4</v>
      </c>
      <c r="R4656" s="2">
        <f t="shared" si="144"/>
        <v>-2.9950132299999996</v>
      </c>
      <c r="S4656">
        <f t="shared" si="145"/>
        <v>4.7651667913412236E-2</v>
      </c>
    </row>
    <row r="4657" spans="1:19" x14ac:dyDescent="0.25">
      <c r="A4657">
        <v>1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32</v>
      </c>
      <c r="H4657">
        <v>2282.9499999999998</v>
      </c>
      <c r="I4657" s="2">
        <v>-2.0790000000000002</v>
      </c>
      <c r="J4657" s="2">
        <v>-0.44600000000000001</v>
      </c>
      <c r="K4657" s="2">
        <v>1.861</v>
      </c>
      <c r="L4657" s="2">
        <v>0.96879999999999999</v>
      </c>
      <c r="M4657" s="2">
        <v>0.5504</v>
      </c>
      <c r="N4657" s="2">
        <v>0.62270000000000003</v>
      </c>
      <c r="O4657" s="2">
        <v>0.40529999999999999</v>
      </c>
      <c r="P4657" s="2">
        <v>-8.4129999999999996E-2</v>
      </c>
      <c r="Q4657" s="2">
        <v>6.2419999999999999E-4</v>
      </c>
      <c r="R4657" s="2">
        <f t="shared" si="144"/>
        <v>-2.8233426100000005</v>
      </c>
      <c r="S4657">
        <f t="shared" si="145"/>
        <v>5.6075742273128983E-2</v>
      </c>
    </row>
    <row r="4658" spans="1:19" x14ac:dyDescent="0.25">
      <c r="A4658">
        <v>1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22</v>
      </c>
      <c r="H4658">
        <v>1615.1</v>
      </c>
      <c r="I4658" s="2">
        <v>-2.0790000000000002</v>
      </c>
      <c r="J4658" s="2">
        <v>-0.44600000000000001</v>
      </c>
      <c r="K4658" s="2">
        <v>1.861</v>
      </c>
      <c r="L4658" s="2">
        <v>0.96879999999999999</v>
      </c>
      <c r="M4658" s="2">
        <v>0.5504</v>
      </c>
      <c r="N4658" s="2">
        <v>0.62270000000000003</v>
      </c>
      <c r="O4658" s="2">
        <v>0.40529999999999999</v>
      </c>
      <c r="P4658" s="2">
        <v>-8.4129999999999996E-2</v>
      </c>
      <c r="Q4658" s="2">
        <v>6.2419999999999999E-4</v>
      </c>
      <c r="R4658" s="2">
        <f t="shared" si="144"/>
        <v>-0.95631458000000014</v>
      </c>
      <c r="S4658">
        <f t="shared" si="145"/>
        <v>0.27761668378075605</v>
      </c>
    </row>
    <row r="4659" spans="1:19" x14ac:dyDescent="0.25">
      <c r="A4659">
        <v>0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42</v>
      </c>
      <c r="H4659">
        <v>1097.1500000000001</v>
      </c>
      <c r="I4659" s="2">
        <v>-2.0790000000000002</v>
      </c>
      <c r="J4659" s="2">
        <v>-0.44600000000000001</v>
      </c>
      <c r="K4659" s="2">
        <v>1.861</v>
      </c>
      <c r="L4659" s="2">
        <v>0.96879999999999999</v>
      </c>
      <c r="M4659" s="2">
        <v>0.5504</v>
      </c>
      <c r="N4659" s="2">
        <v>0.62270000000000003</v>
      </c>
      <c r="O4659" s="2">
        <v>0.40529999999999999</v>
      </c>
      <c r="P4659" s="2">
        <v>-8.4129999999999996E-2</v>
      </c>
      <c r="Q4659" s="2">
        <v>6.2419999999999999E-4</v>
      </c>
      <c r="R4659" s="2">
        <f t="shared" si="144"/>
        <v>-2.5162189699999997</v>
      </c>
      <c r="S4659">
        <f t="shared" si="145"/>
        <v>7.472896274707419E-2</v>
      </c>
    </row>
    <row r="4660" spans="1:19" x14ac:dyDescent="0.25">
      <c r="A4660">
        <v>0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8</v>
      </c>
      <c r="H4660">
        <v>369.3</v>
      </c>
      <c r="I4660" s="2">
        <v>-2.0790000000000002</v>
      </c>
      <c r="J4660" s="2">
        <v>-0.44600000000000001</v>
      </c>
      <c r="K4660" s="2">
        <v>1.861</v>
      </c>
      <c r="L4660" s="2">
        <v>0.96879999999999999</v>
      </c>
      <c r="M4660" s="2">
        <v>0.5504</v>
      </c>
      <c r="N4660" s="2">
        <v>0.62270000000000003</v>
      </c>
      <c r="O4660" s="2">
        <v>0.40529999999999999</v>
      </c>
      <c r="P4660" s="2">
        <v>-8.4129999999999996E-2</v>
      </c>
      <c r="Q4660" s="2">
        <v>6.2419999999999999E-4</v>
      </c>
      <c r="R4660" s="2">
        <f t="shared" si="144"/>
        <v>-0.66052294000000034</v>
      </c>
      <c r="S4660">
        <f t="shared" si="145"/>
        <v>0.34062215011677865</v>
      </c>
    </row>
    <row r="4661" spans="1:19" x14ac:dyDescent="0.25">
      <c r="A4661">
        <v>1</v>
      </c>
      <c r="B4661">
        <v>0</v>
      </c>
      <c r="C4661">
        <v>0</v>
      </c>
      <c r="D4661">
        <v>1</v>
      </c>
      <c r="E4661">
        <v>0</v>
      </c>
      <c r="F4661">
        <v>0</v>
      </c>
      <c r="G4661">
        <v>65</v>
      </c>
      <c r="H4661">
        <v>6725.3</v>
      </c>
      <c r="I4661" s="2">
        <v>-2.0790000000000002</v>
      </c>
      <c r="J4661" s="2">
        <v>-0.44600000000000001</v>
      </c>
      <c r="K4661" s="2">
        <v>1.861</v>
      </c>
      <c r="L4661" s="2">
        <v>0.96879999999999999</v>
      </c>
      <c r="M4661" s="2">
        <v>0.5504</v>
      </c>
      <c r="N4661" s="2">
        <v>0.62270000000000003</v>
      </c>
      <c r="O4661" s="2">
        <v>0.40529999999999999</v>
      </c>
      <c r="P4661" s="2">
        <v>-8.4129999999999996E-2</v>
      </c>
      <c r="Q4661" s="2">
        <v>6.2419999999999999E-4</v>
      </c>
      <c r="R4661" s="2">
        <f t="shared" si="144"/>
        <v>-3.24511774</v>
      </c>
      <c r="S4661">
        <f t="shared" si="145"/>
        <v>3.7502721317681106E-2</v>
      </c>
    </row>
    <row r="4662" spans="1:19" x14ac:dyDescent="0.25">
      <c r="A4662">
        <v>0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v>31.55</v>
      </c>
      <c r="I4662" s="2">
        <v>-2.0790000000000002</v>
      </c>
      <c r="J4662" s="2">
        <v>-0.44600000000000001</v>
      </c>
      <c r="K4662" s="2">
        <v>1.861</v>
      </c>
      <c r="L4662" s="2">
        <v>0.96879999999999999</v>
      </c>
      <c r="M4662" s="2">
        <v>0.5504</v>
      </c>
      <c r="N4662" s="2">
        <v>0.62270000000000003</v>
      </c>
      <c r="O4662" s="2">
        <v>0.40529999999999999</v>
      </c>
      <c r="P4662" s="2">
        <v>-8.4129999999999996E-2</v>
      </c>
      <c r="Q4662" s="2">
        <v>6.2419999999999999E-4</v>
      </c>
      <c r="R4662" s="2">
        <f t="shared" si="144"/>
        <v>-0.3665664900000003</v>
      </c>
      <c r="S4662">
        <f t="shared" si="145"/>
        <v>0.4093709384321047</v>
      </c>
    </row>
    <row r="4663" spans="1:19" x14ac:dyDescent="0.25">
      <c r="A4663">
        <v>1</v>
      </c>
      <c r="B4663">
        <v>0</v>
      </c>
      <c r="C4663">
        <v>0</v>
      </c>
      <c r="D4663">
        <v>1</v>
      </c>
      <c r="E4663">
        <v>0</v>
      </c>
      <c r="F4663">
        <v>0</v>
      </c>
      <c r="G4663">
        <v>70</v>
      </c>
      <c r="H4663">
        <v>6293.2</v>
      </c>
      <c r="I4663" s="2">
        <v>-2.0790000000000002</v>
      </c>
      <c r="J4663" s="2">
        <v>-0.44600000000000001</v>
      </c>
      <c r="K4663" s="2">
        <v>1.861</v>
      </c>
      <c r="L4663" s="2">
        <v>0.96879999999999999</v>
      </c>
      <c r="M4663" s="2">
        <v>0.5504</v>
      </c>
      <c r="N4663" s="2">
        <v>0.62270000000000003</v>
      </c>
      <c r="O4663" s="2">
        <v>0.40529999999999999</v>
      </c>
      <c r="P4663" s="2">
        <v>-8.4129999999999996E-2</v>
      </c>
      <c r="Q4663" s="2">
        <v>6.2419999999999999E-4</v>
      </c>
      <c r="R4663" s="2">
        <f t="shared" si="144"/>
        <v>-3.9354845600000004</v>
      </c>
      <c r="S4663">
        <f t="shared" si="145"/>
        <v>1.9161879658755328E-2</v>
      </c>
    </row>
    <row r="4664" spans="1:19" x14ac:dyDescent="0.25">
      <c r="A4664">
        <v>0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22</v>
      </c>
      <c r="H4664">
        <v>432.5</v>
      </c>
      <c r="I4664" s="2">
        <v>-2.0790000000000002</v>
      </c>
      <c r="J4664" s="2">
        <v>-0.44600000000000001</v>
      </c>
      <c r="K4664" s="2">
        <v>1.861</v>
      </c>
      <c r="L4664" s="2">
        <v>0.96879999999999999</v>
      </c>
      <c r="M4664" s="2">
        <v>0.5504</v>
      </c>
      <c r="N4664" s="2">
        <v>0.62270000000000003</v>
      </c>
      <c r="O4664" s="2">
        <v>0.40529999999999999</v>
      </c>
      <c r="P4664" s="2">
        <v>-8.4129999999999996E-2</v>
      </c>
      <c r="Q4664" s="2">
        <v>6.2419999999999999E-4</v>
      </c>
      <c r="R4664" s="2">
        <f t="shared" si="144"/>
        <v>-1.7988935000000001</v>
      </c>
      <c r="S4664">
        <f t="shared" si="145"/>
        <v>0.14198581180085867</v>
      </c>
    </row>
    <row r="4665" spans="1:19" x14ac:dyDescent="0.25">
      <c r="A4665">
        <v>1</v>
      </c>
      <c r="B4665">
        <v>1</v>
      </c>
      <c r="C4665">
        <v>0</v>
      </c>
      <c r="D4665">
        <v>1</v>
      </c>
      <c r="E4665">
        <v>1</v>
      </c>
      <c r="F4665">
        <v>1</v>
      </c>
      <c r="G4665">
        <v>4</v>
      </c>
      <c r="H4665">
        <v>321.75</v>
      </c>
      <c r="I4665" s="2">
        <v>-2.0790000000000002</v>
      </c>
      <c r="J4665" s="2">
        <v>-0.44600000000000001</v>
      </c>
      <c r="K4665" s="2">
        <v>1.861</v>
      </c>
      <c r="L4665" s="2">
        <v>0.96879999999999999</v>
      </c>
      <c r="M4665" s="2">
        <v>0.5504</v>
      </c>
      <c r="N4665" s="2">
        <v>0.62270000000000003</v>
      </c>
      <c r="O4665" s="2">
        <v>0.40529999999999999</v>
      </c>
      <c r="P4665" s="2">
        <v>-8.4129999999999996E-2</v>
      </c>
      <c r="Q4665" s="2">
        <v>6.2419999999999999E-4</v>
      </c>
      <c r="R4665" s="2">
        <f t="shared" si="144"/>
        <v>0.77871634999999939</v>
      </c>
      <c r="S4665">
        <f t="shared" si="145"/>
        <v>0.68540339205553069</v>
      </c>
    </row>
    <row r="4666" spans="1:19" x14ac:dyDescent="0.25">
      <c r="A4666">
        <v>1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v>147.15</v>
      </c>
      <c r="I4666" s="2">
        <v>-2.0790000000000002</v>
      </c>
      <c r="J4666" s="2">
        <v>-0.44600000000000001</v>
      </c>
      <c r="K4666" s="2">
        <v>1.861</v>
      </c>
      <c r="L4666" s="2">
        <v>0.96879999999999999</v>
      </c>
      <c r="M4666" s="2">
        <v>0.5504</v>
      </c>
      <c r="N4666" s="2">
        <v>0.62270000000000003</v>
      </c>
      <c r="O4666" s="2">
        <v>0.40529999999999999</v>
      </c>
      <c r="P4666" s="2">
        <v>-8.4129999999999996E-2</v>
      </c>
      <c r="Q4666" s="2">
        <v>6.2419999999999999E-4</v>
      </c>
      <c r="R4666" s="2">
        <f t="shared" si="144"/>
        <v>-0.74040897000000028</v>
      </c>
      <c r="S4666">
        <f t="shared" si="145"/>
        <v>0.32291471975699126</v>
      </c>
    </row>
    <row r="4667" spans="1:19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67</v>
      </c>
      <c r="H4667">
        <v>2434.4499999999998</v>
      </c>
      <c r="I4667" s="2">
        <v>-2.0790000000000002</v>
      </c>
      <c r="J4667" s="2">
        <v>-0.44600000000000001</v>
      </c>
      <c r="K4667" s="2">
        <v>1.861</v>
      </c>
      <c r="L4667" s="2">
        <v>0.96879999999999999</v>
      </c>
      <c r="M4667" s="2">
        <v>0.5504</v>
      </c>
      <c r="N4667" s="2">
        <v>0.62270000000000003</v>
      </c>
      <c r="O4667" s="2">
        <v>0.40529999999999999</v>
      </c>
      <c r="P4667" s="2">
        <v>-8.4129999999999996E-2</v>
      </c>
      <c r="Q4667" s="2">
        <v>6.2419999999999999E-4</v>
      </c>
      <c r="R4667" s="2">
        <f t="shared" si="144"/>
        <v>-6.1961263100000004</v>
      </c>
      <c r="S4667">
        <f t="shared" si="145"/>
        <v>2.0331650854170909E-3</v>
      </c>
    </row>
    <row r="4668" spans="1:19" x14ac:dyDescent="0.25">
      <c r="A4668">
        <v>0</v>
      </c>
      <c r="B4668">
        <v>1</v>
      </c>
      <c r="C4668">
        <v>0</v>
      </c>
      <c r="D4668">
        <v>1</v>
      </c>
      <c r="E4668">
        <v>0</v>
      </c>
      <c r="F4668">
        <v>0</v>
      </c>
      <c r="G4668">
        <v>25</v>
      </c>
      <c r="H4668">
        <v>532.1</v>
      </c>
      <c r="I4668" s="2">
        <v>-2.0790000000000002</v>
      </c>
      <c r="J4668" s="2">
        <v>-0.44600000000000001</v>
      </c>
      <c r="K4668" s="2">
        <v>1.861</v>
      </c>
      <c r="L4668" s="2">
        <v>0.96879999999999999</v>
      </c>
      <c r="M4668" s="2">
        <v>0.5504</v>
      </c>
      <c r="N4668" s="2">
        <v>0.62270000000000003</v>
      </c>
      <c r="O4668" s="2">
        <v>0.40529999999999999</v>
      </c>
      <c r="P4668" s="2">
        <v>-8.4129999999999996E-2</v>
      </c>
      <c r="Q4668" s="2">
        <v>6.2419999999999999E-4</v>
      </c>
      <c r="R4668" s="2">
        <f t="shared" si="144"/>
        <v>-1.4387131800000001</v>
      </c>
      <c r="S4668">
        <f t="shared" si="145"/>
        <v>0.19174469910920991</v>
      </c>
    </row>
    <row r="4669" spans="1:19" x14ac:dyDescent="0.25">
      <c r="A4669">
        <v>0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20</v>
      </c>
      <c r="H4669">
        <v>375.25</v>
      </c>
      <c r="I4669" s="2">
        <v>-2.0790000000000002</v>
      </c>
      <c r="J4669" s="2">
        <v>-0.44600000000000001</v>
      </c>
      <c r="K4669" s="2">
        <v>1.861</v>
      </c>
      <c r="L4669" s="2">
        <v>0.96879999999999999</v>
      </c>
      <c r="M4669" s="2">
        <v>0.5504</v>
      </c>
      <c r="N4669" s="2">
        <v>0.62270000000000003</v>
      </c>
      <c r="O4669" s="2">
        <v>0.40529999999999999</v>
      </c>
      <c r="P4669" s="2">
        <v>-8.4129999999999996E-2</v>
      </c>
      <c r="Q4669" s="2">
        <v>6.2419999999999999E-4</v>
      </c>
      <c r="R4669" s="2">
        <f t="shared" si="144"/>
        <v>-1.6663689500000001</v>
      </c>
      <c r="S4669">
        <f t="shared" si="145"/>
        <v>0.15890889271402958</v>
      </c>
    </row>
    <row r="4670" spans="1:19" x14ac:dyDescent="0.25">
      <c r="A4670">
        <v>0</v>
      </c>
      <c r="B4670">
        <v>1</v>
      </c>
      <c r="C4670">
        <v>0</v>
      </c>
      <c r="D4670">
        <v>1</v>
      </c>
      <c r="E4670">
        <v>0</v>
      </c>
      <c r="F4670">
        <v>0</v>
      </c>
      <c r="G4670">
        <v>2</v>
      </c>
      <c r="H4670">
        <v>125.95</v>
      </c>
      <c r="I4670" s="2">
        <v>-2.0790000000000002</v>
      </c>
      <c r="J4670" s="2">
        <v>-0.44600000000000001</v>
      </c>
      <c r="K4670" s="2">
        <v>1.861</v>
      </c>
      <c r="L4670" s="2">
        <v>0.96879999999999999</v>
      </c>
      <c r="M4670" s="2">
        <v>0.5504</v>
      </c>
      <c r="N4670" s="2">
        <v>0.62270000000000003</v>
      </c>
      <c r="O4670" s="2">
        <v>0.40529999999999999</v>
      </c>
      <c r="P4670" s="2">
        <v>-8.4129999999999996E-2</v>
      </c>
      <c r="Q4670" s="2">
        <v>6.2419999999999999E-4</v>
      </c>
      <c r="R4670" s="2">
        <f t="shared" si="144"/>
        <v>0.24275798999999987</v>
      </c>
      <c r="S4670">
        <f t="shared" si="145"/>
        <v>0.56039320020158701</v>
      </c>
    </row>
    <row r="4671" spans="1:19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51</v>
      </c>
      <c r="H4671">
        <v>1042.6500000000001</v>
      </c>
      <c r="I4671" s="2">
        <v>-2.0790000000000002</v>
      </c>
      <c r="J4671" s="2">
        <v>-0.44600000000000001</v>
      </c>
      <c r="K4671" s="2">
        <v>1.861</v>
      </c>
      <c r="L4671" s="2">
        <v>0.96879999999999999</v>
      </c>
      <c r="M4671" s="2">
        <v>0.5504</v>
      </c>
      <c r="N4671" s="2">
        <v>0.62270000000000003</v>
      </c>
      <c r="O4671" s="2">
        <v>0.40529999999999999</v>
      </c>
      <c r="P4671" s="2">
        <v>-8.4129999999999996E-2</v>
      </c>
      <c r="Q4671" s="2">
        <v>6.2419999999999999E-4</v>
      </c>
      <c r="R4671" s="2">
        <f t="shared" si="144"/>
        <v>-5.7188078700000009</v>
      </c>
      <c r="S4671">
        <f t="shared" si="145"/>
        <v>3.2728761837872832E-3</v>
      </c>
    </row>
    <row r="4672" spans="1:19" x14ac:dyDescent="0.25">
      <c r="A4672">
        <v>0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46</v>
      </c>
      <c r="H4672">
        <v>1620.25</v>
      </c>
      <c r="I4672" s="2">
        <v>-2.0790000000000002</v>
      </c>
      <c r="J4672" s="2">
        <v>-0.44600000000000001</v>
      </c>
      <c r="K4672" s="2">
        <v>1.861</v>
      </c>
      <c r="L4672" s="2">
        <v>0.96879999999999999</v>
      </c>
      <c r="M4672" s="2">
        <v>0.5504</v>
      </c>
      <c r="N4672" s="2">
        <v>0.62270000000000003</v>
      </c>
      <c r="O4672" s="2">
        <v>0.40529999999999999</v>
      </c>
      <c r="P4672" s="2">
        <v>-8.4129999999999996E-2</v>
      </c>
      <c r="Q4672" s="2">
        <v>6.2419999999999999E-4</v>
      </c>
      <c r="R4672" s="2">
        <f t="shared" si="144"/>
        <v>-3.0766199500000004</v>
      </c>
      <c r="S4672">
        <f t="shared" si="145"/>
        <v>4.4082027366945276E-2</v>
      </c>
    </row>
    <row r="4673" spans="1:19" x14ac:dyDescent="0.25">
      <c r="A4673">
        <v>1</v>
      </c>
      <c r="B4673">
        <v>1</v>
      </c>
      <c r="C4673">
        <v>0</v>
      </c>
      <c r="D4673">
        <v>1</v>
      </c>
      <c r="E4673">
        <v>1</v>
      </c>
      <c r="F4673">
        <v>0</v>
      </c>
      <c r="G4673">
        <v>25</v>
      </c>
      <c r="H4673">
        <v>2387.75</v>
      </c>
      <c r="I4673" s="2">
        <v>-2.0790000000000002</v>
      </c>
      <c r="J4673" s="2">
        <v>-0.44600000000000001</v>
      </c>
      <c r="K4673" s="2">
        <v>1.861</v>
      </c>
      <c r="L4673" s="2">
        <v>0.96879999999999999</v>
      </c>
      <c r="M4673" s="2">
        <v>0.5504</v>
      </c>
      <c r="N4673" s="2">
        <v>0.62270000000000003</v>
      </c>
      <c r="O4673" s="2">
        <v>0.40529999999999999</v>
      </c>
      <c r="P4673" s="2">
        <v>-8.4129999999999996E-2</v>
      </c>
      <c r="Q4673" s="2">
        <v>6.2419999999999999E-4</v>
      </c>
      <c r="R4673" s="2">
        <f t="shared" si="144"/>
        <v>-0.10371645000000052</v>
      </c>
      <c r="S4673">
        <f t="shared" si="145"/>
        <v>0.47409410603290264</v>
      </c>
    </row>
    <row r="4674" spans="1:19" x14ac:dyDescent="0.25">
      <c r="A4674">
        <v>0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13</v>
      </c>
      <c r="H4674">
        <v>659.35</v>
      </c>
      <c r="I4674" s="2">
        <v>-2.0790000000000002</v>
      </c>
      <c r="J4674" s="2">
        <v>-0.44600000000000001</v>
      </c>
      <c r="K4674" s="2">
        <v>1.861</v>
      </c>
      <c r="L4674" s="2">
        <v>0.96879999999999999</v>
      </c>
      <c r="M4674" s="2">
        <v>0.5504</v>
      </c>
      <c r="N4674" s="2">
        <v>0.62270000000000003</v>
      </c>
      <c r="O4674" s="2">
        <v>0.40529999999999999</v>
      </c>
      <c r="P4674" s="2">
        <v>-8.4129999999999996E-2</v>
      </c>
      <c r="Q4674" s="2">
        <v>6.2419999999999999E-4</v>
      </c>
      <c r="R4674" s="2">
        <f t="shared" si="144"/>
        <v>-0.90012373000000023</v>
      </c>
      <c r="S4674">
        <f t="shared" si="145"/>
        <v>0.28902507148563655</v>
      </c>
    </row>
    <row r="4675" spans="1:19" x14ac:dyDescent="0.25">
      <c r="A4675">
        <v>1</v>
      </c>
      <c r="B4675">
        <v>1</v>
      </c>
      <c r="C4675">
        <v>0</v>
      </c>
      <c r="D4675">
        <v>1</v>
      </c>
      <c r="E4675">
        <v>0</v>
      </c>
      <c r="F4675">
        <v>1</v>
      </c>
      <c r="G4675">
        <v>25</v>
      </c>
      <c r="H4675">
        <v>2660.2</v>
      </c>
      <c r="I4675" s="2">
        <v>-2.0790000000000002</v>
      </c>
      <c r="J4675" s="2">
        <v>-0.44600000000000001</v>
      </c>
      <c r="K4675" s="2">
        <v>1.861</v>
      </c>
      <c r="L4675" s="2">
        <v>0.96879999999999999</v>
      </c>
      <c r="M4675" s="2">
        <v>0.5504</v>
      </c>
      <c r="N4675" s="2">
        <v>0.62270000000000003</v>
      </c>
      <c r="O4675" s="2">
        <v>0.40529999999999999</v>
      </c>
      <c r="P4675" s="2">
        <v>-8.4129999999999996E-2</v>
      </c>
      <c r="Q4675" s="2">
        <v>6.2419999999999999E-4</v>
      </c>
      <c r="R4675" s="2">
        <f t="shared" ref="R4675:R4738" si="146">I4675+SUMPRODUCT(A4675:H4675,J4675:Q4675)</f>
        <v>-0.15105316000000002</v>
      </c>
      <c r="S4675">
        <f t="shared" ref="S4675:S4738" si="147">EXP(R4675)/(1+EXP(R4675))</f>
        <v>0.4623083504707966</v>
      </c>
    </row>
    <row r="4676" spans="1:19" x14ac:dyDescent="0.25">
      <c r="A4676">
        <v>0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26</v>
      </c>
      <c r="H4676">
        <v>1285.8</v>
      </c>
      <c r="I4676" s="2">
        <v>-2.0790000000000002</v>
      </c>
      <c r="J4676" s="2">
        <v>-0.44600000000000001</v>
      </c>
      <c r="K4676" s="2">
        <v>1.861</v>
      </c>
      <c r="L4676" s="2">
        <v>0.96879999999999999</v>
      </c>
      <c r="M4676" s="2">
        <v>0.5504</v>
      </c>
      <c r="N4676" s="2">
        <v>0.62270000000000003</v>
      </c>
      <c r="O4676" s="2">
        <v>0.40529999999999999</v>
      </c>
      <c r="P4676" s="2">
        <v>-8.4129999999999996E-2</v>
      </c>
      <c r="Q4676" s="2">
        <v>6.2419999999999999E-4</v>
      </c>
      <c r="R4676" s="2">
        <f t="shared" si="146"/>
        <v>-2.4949836400000005</v>
      </c>
      <c r="S4676">
        <f t="shared" si="147"/>
        <v>7.6210594575906176E-2</v>
      </c>
    </row>
    <row r="4677" spans="1:19" x14ac:dyDescent="0.25">
      <c r="A4677">
        <v>1</v>
      </c>
      <c r="B4677">
        <v>0</v>
      </c>
      <c r="C4677">
        <v>1</v>
      </c>
      <c r="D4677">
        <v>1</v>
      </c>
      <c r="E4677">
        <v>1</v>
      </c>
      <c r="F4677">
        <v>0</v>
      </c>
      <c r="G4677">
        <v>43</v>
      </c>
      <c r="H4677">
        <v>4211.55</v>
      </c>
      <c r="I4677" s="2">
        <v>-2.0790000000000002</v>
      </c>
      <c r="J4677" s="2">
        <v>-0.44600000000000001</v>
      </c>
      <c r="K4677" s="2">
        <v>1.861</v>
      </c>
      <c r="L4677" s="2">
        <v>0.96879999999999999</v>
      </c>
      <c r="M4677" s="2">
        <v>0.5504</v>
      </c>
      <c r="N4677" s="2">
        <v>0.62270000000000003</v>
      </c>
      <c r="O4677" s="2">
        <v>0.40529999999999999</v>
      </c>
      <c r="P4677" s="2">
        <v>-8.4129999999999996E-2</v>
      </c>
      <c r="Q4677" s="2">
        <v>6.2419999999999999E-4</v>
      </c>
      <c r="R4677" s="2">
        <f t="shared" si="146"/>
        <v>-1.3718404899999999</v>
      </c>
      <c r="S4677">
        <f t="shared" si="147"/>
        <v>0.20232265032962313</v>
      </c>
    </row>
    <row r="4678" spans="1:19" x14ac:dyDescent="0.25">
      <c r="A4678">
        <v>0</v>
      </c>
      <c r="B4678">
        <v>1</v>
      </c>
      <c r="C4678">
        <v>0</v>
      </c>
      <c r="D4678">
        <v>1</v>
      </c>
      <c r="E4678">
        <v>1</v>
      </c>
      <c r="F4678">
        <v>0</v>
      </c>
      <c r="G4678">
        <v>19</v>
      </c>
      <c r="H4678">
        <v>377.55</v>
      </c>
      <c r="I4678" s="2">
        <v>-2.0790000000000002</v>
      </c>
      <c r="J4678" s="2">
        <v>-0.44600000000000001</v>
      </c>
      <c r="K4678" s="2">
        <v>1.861</v>
      </c>
      <c r="L4678" s="2">
        <v>0.96879999999999999</v>
      </c>
      <c r="M4678" s="2">
        <v>0.5504</v>
      </c>
      <c r="N4678" s="2">
        <v>0.62270000000000003</v>
      </c>
      <c r="O4678" s="2">
        <v>0.40529999999999999</v>
      </c>
      <c r="P4678" s="2">
        <v>-8.4129999999999996E-2</v>
      </c>
      <c r="Q4678" s="2">
        <v>6.2419999999999999E-4</v>
      </c>
      <c r="R4678" s="2">
        <f t="shared" si="146"/>
        <v>-0.40770328999999994</v>
      </c>
      <c r="S4678">
        <f t="shared" si="147"/>
        <v>0.39946295677019394</v>
      </c>
    </row>
    <row r="4679" spans="1:19" x14ac:dyDescent="0.25">
      <c r="A4679">
        <v>0</v>
      </c>
      <c r="B4679">
        <v>1</v>
      </c>
      <c r="C4679">
        <v>0</v>
      </c>
      <c r="D4679">
        <v>1</v>
      </c>
      <c r="E4679">
        <v>1</v>
      </c>
      <c r="F4679">
        <v>0</v>
      </c>
      <c r="G4679">
        <v>10</v>
      </c>
      <c r="H4679">
        <v>990.9</v>
      </c>
      <c r="I4679" s="2">
        <v>-2.0790000000000002</v>
      </c>
      <c r="J4679" s="2">
        <v>-0.44600000000000001</v>
      </c>
      <c r="K4679" s="2">
        <v>1.861</v>
      </c>
      <c r="L4679" s="2">
        <v>0.96879999999999999</v>
      </c>
      <c r="M4679" s="2">
        <v>0.5504</v>
      </c>
      <c r="N4679" s="2">
        <v>0.62270000000000003</v>
      </c>
      <c r="O4679" s="2">
        <v>0.40529999999999999</v>
      </c>
      <c r="P4679" s="2">
        <v>-8.4129999999999996E-2</v>
      </c>
      <c r="Q4679" s="2">
        <v>6.2419999999999999E-4</v>
      </c>
      <c r="R4679" s="2">
        <f t="shared" si="146"/>
        <v>0.73231977999999964</v>
      </c>
      <c r="S4679">
        <f t="shared" si="147"/>
        <v>0.67531412576238636</v>
      </c>
    </row>
    <row r="4680" spans="1:19" x14ac:dyDescent="0.25">
      <c r="A4680">
        <v>1</v>
      </c>
      <c r="B4680">
        <v>1</v>
      </c>
      <c r="C4680">
        <v>0</v>
      </c>
      <c r="D4680">
        <v>1</v>
      </c>
      <c r="E4680">
        <v>0</v>
      </c>
      <c r="F4680">
        <v>0</v>
      </c>
      <c r="G4680">
        <v>2</v>
      </c>
      <c r="H4680">
        <v>193.8</v>
      </c>
      <c r="I4680" s="2">
        <v>-2.0790000000000002</v>
      </c>
      <c r="J4680" s="2">
        <v>-0.44600000000000001</v>
      </c>
      <c r="K4680" s="2">
        <v>1.861</v>
      </c>
      <c r="L4680" s="2">
        <v>0.96879999999999999</v>
      </c>
      <c r="M4680" s="2">
        <v>0.5504</v>
      </c>
      <c r="N4680" s="2">
        <v>0.62270000000000003</v>
      </c>
      <c r="O4680" s="2">
        <v>0.40529999999999999</v>
      </c>
      <c r="P4680" s="2">
        <v>-8.4129999999999996E-2</v>
      </c>
      <c r="Q4680" s="2">
        <v>6.2419999999999999E-4</v>
      </c>
      <c r="R4680" s="2">
        <f t="shared" si="146"/>
        <v>-0.16089004000000018</v>
      </c>
      <c r="S4680">
        <f t="shared" si="147"/>
        <v>0.45986403132318499</v>
      </c>
    </row>
    <row r="4681" spans="1:19" x14ac:dyDescent="0.25">
      <c r="A4681">
        <v>1</v>
      </c>
      <c r="B4681">
        <v>0</v>
      </c>
      <c r="C4681">
        <v>0</v>
      </c>
      <c r="D4681">
        <v>1</v>
      </c>
      <c r="E4681">
        <v>0</v>
      </c>
      <c r="F4681">
        <v>0</v>
      </c>
      <c r="G4681">
        <v>72</v>
      </c>
      <c r="H4681">
        <v>6058.95</v>
      </c>
      <c r="I4681" s="2">
        <v>-2.0790000000000002</v>
      </c>
      <c r="J4681" s="2">
        <v>-0.44600000000000001</v>
      </c>
      <c r="K4681" s="2">
        <v>1.861</v>
      </c>
      <c r="L4681" s="2">
        <v>0.96879999999999999</v>
      </c>
      <c r="M4681" s="2">
        <v>0.5504</v>
      </c>
      <c r="N4681" s="2">
        <v>0.62270000000000003</v>
      </c>
      <c r="O4681" s="2">
        <v>0.40529999999999999</v>
      </c>
      <c r="P4681" s="2">
        <v>-8.4129999999999996E-2</v>
      </c>
      <c r="Q4681" s="2">
        <v>6.2419999999999999E-4</v>
      </c>
      <c r="R4681" s="2">
        <f t="shared" si="146"/>
        <v>-4.2499634100000003</v>
      </c>
      <c r="S4681">
        <f t="shared" si="147"/>
        <v>1.4064134403404689E-2</v>
      </c>
    </row>
    <row r="4682" spans="1:19" x14ac:dyDescent="0.25">
      <c r="A4682">
        <v>1</v>
      </c>
      <c r="B4682">
        <v>1</v>
      </c>
      <c r="C4682">
        <v>0</v>
      </c>
      <c r="D4682">
        <v>1</v>
      </c>
      <c r="E4682">
        <v>0</v>
      </c>
      <c r="F4682">
        <v>1</v>
      </c>
      <c r="G4682">
        <v>18</v>
      </c>
      <c r="H4682">
        <v>964.9</v>
      </c>
      <c r="I4682" s="2">
        <v>-2.0790000000000002</v>
      </c>
      <c r="J4682" s="2">
        <v>-0.44600000000000001</v>
      </c>
      <c r="K4682" s="2">
        <v>1.861</v>
      </c>
      <c r="L4682" s="2">
        <v>0.96879999999999999</v>
      </c>
      <c r="M4682" s="2">
        <v>0.5504</v>
      </c>
      <c r="N4682" s="2">
        <v>0.62270000000000003</v>
      </c>
      <c r="O4682" s="2">
        <v>0.40529999999999999</v>
      </c>
      <c r="P4682" s="2">
        <v>-8.4129999999999996E-2</v>
      </c>
      <c r="Q4682" s="2">
        <v>6.2419999999999999E-4</v>
      </c>
      <c r="R4682" s="2">
        <f t="shared" si="146"/>
        <v>-0.62034941999999993</v>
      </c>
      <c r="S4682">
        <f t="shared" si="147"/>
        <v>0.34970198547436121</v>
      </c>
    </row>
    <row r="4683" spans="1:19" x14ac:dyDescent="0.25">
      <c r="A4683">
        <v>1</v>
      </c>
      <c r="B4683">
        <v>1</v>
      </c>
      <c r="C4683">
        <v>0</v>
      </c>
      <c r="D4683">
        <v>1</v>
      </c>
      <c r="E4683">
        <v>1</v>
      </c>
      <c r="F4683">
        <v>1</v>
      </c>
      <c r="G4683">
        <v>9</v>
      </c>
      <c r="H4683">
        <v>790.15</v>
      </c>
      <c r="I4683" s="2">
        <v>-2.0790000000000002</v>
      </c>
      <c r="J4683" s="2">
        <v>-0.44600000000000001</v>
      </c>
      <c r="K4683" s="2">
        <v>1.861</v>
      </c>
      <c r="L4683" s="2">
        <v>0.96879999999999999</v>
      </c>
      <c r="M4683" s="2">
        <v>0.5504</v>
      </c>
      <c r="N4683" s="2">
        <v>0.62270000000000003</v>
      </c>
      <c r="O4683" s="2">
        <v>0.40529999999999999</v>
      </c>
      <c r="P4683" s="2">
        <v>-8.4129999999999996E-2</v>
      </c>
      <c r="Q4683" s="2">
        <v>6.2419999999999999E-4</v>
      </c>
      <c r="R4683" s="2">
        <f t="shared" si="146"/>
        <v>0.65044162999999955</v>
      </c>
      <c r="S4683">
        <f t="shared" si="147"/>
        <v>0.65710997608277233</v>
      </c>
    </row>
    <row r="4684" spans="1:19" x14ac:dyDescent="0.25">
      <c r="A4684">
        <v>1</v>
      </c>
      <c r="B4684">
        <v>1</v>
      </c>
      <c r="C4684">
        <v>0</v>
      </c>
      <c r="D4684">
        <v>0</v>
      </c>
      <c r="E4684">
        <v>0</v>
      </c>
      <c r="F4684">
        <v>1</v>
      </c>
      <c r="G4684">
        <v>27</v>
      </c>
      <c r="H4684">
        <v>2467.75</v>
      </c>
      <c r="I4684" s="2">
        <v>-2.0790000000000002</v>
      </c>
      <c r="J4684" s="2">
        <v>-0.44600000000000001</v>
      </c>
      <c r="K4684" s="2">
        <v>1.861</v>
      </c>
      <c r="L4684" s="2">
        <v>0.96879999999999999</v>
      </c>
      <c r="M4684" s="2">
        <v>0.5504</v>
      </c>
      <c r="N4684" s="2">
        <v>0.62270000000000003</v>
      </c>
      <c r="O4684" s="2">
        <v>0.40529999999999999</v>
      </c>
      <c r="P4684" s="2">
        <v>-8.4129999999999996E-2</v>
      </c>
      <c r="Q4684" s="2">
        <v>6.2419999999999999E-4</v>
      </c>
      <c r="R4684" s="2">
        <f t="shared" si="146"/>
        <v>-0.98984044999999976</v>
      </c>
      <c r="S4684">
        <f t="shared" si="147"/>
        <v>0.27094359291492809</v>
      </c>
    </row>
    <row r="4685" spans="1:19" x14ac:dyDescent="0.25">
      <c r="A4685">
        <v>1</v>
      </c>
      <c r="B4685">
        <v>1</v>
      </c>
      <c r="C4685">
        <v>0</v>
      </c>
      <c r="D4685">
        <v>1</v>
      </c>
      <c r="E4685">
        <v>1</v>
      </c>
      <c r="F4685">
        <v>0</v>
      </c>
      <c r="G4685">
        <v>24</v>
      </c>
      <c r="H4685">
        <v>2322.85</v>
      </c>
      <c r="I4685" s="2">
        <v>-2.0790000000000002</v>
      </c>
      <c r="J4685" s="2">
        <v>-0.44600000000000001</v>
      </c>
      <c r="K4685" s="2">
        <v>1.861</v>
      </c>
      <c r="L4685" s="2">
        <v>0.96879999999999999</v>
      </c>
      <c r="M4685" s="2">
        <v>0.5504</v>
      </c>
      <c r="N4685" s="2">
        <v>0.62270000000000003</v>
      </c>
      <c r="O4685" s="2">
        <v>0.40529999999999999</v>
      </c>
      <c r="P4685" s="2">
        <v>-8.4129999999999996E-2</v>
      </c>
      <c r="Q4685" s="2">
        <v>6.2419999999999999E-4</v>
      </c>
      <c r="R4685" s="2">
        <f t="shared" si="146"/>
        <v>-6.0097030000000107E-2</v>
      </c>
      <c r="S4685">
        <f t="shared" si="147"/>
        <v>0.48498026273452971</v>
      </c>
    </row>
    <row r="4686" spans="1:19" x14ac:dyDescent="0.25">
      <c r="A4686">
        <v>0</v>
      </c>
      <c r="B4686">
        <v>0</v>
      </c>
      <c r="C4686">
        <v>1</v>
      </c>
      <c r="D4686">
        <v>1</v>
      </c>
      <c r="E4686">
        <v>0</v>
      </c>
      <c r="F4686">
        <v>0</v>
      </c>
      <c r="G4686">
        <v>69</v>
      </c>
      <c r="H4686">
        <v>7262</v>
      </c>
      <c r="I4686" s="2">
        <v>-2.0790000000000002</v>
      </c>
      <c r="J4686" s="2">
        <v>-0.44600000000000001</v>
      </c>
      <c r="K4686" s="2">
        <v>1.861</v>
      </c>
      <c r="L4686" s="2">
        <v>0.96879999999999999</v>
      </c>
      <c r="M4686" s="2">
        <v>0.5504</v>
      </c>
      <c r="N4686" s="2">
        <v>0.62270000000000003</v>
      </c>
      <c r="O4686" s="2">
        <v>0.40529999999999999</v>
      </c>
      <c r="P4686" s="2">
        <v>-8.4129999999999996E-2</v>
      </c>
      <c r="Q4686" s="2">
        <v>6.2419999999999999E-4</v>
      </c>
      <c r="R4686" s="2">
        <f t="shared" si="146"/>
        <v>-1.8318295999999994</v>
      </c>
      <c r="S4686">
        <f t="shared" si="147"/>
        <v>0.13802045998167242</v>
      </c>
    </row>
    <row r="4687" spans="1:19" x14ac:dyDescent="0.25">
      <c r="A4687">
        <v>1</v>
      </c>
      <c r="B4687">
        <v>0</v>
      </c>
      <c r="C4687">
        <v>0</v>
      </c>
      <c r="D4687">
        <v>1</v>
      </c>
      <c r="E4687">
        <v>0</v>
      </c>
      <c r="F4687">
        <v>0</v>
      </c>
      <c r="G4687">
        <v>46</v>
      </c>
      <c r="H4687">
        <v>4854.3</v>
      </c>
      <c r="I4687" s="2">
        <v>-2.0790000000000002</v>
      </c>
      <c r="J4687" s="2">
        <v>-0.44600000000000001</v>
      </c>
      <c r="K4687" s="2">
        <v>1.861</v>
      </c>
      <c r="L4687" s="2">
        <v>0.96879999999999999</v>
      </c>
      <c r="M4687" s="2">
        <v>0.5504</v>
      </c>
      <c r="N4687" s="2">
        <v>0.62270000000000003</v>
      </c>
      <c r="O4687" s="2">
        <v>0.40529999999999999</v>
      </c>
      <c r="P4687" s="2">
        <v>-8.4129999999999996E-2</v>
      </c>
      <c r="Q4687" s="2">
        <v>6.2419999999999999E-4</v>
      </c>
      <c r="R4687" s="2">
        <f t="shared" si="146"/>
        <v>-2.8145259400000002</v>
      </c>
      <c r="S4687">
        <f t="shared" si="147"/>
        <v>5.6544250341668656E-2</v>
      </c>
    </row>
    <row r="4688" spans="1:19" x14ac:dyDescent="0.25">
      <c r="A4688">
        <v>1</v>
      </c>
      <c r="B4688">
        <v>0</v>
      </c>
      <c r="C4688">
        <v>0</v>
      </c>
      <c r="D4688">
        <v>1</v>
      </c>
      <c r="E4688">
        <v>0</v>
      </c>
      <c r="F4688">
        <v>1</v>
      </c>
      <c r="G4688">
        <v>72</v>
      </c>
      <c r="H4688">
        <v>7748.75</v>
      </c>
      <c r="I4688" s="2">
        <v>-2.0790000000000002</v>
      </c>
      <c r="J4688" s="2">
        <v>-0.44600000000000001</v>
      </c>
      <c r="K4688" s="2">
        <v>1.861</v>
      </c>
      <c r="L4688" s="2">
        <v>0.96879999999999999</v>
      </c>
      <c r="M4688" s="2">
        <v>0.5504</v>
      </c>
      <c r="N4688" s="2">
        <v>0.62270000000000003</v>
      </c>
      <c r="O4688" s="2">
        <v>0.40529999999999999</v>
      </c>
      <c r="P4688" s="2">
        <v>-8.4129999999999996E-2</v>
      </c>
      <c r="Q4688" s="2">
        <v>6.2419999999999999E-4</v>
      </c>
      <c r="R4688" s="2">
        <f t="shared" si="146"/>
        <v>-2.7898902500000005</v>
      </c>
      <c r="S4688">
        <f t="shared" si="147"/>
        <v>5.7872938957899037E-2</v>
      </c>
    </row>
    <row r="4689" spans="1:19" x14ac:dyDescent="0.25">
      <c r="A4689">
        <v>0</v>
      </c>
      <c r="B4689">
        <v>1</v>
      </c>
      <c r="C4689">
        <v>0</v>
      </c>
      <c r="D4689">
        <v>1</v>
      </c>
      <c r="E4689">
        <v>0</v>
      </c>
      <c r="F4689">
        <v>0</v>
      </c>
      <c r="G4689">
        <v>22</v>
      </c>
      <c r="H4689">
        <v>1914.9</v>
      </c>
      <c r="I4689" s="2">
        <v>-2.0790000000000002</v>
      </c>
      <c r="J4689" s="2">
        <v>-0.44600000000000001</v>
      </c>
      <c r="K4689" s="2">
        <v>1.861</v>
      </c>
      <c r="L4689" s="2">
        <v>0.96879999999999999</v>
      </c>
      <c r="M4689" s="2">
        <v>0.5504</v>
      </c>
      <c r="N4689" s="2">
        <v>0.62270000000000003</v>
      </c>
      <c r="O4689" s="2">
        <v>0.40529999999999999</v>
      </c>
      <c r="P4689" s="2">
        <v>-8.4129999999999996E-2</v>
      </c>
      <c r="Q4689" s="2">
        <v>6.2419999999999999E-4</v>
      </c>
      <c r="R4689" s="2">
        <f t="shared" si="146"/>
        <v>-0.32317942</v>
      </c>
      <c r="S4689">
        <f t="shared" si="147"/>
        <v>0.41990109485729654</v>
      </c>
    </row>
    <row r="4690" spans="1:19" x14ac:dyDescent="0.25">
      <c r="A4690">
        <v>1</v>
      </c>
      <c r="B4690">
        <v>1</v>
      </c>
      <c r="C4690">
        <v>0</v>
      </c>
      <c r="D4690">
        <v>1</v>
      </c>
      <c r="E4690">
        <v>1</v>
      </c>
      <c r="F4690">
        <v>1</v>
      </c>
      <c r="G4690">
        <v>70</v>
      </c>
      <c r="H4690">
        <v>6470.1</v>
      </c>
      <c r="I4690" s="2">
        <v>-2.0790000000000002</v>
      </c>
      <c r="J4690" s="2">
        <v>-0.44600000000000001</v>
      </c>
      <c r="K4690" s="2">
        <v>1.861</v>
      </c>
      <c r="L4690" s="2">
        <v>0.96879999999999999</v>
      </c>
      <c r="M4690" s="2">
        <v>0.5504</v>
      </c>
      <c r="N4690" s="2">
        <v>0.62270000000000003</v>
      </c>
      <c r="O4690" s="2">
        <v>0.40529999999999999</v>
      </c>
      <c r="P4690" s="2">
        <v>-8.4129999999999996E-2</v>
      </c>
      <c r="Q4690" s="2">
        <v>6.2419999999999999E-4</v>
      </c>
      <c r="R4690" s="2">
        <f t="shared" si="146"/>
        <v>-0.9360635799999999</v>
      </c>
      <c r="S4690">
        <f t="shared" si="147"/>
        <v>0.2816961664255524</v>
      </c>
    </row>
    <row r="4691" spans="1:19" x14ac:dyDescent="0.25">
      <c r="A4691">
        <v>0</v>
      </c>
      <c r="B4691">
        <v>1</v>
      </c>
      <c r="C4691">
        <v>0</v>
      </c>
      <c r="D4691">
        <v>0</v>
      </c>
      <c r="E4691">
        <v>1</v>
      </c>
      <c r="F4691">
        <v>0</v>
      </c>
      <c r="G4691">
        <v>2</v>
      </c>
      <c r="H4691">
        <v>57.4</v>
      </c>
      <c r="I4691" s="2">
        <v>-2.0790000000000002</v>
      </c>
      <c r="J4691" s="2">
        <v>-0.44600000000000001</v>
      </c>
      <c r="K4691" s="2">
        <v>1.861</v>
      </c>
      <c r="L4691" s="2">
        <v>0.96879999999999999</v>
      </c>
      <c r="M4691" s="2">
        <v>0.5504</v>
      </c>
      <c r="N4691" s="2">
        <v>0.62270000000000003</v>
      </c>
      <c r="O4691" s="2">
        <v>0.40529999999999999</v>
      </c>
      <c r="P4691" s="2">
        <v>-8.4129999999999996E-2</v>
      </c>
      <c r="Q4691" s="2">
        <v>6.2419999999999999E-4</v>
      </c>
      <c r="R4691" s="2">
        <f t="shared" si="146"/>
        <v>0.27226907999999961</v>
      </c>
      <c r="S4691">
        <f t="shared" si="147"/>
        <v>0.56764987576562431</v>
      </c>
    </row>
    <row r="4692" spans="1:19" x14ac:dyDescent="0.25">
      <c r="A4692">
        <v>0</v>
      </c>
      <c r="B4692">
        <v>1</v>
      </c>
      <c r="C4692">
        <v>0</v>
      </c>
      <c r="D4692">
        <v>1</v>
      </c>
      <c r="E4692">
        <v>0</v>
      </c>
      <c r="F4692">
        <v>0</v>
      </c>
      <c r="G4692">
        <v>31</v>
      </c>
      <c r="H4692">
        <v>2019.8</v>
      </c>
      <c r="I4692" s="2">
        <v>-2.0790000000000002</v>
      </c>
      <c r="J4692" s="2">
        <v>-0.44600000000000001</v>
      </c>
      <c r="K4692" s="2">
        <v>1.861</v>
      </c>
      <c r="L4692" s="2">
        <v>0.96879999999999999</v>
      </c>
      <c r="M4692" s="2">
        <v>0.5504</v>
      </c>
      <c r="N4692" s="2">
        <v>0.62270000000000003</v>
      </c>
      <c r="O4692" s="2">
        <v>0.40529999999999999</v>
      </c>
      <c r="P4692" s="2">
        <v>-8.4129999999999996E-2</v>
      </c>
      <c r="Q4692" s="2">
        <v>6.2419999999999999E-4</v>
      </c>
      <c r="R4692" s="2">
        <f t="shared" si="146"/>
        <v>-1.0148708400000002</v>
      </c>
      <c r="S4692">
        <f t="shared" si="147"/>
        <v>0.26602770210573851</v>
      </c>
    </row>
    <row r="4693" spans="1:19" x14ac:dyDescent="0.25">
      <c r="A4693">
        <v>1</v>
      </c>
      <c r="B4693">
        <v>1</v>
      </c>
      <c r="C4693">
        <v>0</v>
      </c>
      <c r="D4693">
        <v>1</v>
      </c>
      <c r="E4693">
        <v>0</v>
      </c>
      <c r="F4693">
        <v>1</v>
      </c>
      <c r="G4693">
        <v>56</v>
      </c>
      <c r="H4693">
        <v>5688.05</v>
      </c>
      <c r="I4693" s="2">
        <v>-2.0790000000000002</v>
      </c>
      <c r="J4693" s="2">
        <v>-0.44600000000000001</v>
      </c>
      <c r="K4693" s="2">
        <v>1.861</v>
      </c>
      <c r="L4693" s="2">
        <v>0.96879999999999999</v>
      </c>
      <c r="M4693" s="2">
        <v>0.5504</v>
      </c>
      <c r="N4693" s="2">
        <v>0.62270000000000003</v>
      </c>
      <c r="O4693" s="2">
        <v>0.40529999999999999</v>
      </c>
      <c r="P4693" s="2">
        <v>-8.4129999999999996E-2</v>
      </c>
      <c r="Q4693" s="2">
        <v>6.2419999999999999E-4</v>
      </c>
      <c r="R4693" s="2">
        <f t="shared" si="146"/>
        <v>-0.86909918999999913</v>
      </c>
      <c r="S4693">
        <f t="shared" si="147"/>
        <v>0.29544177638982771</v>
      </c>
    </row>
    <row r="4694" spans="1:19" x14ac:dyDescent="0.25">
      <c r="A4694">
        <v>0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16</v>
      </c>
      <c r="H4694">
        <v>1522.7</v>
      </c>
      <c r="I4694" s="2">
        <v>-2.0790000000000002</v>
      </c>
      <c r="J4694" s="2">
        <v>-0.44600000000000001</v>
      </c>
      <c r="K4694" s="2">
        <v>1.861</v>
      </c>
      <c r="L4694" s="2">
        <v>0.96879999999999999</v>
      </c>
      <c r="M4694" s="2">
        <v>0.5504</v>
      </c>
      <c r="N4694" s="2">
        <v>0.62270000000000003</v>
      </c>
      <c r="O4694" s="2">
        <v>0.40529999999999999</v>
      </c>
      <c r="P4694" s="2">
        <v>-8.4129999999999996E-2</v>
      </c>
      <c r="Q4694" s="2">
        <v>6.2419999999999999E-4</v>
      </c>
      <c r="R4694" s="2">
        <f t="shared" si="146"/>
        <v>-0.61361065999999997</v>
      </c>
      <c r="S4694">
        <f t="shared" si="147"/>
        <v>0.35123599817849188</v>
      </c>
    </row>
    <row r="4695" spans="1:19" x14ac:dyDescent="0.25">
      <c r="A4695">
        <v>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52</v>
      </c>
      <c r="H4695">
        <v>1334.5</v>
      </c>
      <c r="I4695" s="2">
        <v>-2.0790000000000002</v>
      </c>
      <c r="J4695" s="2">
        <v>-0.44600000000000001</v>
      </c>
      <c r="K4695" s="2">
        <v>1.861</v>
      </c>
      <c r="L4695" s="2">
        <v>0.96879999999999999</v>
      </c>
      <c r="M4695" s="2">
        <v>0.5504</v>
      </c>
      <c r="N4695" s="2">
        <v>0.62270000000000003</v>
      </c>
      <c r="O4695" s="2">
        <v>0.40529999999999999</v>
      </c>
      <c r="P4695" s="2">
        <v>-8.4129999999999996E-2</v>
      </c>
      <c r="Q4695" s="2">
        <v>6.2419999999999999E-4</v>
      </c>
      <c r="R4695" s="2">
        <f t="shared" si="146"/>
        <v>-6.0667650999999996</v>
      </c>
      <c r="S4695">
        <f t="shared" si="147"/>
        <v>2.3132979751110663E-3</v>
      </c>
    </row>
    <row r="4696" spans="1:19" x14ac:dyDescent="0.25">
      <c r="A4696">
        <v>0</v>
      </c>
      <c r="B4696">
        <v>1</v>
      </c>
      <c r="C4696">
        <v>0</v>
      </c>
      <c r="D4696">
        <v>1</v>
      </c>
      <c r="E4696">
        <v>0</v>
      </c>
      <c r="F4696">
        <v>0</v>
      </c>
      <c r="G4696">
        <v>13</v>
      </c>
      <c r="H4696">
        <v>252</v>
      </c>
      <c r="I4696" s="2">
        <v>-2.0790000000000002</v>
      </c>
      <c r="J4696" s="2">
        <v>-0.44600000000000001</v>
      </c>
      <c r="K4696" s="2">
        <v>1.861</v>
      </c>
      <c r="L4696" s="2">
        <v>0.96879999999999999</v>
      </c>
      <c r="M4696" s="2">
        <v>0.5504</v>
      </c>
      <c r="N4696" s="2">
        <v>0.62270000000000003</v>
      </c>
      <c r="O4696" s="2">
        <v>0.40529999999999999</v>
      </c>
      <c r="P4696" s="2">
        <v>-8.4129999999999996E-2</v>
      </c>
      <c r="Q4696" s="2">
        <v>6.2419999999999999E-4</v>
      </c>
      <c r="R4696" s="2">
        <f t="shared" si="146"/>
        <v>-0.60399160000000029</v>
      </c>
      <c r="S4696">
        <f t="shared" si="147"/>
        <v>0.3534310104474514</v>
      </c>
    </row>
    <row r="4697" spans="1:19" x14ac:dyDescent="0.25">
      <c r="A4697">
        <v>0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35</v>
      </c>
      <c r="H4697">
        <v>700.45</v>
      </c>
      <c r="I4697" s="2">
        <v>-2.0790000000000002</v>
      </c>
      <c r="J4697" s="2">
        <v>-0.44600000000000001</v>
      </c>
      <c r="K4697" s="2">
        <v>1.861</v>
      </c>
      <c r="L4697" s="2">
        <v>0.96879999999999999</v>
      </c>
      <c r="M4697" s="2">
        <v>0.5504</v>
      </c>
      <c r="N4697" s="2">
        <v>0.62270000000000003</v>
      </c>
      <c r="O4697" s="2">
        <v>0.40529999999999999</v>
      </c>
      <c r="P4697" s="2">
        <v>-8.4129999999999996E-2</v>
      </c>
      <c r="Q4697" s="2">
        <v>6.2419999999999999E-4</v>
      </c>
      <c r="R4697" s="2">
        <f t="shared" si="146"/>
        <v>-3.6175291100000004</v>
      </c>
      <c r="S4697">
        <f t="shared" si="147"/>
        <v>2.614691844236974E-2</v>
      </c>
    </row>
    <row r="4698" spans="1:19" x14ac:dyDescent="0.25">
      <c r="A4698">
        <v>0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59</v>
      </c>
      <c r="H4698">
        <v>5655.45</v>
      </c>
      <c r="I4698" s="2">
        <v>-2.0790000000000002</v>
      </c>
      <c r="J4698" s="2">
        <v>-0.44600000000000001</v>
      </c>
      <c r="K4698" s="2">
        <v>1.861</v>
      </c>
      <c r="L4698" s="2">
        <v>0.96879999999999999</v>
      </c>
      <c r="M4698" s="2">
        <v>0.5504</v>
      </c>
      <c r="N4698" s="2">
        <v>0.62270000000000003</v>
      </c>
      <c r="O4698" s="2">
        <v>0.40529999999999999</v>
      </c>
      <c r="P4698" s="2">
        <v>-8.4129999999999996E-2</v>
      </c>
      <c r="Q4698" s="2">
        <v>6.2419999999999999E-4</v>
      </c>
      <c r="R4698" s="2">
        <f t="shared" si="146"/>
        <v>-2.8898381099999999</v>
      </c>
      <c r="S4698">
        <f t="shared" si="147"/>
        <v>5.2658193783045842E-2</v>
      </c>
    </row>
    <row r="4699" spans="1:19" x14ac:dyDescent="0.25">
      <c r="A4699">
        <v>0</v>
      </c>
      <c r="B4699">
        <v>1</v>
      </c>
      <c r="C4699">
        <v>0</v>
      </c>
      <c r="D4699">
        <v>1</v>
      </c>
      <c r="E4699">
        <v>1</v>
      </c>
      <c r="F4699">
        <v>0</v>
      </c>
      <c r="G4699">
        <v>72</v>
      </c>
      <c r="H4699">
        <v>6747.35</v>
      </c>
      <c r="I4699" s="2">
        <v>-2.0790000000000002</v>
      </c>
      <c r="J4699" s="2">
        <v>-0.44600000000000001</v>
      </c>
      <c r="K4699" s="2">
        <v>1.861</v>
      </c>
      <c r="L4699" s="2">
        <v>0.96879999999999999</v>
      </c>
      <c r="M4699" s="2">
        <v>0.5504</v>
      </c>
      <c r="N4699" s="2">
        <v>0.62270000000000003</v>
      </c>
      <c r="O4699" s="2">
        <v>0.40529999999999999</v>
      </c>
      <c r="P4699" s="2">
        <v>-8.4129999999999996E-2</v>
      </c>
      <c r="Q4699" s="2">
        <v>6.2419999999999999E-4</v>
      </c>
      <c r="R4699" s="2">
        <f t="shared" si="146"/>
        <v>-0.89056413000000045</v>
      </c>
      <c r="S4699">
        <f t="shared" si="147"/>
        <v>0.29099342452535626</v>
      </c>
    </row>
    <row r="4700" spans="1:19" x14ac:dyDescent="0.25">
      <c r="A4700">
        <v>1</v>
      </c>
      <c r="B4700">
        <v>0</v>
      </c>
      <c r="C4700">
        <v>0</v>
      </c>
      <c r="D4700">
        <v>1</v>
      </c>
      <c r="E4700">
        <v>0</v>
      </c>
      <c r="F4700">
        <v>1</v>
      </c>
      <c r="G4700">
        <v>66</v>
      </c>
      <c r="H4700">
        <v>5265.1</v>
      </c>
      <c r="I4700" s="2">
        <v>-2.0790000000000002</v>
      </c>
      <c r="J4700" s="2">
        <v>-0.44600000000000001</v>
      </c>
      <c r="K4700" s="2">
        <v>1.861</v>
      </c>
      <c r="L4700" s="2">
        <v>0.96879999999999999</v>
      </c>
      <c r="M4700" s="2">
        <v>0.5504</v>
      </c>
      <c r="N4700" s="2">
        <v>0.62270000000000003</v>
      </c>
      <c r="O4700" s="2">
        <v>0.40529999999999999</v>
      </c>
      <c r="P4700" s="2">
        <v>-8.4129999999999996E-2</v>
      </c>
      <c r="Q4700" s="2">
        <v>6.2419999999999999E-4</v>
      </c>
      <c r="R4700" s="2">
        <f t="shared" si="146"/>
        <v>-3.8354045800000001</v>
      </c>
      <c r="S4700">
        <f t="shared" si="147"/>
        <v>2.1136214917851743E-2</v>
      </c>
    </row>
    <row r="4701" spans="1:19" x14ac:dyDescent="0.25">
      <c r="A4701">
        <v>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49</v>
      </c>
      <c r="H4701">
        <v>5174.3500000000004</v>
      </c>
      <c r="I4701" s="2">
        <v>-2.0790000000000002</v>
      </c>
      <c r="J4701" s="2">
        <v>-0.44600000000000001</v>
      </c>
      <c r="K4701" s="2">
        <v>1.861</v>
      </c>
      <c r="L4701" s="2">
        <v>0.96879999999999999</v>
      </c>
      <c r="M4701" s="2">
        <v>0.5504</v>
      </c>
      <c r="N4701" s="2">
        <v>0.62270000000000003</v>
      </c>
      <c r="O4701" s="2">
        <v>0.40529999999999999</v>
      </c>
      <c r="P4701" s="2">
        <v>-8.4129999999999996E-2</v>
      </c>
      <c r="Q4701" s="2">
        <v>6.2419999999999999E-4</v>
      </c>
      <c r="R4701" s="2">
        <f t="shared" si="146"/>
        <v>-3.4175407299999998</v>
      </c>
      <c r="S4701">
        <f t="shared" si="147"/>
        <v>3.1751748127063953E-2</v>
      </c>
    </row>
    <row r="4702" spans="1:19" x14ac:dyDescent="0.25">
      <c r="A4702">
        <v>0</v>
      </c>
      <c r="B4702">
        <v>1</v>
      </c>
      <c r="C4702">
        <v>0</v>
      </c>
      <c r="D4702">
        <v>1</v>
      </c>
      <c r="E4702">
        <v>0</v>
      </c>
      <c r="F4702">
        <v>0</v>
      </c>
      <c r="G4702">
        <v>2</v>
      </c>
      <c r="H4702">
        <v>105.6</v>
      </c>
      <c r="I4702" s="2">
        <v>-2.0790000000000002</v>
      </c>
      <c r="J4702" s="2">
        <v>-0.44600000000000001</v>
      </c>
      <c r="K4702" s="2">
        <v>1.861</v>
      </c>
      <c r="L4702" s="2">
        <v>0.96879999999999999</v>
      </c>
      <c r="M4702" s="2">
        <v>0.5504</v>
      </c>
      <c r="N4702" s="2">
        <v>0.62270000000000003</v>
      </c>
      <c r="O4702" s="2">
        <v>0.40529999999999999</v>
      </c>
      <c r="P4702" s="2">
        <v>-8.4129999999999996E-2</v>
      </c>
      <c r="Q4702" s="2">
        <v>6.2419999999999999E-4</v>
      </c>
      <c r="R4702" s="2">
        <f t="shared" si="146"/>
        <v>0.23005551999999962</v>
      </c>
      <c r="S4702">
        <f t="shared" si="147"/>
        <v>0.55726155259838239</v>
      </c>
    </row>
    <row r="4703" spans="1:19" x14ac:dyDescent="0.25">
      <c r="A4703">
        <v>1</v>
      </c>
      <c r="B4703">
        <v>1</v>
      </c>
      <c r="C4703">
        <v>0</v>
      </c>
      <c r="D4703">
        <v>1</v>
      </c>
      <c r="E4703">
        <v>1</v>
      </c>
      <c r="F4703">
        <v>1</v>
      </c>
      <c r="G4703">
        <v>21</v>
      </c>
      <c r="H4703">
        <v>2271.85</v>
      </c>
      <c r="I4703" s="2">
        <v>-2.0790000000000002</v>
      </c>
      <c r="J4703" s="2">
        <v>-0.44600000000000001</v>
      </c>
      <c r="K4703" s="2">
        <v>1.861</v>
      </c>
      <c r="L4703" s="2">
        <v>0.96879999999999999</v>
      </c>
      <c r="M4703" s="2">
        <v>0.5504</v>
      </c>
      <c r="N4703" s="2">
        <v>0.62270000000000003</v>
      </c>
      <c r="O4703" s="2">
        <v>0.40529999999999999</v>
      </c>
      <c r="P4703" s="2">
        <v>-8.4129999999999996E-2</v>
      </c>
      <c r="Q4703" s="2">
        <v>6.2419999999999999E-4</v>
      </c>
      <c r="R4703" s="2">
        <f t="shared" si="146"/>
        <v>0.56575876999999997</v>
      </c>
      <c r="S4703">
        <f t="shared" si="147"/>
        <v>0.63778395863331583</v>
      </c>
    </row>
    <row r="4704" spans="1:19" x14ac:dyDescent="0.25">
      <c r="A4704">
        <v>0</v>
      </c>
      <c r="B4704">
        <v>0</v>
      </c>
      <c r="C4704">
        <v>1</v>
      </c>
      <c r="D4704">
        <v>1</v>
      </c>
      <c r="E4704">
        <v>1</v>
      </c>
      <c r="F4704">
        <v>1</v>
      </c>
      <c r="G4704">
        <v>54</v>
      </c>
      <c r="H4704">
        <v>2966.95</v>
      </c>
      <c r="I4704" s="2">
        <v>-2.0790000000000002</v>
      </c>
      <c r="J4704" s="2">
        <v>-0.44600000000000001</v>
      </c>
      <c r="K4704" s="2">
        <v>1.861</v>
      </c>
      <c r="L4704" s="2">
        <v>0.96879999999999999</v>
      </c>
      <c r="M4704" s="2">
        <v>0.5504</v>
      </c>
      <c r="N4704" s="2">
        <v>0.62270000000000003</v>
      </c>
      <c r="O4704" s="2">
        <v>0.40529999999999999</v>
      </c>
      <c r="P4704" s="2">
        <v>-8.4129999999999996E-2</v>
      </c>
      <c r="Q4704" s="2">
        <v>6.2419999999999999E-4</v>
      </c>
      <c r="R4704" s="2">
        <f t="shared" si="146"/>
        <v>-2.2228498099999996</v>
      </c>
      <c r="S4704">
        <f t="shared" si="147"/>
        <v>9.7717252349098185E-2</v>
      </c>
    </row>
    <row r="4705" spans="1:19" x14ac:dyDescent="0.25">
      <c r="A4705">
        <v>1</v>
      </c>
      <c r="B4705">
        <v>1</v>
      </c>
      <c r="C4705">
        <v>0</v>
      </c>
      <c r="D4705">
        <v>1</v>
      </c>
      <c r="E4705">
        <v>1</v>
      </c>
      <c r="F4705">
        <v>1</v>
      </c>
      <c r="G4705">
        <v>24</v>
      </c>
      <c r="H4705">
        <v>1772.25</v>
      </c>
      <c r="I4705" s="2">
        <v>-2.0790000000000002</v>
      </c>
      <c r="J4705" s="2">
        <v>-0.44600000000000001</v>
      </c>
      <c r="K4705" s="2">
        <v>1.861</v>
      </c>
      <c r="L4705" s="2">
        <v>0.96879999999999999</v>
      </c>
      <c r="M4705" s="2">
        <v>0.5504</v>
      </c>
      <c r="N4705" s="2">
        <v>0.62270000000000003</v>
      </c>
      <c r="O4705" s="2">
        <v>0.40529999999999999</v>
      </c>
      <c r="P4705" s="2">
        <v>-8.4129999999999996E-2</v>
      </c>
      <c r="Q4705" s="2">
        <v>6.2419999999999999E-4</v>
      </c>
      <c r="R4705" s="2">
        <f t="shared" si="146"/>
        <v>1.5184499999993939E-3</v>
      </c>
      <c r="S4705">
        <f t="shared" si="147"/>
        <v>0.50037961242706075</v>
      </c>
    </row>
    <row r="4706" spans="1:19" x14ac:dyDescent="0.25">
      <c r="A4706">
        <v>1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1</v>
      </c>
      <c r="H4706">
        <v>61.15</v>
      </c>
      <c r="I4706" s="2">
        <v>-2.0790000000000002</v>
      </c>
      <c r="J4706" s="2">
        <v>-0.44600000000000001</v>
      </c>
      <c r="K4706" s="2">
        <v>1.861</v>
      </c>
      <c r="L4706" s="2">
        <v>0.96879999999999999</v>
      </c>
      <c r="M4706" s="2">
        <v>0.5504</v>
      </c>
      <c r="N4706" s="2">
        <v>0.62270000000000003</v>
      </c>
      <c r="O4706" s="2">
        <v>0.40529999999999999</v>
      </c>
      <c r="P4706" s="2">
        <v>-8.4129999999999996E-2</v>
      </c>
      <c r="Q4706" s="2">
        <v>6.2419999999999999E-4</v>
      </c>
      <c r="R4706" s="2">
        <f t="shared" si="146"/>
        <v>-8.7260170000000192E-2</v>
      </c>
      <c r="S4706">
        <f t="shared" si="147"/>
        <v>0.47819878922574627</v>
      </c>
    </row>
    <row r="4707" spans="1:19" x14ac:dyDescent="0.25">
      <c r="A4707">
        <v>0</v>
      </c>
      <c r="B4707">
        <v>1</v>
      </c>
      <c r="C4707">
        <v>0</v>
      </c>
      <c r="D4707">
        <v>1</v>
      </c>
      <c r="E4707">
        <v>1</v>
      </c>
      <c r="F4707">
        <v>0</v>
      </c>
      <c r="G4707">
        <v>6</v>
      </c>
      <c r="H4707">
        <v>494.95</v>
      </c>
      <c r="I4707" s="2">
        <v>-2.0790000000000002</v>
      </c>
      <c r="J4707" s="2">
        <v>-0.44600000000000001</v>
      </c>
      <c r="K4707" s="2">
        <v>1.861</v>
      </c>
      <c r="L4707" s="2">
        <v>0.96879999999999999</v>
      </c>
      <c r="M4707" s="2">
        <v>0.5504</v>
      </c>
      <c r="N4707" s="2">
        <v>0.62270000000000003</v>
      </c>
      <c r="O4707" s="2">
        <v>0.40529999999999999</v>
      </c>
      <c r="P4707" s="2">
        <v>-8.4129999999999996E-2</v>
      </c>
      <c r="Q4707" s="2">
        <v>6.2419999999999999E-4</v>
      </c>
      <c r="R4707" s="2">
        <f t="shared" si="146"/>
        <v>0.75926779</v>
      </c>
      <c r="S4707">
        <f t="shared" si="147"/>
        <v>0.68119474196787611</v>
      </c>
    </row>
    <row r="4708" spans="1:19" x14ac:dyDescent="0.25">
      <c r="A4708">
        <v>0</v>
      </c>
      <c r="B4708">
        <v>1</v>
      </c>
      <c r="C4708">
        <v>0</v>
      </c>
      <c r="D4708">
        <v>1</v>
      </c>
      <c r="E4708">
        <v>0</v>
      </c>
      <c r="F4708">
        <v>0</v>
      </c>
      <c r="G4708">
        <v>1</v>
      </c>
      <c r="H4708">
        <v>44.45</v>
      </c>
      <c r="I4708" s="2">
        <v>-2.0790000000000002</v>
      </c>
      <c r="J4708" s="2">
        <v>-0.44600000000000001</v>
      </c>
      <c r="K4708" s="2">
        <v>1.861</v>
      </c>
      <c r="L4708" s="2">
        <v>0.96879999999999999</v>
      </c>
      <c r="M4708" s="2">
        <v>0.5504</v>
      </c>
      <c r="N4708" s="2">
        <v>0.62270000000000003</v>
      </c>
      <c r="O4708" s="2">
        <v>0.40529999999999999</v>
      </c>
      <c r="P4708" s="2">
        <v>-8.4129999999999996E-2</v>
      </c>
      <c r="Q4708" s="2">
        <v>6.2419999999999999E-4</v>
      </c>
      <c r="R4708" s="2">
        <f t="shared" si="146"/>
        <v>0.27601568999999992</v>
      </c>
      <c r="S4708">
        <f t="shared" si="147"/>
        <v>0.56856914781173262</v>
      </c>
    </row>
    <row r="4709" spans="1:19" x14ac:dyDescent="0.25">
      <c r="A4709">
        <v>1</v>
      </c>
      <c r="B4709">
        <v>0</v>
      </c>
      <c r="C4709">
        <v>1</v>
      </c>
      <c r="D4709">
        <v>1</v>
      </c>
      <c r="E4709">
        <v>0</v>
      </c>
      <c r="F4709">
        <v>0</v>
      </c>
      <c r="G4709">
        <v>49</v>
      </c>
      <c r="H4709">
        <v>5290.45</v>
      </c>
      <c r="I4709" s="2">
        <v>-2.0790000000000002</v>
      </c>
      <c r="J4709" s="2">
        <v>-0.44600000000000001</v>
      </c>
      <c r="K4709" s="2">
        <v>1.861</v>
      </c>
      <c r="L4709" s="2">
        <v>0.96879999999999999</v>
      </c>
      <c r="M4709" s="2">
        <v>0.5504</v>
      </c>
      <c r="N4709" s="2">
        <v>0.62270000000000003</v>
      </c>
      <c r="O4709" s="2">
        <v>0.40529999999999999</v>
      </c>
      <c r="P4709" s="2">
        <v>-8.4129999999999996E-2</v>
      </c>
      <c r="Q4709" s="2">
        <v>6.2419999999999999E-4</v>
      </c>
      <c r="R4709" s="2">
        <f t="shared" si="146"/>
        <v>-1.8258711100000005</v>
      </c>
      <c r="S4709">
        <f t="shared" si="147"/>
        <v>0.13873087654002636</v>
      </c>
    </row>
    <row r="4710" spans="1:19" x14ac:dyDescent="0.25">
      <c r="A4710">
        <v>0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56</v>
      </c>
      <c r="H4710">
        <v>3346.8</v>
      </c>
      <c r="I4710" s="2">
        <v>-2.0790000000000002</v>
      </c>
      <c r="J4710" s="2">
        <v>-0.44600000000000001</v>
      </c>
      <c r="K4710" s="2">
        <v>1.861</v>
      </c>
      <c r="L4710" s="2">
        <v>0.96879999999999999</v>
      </c>
      <c r="M4710" s="2">
        <v>0.5504</v>
      </c>
      <c r="N4710" s="2">
        <v>0.62270000000000003</v>
      </c>
      <c r="O4710" s="2">
        <v>0.40529999999999999</v>
      </c>
      <c r="P4710" s="2">
        <v>-8.4129999999999996E-2</v>
      </c>
      <c r="Q4710" s="2">
        <v>6.2419999999999999E-4</v>
      </c>
      <c r="R4710" s="2">
        <f t="shared" si="146"/>
        <v>-4.1508074399999995</v>
      </c>
      <c r="S4710">
        <f t="shared" si="147"/>
        <v>1.5507424613247951E-2</v>
      </c>
    </row>
    <row r="4711" spans="1:19" x14ac:dyDescent="0.25">
      <c r="A4711">
        <v>1</v>
      </c>
      <c r="B4711">
        <v>1</v>
      </c>
      <c r="C4711">
        <v>0</v>
      </c>
      <c r="D4711">
        <v>1</v>
      </c>
      <c r="E4711">
        <v>1</v>
      </c>
      <c r="F4711">
        <v>1</v>
      </c>
      <c r="G4711">
        <v>56</v>
      </c>
      <c r="H4711">
        <v>5219.6499999999996</v>
      </c>
      <c r="I4711" s="2">
        <v>-2.0790000000000002</v>
      </c>
      <c r="J4711" s="2">
        <v>-0.44600000000000001</v>
      </c>
      <c r="K4711" s="2">
        <v>1.861</v>
      </c>
      <c r="L4711" s="2">
        <v>0.96879999999999999</v>
      </c>
      <c r="M4711" s="2">
        <v>0.5504</v>
      </c>
      <c r="N4711" s="2">
        <v>0.62270000000000003</v>
      </c>
      <c r="O4711" s="2">
        <v>0.40529999999999999</v>
      </c>
      <c r="P4711" s="2">
        <v>-8.4129999999999996E-2</v>
      </c>
      <c r="Q4711" s="2">
        <v>6.2419999999999999E-4</v>
      </c>
      <c r="R4711" s="2">
        <f t="shared" si="146"/>
        <v>-0.53877446999999989</v>
      </c>
      <c r="S4711">
        <f t="shared" si="147"/>
        <v>0.3684727178015339</v>
      </c>
    </row>
    <row r="4712" spans="1:19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6</v>
      </c>
      <c r="H4712">
        <v>217.5</v>
      </c>
      <c r="I4712" s="2">
        <v>-2.0790000000000002</v>
      </c>
      <c r="J4712" s="2">
        <v>-0.44600000000000001</v>
      </c>
      <c r="K4712" s="2">
        <v>1.861</v>
      </c>
      <c r="L4712" s="2">
        <v>0.96879999999999999</v>
      </c>
      <c r="M4712" s="2">
        <v>0.5504</v>
      </c>
      <c r="N4712" s="2">
        <v>0.62270000000000003</v>
      </c>
      <c r="O4712" s="2">
        <v>0.40529999999999999</v>
      </c>
      <c r="P4712" s="2">
        <v>-8.4129999999999996E-2</v>
      </c>
      <c r="Q4712" s="2">
        <v>6.2419999999999999E-4</v>
      </c>
      <c r="R4712" s="2">
        <f t="shared" si="146"/>
        <v>-2.4480165</v>
      </c>
      <c r="S4712">
        <f t="shared" si="147"/>
        <v>7.9583719754382429E-2</v>
      </c>
    </row>
    <row r="4713" spans="1:19" x14ac:dyDescent="0.25">
      <c r="A4713">
        <v>0</v>
      </c>
      <c r="B4713">
        <v>0</v>
      </c>
      <c r="C4713">
        <v>1</v>
      </c>
      <c r="D4713">
        <v>0</v>
      </c>
      <c r="E4713">
        <v>0</v>
      </c>
      <c r="F4713">
        <v>0</v>
      </c>
      <c r="G4713">
        <v>32</v>
      </c>
      <c r="H4713">
        <v>607.70000000000005</v>
      </c>
      <c r="I4713" s="2">
        <v>-2.0790000000000002</v>
      </c>
      <c r="J4713" s="2">
        <v>-0.44600000000000001</v>
      </c>
      <c r="K4713" s="2">
        <v>1.861</v>
      </c>
      <c r="L4713" s="2">
        <v>0.96879999999999999</v>
      </c>
      <c r="M4713" s="2">
        <v>0.5504</v>
      </c>
      <c r="N4713" s="2">
        <v>0.62270000000000003</v>
      </c>
      <c r="O4713" s="2">
        <v>0.40529999999999999</v>
      </c>
      <c r="P4713" s="2">
        <v>-8.4129999999999996E-2</v>
      </c>
      <c r="Q4713" s="2">
        <v>6.2419999999999999E-4</v>
      </c>
      <c r="R4713" s="2">
        <f t="shared" si="146"/>
        <v>-3.4230336600000002</v>
      </c>
      <c r="S4713">
        <f t="shared" si="147"/>
        <v>3.1583309480693163E-2</v>
      </c>
    </row>
    <row r="4714" spans="1:19" x14ac:dyDescent="0.25">
      <c r="A4714">
        <v>1</v>
      </c>
      <c r="B4714">
        <v>0</v>
      </c>
      <c r="C4714">
        <v>1</v>
      </c>
      <c r="D4714">
        <v>1</v>
      </c>
      <c r="E4714">
        <v>1</v>
      </c>
      <c r="F4714">
        <v>0</v>
      </c>
      <c r="G4714">
        <v>50</v>
      </c>
      <c r="H4714">
        <v>5431.4</v>
      </c>
      <c r="I4714" s="2">
        <v>-2.0790000000000002</v>
      </c>
      <c r="J4714" s="2">
        <v>-0.44600000000000001</v>
      </c>
      <c r="K4714" s="2">
        <v>1.861</v>
      </c>
      <c r="L4714" s="2">
        <v>0.96879999999999999</v>
      </c>
      <c r="M4714" s="2">
        <v>0.5504</v>
      </c>
      <c r="N4714" s="2">
        <v>0.62270000000000003</v>
      </c>
      <c r="O4714" s="2">
        <v>0.40529999999999999</v>
      </c>
      <c r="P4714" s="2">
        <v>-8.4129999999999996E-2</v>
      </c>
      <c r="Q4714" s="2">
        <v>6.2419999999999999E-4</v>
      </c>
      <c r="R4714" s="2">
        <f t="shared" si="146"/>
        <v>-1.1993201200000008</v>
      </c>
      <c r="S4714">
        <f t="shared" si="147"/>
        <v>0.23159618545328148</v>
      </c>
    </row>
    <row r="4715" spans="1:19" x14ac:dyDescent="0.25">
      <c r="A4715">
        <v>1</v>
      </c>
      <c r="B4715">
        <v>0</v>
      </c>
      <c r="C4715">
        <v>1</v>
      </c>
      <c r="D4715">
        <v>1</v>
      </c>
      <c r="E4715">
        <v>0</v>
      </c>
      <c r="F4715">
        <v>0</v>
      </c>
      <c r="G4715">
        <v>58</v>
      </c>
      <c r="H4715">
        <v>6004.85</v>
      </c>
      <c r="I4715" s="2">
        <v>-2.0790000000000002</v>
      </c>
      <c r="J4715" s="2">
        <v>-0.44600000000000001</v>
      </c>
      <c r="K4715" s="2">
        <v>1.861</v>
      </c>
      <c r="L4715" s="2">
        <v>0.96879999999999999</v>
      </c>
      <c r="M4715" s="2">
        <v>0.5504</v>
      </c>
      <c r="N4715" s="2">
        <v>0.62270000000000003</v>
      </c>
      <c r="O4715" s="2">
        <v>0.40529999999999999</v>
      </c>
      <c r="P4715" s="2">
        <v>-8.4129999999999996E-2</v>
      </c>
      <c r="Q4715" s="2">
        <v>6.2419999999999999E-4</v>
      </c>
      <c r="R4715" s="2">
        <f t="shared" si="146"/>
        <v>-2.1371126299999994</v>
      </c>
      <c r="S4715">
        <f t="shared" si="147"/>
        <v>0.10554165451255741</v>
      </c>
    </row>
    <row r="4716" spans="1:19" x14ac:dyDescent="0.25">
      <c r="A4716">
        <v>1</v>
      </c>
      <c r="B4716">
        <v>0</v>
      </c>
      <c r="C4716">
        <v>0</v>
      </c>
      <c r="D4716">
        <v>1</v>
      </c>
      <c r="E4716">
        <v>0</v>
      </c>
      <c r="F4716">
        <v>0</v>
      </c>
      <c r="G4716">
        <v>65</v>
      </c>
      <c r="H4716">
        <v>5957.9</v>
      </c>
      <c r="I4716" s="2">
        <v>-2.0790000000000002</v>
      </c>
      <c r="J4716" s="2">
        <v>-0.44600000000000001</v>
      </c>
      <c r="K4716" s="2">
        <v>1.861</v>
      </c>
      <c r="L4716" s="2">
        <v>0.96879999999999999</v>
      </c>
      <c r="M4716" s="2">
        <v>0.5504</v>
      </c>
      <c r="N4716" s="2">
        <v>0.62270000000000003</v>
      </c>
      <c r="O4716" s="2">
        <v>0.40529999999999999</v>
      </c>
      <c r="P4716" s="2">
        <v>-8.4129999999999996E-2</v>
      </c>
      <c r="Q4716" s="2">
        <v>6.2419999999999999E-4</v>
      </c>
      <c r="R4716" s="2">
        <f t="shared" si="146"/>
        <v>-3.7241288200000002</v>
      </c>
      <c r="S4716">
        <f t="shared" si="147"/>
        <v>2.3565386645638831E-2</v>
      </c>
    </row>
    <row r="4717" spans="1:19" x14ac:dyDescent="0.25">
      <c r="A4717">
        <v>1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64</v>
      </c>
      <c r="H4717">
        <v>5442.05</v>
      </c>
      <c r="I4717" s="2">
        <v>-2.0790000000000002</v>
      </c>
      <c r="J4717" s="2">
        <v>-0.44600000000000001</v>
      </c>
      <c r="K4717" s="2">
        <v>1.861</v>
      </c>
      <c r="L4717" s="2">
        <v>0.96879999999999999</v>
      </c>
      <c r="M4717" s="2">
        <v>0.5504</v>
      </c>
      <c r="N4717" s="2">
        <v>0.62270000000000003</v>
      </c>
      <c r="O4717" s="2">
        <v>0.40529999999999999</v>
      </c>
      <c r="P4717" s="2">
        <v>-8.4129999999999996E-2</v>
      </c>
      <c r="Q4717" s="2">
        <v>6.2419999999999999E-4</v>
      </c>
      <c r="R4717" s="2">
        <f t="shared" si="146"/>
        <v>-3.9619923899999998</v>
      </c>
      <c r="S4717">
        <f t="shared" si="147"/>
        <v>1.866997154467917E-2</v>
      </c>
    </row>
    <row r="4718" spans="1:19" x14ac:dyDescent="0.25">
      <c r="A4718">
        <v>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66</v>
      </c>
      <c r="H4718">
        <v>4370.25</v>
      </c>
      <c r="I4718" s="2">
        <v>-2.0790000000000002</v>
      </c>
      <c r="J4718" s="2">
        <v>-0.44600000000000001</v>
      </c>
      <c r="K4718" s="2">
        <v>1.861</v>
      </c>
      <c r="L4718" s="2">
        <v>0.96879999999999999</v>
      </c>
      <c r="M4718" s="2">
        <v>0.5504</v>
      </c>
      <c r="N4718" s="2">
        <v>0.62270000000000003</v>
      </c>
      <c r="O4718" s="2">
        <v>0.40529999999999999</v>
      </c>
      <c r="P4718" s="2">
        <v>-8.4129999999999996E-2</v>
      </c>
      <c r="Q4718" s="2">
        <v>6.2419999999999999E-4</v>
      </c>
      <c r="R4718" s="2">
        <f t="shared" si="146"/>
        <v>-5.34966995</v>
      </c>
      <c r="S4718">
        <f t="shared" si="147"/>
        <v>4.7272652068274358E-3</v>
      </c>
    </row>
    <row r="4719" spans="1:19" x14ac:dyDescent="0.25">
      <c r="A4719">
        <v>1</v>
      </c>
      <c r="B4719">
        <v>0</v>
      </c>
      <c r="C4719">
        <v>1</v>
      </c>
      <c r="D4719">
        <v>1</v>
      </c>
      <c r="E4719">
        <v>1</v>
      </c>
      <c r="F4719">
        <v>0</v>
      </c>
      <c r="G4719">
        <v>38</v>
      </c>
      <c r="H4719">
        <v>4428.6000000000004</v>
      </c>
      <c r="I4719" s="2">
        <v>-2.0790000000000002</v>
      </c>
      <c r="J4719" s="2">
        <v>-0.44600000000000001</v>
      </c>
      <c r="K4719" s="2">
        <v>1.861</v>
      </c>
      <c r="L4719" s="2">
        <v>0.96879999999999999</v>
      </c>
      <c r="M4719" s="2">
        <v>0.5504</v>
      </c>
      <c r="N4719" s="2">
        <v>0.62270000000000003</v>
      </c>
      <c r="O4719" s="2">
        <v>0.40529999999999999</v>
      </c>
      <c r="P4719" s="2">
        <v>-8.4129999999999996E-2</v>
      </c>
      <c r="Q4719" s="2">
        <v>6.2419999999999999E-4</v>
      </c>
      <c r="R4719" s="2">
        <f t="shared" si="146"/>
        <v>-0.81570787999999972</v>
      </c>
      <c r="S4719">
        <f t="shared" si="147"/>
        <v>0.30667551663870363</v>
      </c>
    </row>
    <row r="4720" spans="1:19" x14ac:dyDescent="0.25">
      <c r="A4720">
        <v>0</v>
      </c>
      <c r="B4720">
        <v>0</v>
      </c>
      <c r="C4720">
        <v>1</v>
      </c>
      <c r="D4720">
        <v>1</v>
      </c>
      <c r="E4720">
        <v>0</v>
      </c>
      <c r="F4720">
        <v>0</v>
      </c>
      <c r="G4720">
        <v>20</v>
      </c>
      <c r="H4720">
        <v>416.45</v>
      </c>
      <c r="I4720" s="2">
        <v>-2.0790000000000002</v>
      </c>
      <c r="J4720" s="2">
        <v>-0.44600000000000001</v>
      </c>
      <c r="K4720" s="2">
        <v>1.861</v>
      </c>
      <c r="L4720" s="2">
        <v>0.96879999999999999</v>
      </c>
      <c r="M4720" s="2">
        <v>0.5504</v>
      </c>
      <c r="N4720" s="2">
        <v>0.62270000000000003</v>
      </c>
      <c r="O4720" s="2">
        <v>0.40529999999999999</v>
      </c>
      <c r="P4720" s="2">
        <v>-8.4129999999999996E-2</v>
      </c>
      <c r="Q4720" s="2">
        <v>6.2419999999999999E-4</v>
      </c>
      <c r="R4720" s="2">
        <f t="shared" si="146"/>
        <v>-1.98245191</v>
      </c>
      <c r="S4720">
        <f t="shared" si="147"/>
        <v>0.12105770546007784</v>
      </c>
    </row>
    <row r="4721" spans="1:19" x14ac:dyDescent="0.25">
      <c r="A4721">
        <v>1</v>
      </c>
      <c r="B4721">
        <v>1</v>
      </c>
      <c r="C4721">
        <v>0</v>
      </c>
      <c r="D4721">
        <v>1</v>
      </c>
      <c r="E4721">
        <v>1</v>
      </c>
      <c r="F4721">
        <v>0</v>
      </c>
      <c r="G4721">
        <v>36</v>
      </c>
      <c r="H4721">
        <v>3067.2</v>
      </c>
      <c r="I4721" s="2">
        <v>-2.0790000000000002</v>
      </c>
      <c r="J4721" s="2">
        <v>-0.44600000000000001</v>
      </c>
      <c r="K4721" s="2">
        <v>1.861</v>
      </c>
      <c r="L4721" s="2">
        <v>0.96879999999999999</v>
      </c>
      <c r="M4721" s="2">
        <v>0.5504</v>
      </c>
      <c r="N4721" s="2">
        <v>0.62270000000000003</v>
      </c>
      <c r="O4721" s="2">
        <v>0.40529999999999999</v>
      </c>
      <c r="P4721" s="2">
        <v>-8.4129999999999996E-2</v>
      </c>
      <c r="Q4721" s="2">
        <v>6.2419999999999999E-4</v>
      </c>
      <c r="R4721" s="2">
        <f t="shared" si="146"/>
        <v>-0.60503376000000042</v>
      </c>
      <c r="S4721">
        <f t="shared" si="147"/>
        <v>0.35319289501031886</v>
      </c>
    </row>
    <row r="4722" spans="1:19" x14ac:dyDescent="0.25">
      <c r="A4722">
        <v>1</v>
      </c>
      <c r="B4722">
        <v>0</v>
      </c>
      <c r="C4722">
        <v>1</v>
      </c>
      <c r="D4722">
        <v>0</v>
      </c>
      <c r="E4722">
        <v>1</v>
      </c>
      <c r="F4722">
        <v>1</v>
      </c>
      <c r="G4722">
        <v>64</v>
      </c>
      <c r="H4722">
        <v>6688.1</v>
      </c>
      <c r="I4722" s="2">
        <v>-2.0790000000000002</v>
      </c>
      <c r="J4722" s="2">
        <v>-0.44600000000000001</v>
      </c>
      <c r="K4722" s="2">
        <v>1.861</v>
      </c>
      <c r="L4722" s="2">
        <v>0.96879999999999999</v>
      </c>
      <c r="M4722" s="2">
        <v>0.5504</v>
      </c>
      <c r="N4722" s="2">
        <v>0.62270000000000003</v>
      </c>
      <c r="O4722" s="2">
        <v>0.40529999999999999</v>
      </c>
      <c r="P4722" s="2">
        <v>-8.4129999999999996E-2</v>
      </c>
      <c r="Q4722" s="2">
        <v>6.2419999999999999E-4</v>
      </c>
      <c r="R4722" s="2">
        <f t="shared" si="146"/>
        <v>-1.7378079799999999</v>
      </c>
      <c r="S4722">
        <f t="shared" si="147"/>
        <v>0.14959157588688457</v>
      </c>
    </row>
    <row r="4723" spans="1:19" x14ac:dyDescent="0.25">
      <c r="A4723">
        <v>0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20.25</v>
      </c>
      <c r="I4723" s="2">
        <v>-2.0790000000000002</v>
      </c>
      <c r="J4723" s="2">
        <v>-0.44600000000000001</v>
      </c>
      <c r="K4723" s="2">
        <v>1.861</v>
      </c>
      <c r="L4723" s="2">
        <v>0.96879999999999999</v>
      </c>
      <c r="M4723" s="2">
        <v>0.5504</v>
      </c>
      <c r="N4723" s="2">
        <v>0.62270000000000003</v>
      </c>
      <c r="O4723" s="2">
        <v>0.40529999999999999</v>
      </c>
      <c r="P4723" s="2">
        <v>-8.4129999999999996E-2</v>
      </c>
      <c r="Q4723" s="2">
        <v>6.2419999999999999E-4</v>
      </c>
      <c r="R4723" s="2">
        <f t="shared" si="146"/>
        <v>-0.28948995000000033</v>
      </c>
      <c r="S4723">
        <f t="shared" si="147"/>
        <v>0.42812874033614146</v>
      </c>
    </row>
    <row r="4724" spans="1:19" x14ac:dyDescent="0.25">
      <c r="A4724">
        <v>0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60</v>
      </c>
      <c r="H4724">
        <v>4224.7</v>
      </c>
      <c r="I4724" s="2">
        <v>-2.0790000000000002</v>
      </c>
      <c r="J4724" s="2">
        <v>-0.44600000000000001</v>
      </c>
      <c r="K4724" s="2">
        <v>1.861</v>
      </c>
      <c r="L4724" s="2">
        <v>0.96879999999999999</v>
      </c>
      <c r="M4724" s="2">
        <v>0.5504</v>
      </c>
      <c r="N4724" s="2">
        <v>0.62270000000000003</v>
      </c>
      <c r="O4724" s="2">
        <v>0.40529999999999999</v>
      </c>
      <c r="P4724" s="2">
        <v>-8.4129999999999996E-2</v>
      </c>
      <c r="Q4724" s="2">
        <v>6.2419999999999999E-4</v>
      </c>
      <c r="R4724" s="2">
        <f t="shared" si="146"/>
        <v>-2.9705422599999998</v>
      </c>
      <c r="S4724">
        <f t="shared" si="147"/>
        <v>4.8774558363595073E-2</v>
      </c>
    </row>
    <row r="4725" spans="1:19" x14ac:dyDescent="0.25">
      <c r="A4725">
        <v>0</v>
      </c>
      <c r="B4725">
        <v>1</v>
      </c>
      <c r="C4725">
        <v>0</v>
      </c>
      <c r="D4725">
        <v>1</v>
      </c>
      <c r="E4725">
        <v>1</v>
      </c>
      <c r="F4725">
        <v>0</v>
      </c>
      <c r="G4725">
        <v>1</v>
      </c>
      <c r="H4725">
        <v>74.349999999999994</v>
      </c>
      <c r="I4725" s="2">
        <v>-2.0790000000000002</v>
      </c>
      <c r="J4725" s="2">
        <v>-0.44600000000000001</v>
      </c>
      <c r="K4725" s="2">
        <v>1.861</v>
      </c>
      <c r="L4725" s="2">
        <v>0.96879999999999999</v>
      </c>
      <c r="M4725" s="2">
        <v>0.5504</v>
      </c>
      <c r="N4725" s="2">
        <v>0.62270000000000003</v>
      </c>
      <c r="O4725" s="2">
        <v>0.40529999999999999</v>
      </c>
      <c r="P4725" s="2">
        <v>-8.4129999999999996E-2</v>
      </c>
      <c r="Q4725" s="2">
        <v>6.2419999999999999E-4</v>
      </c>
      <c r="R4725" s="2">
        <f t="shared" si="146"/>
        <v>0.91737926999999964</v>
      </c>
      <c r="S4725">
        <f t="shared" si="147"/>
        <v>0.71450781309534916</v>
      </c>
    </row>
    <row r="4726" spans="1:19" x14ac:dyDescent="0.25">
      <c r="A4726">
        <v>1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50</v>
      </c>
      <c r="H4726">
        <v>4042.2</v>
      </c>
      <c r="I4726" s="2">
        <v>-2.0790000000000002</v>
      </c>
      <c r="J4726" s="2">
        <v>-0.44600000000000001</v>
      </c>
      <c r="K4726" s="2">
        <v>1.861</v>
      </c>
      <c r="L4726" s="2">
        <v>0.96879999999999999</v>
      </c>
      <c r="M4726" s="2">
        <v>0.5504</v>
      </c>
      <c r="N4726" s="2">
        <v>0.62270000000000003</v>
      </c>
      <c r="O4726" s="2">
        <v>0.40529999999999999</v>
      </c>
      <c r="P4726" s="2">
        <v>-8.4129999999999996E-2</v>
      </c>
      <c r="Q4726" s="2">
        <v>6.2419999999999999E-4</v>
      </c>
      <c r="R4726" s="2">
        <f t="shared" si="146"/>
        <v>-2.6891587600000006</v>
      </c>
      <c r="S4726">
        <f t="shared" si="147"/>
        <v>6.3616111854097449E-2</v>
      </c>
    </row>
    <row r="4727" spans="1:19" x14ac:dyDescent="0.25">
      <c r="A4727">
        <v>1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62.05</v>
      </c>
      <c r="I4727" s="2">
        <v>-2.0790000000000002</v>
      </c>
      <c r="J4727" s="2">
        <v>-0.44600000000000001</v>
      </c>
      <c r="K4727" s="2">
        <v>1.861</v>
      </c>
      <c r="L4727" s="2">
        <v>0.96879999999999999</v>
      </c>
      <c r="M4727" s="2">
        <v>0.5504</v>
      </c>
      <c r="N4727" s="2">
        <v>0.62270000000000003</v>
      </c>
      <c r="O4727" s="2">
        <v>0.40529999999999999</v>
      </c>
      <c r="P4727" s="2">
        <v>-8.4129999999999996E-2</v>
      </c>
      <c r="Q4727" s="2">
        <v>6.2419999999999999E-4</v>
      </c>
      <c r="R4727" s="2">
        <f t="shared" si="146"/>
        <v>-0.70939839000000027</v>
      </c>
      <c r="S4727">
        <f t="shared" si="147"/>
        <v>0.32973178763422167</v>
      </c>
    </row>
    <row r="4728" spans="1:19" x14ac:dyDescent="0.25">
      <c r="A4728">
        <v>0</v>
      </c>
      <c r="B4728">
        <v>0</v>
      </c>
      <c r="C4728">
        <v>0</v>
      </c>
      <c r="D4728">
        <v>1</v>
      </c>
      <c r="E4728">
        <v>1</v>
      </c>
      <c r="F4728">
        <v>0</v>
      </c>
      <c r="G4728">
        <v>72</v>
      </c>
      <c r="H4728">
        <v>3580.95</v>
      </c>
      <c r="I4728" s="2">
        <v>-2.0790000000000002</v>
      </c>
      <c r="J4728" s="2">
        <v>-0.44600000000000001</v>
      </c>
      <c r="K4728" s="2">
        <v>1.861</v>
      </c>
      <c r="L4728" s="2">
        <v>0.96879999999999999</v>
      </c>
      <c r="M4728" s="2">
        <v>0.5504</v>
      </c>
      <c r="N4728" s="2">
        <v>0.62270000000000003</v>
      </c>
      <c r="O4728" s="2">
        <v>0.40529999999999999</v>
      </c>
      <c r="P4728" s="2">
        <v>-8.4129999999999996E-2</v>
      </c>
      <c r="Q4728" s="2">
        <v>6.2419999999999999E-4</v>
      </c>
      <c r="R4728" s="2">
        <f t="shared" si="146"/>
        <v>-4.7280310100000005</v>
      </c>
      <c r="S4728">
        <f t="shared" si="147"/>
        <v>8.7663390538202934E-3</v>
      </c>
    </row>
    <row r="4729" spans="1:19" x14ac:dyDescent="0.25">
      <c r="A4729">
        <v>0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60</v>
      </c>
      <c r="H4729">
        <v>1198.8</v>
      </c>
      <c r="I4729" s="2">
        <v>-2.0790000000000002</v>
      </c>
      <c r="J4729" s="2">
        <v>-0.44600000000000001</v>
      </c>
      <c r="K4729" s="2">
        <v>1.861</v>
      </c>
      <c r="L4729" s="2">
        <v>0.96879999999999999</v>
      </c>
      <c r="M4729" s="2">
        <v>0.5504</v>
      </c>
      <c r="N4729" s="2">
        <v>0.62270000000000003</v>
      </c>
      <c r="O4729" s="2">
        <v>0.40529999999999999</v>
      </c>
      <c r="P4729" s="2">
        <v>-8.4129999999999996E-2</v>
      </c>
      <c r="Q4729" s="2">
        <v>6.2419999999999999E-4</v>
      </c>
      <c r="R4729" s="2">
        <f t="shared" si="146"/>
        <v>-5.8281090400000002</v>
      </c>
      <c r="S4729">
        <f t="shared" si="147"/>
        <v>2.934998449435588E-3</v>
      </c>
    </row>
    <row r="4730" spans="1:19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46</v>
      </c>
      <c r="H4730">
        <v>1755.35</v>
      </c>
      <c r="I4730" s="2">
        <v>-2.0790000000000002</v>
      </c>
      <c r="J4730" s="2">
        <v>-0.44600000000000001</v>
      </c>
      <c r="K4730" s="2">
        <v>1.861</v>
      </c>
      <c r="L4730" s="2">
        <v>0.96879999999999999</v>
      </c>
      <c r="M4730" s="2">
        <v>0.5504</v>
      </c>
      <c r="N4730" s="2">
        <v>0.62270000000000003</v>
      </c>
      <c r="O4730" s="2">
        <v>0.40529999999999999</v>
      </c>
      <c r="P4730" s="2">
        <v>-8.4129999999999996E-2</v>
      </c>
      <c r="Q4730" s="2">
        <v>6.2419999999999999E-4</v>
      </c>
      <c r="R4730" s="2">
        <f t="shared" si="146"/>
        <v>-4.8532905300000007</v>
      </c>
      <c r="S4730">
        <f t="shared" si="147"/>
        <v>7.7422502238057491E-3</v>
      </c>
    </row>
    <row r="4731" spans="1:19" x14ac:dyDescent="0.25">
      <c r="A4731">
        <v>0</v>
      </c>
      <c r="B4731">
        <v>0</v>
      </c>
      <c r="C4731">
        <v>0</v>
      </c>
      <c r="D4731">
        <v>1</v>
      </c>
      <c r="E4731">
        <v>0</v>
      </c>
      <c r="F4731">
        <v>0</v>
      </c>
      <c r="G4731">
        <v>69</v>
      </c>
      <c r="H4731">
        <v>3772.5</v>
      </c>
      <c r="I4731" s="2">
        <v>-2.0790000000000002</v>
      </c>
      <c r="J4731" s="2">
        <v>-0.44600000000000001</v>
      </c>
      <c r="K4731" s="2">
        <v>1.861</v>
      </c>
      <c r="L4731" s="2">
        <v>0.96879999999999999</v>
      </c>
      <c r="M4731" s="2">
        <v>0.5504</v>
      </c>
      <c r="N4731" s="2">
        <v>0.62270000000000003</v>
      </c>
      <c r="O4731" s="2">
        <v>0.40529999999999999</v>
      </c>
      <c r="P4731" s="2">
        <v>-8.4129999999999996E-2</v>
      </c>
      <c r="Q4731" s="2">
        <v>6.2419999999999999E-4</v>
      </c>
      <c r="R4731" s="2">
        <f t="shared" si="146"/>
        <v>-4.9787755000000002</v>
      </c>
      <c r="S4731">
        <f t="shared" si="147"/>
        <v>6.835440188106179E-3</v>
      </c>
    </row>
    <row r="4732" spans="1:19" x14ac:dyDescent="0.25">
      <c r="A4732">
        <v>1</v>
      </c>
      <c r="B4732">
        <v>1</v>
      </c>
      <c r="C4732">
        <v>0</v>
      </c>
      <c r="D4732">
        <v>1</v>
      </c>
      <c r="E4732">
        <v>0</v>
      </c>
      <c r="F4732">
        <v>1</v>
      </c>
      <c r="G4732">
        <v>31</v>
      </c>
      <c r="H4732">
        <v>2877.95</v>
      </c>
      <c r="I4732" s="2">
        <v>-2.0790000000000002</v>
      </c>
      <c r="J4732" s="2">
        <v>-0.44600000000000001</v>
      </c>
      <c r="K4732" s="2">
        <v>1.861</v>
      </c>
      <c r="L4732" s="2">
        <v>0.96879999999999999</v>
      </c>
      <c r="M4732" s="2">
        <v>0.5504</v>
      </c>
      <c r="N4732" s="2">
        <v>0.62270000000000003</v>
      </c>
      <c r="O4732" s="2">
        <v>0.40529999999999999</v>
      </c>
      <c r="P4732" s="2">
        <v>-8.4129999999999996E-2</v>
      </c>
      <c r="Q4732" s="2">
        <v>6.2419999999999999E-4</v>
      </c>
      <c r="R4732" s="2">
        <f t="shared" si="146"/>
        <v>-0.51991360999999991</v>
      </c>
      <c r="S4732">
        <f t="shared" si="147"/>
        <v>0.37287243478004523</v>
      </c>
    </row>
    <row r="4733" spans="1:19" x14ac:dyDescent="0.25">
      <c r="A4733">
        <v>0</v>
      </c>
      <c r="B4733">
        <v>0</v>
      </c>
      <c r="C4733">
        <v>1</v>
      </c>
      <c r="D4733">
        <v>0</v>
      </c>
      <c r="E4733">
        <v>0</v>
      </c>
      <c r="F4733">
        <v>0</v>
      </c>
      <c r="G4733">
        <v>19</v>
      </c>
      <c r="H4733">
        <v>357.7</v>
      </c>
      <c r="I4733" s="2">
        <v>-2.0790000000000002</v>
      </c>
      <c r="J4733" s="2">
        <v>-0.44600000000000001</v>
      </c>
      <c r="K4733" s="2">
        <v>1.861</v>
      </c>
      <c r="L4733" s="2">
        <v>0.96879999999999999</v>
      </c>
      <c r="M4733" s="2">
        <v>0.5504</v>
      </c>
      <c r="N4733" s="2">
        <v>0.62270000000000003</v>
      </c>
      <c r="O4733" s="2">
        <v>0.40529999999999999</v>
      </c>
      <c r="P4733" s="2">
        <v>-8.4129999999999996E-2</v>
      </c>
      <c r="Q4733" s="2">
        <v>6.2419999999999999E-4</v>
      </c>
      <c r="R4733" s="2">
        <f t="shared" si="146"/>
        <v>-2.4853936600000002</v>
      </c>
      <c r="S4733">
        <f t="shared" si="147"/>
        <v>7.6888503440607561E-2</v>
      </c>
    </row>
    <row r="4734" spans="1:19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71</v>
      </c>
      <c r="H4734">
        <v>1397.3</v>
      </c>
      <c r="I4734" s="2">
        <v>-2.0790000000000002</v>
      </c>
      <c r="J4734" s="2">
        <v>-0.44600000000000001</v>
      </c>
      <c r="K4734" s="2">
        <v>1.861</v>
      </c>
      <c r="L4734" s="2">
        <v>0.96879999999999999</v>
      </c>
      <c r="M4734" s="2">
        <v>0.5504</v>
      </c>
      <c r="N4734" s="2">
        <v>0.62270000000000003</v>
      </c>
      <c r="O4734" s="2">
        <v>0.40529999999999999</v>
      </c>
      <c r="P4734" s="2">
        <v>-8.4129999999999996E-2</v>
      </c>
      <c r="Q4734" s="2">
        <v>6.2419999999999999E-4</v>
      </c>
      <c r="R4734" s="2">
        <f t="shared" si="146"/>
        <v>-7.1800353399999999</v>
      </c>
      <c r="S4734">
        <f t="shared" si="147"/>
        <v>7.6106126987514323E-4</v>
      </c>
    </row>
    <row r="4735" spans="1:19" x14ac:dyDescent="0.25">
      <c r="A4735">
        <v>0</v>
      </c>
      <c r="B4735">
        <v>1</v>
      </c>
      <c r="C4735">
        <v>0</v>
      </c>
      <c r="D4735">
        <v>1</v>
      </c>
      <c r="E4735">
        <v>1</v>
      </c>
      <c r="F4735">
        <v>0</v>
      </c>
      <c r="G4735">
        <v>12</v>
      </c>
      <c r="H4735">
        <v>959.9</v>
      </c>
      <c r="I4735" s="2">
        <v>-2.0790000000000002</v>
      </c>
      <c r="J4735" s="2">
        <v>-0.44600000000000001</v>
      </c>
      <c r="K4735" s="2">
        <v>1.861</v>
      </c>
      <c r="L4735" s="2">
        <v>0.96879999999999999</v>
      </c>
      <c r="M4735" s="2">
        <v>0.5504</v>
      </c>
      <c r="N4735" s="2">
        <v>0.62270000000000003</v>
      </c>
      <c r="O4735" s="2">
        <v>0.40529999999999999</v>
      </c>
      <c r="P4735" s="2">
        <v>-8.4129999999999996E-2</v>
      </c>
      <c r="Q4735" s="2">
        <v>6.2419999999999999E-4</v>
      </c>
      <c r="R4735" s="2">
        <f t="shared" si="146"/>
        <v>0.54470957999999969</v>
      </c>
      <c r="S4735">
        <f t="shared" si="147"/>
        <v>0.63290730436627296</v>
      </c>
    </row>
    <row r="4736" spans="1:19" x14ac:dyDescent="0.25">
      <c r="A4736">
        <v>0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39</v>
      </c>
      <c r="H4736">
        <v>3182.95</v>
      </c>
      <c r="I4736" s="2">
        <v>-2.0790000000000002</v>
      </c>
      <c r="J4736" s="2">
        <v>-0.44600000000000001</v>
      </c>
      <c r="K4736" s="2">
        <v>1.861</v>
      </c>
      <c r="L4736" s="2">
        <v>0.96879999999999999</v>
      </c>
      <c r="M4736" s="2">
        <v>0.5504</v>
      </c>
      <c r="N4736" s="2">
        <v>0.62270000000000003</v>
      </c>
      <c r="O4736" s="2">
        <v>0.40529999999999999</v>
      </c>
      <c r="P4736" s="2">
        <v>-8.4129999999999996E-2</v>
      </c>
      <c r="Q4736" s="2">
        <v>6.2419999999999999E-4</v>
      </c>
      <c r="R4736" s="2">
        <f t="shared" si="146"/>
        <v>-2.40447261</v>
      </c>
      <c r="S4736">
        <f t="shared" si="147"/>
        <v>8.2832272843947508E-2</v>
      </c>
    </row>
    <row r="4737" spans="1:19" x14ac:dyDescent="0.25">
      <c r="A4737">
        <v>1</v>
      </c>
      <c r="B4737">
        <v>0</v>
      </c>
      <c r="C4737">
        <v>1</v>
      </c>
      <c r="D4737">
        <v>1</v>
      </c>
      <c r="E4737">
        <v>0</v>
      </c>
      <c r="F4737">
        <v>0</v>
      </c>
      <c r="G4737">
        <v>44</v>
      </c>
      <c r="H4737">
        <v>3704.15</v>
      </c>
      <c r="I4737" s="2">
        <v>-2.0790000000000002</v>
      </c>
      <c r="J4737" s="2">
        <v>-0.44600000000000001</v>
      </c>
      <c r="K4737" s="2">
        <v>1.861</v>
      </c>
      <c r="L4737" s="2">
        <v>0.96879999999999999</v>
      </c>
      <c r="M4737" s="2">
        <v>0.5504</v>
      </c>
      <c r="N4737" s="2">
        <v>0.62270000000000003</v>
      </c>
      <c r="O4737" s="2">
        <v>0.40529999999999999</v>
      </c>
      <c r="P4737" s="2">
        <v>-8.4129999999999996E-2</v>
      </c>
      <c r="Q4737" s="2">
        <v>6.2419999999999999E-4</v>
      </c>
      <c r="R4737" s="2">
        <f t="shared" si="146"/>
        <v>-2.3953895700000003</v>
      </c>
      <c r="S4737">
        <f t="shared" si="147"/>
        <v>8.3524941132484473E-2</v>
      </c>
    </row>
    <row r="4738" spans="1:19" x14ac:dyDescent="0.25">
      <c r="A4738">
        <v>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56</v>
      </c>
      <c r="H4738">
        <v>4620.3999999999996</v>
      </c>
      <c r="I4738" s="2">
        <v>-2.0790000000000002</v>
      </c>
      <c r="J4738" s="2">
        <v>-0.44600000000000001</v>
      </c>
      <c r="K4738" s="2">
        <v>1.861</v>
      </c>
      <c r="L4738" s="2">
        <v>0.96879999999999999</v>
      </c>
      <c r="M4738" s="2">
        <v>0.5504</v>
      </c>
      <c r="N4738" s="2">
        <v>0.62270000000000003</v>
      </c>
      <c r="O4738" s="2">
        <v>0.40529999999999999</v>
      </c>
      <c r="P4738" s="2">
        <v>-8.4129999999999996E-2</v>
      </c>
      <c r="Q4738" s="2">
        <v>6.2419999999999999E-4</v>
      </c>
      <c r="R4738" s="2">
        <f t="shared" si="146"/>
        <v>-4.3522263199999998</v>
      </c>
      <c r="S4738">
        <f t="shared" si="147"/>
        <v>1.2714372759044247E-2</v>
      </c>
    </row>
    <row r="4739" spans="1:19" x14ac:dyDescent="0.25">
      <c r="A4739">
        <v>1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72</v>
      </c>
      <c r="H4739">
        <v>8312.75</v>
      </c>
      <c r="I4739" s="2">
        <v>-2.0790000000000002</v>
      </c>
      <c r="J4739" s="2">
        <v>-0.44600000000000001</v>
      </c>
      <c r="K4739" s="2">
        <v>1.861</v>
      </c>
      <c r="L4739" s="2">
        <v>0.96879999999999999</v>
      </c>
      <c r="M4739" s="2">
        <v>0.5504</v>
      </c>
      <c r="N4739" s="2">
        <v>0.62270000000000003</v>
      </c>
      <c r="O4739" s="2">
        <v>0.40529999999999999</v>
      </c>
      <c r="P4739" s="2">
        <v>-8.4129999999999996E-2</v>
      </c>
      <c r="Q4739" s="2">
        <v>6.2419999999999999E-4</v>
      </c>
      <c r="R4739" s="2">
        <f t="shared" ref="R4739:R4802" si="148">I4739+SUMPRODUCT(A4739:H4739,J4739:Q4739)</f>
        <v>-2.8431414500000005</v>
      </c>
      <c r="S4739">
        <f t="shared" ref="S4739:S4802" si="149">EXP(R4739)/(1+EXP(R4739))</f>
        <v>5.5036929111282537E-2</v>
      </c>
    </row>
    <row r="4740" spans="1:19" x14ac:dyDescent="0.25">
      <c r="A4740">
        <v>1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5</v>
      </c>
      <c r="H4740">
        <v>541.9</v>
      </c>
      <c r="I4740" s="2">
        <v>-2.0790000000000002</v>
      </c>
      <c r="J4740" s="2">
        <v>-0.44600000000000001</v>
      </c>
      <c r="K4740" s="2">
        <v>1.861</v>
      </c>
      <c r="L4740" s="2">
        <v>0.96879999999999999</v>
      </c>
      <c r="M4740" s="2">
        <v>0.5504</v>
      </c>
      <c r="N4740" s="2">
        <v>0.62270000000000003</v>
      </c>
      <c r="O4740" s="2">
        <v>0.40529999999999999</v>
      </c>
      <c r="P4740" s="2">
        <v>-8.4129999999999996E-2</v>
      </c>
      <c r="Q4740" s="2">
        <v>6.2419999999999999E-4</v>
      </c>
      <c r="R4740" s="2">
        <f t="shared" si="148"/>
        <v>-0.74639602000000016</v>
      </c>
      <c r="S4740">
        <f t="shared" si="149"/>
        <v>0.32160709660638098</v>
      </c>
    </row>
    <row r="4741" spans="1:19" x14ac:dyDescent="0.25">
      <c r="A4741">
        <v>1</v>
      </c>
      <c r="B4741">
        <v>1</v>
      </c>
      <c r="C4741">
        <v>0</v>
      </c>
      <c r="D4741">
        <v>1</v>
      </c>
      <c r="E4741">
        <v>0</v>
      </c>
      <c r="F4741">
        <v>0</v>
      </c>
      <c r="G4741">
        <v>11</v>
      </c>
      <c r="H4741">
        <v>929.3</v>
      </c>
      <c r="I4741" s="2">
        <v>-2.0790000000000002</v>
      </c>
      <c r="J4741" s="2">
        <v>-0.44600000000000001</v>
      </c>
      <c r="K4741" s="2">
        <v>1.861</v>
      </c>
      <c r="L4741" s="2">
        <v>0.96879999999999999</v>
      </c>
      <c r="M4741" s="2">
        <v>0.5504</v>
      </c>
      <c r="N4741" s="2">
        <v>0.62270000000000003</v>
      </c>
      <c r="O4741" s="2">
        <v>0.40529999999999999</v>
      </c>
      <c r="P4741" s="2">
        <v>-8.4129999999999996E-2</v>
      </c>
      <c r="Q4741" s="2">
        <v>6.2419999999999999E-4</v>
      </c>
      <c r="R4741" s="2">
        <f t="shared" si="148"/>
        <v>-0.45896094000000032</v>
      </c>
      <c r="S4741">
        <f t="shared" si="149"/>
        <v>0.38723234670099738</v>
      </c>
    </row>
    <row r="4742" spans="1:19" x14ac:dyDescent="0.25">
      <c r="A4742">
        <v>0</v>
      </c>
      <c r="B4742">
        <v>1</v>
      </c>
      <c r="C4742">
        <v>0</v>
      </c>
      <c r="D4742">
        <v>0</v>
      </c>
      <c r="E4742">
        <v>0</v>
      </c>
      <c r="F4742">
        <v>1</v>
      </c>
      <c r="G4742">
        <v>24</v>
      </c>
      <c r="H4742">
        <v>971.3</v>
      </c>
      <c r="I4742" s="2">
        <v>-2.0790000000000002</v>
      </c>
      <c r="J4742" s="2">
        <v>-0.44600000000000001</v>
      </c>
      <c r="K4742" s="2">
        <v>1.861</v>
      </c>
      <c r="L4742" s="2">
        <v>0.96879999999999999</v>
      </c>
      <c r="M4742" s="2">
        <v>0.5504</v>
      </c>
      <c r="N4742" s="2">
        <v>0.62270000000000003</v>
      </c>
      <c r="O4742" s="2">
        <v>0.40529999999999999</v>
      </c>
      <c r="P4742" s="2">
        <v>-8.4129999999999996E-2</v>
      </c>
      <c r="Q4742" s="2">
        <v>6.2419999999999999E-4</v>
      </c>
      <c r="R4742" s="2">
        <f t="shared" si="148"/>
        <v>-1.22553454</v>
      </c>
      <c r="S4742">
        <f t="shared" si="149"/>
        <v>0.22696394117203308</v>
      </c>
    </row>
    <row r="4743" spans="1:19" x14ac:dyDescent="0.25">
      <c r="A4743">
        <v>0</v>
      </c>
      <c r="B4743">
        <v>1</v>
      </c>
      <c r="C4743">
        <v>0</v>
      </c>
      <c r="D4743">
        <v>1</v>
      </c>
      <c r="E4743">
        <v>1</v>
      </c>
      <c r="F4743">
        <v>1</v>
      </c>
      <c r="G4743">
        <v>15</v>
      </c>
      <c r="H4743">
        <v>1285.05</v>
      </c>
      <c r="I4743" s="2">
        <v>-2.0790000000000002</v>
      </c>
      <c r="J4743" s="2">
        <v>-0.44600000000000001</v>
      </c>
      <c r="K4743" s="2">
        <v>1.861</v>
      </c>
      <c r="L4743" s="2">
        <v>0.96879999999999999</v>
      </c>
      <c r="M4743" s="2">
        <v>0.5504</v>
      </c>
      <c r="N4743" s="2">
        <v>0.62270000000000003</v>
      </c>
      <c r="O4743" s="2">
        <v>0.40529999999999999</v>
      </c>
      <c r="P4743" s="2">
        <v>-8.4129999999999996E-2</v>
      </c>
      <c r="Q4743" s="2">
        <v>6.2419999999999999E-4</v>
      </c>
      <c r="R4743" s="2">
        <f t="shared" si="148"/>
        <v>0.90057821000000038</v>
      </c>
      <c r="S4743">
        <f t="shared" si="149"/>
        <v>0.71106831046304064</v>
      </c>
    </row>
    <row r="4744" spans="1:19" x14ac:dyDescent="0.25">
      <c r="A4744">
        <v>0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72</v>
      </c>
      <c r="H4744">
        <v>1521.2</v>
      </c>
      <c r="I4744" s="2">
        <v>-2.0790000000000002</v>
      </c>
      <c r="J4744" s="2">
        <v>-0.44600000000000001</v>
      </c>
      <c r="K4744" s="2">
        <v>1.861</v>
      </c>
      <c r="L4744" s="2">
        <v>0.96879999999999999</v>
      </c>
      <c r="M4744" s="2">
        <v>0.5504</v>
      </c>
      <c r="N4744" s="2">
        <v>0.62270000000000003</v>
      </c>
      <c r="O4744" s="2">
        <v>0.40529999999999999</v>
      </c>
      <c r="P4744" s="2">
        <v>-8.4129999999999996E-2</v>
      </c>
      <c r="Q4744" s="2">
        <v>6.2419999999999999E-4</v>
      </c>
      <c r="R4744" s="2">
        <f t="shared" si="148"/>
        <v>-6.6364269599999997</v>
      </c>
      <c r="S4744">
        <f t="shared" si="149"/>
        <v>1.3099873397572088E-3</v>
      </c>
    </row>
    <row r="4745" spans="1:19" x14ac:dyDescent="0.25">
      <c r="A4745">
        <v>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56</v>
      </c>
      <c r="H4745">
        <v>3389.25</v>
      </c>
      <c r="I4745" s="2">
        <v>-2.0790000000000002</v>
      </c>
      <c r="J4745" s="2">
        <v>-0.44600000000000001</v>
      </c>
      <c r="K4745" s="2">
        <v>1.861</v>
      </c>
      <c r="L4745" s="2">
        <v>0.96879999999999999</v>
      </c>
      <c r="M4745" s="2">
        <v>0.5504</v>
      </c>
      <c r="N4745" s="2">
        <v>0.62270000000000003</v>
      </c>
      <c r="O4745" s="2">
        <v>0.40529999999999999</v>
      </c>
      <c r="P4745" s="2">
        <v>-8.4129999999999996E-2</v>
      </c>
      <c r="Q4745" s="2">
        <v>6.2419999999999999E-4</v>
      </c>
      <c r="R4745" s="2">
        <f t="shared" si="148"/>
        <v>-5.120710149999999</v>
      </c>
      <c r="S4745">
        <f t="shared" si="149"/>
        <v>5.9363300685670081E-3</v>
      </c>
    </row>
    <row r="4746" spans="1:19" x14ac:dyDescent="0.25">
      <c r="A4746">
        <v>0</v>
      </c>
      <c r="B4746">
        <v>0</v>
      </c>
      <c r="C4746">
        <v>0</v>
      </c>
      <c r="D4746">
        <v>1</v>
      </c>
      <c r="E4746">
        <v>0</v>
      </c>
      <c r="F4746">
        <v>1</v>
      </c>
      <c r="G4746">
        <v>64</v>
      </c>
      <c r="H4746">
        <v>1198.05</v>
      </c>
      <c r="I4746" s="2">
        <v>-2.0790000000000002</v>
      </c>
      <c r="J4746" s="2">
        <v>-0.44600000000000001</v>
      </c>
      <c r="K4746" s="2">
        <v>1.861</v>
      </c>
      <c r="L4746" s="2">
        <v>0.96879999999999999</v>
      </c>
      <c r="M4746" s="2">
        <v>0.5504</v>
      </c>
      <c r="N4746" s="2">
        <v>0.62270000000000003</v>
      </c>
      <c r="O4746" s="2">
        <v>0.40529999999999999</v>
      </c>
      <c r="P4746" s="2">
        <v>-8.4129999999999996E-2</v>
      </c>
      <c r="Q4746" s="2">
        <v>6.2419999999999999E-4</v>
      </c>
      <c r="R4746" s="2">
        <f t="shared" si="148"/>
        <v>-5.7597971900000005</v>
      </c>
      <c r="S4746">
        <f t="shared" si="149"/>
        <v>3.1418484171234404E-3</v>
      </c>
    </row>
    <row r="4747" spans="1:19" x14ac:dyDescent="0.25">
      <c r="A4747">
        <v>1</v>
      </c>
      <c r="B4747">
        <v>1</v>
      </c>
      <c r="C4747">
        <v>0</v>
      </c>
      <c r="D4747">
        <v>1</v>
      </c>
      <c r="E4747">
        <v>1</v>
      </c>
      <c r="F4747">
        <v>0</v>
      </c>
      <c r="G4747">
        <v>34</v>
      </c>
      <c r="H4747">
        <v>3414.65</v>
      </c>
      <c r="I4747" s="2">
        <v>-2.0790000000000002</v>
      </c>
      <c r="J4747" s="2">
        <v>-0.44600000000000001</v>
      </c>
      <c r="K4747" s="2">
        <v>1.861</v>
      </c>
      <c r="L4747" s="2">
        <v>0.96879999999999999</v>
      </c>
      <c r="M4747" s="2">
        <v>0.5504</v>
      </c>
      <c r="N4747" s="2">
        <v>0.62270000000000003</v>
      </c>
      <c r="O4747" s="2">
        <v>0.40529999999999999</v>
      </c>
      <c r="P4747" s="2">
        <v>-8.4129999999999996E-2</v>
      </c>
      <c r="Q4747" s="2">
        <v>6.2419999999999999E-4</v>
      </c>
      <c r="R4747" s="2">
        <f t="shared" si="148"/>
        <v>-0.21989547000000043</v>
      </c>
      <c r="S4747">
        <f t="shared" si="149"/>
        <v>0.44524658387067945</v>
      </c>
    </row>
    <row r="4748" spans="1:19" x14ac:dyDescent="0.25">
      <c r="A4748">
        <v>1</v>
      </c>
      <c r="B4748">
        <v>1</v>
      </c>
      <c r="C4748">
        <v>0</v>
      </c>
      <c r="D4748">
        <v>1</v>
      </c>
      <c r="E4748">
        <v>1</v>
      </c>
      <c r="F4748">
        <v>0</v>
      </c>
      <c r="G4748">
        <v>2</v>
      </c>
      <c r="H4748">
        <v>162.44999999999999</v>
      </c>
      <c r="I4748" s="2">
        <v>-2.0790000000000002</v>
      </c>
      <c r="J4748" s="2">
        <v>-0.44600000000000001</v>
      </c>
      <c r="K4748" s="2">
        <v>1.861</v>
      </c>
      <c r="L4748" s="2">
        <v>0.96879999999999999</v>
      </c>
      <c r="M4748" s="2">
        <v>0.5504</v>
      </c>
      <c r="N4748" s="2">
        <v>0.62270000000000003</v>
      </c>
      <c r="O4748" s="2">
        <v>0.40529999999999999</v>
      </c>
      <c r="P4748" s="2">
        <v>-8.4129999999999996E-2</v>
      </c>
      <c r="Q4748" s="2">
        <v>6.2419999999999999E-4</v>
      </c>
      <c r="R4748" s="2">
        <f t="shared" si="148"/>
        <v>0.44224128999999968</v>
      </c>
      <c r="S4748">
        <f t="shared" si="149"/>
        <v>0.60879295551300616</v>
      </c>
    </row>
    <row r="4749" spans="1:19" x14ac:dyDescent="0.25">
      <c r="A4749">
        <v>0</v>
      </c>
      <c r="B4749">
        <v>0</v>
      </c>
      <c r="C4749">
        <v>1</v>
      </c>
      <c r="D4749">
        <v>0</v>
      </c>
      <c r="E4749">
        <v>0</v>
      </c>
      <c r="F4749">
        <v>0</v>
      </c>
      <c r="G4749">
        <v>35</v>
      </c>
      <c r="H4749">
        <v>754</v>
      </c>
      <c r="I4749" s="2">
        <v>-2.0790000000000002</v>
      </c>
      <c r="J4749" s="2">
        <v>-0.44600000000000001</v>
      </c>
      <c r="K4749" s="2">
        <v>1.861</v>
      </c>
      <c r="L4749" s="2">
        <v>0.96879999999999999</v>
      </c>
      <c r="M4749" s="2">
        <v>0.5504</v>
      </c>
      <c r="N4749" s="2">
        <v>0.62270000000000003</v>
      </c>
      <c r="O4749" s="2">
        <v>0.40529999999999999</v>
      </c>
      <c r="P4749" s="2">
        <v>-8.4129999999999996E-2</v>
      </c>
      <c r="Q4749" s="2">
        <v>6.2419999999999999E-4</v>
      </c>
      <c r="R4749" s="2">
        <f t="shared" si="148"/>
        <v>-3.5841032000000004</v>
      </c>
      <c r="S4749">
        <f t="shared" si="149"/>
        <v>2.7011667199258266E-2</v>
      </c>
    </row>
    <row r="4750" spans="1:19" x14ac:dyDescent="0.25">
      <c r="A4750">
        <v>0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22</v>
      </c>
      <c r="H4750">
        <v>467.15</v>
      </c>
      <c r="I4750" s="2">
        <v>-2.0790000000000002</v>
      </c>
      <c r="J4750" s="2">
        <v>-0.44600000000000001</v>
      </c>
      <c r="K4750" s="2">
        <v>1.861</v>
      </c>
      <c r="L4750" s="2">
        <v>0.96879999999999999</v>
      </c>
      <c r="M4750" s="2">
        <v>0.5504</v>
      </c>
      <c r="N4750" s="2">
        <v>0.62270000000000003</v>
      </c>
      <c r="O4750" s="2">
        <v>0.40529999999999999</v>
      </c>
      <c r="P4750" s="2">
        <v>-8.4129999999999996E-2</v>
      </c>
      <c r="Q4750" s="2">
        <v>6.2419999999999999E-4</v>
      </c>
      <c r="R4750" s="2">
        <f t="shared" si="148"/>
        <v>-2.6694649699999999</v>
      </c>
      <c r="S4750">
        <f t="shared" si="149"/>
        <v>6.4799384103025007E-2</v>
      </c>
    </row>
    <row r="4751" spans="1:19" x14ac:dyDescent="0.25">
      <c r="A4751">
        <v>0</v>
      </c>
      <c r="B4751">
        <v>1</v>
      </c>
      <c r="C4751">
        <v>0</v>
      </c>
      <c r="D4751">
        <v>1</v>
      </c>
      <c r="E4751">
        <v>1</v>
      </c>
      <c r="F4751">
        <v>0</v>
      </c>
      <c r="G4751">
        <v>5</v>
      </c>
      <c r="H4751">
        <v>216.9</v>
      </c>
      <c r="I4751" s="2">
        <v>-2.0790000000000002</v>
      </c>
      <c r="J4751" s="2">
        <v>-0.44600000000000001</v>
      </c>
      <c r="K4751" s="2">
        <v>1.861</v>
      </c>
      <c r="L4751" s="2">
        <v>0.96879999999999999</v>
      </c>
      <c r="M4751" s="2">
        <v>0.5504</v>
      </c>
      <c r="N4751" s="2">
        <v>0.62270000000000003</v>
      </c>
      <c r="O4751" s="2">
        <v>0.40529999999999999</v>
      </c>
      <c r="P4751" s="2">
        <v>-8.4129999999999996E-2</v>
      </c>
      <c r="Q4751" s="2">
        <v>6.2419999999999999E-4</v>
      </c>
      <c r="R4751" s="2">
        <f t="shared" si="148"/>
        <v>0.66983898000000019</v>
      </c>
      <c r="S4751">
        <f t="shared" si="149"/>
        <v>0.66146710319359026</v>
      </c>
    </row>
    <row r="4752" spans="1:19" x14ac:dyDescent="0.25">
      <c r="A4752">
        <v>0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9</v>
      </c>
      <c r="H4752">
        <v>373</v>
      </c>
      <c r="I4752" s="2">
        <v>-2.0790000000000002</v>
      </c>
      <c r="J4752" s="2">
        <v>-0.44600000000000001</v>
      </c>
      <c r="K4752" s="2">
        <v>1.861</v>
      </c>
      <c r="L4752" s="2">
        <v>0.96879999999999999</v>
      </c>
      <c r="M4752" s="2">
        <v>0.5504</v>
      </c>
      <c r="N4752" s="2">
        <v>0.62270000000000003</v>
      </c>
      <c r="O4752" s="2">
        <v>0.40529999999999999</v>
      </c>
      <c r="P4752" s="2">
        <v>-8.4129999999999996E-2</v>
      </c>
      <c r="Q4752" s="2">
        <v>6.2419999999999999E-4</v>
      </c>
      <c r="R4752" s="2">
        <f t="shared" si="148"/>
        <v>-1.6345434000000001</v>
      </c>
      <c r="S4752">
        <f t="shared" si="149"/>
        <v>0.16320891121828418</v>
      </c>
    </row>
    <row r="4753" spans="1:19" x14ac:dyDescent="0.25">
      <c r="A4753">
        <v>1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11</v>
      </c>
      <c r="H4753">
        <v>245.2</v>
      </c>
      <c r="I4753" s="2">
        <v>-2.0790000000000002</v>
      </c>
      <c r="J4753" s="2">
        <v>-0.44600000000000001</v>
      </c>
      <c r="K4753" s="2">
        <v>1.861</v>
      </c>
      <c r="L4753" s="2">
        <v>0.96879999999999999</v>
      </c>
      <c r="M4753" s="2">
        <v>0.5504</v>
      </c>
      <c r="N4753" s="2">
        <v>0.62270000000000003</v>
      </c>
      <c r="O4753" s="2">
        <v>0.40529999999999999</v>
      </c>
      <c r="P4753" s="2">
        <v>-8.4129999999999996E-2</v>
      </c>
      <c r="Q4753" s="2">
        <v>6.2419999999999999E-4</v>
      </c>
      <c r="R4753" s="2">
        <f t="shared" si="148"/>
        <v>-1.43637616</v>
      </c>
      <c r="S4753">
        <f t="shared" si="149"/>
        <v>0.19210714830234149</v>
      </c>
    </row>
    <row r="4754" spans="1:19" x14ac:dyDescent="0.25">
      <c r="A4754">
        <v>0</v>
      </c>
      <c r="B4754">
        <v>0</v>
      </c>
      <c r="C4754">
        <v>1</v>
      </c>
      <c r="D4754">
        <v>0</v>
      </c>
      <c r="E4754">
        <v>0</v>
      </c>
      <c r="F4754">
        <v>0</v>
      </c>
      <c r="G4754">
        <v>23</v>
      </c>
      <c r="H4754">
        <v>481.1</v>
      </c>
      <c r="I4754" s="2">
        <v>-2.0790000000000002</v>
      </c>
      <c r="J4754" s="2">
        <v>-0.44600000000000001</v>
      </c>
      <c r="K4754" s="2">
        <v>1.861</v>
      </c>
      <c r="L4754" s="2">
        <v>0.96879999999999999</v>
      </c>
      <c r="M4754" s="2">
        <v>0.5504</v>
      </c>
      <c r="N4754" s="2">
        <v>0.62270000000000003</v>
      </c>
      <c r="O4754" s="2">
        <v>0.40529999999999999</v>
      </c>
      <c r="P4754" s="2">
        <v>-8.4129999999999996E-2</v>
      </c>
      <c r="Q4754" s="2">
        <v>6.2419999999999999E-4</v>
      </c>
      <c r="R4754" s="2">
        <f t="shared" si="148"/>
        <v>-2.7448873800000002</v>
      </c>
      <c r="S4754">
        <f t="shared" si="149"/>
        <v>6.0376041995518305E-2</v>
      </c>
    </row>
    <row r="4755" spans="1:19" x14ac:dyDescent="0.25">
      <c r="A4755">
        <v>0</v>
      </c>
      <c r="B4755">
        <v>1</v>
      </c>
      <c r="C4755">
        <v>0</v>
      </c>
      <c r="D4755">
        <v>0</v>
      </c>
      <c r="E4755">
        <v>1</v>
      </c>
      <c r="F4755">
        <v>0</v>
      </c>
      <c r="G4755">
        <v>4</v>
      </c>
      <c r="H4755">
        <v>302.75</v>
      </c>
      <c r="I4755" s="2">
        <v>-2.0790000000000002</v>
      </c>
      <c r="J4755" s="2">
        <v>-0.44600000000000001</v>
      </c>
      <c r="K4755" s="2">
        <v>1.861</v>
      </c>
      <c r="L4755" s="2">
        <v>0.96879999999999999</v>
      </c>
      <c r="M4755" s="2">
        <v>0.5504</v>
      </c>
      <c r="N4755" s="2">
        <v>0.62270000000000003</v>
      </c>
      <c r="O4755" s="2">
        <v>0.40529999999999999</v>
      </c>
      <c r="P4755" s="2">
        <v>-8.4129999999999996E-2</v>
      </c>
      <c r="Q4755" s="2">
        <v>6.2419999999999999E-4</v>
      </c>
      <c r="R4755" s="2">
        <f t="shared" si="148"/>
        <v>0.25715654999999948</v>
      </c>
      <c r="S4755">
        <f t="shared" si="149"/>
        <v>0.56393718079261235</v>
      </c>
    </row>
    <row r="4756" spans="1:19" x14ac:dyDescent="0.25">
      <c r="A4756">
        <v>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68</v>
      </c>
      <c r="H4756">
        <v>1728.2</v>
      </c>
      <c r="I4756" s="2">
        <v>-2.0790000000000002</v>
      </c>
      <c r="J4756" s="2">
        <v>-0.44600000000000001</v>
      </c>
      <c r="K4756" s="2">
        <v>1.861</v>
      </c>
      <c r="L4756" s="2">
        <v>0.96879999999999999</v>
      </c>
      <c r="M4756" s="2">
        <v>0.5504</v>
      </c>
      <c r="N4756" s="2">
        <v>0.62270000000000003</v>
      </c>
      <c r="O4756" s="2">
        <v>0.40529999999999999</v>
      </c>
      <c r="P4756" s="2">
        <v>-8.4129999999999996E-2</v>
      </c>
      <c r="Q4756" s="2">
        <v>6.2419999999999999E-4</v>
      </c>
      <c r="R4756" s="2">
        <f t="shared" si="148"/>
        <v>-7.1670975600000002</v>
      </c>
      <c r="S4756">
        <f t="shared" si="149"/>
        <v>7.7096404372040215E-4</v>
      </c>
    </row>
    <row r="4757" spans="1:19" x14ac:dyDescent="0.25">
      <c r="A4757">
        <v>0</v>
      </c>
      <c r="B4757">
        <v>1</v>
      </c>
      <c r="C4757">
        <v>0</v>
      </c>
      <c r="D4757">
        <v>0</v>
      </c>
      <c r="E4757">
        <v>1</v>
      </c>
      <c r="F4757">
        <v>0</v>
      </c>
      <c r="G4757">
        <v>33</v>
      </c>
      <c r="H4757">
        <v>2964.05</v>
      </c>
      <c r="I4757" s="2">
        <v>-2.0790000000000002</v>
      </c>
      <c r="J4757" s="2">
        <v>-0.44600000000000001</v>
      </c>
      <c r="K4757" s="2">
        <v>1.861</v>
      </c>
      <c r="L4757" s="2">
        <v>0.96879999999999999</v>
      </c>
      <c r="M4757" s="2">
        <v>0.5504</v>
      </c>
      <c r="N4757" s="2">
        <v>0.62270000000000003</v>
      </c>
      <c r="O4757" s="2">
        <v>0.40529999999999999</v>
      </c>
      <c r="P4757" s="2">
        <v>-8.4129999999999996E-2</v>
      </c>
      <c r="Q4757" s="2">
        <v>6.2419999999999999E-4</v>
      </c>
      <c r="R4757" s="2">
        <f t="shared" si="148"/>
        <v>-0.52142999000000012</v>
      </c>
      <c r="S4757">
        <f t="shared" si="149"/>
        <v>0.37251791504084059</v>
      </c>
    </row>
    <row r="4758" spans="1:19" x14ac:dyDescent="0.25">
      <c r="A4758">
        <v>0</v>
      </c>
      <c r="B4758">
        <v>1</v>
      </c>
      <c r="C4758">
        <v>0</v>
      </c>
      <c r="D4758">
        <v>1</v>
      </c>
      <c r="E4758">
        <v>0</v>
      </c>
      <c r="F4758">
        <v>0</v>
      </c>
      <c r="G4758">
        <v>31</v>
      </c>
      <c r="H4758">
        <v>2156.25</v>
      </c>
      <c r="I4758" s="2">
        <v>-2.0790000000000002</v>
      </c>
      <c r="J4758" s="2">
        <v>-0.44600000000000001</v>
      </c>
      <c r="K4758" s="2">
        <v>1.861</v>
      </c>
      <c r="L4758" s="2">
        <v>0.96879999999999999</v>
      </c>
      <c r="M4758" s="2">
        <v>0.5504</v>
      </c>
      <c r="N4758" s="2">
        <v>0.62270000000000003</v>
      </c>
      <c r="O4758" s="2">
        <v>0.40529999999999999</v>
      </c>
      <c r="P4758" s="2">
        <v>-8.4129999999999996E-2</v>
      </c>
      <c r="Q4758" s="2">
        <v>6.2419999999999999E-4</v>
      </c>
      <c r="R4758" s="2">
        <f t="shared" si="148"/>
        <v>-0.92969875000000002</v>
      </c>
      <c r="S4758">
        <f t="shared" si="149"/>
        <v>0.28298583559754253</v>
      </c>
    </row>
    <row r="4759" spans="1:19" x14ac:dyDescent="0.25">
      <c r="A4759">
        <v>1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60.1</v>
      </c>
      <c r="I4759" s="2">
        <v>-2.0790000000000002</v>
      </c>
      <c r="J4759" s="2">
        <v>-0.44600000000000001</v>
      </c>
      <c r="K4759" s="2">
        <v>1.861</v>
      </c>
      <c r="L4759" s="2">
        <v>0.96879999999999999</v>
      </c>
      <c r="M4759" s="2">
        <v>0.5504</v>
      </c>
      <c r="N4759" s="2">
        <v>0.62270000000000003</v>
      </c>
      <c r="O4759" s="2">
        <v>0.40529999999999999</v>
      </c>
      <c r="P4759" s="2">
        <v>-8.4129999999999996E-2</v>
      </c>
      <c r="Q4759" s="2">
        <v>6.2419999999999999E-4</v>
      </c>
      <c r="R4759" s="2">
        <f t="shared" si="148"/>
        <v>-0.71061558000000025</v>
      </c>
      <c r="S4759">
        <f t="shared" si="149"/>
        <v>0.32946283378458202</v>
      </c>
    </row>
    <row r="4760" spans="1:19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56</v>
      </c>
      <c r="H4760">
        <v>1051.9000000000001</v>
      </c>
      <c r="I4760" s="2">
        <v>-2.0790000000000002</v>
      </c>
      <c r="J4760" s="2">
        <v>-0.44600000000000001</v>
      </c>
      <c r="K4760" s="2">
        <v>1.861</v>
      </c>
      <c r="L4760" s="2">
        <v>0.96879999999999999</v>
      </c>
      <c r="M4760" s="2">
        <v>0.5504</v>
      </c>
      <c r="N4760" s="2">
        <v>0.62270000000000003</v>
      </c>
      <c r="O4760" s="2">
        <v>0.40529999999999999</v>
      </c>
      <c r="P4760" s="2">
        <v>-8.4129999999999996E-2</v>
      </c>
      <c r="Q4760" s="2">
        <v>6.2419999999999999E-4</v>
      </c>
      <c r="R4760" s="2">
        <f t="shared" si="148"/>
        <v>-6.1336840200000005</v>
      </c>
      <c r="S4760">
        <f t="shared" si="149"/>
        <v>2.1638845944089388E-3</v>
      </c>
    </row>
    <row r="4761" spans="1:19" x14ac:dyDescent="0.25">
      <c r="A4761">
        <v>0</v>
      </c>
      <c r="B4761">
        <v>1</v>
      </c>
      <c r="C4761">
        <v>0</v>
      </c>
      <c r="D4761">
        <v>1</v>
      </c>
      <c r="E4761">
        <v>1</v>
      </c>
      <c r="F4761">
        <v>0</v>
      </c>
      <c r="G4761">
        <v>1</v>
      </c>
      <c r="H4761">
        <v>78.95</v>
      </c>
      <c r="I4761" s="2">
        <v>-2.0790000000000002</v>
      </c>
      <c r="J4761" s="2">
        <v>-0.44600000000000001</v>
      </c>
      <c r="K4761" s="2">
        <v>1.861</v>
      </c>
      <c r="L4761" s="2">
        <v>0.96879999999999999</v>
      </c>
      <c r="M4761" s="2">
        <v>0.5504</v>
      </c>
      <c r="N4761" s="2">
        <v>0.62270000000000003</v>
      </c>
      <c r="O4761" s="2">
        <v>0.40529999999999999</v>
      </c>
      <c r="P4761" s="2">
        <v>-8.4129999999999996E-2</v>
      </c>
      <c r="Q4761" s="2">
        <v>6.2419999999999999E-4</v>
      </c>
      <c r="R4761" s="2">
        <f t="shared" si="148"/>
        <v>0.92025058999999976</v>
      </c>
      <c r="S4761">
        <f t="shared" si="149"/>
        <v>0.71509316238917098</v>
      </c>
    </row>
    <row r="4762" spans="1:19" x14ac:dyDescent="0.25">
      <c r="A4762">
        <v>0</v>
      </c>
      <c r="B4762">
        <v>0</v>
      </c>
      <c r="C4762">
        <v>1</v>
      </c>
      <c r="D4762">
        <v>1</v>
      </c>
      <c r="E4762">
        <v>1</v>
      </c>
      <c r="F4762">
        <v>0</v>
      </c>
      <c r="G4762">
        <v>66</v>
      </c>
      <c r="H4762">
        <v>5013</v>
      </c>
      <c r="I4762" s="2">
        <v>-2.0790000000000002</v>
      </c>
      <c r="J4762" s="2">
        <v>-0.44600000000000001</v>
      </c>
      <c r="K4762" s="2">
        <v>1.861</v>
      </c>
      <c r="L4762" s="2">
        <v>0.96879999999999999</v>
      </c>
      <c r="M4762" s="2">
        <v>0.5504</v>
      </c>
      <c r="N4762" s="2">
        <v>0.62270000000000003</v>
      </c>
      <c r="O4762" s="2">
        <v>0.40529999999999999</v>
      </c>
      <c r="P4762" s="2">
        <v>-8.4129999999999996E-2</v>
      </c>
      <c r="Q4762" s="2">
        <v>6.2419999999999999E-4</v>
      </c>
      <c r="R4762" s="2">
        <f t="shared" si="148"/>
        <v>-2.3605654</v>
      </c>
      <c r="S4762">
        <f t="shared" si="149"/>
        <v>8.6229633897170407E-2</v>
      </c>
    </row>
    <row r="4763" spans="1:19" x14ac:dyDescent="0.25">
      <c r="A4763">
        <v>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72</v>
      </c>
      <c r="H4763">
        <v>1738.9</v>
      </c>
      <c r="I4763" s="2">
        <v>-2.0790000000000002</v>
      </c>
      <c r="J4763" s="2">
        <v>-0.44600000000000001</v>
      </c>
      <c r="K4763" s="2">
        <v>1.861</v>
      </c>
      <c r="L4763" s="2">
        <v>0.96879999999999999</v>
      </c>
      <c r="M4763" s="2">
        <v>0.5504</v>
      </c>
      <c r="N4763" s="2">
        <v>0.62270000000000003</v>
      </c>
      <c r="O4763" s="2">
        <v>0.40529999999999999</v>
      </c>
      <c r="P4763" s="2">
        <v>-8.4129999999999996E-2</v>
      </c>
      <c r="Q4763" s="2">
        <v>6.2419999999999999E-4</v>
      </c>
      <c r="R4763" s="2">
        <f t="shared" si="148"/>
        <v>-7.4969386199999999</v>
      </c>
      <c r="S4763">
        <f t="shared" si="149"/>
        <v>5.5447255561379138E-4</v>
      </c>
    </row>
    <row r="4764" spans="1:19" x14ac:dyDescent="0.25">
      <c r="A4764">
        <v>0</v>
      </c>
      <c r="B4764">
        <v>1</v>
      </c>
      <c r="C4764">
        <v>0</v>
      </c>
      <c r="D4764">
        <v>0</v>
      </c>
      <c r="E4764">
        <v>0</v>
      </c>
      <c r="F4764">
        <v>1</v>
      </c>
      <c r="G4764">
        <v>34</v>
      </c>
      <c r="H4764">
        <v>2275.1</v>
      </c>
      <c r="I4764" s="2">
        <v>-2.0790000000000002</v>
      </c>
      <c r="J4764" s="2">
        <v>-0.44600000000000001</v>
      </c>
      <c r="K4764" s="2">
        <v>1.861</v>
      </c>
      <c r="L4764" s="2">
        <v>0.96879999999999999</v>
      </c>
      <c r="M4764" s="2">
        <v>0.5504</v>
      </c>
      <c r="N4764" s="2">
        <v>0.62270000000000003</v>
      </c>
      <c r="O4764" s="2">
        <v>0.40529999999999999</v>
      </c>
      <c r="P4764" s="2">
        <v>-8.4129999999999996E-2</v>
      </c>
      <c r="Q4764" s="2">
        <v>6.2419999999999999E-4</v>
      </c>
      <c r="R4764" s="2">
        <f t="shared" si="148"/>
        <v>-1.25300258</v>
      </c>
      <c r="S4764">
        <f t="shared" si="149"/>
        <v>0.22218081064458933</v>
      </c>
    </row>
    <row r="4765" spans="1:19" x14ac:dyDescent="0.25">
      <c r="A4765">
        <v>0</v>
      </c>
      <c r="B4765">
        <v>1</v>
      </c>
      <c r="C4765">
        <v>0</v>
      </c>
      <c r="D4765">
        <v>1</v>
      </c>
      <c r="E4765">
        <v>1</v>
      </c>
      <c r="F4765">
        <v>0</v>
      </c>
      <c r="G4765">
        <v>58</v>
      </c>
      <c r="H4765">
        <v>5511.65</v>
      </c>
      <c r="I4765" s="2">
        <v>-2.0790000000000002</v>
      </c>
      <c r="J4765" s="2">
        <v>-0.44600000000000001</v>
      </c>
      <c r="K4765" s="2">
        <v>1.861</v>
      </c>
      <c r="L4765" s="2">
        <v>0.96879999999999999</v>
      </c>
      <c r="M4765" s="2">
        <v>0.5504</v>
      </c>
      <c r="N4765" s="2">
        <v>0.62270000000000003</v>
      </c>
      <c r="O4765" s="2">
        <v>0.40529999999999999</v>
      </c>
      <c r="P4765" s="2">
        <v>-8.4129999999999996E-2</v>
      </c>
      <c r="Q4765" s="2">
        <v>6.2419999999999999E-4</v>
      </c>
      <c r="R4765" s="2">
        <f t="shared" si="148"/>
        <v>-0.48406807000000018</v>
      </c>
      <c r="S4765">
        <f t="shared" si="149"/>
        <v>0.38129197098390399</v>
      </c>
    </row>
    <row r="4766" spans="1:19" x14ac:dyDescent="0.25">
      <c r="A4766">
        <v>0</v>
      </c>
      <c r="B4766">
        <v>1</v>
      </c>
      <c r="C4766">
        <v>0</v>
      </c>
      <c r="D4766">
        <v>1</v>
      </c>
      <c r="E4766">
        <v>1</v>
      </c>
      <c r="F4766">
        <v>0</v>
      </c>
      <c r="G4766">
        <v>2</v>
      </c>
      <c r="H4766">
        <v>98.5</v>
      </c>
      <c r="I4766" s="2">
        <v>-2.0790000000000002</v>
      </c>
      <c r="J4766" s="2">
        <v>-0.44600000000000001</v>
      </c>
      <c r="K4766" s="2">
        <v>1.861</v>
      </c>
      <c r="L4766" s="2">
        <v>0.96879999999999999</v>
      </c>
      <c r="M4766" s="2">
        <v>0.5504</v>
      </c>
      <c r="N4766" s="2">
        <v>0.62270000000000003</v>
      </c>
      <c r="O4766" s="2">
        <v>0.40529999999999999</v>
      </c>
      <c r="P4766" s="2">
        <v>-8.4129999999999996E-2</v>
      </c>
      <c r="Q4766" s="2">
        <v>6.2419999999999999E-4</v>
      </c>
      <c r="R4766" s="2">
        <f t="shared" si="148"/>
        <v>0.8483236999999999</v>
      </c>
      <c r="S4766">
        <f t="shared" si="149"/>
        <v>0.7002153821102991</v>
      </c>
    </row>
    <row r="4767" spans="1:19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37</v>
      </c>
      <c r="H4767">
        <v>1316.9</v>
      </c>
      <c r="I4767" s="2">
        <v>-2.0790000000000002</v>
      </c>
      <c r="J4767" s="2">
        <v>-0.44600000000000001</v>
      </c>
      <c r="K4767" s="2">
        <v>1.861</v>
      </c>
      <c r="L4767" s="2">
        <v>0.96879999999999999</v>
      </c>
      <c r="M4767" s="2">
        <v>0.5504</v>
      </c>
      <c r="N4767" s="2">
        <v>0.62270000000000003</v>
      </c>
      <c r="O4767" s="2">
        <v>0.40529999999999999</v>
      </c>
      <c r="P4767" s="2">
        <v>-8.4129999999999996E-2</v>
      </c>
      <c r="Q4767" s="2">
        <v>6.2419999999999999E-4</v>
      </c>
      <c r="R4767" s="2">
        <f t="shared" si="148"/>
        <v>-4.3698010200000006</v>
      </c>
      <c r="S4767">
        <f t="shared" si="149"/>
        <v>1.2495641338737195E-2</v>
      </c>
    </row>
    <row r="4768" spans="1:19" x14ac:dyDescent="0.25">
      <c r="A4768">
        <v>1</v>
      </c>
      <c r="B4768">
        <v>0</v>
      </c>
      <c r="C4768">
        <v>0</v>
      </c>
      <c r="D4768">
        <v>1</v>
      </c>
      <c r="E4768">
        <v>0</v>
      </c>
      <c r="F4768">
        <v>0</v>
      </c>
      <c r="G4768">
        <v>71</v>
      </c>
      <c r="H4768">
        <v>7993.3</v>
      </c>
      <c r="I4768" s="2">
        <v>-2.0790000000000002</v>
      </c>
      <c r="J4768" s="2">
        <v>-0.44600000000000001</v>
      </c>
      <c r="K4768" s="2">
        <v>1.861</v>
      </c>
      <c r="L4768" s="2">
        <v>0.96879999999999999</v>
      </c>
      <c r="M4768" s="2">
        <v>0.5504</v>
      </c>
      <c r="N4768" s="2">
        <v>0.62270000000000003</v>
      </c>
      <c r="O4768" s="2">
        <v>0.40529999999999999</v>
      </c>
      <c r="P4768" s="2">
        <v>-8.4129999999999996E-2</v>
      </c>
      <c r="Q4768" s="2">
        <v>6.2419999999999999E-4</v>
      </c>
      <c r="R4768" s="2">
        <f t="shared" si="148"/>
        <v>-2.9584121400000005</v>
      </c>
      <c r="S4768">
        <f t="shared" si="149"/>
        <v>4.9340432898768403E-2</v>
      </c>
    </row>
    <row r="4769" spans="1:19" x14ac:dyDescent="0.25">
      <c r="A4769">
        <v>0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1</v>
      </c>
      <c r="H4769">
        <v>19.850000000000001</v>
      </c>
      <c r="I4769" s="2">
        <v>-2.0790000000000002</v>
      </c>
      <c r="J4769" s="2">
        <v>-0.44600000000000001</v>
      </c>
      <c r="K4769" s="2">
        <v>1.861</v>
      </c>
      <c r="L4769" s="2">
        <v>0.96879999999999999</v>
      </c>
      <c r="M4769" s="2">
        <v>0.5504</v>
      </c>
      <c r="N4769" s="2">
        <v>0.62270000000000003</v>
      </c>
      <c r="O4769" s="2">
        <v>0.40529999999999999</v>
      </c>
      <c r="P4769" s="2">
        <v>-8.4129999999999996E-2</v>
      </c>
      <c r="Q4769" s="2">
        <v>6.2419999999999999E-4</v>
      </c>
      <c r="R4769" s="2">
        <f t="shared" si="148"/>
        <v>-1.1819396300000002</v>
      </c>
      <c r="S4769">
        <f t="shared" si="149"/>
        <v>0.23470362484070431</v>
      </c>
    </row>
    <row r="4770" spans="1:19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71</v>
      </c>
      <c r="H4770">
        <v>1388.45</v>
      </c>
      <c r="I4770" s="2">
        <v>-2.0790000000000002</v>
      </c>
      <c r="J4770" s="2">
        <v>-0.44600000000000001</v>
      </c>
      <c r="K4770" s="2">
        <v>1.861</v>
      </c>
      <c r="L4770" s="2">
        <v>0.96879999999999999</v>
      </c>
      <c r="M4770" s="2">
        <v>0.5504</v>
      </c>
      <c r="N4770" s="2">
        <v>0.62270000000000003</v>
      </c>
      <c r="O4770" s="2">
        <v>0.40529999999999999</v>
      </c>
      <c r="P4770" s="2">
        <v>-8.4129999999999996E-2</v>
      </c>
      <c r="Q4770" s="2">
        <v>6.2419999999999999E-4</v>
      </c>
      <c r="R4770" s="2">
        <f t="shared" si="148"/>
        <v>-6.7802595100000005</v>
      </c>
      <c r="S4770">
        <f t="shared" si="149"/>
        <v>1.1346910754409666E-3</v>
      </c>
    </row>
    <row r="4771" spans="1:19" x14ac:dyDescent="0.25">
      <c r="A4771">
        <v>0</v>
      </c>
      <c r="B4771">
        <v>0</v>
      </c>
      <c r="C4771">
        <v>1</v>
      </c>
      <c r="D4771">
        <v>0</v>
      </c>
      <c r="E4771">
        <v>1</v>
      </c>
      <c r="F4771">
        <v>0</v>
      </c>
      <c r="G4771">
        <v>35</v>
      </c>
      <c r="H4771">
        <v>666</v>
      </c>
      <c r="I4771" s="2">
        <v>-2.0790000000000002</v>
      </c>
      <c r="J4771" s="2">
        <v>-0.44600000000000001</v>
      </c>
      <c r="K4771" s="2">
        <v>1.861</v>
      </c>
      <c r="L4771" s="2">
        <v>0.96879999999999999</v>
      </c>
      <c r="M4771" s="2">
        <v>0.5504</v>
      </c>
      <c r="N4771" s="2">
        <v>0.62270000000000003</v>
      </c>
      <c r="O4771" s="2">
        <v>0.40529999999999999</v>
      </c>
      <c r="P4771" s="2">
        <v>-8.4129999999999996E-2</v>
      </c>
      <c r="Q4771" s="2">
        <v>6.2419999999999999E-4</v>
      </c>
      <c r="R4771" s="2">
        <f t="shared" si="148"/>
        <v>-3.0163328000000003</v>
      </c>
      <c r="S4771">
        <f t="shared" si="149"/>
        <v>4.6693442097440564E-2</v>
      </c>
    </row>
    <row r="4772" spans="1:19" x14ac:dyDescent="0.25">
      <c r="A4772">
        <v>0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6</v>
      </c>
      <c r="H4772">
        <v>94.45</v>
      </c>
      <c r="I4772" s="2">
        <v>-2.0790000000000002</v>
      </c>
      <c r="J4772" s="2">
        <v>-0.44600000000000001</v>
      </c>
      <c r="K4772" s="2">
        <v>1.861</v>
      </c>
      <c r="L4772" s="2">
        <v>0.96879999999999999</v>
      </c>
      <c r="M4772" s="2">
        <v>0.5504</v>
      </c>
      <c r="N4772" s="2">
        <v>0.62270000000000003</v>
      </c>
      <c r="O4772" s="2">
        <v>0.40529999999999999</v>
      </c>
      <c r="P4772" s="2">
        <v>-8.4129999999999996E-2</v>
      </c>
      <c r="Q4772" s="2">
        <v>6.2419999999999999E-4</v>
      </c>
      <c r="R4772" s="2">
        <f t="shared" si="148"/>
        <v>-1.5560243100000002</v>
      </c>
      <c r="S4772">
        <f t="shared" si="149"/>
        <v>0.17421787305008954</v>
      </c>
    </row>
    <row r="4773" spans="1:19" x14ac:dyDescent="0.25">
      <c r="A4773">
        <v>0</v>
      </c>
      <c r="B4773">
        <v>1</v>
      </c>
      <c r="C4773">
        <v>0</v>
      </c>
      <c r="D4773">
        <v>1</v>
      </c>
      <c r="E4773">
        <v>1</v>
      </c>
      <c r="F4773">
        <v>0</v>
      </c>
      <c r="G4773">
        <v>3</v>
      </c>
      <c r="H4773">
        <v>244.65</v>
      </c>
      <c r="I4773" s="2">
        <v>-2.0790000000000002</v>
      </c>
      <c r="J4773" s="2">
        <v>-0.44600000000000001</v>
      </c>
      <c r="K4773" s="2">
        <v>1.861</v>
      </c>
      <c r="L4773" s="2">
        <v>0.96879999999999999</v>
      </c>
      <c r="M4773" s="2">
        <v>0.5504</v>
      </c>
      <c r="N4773" s="2">
        <v>0.62270000000000003</v>
      </c>
      <c r="O4773" s="2">
        <v>0.40529999999999999</v>
      </c>
      <c r="P4773" s="2">
        <v>-8.4129999999999996E-2</v>
      </c>
      <c r="Q4773" s="2">
        <v>6.2419999999999999E-4</v>
      </c>
      <c r="R4773" s="2">
        <f t="shared" si="148"/>
        <v>0.85542052999999951</v>
      </c>
      <c r="S4773">
        <f t="shared" si="149"/>
        <v>0.70170298469902437</v>
      </c>
    </row>
    <row r="4774" spans="1:19" x14ac:dyDescent="0.25">
      <c r="A4774">
        <v>0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69</v>
      </c>
      <c r="H4774">
        <v>4134.7</v>
      </c>
      <c r="I4774" s="2">
        <v>-2.0790000000000002</v>
      </c>
      <c r="J4774" s="2">
        <v>-0.44600000000000001</v>
      </c>
      <c r="K4774" s="2">
        <v>1.861</v>
      </c>
      <c r="L4774" s="2">
        <v>0.96879999999999999</v>
      </c>
      <c r="M4774" s="2">
        <v>0.5504</v>
      </c>
      <c r="N4774" s="2">
        <v>0.62270000000000003</v>
      </c>
      <c r="O4774" s="2">
        <v>0.40529999999999999</v>
      </c>
      <c r="P4774" s="2">
        <v>-8.4129999999999996E-2</v>
      </c>
      <c r="Q4774" s="2">
        <v>6.2419999999999999E-4</v>
      </c>
      <c r="R4774" s="2">
        <f t="shared" si="148"/>
        <v>-4.3342902600000004</v>
      </c>
      <c r="S4774">
        <f t="shared" si="149"/>
        <v>1.2941498035485518E-2</v>
      </c>
    </row>
    <row r="4775" spans="1:19" x14ac:dyDescent="0.25">
      <c r="A4775">
        <v>0</v>
      </c>
      <c r="B4775">
        <v>0</v>
      </c>
      <c r="C4775">
        <v>1</v>
      </c>
      <c r="D4775">
        <v>1</v>
      </c>
      <c r="E4775">
        <v>0</v>
      </c>
      <c r="F4775">
        <v>0</v>
      </c>
      <c r="G4775">
        <v>44</v>
      </c>
      <c r="H4775">
        <v>2375.4</v>
      </c>
      <c r="I4775" s="2">
        <v>-2.0790000000000002</v>
      </c>
      <c r="J4775" s="2">
        <v>-0.44600000000000001</v>
      </c>
      <c r="K4775" s="2">
        <v>1.861</v>
      </c>
      <c r="L4775" s="2">
        <v>0.96879999999999999</v>
      </c>
      <c r="M4775" s="2">
        <v>0.5504</v>
      </c>
      <c r="N4775" s="2">
        <v>0.62270000000000003</v>
      </c>
      <c r="O4775" s="2">
        <v>0.40529999999999999</v>
      </c>
      <c r="P4775" s="2">
        <v>-8.4129999999999996E-2</v>
      </c>
      <c r="Q4775" s="2">
        <v>6.2419999999999999E-4</v>
      </c>
      <c r="R4775" s="2">
        <f t="shared" si="148"/>
        <v>-2.77879532</v>
      </c>
      <c r="S4775">
        <f t="shared" si="149"/>
        <v>5.8480850966532834E-2</v>
      </c>
    </row>
    <row r="4776" spans="1:19" x14ac:dyDescent="0.25">
      <c r="A4776">
        <v>1</v>
      </c>
      <c r="B4776">
        <v>0</v>
      </c>
      <c r="C4776">
        <v>1</v>
      </c>
      <c r="D4776">
        <v>1</v>
      </c>
      <c r="E4776">
        <v>1</v>
      </c>
      <c r="F4776">
        <v>0</v>
      </c>
      <c r="G4776">
        <v>53</v>
      </c>
      <c r="H4776">
        <v>4862.5</v>
      </c>
      <c r="I4776" s="2">
        <v>-2.0790000000000002</v>
      </c>
      <c r="J4776" s="2">
        <v>-0.44600000000000001</v>
      </c>
      <c r="K4776" s="2">
        <v>1.861</v>
      </c>
      <c r="L4776" s="2">
        <v>0.96879999999999999</v>
      </c>
      <c r="M4776" s="2">
        <v>0.5504</v>
      </c>
      <c r="N4776" s="2">
        <v>0.62270000000000003</v>
      </c>
      <c r="O4776" s="2">
        <v>0.40529999999999999</v>
      </c>
      <c r="P4776" s="2">
        <v>-8.4129999999999996E-2</v>
      </c>
      <c r="Q4776" s="2">
        <v>6.2419999999999999E-4</v>
      </c>
      <c r="R4776" s="2">
        <f t="shared" si="148"/>
        <v>-1.8068175000000006</v>
      </c>
      <c r="S4776">
        <f t="shared" si="149"/>
        <v>0.14102319971173527</v>
      </c>
    </row>
    <row r="4777" spans="1:19" x14ac:dyDescent="0.25">
      <c r="A4777">
        <v>0</v>
      </c>
      <c r="B4777">
        <v>1</v>
      </c>
      <c r="C4777">
        <v>0</v>
      </c>
      <c r="D4777">
        <v>1</v>
      </c>
      <c r="E4777">
        <v>0</v>
      </c>
      <c r="F4777">
        <v>0</v>
      </c>
      <c r="G4777">
        <v>24</v>
      </c>
      <c r="H4777">
        <v>2431.35</v>
      </c>
      <c r="I4777" s="2">
        <v>-2.0790000000000002</v>
      </c>
      <c r="J4777" s="2">
        <v>-0.44600000000000001</v>
      </c>
      <c r="K4777" s="2">
        <v>1.861</v>
      </c>
      <c r="L4777" s="2">
        <v>0.96879999999999999</v>
      </c>
      <c r="M4777" s="2">
        <v>0.5504</v>
      </c>
      <c r="N4777" s="2">
        <v>0.62270000000000003</v>
      </c>
      <c r="O4777" s="2">
        <v>0.40529999999999999</v>
      </c>
      <c r="P4777" s="2">
        <v>-8.4129999999999996E-2</v>
      </c>
      <c r="Q4777" s="2">
        <v>6.2419999999999999E-4</v>
      </c>
      <c r="R4777" s="2">
        <f t="shared" si="148"/>
        <v>-0.16907133000000019</v>
      </c>
      <c r="S4777">
        <f t="shared" si="149"/>
        <v>0.4578325664213862</v>
      </c>
    </row>
    <row r="4778" spans="1:19" x14ac:dyDescent="0.25">
      <c r="A4778">
        <v>0</v>
      </c>
      <c r="B4778">
        <v>1</v>
      </c>
      <c r="C4778">
        <v>0</v>
      </c>
      <c r="D4778">
        <v>1</v>
      </c>
      <c r="E4778">
        <v>1</v>
      </c>
      <c r="F4778">
        <v>0</v>
      </c>
      <c r="G4778">
        <v>5</v>
      </c>
      <c r="H4778">
        <v>351.5</v>
      </c>
      <c r="I4778" s="2">
        <v>-2.0790000000000002</v>
      </c>
      <c r="J4778" s="2">
        <v>-0.44600000000000001</v>
      </c>
      <c r="K4778" s="2">
        <v>1.861</v>
      </c>
      <c r="L4778" s="2">
        <v>0.96879999999999999</v>
      </c>
      <c r="M4778" s="2">
        <v>0.5504</v>
      </c>
      <c r="N4778" s="2">
        <v>0.62270000000000003</v>
      </c>
      <c r="O4778" s="2">
        <v>0.40529999999999999</v>
      </c>
      <c r="P4778" s="2">
        <v>-8.4129999999999996E-2</v>
      </c>
      <c r="Q4778" s="2">
        <v>6.2419999999999999E-4</v>
      </c>
      <c r="R4778" s="2">
        <f t="shared" si="148"/>
        <v>0.75385630000000026</v>
      </c>
      <c r="S4778">
        <f t="shared" si="149"/>
        <v>0.68001838640323953</v>
      </c>
    </row>
    <row r="4779" spans="1:19" x14ac:dyDescent="0.25">
      <c r="A4779">
        <v>0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2</v>
      </c>
      <c r="H4779">
        <v>106.2</v>
      </c>
      <c r="I4779" s="2">
        <v>-2.0790000000000002</v>
      </c>
      <c r="J4779" s="2">
        <v>-0.44600000000000001</v>
      </c>
      <c r="K4779" s="2">
        <v>1.861</v>
      </c>
      <c r="L4779" s="2">
        <v>0.96879999999999999</v>
      </c>
      <c r="M4779" s="2">
        <v>0.5504</v>
      </c>
      <c r="N4779" s="2">
        <v>0.62270000000000003</v>
      </c>
      <c r="O4779" s="2">
        <v>0.40529999999999999</v>
      </c>
      <c r="P4779" s="2">
        <v>-8.4129999999999996E-2</v>
      </c>
      <c r="Q4779" s="2">
        <v>6.2419999999999999E-4</v>
      </c>
      <c r="R4779" s="2">
        <f t="shared" si="148"/>
        <v>-0.31996996000000033</v>
      </c>
      <c r="S4779">
        <f t="shared" si="149"/>
        <v>0.42068306884689233</v>
      </c>
    </row>
    <row r="4780" spans="1:19" x14ac:dyDescent="0.25">
      <c r="A4780">
        <v>1</v>
      </c>
      <c r="B4780">
        <v>0</v>
      </c>
      <c r="C4780">
        <v>0</v>
      </c>
      <c r="D4780">
        <v>1</v>
      </c>
      <c r="E4780">
        <v>0</v>
      </c>
      <c r="F4780">
        <v>0</v>
      </c>
      <c r="G4780">
        <v>62</v>
      </c>
      <c r="H4780">
        <v>1413</v>
      </c>
      <c r="I4780" s="2">
        <v>-2.0790000000000002</v>
      </c>
      <c r="J4780" s="2">
        <v>-0.44600000000000001</v>
      </c>
      <c r="K4780" s="2">
        <v>1.861</v>
      </c>
      <c r="L4780" s="2">
        <v>0.96879999999999999</v>
      </c>
      <c r="M4780" s="2">
        <v>0.5504</v>
      </c>
      <c r="N4780" s="2">
        <v>0.62270000000000003</v>
      </c>
      <c r="O4780" s="2">
        <v>0.40529999999999999</v>
      </c>
      <c r="P4780" s="2">
        <v>-8.4129999999999996E-2</v>
      </c>
      <c r="Q4780" s="2">
        <v>6.2419999999999999E-4</v>
      </c>
      <c r="R4780" s="2">
        <f t="shared" si="148"/>
        <v>-6.3086654000000006</v>
      </c>
      <c r="S4780">
        <f t="shared" si="149"/>
        <v>1.8171531493791494E-3</v>
      </c>
    </row>
    <row r="4781" spans="1:19" x14ac:dyDescent="0.25">
      <c r="A4781">
        <v>0</v>
      </c>
      <c r="B4781">
        <v>1</v>
      </c>
      <c r="C4781">
        <v>0</v>
      </c>
      <c r="D4781">
        <v>1</v>
      </c>
      <c r="E4781">
        <v>1</v>
      </c>
      <c r="F4781">
        <v>0</v>
      </c>
      <c r="G4781">
        <v>19</v>
      </c>
      <c r="H4781">
        <v>1743.05</v>
      </c>
      <c r="I4781" s="2">
        <v>-2.0790000000000002</v>
      </c>
      <c r="J4781" s="2">
        <v>-0.44600000000000001</v>
      </c>
      <c r="K4781" s="2">
        <v>1.861</v>
      </c>
      <c r="L4781" s="2">
        <v>0.96879999999999999</v>
      </c>
      <c r="M4781" s="2">
        <v>0.5504</v>
      </c>
      <c r="N4781" s="2">
        <v>0.62270000000000003</v>
      </c>
      <c r="O4781" s="2">
        <v>0.40529999999999999</v>
      </c>
      <c r="P4781" s="2">
        <v>-8.4129999999999996E-2</v>
      </c>
      <c r="Q4781" s="2">
        <v>6.2419999999999999E-4</v>
      </c>
      <c r="R4781" s="2">
        <f t="shared" si="148"/>
        <v>0.4446418099999998</v>
      </c>
      <c r="S4781">
        <f t="shared" si="149"/>
        <v>0.60936452363611682</v>
      </c>
    </row>
    <row r="4782" spans="1:19" x14ac:dyDescent="0.25">
      <c r="A4782">
        <v>0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9</v>
      </c>
      <c r="H4782">
        <v>657.5</v>
      </c>
      <c r="I4782" s="2">
        <v>-2.0790000000000002</v>
      </c>
      <c r="J4782" s="2">
        <v>-0.44600000000000001</v>
      </c>
      <c r="K4782" s="2">
        <v>1.861</v>
      </c>
      <c r="L4782" s="2">
        <v>0.96879999999999999</v>
      </c>
      <c r="M4782" s="2">
        <v>0.5504</v>
      </c>
      <c r="N4782" s="2">
        <v>0.62270000000000003</v>
      </c>
      <c r="O4782" s="2">
        <v>0.40529999999999999</v>
      </c>
      <c r="P4782" s="2">
        <v>-8.4129999999999996E-2</v>
      </c>
      <c r="Q4782" s="2">
        <v>6.2419999999999999E-4</v>
      </c>
      <c r="R4782" s="2">
        <f t="shared" si="148"/>
        <v>-0.56475850000000039</v>
      </c>
      <c r="S4782">
        <f t="shared" si="149"/>
        <v>0.3624471511541838</v>
      </c>
    </row>
    <row r="4783" spans="1:19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53</v>
      </c>
      <c r="H4783">
        <v>1050.5</v>
      </c>
      <c r="I4783" s="2">
        <v>-2.0790000000000002</v>
      </c>
      <c r="J4783" s="2">
        <v>-0.44600000000000001</v>
      </c>
      <c r="K4783" s="2">
        <v>1.861</v>
      </c>
      <c r="L4783" s="2">
        <v>0.96879999999999999</v>
      </c>
      <c r="M4783" s="2">
        <v>0.5504</v>
      </c>
      <c r="N4783" s="2">
        <v>0.62270000000000003</v>
      </c>
      <c r="O4783" s="2">
        <v>0.40529999999999999</v>
      </c>
      <c r="P4783" s="2">
        <v>-8.4129999999999996E-2</v>
      </c>
      <c r="Q4783" s="2">
        <v>6.2419999999999999E-4</v>
      </c>
      <c r="R4783" s="2">
        <f t="shared" si="148"/>
        <v>-5.8821679000000007</v>
      </c>
      <c r="S4783">
        <f t="shared" si="149"/>
        <v>2.7809776186277259E-3</v>
      </c>
    </row>
    <row r="4784" spans="1:19" x14ac:dyDescent="0.25">
      <c r="A4784">
        <v>0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5</v>
      </c>
      <c r="H4784">
        <v>426.35</v>
      </c>
      <c r="I4784" s="2">
        <v>-2.0790000000000002</v>
      </c>
      <c r="J4784" s="2">
        <v>-0.44600000000000001</v>
      </c>
      <c r="K4784" s="2">
        <v>1.861</v>
      </c>
      <c r="L4784" s="2">
        <v>0.96879999999999999</v>
      </c>
      <c r="M4784" s="2">
        <v>0.5504</v>
      </c>
      <c r="N4784" s="2">
        <v>0.62270000000000003</v>
      </c>
      <c r="O4784" s="2">
        <v>0.40529999999999999</v>
      </c>
      <c r="P4784" s="2">
        <v>-8.4129999999999996E-2</v>
      </c>
      <c r="Q4784" s="2">
        <v>6.2419999999999999E-4</v>
      </c>
      <c r="R4784" s="2">
        <f t="shared" si="148"/>
        <v>-0.37252233000000023</v>
      </c>
      <c r="S4784">
        <f t="shared" si="149"/>
        <v>0.40793167860603075</v>
      </c>
    </row>
    <row r="4785" spans="1:19" x14ac:dyDescent="0.25">
      <c r="A4785">
        <v>1</v>
      </c>
      <c r="B4785">
        <v>0</v>
      </c>
      <c r="C4785">
        <v>1</v>
      </c>
      <c r="D4785">
        <v>0</v>
      </c>
      <c r="E4785">
        <v>1</v>
      </c>
      <c r="F4785">
        <v>1</v>
      </c>
      <c r="G4785">
        <v>71</v>
      </c>
      <c r="H4785">
        <v>4982.5</v>
      </c>
      <c r="I4785" s="2">
        <v>-2.0790000000000002</v>
      </c>
      <c r="J4785" s="2">
        <v>-0.44600000000000001</v>
      </c>
      <c r="K4785" s="2">
        <v>1.861</v>
      </c>
      <c r="L4785" s="2">
        <v>0.96879999999999999</v>
      </c>
      <c r="M4785" s="2">
        <v>0.5504</v>
      </c>
      <c r="N4785" s="2">
        <v>0.62270000000000003</v>
      </c>
      <c r="O4785" s="2">
        <v>0.40529999999999999</v>
      </c>
      <c r="P4785" s="2">
        <v>-8.4129999999999996E-2</v>
      </c>
      <c r="Q4785" s="2">
        <v>6.2419999999999999E-4</v>
      </c>
      <c r="R4785" s="2">
        <f t="shared" si="148"/>
        <v>-3.3913535000000006</v>
      </c>
      <c r="S4785">
        <f t="shared" si="149"/>
        <v>3.2566784689708354E-2</v>
      </c>
    </row>
    <row r="4786" spans="1:19" x14ac:dyDescent="0.25">
      <c r="A4786">
        <v>0</v>
      </c>
      <c r="B4786">
        <v>1</v>
      </c>
      <c r="C4786">
        <v>0</v>
      </c>
      <c r="D4786">
        <v>1</v>
      </c>
      <c r="E4786">
        <v>0</v>
      </c>
      <c r="F4786">
        <v>0</v>
      </c>
      <c r="G4786">
        <v>1</v>
      </c>
      <c r="H4786">
        <v>19.55</v>
      </c>
      <c r="I4786" s="2">
        <v>-2.0790000000000002</v>
      </c>
      <c r="J4786" s="2">
        <v>-0.44600000000000001</v>
      </c>
      <c r="K4786" s="2">
        <v>1.861</v>
      </c>
      <c r="L4786" s="2">
        <v>0.96879999999999999</v>
      </c>
      <c r="M4786" s="2">
        <v>0.5504</v>
      </c>
      <c r="N4786" s="2">
        <v>0.62270000000000003</v>
      </c>
      <c r="O4786" s="2">
        <v>0.40529999999999999</v>
      </c>
      <c r="P4786" s="2">
        <v>-8.4129999999999996E-2</v>
      </c>
      <c r="Q4786" s="2">
        <v>6.2419999999999999E-4</v>
      </c>
      <c r="R4786" s="2">
        <f t="shared" si="148"/>
        <v>0.26047310999999995</v>
      </c>
      <c r="S4786">
        <f t="shared" si="149"/>
        <v>0.56475258916176119</v>
      </c>
    </row>
    <row r="4787" spans="1:19" x14ac:dyDescent="0.25">
      <c r="A4787">
        <v>1</v>
      </c>
      <c r="B4787">
        <v>1</v>
      </c>
      <c r="C4787">
        <v>0</v>
      </c>
      <c r="D4787">
        <v>1</v>
      </c>
      <c r="E4787">
        <v>1</v>
      </c>
      <c r="F4787">
        <v>0</v>
      </c>
      <c r="G4787">
        <v>18</v>
      </c>
      <c r="H4787">
        <v>1451.9</v>
      </c>
      <c r="I4787" s="2">
        <v>-2.0790000000000002</v>
      </c>
      <c r="J4787" s="2">
        <v>-0.44600000000000001</v>
      </c>
      <c r="K4787" s="2">
        <v>1.861</v>
      </c>
      <c r="L4787" s="2">
        <v>0.96879999999999999</v>
      </c>
      <c r="M4787" s="2">
        <v>0.5504</v>
      </c>
      <c r="N4787" s="2">
        <v>0.62270000000000003</v>
      </c>
      <c r="O4787" s="2">
        <v>0.40529999999999999</v>
      </c>
      <c r="P4787" s="2">
        <v>-8.4129999999999996E-2</v>
      </c>
      <c r="Q4787" s="2">
        <v>6.2419999999999999E-4</v>
      </c>
      <c r="R4787" s="2">
        <f t="shared" si="148"/>
        <v>-9.8964020000000374E-2</v>
      </c>
      <c r="S4787">
        <f t="shared" si="149"/>
        <v>0.47527916777377355</v>
      </c>
    </row>
    <row r="4788" spans="1:19" x14ac:dyDescent="0.25">
      <c r="A4788">
        <v>1</v>
      </c>
      <c r="B4788">
        <v>0</v>
      </c>
      <c r="C4788">
        <v>0</v>
      </c>
      <c r="D4788">
        <v>1</v>
      </c>
      <c r="E4788">
        <v>1</v>
      </c>
      <c r="F4788">
        <v>0</v>
      </c>
      <c r="G4788">
        <v>72</v>
      </c>
      <c r="H4788">
        <v>7634.8</v>
      </c>
      <c r="I4788" s="2">
        <v>-2.0790000000000002</v>
      </c>
      <c r="J4788" s="2">
        <v>-0.44600000000000001</v>
      </c>
      <c r="K4788" s="2">
        <v>1.861</v>
      </c>
      <c r="L4788" s="2">
        <v>0.96879999999999999</v>
      </c>
      <c r="M4788" s="2">
        <v>0.5504</v>
      </c>
      <c r="N4788" s="2">
        <v>0.62270000000000003</v>
      </c>
      <c r="O4788" s="2">
        <v>0.40529999999999999</v>
      </c>
      <c r="P4788" s="2">
        <v>-8.4129999999999996E-2</v>
      </c>
      <c r="Q4788" s="2">
        <v>6.2419999999999999E-4</v>
      </c>
      <c r="R4788" s="2">
        <f t="shared" si="148"/>
        <v>-2.6436178400000006</v>
      </c>
      <c r="S4788">
        <f t="shared" si="149"/>
        <v>6.6383461742473393E-2</v>
      </c>
    </row>
    <row r="4789" spans="1:19" x14ac:dyDescent="0.25">
      <c r="A4789">
        <v>0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4</v>
      </c>
      <c r="H4789">
        <v>235.05</v>
      </c>
      <c r="I4789" s="2">
        <v>-2.0790000000000002</v>
      </c>
      <c r="J4789" s="2">
        <v>-0.44600000000000001</v>
      </c>
      <c r="K4789" s="2">
        <v>1.861</v>
      </c>
      <c r="L4789" s="2">
        <v>0.96879999999999999</v>
      </c>
      <c r="M4789" s="2">
        <v>0.5504</v>
      </c>
      <c r="N4789" s="2">
        <v>0.62270000000000003</v>
      </c>
      <c r="O4789" s="2">
        <v>0.40529999999999999</v>
      </c>
      <c r="P4789" s="2">
        <v>-8.4129999999999996E-2</v>
      </c>
      <c r="Q4789" s="2">
        <v>6.2419999999999999E-4</v>
      </c>
      <c r="R4789" s="2">
        <f t="shared" si="148"/>
        <v>-0.40780179000000016</v>
      </c>
      <c r="S4789">
        <f t="shared" si="149"/>
        <v>0.39943932761237072</v>
      </c>
    </row>
    <row r="4790" spans="1:19" x14ac:dyDescent="0.25">
      <c r="A4790">
        <v>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59</v>
      </c>
      <c r="H4790">
        <v>3116.15</v>
      </c>
      <c r="I4790" s="2">
        <v>-2.0790000000000002</v>
      </c>
      <c r="J4790" s="2">
        <v>-0.44600000000000001</v>
      </c>
      <c r="K4790" s="2">
        <v>1.861</v>
      </c>
      <c r="L4790" s="2">
        <v>0.96879999999999999</v>
      </c>
      <c r="M4790" s="2">
        <v>0.5504</v>
      </c>
      <c r="N4790" s="2">
        <v>0.62270000000000003</v>
      </c>
      <c r="O4790" s="2">
        <v>0.40529999999999999</v>
      </c>
      <c r="P4790" s="2">
        <v>-8.4129999999999996E-2</v>
      </c>
      <c r="Q4790" s="2">
        <v>6.2419999999999999E-4</v>
      </c>
      <c r="R4790" s="2">
        <f t="shared" si="148"/>
        <v>-5.5435691699999996</v>
      </c>
      <c r="S4790">
        <f t="shared" si="149"/>
        <v>3.8972890875214514E-3</v>
      </c>
    </row>
    <row r="4791" spans="1:19" x14ac:dyDescent="0.25">
      <c r="A4791">
        <v>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71.099999999999994</v>
      </c>
      <c r="I4791" s="2">
        <v>-2.0790000000000002</v>
      </c>
      <c r="J4791" s="2">
        <v>-0.44600000000000001</v>
      </c>
      <c r="K4791" s="2">
        <v>1.861</v>
      </c>
      <c r="L4791" s="2">
        <v>0.96879999999999999</v>
      </c>
      <c r="M4791" s="2">
        <v>0.5504</v>
      </c>
      <c r="N4791" s="2">
        <v>0.62270000000000003</v>
      </c>
      <c r="O4791" s="2">
        <v>0.40529999999999999</v>
      </c>
      <c r="P4791" s="2">
        <v>-8.4129999999999996E-2</v>
      </c>
      <c r="Q4791" s="2">
        <v>6.2419999999999999E-4</v>
      </c>
      <c r="R4791" s="2">
        <f t="shared" si="148"/>
        <v>-0.25774938000000014</v>
      </c>
      <c r="S4791">
        <f t="shared" si="149"/>
        <v>0.43591704070438497</v>
      </c>
    </row>
    <row r="4792" spans="1:19" x14ac:dyDescent="0.25">
      <c r="A4792">
        <v>1</v>
      </c>
      <c r="B4792">
        <v>1</v>
      </c>
      <c r="C4792">
        <v>0</v>
      </c>
      <c r="D4792">
        <v>1</v>
      </c>
      <c r="E4792">
        <v>1</v>
      </c>
      <c r="F4792">
        <v>1</v>
      </c>
      <c r="G4792">
        <v>31</v>
      </c>
      <c r="H4792">
        <v>2633.4</v>
      </c>
      <c r="I4792" s="2">
        <v>-2.0790000000000002</v>
      </c>
      <c r="J4792" s="2">
        <v>-0.44600000000000001</v>
      </c>
      <c r="K4792" s="2">
        <v>1.861</v>
      </c>
      <c r="L4792" s="2">
        <v>0.96879999999999999</v>
      </c>
      <c r="M4792" s="2">
        <v>0.5504</v>
      </c>
      <c r="N4792" s="2">
        <v>0.62270000000000003</v>
      </c>
      <c r="O4792" s="2">
        <v>0.40529999999999999</v>
      </c>
      <c r="P4792" s="2">
        <v>-8.4129999999999996E-2</v>
      </c>
      <c r="Q4792" s="2">
        <v>6.2419999999999999E-4</v>
      </c>
      <c r="R4792" s="2">
        <f t="shared" si="148"/>
        <v>-4.9861720000000442E-2</v>
      </c>
      <c r="S4792">
        <f t="shared" si="149"/>
        <v>0.48753715197818848</v>
      </c>
    </row>
    <row r="4793" spans="1:19" x14ac:dyDescent="0.25">
      <c r="A4793">
        <v>0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3</v>
      </c>
      <c r="H4793">
        <v>49.65</v>
      </c>
      <c r="I4793" s="2">
        <v>-2.0790000000000002</v>
      </c>
      <c r="J4793" s="2">
        <v>-0.44600000000000001</v>
      </c>
      <c r="K4793" s="2">
        <v>1.861</v>
      </c>
      <c r="L4793" s="2">
        <v>0.96879999999999999</v>
      </c>
      <c r="M4793" s="2">
        <v>0.5504</v>
      </c>
      <c r="N4793" s="2">
        <v>0.62270000000000003</v>
      </c>
      <c r="O4793" s="2">
        <v>0.40529999999999999</v>
      </c>
      <c r="P4793" s="2">
        <v>-8.4129999999999996E-2</v>
      </c>
      <c r="Q4793" s="2">
        <v>6.2419999999999999E-4</v>
      </c>
      <c r="R4793" s="2">
        <f t="shared" si="148"/>
        <v>-0.43939846999999999</v>
      </c>
      <c r="S4793">
        <f t="shared" si="149"/>
        <v>0.39188431114146827</v>
      </c>
    </row>
    <row r="4794" spans="1:19" x14ac:dyDescent="0.25">
      <c r="A4794">
        <v>1</v>
      </c>
      <c r="B4794">
        <v>0</v>
      </c>
      <c r="C4794">
        <v>1</v>
      </c>
      <c r="D4794">
        <v>1</v>
      </c>
      <c r="E4794">
        <v>1</v>
      </c>
      <c r="F4794">
        <v>1</v>
      </c>
      <c r="G4794">
        <v>65</v>
      </c>
      <c r="H4794">
        <v>6979.8</v>
      </c>
      <c r="I4794" s="2">
        <v>-2.0790000000000002</v>
      </c>
      <c r="J4794" s="2">
        <v>-0.44600000000000001</v>
      </c>
      <c r="K4794" s="2">
        <v>1.861</v>
      </c>
      <c r="L4794" s="2">
        <v>0.96879999999999999</v>
      </c>
      <c r="M4794" s="2">
        <v>0.5504</v>
      </c>
      <c r="N4794" s="2">
        <v>0.62270000000000003</v>
      </c>
      <c r="O4794" s="2">
        <v>0.40529999999999999</v>
      </c>
      <c r="P4794" s="2">
        <v>-8.4129999999999996E-2</v>
      </c>
      <c r="Q4794" s="2">
        <v>6.2419999999999999E-4</v>
      </c>
      <c r="R4794" s="2">
        <f t="shared" si="148"/>
        <v>-1.0894588399999998</v>
      </c>
      <c r="S4794">
        <f t="shared" si="149"/>
        <v>0.25172019604619794</v>
      </c>
    </row>
    <row r="4795" spans="1:19" x14ac:dyDescent="0.25">
      <c r="A4795">
        <v>0</v>
      </c>
      <c r="B4795">
        <v>0</v>
      </c>
      <c r="C4795">
        <v>1</v>
      </c>
      <c r="D4795">
        <v>1</v>
      </c>
      <c r="E4795">
        <v>0</v>
      </c>
      <c r="F4795">
        <v>0</v>
      </c>
      <c r="G4795">
        <v>49</v>
      </c>
      <c r="H4795">
        <v>4920.8</v>
      </c>
      <c r="I4795" s="2">
        <v>-2.0790000000000002</v>
      </c>
      <c r="J4795" s="2">
        <v>-0.44600000000000001</v>
      </c>
      <c r="K4795" s="2">
        <v>1.861</v>
      </c>
      <c r="L4795" s="2">
        <v>0.96879999999999999</v>
      </c>
      <c r="M4795" s="2">
        <v>0.5504</v>
      </c>
      <c r="N4795" s="2">
        <v>0.62270000000000003</v>
      </c>
      <c r="O4795" s="2">
        <v>0.40529999999999999</v>
      </c>
      <c r="P4795" s="2">
        <v>-8.4129999999999996E-2</v>
      </c>
      <c r="Q4795" s="2">
        <v>6.2419999999999999E-4</v>
      </c>
      <c r="R4795" s="2">
        <f t="shared" si="148"/>
        <v>-1.6106066399999999</v>
      </c>
      <c r="S4795">
        <f t="shared" si="149"/>
        <v>0.16650440662468929</v>
      </c>
    </row>
    <row r="4796" spans="1:19" x14ac:dyDescent="0.25">
      <c r="A4796">
        <v>0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2</v>
      </c>
      <c r="H4796">
        <v>46.35</v>
      </c>
      <c r="I4796" s="2">
        <v>-2.0790000000000002</v>
      </c>
      <c r="J4796" s="2">
        <v>-0.44600000000000001</v>
      </c>
      <c r="K4796" s="2">
        <v>1.861</v>
      </c>
      <c r="L4796" s="2">
        <v>0.96879999999999999</v>
      </c>
      <c r="M4796" s="2">
        <v>0.5504</v>
      </c>
      <c r="N4796" s="2">
        <v>0.62270000000000003</v>
      </c>
      <c r="O4796" s="2">
        <v>0.40529999999999999</v>
      </c>
      <c r="P4796" s="2">
        <v>-8.4129999999999996E-2</v>
      </c>
      <c r="Q4796" s="2">
        <v>6.2419999999999999E-4</v>
      </c>
      <c r="R4796" s="2">
        <f t="shared" si="148"/>
        <v>-0.3573283300000003</v>
      </c>
      <c r="S4796">
        <f t="shared" si="149"/>
        <v>0.41160645541177826</v>
      </c>
    </row>
    <row r="4797" spans="1:19" x14ac:dyDescent="0.25">
      <c r="A4797">
        <v>0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53</v>
      </c>
      <c r="H4797">
        <v>1021.8</v>
      </c>
      <c r="I4797" s="2">
        <v>-2.0790000000000002</v>
      </c>
      <c r="J4797" s="2">
        <v>-0.44600000000000001</v>
      </c>
      <c r="K4797" s="2">
        <v>1.861</v>
      </c>
      <c r="L4797" s="2">
        <v>0.96879999999999999</v>
      </c>
      <c r="M4797" s="2">
        <v>0.5504</v>
      </c>
      <c r="N4797" s="2">
        <v>0.62270000000000003</v>
      </c>
      <c r="O4797" s="2">
        <v>0.40529999999999999</v>
      </c>
      <c r="P4797" s="2">
        <v>-8.4129999999999996E-2</v>
      </c>
      <c r="Q4797" s="2">
        <v>6.2419999999999999E-4</v>
      </c>
      <c r="R4797" s="2">
        <f t="shared" si="148"/>
        <v>-4.9312824400000004</v>
      </c>
      <c r="S4797">
        <f t="shared" si="149"/>
        <v>7.1655263293393381E-3</v>
      </c>
    </row>
    <row r="4798" spans="1:19" x14ac:dyDescent="0.25">
      <c r="A4798">
        <v>0</v>
      </c>
      <c r="B4798">
        <v>0</v>
      </c>
      <c r="C4798">
        <v>1</v>
      </c>
      <c r="D4798">
        <v>1</v>
      </c>
      <c r="E4798">
        <v>1</v>
      </c>
      <c r="F4798">
        <v>0</v>
      </c>
      <c r="G4798">
        <v>55</v>
      </c>
      <c r="H4798">
        <v>5276.1</v>
      </c>
      <c r="I4798" s="2">
        <v>-2.0790000000000002</v>
      </c>
      <c r="J4798" s="2">
        <v>-0.44600000000000001</v>
      </c>
      <c r="K4798" s="2">
        <v>1.861</v>
      </c>
      <c r="L4798" s="2">
        <v>0.96879999999999999</v>
      </c>
      <c r="M4798" s="2">
        <v>0.5504</v>
      </c>
      <c r="N4798" s="2">
        <v>0.62270000000000003</v>
      </c>
      <c r="O4798" s="2">
        <v>0.40529999999999999</v>
      </c>
      <c r="P4798" s="2">
        <v>-8.4129999999999996E-2</v>
      </c>
      <c r="Q4798" s="2">
        <v>6.2419999999999999E-4</v>
      </c>
      <c r="R4798" s="2">
        <f t="shared" si="148"/>
        <v>-1.2709083799999994</v>
      </c>
      <c r="S4798">
        <f t="shared" si="149"/>
        <v>0.21910179206779179</v>
      </c>
    </row>
    <row r="4799" spans="1:19" x14ac:dyDescent="0.25">
      <c r="A4799">
        <v>1</v>
      </c>
      <c r="B4799">
        <v>0</v>
      </c>
      <c r="C4799">
        <v>0</v>
      </c>
      <c r="D4799">
        <v>1</v>
      </c>
      <c r="E4799">
        <v>0</v>
      </c>
      <c r="F4799">
        <v>0</v>
      </c>
      <c r="G4799">
        <v>72</v>
      </c>
      <c r="H4799">
        <v>8289.2000000000007</v>
      </c>
      <c r="I4799" s="2">
        <v>-2.0790000000000002</v>
      </c>
      <c r="J4799" s="2">
        <v>-0.44600000000000001</v>
      </c>
      <c r="K4799" s="2">
        <v>1.861</v>
      </c>
      <c r="L4799" s="2">
        <v>0.96879999999999999</v>
      </c>
      <c r="M4799" s="2">
        <v>0.5504</v>
      </c>
      <c r="N4799" s="2">
        <v>0.62270000000000003</v>
      </c>
      <c r="O4799" s="2">
        <v>0.40529999999999999</v>
      </c>
      <c r="P4799" s="2">
        <v>-8.4129999999999996E-2</v>
      </c>
      <c r="Q4799" s="2">
        <v>6.2419999999999999E-4</v>
      </c>
      <c r="R4799" s="2">
        <f t="shared" si="148"/>
        <v>-2.8578413599999997</v>
      </c>
      <c r="S4799">
        <f t="shared" si="149"/>
        <v>5.4277399863323465E-2</v>
      </c>
    </row>
    <row r="4800" spans="1:19" x14ac:dyDescent="0.25">
      <c r="A4800">
        <v>1</v>
      </c>
      <c r="B4800">
        <v>1</v>
      </c>
      <c r="C4800">
        <v>0</v>
      </c>
      <c r="D4800">
        <v>1</v>
      </c>
      <c r="E4800">
        <v>0</v>
      </c>
      <c r="F4800">
        <v>1</v>
      </c>
      <c r="G4800">
        <v>36</v>
      </c>
      <c r="H4800">
        <v>2659.45</v>
      </c>
      <c r="I4800" s="2">
        <v>-2.0790000000000002</v>
      </c>
      <c r="J4800" s="2">
        <v>-0.44600000000000001</v>
      </c>
      <c r="K4800" s="2">
        <v>1.861</v>
      </c>
      <c r="L4800" s="2">
        <v>0.96879999999999999</v>
      </c>
      <c r="M4800" s="2">
        <v>0.5504</v>
      </c>
      <c r="N4800" s="2">
        <v>0.62270000000000003</v>
      </c>
      <c r="O4800" s="2">
        <v>0.40529999999999999</v>
      </c>
      <c r="P4800" s="2">
        <v>-8.4129999999999996E-2</v>
      </c>
      <c r="Q4800" s="2">
        <v>6.2419999999999999E-4</v>
      </c>
      <c r="R4800" s="2">
        <f t="shared" si="148"/>
        <v>-1.0769513100000001</v>
      </c>
      <c r="S4800">
        <f t="shared" si="149"/>
        <v>0.25408338637810074</v>
      </c>
    </row>
    <row r="4801" spans="1:19" x14ac:dyDescent="0.25">
      <c r="A4801">
        <v>0</v>
      </c>
      <c r="B4801">
        <v>1</v>
      </c>
      <c r="C4801">
        <v>0</v>
      </c>
      <c r="D4801">
        <v>1</v>
      </c>
      <c r="E4801">
        <v>0</v>
      </c>
      <c r="F4801">
        <v>0</v>
      </c>
      <c r="G4801">
        <v>10</v>
      </c>
      <c r="H4801">
        <v>196.75</v>
      </c>
      <c r="I4801" s="2">
        <v>-2.0790000000000002</v>
      </c>
      <c r="J4801" s="2">
        <v>-0.44600000000000001</v>
      </c>
      <c r="K4801" s="2">
        <v>1.861</v>
      </c>
      <c r="L4801" s="2">
        <v>0.96879999999999999</v>
      </c>
      <c r="M4801" s="2">
        <v>0.5504</v>
      </c>
      <c r="N4801" s="2">
        <v>0.62270000000000003</v>
      </c>
      <c r="O4801" s="2">
        <v>0.40529999999999999</v>
      </c>
      <c r="P4801" s="2">
        <v>-8.4129999999999996E-2</v>
      </c>
      <c r="Q4801" s="2">
        <v>6.2419999999999999E-4</v>
      </c>
      <c r="R4801" s="2">
        <f t="shared" si="148"/>
        <v>-0.38608865000000003</v>
      </c>
      <c r="S4801">
        <f t="shared" si="149"/>
        <v>0.40465923211384869</v>
      </c>
    </row>
    <row r="4802" spans="1:19" x14ac:dyDescent="0.25">
      <c r="A4802">
        <v>1</v>
      </c>
      <c r="B4802">
        <v>1</v>
      </c>
      <c r="C4802">
        <v>0</v>
      </c>
      <c r="D4802">
        <v>1</v>
      </c>
      <c r="E4802">
        <v>1</v>
      </c>
      <c r="F4802">
        <v>1</v>
      </c>
      <c r="G4802">
        <v>1</v>
      </c>
      <c r="H4802">
        <v>94</v>
      </c>
      <c r="I4802" s="2">
        <v>-2.0790000000000002</v>
      </c>
      <c r="J4802" s="2">
        <v>-0.44600000000000001</v>
      </c>
      <c r="K4802" s="2">
        <v>1.861</v>
      </c>
      <c r="L4802" s="2">
        <v>0.96879999999999999</v>
      </c>
      <c r="M4802" s="2">
        <v>0.5504</v>
      </c>
      <c r="N4802" s="2">
        <v>0.62270000000000003</v>
      </c>
      <c r="O4802" s="2">
        <v>0.40529999999999999</v>
      </c>
      <c r="P4802" s="2">
        <v>-8.4129999999999996E-2</v>
      </c>
      <c r="Q4802" s="2">
        <v>6.2419999999999999E-4</v>
      </c>
      <c r="R4802" s="2">
        <f t="shared" si="148"/>
        <v>0.88894479999999954</v>
      </c>
      <c r="S4802">
        <f t="shared" si="149"/>
        <v>0.70867236833966973</v>
      </c>
    </row>
    <row r="4803" spans="1:19" x14ac:dyDescent="0.25">
      <c r="A4803">
        <v>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72</v>
      </c>
      <c r="H4803">
        <v>5824.75</v>
      </c>
      <c r="I4803" s="2">
        <v>-2.0790000000000002</v>
      </c>
      <c r="J4803" s="2">
        <v>-0.44600000000000001</v>
      </c>
      <c r="K4803" s="2">
        <v>1.861</v>
      </c>
      <c r="L4803" s="2">
        <v>0.96879999999999999</v>
      </c>
      <c r="M4803" s="2">
        <v>0.5504</v>
      </c>
      <c r="N4803" s="2">
        <v>0.62270000000000003</v>
      </c>
      <c r="O4803" s="2">
        <v>0.40529999999999999</v>
      </c>
      <c r="P4803" s="2">
        <v>-8.4129999999999996E-2</v>
      </c>
      <c r="Q4803" s="2">
        <v>6.2419999999999999E-4</v>
      </c>
      <c r="R4803" s="2">
        <f t="shared" ref="R4803:R4866" si="150">I4803+SUMPRODUCT(A4803:H4803,J4803:Q4803)</f>
        <v>-4.9465510500000001</v>
      </c>
      <c r="S4803">
        <f t="shared" ref="S4803:S4866" si="151">EXP(R4803)/(1+EXP(R4803))</f>
        <v>7.057716021585861E-3</v>
      </c>
    </row>
    <row r="4804" spans="1:19" x14ac:dyDescent="0.25">
      <c r="A4804">
        <v>0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28</v>
      </c>
      <c r="H4804">
        <v>1517.5</v>
      </c>
      <c r="I4804" s="2">
        <v>-2.0790000000000002</v>
      </c>
      <c r="J4804" s="2">
        <v>-0.44600000000000001</v>
      </c>
      <c r="K4804" s="2">
        <v>1.861</v>
      </c>
      <c r="L4804" s="2">
        <v>0.96879999999999999</v>
      </c>
      <c r="M4804" s="2">
        <v>0.5504</v>
      </c>
      <c r="N4804" s="2">
        <v>0.62270000000000003</v>
      </c>
      <c r="O4804" s="2">
        <v>0.40529999999999999</v>
      </c>
      <c r="P4804" s="2">
        <v>-8.4129999999999996E-2</v>
      </c>
      <c r="Q4804" s="2">
        <v>6.2419999999999999E-4</v>
      </c>
      <c r="R4804" s="2">
        <f t="shared" si="150"/>
        <v>-1.6264164999999999</v>
      </c>
      <c r="S4804">
        <f t="shared" si="151"/>
        <v>0.16432185635554478</v>
      </c>
    </row>
    <row r="4805" spans="1:19" x14ac:dyDescent="0.25">
      <c r="A4805">
        <v>1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38</v>
      </c>
      <c r="H4805">
        <v>3479.05</v>
      </c>
      <c r="I4805" s="2">
        <v>-2.0790000000000002</v>
      </c>
      <c r="J4805" s="2">
        <v>-0.44600000000000001</v>
      </c>
      <c r="K4805" s="2">
        <v>1.861</v>
      </c>
      <c r="L4805" s="2">
        <v>0.96879999999999999</v>
      </c>
      <c r="M4805" s="2">
        <v>0.5504</v>
      </c>
      <c r="N4805" s="2">
        <v>0.62270000000000003</v>
      </c>
      <c r="O4805" s="2">
        <v>0.40529999999999999</v>
      </c>
      <c r="P4805" s="2">
        <v>-8.4129999999999996E-2</v>
      </c>
      <c r="Q4805" s="2">
        <v>6.2419999999999999E-4</v>
      </c>
      <c r="R4805" s="2">
        <f t="shared" si="150"/>
        <v>-1.6893169899999996</v>
      </c>
      <c r="S4805">
        <f t="shared" si="151"/>
        <v>0.15586568370240333</v>
      </c>
    </row>
    <row r="4806" spans="1:19" x14ac:dyDescent="0.25">
      <c r="A4806">
        <v>1</v>
      </c>
      <c r="B4806">
        <v>0</v>
      </c>
      <c r="C4806">
        <v>1</v>
      </c>
      <c r="D4806">
        <v>1</v>
      </c>
      <c r="E4806">
        <v>1</v>
      </c>
      <c r="F4806">
        <v>0</v>
      </c>
      <c r="G4806">
        <v>61</v>
      </c>
      <c r="H4806">
        <v>7365.7</v>
      </c>
      <c r="I4806" s="2">
        <v>-2.0790000000000002</v>
      </c>
      <c r="J4806" s="2">
        <v>-0.44600000000000001</v>
      </c>
      <c r="K4806" s="2">
        <v>1.861</v>
      </c>
      <c r="L4806" s="2">
        <v>0.96879999999999999</v>
      </c>
      <c r="M4806" s="2">
        <v>0.5504</v>
      </c>
      <c r="N4806" s="2">
        <v>0.62270000000000003</v>
      </c>
      <c r="O4806" s="2">
        <v>0.40529999999999999</v>
      </c>
      <c r="P4806" s="2">
        <v>-8.4129999999999996E-2</v>
      </c>
      <c r="Q4806" s="2">
        <v>6.2419999999999999E-4</v>
      </c>
      <c r="R4806" s="2">
        <f t="shared" si="150"/>
        <v>-0.91736006000000048</v>
      </c>
      <c r="S4806">
        <f t="shared" si="151"/>
        <v>0.28549610549950577</v>
      </c>
    </row>
    <row r="4807" spans="1:19" x14ac:dyDescent="0.25">
      <c r="A4807">
        <v>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52</v>
      </c>
      <c r="H4807">
        <v>1331.05</v>
      </c>
      <c r="I4807" s="2">
        <v>-2.0790000000000002</v>
      </c>
      <c r="J4807" s="2">
        <v>-0.44600000000000001</v>
      </c>
      <c r="K4807" s="2">
        <v>1.861</v>
      </c>
      <c r="L4807" s="2">
        <v>0.96879999999999999</v>
      </c>
      <c r="M4807" s="2">
        <v>0.5504</v>
      </c>
      <c r="N4807" s="2">
        <v>0.62270000000000003</v>
      </c>
      <c r="O4807" s="2">
        <v>0.40529999999999999</v>
      </c>
      <c r="P4807" s="2">
        <v>-8.4129999999999996E-2</v>
      </c>
      <c r="Q4807" s="2">
        <v>6.2419999999999999E-4</v>
      </c>
      <c r="R4807" s="2">
        <f t="shared" si="150"/>
        <v>-6.06891859</v>
      </c>
      <c r="S4807">
        <f t="shared" si="151"/>
        <v>2.3083331581555035E-3</v>
      </c>
    </row>
    <row r="4808" spans="1:19" x14ac:dyDescent="0.25">
      <c r="A4808">
        <v>0</v>
      </c>
      <c r="B4808">
        <v>0</v>
      </c>
      <c r="C4808">
        <v>1</v>
      </c>
      <c r="D4808">
        <v>1</v>
      </c>
      <c r="E4808">
        <v>0</v>
      </c>
      <c r="F4808">
        <v>0</v>
      </c>
      <c r="G4808">
        <v>67</v>
      </c>
      <c r="H4808">
        <v>1195.95</v>
      </c>
      <c r="I4808" s="2">
        <v>-2.0790000000000002</v>
      </c>
      <c r="J4808" s="2">
        <v>-0.44600000000000001</v>
      </c>
      <c r="K4808" s="2">
        <v>1.861</v>
      </c>
      <c r="L4808" s="2">
        <v>0.96879999999999999</v>
      </c>
      <c r="M4808" s="2">
        <v>0.5504</v>
      </c>
      <c r="N4808" s="2">
        <v>0.62270000000000003</v>
      </c>
      <c r="O4808" s="2">
        <v>0.40529999999999999</v>
      </c>
      <c r="P4808" s="2">
        <v>-8.4129999999999996E-2</v>
      </c>
      <c r="Q4808" s="2">
        <v>6.2419999999999999E-4</v>
      </c>
      <c r="R4808" s="2">
        <f t="shared" si="150"/>
        <v>-5.4499980099999998</v>
      </c>
      <c r="S4808">
        <f t="shared" si="151"/>
        <v>4.2779338963666357E-3</v>
      </c>
    </row>
    <row r="4809" spans="1:19" x14ac:dyDescent="0.25">
      <c r="A4809">
        <v>1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34</v>
      </c>
      <c r="H4809">
        <v>3946.9</v>
      </c>
      <c r="I4809" s="2">
        <v>-2.0790000000000002</v>
      </c>
      <c r="J4809" s="2">
        <v>-0.44600000000000001</v>
      </c>
      <c r="K4809" s="2">
        <v>1.861</v>
      </c>
      <c r="L4809" s="2">
        <v>0.96879999999999999</v>
      </c>
      <c r="M4809" s="2">
        <v>0.5504</v>
      </c>
      <c r="N4809" s="2">
        <v>0.62270000000000003</v>
      </c>
      <c r="O4809" s="2">
        <v>0.40529999999999999</v>
      </c>
      <c r="P4809" s="2">
        <v>-8.4129999999999996E-2</v>
      </c>
      <c r="Q4809" s="2">
        <v>6.2419999999999999E-4</v>
      </c>
      <c r="R4809" s="2">
        <f t="shared" si="150"/>
        <v>-2.3713650200000003</v>
      </c>
      <c r="S4809">
        <f t="shared" si="151"/>
        <v>8.5382481517531444E-2</v>
      </c>
    </row>
    <row r="4810" spans="1:19" x14ac:dyDescent="0.25">
      <c r="A4810">
        <v>0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54</v>
      </c>
      <c r="H4810">
        <v>4299.95</v>
      </c>
      <c r="I4810" s="2">
        <v>-2.0790000000000002</v>
      </c>
      <c r="J4810" s="2">
        <v>-0.44600000000000001</v>
      </c>
      <c r="K4810" s="2">
        <v>1.861</v>
      </c>
      <c r="L4810" s="2">
        <v>0.96879999999999999</v>
      </c>
      <c r="M4810" s="2">
        <v>0.5504</v>
      </c>
      <c r="N4810" s="2">
        <v>0.62270000000000003</v>
      </c>
      <c r="O4810" s="2">
        <v>0.40529999999999999</v>
      </c>
      <c r="P4810" s="2">
        <v>-8.4129999999999996E-2</v>
      </c>
      <c r="Q4810" s="2">
        <v>6.2419999999999999E-4</v>
      </c>
      <c r="R4810" s="2">
        <f t="shared" si="150"/>
        <v>-3.3152912099999998</v>
      </c>
      <c r="S4810">
        <f t="shared" si="151"/>
        <v>3.5050320055744773E-2</v>
      </c>
    </row>
    <row r="4811" spans="1:19" x14ac:dyDescent="0.25">
      <c r="A4811">
        <v>0</v>
      </c>
      <c r="B4811">
        <v>1</v>
      </c>
      <c r="C4811">
        <v>0</v>
      </c>
      <c r="D4811">
        <v>1</v>
      </c>
      <c r="E4811">
        <v>0</v>
      </c>
      <c r="F4811">
        <v>0</v>
      </c>
      <c r="G4811">
        <v>1</v>
      </c>
      <c r="H4811">
        <v>20.3</v>
      </c>
      <c r="I4811" s="2">
        <v>-2.0790000000000002</v>
      </c>
      <c r="J4811" s="2">
        <v>-0.44600000000000001</v>
      </c>
      <c r="K4811" s="2">
        <v>1.861</v>
      </c>
      <c r="L4811" s="2">
        <v>0.96879999999999999</v>
      </c>
      <c r="M4811" s="2">
        <v>0.5504</v>
      </c>
      <c r="N4811" s="2">
        <v>0.62270000000000003</v>
      </c>
      <c r="O4811" s="2">
        <v>0.40529999999999999</v>
      </c>
      <c r="P4811" s="2">
        <v>-8.4129999999999996E-2</v>
      </c>
      <c r="Q4811" s="2">
        <v>6.2419999999999999E-4</v>
      </c>
      <c r="R4811" s="2">
        <f t="shared" si="150"/>
        <v>0.26094125999999962</v>
      </c>
      <c r="S4811">
        <f t="shared" si="151"/>
        <v>0.56486766026629609</v>
      </c>
    </row>
    <row r="4812" spans="1:19" x14ac:dyDescent="0.25">
      <c r="A4812">
        <v>1</v>
      </c>
      <c r="B4812">
        <v>1</v>
      </c>
      <c r="C4812">
        <v>0</v>
      </c>
      <c r="D4812">
        <v>0</v>
      </c>
      <c r="E4812">
        <v>1</v>
      </c>
      <c r="F4812">
        <v>1</v>
      </c>
      <c r="G4812">
        <v>15</v>
      </c>
      <c r="H4812">
        <v>1424.95</v>
      </c>
      <c r="I4812" s="2">
        <v>-2.0790000000000002</v>
      </c>
      <c r="J4812" s="2">
        <v>-0.44600000000000001</v>
      </c>
      <c r="K4812" s="2">
        <v>1.861</v>
      </c>
      <c r="L4812" s="2">
        <v>0.96879999999999999</v>
      </c>
      <c r="M4812" s="2">
        <v>0.5504</v>
      </c>
      <c r="N4812" s="2">
        <v>0.62270000000000003</v>
      </c>
      <c r="O4812" s="2">
        <v>0.40529999999999999</v>
      </c>
      <c r="P4812" s="2">
        <v>-8.4129999999999996E-2</v>
      </c>
      <c r="Q4812" s="2">
        <v>6.2419999999999999E-4</v>
      </c>
      <c r="R4812" s="2">
        <f t="shared" si="150"/>
        <v>-8.4962100000001151E-3</v>
      </c>
      <c r="S4812">
        <f t="shared" si="151"/>
        <v>0.49787596027707204</v>
      </c>
    </row>
    <row r="4813" spans="1:19" x14ac:dyDescent="0.25">
      <c r="A4813">
        <v>0</v>
      </c>
      <c r="B4813">
        <v>1</v>
      </c>
      <c r="C4813">
        <v>0</v>
      </c>
      <c r="D4813">
        <v>1</v>
      </c>
      <c r="E4813">
        <v>0</v>
      </c>
      <c r="F4813">
        <v>0</v>
      </c>
      <c r="G4813">
        <v>4</v>
      </c>
      <c r="H4813">
        <v>193.6</v>
      </c>
      <c r="I4813" s="2">
        <v>-2.0790000000000002</v>
      </c>
      <c r="J4813" s="2">
        <v>-0.44600000000000001</v>
      </c>
      <c r="K4813" s="2">
        <v>1.861</v>
      </c>
      <c r="L4813" s="2">
        <v>0.96879999999999999</v>
      </c>
      <c r="M4813" s="2">
        <v>0.5504</v>
      </c>
      <c r="N4813" s="2">
        <v>0.62270000000000003</v>
      </c>
      <c r="O4813" s="2">
        <v>0.40529999999999999</v>
      </c>
      <c r="P4813" s="2">
        <v>-8.4129999999999996E-2</v>
      </c>
      <c r="Q4813" s="2">
        <v>6.2419999999999999E-4</v>
      </c>
      <c r="R4813" s="2">
        <f t="shared" si="150"/>
        <v>0.11672511999999946</v>
      </c>
      <c r="S4813">
        <f t="shared" si="151"/>
        <v>0.52914819276723579</v>
      </c>
    </row>
    <row r="4814" spans="1:19" x14ac:dyDescent="0.25">
      <c r="A4814">
        <v>0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9</v>
      </c>
      <c r="H4814">
        <v>620.54999999999995</v>
      </c>
      <c r="I4814" s="2">
        <v>-2.0790000000000002</v>
      </c>
      <c r="J4814" s="2">
        <v>-0.44600000000000001</v>
      </c>
      <c r="K4814" s="2">
        <v>1.861</v>
      </c>
      <c r="L4814" s="2">
        <v>0.96879999999999999</v>
      </c>
      <c r="M4814" s="2">
        <v>0.5504</v>
      </c>
      <c r="N4814" s="2">
        <v>0.62270000000000003</v>
      </c>
      <c r="O4814" s="2">
        <v>0.40529999999999999</v>
      </c>
      <c r="P4814" s="2">
        <v>-8.4129999999999996E-2</v>
      </c>
      <c r="Q4814" s="2">
        <v>6.2419999999999999E-4</v>
      </c>
      <c r="R4814" s="2">
        <f t="shared" si="150"/>
        <v>-0.58782269000000031</v>
      </c>
      <c r="S4814">
        <f t="shared" si="151"/>
        <v>0.35713458611703325</v>
      </c>
    </row>
    <row r="4815" spans="1:19" x14ac:dyDescent="0.25">
      <c r="A4815">
        <v>0</v>
      </c>
      <c r="B4815">
        <v>1</v>
      </c>
      <c r="C4815">
        <v>0</v>
      </c>
      <c r="D4815">
        <v>1</v>
      </c>
      <c r="E4815">
        <v>1</v>
      </c>
      <c r="F4815">
        <v>0</v>
      </c>
      <c r="G4815">
        <v>46</v>
      </c>
      <c r="H4815">
        <v>4391.25</v>
      </c>
      <c r="I4815" s="2">
        <v>-2.0790000000000002</v>
      </c>
      <c r="J4815" s="2">
        <v>-0.44600000000000001</v>
      </c>
      <c r="K4815" s="2">
        <v>1.861</v>
      </c>
      <c r="L4815" s="2">
        <v>0.96879999999999999</v>
      </c>
      <c r="M4815" s="2">
        <v>0.5504</v>
      </c>
      <c r="N4815" s="2">
        <v>0.62270000000000003</v>
      </c>
      <c r="O4815" s="2">
        <v>0.40529999999999999</v>
      </c>
      <c r="P4815" s="2">
        <v>-8.4129999999999996E-2</v>
      </c>
      <c r="Q4815" s="2">
        <v>6.2419999999999999E-4</v>
      </c>
      <c r="R4815" s="2">
        <f t="shared" si="150"/>
        <v>-0.17386175000000037</v>
      </c>
      <c r="S4815">
        <f t="shared" si="151"/>
        <v>0.45664372165082884</v>
      </c>
    </row>
    <row r="4816" spans="1:19" x14ac:dyDescent="0.25">
      <c r="A4816">
        <v>1</v>
      </c>
      <c r="B4816">
        <v>1</v>
      </c>
      <c r="C4816">
        <v>0</v>
      </c>
      <c r="D4816">
        <v>1</v>
      </c>
      <c r="E4816">
        <v>1</v>
      </c>
      <c r="F4816">
        <v>0</v>
      </c>
      <c r="G4816">
        <v>22</v>
      </c>
      <c r="H4816">
        <v>1993.8</v>
      </c>
      <c r="I4816" s="2">
        <v>-2.0790000000000002</v>
      </c>
      <c r="J4816" s="2">
        <v>-0.44600000000000001</v>
      </c>
      <c r="K4816" s="2">
        <v>1.861</v>
      </c>
      <c r="L4816" s="2">
        <v>0.96879999999999999</v>
      </c>
      <c r="M4816" s="2">
        <v>0.5504</v>
      </c>
      <c r="N4816" s="2">
        <v>0.62270000000000003</v>
      </c>
      <c r="O4816" s="2">
        <v>0.40529999999999999</v>
      </c>
      <c r="P4816" s="2">
        <v>-8.4129999999999996E-2</v>
      </c>
      <c r="Q4816" s="2">
        <v>6.2419999999999999E-4</v>
      </c>
      <c r="R4816" s="2">
        <f t="shared" si="150"/>
        <v>-9.7230040000000351E-2</v>
      </c>
      <c r="S4816">
        <f t="shared" si="151"/>
        <v>0.4757116215336647</v>
      </c>
    </row>
    <row r="4817" spans="1:19" x14ac:dyDescent="0.25">
      <c r="A4817">
        <v>0</v>
      </c>
      <c r="B4817">
        <v>0</v>
      </c>
      <c r="C4817">
        <v>1</v>
      </c>
      <c r="D4817">
        <v>1</v>
      </c>
      <c r="E4817">
        <v>0</v>
      </c>
      <c r="F4817">
        <v>0</v>
      </c>
      <c r="G4817">
        <v>38</v>
      </c>
      <c r="H4817">
        <v>2597.6</v>
      </c>
      <c r="I4817" s="2">
        <v>-2.0790000000000002</v>
      </c>
      <c r="J4817" s="2">
        <v>-0.44600000000000001</v>
      </c>
      <c r="K4817" s="2">
        <v>1.861</v>
      </c>
      <c r="L4817" s="2">
        <v>0.96879999999999999</v>
      </c>
      <c r="M4817" s="2">
        <v>0.5504</v>
      </c>
      <c r="N4817" s="2">
        <v>0.62270000000000003</v>
      </c>
      <c r="O4817" s="2">
        <v>0.40529999999999999</v>
      </c>
      <c r="P4817" s="2">
        <v>-8.4129999999999996E-2</v>
      </c>
      <c r="Q4817" s="2">
        <v>6.2419999999999999E-4</v>
      </c>
      <c r="R4817" s="2">
        <f t="shared" si="150"/>
        <v>-2.1353180799999998</v>
      </c>
      <c r="S4817">
        <f t="shared" si="151"/>
        <v>0.10571118468363983</v>
      </c>
    </row>
    <row r="4818" spans="1:19" x14ac:dyDescent="0.25">
      <c r="A4818">
        <v>1</v>
      </c>
      <c r="B4818">
        <v>0</v>
      </c>
      <c r="C4818">
        <v>1</v>
      </c>
      <c r="D4818">
        <v>1</v>
      </c>
      <c r="E4818">
        <v>0</v>
      </c>
      <c r="F4818">
        <v>0</v>
      </c>
      <c r="G4818">
        <v>55</v>
      </c>
      <c r="H4818">
        <v>4213.8999999999996</v>
      </c>
      <c r="I4818" s="2">
        <v>-2.0790000000000002</v>
      </c>
      <c r="J4818" s="2">
        <v>-0.44600000000000001</v>
      </c>
      <c r="K4818" s="2">
        <v>1.861</v>
      </c>
      <c r="L4818" s="2">
        <v>0.96879999999999999</v>
      </c>
      <c r="M4818" s="2">
        <v>0.5504</v>
      </c>
      <c r="N4818" s="2">
        <v>0.62270000000000003</v>
      </c>
      <c r="O4818" s="2">
        <v>0.40529999999999999</v>
      </c>
      <c r="P4818" s="2">
        <v>-8.4129999999999996E-2</v>
      </c>
      <c r="Q4818" s="2">
        <v>6.2419999999999999E-4</v>
      </c>
      <c r="R4818" s="2">
        <f t="shared" si="150"/>
        <v>-3.0026336200000001</v>
      </c>
      <c r="S4818">
        <f t="shared" si="151"/>
        <v>4.7307036733793592E-2</v>
      </c>
    </row>
    <row r="4819" spans="1:19" x14ac:dyDescent="0.25">
      <c r="A4819">
        <v>0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19.899999999999999</v>
      </c>
      <c r="I4819" s="2">
        <v>-2.0790000000000002</v>
      </c>
      <c r="J4819" s="2">
        <v>-0.44600000000000001</v>
      </c>
      <c r="K4819" s="2">
        <v>1.861</v>
      </c>
      <c r="L4819" s="2">
        <v>0.96879999999999999</v>
      </c>
      <c r="M4819" s="2">
        <v>0.5504</v>
      </c>
      <c r="N4819" s="2">
        <v>0.62270000000000003</v>
      </c>
      <c r="O4819" s="2">
        <v>0.40529999999999999</v>
      </c>
      <c r="P4819" s="2">
        <v>-8.4129999999999996E-2</v>
      </c>
      <c r="Q4819" s="2">
        <v>6.2419999999999999E-4</v>
      </c>
      <c r="R4819" s="2">
        <f t="shared" si="150"/>
        <v>-0.28970842000000019</v>
      </c>
      <c r="S4819">
        <f t="shared" si="151"/>
        <v>0.42807525217818115</v>
      </c>
    </row>
    <row r="4820" spans="1:19" x14ac:dyDescent="0.25">
      <c r="A4820">
        <v>0</v>
      </c>
      <c r="B4820">
        <v>0</v>
      </c>
      <c r="C4820">
        <v>1</v>
      </c>
      <c r="D4820">
        <v>0</v>
      </c>
      <c r="E4820">
        <v>0</v>
      </c>
      <c r="F4820">
        <v>1</v>
      </c>
      <c r="G4820">
        <v>64</v>
      </c>
      <c r="H4820">
        <v>5017.7</v>
      </c>
      <c r="I4820" s="2">
        <v>-2.0790000000000002</v>
      </c>
      <c r="J4820" s="2">
        <v>-0.44600000000000001</v>
      </c>
      <c r="K4820" s="2">
        <v>1.861</v>
      </c>
      <c r="L4820" s="2">
        <v>0.96879999999999999</v>
      </c>
      <c r="M4820" s="2">
        <v>0.5504</v>
      </c>
      <c r="N4820" s="2">
        <v>0.62270000000000003</v>
      </c>
      <c r="O4820" s="2">
        <v>0.40529999999999999</v>
      </c>
      <c r="P4820" s="2">
        <v>-8.4129999999999996E-2</v>
      </c>
      <c r="Q4820" s="2">
        <v>6.2419999999999999E-4</v>
      </c>
      <c r="R4820" s="2">
        <f t="shared" si="150"/>
        <v>-2.9571716600000006</v>
      </c>
      <c r="S4820">
        <f t="shared" si="151"/>
        <v>4.9398651335936732E-2</v>
      </c>
    </row>
    <row r="4821" spans="1:19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53</v>
      </c>
      <c r="H4821">
        <v>1052.3499999999999</v>
      </c>
      <c r="I4821" s="2">
        <v>-2.0790000000000002</v>
      </c>
      <c r="J4821" s="2">
        <v>-0.44600000000000001</v>
      </c>
      <c r="K4821" s="2">
        <v>1.861</v>
      </c>
      <c r="L4821" s="2">
        <v>0.96879999999999999</v>
      </c>
      <c r="M4821" s="2">
        <v>0.5504</v>
      </c>
      <c r="N4821" s="2">
        <v>0.62270000000000003</v>
      </c>
      <c r="O4821" s="2">
        <v>0.40529999999999999</v>
      </c>
      <c r="P4821" s="2">
        <v>-8.4129999999999996E-2</v>
      </c>
      <c r="Q4821" s="2">
        <v>6.2419999999999999E-4</v>
      </c>
      <c r="R4821" s="2">
        <f t="shared" si="150"/>
        <v>-5.8810131300000004</v>
      </c>
      <c r="S4821">
        <f t="shared" si="151"/>
        <v>2.7841819168173813E-3</v>
      </c>
    </row>
    <row r="4822" spans="1:19" x14ac:dyDescent="0.25">
      <c r="A4822">
        <v>1</v>
      </c>
      <c r="B4822">
        <v>0</v>
      </c>
      <c r="C4822">
        <v>0</v>
      </c>
      <c r="D4822">
        <v>1</v>
      </c>
      <c r="E4822">
        <v>1</v>
      </c>
      <c r="F4822">
        <v>0</v>
      </c>
      <c r="G4822">
        <v>58</v>
      </c>
      <c r="H4822">
        <v>4916.3999999999996</v>
      </c>
      <c r="I4822" s="2">
        <v>-2.0790000000000002</v>
      </c>
      <c r="J4822" s="2">
        <v>-0.44600000000000001</v>
      </c>
      <c r="K4822" s="2">
        <v>1.861</v>
      </c>
      <c r="L4822" s="2">
        <v>0.96879999999999999</v>
      </c>
      <c r="M4822" s="2">
        <v>0.5504</v>
      </c>
      <c r="N4822" s="2">
        <v>0.62270000000000003</v>
      </c>
      <c r="O4822" s="2">
        <v>0.40529999999999999</v>
      </c>
      <c r="P4822" s="2">
        <v>-8.4129999999999996E-2</v>
      </c>
      <c r="Q4822" s="2">
        <v>6.2419999999999999E-4</v>
      </c>
      <c r="R4822" s="2">
        <f t="shared" si="150"/>
        <v>-3.1626231200000001</v>
      </c>
      <c r="S4822">
        <f t="shared" si="151"/>
        <v>4.0596763338109271E-2</v>
      </c>
    </row>
    <row r="4823" spans="1:19" x14ac:dyDescent="0.25">
      <c r="A4823">
        <v>0</v>
      </c>
      <c r="B4823">
        <v>0</v>
      </c>
      <c r="C4823">
        <v>1</v>
      </c>
      <c r="D4823">
        <v>1</v>
      </c>
      <c r="E4823">
        <v>0</v>
      </c>
      <c r="F4823">
        <v>0</v>
      </c>
      <c r="G4823">
        <v>56</v>
      </c>
      <c r="H4823">
        <v>2959.8</v>
      </c>
      <c r="I4823" s="2">
        <v>-2.0790000000000002</v>
      </c>
      <c r="J4823" s="2">
        <v>-0.44600000000000001</v>
      </c>
      <c r="K4823" s="2">
        <v>1.861</v>
      </c>
      <c r="L4823" s="2">
        <v>0.96879999999999999</v>
      </c>
      <c r="M4823" s="2">
        <v>0.5504</v>
      </c>
      <c r="N4823" s="2">
        <v>0.62270000000000003</v>
      </c>
      <c r="O4823" s="2">
        <v>0.40529999999999999</v>
      </c>
      <c r="P4823" s="2">
        <v>-8.4129999999999996E-2</v>
      </c>
      <c r="Q4823" s="2">
        <v>6.2419999999999999E-4</v>
      </c>
      <c r="R4823" s="2">
        <f t="shared" si="150"/>
        <v>-3.4235728399999994</v>
      </c>
      <c r="S4823">
        <f t="shared" si="151"/>
        <v>3.1566822391263065E-2</v>
      </c>
    </row>
    <row r="4824" spans="1:19" x14ac:dyDescent="0.25">
      <c r="A4824">
        <v>0</v>
      </c>
      <c r="B4824">
        <v>0</v>
      </c>
      <c r="C4824">
        <v>0</v>
      </c>
      <c r="D4824">
        <v>1</v>
      </c>
      <c r="E4824">
        <v>0</v>
      </c>
      <c r="F4824">
        <v>0</v>
      </c>
      <c r="G4824">
        <v>72</v>
      </c>
      <c r="H4824">
        <v>7559.55</v>
      </c>
      <c r="I4824" s="2">
        <v>-2.0790000000000002</v>
      </c>
      <c r="J4824" s="2">
        <v>-0.44600000000000001</v>
      </c>
      <c r="K4824" s="2">
        <v>1.861</v>
      </c>
      <c r="L4824" s="2">
        <v>0.96879999999999999</v>
      </c>
      <c r="M4824" s="2">
        <v>0.5504</v>
      </c>
      <c r="N4824" s="2">
        <v>0.62270000000000003</v>
      </c>
      <c r="O4824" s="2">
        <v>0.40529999999999999</v>
      </c>
      <c r="P4824" s="2">
        <v>-8.4129999999999996E-2</v>
      </c>
      <c r="Q4824" s="2">
        <v>6.2419999999999999E-4</v>
      </c>
      <c r="R4824" s="2">
        <f t="shared" si="150"/>
        <v>-2.8672888900000006</v>
      </c>
      <c r="S4824">
        <f t="shared" si="151"/>
        <v>5.3794482411087058E-2</v>
      </c>
    </row>
    <row r="4825" spans="1:19" x14ac:dyDescent="0.25">
      <c r="A4825">
        <v>0</v>
      </c>
      <c r="B4825">
        <v>1</v>
      </c>
      <c r="C4825">
        <v>0</v>
      </c>
      <c r="D4825">
        <v>1</v>
      </c>
      <c r="E4825">
        <v>1</v>
      </c>
      <c r="F4825">
        <v>0</v>
      </c>
      <c r="G4825">
        <v>1</v>
      </c>
      <c r="H4825">
        <v>53.95</v>
      </c>
      <c r="I4825" s="2">
        <v>-2.0790000000000002</v>
      </c>
      <c r="J4825" s="2">
        <v>-0.44600000000000001</v>
      </c>
      <c r="K4825" s="2">
        <v>1.861</v>
      </c>
      <c r="L4825" s="2">
        <v>0.96879999999999999</v>
      </c>
      <c r="M4825" s="2">
        <v>0.5504</v>
      </c>
      <c r="N4825" s="2">
        <v>0.62270000000000003</v>
      </c>
      <c r="O4825" s="2">
        <v>0.40529999999999999</v>
      </c>
      <c r="P4825" s="2">
        <v>-8.4129999999999996E-2</v>
      </c>
      <c r="Q4825" s="2">
        <v>6.2419999999999999E-4</v>
      </c>
      <c r="R4825" s="2">
        <f t="shared" si="150"/>
        <v>0.90464558999999989</v>
      </c>
      <c r="S4825">
        <f t="shared" si="151"/>
        <v>0.71190323643780462</v>
      </c>
    </row>
    <row r="4826" spans="1:19" x14ac:dyDescent="0.25">
      <c r="A4826">
        <v>1</v>
      </c>
      <c r="B4826">
        <v>0</v>
      </c>
      <c r="C4826">
        <v>1</v>
      </c>
      <c r="D4826">
        <v>1</v>
      </c>
      <c r="E4826">
        <v>0</v>
      </c>
      <c r="F4826">
        <v>1</v>
      </c>
      <c r="G4826">
        <v>72</v>
      </c>
      <c r="H4826">
        <v>7133.1</v>
      </c>
      <c r="I4826" s="2">
        <v>-2.0790000000000002</v>
      </c>
      <c r="J4826" s="2">
        <v>-0.44600000000000001</v>
      </c>
      <c r="K4826" s="2">
        <v>1.861</v>
      </c>
      <c r="L4826" s="2">
        <v>0.96879999999999999</v>
      </c>
      <c r="M4826" s="2">
        <v>0.5504</v>
      </c>
      <c r="N4826" s="2">
        <v>0.62270000000000003</v>
      </c>
      <c r="O4826" s="2">
        <v>0.40529999999999999</v>
      </c>
      <c r="P4826" s="2">
        <v>-8.4129999999999996E-2</v>
      </c>
      <c r="Q4826" s="2">
        <v>6.2419999999999999E-4</v>
      </c>
      <c r="R4826" s="2">
        <f t="shared" si="150"/>
        <v>-2.2053789800000003</v>
      </c>
      <c r="S4826">
        <f t="shared" si="151"/>
        <v>9.9268493812073116E-2</v>
      </c>
    </row>
    <row r="4827" spans="1:19" x14ac:dyDescent="0.25">
      <c r="A4827">
        <v>1</v>
      </c>
      <c r="B4827">
        <v>1</v>
      </c>
      <c r="C4827">
        <v>0</v>
      </c>
      <c r="D4827">
        <v>0</v>
      </c>
      <c r="E4827">
        <v>1</v>
      </c>
      <c r="F4827">
        <v>0</v>
      </c>
      <c r="G4827">
        <v>22</v>
      </c>
      <c r="H4827">
        <v>1799.3</v>
      </c>
      <c r="I4827" s="2">
        <v>-2.0790000000000002</v>
      </c>
      <c r="J4827" s="2">
        <v>-0.44600000000000001</v>
      </c>
      <c r="K4827" s="2">
        <v>1.861</v>
      </c>
      <c r="L4827" s="2">
        <v>0.96879999999999999</v>
      </c>
      <c r="M4827" s="2">
        <v>0.5504</v>
      </c>
      <c r="N4827" s="2">
        <v>0.62270000000000003</v>
      </c>
      <c r="O4827" s="2">
        <v>0.40529999999999999</v>
      </c>
      <c r="P4827" s="2">
        <v>-8.4129999999999996E-2</v>
      </c>
      <c r="Q4827" s="2">
        <v>6.2419999999999999E-4</v>
      </c>
      <c r="R4827" s="2">
        <f t="shared" si="150"/>
        <v>-0.76903694000000011</v>
      </c>
      <c r="S4827">
        <f t="shared" si="151"/>
        <v>0.31668747229228095</v>
      </c>
    </row>
    <row r="4828" spans="1:19" x14ac:dyDescent="0.25">
      <c r="A4828">
        <v>1</v>
      </c>
      <c r="B4828">
        <v>1</v>
      </c>
      <c r="C4828">
        <v>0</v>
      </c>
      <c r="D4828">
        <v>1</v>
      </c>
      <c r="E4828">
        <v>1</v>
      </c>
      <c r="F4828">
        <v>1</v>
      </c>
      <c r="G4828">
        <v>8</v>
      </c>
      <c r="H4828">
        <v>829.55</v>
      </c>
      <c r="I4828" s="2">
        <v>-2.0790000000000002</v>
      </c>
      <c r="J4828" s="2">
        <v>-0.44600000000000001</v>
      </c>
      <c r="K4828" s="2">
        <v>1.861</v>
      </c>
      <c r="L4828" s="2">
        <v>0.96879999999999999</v>
      </c>
      <c r="M4828" s="2">
        <v>0.5504</v>
      </c>
      <c r="N4828" s="2">
        <v>0.62270000000000003</v>
      </c>
      <c r="O4828" s="2">
        <v>0.40529999999999999</v>
      </c>
      <c r="P4828" s="2">
        <v>-8.4129999999999996E-2</v>
      </c>
      <c r="Q4828" s="2">
        <v>6.2419999999999999E-4</v>
      </c>
      <c r="R4828" s="2">
        <f t="shared" si="150"/>
        <v>0.75916510999999964</v>
      </c>
      <c r="S4828">
        <f t="shared" si="151"/>
        <v>0.68117244269498012</v>
      </c>
    </row>
    <row r="4829" spans="1:19" x14ac:dyDescent="0.25">
      <c r="A4829">
        <v>0</v>
      </c>
      <c r="B4829">
        <v>1</v>
      </c>
      <c r="C4829">
        <v>0</v>
      </c>
      <c r="D4829">
        <v>1</v>
      </c>
      <c r="E4829">
        <v>1</v>
      </c>
      <c r="F4829">
        <v>0</v>
      </c>
      <c r="G4829">
        <v>16</v>
      </c>
      <c r="H4829">
        <v>1312.15</v>
      </c>
      <c r="I4829" s="2">
        <v>-2.0790000000000002</v>
      </c>
      <c r="J4829" s="2">
        <v>-0.44600000000000001</v>
      </c>
      <c r="K4829" s="2">
        <v>1.861</v>
      </c>
      <c r="L4829" s="2">
        <v>0.96879999999999999</v>
      </c>
      <c r="M4829" s="2">
        <v>0.5504</v>
      </c>
      <c r="N4829" s="2">
        <v>0.62270000000000003</v>
      </c>
      <c r="O4829" s="2">
        <v>0.40529999999999999</v>
      </c>
      <c r="P4829" s="2">
        <v>-8.4129999999999996E-2</v>
      </c>
      <c r="Q4829" s="2">
        <v>6.2419999999999999E-4</v>
      </c>
      <c r="R4829" s="2">
        <f t="shared" si="150"/>
        <v>0.42806402999999982</v>
      </c>
      <c r="S4829">
        <f t="shared" si="151"/>
        <v>0.60541128204175387</v>
      </c>
    </row>
    <row r="4830" spans="1:19" x14ac:dyDescent="0.25">
      <c r="A4830">
        <v>0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39</v>
      </c>
      <c r="H4830">
        <v>1597.05</v>
      </c>
      <c r="I4830" s="2">
        <v>-2.0790000000000002</v>
      </c>
      <c r="J4830" s="2">
        <v>-0.44600000000000001</v>
      </c>
      <c r="K4830" s="2">
        <v>1.861</v>
      </c>
      <c r="L4830" s="2">
        <v>0.96879999999999999</v>
      </c>
      <c r="M4830" s="2">
        <v>0.5504</v>
      </c>
      <c r="N4830" s="2">
        <v>0.62270000000000003</v>
      </c>
      <c r="O4830" s="2">
        <v>0.40529999999999999</v>
      </c>
      <c r="P4830" s="2">
        <v>-8.4129999999999996E-2</v>
      </c>
      <c r="Q4830" s="2">
        <v>6.2419999999999999E-4</v>
      </c>
      <c r="R4830" s="2">
        <f t="shared" si="150"/>
        <v>-2.5021913900000001</v>
      </c>
      <c r="S4830">
        <f t="shared" si="151"/>
        <v>7.5704698154542269E-2</v>
      </c>
    </row>
    <row r="4831" spans="1:19" x14ac:dyDescent="0.25">
      <c r="A4831">
        <v>0</v>
      </c>
      <c r="B4831">
        <v>1</v>
      </c>
      <c r="C4831">
        <v>0</v>
      </c>
      <c r="D4831">
        <v>1</v>
      </c>
      <c r="E4831">
        <v>0</v>
      </c>
      <c r="F4831">
        <v>0</v>
      </c>
      <c r="G4831">
        <v>12</v>
      </c>
      <c r="H4831">
        <v>524.35</v>
      </c>
      <c r="I4831" s="2">
        <v>-2.0790000000000002</v>
      </c>
      <c r="J4831" s="2">
        <v>-0.44600000000000001</v>
      </c>
      <c r="K4831" s="2">
        <v>1.861</v>
      </c>
      <c r="L4831" s="2">
        <v>0.96879999999999999</v>
      </c>
      <c r="M4831" s="2">
        <v>0.5504</v>
      </c>
      <c r="N4831" s="2">
        <v>0.62270000000000003</v>
      </c>
      <c r="O4831" s="2">
        <v>0.40529999999999999</v>
      </c>
      <c r="P4831" s="2">
        <v>-8.4129999999999996E-2</v>
      </c>
      <c r="Q4831" s="2">
        <v>6.2419999999999999E-4</v>
      </c>
      <c r="R4831" s="2">
        <f t="shared" si="150"/>
        <v>-0.34986073000000006</v>
      </c>
      <c r="S4831">
        <f t="shared" si="151"/>
        <v>0.41341619410223179</v>
      </c>
    </row>
    <row r="4832" spans="1:19" x14ac:dyDescent="0.25">
      <c r="A4832">
        <v>0</v>
      </c>
      <c r="B4832">
        <v>0</v>
      </c>
      <c r="C4832">
        <v>0</v>
      </c>
      <c r="D4832">
        <v>1</v>
      </c>
      <c r="E4832">
        <v>0</v>
      </c>
      <c r="F4832">
        <v>0</v>
      </c>
      <c r="G4832">
        <v>54</v>
      </c>
      <c r="H4832">
        <v>4191.45</v>
      </c>
      <c r="I4832" s="2">
        <v>-2.0790000000000002</v>
      </c>
      <c r="J4832" s="2">
        <v>-0.44600000000000001</v>
      </c>
      <c r="K4832" s="2">
        <v>1.861</v>
      </c>
      <c r="L4832" s="2">
        <v>0.96879999999999999</v>
      </c>
      <c r="M4832" s="2">
        <v>0.5504</v>
      </c>
      <c r="N4832" s="2">
        <v>0.62270000000000003</v>
      </c>
      <c r="O4832" s="2">
        <v>0.40529999999999999</v>
      </c>
      <c r="P4832" s="2">
        <v>-8.4129999999999996E-2</v>
      </c>
      <c r="Q4832" s="2">
        <v>6.2419999999999999E-4</v>
      </c>
      <c r="R4832" s="2">
        <f t="shared" si="150"/>
        <v>-3.4553169100000001</v>
      </c>
      <c r="S4832">
        <f t="shared" si="151"/>
        <v>3.0610692716758744E-2</v>
      </c>
    </row>
    <row r="4833" spans="1:19" x14ac:dyDescent="0.25">
      <c r="A4833">
        <v>0</v>
      </c>
      <c r="B4833">
        <v>0</v>
      </c>
      <c r="C4833">
        <v>1</v>
      </c>
      <c r="D4833">
        <v>1</v>
      </c>
      <c r="E4833">
        <v>0</v>
      </c>
      <c r="F4833">
        <v>0</v>
      </c>
      <c r="G4833">
        <v>18</v>
      </c>
      <c r="H4833">
        <v>711.95</v>
      </c>
      <c r="I4833" s="2">
        <v>-2.0790000000000002</v>
      </c>
      <c r="J4833" s="2">
        <v>-0.44600000000000001</v>
      </c>
      <c r="K4833" s="2">
        <v>1.861</v>
      </c>
      <c r="L4833" s="2">
        <v>0.96879999999999999</v>
      </c>
      <c r="M4833" s="2">
        <v>0.5504</v>
      </c>
      <c r="N4833" s="2">
        <v>0.62270000000000003</v>
      </c>
      <c r="O4833" s="2">
        <v>0.40529999999999999</v>
      </c>
      <c r="P4833" s="2">
        <v>-8.4129999999999996E-2</v>
      </c>
      <c r="Q4833" s="2">
        <v>6.2419999999999999E-4</v>
      </c>
      <c r="R4833" s="2">
        <f t="shared" si="150"/>
        <v>-1.6297408100000002</v>
      </c>
      <c r="S4833">
        <f t="shared" si="151"/>
        <v>0.16386587074852119</v>
      </c>
    </row>
    <row r="4834" spans="1:19" x14ac:dyDescent="0.25">
      <c r="A4834">
        <v>0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32</v>
      </c>
      <c r="H4834">
        <v>2201.75</v>
      </c>
      <c r="I4834" s="2">
        <v>-2.0790000000000002</v>
      </c>
      <c r="J4834" s="2">
        <v>-0.44600000000000001</v>
      </c>
      <c r="K4834" s="2">
        <v>1.861</v>
      </c>
      <c r="L4834" s="2">
        <v>0.96879999999999999</v>
      </c>
      <c r="M4834" s="2">
        <v>0.5504</v>
      </c>
      <c r="N4834" s="2">
        <v>0.62270000000000003</v>
      </c>
      <c r="O4834" s="2">
        <v>0.40529999999999999</v>
      </c>
      <c r="P4834" s="2">
        <v>-8.4129999999999996E-2</v>
      </c>
      <c r="Q4834" s="2">
        <v>6.2419999999999999E-4</v>
      </c>
      <c r="R4834" s="2">
        <f t="shared" si="150"/>
        <v>-2.4280276500000002</v>
      </c>
      <c r="S4834">
        <f t="shared" si="151"/>
        <v>8.1060265231921641E-2</v>
      </c>
    </row>
    <row r="4835" spans="1:19" x14ac:dyDescent="0.25">
      <c r="A4835">
        <v>0</v>
      </c>
      <c r="B4835">
        <v>0</v>
      </c>
      <c r="C4835">
        <v>1</v>
      </c>
      <c r="D4835">
        <v>1</v>
      </c>
      <c r="E4835">
        <v>0</v>
      </c>
      <c r="F4835">
        <v>0</v>
      </c>
      <c r="G4835">
        <v>41</v>
      </c>
      <c r="H4835">
        <v>806.95</v>
      </c>
      <c r="I4835" s="2">
        <v>-2.0790000000000002</v>
      </c>
      <c r="J4835" s="2">
        <v>-0.44600000000000001</v>
      </c>
      <c r="K4835" s="2">
        <v>1.861</v>
      </c>
      <c r="L4835" s="2">
        <v>0.96879999999999999</v>
      </c>
      <c r="M4835" s="2">
        <v>0.5504</v>
      </c>
      <c r="N4835" s="2">
        <v>0.62270000000000003</v>
      </c>
      <c r="O4835" s="2">
        <v>0.40529999999999999</v>
      </c>
      <c r="P4835" s="2">
        <v>-8.4129999999999996E-2</v>
      </c>
      <c r="Q4835" s="2">
        <v>6.2419999999999999E-4</v>
      </c>
      <c r="R4835" s="2">
        <f t="shared" si="150"/>
        <v>-3.5054318099999997</v>
      </c>
      <c r="S4835">
        <f t="shared" si="151"/>
        <v>2.9158073841638477E-2</v>
      </c>
    </row>
    <row r="4836" spans="1:19" x14ac:dyDescent="0.25">
      <c r="A4836">
        <v>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67</v>
      </c>
      <c r="H4836">
        <v>1620.45</v>
      </c>
      <c r="I4836" s="2">
        <v>-2.0790000000000002</v>
      </c>
      <c r="J4836" s="2">
        <v>-0.44600000000000001</v>
      </c>
      <c r="K4836" s="2">
        <v>1.861</v>
      </c>
      <c r="L4836" s="2">
        <v>0.96879999999999999</v>
      </c>
      <c r="M4836" s="2">
        <v>0.5504</v>
      </c>
      <c r="N4836" s="2">
        <v>0.62270000000000003</v>
      </c>
      <c r="O4836" s="2">
        <v>0.40529999999999999</v>
      </c>
      <c r="P4836" s="2">
        <v>-8.4129999999999996E-2</v>
      </c>
      <c r="Q4836" s="2">
        <v>6.2419999999999999E-4</v>
      </c>
      <c r="R4836" s="2">
        <f t="shared" si="150"/>
        <v>-7.1502251099999992</v>
      </c>
      <c r="S4836">
        <f t="shared" si="151"/>
        <v>7.840721688747637E-4</v>
      </c>
    </row>
    <row r="4837" spans="1:19" x14ac:dyDescent="0.25">
      <c r="A4837">
        <v>1</v>
      </c>
      <c r="B4837">
        <v>1</v>
      </c>
      <c r="C4837">
        <v>0</v>
      </c>
      <c r="D4837">
        <v>1</v>
      </c>
      <c r="E4837">
        <v>1</v>
      </c>
      <c r="F4837">
        <v>0</v>
      </c>
      <c r="G4837">
        <v>65</v>
      </c>
      <c r="H4837">
        <v>6812.95</v>
      </c>
      <c r="I4837" s="2">
        <v>-2.0790000000000002</v>
      </c>
      <c r="J4837" s="2">
        <v>-0.44600000000000001</v>
      </c>
      <c r="K4837" s="2">
        <v>1.861</v>
      </c>
      <c r="L4837" s="2">
        <v>0.96879999999999999</v>
      </c>
      <c r="M4837" s="2">
        <v>0.5504</v>
      </c>
      <c r="N4837" s="2">
        <v>0.62270000000000003</v>
      </c>
      <c r="O4837" s="2">
        <v>0.40529999999999999</v>
      </c>
      <c r="P4837" s="2">
        <v>-8.4129999999999996E-2</v>
      </c>
      <c r="Q4837" s="2">
        <v>6.2419999999999999E-4</v>
      </c>
      <c r="R4837" s="2">
        <f t="shared" si="150"/>
        <v>-0.7067066099999999</v>
      </c>
      <c r="S4837">
        <f t="shared" si="151"/>
        <v>0.33032696695516134</v>
      </c>
    </row>
    <row r="4838" spans="1:19" x14ac:dyDescent="0.25">
      <c r="A4838">
        <v>1</v>
      </c>
      <c r="B4838">
        <v>1</v>
      </c>
      <c r="C4838">
        <v>0</v>
      </c>
      <c r="D4838">
        <v>1</v>
      </c>
      <c r="E4838">
        <v>0</v>
      </c>
      <c r="F4838">
        <v>0</v>
      </c>
      <c r="G4838">
        <v>25</v>
      </c>
      <c r="H4838">
        <v>1837.9</v>
      </c>
      <c r="I4838" s="2">
        <v>-2.0790000000000002</v>
      </c>
      <c r="J4838" s="2">
        <v>-0.44600000000000001</v>
      </c>
      <c r="K4838" s="2">
        <v>1.861</v>
      </c>
      <c r="L4838" s="2">
        <v>0.96879999999999999</v>
      </c>
      <c r="M4838" s="2">
        <v>0.5504</v>
      </c>
      <c r="N4838" s="2">
        <v>0.62270000000000003</v>
      </c>
      <c r="O4838" s="2">
        <v>0.40529999999999999</v>
      </c>
      <c r="P4838" s="2">
        <v>-8.4129999999999996E-2</v>
      </c>
      <c r="Q4838" s="2">
        <v>6.2419999999999999E-4</v>
      </c>
      <c r="R4838" s="2">
        <f t="shared" si="150"/>
        <v>-1.0696328200000003</v>
      </c>
      <c r="S4838">
        <f t="shared" si="151"/>
        <v>0.25547291792660587</v>
      </c>
    </row>
    <row r="4839" spans="1:19" x14ac:dyDescent="0.25">
      <c r="A4839">
        <v>0</v>
      </c>
      <c r="B4839">
        <v>1</v>
      </c>
      <c r="C4839">
        <v>0</v>
      </c>
      <c r="D4839">
        <v>1</v>
      </c>
      <c r="E4839">
        <v>1</v>
      </c>
      <c r="F4839">
        <v>0</v>
      </c>
      <c r="G4839">
        <v>1</v>
      </c>
      <c r="H4839">
        <v>69.8</v>
      </c>
      <c r="I4839" s="2">
        <v>-2.0790000000000002</v>
      </c>
      <c r="J4839" s="2">
        <v>-0.44600000000000001</v>
      </c>
      <c r="K4839" s="2">
        <v>1.861</v>
      </c>
      <c r="L4839" s="2">
        <v>0.96879999999999999</v>
      </c>
      <c r="M4839" s="2">
        <v>0.5504</v>
      </c>
      <c r="N4839" s="2">
        <v>0.62270000000000003</v>
      </c>
      <c r="O4839" s="2">
        <v>0.40529999999999999</v>
      </c>
      <c r="P4839" s="2">
        <v>-8.4129999999999996E-2</v>
      </c>
      <c r="Q4839" s="2">
        <v>6.2419999999999999E-4</v>
      </c>
      <c r="R4839" s="2">
        <f t="shared" si="150"/>
        <v>0.91453915999999991</v>
      </c>
      <c r="S4839">
        <f t="shared" si="151"/>
        <v>0.71392811650973775</v>
      </c>
    </row>
    <row r="4840" spans="1:19" x14ac:dyDescent="0.25">
      <c r="A4840">
        <v>1</v>
      </c>
      <c r="B4840">
        <v>0</v>
      </c>
      <c r="C4840">
        <v>1</v>
      </c>
      <c r="D4840">
        <v>1</v>
      </c>
      <c r="E4840">
        <v>0</v>
      </c>
      <c r="F4840">
        <v>0</v>
      </c>
      <c r="G4840">
        <v>67</v>
      </c>
      <c r="H4840">
        <v>7344.45</v>
      </c>
      <c r="I4840" s="2">
        <v>-2.0790000000000002</v>
      </c>
      <c r="J4840" s="2">
        <v>-0.44600000000000001</v>
      </c>
      <c r="K4840" s="2">
        <v>1.861</v>
      </c>
      <c r="L4840" s="2">
        <v>0.96879999999999999</v>
      </c>
      <c r="M4840" s="2">
        <v>0.5504</v>
      </c>
      <c r="N4840" s="2">
        <v>0.62270000000000003</v>
      </c>
      <c r="O4840" s="2">
        <v>0.40529999999999999</v>
      </c>
      <c r="P4840" s="2">
        <v>-8.4129999999999996E-2</v>
      </c>
      <c r="Q4840" s="2">
        <v>6.2419999999999999E-4</v>
      </c>
      <c r="R4840" s="2">
        <f t="shared" si="150"/>
        <v>-2.0581043100000005</v>
      </c>
      <c r="S4840">
        <f t="shared" si="151"/>
        <v>0.11323604369061899</v>
      </c>
    </row>
    <row r="4841" spans="1:19" x14ac:dyDescent="0.25">
      <c r="A4841">
        <v>1</v>
      </c>
      <c r="B4841">
        <v>1</v>
      </c>
      <c r="C4841">
        <v>0</v>
      </c>
      <c r="D4841">
        <v>0</v>
      </c>
      <c r="E4841">
        <v>0</v>
      </c>
      <c r="F4841">
        <v>1</v>
      </c>
      <c r="G4841">
        <v>7</v>
      </c>
      <c r="H4841">
        <v>545.15</v>
      </c>
      <c r="I4841" s="2">
        <v>-2.0790000000000002</v>
      </c>
      <c r="J4841" s="2">
        <v>-0.44600000000000001</v>
      </c>
      <c r="K4841" s="2">
        <v>1.861</v>
      </c>
      <c r="L4841" s="2">
        <v>0.96879999999999999</v>
      </c>
      <c r="M4841" s="2">
        <v>0.5504</v>
      </c>
      <c r="N4841" s="2">
        <v>0.62270000000000003</v>
      </c>
      <c r="O4841" s="2">
        <v>0.40529999999999999</v>
      </c>
      <c r="P4841" s="2">
        <v>-8.4129999999999996E-2</v>
      </c>
      <c r="Q4841" s="2">
        <v>6.2419999999999999E-4</v>
      </c>
      <c r="R4841" s="2">
        <f t="shared" si="150"/>
        <v>-0.50732737000000006</v>
      </c>
      <c r="S4841">
        <f t="shared" si="151"/>
        <v>0.37582026107506405</v>
      </c>
    </row>
    <row r="4842" spans="1:19" x14ac:dyDescent="0.25">
      <c r="A4842">
        <v>0</v>
      </c>
      <c r="B4842">
        <v>1</v>
      </c>
      <c r="C4842">
        <v>0</v>
      </c>
      <c r="D4842">
        <v>1</v>
      </c>
      <c r="E4842">
        <v>0</v>
      </c>
      <c r="F4842">
        <v>1</v>
      </c>
      <c r="G4842">
        <v>43</v>
      </c>
      <c r="H4842">
        <v>1500.25</v>
      </c>
      <c r="I4842" s="2">
        <v>-2.0790000000000002</v>
      </c>
      <c r="J4842" s="2">
        <v>-0.44600000000000001</v>
      </c>
      <c r="K4842" s="2">
        <v>1.861</v>
      </c>
      <c r="L4842" s="2">
        <v>0.96879999999999999</v>
      </c>
      <c r="M4842" s="2">
        <v>0.5504</v>
      </c>
      <c r="N4842" s="2">
        <v>0.62270000000000003</v>
      </c>
      <c r="O4842" s="2">
        <v>0.40529999999999999</v>
      </c>
      <c r="P4842" s="2">
        <v>-8.4129999999999996E-2</v>
      </c>
      <c r="Q4842" s="2">
        <v>6.2419999999999999E-4</v>
      </c>
      <c r="R4842" s="2">
        <f t="shared" si="150"/>
        <v>-1.9434339500000002</v>
      </c>
      <c r="S4842">
        <f t="shared" si="151"/>
        <v>0.1252710858566132</v>
      </c>
    </row>
    <row r="4843" spans="1:19" x14ac:dyDescent="0.25">
      <c r="A4843">
        <v>0</v>
      </c>
      <c r="B4843">
        <v>1</v>
      </c>
      <c r="C4843">
        <v>0</v>
      </c>
      <c r="D4843">
        <v>1</v>
      </c>
      <c r="E4843">
        <v>1</v>
      </c>
      <c r="F4843">
        <v>0</v>
      </c>
      <c r="G4843">
        <v>24</v>
      </c>
      <c r="H4843">
        <v>2283.15</v>
      </c>
      <c r="I4843" s="2">
        <v>-2.0790000000000002</v>
      </c>
      <c r="J4843" s="2">
        <v>-0.44600000000000001</v>
      </c>
      <c r="K4843" s="2">
        <v>1.861</v>
      </c>
      <c r="L4843" s="2">
        <v>0.96879999999999999</v>
      </c>
      <c r="M4843" s="2">
        <v>0.5504</v>
      </c>
      <c r="N4843" s="2">
        <v>0.62270000000000003</v>
      </c>
      <c r="O4843" s="2">
        <v>0.40529999999999999</v>
      </c>
      <c r="P4843" s="2">
        <v>-8.4129999999999996E-2</v>
      </c>
      <c r="Q4843" s="2">
        <v>6.2419999999999999E-4</v>
      </c>
      <c r="R4843" s="2">
        <f t="shared" si="150"/>
        <v>0.36112222999999988</v>
      </c>
      <c r="S4843">
        <f t="shared" si="151"/>
        <v>0.58931206712488793</v>
      </c>
    </row>
    <row r="4844" spans="1:19" x14ac:dyDescent="0.25">
      <c r="A4844">
        <v>1</v>
      </c>
      <c r="B4844">
        <v>1</v>
      </c>
      <c r="C4844">
        <v>0</v>
      </c>
      <c r="D4844">
        <v>0</v>
      </c>
      <c r="E4844">
        <v>1</v>
      </c>
      <c r="F4844">
        <v>1</v>
      </c>
      <c r="G4844">
        <v>9</v>
      </c>
      <c r="H4844">
        <v>494.05</v>
      </c>
      <c r="I4844" s="2">
        <v>-2.0790000000000002</v>
      </c>
      <c r="J4844" s="2">
        <v>-0.44600000000000001</v>
      </c>
      <c r="K4844" s="2">
        <v>1.861</v>
      </c>
      <c r="L4844" s="2">
        <v>0.96879999999999999</v>
      </c>
      <c r="M4844" s="2">
        <v>0.5504</v>
      </c>
      <c r="N4844" s="2">
        <v>0.62270000000000003</v>
      </c>
      <c r="O4844" s="2">
        <v>0.40529999999999999</v>
      </c>
      <c r="P4844" s="2">
        <v>-8.4129999999999996E-2</v>
      </c>
      <c r="Q4844" s="2">
        <v>6.2419999999999999E-4</v>
      </c>
      <c r="R4844" s="2">
        <f t="shared" si="150"/>
        <v>-8.4783990000000031E-2</v>
      </c>
      <c r="S4844">
        <f t="shared" si="151"/>
        <v>0.47881669035612545</v>
      </c>
    </row>
    <row r="4845" spans="1:19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69</v>
      </c>
      <c r="H4845">
        <v>1376.5</v>
      </c>
      <c r="I4845" s="2">
        <v>-2.0790000000000002</v>
      </c>
      <c r="J4845" s="2">
        <v>-0.44600000000000001</v>
      </c>
      <c r="K4845" s="2">
        <v>1.861</v>
      </c>
      <c r="L4845" s="2">
        <v>0.96879999999999999</v>
      </c>
      <c r="M4845" s="2">
        <v>0.5504</v>
      </c>
      <c r="N4845" s="2">
        <v>0.62270000000000003</v>
      </c>
      <c r="O4845" s="2">
        <v>0.40529999999999999</v>
      </c>
      <c r="P4845" s="2">
        <v>-8.4129999999999996E-2</v>
      </c>
      <c r="Q4845" s="2">
        <v>6.2419999999999999E-4</v>
      </c>
      <c r="R4845" s="2">
        <f t="shared" si="150"/>
        <v>-7.0247586999999996</v>
      </c>
      <c r="S4845">
        <f t="shared" si="151"/>
        <v>8.8879149683123305E-4</v>
      </c>
    </row>
    <row r="4846" spans="1:19" x14ac:dyDescent="0.25">
      <c r="A4846">
        <v>0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37</v>
      </c>
      <c r="H4846">
        <v>755.4</v>
      </c>
      <c r="I4846" s="2">
        <v>-2.0790000000000002</v>
      </c>
      <c r="J4846" s="2">
        <v>-0.44600000000000001</v>
      </c>
      <c r="K4846" s="2">
        <v>1.861</v>
      </c>
      <c r="L4846" s="2">
        <v>0.96879999999999999</v>
      </c>
      <c r="M4846" s="2">
        <v>0.5504</v>
      </c>
      <c r="N4846" s="2">
        <v>0.62270000000000003</v>
      </c>
      <c r="O4846" s="2">
        <v>0.40529999999999999</v>
      </c>
      <c r="P4846" s="2">
        <v>-8.4129999999999996E-2</v>
      </c>
      <c r="Q4846" s="2">
        <v>6.2419999999999999E-4</v>
      </c>
      <c r="R4846" s="2">
        <f t="shared" si="150"/>
        <v>-3.7514893200000001</v>
      </c>
      <c r="S4846">
        <f t="shared" si="151"/>
        <v>2.2943959296545333E-2</v>
      </c>
    </row>
    <row r="4847" spans="1:19" x14ac:dyDescent="0.25">
      <c r="A4847">
        <v>0</v>
      </c>
      <c r="B4847">
        <v>0</v>
      </c>
      <c r="C4847">
        <v>0</v>
      </c>
      <c r="D4847">
        <v>1</v>
      </c>
      <c r="E4847">
        <v>0</v>
      </c>
      <c r="F4847">
        <v>0</v>
      </c>
      <c r="G4847">
        <v>20</v>
      </c>
      <c r="H4847">
        <v>825.4</v>
      </c>
      <c r="I4847" s="2">
        <v>-2.0790000000000002</v>
      </c>
      <c r="J4847" s="2">
        <v>-0.44600000000000001</v>
      </c>
      <c r="K4847" s="2">
        <v>1.861</v>
      </c>
      <c r="L4847" s="2">
        <v>0.96879999999999999</v>
      </c>
      <c r="M4847" s="2">
        <v>0.5504</v>
      </c>
      <c r="N4847" s="2">
        <v>0.62270000000000003</v>
      </c>
      <c r="O4847" s="2">
        <v>0.40529999999999999</v>
      </c>
      <c r="P4847" s="2">
        <v>-8.4129999999999996E-2</v>
      </c>
      <c r="Q4847" s="2">
        <v>6.2419999999999999E-4</v>
      </c>
      <c r="R4847" s="2">
        <f t="shared" si="150"/>
        <v>-2.6959853200000001</v>
      </c>
      <c r="S4847">
        <f t="shared" si="151"/>
        <v>6.3210669192554553E-2</v>
      </c>
    </row>
    <row r="4848" spans="1:19" x14ac:dyDescent="0.25">
      <c r="A4848">
        <v>0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7</v>
      </c>
      <c r="H4848">
        <v>488.65</v>
      </c>
      <c r="I4848" s="2">
        <v>-2.0790000000000002</v>
      </c>
      <c r="J4848" s="2">
        <v>-0.44600000000000001</v>
      </c>
      <c r="K4848" s="2">
        <v>1.861</v>
      </c>
      <c r="L4848" s="2">
        <v>0.96879999999999999</v>
      </c>
      <c r="M4848" s="2">
        <v>0.5504</v>
      </c>
      <c r="N4848" s="2">
        <v>0.62270000000000003</v>
      </c>
      <c r="O4848" s="2">
        <v>0.40529999999999999</v>
      </c>
      <c r="P4848" s="2">
        <v>-8.4129999999999996E-2</v>
      </c>
      <c r="Q4848" s="2">
        <v>6.2419999999999999E-4</v>
      </c>
      <c r="R4848" s="2">
        <f t="shared" si="150"/>
        <v>-0.50189467000000021</v>
      </c>
      <c r="S4848">
        <f t="shared" si="151"/>
        <v>0.37709551773187411</v>
      </c>
    </row>
    <row r="4849" spans="1:19" x14ac:dyDescent="0.25">
      <c r="A4849">
        <v>1</v>
      </c>
      <c r="B4849">
        <v>1</v>
      </c>
      <c r="C4849">
        <v>0</v>
      </c>
      <c r="D4849">
        <v>1</v>
      </c>
      <c r="E4849">
        <v>1</v>
      </c>
      <c r="F4849">
        <v>1</v>
      </c>
      <c r="G4849">
        <v>37</v>
      </c>
      <c r="H4849">
        <v>2841.55</v>
      </c>
      <c r="I4849" s="2">
        <v>-2.0790000000000002</v>
      </c>
      <c r="J4849" s="2">
        <v>-0.44600000000000001</v>
      </c>
      <c r="K4849" s="2">
        <v>1.861</v>
      </c>
      <c r="L4849" s="2">
        <v>0.96879999999999999</v>
      </c>
      <c r="M4849" s="2">
        <v>0.5504</v>
      </c>
      <c r="N4849" s="2">
        <v>0.62270000000000003</v>
      </c>
      <c r="O4849" s="2">
        <v>0.40529999999999999</v>
      </c>
      <c r="P4849" s="2">
        <v>-8.4129999999999996E-2</v>
      </c>
      <c r="Q4849" s="2">
        <v>6.2419999999999999E-4</v>
      </c>
      <c r="R4849" s="2">
        <f t="shared" si="150"/>
        <v>-0.42471449000000039</v>
      </c>
      <c r="S4849">
        <f t="shared" si="151"/>
        <v>0.39538916628933574</v>
      </c>
    </row>
    <row r="4850" spans="1:19" x14ac:dyDescent="0.25">
      <c r="A4850">
        <v>1</v>
      </c>
      <c r="B4850">
        <v>1</v>
      </c>
      <c r="C4850">
        <v>0</v>
      </c>
      <c r="D4850">
        <v>1</v>
      </c>
      <c r="E4850">
        <v>0</v>
      </c>
      <c r="F4850">
        <v>0</v>
      </c>
      <c r="G4850">
        <v>5</v>
      </c>
      <c r="H4850">
        <v>486.85</v>
      </c>
      <c r="I4850" s="2">
        <v>-2.0790000000000002</v>
      </c>
      <c r="J4850" s="2">
        <v>-0.44600000000000001</v>
      </c>
      <c r="K4850" s="2">
        <v>1.861</v>
      </c>
      <c r="L4850" s="2">
        <v>0.96879999999999999</v>
      </c>
      <c r="M4850" s="2">
        <v>0.5504</v>
      </c>
      <c r="N4850" s="2">
        <v>0.62270000000000003</v>
      </c>
      <c r="O4850" s="2">
        <v>0.40529999999999999</v>
      </c>
      <c r="P4850" s="2">
        <v>-8.4129999999999996E-2</v>
      </c>
      <c r="Q4850" s="2">
        <v>6.2419999999999999E-4</v>
      </c>
      <c r="R4850" s="2">
        <f t="shared" si="150"/>
        <v>-0.23035823000000022</v>
      </c>
      <c r="S4850">
        <f t="shared" si="151"/>
        <v>0.44266376374812888</v>
      </c>
    </row>
    <row r="4851" spans="1:19" x14ac:dyDescent="0.25">
      <c r="A4851">
        <v>0</v>
      </c>
      <c r="B4851">
        <v>0</v>
      </c>
      <c r="C4851">
        <v>1</v>
      </c>
      <c r="D4851">
        <v>1</v>
      </c>
      <c r="E4851">
        <v>1</v>
      </c>
      <c r="F4851">
        <v>0</v>
      </c>
      <c r="G4851">
        <v>41</v>
      </c>
      <c r="H4851">
        <v>2075.1</v>
      </c>
      <c r="I4851" s="2">
        <v>-2.0790000000000002</v>
      </c>
      <c r="J4851" s="2">
        <v>-0.44600000000000001</v>
      </c>
      <c r="K4851" s="2">
        <v>1.861</v>
      </c>
      <c r="L4851" s="2">
        <v>0.96879999999999999</v>
      </c>
      <c r="M4851" s="2">
        <v>0.5504</v>
      </c>
      <c r="N4851" s="2">
        <v>0.62270000000000003</v>
      </c>
      <c r="O4851" s="2">
        <v>0.40529999999999999</v>
      </c>
      <c r="P4851" s="2">
        <v>-8.4129999999999996E-2</v>
      </c>
      <c r="Q4851" s="2">
        <v>6.2419999999999999E-4</v>
      </c>
      <c r="R4851" s="2">
        <f t="shared" si="150"/>
        <v>-2.0911525800000001</v>
      </c>
      <c r="S4851">
        <f t="shared" si="151"/>
        <v>0.10995972227208946</v>
      </c>
    </row>
    <row r="4852" spans="1:19" x14ac:dyDescent="0.25">
      <c r="A4852">
        <v>0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54</v>
      </c>
      <c r="H4852">
        <v>5299.65</v>
      </c>
      <c r="I4852" s="2">
        <v>-2.0790000000000002</v>
      </c>
      <c r="J4852" s="2">
        <v>-0.44600000000000001</v>
      </c>
      <c r="K4852" s="2">
        <v>1.861</v>
      </c>
      <c r="L4852" s="2">
        <v>0.96879999999999999</v>
      </c>
      <c r="M4852" s="2">
        <v>0.5504</v>
      </c>
      <c r="N4852" s="2">
        <v>0.62270000000000003</v>
      </c>
      <c r="O4852" s="2">
        <v>0.40529999999999999</v>
      </c>
      <c r="P4852" s="2">
        <v>-8.4129999999999996E-2</v>
      </c>
      <c r="Q4852" s="2">
        <v>6.2419999999999999E-4</v>
      </c>
      <c r="R4852" s="2">
        <f t="shared" si="150"/>
        <v>-1.7947784699999998</v>
      </c>
      <c r="S4852">
        <f t="shared" si="151"/>
        <v>0.14248786773152453</v>
      </c>
    </row>
    <row r="4853" spans="1:19" x14ac:dyDescent="0.25">
      <c r="A4853">
        <v>0</v>
      </c>
      <c r="B4853">
        <v>1</v>
      </c>
      <c r="C4853">
        <v>0</v>
      </c>
      <c r="D4853">
        <v>1</v>
      </c>
      <c r="E4853">
        <v>1</v>
      </c>
      <c r="F4853">
        <v>1</v>
      </c>
      <c r="G4853">
        <v>3</v>
      </c>
      <c r="H4853">
        <v>204.7</v>
      </c>
      <c r="I4853" s="2">
        <v>-2.0790000000000002</v>
      </c>
      <c r="J4853" s="2">
        <v>-0.44600000000000001</v>
      </c>
      <c r="K4853" s="2">
        <v>1.861</v>
      </c>
      <c r="L4853" s="2">
        <v>0.96879999999999999</v>
      </c>
      <c r="M4853" s="2">
        <v>0.5504</v>
      </c>
      <c r="N4853" s="2">
        <v>0.62270000000000003</v>
      </c>
      <c r="O4853" s="2">
        <v>0.40529999999999999</v>
      </c>
      <c r="P4853" s="2">
        <v>-8.4129999999999996E-2</v>
      </c>
      <c r="Q4853" s="2">
        <v>6.2419999999999999E-4</v>
      </c>
      <c r="R4853" s="2">
        <f t="shared" si="150"/>
        <v>1.2357837399999996</v>
      </c>
      <c r="S4853">
        <f t="shared" si="151"/>
        <v>0.77482926060502466</v>
      </c>
    </row>
    <row r="4854" spans="1:19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1</v>
      </c>
      <c r="G4854">
        <v>69</v>
      </c>
      <c r="H4854">
        <v>1356.3</v>
      </c>
      <c r="I4854" s="2">
        <v>-2.0790000000000002</v>
      </c>
      <c r="J4854" s="2">
        <v>-0.44600000000000001</v>
      </c>
      <c r="K4854" s="2">
        <v>1.861</v>
      </c>
      <c r="L4854" s="2">
        <v>0.96879999999999999</v>
      </c>
      <c r="M4854" s="2">
        <v>0.5504</v>
      </c>
      <c r="N4854" s="2">
        <v>0.62270000000000003</v>
      </c>
      <c r="O4854" s="2">
        <v>0.40529999999999999</v>
      </c>
      <c r="P4854" s="2">
        <v>-8.4129999999999996E-2</v>
      </c>
      <c r="Q4854" s="2">
        <v>6.2419999999999999E-4</v>
      </c>
      <c r="R4854" s="2">
        <f t="shared" si="150"/>
        <v>-6.6320675400000013</v>
      </c>
      <c r="S4854">
        <f t="shared" si="151"/>
        <v>1.3157030606304686E-3</v>
      </c>
    </row>
    <row r="4855" spans="1:19" x14ac:dyDescent="0.25">
      <c r="A4855">
        <v>0</v>
      </c>
      <c r="B4855">
        <v>0</v>
      </c>
      <c r="C4855">
        <v>1</v>
      </c>
      <c r="D4855">
        <v>1</v>
      </c>
      <c r="E4855">
        <v>0</v>
      </c>
      <c r="F4855">
        <v>0</v>
      </c>
      <c r="G4855">
        <v>53</v>
      </c>
      <c r="H4855">
        <v>5042.75</v>
      </c>
      <c r="I4855" s="2">
        <v>-2.0790000000000002</v>
      </c>
      <c r="J4855" s="2">
        <v>-0.44600000000000001</v>
      </c>
      <c r="K4855" s="2">
        <v>1.861</v>
      </c>
      <c r="L4855" s="2">
        <v>0.96879999999999999</v>
      </c>
      <c r="M4855" s="2">
        <v>0.5504</v>
      </c>
      <c r="N4855" s="2">
        <v>0.62270000000000003</v>
      </c>
      <c r="O4855" s="2">
        <v>0.40529999999999999</v>
      </c>
      <c r="P4855" s="2">
        <v>-8.4129999999999996E-2</v>
      </c>
      <c r="Q4855" s="2">
        <v>6.2419999999999999E-4</v>
      </c>
      <c r="R4855" s="2">
        <f t="shared" si="150"/>
        <v>-1.8710054500000002</v>
      </c>
      <c r="S4855">
        <f t="shared" si="151"/>
        <v>0.13342542645165834</v>
      </c>
    </row>
    <row r="4856" spans="1:19" x14ac:dyDescent="0.25">
      <c r="A4856">
        <v>0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18</v>
      </c>
      <c r="H4856">
        <v>812.4</v>
      </c>
      <c r="I4856" s="2">
        <v>-2.0790000000000002</v>
      </c>
      <c r="J4856" s="2">
        <v>-0.44600000000000001</v>
      </c>
      <c r="K4856" s="2">
        <v>1.861</v>
      </c>
      <c r="L4856" s="2">
        <v>0.96879999999999999</v>
      </c>
      <c r="M4856" s="2">
        <v>0.5504</v>
      </c>
      <c r="N4856" s="2">
        <v>0.62270000000000003</v>
      </c>
      <c r="O4856" s="2">
        <v>0.40529999999999999</v>
      </c>
      <c r="P4856" s="2">
        <v>-8.4129999999999996E-2</v>
      </c>
      <c r="Q4856" s="2">
        <v>6.2419999999999999E-4</v>
      </c>
      <c r="R4856" s="2">
        <f t="shared" si="150"/>
        <v>-2.1174399200000003</v>
      </c>
      <c r="S4856">
        <f t="shared" si="151"/>
        <v>0.10741327327547519</v>
      </c>
    </row>
    <row r="4857" spans="1:19" x14ac:dyDescent="0.25">
      <c r="A4857">
        <v>0</v>
      </c>
      <c r="B4857">
        <v>0</v>
      </c>
      <c r="C4857">
        <v>0</v>
      </c>
      <c r="D4857">
        <v>1</v>
      </c>
      <c r="E4857">
        <v>0</v>
      </c>
      <c r="F4857">
        <v>0</v>
      </c>
      <c r="G4857">
        <v>64</v>
      </c>
      <c r="H4857">
        <v>6605.55</v>
      </c>
      <c r="I4857" s="2">
        <v>-2.0790000000000002</v>
      </c>
      <c r="J4857" s="2">
        <v>-0.44600000000000001</v>
      </c>
      <c r="K4857" s="2">
        <v>1.861</v>
      </c>
      <c r="L4857" s="2">
        <v>0.96879999999999999</v>
      </c>
      <c r="M4857" s="2">
        <v>0.5504</v>
      </c>
      <c r="N4857" s="2">
        <v>0.62270000000000003</v>
      </c>
      <c r="O4857" s="2">
        <v>0.40529999999999999</v>
      </c>
      <c r="P4857" s="2">
        <v>-8.4129999999999996E-2</v>
      </c>
      <c r="Q4857" s="2">
        <v>6.2419999999999999E-4</v>
      </c>
      <c r="R4857" s="2">
        <f t="shared" si="150"/>
        <v>-2.7897356900000001</v>
      </c>
      <c r="S4857">
        <f t="shared" si="151"/>
        <v>5.7881366710976496E-2</v>
      </c>
    </row>
    <row r="4858" spans="1:19" x14ac:dyDescent="0.25">
      <c r="A4858">
        <v>1</v>
      </c>
      <c r="B4858">
        <v>1</v>
      </c>
      <c r="C4858">
        <v>0</v>
      </c>
      <c r="D4858">
        <v>1</v>
      </c>
      <c r="E4858">
        <v>1</v>
      </c>
      <c r="F4858">
        <v>0</v>
      </c>
      <c r="G4858">
        <v>31</v>
      </c>
      <c r="H4858">
        <v>2995.45</v>
      </c>
      <c r="I4858" s="2">
        <v>-2.0790000000000002</v>
      </c>
      <c r="J4858" s="2">
        <v>-0.44600000000000001</v>
      </c>
      <c r="K4858" s="2">
        <v>1.861</v>
      </c>
      <c r="L4858" s="2">
        <v>0.96879999999999999</v>
      </c>
      <c r="M4858" s="2">
        <v>0.5504</v>
      </c>
      <c r="N4858" s="2">
        <v>0.62270000000000003</v>
      </c>
      <c r="O4858" s="2">
        <v>0.40529999999999999</v>
      </c>
      <c r="P4858" s="2">
        <v>-8.4129999999999996E-2</v>
      </c>
      <c r="Q4858" s="2">
        <v>6.2419999999999999E-4</v>
      </c>
      <c r="R4858" s="2">
        <f t="shared" si="150"/>
        <v>-0.22917011000000032</v>
      </c>
      <c r="S4858">
        <f t="shared" si="151"/>
        <v>0.44295690780535008</v>
      </c>
    </row>
    <row r="4859" spans="1:19" x14ac:dyDescent="0.25">
      <c r="A4859">
        <v>0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20</v>
      </c>
      <c r="H4859">
        <v>505.95</v>
      </c>
      <c r="I4859" s="2">
        <v>-2.0790000000000002</v>
      </c>
      <c r="J4859" s="2">
        <v>-0.44600000000000001</v>
      </c>
      <c r="K4859" s="2">
        <v>1.861</v>
      </c>
      <c r="L4859" s="2">
        <v>0.96879999999999999</v>
      </c>
      <c r="M4859" s="2">
        <v>0.5504</v>
      </c>
      <c r="N4859" s="2">
        <v>0.62270000000000003</v>
      </c>
      <c r="O4859" s="2">
        <v>0.40529999999999999</v>
      </c>
      <c r="P4859" s="2">
        <v>-8.4129999999999996E-2</v>
      </c>
      <c r="Q4859" s="2">
        <v>6.2419999999999999E-4</v>
      </c>
      <c r="R4859" s="2">
        <f t="shared" si="150"/>
        <v>-1.5847860100000002</v>
      </c>
      <c r="S4859">
        <f t="shared" si="151"/>
        <v>0.17011873385791515</v>
      </c>
    </row>
    <row r="4860" spans="1:19" x14ac:dyDescent="0.25">
      <c r="A4860">
        <v>0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57</v>
      </c>
      <c r="H4860">
        <v>3509.4</v>
      </c>
      <c r="I4860" s="2">
        <v>-2.0790000000000002</v>
      </c>
      <c r="J4860" s="2">
        <v>-0.44600000000000001</v>
      </c>
      <c r="K4860" s="2">
        <v>1.861</v>
      </c>
      <c r="L4860" s="2">
        <v>0.96879999999999999</v>
      </c>
      <c r="M4860" s="2">
        <v>0.5504</v>
      </c>
      <c r="N4860" s="2">
        <v>0.62270000000000003</v>
      </c>
      <c r="O4860" s="2">
        <v>0.40529999999999999</v>
      </c>
      <c r="P4860" s="2">
        <v>-8.4129999999999996E-2</v>
      </c>
      <c r="Q4860" s="2">
        <v>6.2419999999999999E-4</v>
      </c>
      <c r="R4860" s="2">
        <f t="shared" si="150"/>
        <v>-3.7150425199999999</v>
      </c>
      <c r="S4860">
        <f t="shared" si="151"/>
        <v>2.3775370527896158E-2</v>
      </c>
    </row>
    <row r="4861" spans="1:19" x14ac:dyDescent="0.25">
      <c r="A4861">
        <v>1</v>
      </c>
      <c r="B4861">
        <v>0</v>
      </c>
      <c r="C4861">
        <v>0</v>
      </c>
      <c r="D4861">
        <v>0</v>
      </c>
      <c r="E4861">
        <v>0</v>
      </c>
      <c r="F4861">
        <v>1</v>
      </c>
      <c r="G4861">
        <v>63</v>
      </c>
      <c r="H4861">
        <v>6991.9</v>
      </c>
      <c r="I4861" s="2">
        <v>-2.0790000000000002</v>
      </c>
      <c r="J4861" s="2">
        <v>-0.44600000000000001</v>
      </c>
      <c r="K4861" s="2">
        <v>1.861</v>
      </c>
      <c r="L4861" s="2">
        <v>0.96879999999999999</v>
      </c>
      <c r="M4861" s="2">
        <v>0.5504</v>
      </c>
      <c r="N4861" s="2">
        <v>0.62270000000000003</v>
      </c>
      <c r="O4861" s="2">
        <v>0.40529999999999999</v>
      </c>
      <c r="P4861" s="2">
        <v>-8.4129999999999996E-2</v>
      </c>
      <c r="Q4861" s="2">
        <v>6.2419999999999999E-4</v>
      </c>
      <c r="R4861" s="2">
        <f t="shared" si="150"/>
        <v>-3.05554602</v>
      </c>
      <c r="S4861">
        <f t="shared" si="151"/>
        <v>4.4978638982338982E-2</v>
      </c>
    </row>
    <row r="4862" spans="1:19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13</v>
      </c>
      <c r="H4862">
        <v>590.35</v>
      </c>
      <c r="I4862" s="2">
        <v>-2.0790000000000002</v>
      </c>
      <c r="J4862" s="2">
        <v>-0.44600000000000001</v>
      </c>
      <c r="K4862" s="2">
        <v>1.861</v>
      </c>
      <c r="L4862" s="2">
        <v>0.96879999999999999</v>
      </c>
      <c r="M4862" s="2">
        <v>0.5504</v>
      </c>
      <c r="N4862" s="2">
        <v>0.62270000000000003</v>
      </c>
      <c r="O4862" s="2">
        <v>0.40529999999999999</v>
      </c>
      <c r="P4862" s="2">
        <v>-8.4129999999999996E-2</v>
      </c>
      <c r="Q4862" s="2">
        <v>6.2419999999999999E-4</v>
      </c>
      <c r="R4862" s="2">
        <f t="shared" si="150"/>
        <v>-2.80419353</v>
      </c>
      <c r="S4862">
        <f t="shared" si="151"/>
        <v>5.7097985668711493E-2</v>
      </c>
    </row>
    <row r="4863" spans="1:19" x14ac:dyDescent="0.25">
      <c r="A4863">
        <v>0</v>
      </c>
      <c r="B4863">
        <v>0</v>
      </c>
      <c r="C4863">
        <v>1</v>
      </c>
      <c r="D4863">
        <v>1</v>
      </c>
      <c r="E4863">
        <v>0</v>
      </c>
      <c r="F4863">
        <v>1</v>
      </c>
      <c r="G4863">
        <v>48</v>
      </c>
      <c r="H4863">
        <v>2789.7</v>
      </c>
      <c r="I4863" s="2">
        <v>-2.0790000000000002</v>
      </c>
      <c r="J4863" s="2">
        <v>-0.44600000000000001</v>
      </c>
      <c r="K4863" s="2">
        <v>1.861</v>
      </c>
      <c r="L4863" s="2">
        <v>0.96879999999999999</v>
      </c>
      <c r="M4863" s="2">
        <v>0.5504</v>
      </c>
      <c r="N4863" s="2">
        <v>0.62270000000000003</v>
      </c>
      <c r="O4863" s="2">
        <v>0.40529999999999999</v>
      </c>
      <c r="P4863" s="2">
        <v>-8.4129999999999996E-2</v>
      </c>
      <c r="Q4863" s="2">
        <v>6.2419999999999999E-4</v>
      </c>
      <c r="R4863" s="2">
        <f t="shared" si="150"/>
        <v>-2.4514092600000001</v>
      </c>
      <c r="S4863">
        <f t="shared" si="151"/>
        <v>7.9335553785966531E-2</v>
      </c>
    </row>
    <row r="4864" spans="1:19" x14ac:dyDescent="0.25">
      <c r="A4864">
        <v>0</v>
      </c>
      <c r="B4864">
        <v>1</v>
      </c>
      <c r="C4864">
        <v>0</v>
      </c>
      <c r="D4864">
        <v>1</v>
      </c>
      <c r="E4864">
        <v>1</v>
      </c>
      <c r="F4864">
        <v>0</v>
      </c>
      <c r="G4864">
        <v>2</v>
      </c>
      <c r="H4864">
        <v>137.94999999999999</v>
      </c>
      <c r="I4864" s="2">
        <v>-2.0790000000000002</v>
      </c>
      <c r="J4864" s="2">
        <v>-0.44600000000000001</v>
      </c>
      <c r="K4864" s="2">
        <v>1.861</v>
      </c>
      <c r="L4864" s="2">
        <v>0.96879999999999999</v>
      </c>
      <c r="M4864" s="2">
        <v>0.5504</v>
      </c>
      <c r="N4864" s="2">
        <v>0.62270000000000003</v>
      </c>
      <c r="O4864" s="2">
        <v>0.40529999999999999</v>
      </c>
      <c r="P4864" s="2">
        <v>-8.4129999999999996E-2</v>
      </c>
      <c r="Q4864" s="2">
        <v>6.2419999999999999E-4</v>
      </c>
      <c r="R4864" s="2">
        <f t="shared" si="150"/>
        <v>0.87294838999999991</v>
      </c>
      <c r="S4864">
        <f t="shared" si="151"/>
        <v>0.70535882605679778</v>
      </c>
    </row>
    <row r="4865" spans="1:19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57</v>
      </c>
      <c r="H4865">
        <v>1123.1500000000001</v>
      </c>
      <c r="I4865" s="2">
        <v>-2.0790000000000002</v>
      </c>
      <c r="J4865" s="2">
        <v>-0.44600000000000001</v>
      </c>
      <c r="K4865" s="2">
        <v>1.861</v>
      </c>
      <c r="L4865" s="2">
        <v>0.96879999999999999</v>
      </c>
      <c r="M4865" s="2">
        <v>0.5504</v>
      </c>
      <c r="N4865" s="2">
        <v>0.62270000000000003</v>
      </c>
      <c r="O4865" s="2">
        <v>0.40529999999999999</v>
      </c>
      <c r="P4865" s="2">
        <v>-8.4129999999999996E-2</v>
      </c>
      <c r="Q4865" s="2">
        <v>6.2419999999999999E-4</v>
      </c>
      <c r="R4865" s="2">
        <f t="shared" si="150"/>
        <v>-6.1733397700000001</v>
      </c>
      <c r="S4865">
        <f t="shared" si="151"/>
        <v>2.0799282847692728E-3</v>
      </c>
    </row>
    <row r="4866" spans="1:19" x14ac:dyDescent="0.25">
      <c r="A4866">
        <v>1</v>
      </c>
      <c r="B4866">
        <v>0</v>
      </c>
      <c r="C4866">
        <v>1</v>
      </c>
      <c r="D4866">
        <v>1</v>
      </c>
      <c r="E4866">
        <v>0</v>
      </c>
      <c r="F4866">
        <v>0</v>
      </c>
      <c r="G4866">
        <v>71</v>
      </c>
      <c r="H4866">
        <v>7953.25</v>
      </c>
      <c r="I4866" s="2">
        <v>-2.0790000000000002</v>
      </c>
      <c r="J4866" s="2">
        <v>-0.44600000000000001</v>
      </c>
      <c r="K4866" s="2">
        <v>1.861</v>
      </c>
      <c r="L4866" s="2">
        <v>0.96879999999999999</v>
      </c>
      <c r="M4866" s="2">
        <v>0.5504</v>
      </c>
      <c r="N4866" s="2">
        <v>0.62270000000000003</v>
      </c>
      <c r="O4866" s="2">
        <v>0.40529999999999999</v>
      </c>
      <c r="P4866" s="2">
        <v>-8.4129999999999996E-2</v>
      </c>
      <c r="Q4866" s="2">
        <v>6.2419999999999999E-4</v>
      </c>
      <c r="R4866" s="2">
        <f t="shared" si="150"/>
        <v>-2.0146113500000005</v>
      </c>
      <c r="S4866">
        <f t="shared" si="151"/>
        <v>0.11767733941915992</v>
      </c>
    </row>
    <row r="4867" spans="1:19" x14ac:dyDescent="0.25">
      <c r="A4867">
        <v>1</v>
      </c>
      <c r="B4867">
        <v>1</v>
      </c>
      <c r="C4867">
        <v>0</v>
      </c>
      <c r="D4867">
        <v>0</v>
      </c>
      <c r="E4867">
        <v>1</v>
      </c>
      <c r="F4867">
        <v>0</v>
      </c>
      <c r="G4867">
        <v>7</v>
      </c>
      <c r="H4867">
        <v>349.8</v>
      </c>
      <c r="I4867" s="2">
        <v>-2.0790000000000002</v>
      </c>
      <c r="J4867" s="2">
        <v>-0.44600000000000001</v>
      </c>
      <c r="K4867" s="2">
        <v>1.861</v>
      </c>
      <c r="L4867" s="2">
        <v>0.96879999999999999</v>
      </c>
      <c r="M4867" s="2">
        <v>0.5504</v>
      </c>
      <c r="N4867" s="2">
        <v>0.62270000000000003</v>
      </c>
      <c r="O4867" s="2">
        <v>0.40529999999999999</v>
      </c>
      <c r="P4867" s="2">
        <v>-8.4129999999999996E-2</v>
      </c>
      <c r="Q4867" s="2">
        <v>6.2419999999999999E-4</v>
      </c>
      <c r="R4867" s="2">
        <f t="shared" ref="R4867:R4930" si="152">I4867+SUMPRODUCT(A4867:H4867,J4867:Q4867)</f>
        <v>-0.41186484000000001</v>
      </c>
      <c r="S4867">
        <f t="shared" ref="S4867:S4930" si="153">EXP(R4867)/(1+EXP(R4867))</f>
        <v>0.39846505191043047</v>
      </c>
    </row>
    <row r="4868" spans="1:19" x14ac:dyDescent="0.25">
      <c r="A4868">
        <v>1</v>
      </c>
      <c r="B4868">
        <v>1</v>
      </c>
      <c r="C4868">
        <v>0</v>
      </c>
      <c r="D4868">
        <v>1</v>
      </c>
      <c r="E4868">
        <v>0</v>
      </c>
      <c r="F4868">
        <v>0</v>
      </c>
      <c r="G4868">
        <v>16</v>
      </c>
      <c r="H4868">
        <v>1067.05</v>
      </c>
      <c r="I4868" s="2">
        <v>-2.0790000000000002</v>
      </c>
      <c r="J4868" s="2">
        <v>-0.44600000000000001</v>
      </c>
      <c r="K4868" s="2">
        <v>1.861</v>
      </c>
      <c r="L4868" s="2">
        <v>0.96879999999999999</v>
      </c>
      <c r="M4868" s="2">
        <v>0.5504</v>
      </c>
      <c r="N4868" s="2">
        <v>0.62270000000000003</v>
      </c>
      <c r="O4868" s="2">
        <v>0.40529999999999999</v>
      </c>
      <c r="P4868" s="2">
        <v>-8.4129999999999996E-2</v>
      </c>
      <c r="Q4868" s="2">
        <v>6.2419999999999999E-4</v>
      </c>
      <c r="R4868" s="2">
        <f t="shared" si="152"/>
        <v>-0.79362739000000015</v>
      </c>
      <c r="S4868">
        <f t="shared" si="153"/>
        <v>0.3113903296100653</v>
      </c>
    </row>
    <row r="4869" spans="1:19" x14ac:dyDescent="0.25">
      <c r="A4869">
        <v>1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34</v>
      </c>
      <c r="H4869">
        <v>3527.3</v>
      </c>
      <c r="I4869" s="2">
        <v>-2.0790000000000002</v>
      </c>
      <c r="J4869" s="2">
        <v>-0.44600000000000001</v>
      </c>
      <c r="K4869" s="2">
        <v>1.861</v>
      </c>
      <c r="L4869" s="2">
        <v>0.96879999999999999</v>
      </c>
      <c r="M4869" s="2">
        <v>0.5504</v>
      </c>
      <c r="N4869" s="2">
        <v>0.62270000000000003</v>
      </c>
      <c r="O4869" s="2">
        <v>0.40529999999999999</v>
      </c>
      <c r="P4869" s="2">
        <v>-8.4129999999999996E-2</v>
      </c>
      <c r="Q4869" s="2">
        <v>6.2419999999999999E-4</v>
      </c>
      <c r="R4869" s="2">
        <f t="shared" si="152"/>
        <v>-0.69997934000000006</v>
      </c>
      <c r="S4869">
        <f t="shared" si="153"/>
        <v>0.33181680843571243</v>
      </c>
    </row>
    <row r="4870" spans="1:19" x14ac:dyDescent="0.25">
      <c r="A4870">
        <v>1</v>
      </c>
      <c r="B4870">
        <v>1</v>
      </c>
      <c r="C4870">
        <v>0</v>
      </c>
      <c r="D4870">
        <v>1</v>
      </c>
      <c r="E4870">
        <v>1</v>
      </c>
      <c r="F4870">
        <v>0</v>
      </c>
      <c r="G4870">
        <v>37</v>
      </c>
      <c r="H4870">
        <v>3762</v>
      </c>
      <c r="I4870" s="2">
        <v>-2.0790000000000002</v>
      </c>
      <c r="J4870" s="2">
        <v>-0.44600000000000001</v>
      </c>
      <c r="K4870" s="2">
        <v>1.861</v>
      </c>
      <c r="L4870" s="2">
        <v>0.96879999999999999</v>
      </c>
      <c r="M4870" s="2">
        <v>0.5504</v>
      </c>
      <c r="N4870" s="2">
        <v>0.62270000000000003</v>
      </c>
      <c r="O4870" s="2">
        <v>0.40529999999999999</v>
      </c>
      <c r="P4870" s="2">
        <v>-8.4129999999999996E-2</v>
      </c>
      <c r="Q4870" s="2">
        <v>6.2419999999999999E-4</v>
      </c>
      <c r="R4870" s="2">
        <f t="shared" si="152"/>
        <v>-0.25546960000000052</v>
      </c>
      <c r="S4870">
        <f t="shared" si="153"/>
        <v>0.4364777051687796</v>
      </c>
    </row>
    <row r="4871" spans="1:19" x14ac:dyDescent="0.25">
      <c r="A4871">
        <v>1</v>
      </c>
      <c r="B4871">
        <v>1</v>
      </c>
      <c r="C4871">
        <v>0</v>
      </c>
      <c r="D4871">
        <v>1</v>
      </c>
      <c r="E4871">
        <v>0</v>
      </c>
      <c r="F4871">
        <v>0</v>
      </c>
      <c r="G4871">
        <v>16</v>
      </c>
      <c r="H4871">
        <v>1248.9000000000001</v>
      </c>
      <c r="I4871" s="2">
        <v>-2.0790000000000002</v>
      </c>
      <c r="J4871" s="2">
        <v>-0.44600000000000001</v>
      </c>
      <c r="K4871" s="2">
        <v>1.861</v>
      </c>
      <c r="L4871" s="2">
        <v>0.96879999999999999</v>
      </c>
      <c r="M4871" s="2">
        <v>0.5504</v>
      </c>
      <c r="N4871" s="2">
        <v>0.62270000000000003</v>
      </c>
      <c r="O4871" s="2">
        <v>0.40529999999999999</v>
      </c>
      <c r="P4871" s="2">
        <v>-8.4129999999999996E-2</v>
      </c>
      <c r="Q4871" s="2">
        <v>6.2419999999999999E-4</v>
      </c>
      <c r="R4871" s="2">
        <f t="shared" si="152"/>
        <v>-0.68011662000000017</v>
      </c>
      <c r="S4871">
        <f t="shared" si="153"/>
        <v>0.33623527471698755</v>
      </c>
    </row>
    <row r="4872" spans="1:19" x14ac:dyDescent="0.25">
      <c r="A4872">
        <v>1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48</v>
      </c>
      <c r="H4872">
        <v>3035.35</v>
      </c>
      <c r="I4872" s="2">
        <v>-2.0790000000000002</v>
      </c>
      <c r="J4872" s="2">
        <v>-0.44600000000000001</v>
      </c>
      <c r="K4872" s="2">
        <v>1.861</v>
      </c>
      <c r="L4872" s="2">
        <v>0.96879999999999999</v>
      </c>
      <c r="M4872" s="2">
        <v>0.5504</v>
      </c>
      <c r="N4872" s="2">
        <v>0.62270000000000003</v>
      </c>
      <c r="O4872" s="2">
        <v>0.40529999999999999</v>
      </c>
      <c r="P4872" s="2">
        <v>-8.4129999999999996E-2</v>
      </c>
      <c r="Q4872" s="2">
        <v>6.2419999999999999E-4</v>
      </c>
      <c r="R4872" s="2">
        <f t="shared" si="152"/>
        <v>-3.1493745300000002</v>
      </c>
      <c r="S4872">
        <f t="shared" si="153"/>
        <v>4.1115930535679954E-2</v>
      </c>
    </row>
    <row r="4873" spans="1:19" x14ac:dyDescent="0.25">
      <c r="A4873">
        <v>0</v>
      </c>
      <c r="B4873">
        <v>0</v>
      </c>
      <c r="C4873">
        <v>1</v>
      </c>
      <c r="D4873">
        <v>1</v>
      </c>
      <c r="E4873">
        <v>0</v>
      </c>
      <c r="F4873">
        <v>0</v>
      </c>
      <c r="G4873">
        <v>58</v>
      </c>
      <c r="H4873">
        <v>4300.8</v>
      </c>
      <c r="I4873" s="2">
        <v>-2.0790000000000002</v>
      </c>
      <c r="J4873" s="2">
        <v>-0.44600000000000001</v>
      </c>
      <c r="K4873" s="2">
        <v>1.861</v>
      </c>
      <c r="L4873" s="2">
        <v>0.96879999999999999</v>
      </c>
      <c r="M4873" s="2">
        <v>0.5504</v>
      </c>
      <c r="N4873" s="2">
        <v>0.62270000000000003</v>
      </c>
      <c r="O4873" s="2">
        <v>0.40529999999999999</v>
      </c>
      <c r="P4873" s="2">
        <v>-8.4129999999999996E-2</v>
      </c>
      <c r="Q4873" s="2">
        <v>6.2419999999999999E-4</v>
      </c>
      <c r="R4873" s="2">
        <f t="shared" si="152"/>
        <v>-2.7547806399999994</v>
      </c>
      <c r="S4873">
        <f t="shared" si="153"/>
        <v>5.9817224712833288E-2</v>
      </c>
    </row>
    <row r="4874" spans="1:19" x14ac:dyDescent="0.25">
      <c r="A4874">
        <v>1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72</v>
      </c>
      <c r="H4874">
        <v>6065.3</v>
      </c>
      <c r="I4874" s="2">
        <v>-2.0790000000000002</v>
      </c>
      <c r="J4874" s="2">
        <v>-0.44600000000000001</v>
      </c>
      <c r="K4874" s="2">
        <v>1.861</v>
      </c>
      <c r="L4874" s="2">
        <v>0.96879999999999999</v>
      </c>
      <c r="M4874" s="2">
        <v>0.5504</v>
      </c>
      <c r="N4874" s="2">
        <v>0.62270000000000003</v>
      </c>
      <c r="O4874" s="2">
        <v>0.40529999999999999</v>
      </c>
      <c r="P4874" s="2">
        <v>-8.4129999999999996E-2</v>
      </c>
      <c r="Q4874" s="2">
        <v>6.2419999999999999E-4</v>
      </c>
      <c r="R4874" s="2">
        <f t="shared" si="152"/>
        <v>-4.2459997400000002</v>
      </c>
      <c r="S4874">
        <f t="shared" si="153"/>
        <v>1.4119201970541182E-2</v>
      </c>
    </row>
    <row r="4875" spans="1:19" x14ac:dyDescent="0.25">
      <c r="A4875">
        <v>0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7</v>
      </c>
      <c r="H4875">
        <v>144.94999999999999</v>
      </c>
      <c r="I4875" s="2">
        <v>-2.0790000000000002</v>
      </c>
      <c r="J4875" s="2">
        <v>-0.44600000000000001</v>
      </c>
      <c r="K4875" s="2">
        <v>1.861</v>
      </c>
      <c r="L4875" s="2">
        <v>0.96879999999999999</v>
      </c>
      <c r="M4875" s="2">
        <v>0.5504</v>
      </c>
      <c r="N4875" s="2">
        <v>0.62270000000000003</v>
      </c>
      <c r="O4875" s="2">
        <v>0.40529999999999999</v>
      </c>
      <c r="P4875" s="2">
        <v>-8.4129999999999996E-2</v>
      </c>
      <c r="Q4875" s="2">
        <v>6.2419999999999999E-4</v>
      </c>
      <c r="R4875" s="2">
        <f t="shared" si="152"/>
        <v>-0.71643221000000024</v>
      </c>
      <c r="S4875">
        <f t="shared" si="153"/>
        <v>0.32817911790234561</v>
      </c>
    </row>
    <row r="4876" spans="1:19" x14ac:dyDescent="0.25">
      <c r="A4876">
        <v>0</v>
      </c>
      <c r="B4876">
        <v>1</v>
      </c>
      <c r="C4876">
        <v>0</v>
      </c>
      <c r="D4876">
        <v>1</v>
      </c>
      <c r="E4876">
        <v>0</v>
      </c>
      <c r="F4876">
        <v>0</v>
      </c>
      <c r="G4876">
        <v>38</v>
      </c>
      <c r="H4876">
        <v>3233.6</v>
      </c>
      <c r="I4876" s="2">
        <v>-2.0790000000000002</v>
      </c>
      <c r="J4876" s="2">
        <v>-0.44600000000000001</v>
      </c>
      <c r="K4876" s="2">
        <v>1.861</v>
      </c>
      <c r="L4876" s="2">
        <v>0.96879999999999999</v>
      </c>
      <c r="M4876" s="2">
        <v>0.5504</v>
      </c>
      <c r="N4876" s="2">
        <v>0.62270000000000003</v>
      </c>
      <c r="O4876" s="2">
        <v>0.40529999999999999</v>
      </c>
      <c r="P4876" s="2">
        <v>-8.4129999999999996E-2</v>
      </c>
      <c r="Q4876" s="2">
        <v>6.2419999999999999E-4</v>
      </c>
      <c r="R4876" s="2">
        <f t="shared" si="152"/>
        <v>-0.84612687999999991</v>
      </c>
      <c r="S4876">
        <f t="shared" si="153"/>
        <v>0.30024596345688426</v>
      </c>
    </row>
    <row r="4877" spans="1:19" x14ac:dyDescent="0.25">
      <c r="A4877">
        <v>1</v>
      </c>
      <c r="B4877">
        <v>1</v>
      </c>
      <c r="C4877">
        <v>0</v>
      </c>
      <c r="D4877">
        <v>0</v>
      </c>
      <c r="E4877">
        <v>1</v>
      </c>
      <c r="F4877">
        <v>1</v>
      </c>
      <c r="G4877">
        <v>48</v>
      </c>
      <c r="H4877">
        <v>5438.9</v>
      </c>
      <c r="I4877" s="2">
        <v>-2.0790000000000002</v>
      </c>
      <c r="J4877" s="2">
        <v>-0.44600000000000001</v>
      </c>
      <c r="K4877" s="2">
        <v>1.861</v>
      </c>
      <c r="L4877" s="2">
        <v>0.96879999999999999</v>
      </c>
      <c r="M4877" s="2">
        <v>0.5504</v>
      </c>
      <c r="N4877" s="2">
        <v>0.62270000000000003</v>
      </c>
      <c r="O4877" s="2">
        <v>0.40529999999999999</v>
      </c>
      <c r="P4877" s="2">
        <v>-8.4129999999999996E-2</v>
      </c>
      <c r="Q4877" s="2">
        <v>6.2419999999999999E-4</v>
      </c>
      <c r="R4877" s="2">
        <f t="shared" si="152"/>
        <v>-0.27927862000000037</v>
      </c>
      <c r="S4877">
        <f t="shared" si="153"/>
        <v>0.43063064084403063</v>
      </c>
    </row>
    <row r="4878" spans="1:19" x14ac:dyDescent="0.25">
      <c r="A4878">
        <v>0</v>
      </c>
      <c r="B4878">
        <v>1</v>
      </c>
      <c r="C4878">
        <v>0</v>
      </c>
      <c r="D4878">
        <v>1</v>
      </c>
      <c r="E4878">
        <v>1</v>
      </c>
      <c r="F4878">
        <v>0</v>
      </c>
      <c r="G4878">
        <v>10</v>
      </c>
      <c r="H4878">
        <v>1081.45</v>
      </c>
      <c r="I4878" s="2">
        <v>-2.0790000000000002</v>
      </c>
      <c r="J4878" s="2">
        <v>-0.44600000000000001</v>
      </c>
      <c r="K4878" s="2">
        <v>1.861</v>
      </c>
      <c r="L4878" s="2">
        <v>0.96879999999999999</v>
      </c>
      <c r="M4878" s="2">
        <v>0.5504</v>
      </c>
      <c r="N4878" s="2">
        <v>0.62270000000000003</v>
      </c>
      <c r="O4878" s="2">
        <v>0.40529999999999999</v>
      </c>
      <c r="P4878" s="2">
        <v>-8.4129999999999996E-2</v>
      </c>
      <c r="Q4878" s="2">
        <v>6.2419999999999999E-4</v>
      </c>
      <c r="R4878" s="2">
        <f t="shared" si="152"/>
        <v>0.78884109000000002</v>
      </c>
      <c r="S4878">
        <f t="shared" si="153"/>
        <v>0.68758243598170299</v>
      </c>
    </row>
    <row r="4879" spans="1:19" x14ac:dyDescent="0.25">
      <c r="A4879">
        <v>0</v>
      </c>
      <c r="B4879">
        <v>0</v>
      </c>
      <c r="C4879">
        <v>1</v>
      </c>
      <c r="D4879">
        <v>0</v>
      </c>
      <c r="E4879">
        <v>0</v>
      </c>
      <c r="F4879">
        <v>0</v>
      </c>
      <c r="G4879">
        <v>30</v>
      </c>
      <c r="H4879">
        <v>2308.6</v>
      </c>
      <c r="I4879" s="2">
        <v>-2.0790000000000002</v>
      </c>
      <c r="J4879" s="2">
        <v>-0.44600000000000001</v>
      </c>
      <c r="K4879" s="2">
        <v>1.861</v>
      </c>
      <c r="L4879" s="2">
        <v>0.96879999999999999</v>
      </c>
      <c r="M4879" s="2">
        <v>0.5504</v>
      </c>
      <c r="N4879" s="2">
        <v>0.62270000000000003</v>
      </c>
      <c r="O4879" s="2">
        <v>0.40529999999999999</v>
      </c>
      <c r="P4879" s="2">
        <v>-8.4129999999999996E-2</v>
      </c>
      <c r="Q4879" s="2">
        <v>6.2419999999999999E-4</v>
      </c>
      <c r="R4879" s="2">
        <f t="shared" si="152"/>
        <v>-2.1930718800000002</v>
      </c>
      <c r="S4879">
        <f t="shared" si="153"/>
        <v>0.1003743640705422</v>
      </c>
    </row>
    <row r="4880" spans="1:19" x14ac:dyDescent="0.25">
      <c r="A4880">
        <v>1</v>
      </c>
      <c r="B4880">
        <v>1</v>
      </c>
      <c r="C4880">
        <v>0</v>
      </c>
      <c r="D4880">
        <v>1</v>
      </c>
      <c r="E4880">
        <v>0</v>
      </c>
      <c r="F4880">
        <v>0</v>
      </c>
      <c r="G4880">
        <v>31</v>
      </c>
      <c r="H4880">
        <v>1882.8</v>
      </c>
      <c r="I4880" s="2">
        <v>-2.0790000000000002</v>
      </c>
      <c r="J4880" s="2">
        <v>-0.44600000000000001</v>
      </c>
      <c r="K4880" s="2">
        <v>1.861</v>
      </c>
      <c r="L4880" s="2">
        <v>0.96879999999999999</v>
      </c>
      <c r="M4880" s="2">
        <v>0.5504</v>
      </c>
      <c r="N4880" s="2">
        <v>0.62270000000000003</v>
      </c>
      <c r="O4880" s="2">
        <v>0.40529999999999999</v>
      </c>
      <c r="P4880" s="2">
        <v>-8.4129999999999996E-2</v>
      </c>
      <c r="Q4880" s="2">
        <v>6.2419999999999999E-4</v>
      </c>
      <c r="R4880" s="2">
        <f t="shared" si="152"/>
        <v>-1.5463862400000001</v>
      </c>
      <c r="S4880">
        <f t="shared" si="153"/>
        <v>0.17560882036757777</v>
      </c>
    </row>
    <row r="4881" spans="1:19" x14ac:dyDescent="0.25">
      <c r="A4881">
        <v>1</v>
      </c>
      <c r="B4881">
        <v>0</v>
      </c>
      <c r="C4881">
        <v>1</v>
      </c>
      <c r="D4881">
        <v>1</v>
      </c>
      <c r="E4881">
        <v>0</v>
      </c>
      <c r="F4881">
        <v>1</v>
      </c>
      <c r="G4881">
        <v>46</v>
      </c>
      <c r="H4881">
        <v>3255.35</v>
      </c>
      <c r="I4881" s="2">
        <v>-2.0790000000000002</v>
      </c>
      <c r="J4881" s="2">
        <v>-0.44600000000000001</v>
      </c>
      <c r="K4881" s="2">
        <v>1.861</v>
      </c>
      <c r="L4881" s="2">
        <v>0.96879999999999999</v>
      </c>
      <c r="M4881" s="2">
        <v>0.5504</v>
      </c>
      <c r="N4881" s="2">
        <v>0.62270000000000003</v>
      </c>
      <c r="O4881" s="2">
        <v>0.40529999999999999</v>
      </c>
      <c r="P4881" s="2">
        <v>-8.4129999999999996E-2</v>
      </c>
      <c r="Q4881" s="2">
        <v>6.2419999999999999E-4</v>
      </c>
      <c r="R4881" s="2">
        <f t="shared" si="152"/>
        <v>-2.4384905300000002</v>
      </c>
      <c r="S4881">
        <f t="shared" si="153"/>
        <v>8.0284298930965919E-2</v>
      </c>
    </row>
    <row r="4882" spans="1:19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50</v>
      </c>
      <c r="H4882">
        <v>1067.6500000000001</v>
      </c>
      <c r="I4882" s="2">
        <v>-2.0790000000000002</v>
      </c>
      <c r="J4882" s="2">
        <v>-0.44600000000000001</v>
      </c>
      <c r="K4882" s="2">
        <v>1.861</v>
      </c>
      <c r="L4882" s="2">
        <v>0.96879999999999999</v>
      </c>
      <c r="M4882" s="2">
        <v>0.5504</v>
      </c>
      <c r="N4882" s="2">
        <v>0.62270000000000003</v>
      </c>
      <c r="O4882" s="2">
        <v>0.40529999999999999</v>
      </c>
      <c r="P4882" s="2">
        <v>-8.4129999999999996E-2</v>
      </c>
      <c r="Q4882" s="2">
        <v>6.2419999999999999E-4</v>
      </c>
      <c r="R4882" s="2">
        <f t="shared" si="152"/>
        <v>-5.6190728700000001</v>
      </c>
      <c r="S4882">
        <f t="shared" si="153"/>
        <v>3.6148883543274547E-3</v>
      </c>
    </row>
    <row r="4883" spans="1:19" x14ac:dyDescent="0.25">
      <c r="A4883">
        <v>0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28</v>
      </c>
      <c r="H4883">
        <v>2065.4</v>
      </c>
      <c r="I4883" s="2">
        <v>-2.0790000000000002</v>
      </c>
      <c r="J4883" s="2">
        <v>-0.44600000000000001</v>
      </c>
      <c r="K4883" s="2">
        <v>1.861</v>
      </c>
      <c r="L4883" s="2">
        <v>0.96879999999999999</v>
      </c>
      <c r="M4883" s="2">
        <v>0.5504</v>
      </c>
      <c r="N4883" s="2">
        <v>0.62270000000000003</v>
      </c>
      <c r="O4883" s="2">
        <v>0.40529999999999999</v>
      </c>
      <c r="P4883" s="2">
        <v>-8.4129999999999996E-2</v>
      </c>
      <c r="Q4883" s="2">
        <v>6.2419999999999999E-4</v>
      </c>
      <c r="R4883" s="2">
        <f t="shared" si="152"/>
        <v>-1.28441732</v>
      </c>
      <c r="S4883">
        <f t="shared" si="153"/>
        <v>0.2167992361913568</v>
      </c>
    </row>
    <row r="4884" spans="1:19" x14ac:dyDescent="0.25">
      <c r="A4884">
        <v>0</v>
      </c>
      <c r="B4884">
        <v>0</v>
      </c>
      <c r="C4884">
        <v>0</v>
      </c>
      <c r="D4884">
        <v>1</v>
      </c>
      <c r="E4884">
        <v>0</v>
      </c>
      <c r="F4884">
        <v>0</v>
      </c>
      <c r="G4884">
        <v>66</v>
      </c>
      <c r="H4884">
        <v>4136.3999999999996</v>
      </c>
      <c r="I4884" s="2">
        <v>-2.0790000000000002</v>
      </c>
      <c r="J4884" s="2">
        <v>-0.44600000000000001</v>
      </c>
      <c r="K4884" s="2">
        <v>1.861</v>
      </c>
      <c r="L4884" s="2">
        <v>0.96879999999999999</v>
      </c>
      <c r="M4884" s="2">
        <v>0.5504</v>
      </c>
      <c r="N4884" s="2">
        <v>0.62270000000000003</v>
      </c>
      <c r="O4884" s="2">
        <v>0.40529999999999999</v>
      </c>
      <c r="P4884" s="2">
        <v>-8.4129999999999996E-2</v>
      </c>
      <c r="Q4884" s="2">
        <v>6.2419999999999999E-4</v>
      </c>
      <c r="R4884" s="2">
        <f t="shared" si="152"/>
        <v>-4.4992391200000004</v>
      </c>
      <c r="S4884">
        <f t="shared" si="153"/>
        <v>1.0995213604531285E-2</v>
      </c>
    </row>
    <row r="4885" spans="1:19" x14ac:dyDescent="0.25">
      <c r="A4885">
        <v>0</v>
      </c>
      <c r="B4885">
        <v>1</v>
      </c>
      <c r="C4885">
        <v>0</v>
      </c>
      <c r="D4885">
        <v>1</v>
      </c>
      <c r="E4885">
        <v>1</v>
      </c>
      <c r="F4885">
        <v>1</v>
      </c>
      <c r="G4885">
        <v>8</v>
      </c>
      <c r="H4885">
        <v>221.9</v>
      </c>
      <c r="I4885" s="2">
        <v>-2.0790000000000002</v>
      </c>
      <c r="J4885" s="2">
        <v>-0.44600000000000001</v>
      </c>
      <c r="K4885" s="2">
        <v>1.861</v>
      </c>
      <c r="L4885" s="2">
        <v>0.96879999999999999</v>
      </c>
      <c r="M4885" s="2">
        <v>0.5504</v>
      </c>
      <c r="N4885" s="2">
        <v>0.62270000000000003</v>
      </c>
      <c r="O4885" s="2">
        <v>0.40529999999999999</v>
      </c>
      <c r="P4885" s="2">
        <v>-8.4129999999999996E-2</v>
      </c>
      <c r="Q4885" s="2">
        <v>6.2419999999999999E-4</v>
      </c>
      <c r="R4885" s="2">
        <f t="shared" si="152"/>
        <v>0.82586997999999978</v>
      </c>
      <c r="S4885">
        <f t="shared" si="153"/>
        <v>0.69548095130199994</v>
      </c>
    </row>
    <row r="4886" spans="1:19" x14ac:dyDescent="0.25">
      <c r="A4886">
        <v>0</v>
      </c>
      <c r="B4886">
        <v>1</v>
      </c>
      <c r="C4886">
        <v>0</v>
      </c>
      <c r="D4886">
        <v>1</v>
      </c>
      <c r="E4886">
        <v>0</v>
      </c>
      <c r="F4886">
        <v>0</v>
      </c>
      <c r="G4886">
        <v>41</v>
      </c>
      <c r="H4886">
        <v>3848</v>
      </c>
      <c r="I4886" s="2">
        <v>-2.0790000000000002</v>
      </c>
      <c r="J4886" s="2">
        <v>-0.44600000000000001</v>
      </c>
      <c r="K4886" s="2">
        <v>1.861</v>
      </c>
      <c r="L4886" s="2">
        <v>0.96879999999999999</v>
      </c>
      <c r="M4886" s="2">
        <v>0.5504</v>
      </c>
      <c r="N4886" s="2">
        <v>0.62270000000000003</v>
      </c>
      <c r="O4886" s="2">
        <v>0.40529999999999999</v>
      </c>
      <c r="P4886" s="2">
        <v>-8.4129999999999996E-2</v>
      </c>
      <c r="Q4886" s="2">
        <v>6.2419999999999999E-4</v>
      </c>
      <c r="R4886" s="2">
        <f t="shared" si="152"/>
        <v>-0.71500839999999988</v>
      </c>
      <c r="S4886">
        <f t="shared" si="153"/>
        <v>0.32849311285466842</v>
      </c>
    </row>
    <row r="4887" spans="1:19" x14ac:dyDescent="0.25">
      <c r="A4887">
        <v>1</v>
      </c>
      <c r="B4887">
        <v>0</v>
      </c>
      <c r="C4887">
        <v>0</v>
      </c>
      <c r="D4887">
        <v>1</v>
      </c>
      <c r="E4887">
        <v>0</v>
      </c>
      <c r="F4887">
        <v>1</v>
      </c>
      <c r="G4887">
        <v>72</v>
      </c>
      <c r="H4887">
        <v>8022.85</v>
      </c>
      <c r="I4887" s="2">
        <v>-2.0790000000000002</v>
      </c>
      <c r="J4887" s="2">
        <v>-0.44600000000000001</v>
      </c>
      <c r="K4887" s="2">
        <v>1.861</v>
      </c>
      <c r="L4887" s="2">
        <v>0.96879999999999999</v>
      </c>
      <c r="M4887" s="2">
        <v>0.5504</v>
      </c>
      <c r="N4887" s="2">
        <v>0.62270000000000003</v>
      </c>
      <c r="O4887" s="2">
        <v>0.40529999999999999</v>
      </c>
      <c r="P4887" s="2">
        <v>-8.4129999999999996E-2</v>
      </c>
      <c r="Q4887" s="2">
        <v>6.2419999999999999E-4</v>
      </c>
      <c r="R4887" s="2">
        <f t="shared" si="152"/>
        <v>-2.6187970300000001</v>
      </c>
      <c r="S4887">
        <f t="shared" si="153"/>
        <v>6.7938429423456403E-2</v>
      </c>
    </row>
    <row r="4888" spans="1:19" x14ac:dyDescent="0.25">
      <c r="A4888">
        <v>0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7</v>
      </c>
      <c r="H4888">
        <v>173.15</v>
      </c>
      <c r="I4888" s="2">
        <v>-2.0790000000000002</v>
      </c>
      <c r="J4888" s="2">
        <v>-0.44600000000000001</v>
      </c>
      <c r="K4888" s="2">
        <v>1.861</v>
      </c>
      <c r="L4888" s="2">
        <v>0.96879999999999999</v>
      </c>
      <c r="M4888" s="2">
        <v>0.5504</v>
      </c>
      <c r="N4888" s="2">
        <v>0.62270000000000003</v>
      </c>
      <c r="O4888" s="2">
        <v>0.40529999999999999</v>
      </c>
      <c r="P4888" s="2">
        <v>-8.4129999999999996E-2</v>
      </c>
      <c r="Q4888" s="2">
        <v>6.2419999999999999E-4</v>
      </c>
      <c r="R4888" s="2">
        <f t="shared" si="152"/>
        <v>-1.59102977</v>
      </c>
      <c r="S4888">
        <f t="shared" si="153"/>
        <v>0.16923906483336651</v>
      </c>
    </row>
    <row r="4889" spans="1:19" x14ac:dyDescent="0.25">
      <c r="A4889">
        <v>0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38</v>
      </c>
      <c r="H4889">
        <v>781.25</v>
      </c>
      <c r="I4889" s="2">
        <v>-2.0790000000000002</v>
      </c>
      <c r="J4889" s="2">
        <v>-0.44600000000000001</v>
      </c>
      <c r="K4889" s="2">
        <v>1.861</v>
      </c>
      <c r="L4889" s="2">
        <v>0.96879999999999999</v>
      </c>
      <c r="M4889" s="2">
        <v>0.5504</v>
      </c>
      <c r="N4889" s="2">
        <v>0.62270000000000003</v>
      </c>
      <c r="O4889" s="2">
        <v>0.40529999999999999</v>
      </c>
      <c r="P4889" s="2">
        <v>-8.4129999999999996E-2</v>
      </c>
      <c r="Q4889" s="2">
        <v>6.2419999999999999E-4</v>
      </c>
      <c r="R4889" s="2">
        <f t="shared" si="152"/>
        <v>-2.92728375</v>
      </c>
      <c r="S4889">
        <f t="shared" si="153"/>
        <v>5.0821192732909047E-2</v>
      </c>
    </row>
    <row r="4890" spans="1:19" x14ac:dyDescent="0.25">
      <c r="A4890">
        <v>0</v>
      </c>
      <c r="B4890">
        <v>0</v>
      </c>
      <c r="C4890">
        <v>1</v>
      </c>
      <c r="D4890">
        <v>1</v>
      </c>
      <c r="E4890">
        <v>1</v>
      </c>
      <c r="F4890">
        <v>0</v>
      </c>
      <c r="G4890">
        <v>44</v>
      </c>
      <c r="H4890">
        <v>4510.8</v>
      </c>
      <c r="I4890" s="2">
        <v>-2.0790000000000002</v>
      </c>
      <c r="J4890" s="2">
        <v>-0.44600000000000001</v>
      </c>
      <c r="K4890" s="2">
        <v>1.861</v>
      </c>
      <c r="L4890" s="2">
        <v>0.96879999999999999</v>
      </c>
      <c r="M4890" s="2">
        <v>0.5504</v>
      </c>
      <c r="N4890" s="2">
        <v>0.62270000000000003</v>
      </c>
      <c r="O4890" s="2">
        <v>0.40529999999999999</v>
      </c>
      <c r="P4890" s="2">
        <v>-8.4129999999999996E-2</v>
      </c>
      <c r="Q4890" s="2">
        <v>6.2419999999999999E-4</v>
      </c>
      <c r="R4890" s="2">
        <f t="shared" si="152"/>
        <v>-0.82317864000000007</v>
      </c>
      <c r="S4890">
        <f t="shared" si="153"/>
        <v>0.3050893397437377</v>
      </c>
    </row>
    <row r="4891" spans="1:19" x14ac:dyDescent="0.25">
      <c r="A4891">
        <v>1</v>
      </c>
      <c r="B4891">
        <v>0</v>
      </c>
      <c r="C4891">
        <v>1</v>
      </c>
      <c r="D4891">
        <v>1</v>
      </c>
      <c r="E4891">
        <v>0</v>
      </c>
      <c r="F4891">
        <v>0</v>
      </c>
      <c r="G4891">
        <v>47</v>
      </c>
      <c r="H4891">
        <v>5317.8</v>
      </c>
      <c r="I4891" s="2">
        <v>-2.0790000000000002</v>
      </c>
      <c r="J4891" s="2">
        <v>-0.44600000000000001</v>
      </c>
      <c r="K4891" s="2">
        <v>1.861</v>
      </c>
      <c r="L4891" s="2">
        <v>0.96879999999999999</v>
      </c>
      <c r="M4891" s="2">
        <v>0.5504</v>
      </c>
      <c r="N4891" s="2">
        <v>0.62270000000000003</v>
      </c>
      <c r="O4891" s="2">
        <v>0.40529999999999999</v>
      </c>
      <c r="P4891" s="2">
        <v>-8.4129999999999996E-2</v>
      </c>
      <c r="Q4891" s="2">
        <v>6.2419999999999999E-4</v>
      </c>
      <c r="R4891" s="2">
        <f t="shared" si="152"/>
        <v>-1.6405392400000003</v>
      </c>
      <c r="S4891">
        <f t="shared" si="153"/>
        <v>0.16239170145877779</v>
      </c>
    </row>
    <row r="4892" spans="1:19" x14ac:dyDescent="0.25">
      <c r="A4892">
        <v>0</v>
      </c>
      <c r="B4892">
        <v>1</v>
      </c>
      <c r="C4892">
        <v>0</v>
      </c>
      <c r="D4892">
        <v>1</v>
      </c>
      <c r="E4892">
        <v>1</v>
      </c>
      <c r="F4892">
        <v>0</v>
      </c>
      <c r="G4892">
        <v>53</v>
      </c>
      <c r="H4892">
        <v>4779.45</v>
      </c>
      <c r="I4892" s="2">
        <v>-2.0790000000000002</v>
      </c>
      <c r="J4892" s="2">
        <v>-0.44600000000000001</v>
      </c>
      <c r="K4892" s="2">
        <v>1.861</v>
      </c>
      <c r="L4892" s="2">
        <v>0.96879999999999999</v>
      </c>
      <c r="M4892" s="2">
        <v>0.5504</v>
      </c>
      <c r="N4892" s="2">
        <v>0.62270000000000003</v>
      </c>
      <c r="O4892" s="2">
        <v>0.40529999999999999</v>
      </c>
      <c r="P4892" s="2">
        <v>-8.4129999999999996E-2</v>
      </c>
      <c r="Q4892" s="2">
        <v>6.2419999999999999E-4</v>
      </c>
      <c r="R4892" s="2">
        <f t="shared" si="152"/>
        <v>-0.52045731000000073</v>
      </c>
      <c r="S4892">
        <f t="shared" si="153"/>
        <v>0.37274530553313484</v>
      </c>
    </row>
    <row r="4893" spans="1:19" x14ac:dyDescent="0.25">
      <c r="A4893">
        <v>1</v>
      </c>
      <c r="B4893">
        <v>1</v>
      </c>
      <c r="C4893">
        <v>0</v>
      </c>
      <c r="D4893">
        <v>0</v>
      </c>
      <c r="E4893">
        <v>1</v>
      </c>
      <c r="F4893">
        <v>0</v>
      </c>
      <c r="G4893">
        <v>4</v>
      </c>
      <c r="H4893">
        <v>250.1</v>
      </c>
      <c r="I4893" s="2">
        <v>-2.0790000000000002</v>
      </c>
      <c r="J4893" s="2">
        <v>-0.44600000000000001</v>
      </c>
      <c r="K4893" s="2">
        <v>1.861</v>
      </c>
      <c r="L4893" s="2">
        <v>0.96879999999999999</v>
      </c>
      <c r="M4893" s="2">
        <v>0.5504</v>
      </c>
      <c r="N4893" s="2">
        <v>0.62270000000000003</v>
      </c>
      <c r="O4893" s="2">
        <v>0.40529999999999999</v>
      </c>
      <c r="P4893" s="2">
        <v>-8.4129999999999996E-2</v>
      </c>
      <c r="Q4893" s="2">
        <v>6.2419999999999999E-4</v>
      </c>
      <c r="R4893" s="2">
        <f t="shared" si="152"/>
        <v>-0.22170758000000013</v>
      </c>
      <c r="S4893">
        <f t="shared" si="153"/>
        <v>0.44479903348959815</v>
      </c>
    </row>
    <row r="4894" spans="1:19" x14ac:dyDescent="0.25">
      <c r="A4894">
        <v>1</v>
      </c>
      <c r="B4894">
        <v>1</v>
      </c>
      <c r="C4894">
        <v>0</v>
      </c>
      <c r="D4894">
        <v>1</v>
      </c>
      <c r="E4894">
        <v>1</v>
      </c>
      <c r="F4894">
        <v>1</v>
      </c>
      <c r="G4894">
        <v>20</v>
      </c>
      <c r="H4894">
        <v>1745.2</v>
      </c>
      <c r="I4894" s="2">
        <v>-2.0790000000000002</v>
      </c>
      <c r="J4894" s="2">
        <v>-0.44600000000000001</v>
      </c>
      <c r="K4894" s="2">
        <v>1.861</v>
      </c>
      <c r="L4894" s="2">
        <v>0.96879999999999999</v>
      </c>
      <c r="M4894" s="2">
        <v>0.5504</v>
      </c>
      <c r="N4894" s="2">
        <v>0.62270000000000003</v>
      </c>
      <c r="O4894" s="2">
        <v>0.40529999999999999</v>
      </c>
      <c r="P4894" s="2">
        <v>-8.4129999999999996E-2</v>
      </c>
      <c r="Q4894" s="2">
        <v>6.2419999999999999E-4</v>
      </c>
      <c r="R4894" s="2">
        <f t="shared" si="152"/>
        <v>0.32115383999999958</v>
      </c>
      <c r="S4894">
        <f t="shared" si="153"/>
        <v>0.57960542603231335</v>
      </c>
    </row>
    <row r="4895" spans="1:19" x14ac:dyDescent="0.25">
      <c r="A4895">
        <v>0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2</v>
      </c>
      <c r="H4895">
        <v>74.900000000000006</v>
      </c>
      <c r="I4895" s="2">
        <v>-2.0790000000000002</v>
      </c>
      <c r="J4895" s="2">
        <v>-0.44600000000000001</v>
      </c>
      <c r="K4895" s="2">
        <v>1.861</v>
      </c>
      <c r="L4895" s="2">
        <v>0.96879999999999999</v>
      </c>
      <c r="M4895" s="2">
        <v>0.5504</v>
      </c>
      <c r="N4895" s="2">
        <v>0.62270000000000003</v>
      </c>
      <c r="O4895" s="2">
        <v>0.40529999999999999</v>
      </c>
      <c r="P4895" s="2">
        <v>-8.4129999999999996E-2</v>
      </c>
      <c r="Q4895" s="2">
        <v>6.2419999999999999E-4</v>
      </c>
      <c r="R4895" s="2">
        <f t="shared" si="152"/>
        <v>-0.33950742000000034</v>
      </c>
      <c r="S4895">
        <f t="shared" si="153"/>
        <v>0.41592913559569189</v>
      </c>
    </row>
    <row r="4896" spans="1:19" x14ac:dyDescent="0.25">
      <c r="A4896">
        <v>1</v>
      </c>
      <c r="B4896">
        <v>0</v>
      </c>
      <c r="C4896">
        <v>1</v>
      </c>
      <c r="D4896">
        <v>1</v>
      </c>
      <c r="E4896">
        <v>0</v>
      </c>
      <c r="F4896">
        <v>1</v>
      </c>
      <c r="G4896">
        <v>57</v>
      </c>
      <c r="H4896">
        <v>4140.1000000000004</v>
      </c>
      <c r="I4896" s="2">
        <v>-2.0790000000000002</v>
      </c>
      <c r="J4896" s="2">
        <v>-0.44600000000000001</v>
      </c>
      <c r="K4896" s="2">
        <v>1.861</v>
      </c>
      <c r="L4896" s="2">
        <v>0.96879999999999999</v>
      </c>
      <c r="M4896" s="2">
        <v>0.5504</v>
      </c>
      <c r="N4896" s="2">
        <v>0.62270000000000003</v>
      </c>
      <c r="O4896" s="2">
        <v>0.40529999999999999</v>
      </c>
      <c r="P4896" s="2">
        <v>-8.4129999999999996E-2</v>
      </c>
      <c r="Q4896" s="2">
        <v>6.2419999999999999E-4</v>
      </c>
      <c r="R4896" s="2">
        <f t="shared" si="152"/>
        <v>-2.8116595799999997</v>
      </c>
      <c r="S4896">
        <f t="shared" si="153"/>
        <v>5.6697356552190672E-2</v>
      </c>
    </row>
    <row r="4897" spans="1:19" x14ac:dyDescent="0.25">
      <c r="A4897">
        <v>0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44</v>
      </c>
      <c r="H4897">
        <v>3670.5</v>
      </c>
      <c r="I4897" s="2">
        <v>-2.0790000000000002</v>
      </c>
      <c r="J4897" s="2">
        <v>-0.44600000000000001</v>
      </c>
      <c r="K4897" s="2">
        <v>1.861</v>
      </c>
      <c r="L4897" s="2">
        <v>0.96879999999999999</v>
      </c>
      <c r="M4897" s="2">
        <v>0.5504</v>
      </c>
      <c r="N4897" s="2">
        <v>0.62270000000000003</v>
      </c>
      <c r="O4897" s="2">
        <v>0.40529999999999999</v>
      </c>
      <c r="P4897" s="2">
        <v>-8.4129999999999996E-2</v>
      </c>
      <c r="Q4897" s="2">
        <v>6.2419999999999999E-4</v>
      </c>
      <c r="R4897" s="2">
        <f t="shared" si="152"/>
        <v>-5.0193900000000014E-2</v>
      </c>
      <c r="S4897">
        <f t="shared" si="153"/>
        <v>0.48745415891759031</v>
      </c>
    </row>
    <row r="4898" spans="1:19" x14ac:dyDescent="0.25">
      <c r="A4898">
        <v>0</v>
      </c>
      <c r="B4898">
        <v>1</v>
      </c>
      <c r="C4898">
        <v>0</v>
      </c>
      <c r="D4898">
        <v>1</v>
      </c>
      <c r="E4898">
        <v>0</v>
      </c>
      <c r="F4898">
        <v>0</v>
      </c>
      <c r="G4898">
        <v>24</v>
      </c>
      <c r="H4898">
        <v>1167.8</v>
      </c>
      <c r="I4898" s="2">
        <v>-2.0790000000000002</v>
      </c>
      <c r="J4898" s="2">
        <v>-0.44600000000000001</v>
      </c>
      <c r="K4898" s="2">
        <v>1.861</v>
      </c>
      <c r="L4898" s="2">
        <v>0.96879999999999999</v>
      </c>
      <c r="M4898" s="2">
        <v>0.5504</v>
      </c>
      <c r="N4898" s="2">
        <v>0.62270000000000003</v>
      </c>
      <c r="O4898" s="2">
        <v>0.40529999999999999</v>
      </c>
      <c r="P4898" s="2">
        <v>-8.4129999999999996E-2</v>
      </c>
      <c r="Q4898" s="2">
        <v>6.2419999999999999E-4</v>
      </c>
      <c r="R4898" s="2">
        <f t="shared" si="152"/>
        <v>-0.95777924000000025</v>
      </c>
      <c r="S4898">
        <f t="shared" si="153"/>
        <v>0.27732304826766546</v>
      </c>
    </row>
    <row r="4899" spans="1:19" x14ac:dyDescent="0.25">
      <c r="A4899">
        <v>0</v>
      </c>
      <c r="B4899">
        <v>1</v>
      </c>
      <c r="C4899">
        <v>0</v>
      </c>
      <c r="D4899">
        <v>1</v>
      </c>
      <c r="E4899">
        <v>0</v>
      </c>
      <c r="F4899">
        <v>0</v>
      </c>
      <c r="G4899">
        <v>15</v>
      </c>
      <c r="H4899">
        <v>469.65</v>
      </c>
      <c r="I4899" s="2">
        <v>-2.0790000000000002</v>
      </c>
      <c r="J4899" s="2">
        <v>-0.44600000000000001</v>
      </c>
      <c r="K4899" s="2">
        <v>1.861</v>
      </c>
      <c r="L4899" s="2">
        <v>0.96879999999999999</v>
      </c>
      <c r="M4899" s="2">
        <v>0.5504</v>
      </c>
      <c r="N4899" s="2">
        <v>0.62270000000000003</v>
      </c>
      <c r="O4899" s="2">
        <v>0.40529999999999999</v>
      </c>
      <c r="P4899" s="2">
        <v>-8.4129999999999996E-2</v>
      </c>
      <c r="Q4899" s="2">
        <v>6.2419999999999999E-4</v>
      </c>
      <c r="R4899" s="2">
        <f t="shared" si="152"/>
        <v>-0.63639447000000016</v>
      </c>
      <c r="S4899">
        <f t="shared" si="153"/>
        <v>0.34606202851048162</v>
      </c>
    </row>
    <row r="4900" spans="1:19" x14ac:dyDescent="0.25">
      <c r="A4900">
        <v>0</v>
      </c>
      <c r="B4900">
        <v>1</v>
      </c>
      <c r="C4900">
        <v>0</v>
      </c>
      <c r="D4900">
        <v>0</v>
      </c>
      <c r="E4900">
        <v>1</v>
      </c>
      <c r="F4900">
        <v>0</v>
      </c>
      <c r="G4900">
        <v>3</v>
      </c>
      <c r="H4900">
        <v>58.9</v>
      </c>
      <c r="I4900" s="2">
        <v>-2.0790000000000002</v>
      </c>
      <c r="J4900" s="2">
        <v>-0.44600000000000001</v>
      </c>
      <c r="K4900" s="2">
        <v>1.861</v>
      </c>
      <c r="L4900" s="2">
        <v>0.96879999999999999</v>
      </c>
      <c r="M4900" s="2">
        <v>0.5504</v>
      </c>
      <c r="N4900" s="2">
        <v>0.62270000000000003</v>
      </c>
      <c r="O4900" s="2">
        <v>0.40529999999999999</v>
      </c>
      <c r="P4900" s="2">
        <v>-8.4129999999999996E-2</v>
      </c>
      <c r="Q4900" s="2">
        <v>6.2419999999999999E-4</v>
      </c>
      <c r="R4900" s="2">
        <f t="shared" si="152"/>
        <v>0.18907537999999935</v>
      </c>
      <c r="S4900">
        <f t="shared" si="153"/>
        <v>0.54712852681395852</v>
      </c>
    </row>
    <row r="4901" spans="1:19" x14ac:dyDescent="0.25">
      <c r="A4901">
        <v>1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4</v>
      </c>
      <c r="H4901">
        <v>333.55</v>
      </c>
      <c r="I4901" s="2">
        <v>-2.0790000000000002</v>
      </c>
      <c r="J4901" s="2">
        <v>-0.44600000000000001</v>
      </c>
      <c r="K4901" s="2">
        <v>1.861</v>
      </c>
      <c r="L4901" s="2">
        <v>0.96879999999999999</v>
      </c>
      <c r="M4901" s="2">
        <v>0.5504</v>
      </c>
      <c r="N4901" s="2">
        <v>0.62270000000000003</v>
      </c>
      <c r="O4901" s="2">
        <v>0.40529999999999999</v>
      </c>
      <c r="P4901" s="2">
        <v>-8.4129999999999996E-2</v>
      </c>
      <c r="Q4901" s="2">
        <v>6.2419999999999999E-4</v>
      </c>
      <c r="R4901" s="2">
        <f t="shared" si="152"/>
        <v>-0.79231808999999997</v>
      </c>
      <c r="S4901">
        <f t="shared" si="153"/>
        <v>0.31167114739231094</v>
      </c>
    </row>
    <row r="4902" spans="1:19" x14ac:dyDescent="0.25">
      <c r="A4902">
        <v>1</v>
      </c>
      <c r="B4902">
        <v>1</v>
      </c>
      <c r="C4902">
        <v>0</v>
      </c>
      <c r="D4902">
        <v>1</v>
      </c>
      <c r="E4902">
        <v>1</v>
      </c>
      <c r="F4902">
        <v>1</v>
      </c>
      <c r="G4902">
        <v>37</v>
      </c>
      <c r="H4902">
        <v>3171.15</v>
      </c>
      <c r="I4902" s="2">
        <v>-2.0790000000000002</v>
      </c>
      <c r="J4902" s="2">
        <v>-0.44600000000000001</v>
      </c>
      <c r="K4902" s="2">
        <v>1.861</v>
      </c>
      <c r="L4902" s="2">
        <v>0.96879999999999999</v>
      </c>
      <c r="M4902" s="2">
        <v>0.5504</v>
      </c>
      <c r="N4902" s="2">
        <v>0.62270000000000003</v>
      </c>
      <c r="O4902" s="2">
        <v>0.40529999999999999</v>
      </c>
      <c r="P4902" s="2">
        <v>-8.4129999999999996E-2</v>
      </c>
      <c r="Q4902" s="2">
        <v>6.2419999999999999E-4</v>
      </c>
      <c r="R4902" s="2">
        <f t="shared" si="152"/>
        <v>-0.21897817000000042</v>
      </c>
      <c r="S4902">
        <f t="shared" si="153"/>
        <v>0.44547317022793814</v>
      </c>
    </row>
    <row r="4903" spans="1:19" x14ac:dyDescent="0.25">
      <c r="A4903">
        <v>0</v>
      </c>
      <c r="B4903">
        <v>1</v>
      </c>
      <c r="C4903">
        <v>0</v>
      </c>
      <c r="D4903">
        <v>1</v>
      </c>
      <c r="E4903">
        <v>1</v>
      </c>
      <c r="F4903">
        <v>0</v>
      </c>
      <c r="G4903">
        <v>1</v>
      </c>
      <c r="H4903">
        <v>74.7</v>
      </c>
      <c r="I4903" s="2">
        <v>-2.0790000000000002</v>
      </c>
      <c r="J4903" s="2">
        <v>-0.44600000000000001</v>
      </c>
      <c r="K4903" s="2">
        <v>1.861</v>
      </c>
      <c r="L4903" s="2">
        <v>0.96879999999999999</v>
      </c>
      <c r="M4903" s="2">
        <v>0.5504</v>
      </c>
      <c r="N4903" s="2">
        <v>0.62270000000000003</v>
      </c>
      <c r="O4903" s="2">
        <v>0.40529999999999999</v>
      </c>
      <c r="P4903" s="2">
        <v>-8.4129999999999996E-2</v>
      </c>
      <c r="Q4903" s="2">
        <v>6.2419999999999999E-4</v>
      </c>
      <c r="R4903" s="2">
        <f t="shared" si="152"/>
        <v>0.91759773999999972</v>
      </c>
      <c r="S4903">
        <f t="shared" si="153"/>
        <v>0.71455237591519882</v>
      </c>
    </row>
    <row r="4904" spans="1:19" x14ac:dyDescent="0.25">
      <c r="A4904">
        <v>0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24</v>
      </c>
      <c r="H4904">
        <v>1381.2</v>
      </c>
      <c r="I4904" s="2">
        <v>-2.0790000000000002</v>
      </c>
      <c r="J4904" s="2">
        <v>-0.44600000000000001</v>
      </c>
      <c r="K4904" s="2">
        <v>1.861</v>
      </c>
      <c r="L4904" s="2">
        <v>0.96879999999999999</v>
      </c>
      <c r="M4904" s="2">
        <v>0.5504</v>
      </c>
      <c r="N4904" s="2">
        <v>0.62270000000000003</v>
      </c>
      <c r="O4904" s="2">
        <v>0.40529999999999999</v>
      </c>
      <c r="P4904" s="2">
        <v>-8.4129999999999996E-2</v>
      </c>
      <c r="Q4904" s="2">
        <v>6.2419999999999999E-4</v>
      </c>
      <c r="R4904" s="2">
        <f t="shared" si="152"/>
        <v>-1.3749749600000003</v>
      </c>
      <c r="S4904">
        <f t="shared" si="153"/>
        <v>0.20181725585002111</v>
      </c>
    </row>
    <row r="4905" spans="1:19" x14ac:dyDescent="0.25">
      <c r="A4905">
        <v>1</v>
      </c>
      <c r="B4905">
        <v>1</v>
      </c>
      <c r="C4905">
        <v>0</v>
      </c>
      <c r="D4905">
        <v>1</v>
      </c>
      <c r="E4905">
        <v>1</v>
      </c>
      <c r="F4905">
        <v>0</v>
      </c>
      <c r="G4905">
        <v>5</v>
      </c>
      <c r="H4905">
        <v>455.5</v>
      </c>
      <c r="I4905" s="2">
        <v>-2.0790000000000002</v>
      </c>
      <c r="J4905" s="2">
        <v>-0.44600000000000001</v>
      </c>
      <c r="K4905" s="2">
        <v>1.861</v>
      </c>
      <c r="L4905" s="2">
        <v>0.96879999999999999</v>
      </c>
      <c r="M4905" s="2">
        <v>0.5504</v>
      </c>
      <c r="N4905" s="2">
        <v>0.62270000000000003</v>
      </c>
      <c r="O4905" s="2">
        <v>0.40529999999999999</v>
      </c>
      <c r="P4905" s="2">
        <v>-8.4129999999999996E-2</v>
      </c>
      <c r="Q4905" s="2">
        <v>6.2419999999999999E-4</v>
      </c>
      <c r="R4905" s="2">
        <f t="shared" si="152"/>
        <v>0.37277309999999941</v>
      </c>
      <c r="S4905">
        <f t="shared" si="153"/>
        <v>0.59212888682440423</v>
      </c>
    </row>
    <row r="4906" spans="1:19" x14ac:dyDescent="0.25">
      <c r="A4906">
        <v>1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33</v>
      </c>
      <c r="H4906">
        <v>3645.5</v>
      </c>
      <c r="I4906" s="2">
        <v>-2.0790000000000002</v>
      </c>
      <c r="J4906" s="2">
        <v>-0.44600000000000001</v>
      </c>
      <c r="K4906" s="2">
        <v>1.861</v>
      </c>
      <c r="L4906" s="2">
        <v>0.96879999999999999</v>
      </c>
      <c r="M4906" s="2">
        <v>0.5504</v>
      </c>
      <c r="N4906" s="2">
        <v>0.62270000000000003</v>
      </c>
      <c r="O4906" s="2">
        <v>0.40529999999999999</v>
      </c>
      <c r="P4906" s="2">
        <v>-8.4129999999999996E-2</v>
      </c>
      <c r="Q4906" s="2">
        <v>6.2419999999999999E-4</v>
      </c>
      <c r="R4906" s="2">
        <f t="shared" si="152"/>
        <v>-0.54206889999999985</v>
      </c>
      <c r="S4906">
        <f t="shared" si="153"/>
        <v>0.36770643477858672</v>
      </c>
    </row>
    <row r="4907" spans="1:19" x14ac:dyDescent="0.25">
      <c r="A4907">
        <v>0</v>
      </c>
      <c r="B4907">
        <v>0</v>
      </c>
      <c r="C4907">
        <v>0</v>
      </c>
      <c r="D4907">
        <v>1</v>
      </c>
      <c r="E4907">
        <v>0</v>
      </c>
      <c r="F4907">
        <v>0</v>
      </c>
      <c r="G4907">
        <v>58</v>
      </c>
      <c r="H4907">
        <v>1158.8499999999999</v>
      </c>
      <c r="I4907" s="2">
        <v>-2.0790000000000002</v>
      </c>
      <c r="J4907" s="2">
        <v>-0.44600000000000001</v>
      </c>
      <c r="K4907" s="2">
        <v>1.861</v>
      </c>
      <c r="L4907" s="2">
        <v>0.96879999999999999</v>
      </c>
      <c r="M4907" s="2">
        <v>0.5504</v>
      </c>
      <c r="N4907" s="2">
        <v>0.62270000000000003</v>
      </c>
      <c r="O4907" s="2">
        <v>0.40529999999999999</v>
      </c>
      <c r="P4907" s="2">
        <v>-8.4129999999999996E-2</v>
      </c>
      <c r="Q4907" s="2">
        <v>6.2419999999999999E-4</v>
      </c>
      <c r="R4907" s="2">
        <f t="shared" si="152"/>
        <v>-5.68478583</v>
      </c>
      <c r="S4907">
        <f t="shared" si="153"/>
        <v>3.3857584586961375E-3</v>
      </c>
    </row>
    <row r="4908" spans="1:19" x14ac:dyDescent="0.25">
      <c r="A4908">
        <v>1</v>
      </c>
      <c r="B4908">
        <v>0</v>
      </c>
      <c r="C4908">
        <v>0</v>
      </c>
      <c r="D4908">
        <v>1</v>
      </c>
      <c r="E4908">
        <v>0</v>
      </c>
      <c r="F4908">
        <v>0</v>
      </c>
      <c r="G4908">
        <v>72</v>
      </c>
      <c r="H4908">
        <v>6954.15</v>
      </c>
      <c r="I4908" s="2">
        <v>-2.0790000000000002</v>
      </c>
      <c r="J4908" s="2">
        <v>-0.44600000000000001</v>
      </c>
      <c r="K4908" s="2">
        <v>1.861</v>
      </c>
      <c r="L4908" s="2">
        <v>0.96879999999999999</v>
      </c>
      <c r="M4908" s="2">
        <v>0.5504</v>
      </c>
      <c r="N4908" s="2">
        <v>0.62270000000000003</v>
      </c>
      <c r="O4908" s="2">
        <v>0.40529999999999999</v>
      </c>
      <c r="P4908" s="2">
        <v>-8.4129999999999996E-2</v>
      </c>
      <c r="Q4908" s="2">
        <v>6.2419999999999999E-4</v>
      </c>
      <c r="R4908" s="2">
        <f t="shared" si="152"/>
        <v>-3.6911795700000005</v>
      </c>
      <c r="S4908">
        <f t="shared" si="153"/>
        <v>2.4335571650334387E-2</v>
      </c>
    </row>
    <row r="4909" spans="1:19" x14ac:dyDescent="0.25">
      <c r="A4909">
        <v>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71</v>
      </c>
      <c r="H4909">
        <v>1672.1</v>
      </c>
      <c r="I4909" s="2">
        <v>-2.0790000000000002</v>
      </c>
      <c r="J4909" s="2">
        <v>-0.44600000000000001</v>
      </c>
      <c r="K4909" s="2">
        <v>1.861</v>
      </c>
      <c r="L4909" s="2">
        <v>0.96879999999999999</v>
      </c>
      <c r="M4909" s="2">
        <v>0.5504</v>
      </c>
      <c r="N4909" s="2">
        <v>0.62270000000000003</v>
      </c>
      <c r="O4909" s="2">
        <v>0.40529999999999999</v>
      </c>
      <c r="P4909" s="2">
        <v>-8.4129999999999996E-2</v>
      </c>
      <c r="Q4909" s="2">
        <v>6.2419999999999999E-4</v>
      </c>
      <c r="R4909" s="2">
        <f t="shared" si="152"/>
        <v>-7.45450518</v>
      </c>
      <c r="S4909">
        <f t="shared" si="153"/>
        <v>5.7849315683784948E-4</v>
      </c>
    </row>
    <row r="4910" spans="1:19" x14ac:dyDescent="0.25">
      <c r="A4910">
        <v>1</v>
      </c>
      <c r="B4910">
        <v>1</v>
      </c>
      <c r="C4910">
        <v>0</v>
      </c>
      <c r="D4910">
        <v>1</v>
      </c>
      <c r="E4910">
        <v>1</v>
      </c>
      <c r="F4910">
        <v>1</v>
      </c>
      <c r="G4910">
        <v>28</v>
      </c>
      <c r="H4910">
        <v>3152.5</v>
      </c>
      <c r="I4910" s="2">
        <v>-2.0790000000000002</v>
      </c>
      <c r="J4910" s="2">
        <v>-0.44600000000000001</v>
      </c>
      <c r="K4910" s="2">
        <v>1.861</v>
      </c>
      <c r="L4910" s="2">
        <v>0.96879999999999999</v>
      </c>
      <c r="M4910" s="2">
        <v>0.5504</v>
      </c>
      <c r="N4910" s="2">
        <v>0.62270000000000003</v>
      </c>
      <c r="O4910" s="2">
        <v>0.40529999999999999</v>
      </c>
      <c r="P4910" s="2">
        <v>-8.4129999999999996E-2</v>
      </c>
      <c r="Q4910" s="2">
        <v>6.2419999999999999E-4</v>
      </c>
      <c r="R4910" s="2">
        <f t="shared" si="152"/>
        <v>0.52655049999999992</v>
      </c>
      <c r="S4910">
        <f t="shared" si="153"/>
        <v>0.62867821214565667</v>
      </c>
    </row>
    <row r="4911" spans="1:19" x14ac:dyDescent="0.25">
      <c r="A4911">
        <v>0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51</v>
      </c>
      <c r="H4911">
        <v>4307.1000000000004</v>
      </c>
      <c r="I4911" s="2">
        <v>-2.0790000000000002</v>
      </c>
      <c r="J4911" s="2">
        <v>-0.44600000000000001</v>
      </c>
      <c r="K4911" s="2">
        <v>1.861</v>
      </c>
      <c r="L4911" s="2">
        <v>0.96879999999999999</v>
      </c>
      <c r="M4911" s="2">
        <v>0.5504</v>
      </c>
      <c r="N4911" s="2">
        <v>0.62270000000000003</v>
      </c>
      <c r="O4911" s="2">
        <v>0.40529999999999999</v>
      </c>
      <c r="P4911" s="2">
        <v>-8.4129999999999996E-2</v>
      </c>
      <c r="Q4911" s="2">
        <v>6.2419999999999999E-4</v>
      </c>
      <c r="R4911" s="2">
        <f t="shared" si="152"/>
        <v>-3.1307381800000003</v>
      </c>
      <c r="S4911">
        <f t="shared" si="153"/>
        <v>4.1856992346192563E-2</v>
      </c>
    </row>
    <row r="4912" spans="1:19" x14ac:dyDescent="0.25">
      <c r="A4912">
        <v>0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30</v>
      </c>
      <c r="H4912">
        <v>2530.4</v>
      </c>
      <c r="I4912" s="2">
        <v>-2.0790000000000002</v>
      </c>
      <c r="J4912" s="2">
        <v>-0.44600000000000001</v>
      </c>
      <c r="K4912" s="2">
        <v>1.861</v>
      </c>
      <c r="L4912" s="2">
        <v>0.96879999999999999</v>
      </c>
      <c r="M4912" s="2">
        <v>0.5504</v>
      </c>
      <c r="N4912" s="2">
        <v>0.62270000000000003</v>
      </c>
      <c r="O4912" s="2">
        <v>0.40529999999999999</v>
      </c>
      <c r="P4912" s="2">
        <v>-8.4129999999999996E-2</v>
      </c>
      <c r="Q4912" s="2">
        <v>6.2419999999999999E-4</v>
      </c>
      <c r="R4912" s="2">
        <f t="shared" si="152"/>
        <v>-2.0546243200000003</v>
      </c>
      <c r="S4912">
        <f t="shared" si="153"/>
        <v>0.11358595276262613</v>
      </c>
    </row>
    <row r="4913" spans="1:19" x14ac:dyDescent="0.25">
      <c r="A4913">
        <v>0</v>
      </c>
      <c r="B4913">
        <v>0</v>
      </c>
      <c r="C4913">
        <v>0</v>
      </c>
      <c r="D4913">
        <v>1</v>
      </c>
      <c r="E4913">
        <v>0</v>
      </c>
      <c r="F4913">
        <v>1</v>
      </c>
      <c r="G4913">
        <v>72</v>
      </c>
      <c r="H4913">
        <v>6141.65</v>
      </c>
      <c r="I4913" s="2">
        <v>-2.0790000000000002</v>
      </c>
      <c r="J4913" s="2">
        <v>-0.44600000000000001</v>
      </c>
      <c r="K4913" s="2">
        <v>1.861</v>
      </c>
      <c r="L4913" s="2">
        <v>0.96879999999999999</v>
      </c>
      <c r="M4913" s="2">
        <v>0.5504</v>
      </c>
      <c r="N4913" s="2">
        <v>0.62270000000000003</v>
      </c>
      <c r="O4913" s="2">
        <v>0.40529999999999999</v>
      </c>
      <c r="P4913" s="2">
        <v>-8.4129999999999996E-2</v>
      </c>
      <c r="Q4913" s="2">
        <v>6.2419999999999999E-4</v>
      </c>
      <c r="R4913" s="2">
        <f t="shared" si="152"/>
        <v>-3.3470420700000001</v>
      </c>
      <c r="S4913">
        <f t="shared" si="153"/>
        <v>3.3992159025745192E-2</v>
      </c>
    </row>
    <row r="4914" spans="1:19" x14ac:dyDescent="0.25">
      <c r="A4914">
        <v>1</v>
      </c>
      <c r="B4914">
        <v>1</v>
      </c>
      <c r="C4914">
        <v>0</v>
      </c>
      <c r="D4914">
        <v>1</v>
      </c>
      <c r="E4914">
        <v>1</v>
      </c>
      <c r="F4914">
        <v>1</v>
      </c>
      <c r="G4914">
        <v>36</v>
      </c>
      <c r="H4914">
        <v>3186.7</v>
      </c>
      <c r="I4914" s="2">
        <v>-2.0790000000000002</v>
      </c>
      <c r="J4914" s="2">
        <v>-0.44600000000000001</v>
      </c>
      <c r="K4914" s="2">
        <v>1.861</v>
      </c>
      <c r="L4914" s="2">
        <v>0.96879999999999999</v>
      </c>
      <c r="M4914" s="2">
        <v>0.5504</v>
      </c>
      <c r="N4914" s="2">
        <v>0.62270000000000003</v>
      </c>
      <c r="O4914" s="2">
        <v>0.40529999999999999</v>
      </c>
      <c r="P4914" s="2">
        <v>-8.4129999999999996E-2</v>
      </c>
      <c r="Q4914" s="2">
        <v>6.2419999999999999E-4</v>
      </c>
      <c r="R4914" s="2">
        <f t="shared" si="152"/>
        <v>-0.12514186000000049</v>
      </c>
      <c r="S4914">
        <f t="shared" si="153"/>
        <v>0.46875529995789134</v>
      </c>
    </row>
    <row r="4915" spans="1:19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14</v>
      </c>
      <c r="H4915">
        <v>1054.8</v>
      </c>
      <c r="I4915" s="2">
        <v>-2.0790000000000002</v>
      </c>
      <c r="J4915" s="2">
        <v>-0.44600000000000001</v>
      </c>
      <c r="K4915" s="2">
        <v>1.861</v>
      </c>
      <c r="L4915" s="2">
        <v>0.96879999999999999</v>
      </c>
      <c r="M4915" s="2">
        <v>0.5504</v>
      </c>
      <c r="N4915" s="2">
        <v>0.62270000000000003</v>
      </c>
      <c r="O4915" s="2">
        <v>0.40529999999999999</v>
      </c>
      <c r="P4915" s="2">
        <v>-8.4129999999999996E-2</v>
      </c>
      <c r="Q4915" s="2">
        <v>6.2419999999999999E-4</v>
      </c>
      <c r="R4915" s="2">
        <f t="shared" si="152"/>
        <v>-2.5984138400000001</v>
      </c>
      <c r="S4915">
        <f t="shared" si="153"/>
        <v>6.9240572694240415E-2</v>
      </c>
    </row>
    <row r="4916" spans="1:19" x14ac:dyDescent="0.25">
      <c r="A4916">
        <v>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72</v>
      </c>
      <c r="H4916">
        <v>5430.65</v>
      </c>
      <c r="I4916" s="2">
        <v>-2.0790000000000002</v>
      </c>
      <c r="J4916" s="2">
        <v>-0.44600000000000001</v>
      </c>
      <c r="K4916" s="2">
        <v>1.861</v>
      </c>
      <c r="L4916" s="2">
        <v>0.96879999999999999</v>
      </c>
      <c r="M4916" s="2">
        <v>0.5504</v>
      </c>
      <c r="N4916" s="2">
        <v>0.62270000000000003</v>
      </c>
      <c r="O4916" s="2">
        <v>0.40529999999999999</v>
      </c>
      <c r="P4916" s="2">
        <v>-8.4129999999999996E-2</v>
      </c>
      <c r="Q4916" s="2">
        <v>6.2419999999999999E-4</v>
      </c>
      <c r="R4916" s="2">
        <f t="shared" si="152"/>
        <v>-5.1925482699999996</v>
      </c>
      <c r="S4916">
        <f t="shared" si="153"/>
        <v>5.527107213474919E-3</v>
      </c>
    </row>
    <row r="4917" spans="1:19" x14ac:dyDescent="0.25">
      <c r="A4917">
        <v>0</v>
      </c>
      <c r="B4917">
        <v>1</v>
      </c>
      <c r="C4917">
        <v>0</v>
      </c>
      <c r="D4917">
        <v>0</v>
      </c>
      <c r="E4917">
        <v>1</v>
      </c>
      <c r="F4917">
        <v>0</v>
      </c>
      <c r="G4917">
        <v>22</v>
      </c>
      <c r="H4917">
        <v>849.9</v>
      </c>
      <c r="I4917" s="2">
        <v>-2.0790000000000002</v>
      </c>
      <c r="J4917" s="2">
        <v>-0.44600000000000001</v>
      </c>
      <c r="K4917" s="2">
        <v>1.861</v>
      </c>
      <c r="L4917" s="2">
        <v>0.96879999999999999</v>
      </c>
      <c r="M4917" s="2">
        <v>0.5504</v>
      </c>
      <c r="N4917" s="2">
        <v>0.62270000000000003</v>
      </c>
      <c r="O4917" s="2">
        <v>0.40529999999999999</v>
      </c>
      <c r="P4917" s="2">
        <v>-8.4129999999999996E-2</v>
      </c>
      <c r="Q4917" s="2">
        <v>6.2419999999999999E-4</v>
      </c>
      <c r="R4917" s="2">
        <f t="shared" si="152"/>
        <v>-0.91565242000000024</v>
      </c>
      <c r="S4917">
        <f t="shared" si="153"/>
        <v>0.28584457125988372</v>
      </c>
    </row>
    <row r="4918" spans="1:19" x14ac:dyDescent="0.25">
      <c r="A4918">
        <v>1</v>
      </c>
      <c r="B4918">
        <v>1</v>
      </c>
      <c r="C4918">
        <v>0</v>
      </c>
      <c r="D4918">
        <v>0</v>
      </c>
      <c r="E4918">
        <v>1</v>
      </c>
      <c r="F4918">
        <v>0</v>
      </c>
      <c r="G4918">
        <v>2</v>
      </c>
      <c r="H4918">
        <v>151.75</v>
      </c>
      <c r="I4918" s="2">
        <v>-2.0790000000000002</v>
      </c>
      <c r="J4918" s="2">
        <v>-0.44600000000000001</v>
      </c>
      <c r="K4918" s="2">
        <v>1.861</v>
      </c>
      <c r="L4918" s="2">
        <v>0.96879999999999999</v>
      </c>
      <c r="M4918" s="2">
        <v>0.5504</v>
      </c>
      <c r="N4918" s="2">
        <v>0.62270000000000003</v>
      </c>
      <c r="O4918" s="2">
        <v>0.40529999999999999</v>
      </c>
      <c r="P4918" s="2">
        <v>-8.4129999999999996E-2</v>
      </c>
      <c r="Q4918" s="2">
        <v>6.2419999999999999E-4</v>
      </c>
      <c r="R4918" s="2">
        <f t="shared" si="152"/>
        <v>-0.11483765000000012</v>
      </c>
      <c r="S4918">
        <f t="shared" si="153"/>
        <v>0.47132209683989162</v>
      </c>
    </row>
    <row r="4919" spans="1:19" x14ac:dyDescent="0.25">
      <c r="A4919">
        <v>0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15</v>
      </c>
      <c r="H4919">
        <v>299.39999999999998</v>
      </c>
      <c r="I4919" s="2">
        <v>-2.0790000000000002</v>
      </c>
      <c r="J4919" s="2">
        <v>-0.44600000000000001</v>
      </c>
      <c r="K4919" s="2">
        <v>1.861</v>
      </c>
      <c r="L4919" s="2">
        <v>0.96879999999999999</v>
      </c>
      <c r="M4919" s="2">
        <v>0.5504</v>
      </c>
      <c r="N4919" s="2">
        <v>0.62270000000000003</v>
      </c>
      <c r="O4919" s="2">
        <v>0.40529999999999999</v>
      </c>
      <c r="P4919" s="2">
        <v>-8.4129999999999996E-2</v>
      </c>
      <c r="Q4919" s="2">
        <v>6.2419999999999999E-4</v>
      </c>
      <c r="R4919" s="2">
        <f t="shared" si="152"/>
        <v>-1.2930645200000002</v>
      </c>
      <c r="S4919">
        <f t="shared" si="153"/>
        <v>0.21533456070318066</v>
      </c>
    </row>
    <row r="4920" spans="1:19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51</v>
      </c>
      <c r="H4920">
        <v>1086.75</v>
      </c>
      <c r="I4920" s="2">
        <v>-2.0790000000000002</v>
      </c>
      <c r="J4920" s="2">
        <v>-0.44600000000000001</v>
      </c>
      <c r="K4920" s="2">
        <v>1.861</v>
      </c>
      <c r="L4920" s="2">
        <v>0.96879999999999999</v>
      </c>
      <c r="M4920" s="2">
        <v>0.5504</v>
      </c>
      <c r="N4920" s="2">
        <v>0.62270000000000003</v>
      </c>
      <c r="O4920" s="2">
        <v>0.40529999999999999</v>
      </c>
      <c r="P4920" s="2">
        <v>-8.4129999999999996E-2</v>
      </c>
      <c r="Q4920" s="2">
        <v>6.2419999999999999E-4</v>
      </c>
      <c r="R4920" s="2">
        <f t="shared" si="152"/>
        <v>-5.6912806500000004</v>
      </c>
      <c r="S4920">
        <f t="shared" si="153"/>
        <v>3.3639135551861515E-3</v>
      </c>
    </row>
    <row r="4921" spans="1:19" x14ac:dyDescent="0.25">
      <c r="A4921">
        <v>0</v>
      </c>
      <c r="B4921">
        <v>0</v>
      </c>
      <c r="C4921">
        <v>0</v>
      </c>
      <c r="D4921">
        <v>1</v>
      </c>
      <c r="E4921">
        <v>0</v>
      </c>
      <c r="F4921">
        <v>0</v>
      </c>
      <c r="G4921">
        <v>70</v>
      </c>
      <c r="H4921">
        <v>2692.75</v>
      </c>
      <c r="I4921" s="2">
        <v>-2.0790000000000002</v>
      </c>
      <c r="J4921" s="2">
        <v>-0.44600000000000001</v>
      </c>
      <c r="K4921" s="2">
        <v>1.861</v>
      </c>
      <c r="L4921" s="2">
        <v>0.96879999999999999</v>
      </c>
      <c r="M4921" s="2">
        <v>0.5504</v>
      </c>
      <c r="N4921" s="2">
        <v>0.62270000000000003</v>
      </c>
      <c r="O4921" s="2">
        <v>0.40529999999999999</v>
      </c>
      <c r="P4921" s="2">
        <v>-8.4129999999999996E-2</v>
      </c>
      <c r="Q4921" s="2">
        <v>6.2419999999999999E-4</v>
      </c>
      <c r="R4921" s="2">
        <f t="shared" si="152"/>
        <v>-5.7368854500000008</v>
      </c>
      <c r="S4921">
        <f t="shared" si="153"/>
        <v>3.2144305561278503E-3</v>
      </c>
    </row>
    <row r="4922" spans="1:19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71</v>
      </c>
      <c r="H4922">
        <v>1389.6</v>
      </c>
      <c r="I4922" s="2">
        <v>-2.0790000000000002</v>
      </c>
      <c r="J4922" s="2">
        <v>-0.44600000000000001</v>
      </c>
      <c r="K4922" s="2">
        <v>1.861</v>
      </c>
      <c r="L4922" s="2">
        <v>0.96879999999999999</v>
      </c>
      <c r="M4922" s="2">
        <v>0.5504</v>
      </c>
      <c r="N4922" s="2">
        <v>0.62270000000000003</v>
      </c>
      <c r="O4922" s="2">
        <v>0.40529999999999999</v>
      </c>
      <c r="P4922" s="2">
        <v>-8.4129999999999996E-2</v>
      </c>
      <c r="Q4922" s="2">
        <v>6.2419999999999999E-4</v>
      </c>
      <c r="R4922" s="2">
        <f t="shared" si="152"/>
        <v>-7.1848416799999999</v>
      </c>
      <c r="S4922">
        <f t="shared" si="153"/>
        <v>7.5741489110141085E-4</v>
      </c>
    </row>
    <row r="4923" spans="1:19" x14ac:dyDescent="0.25">
      <c r="A4923">
        <v>1</v>
      </c>
      <c r="B4923">
        <v>1</v>
      </c>
      <c r="C4923">
        <v>0</v>
      </c>
      <c r="D4923">
        <v>1</v>
      </c>
      <c r="E4923">
        <v>0</v>
      </c>
      <c r="F4923">
        <v>0</v>
      </c>
      <c r="G4923">
        <v>39</v>
      </c>
      <c r="H4923">
        <v>3767.4</v>
      </c>
      <c r="I4923" s="2">
        <v>-2.0790000000000002</v>
      </c>
      <c r="J4923" s="2">
        <v>-0.44600000000000001</v>
      </c>
      <c r="K4923" s="2">
        <v>1.861</v>
      </c>
      <c r="L4923" s="2">
        <v>0.96879999999999999</v>
      </c>
      <c r="M4923" s="2">
        <v>0.5504</v>
      </c>
      <c r="N4923" s="2">
        <v>0.62270000000000003</v>
      </c>
      <c r="O4923" s="2">
        <v>0.40529999999999999</v>
      </c>
      <c r="P4923" s="2">
        <v>-8.4129999999999996E-2</v>
      </c>
      <c r="Q4923" s="2">
        <v>6.2419999999999999E-4</v>
      </c>
      <c r="R4923" s="2">
        <f t="shared" si="152"/>
        <v>-1.0430589199999998</v>
      </c>
      <c r="S4923">
        <f t="shared" si="153"/>
        <v>0.26056020461177742</v>
      </c>
    </row>
    <row r="4924" spans="1:19" x14ac:dyDescent="0.25">
      <c r="A4924">
        <v>1</v>
      </c>
      <c r="B4924">
        <v>1</v>
      </c>
      <c r="C4924">
        <v>0</v>
      </c>
      <c r="D4924">
        <v>0</v>
      </c>
      <c r="E4924">
        <v>1</v>
      </c>
      <c r="F4924">
        <v>0</v>
      </c>
      <c r="G4924">
        <v>61</v>
      </c>
      <c r="H4924">
        <v>3641.5</v>
      </c>
      <c r="I4924" s="2">
        <v>-2.0790000000000002</v>
      </c>
      <c r="J4924" s="2">
        <v>-0.44600000000000001</v>
      </c>
      <c r="K4924" s="2">
        <v>1.861</v>
      </c>
      <c r="L4924" s="2">
        <v>0.96879999999999999</v>
      </c>
      <c r="M4924" s="2">
        <v>0.5504</v>
      </c>
      <c r="N4924" s="2">
        <v>0.62270000000000003</v>
      </c>
      <c r="O4924" s="2">
        <v>0.40529999999999999</v>
      </c>
      <c r="P4924" s="2">
        <v>-8.4129999999999996E-2</v>
      </c>
      <c r="Q4924" s="2">
        <v>6.2419999999999999E-4</v>
      </c>
      <c r="R4924" s="2">
        <f t="shared" si="152"/>
        <v>-2.9002056999999999</v>
      </c>
      <c r="S4924">
        <f t="shared" si="153"/>
        <v>5.2143395529978341E-2</v>
      </c>
    </row>
    <row r="4925" spans="1:19" x14ac:dyDescent="0.25">
      <c r="A4925">
        <v>0</v>
      </c>
      <c r="B4925">
        <v>1</v>
      </c>
      <c r="C4925">
        <v>0</v>
      </c>
      <c r="D4925">
        <v>1</v>
      </c>
      <c r="E4925">
        <v>0</v>
      </c>
      <c r="F4925">
        <v>0</v>
      </c>
      <c r="G4925">
        <v>52</v>
      </c>
      <c r="H4925">
        <v>2535.5500000000002</v>
      </c>
      <c r="I4925" s="2">
        <v>-2.0790000000000002</v>
      </c>
      <c r="J4925" s="2">
        <v>-0.44600000000000001</v>
      </c>
      <c r="K4925" s="2">
        <v>1.861</v>
      </c>
      <c r="L4925" s="2">
        <v>0.96879999999999999</v>
      </c>
      <c r="M4925" s="2">
        <v>0.5504</v>
      </c>
      <c r="N4925" s="2">
        <v>0.62270000000000003</v>
      </c>
      <c r="O4925" s="2">
        <v>0.40529999999999999</v>
      </c>
      <c r="P4925" s="2">
        <v>-8.4129999999999996E-2</v>
      </c>
      <c r="Q4925" s="2">
        <v>6.2419999999999999E-4</v>
      </c>
      <c r="R4925" s="2">
        <f t="shared" si="152"/>
        <v>-2.4596696900000001</v>
      </c>
      <c r="S4925">
        <f t="shared" si="153"/>
        <v>7.8734292940164916E-2</v>
      </c>
    </row>
    <row r="4926" spans="1:19" x14ac:dyDescent="0.25">
      <c r="A4926">
        <v>0</v>
      </c>
      <c r="B4926">
        <v>1</v>
      </c>
      <c r="C4926">
        <v>0</v>
      </c>
      <c r="D4926">
        <v>1</v>
      </c>
      <c r="E4926">
        <v>1</v>
      </c>
      <c r="F4926">
        <v>0</v>
      </c>
      <c r="G4926">
        <v>1</v>
      </c>
      <c r="H4926">
        <v>35.75</v>
      </c>
      <c r="I4926" s="2">
        <v>-2.0790000000000002</v>
      </c>
      <c r="J4926" s="2">
        <v>-0.44600000000000001</v>
      </c>
      <c r="K4926" s="2">
        <v>1.861</v>
      </c>
      <c r="L4926" s="2">
        <v>0.96879999999999999</v>
      </c>
      <c r="M4926" s="2">
        <v>0.5504</v>
      </c>
      <c r="N4926" s="2">
        <v>0.62270000000000003</v>
      </c>
      <c r="O4926" s="2">
        <v>0.40529999999999999</v>
      </c>
      <c r="P4926" s="2">
        <v>-8.4129999999999996E-2</v>
      </c>
      <c r="Q4926" s="2">
        <v>6.2419999999999999E-4</v>
      </c>
      <c r="R4926" s="2">
        <f t="shared" si="152"/>
        <v>0.89328514999999964</v>
      </c>
      <c r="S4926">
        <f t="shared" si="153"/>
        <v>0.70956764668746131</v>
      </c>
    </row>
    <row r="4927" spans="1:19" x14ac:dyDescent="0.25">
      <c r="A4927">
        <v>1</v>
      </c>
      <c r="B4927">
        <v>0</v>
      </c>
      <c r="C4927">
        <v>1</v>
      </c>
      <c r="D4927">
        <v>1</v>
      </c>
      <c r="E4927">
        <v>0</v>
      </c>
      <c r="F4927">
        <v>0</v>
      </c>
      <c r="G4927">
        <v>64</v>
      </c>
      <c r="H4927">
        <v>6880.85</v>
      </c>
      <c r="I4927" s="2">
        <v>-2.0790000000000002</v>
      </c>
      <c r="J4927" s="2">
        <v>-0.44600000000000001</v>
      </c>
      <c r="K4927" s="2">
        <v>1.861</v>
      </c>
      <c r="L4927" s="2">
        <v>0.96879999999999999</v>
      </c>
      <c r="M4927" s="2">
        <v>0.5504</v>
      </c>
      <c r="N4927" s="2">
        <v>0.62270000000000003</v>
      </c>
      <c r="O4927" s="2">
        <v>0.40529999999999999</v>
      </c>
      <c r="P4927" s="2">
        <v>-8.4129999999999996E-2</v>
      </c>
      <c r="Q4927" s="2">
        <v>6.2419999999999999E-4</v>
      </c>
      <c r="R4927" s="2">
        <f t="shared" si="152"/>
        <v>-2.0950934299999999</v>
      </c>
      <c r="S4927">
        <f t="shared" si="153"/>
        <v>0.10957462929273984</v>
      </c>
    </row>
    <row r="4928" spans="1:19" x14ac:dyDescent="0.25">
      <c r="A4928">
        <v>0</v>
      </c>
      <c r="B4928">
        <v>0</v>
      </c>
      <c r="C4928">
        <v>0</v>
      </c>
      <c r="D4928">
        <v>1</v>
      </c>
      <c r="E4928">
        <v>0</v>
      </c>
      <c r="F4928">
        <v>0</v>
      </c>
      <c r="G4928">
        <v>62</v>
      </c>
      <c r="H4928">
        <v>3753.2</v>
      </c>
      <c r="I4928" s="2">
        <v>-2.0790000000000002</v>
      </c>
      <c r="J4928" s="2">
        <v>-0.44600000000000001</v>
      </c>
      <c r="K4928" s="2">
        <v>1.861</v>
      </c>
      <c r="L4928" s="2">
        <v>0.96879999999999999</v>
      </c>
      <c r="M4928" s="2">
        <v>0.5504</v>
      </c>
      <c r="N4928" s="2">
        <v>0.62270000000000003</v>
      </c>
      <c r="O4928" s="2">
        <v>0.40529999999999999</v>
      </c>
      <c r="P4928" s="2">
        <v>-8.4129999999999996E-2</v>
      </c>
      <c r="Q4928" s="2">
        <v>6.2419999999999999E-4</v>
      </c>
      <c r="R4928" s="2">
        <f t="shared" si="152"/>
        <v>-4.4019125600000004</v>
      </c>
      <c r="S4928">
        <f t="shared" si="153"/>
        <v>1.2105541328874009E-2</v>
      </c>
    </row>
    <row r="4929" spans="1:19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30</v>
      </c>
      <c r="H4929">
        <v>637.54999999999995</v>
      </c>
      <c r="I4929" s="2">
        <v>-2.0790000000000002</v>
      </c>
      <c r="J4929" s="2">
        <v>-0.44600000000000001</v>
      </c>
      <c r="K4929" s="2">
        <v>1.861</v>
      </c>
      <c r="L4929" s="2">
        <v>0.96879999999999999</v>
      </c>
      <c r="M4929" s="2">
        <v>0.5504</v>
      </c>
      <c r="N4929" s="2">
        <v>0.62270000000000003</v>
      </c>
      <c r="O4929" s="2">
        <v>0.40529999999999999</v>
      </c>
      <c r="P4929" s="2">
        <v>-8.4129999999999996E-2</v>
      </c>
      <c r="Q4929" s="2">
        <v>6.2419999999999999E-4</v>
      </c>
      <c r="R4929" s="2">
        <f t="shared" si="152"/>
        <v>-4.2049412899999998</v>
      </c>
      <c r="S4929">
        <f t="shared" si="153"/>
        <v>1.4702279645253495E-2</v>
      </c>
    </row>
    <row r="4930" spans="1:19" x14ac:dyDescent="0.25">
      <c r="A4930">
        <v>0</v>
      </c>
      <c r="B4930">
        <v>1</v>
      </c>
      <c r="C4930">
        <v>0</v>
      </c>
      <c r="D4930">
        <v>0</v>
      </c>
      <c r="E4930">
        <v>1</v>
      </c>
      <c r="F4930">
        <v>1</v>
      </c>
      <c r="G4930">
        <v>4</v>
      </c>
      <c r="H4930">
        <v>181.6</v>
      </c>
      <c r="I4930" s="2">
        <v>-2.0790000000000002</v>
      </c>
      <c r="J4930" s="2">
        <v>-0.44600000000000001</v>
      </c>
      <c r="K4930" s="2">
        <v>1.861</v>
      </c>
      <c r="L4930" s="2">
        <v>0.96879999999999999</v>
      </c>
      <c r="M4930" s="2">
        <v>0.5504</v>
      </c>
      <c r="N4930" s="2">
        <v>0.62270000000000003</v>
      </c>
      <c r="O4930" s="2">
        <v>0.40529999999999999</v>
      </c>
      <c r="P4930" s="2">
        <v>-8.4129999999999996E-2</v>
      </c>
      <c r="Q4930" s="2">
        <v>6.2419999999999999E-4</v>
      </c>
      <c r="R4930" s="2">
        <f t="shared" si="152"/>
        <v>0.58683471999999925</v>
      </c>
      <c r="S4930">
        <f t="shared" si="153"/>
        <v>0.64263855436878814</v>
      </c>
    </row>
    <row r="4931" spans="1:19" x14ac:dyDescent="0.25">
      <c r="A4931">
        <v>0</v>
      </c>
      <c r="B4931">
        <v>0</v>
      </c>
      <c r="C4931">
        <v>1</v>
      </c>
      <c r="D4931">
        <v>1</v>
      </c>
      <c r="E4931">
        <v>0</v>
      </c>
      <c r="F4931">
        <v>1</v>
      </c>
      <c r="G4931">
        <v>63</v>
      </c>
      <c r="H4931">
        <v>5329.55</v>
      </c>
      <c r="I4931" s="2">
        <v>-2.0790000000000002</v>
      </c>
      <c r="J4931" s="2">
        <v>-0.44600000000000001</v>
      </c>
      <c r="K4931" s="2">
        <v>1.861</v>
      </c>
      <c r="L4931" s="2">
        <v>0.96879999999999999</v>
      </c>
      <c r="M4931" s="2">
        <v>0.5504</v>
      </c>
      <c r="N4931" s="2">
        <v>0.62270000000000003</v>
      </c>
      <c r="O4931" s="2">
        <v>0.40529999999999999</v>
      </c>
      <c r="P4931" s="2">
        <v>-8.4129999999999996E-2</v>
      </c>
      <c r="Q4931" s="2">
        <v>6.2419999999999999E-4</v>
      </c>
      <c r="R4931" s="2">
        <f t="shared" ref="R4931:R4994" si="154">I4931+SUMPRODUCT(A4931:H4931,J4931:Q4931)</f>
        <v>-2.1279848899999996</v>
      </c>
      <c r="S4931">
        <f t="shared" ref="S4931:S4994" si="155">EXP(R4931)/(1+EXP(R4931))</f>
        <v>0.10640644470983869</v>
      </c>
    </row>
    <row r="4932" spans="1:19" x14ac:dyDescent="0.25">
      <c r="A4932">
        <v>0</v>
      </c>
      <c r="B4932">
        <v>1</v>
      </c>
      <c r="C4932">
        <v>0</v>
      </c>
      <c r="D4932">
        <v>1</v>
      </c>
      <c r="E4932">
        <v>0</v>
      </c>
      <c r="F4932">
        <v>0</v>
      </c>
      <c r="G4932">
        <v>1</v>
      </c>
      <c r="H4932">
        <v>44.55</v>
      </c>
      <c r="I4932" s="2">
        <v>-2.0790000000000002</v>
      </c>
      <c r="J4932" s="2">
        <v>-0.44600000000000001</v>
      </c>
      <c r="K4932" s="2">
        <v>1.861</v>
      </c>
      <c r="L4932" s="2">
        <v>0.96879999999999999</v>
      </c>
      <c r="M4932" s="2">
        <v>0.5504</v>
      </c>
      <c r="N4932" s="2">
        <v>0.62270000000000003</v>
      </c>
      <c r="O4932" s="2">
        <v>0.40529999999999999</v>
      </c>
      <c r="P4932" s="2">
        <v>-8.4129999999999996E-2</v>
      </c>
      <c r="Q4932" s="2">
        <v>6.2419999999999999E-4</v>
      </c>
      <c r="R4932" s="2">
        <f t="shared" si="154"/>
        <v>0.27607810999999982</v>
      </c>
      <c r="S4932">
        <f t="shared" si="155"/>
        <v>0.56858445926432954</v>
      </c>
    </row>
    <row r="4933" spans="1:19" x14ac:dyDescent="0.25">
      <c r="A4933">
        <v>1</v>
      </c>
      <c r="B4933">
        <v>1</v>
      </c>
      <c r="C4933">
        <v>0</v>
      </c>
      <c r="D4933">
        <v>1</v>
      </c>
      <c r="E4933">
        <v>1</v>
      </c>
      <c r="F4933">
        <v>0</v>
      </c>
      <c r="G4933">
        <v>15</v>
      </c>
      <c r="H4933">
        <v>1539.8</v>
      </c>
      <c r="I4933" s="2">
        <v>-2.0790000000000002</v>
      </c>
      <c r="J4933" s="2">
        <v>-0.44600000000000001</v>
      </c>
      <c r="K4933" s="2">
        <v>1.861</v>
      </c>
      <c r="L4933" s="2">
        <v>0.96879999999999999</v>
      </c>
      <c r="M4933" s="2">
        <v>0.5504</v>
      </c>
      <c r="N4933" s="2">
        <v>0.62270000000000003</v>
      </c>
      <c r="O4933" s="2">
        <v>0.40529999999999999</v>
      </c>
      <c r="P4933" s="2">
        <v>-8.4129999999999996E-2</v>
      </c>
      <c r="Q4933" s="2">
        <v>6.2419999999999999E-4</v>
      </c>
      <c r="R4933" s="2">
        <f t="shared" si="154"/>
        <v>0.20829315999999976</v>
      </c>
      <c r="S4933">
        <f t="shared" si="155"/>
        <v>0.55188583210782871</v>
      </c>
    </row>
    <row r="4934" spans="1:19" x14ac:dyDescent="0.25">
      <c r="A4934">
        <v>0</v>
      </c>
      <c r="B4934">
        <v>0</v>
      </c>
      <c r="C4934">
        <v>1</v>
      </c>
      <c r="D4934">
        <v>1</v>
      </c>
      <c r="E4934">
        <v>0</v>
      </c>
      <c r="F4934">
        <v>0</v>
      </c>
      <c r="G4934">
        <v>27</v>
      </c>
      <c r="H4934">
        <v>2209.75</v>
      </c>
      <c r="I4934" s="2">
        <v>-2.0790000000000002</v>
      </c>
      <c r="J4934" s="2">
        <v>-0.44600000000000001</v>
      </c>
      <c r="K4934" s="2">
        <v>1.861</v>
      </c>
      <c r="L4934" s="2">
        <v>0.96879999999999999</v>
      </c>
      <c r="M4934" s="2">
        <v>0.5504</v>
      </c>
      <c r="N4934" s="2">
        <v>0.62270000000000003</v>
      </c>
      <c r="O4934" s="2">
        <v>0.40529999999999999</v>
      </c>
      <c r="P4934" s="2">
        <v>-8.4129999999999996E-2</v>
      </c>
      <c r="Q4934" s="2">
        <v>6.2419999999999999E-4</v>
      </c>
      <c r="R4934" s="2">
        <f t="shared" si="154"/>
        <v>-1.4519840499999999</v>
      </c>
      <c r="S4934">
        <f t="shared" si="155"/>
        <v>0.18969640658308809</v>
      </c>
    </row>
    <row r="4935" spans="1:19" x14ac:dyDescent="0.25">
      <c r="A4935">
        <v>0</v>
      </c>
      <c r="B4935">
        <v>1</v>
      </c>
      <c r="C4935">
        <v>0</v>
      </c>
      <c r="D4935">
        <v>1</v>
      </c>
      <c r="E4935">
        <v>0</v>
      </c>
      <c r="F4935">
        <v>0</v>
      </c>
      <c r="G4935">
        <v>4</v>
      </c>
      <c r="H4935">
        <v>223.75</v>
      </c>
      <c r="I4935" s="2">
        <v>-2.0790000000000002</v>
      </c>
      <c r="J4935" s="2">
        <v>-0.44600000000000001</v>
      </c>
      <c r="K4935" s="2">
        <v>1.861</v>
      </c>
      <c r="L4935" s="2">
        <v>0.96879999999999999</v>
      </c>
      <c r="M4935" s="2">
        <v>0.5504</v>
      </c>
      <c r="N4935" s="2">
        <v>0.62270000000000003</v>
      </c>
      <c r="O4935" s="2">
        <v>0.40529999999999999</v>
      </c>
      <c r="P4935" s="2">
        <v>-8.4129999999999996E-2</v>
      </c>
      <c r="Q4935" s="2">
        <v>6.2419999999999999E-4</v>
      </c>
      <c r="R4935" s="2">
        <f t="shared" si="154"/>
        <v>0.13554474999999977</v>
      </c>
      <c r="S4935">
        <f t="shared" si="155"/>
        <v>0.53383440181652664</v>
      </c>
    </row>
    <row r="4936" spans="1:19" x14ac:dyDescent="0.25">
      <c r="A4936">
        <v>1</v>
      </c>
      <c r="B4936">
        <v>0</v>
      </c>
      <c r="C4936">
        <v>0</v>
      </c>
      <c r="D4936">
        <v>1</v>
      </c>
      <c r="E4936">
        <v>1</v>
      </c>
      <c r="F4936">
        <v>0</v>
      </c>
      <c r="G4936">
        <v>72</v>
      </c>
      <c r="H4936">
        <v>7751.7</v>
      </c>
      <c r="I4936" s="2">
        <v>-2.0790000000000002</v>
      </c>
      <c r="J4936" s="2">
        <v>-0.44600000000000001</v>
      </c>
      <c r="K4936" s="2">
        <v>1.861</v>
      </c>
      <c r="L4936" s="2">
        <v>0.96879999999999999</v>
      </c>
      <c r="M4936" s="2">
        <v>0.5504</v>
      </c>
      <c r="N4936" s="2">
        <v>0.62270000000000003</v>
      </c>
      <c r="O4936" s="2">
        <v>0.40529999999999999</v>
      </c>
      <c r="P4936" s="2">
        <v>-8.4129999999999996E-2</v>
      </c>
      <c r="Q4936" s="2">
        <v>6.2419999999999999E-4</v>
      </c>
      <c r="R4936" s="2">
        <f t="shared" si="154"/>
        <v>-2.5706488599999999</v>
      </c>
      <c r="S4936">
        <f t="shared" si="155"/>
        <v>7.1051465355681007E-2</v>
      </c>
    </row>
    <row r="4937" spans="1:19" x14ac:dyDescent="0.25">
      <c r="A4937">
        <v>1</v>
      </c>
      <c r="B4937">
        <v>0</v>
      </c>
      <c r="C4937">
        <v>1</v>
      </c>
      <c r="D4937">
        <v>0</v>
      </c>
      <c r="E4937">
        <v>0</v>
      </c>
      <c r="F4937">
        <v>1</v>
      </c>
      <c r="G4937">
        <v>45</v>
      </c>
      <c r="H4937">
        <v>1174.3499999999999</v>
      </c>
      <c r="I4937" s="2">
        <v>-2.0790000000000002</v>
      </c>
      <c r="J4937" s="2">
        <v>-0.44600000000000001</v>
      </c>
      <c r="K4937" s="2">
        <v>1.861</v>
      </c>
      <c r="L4937" s="2">
        <v>0.96879999999999999</v>
      </c>
      <c r="M4937" s="2">
        <v>0.5504</v>
      </c>
      <c r="N4937" s="2">
        <v>0.62270000000000003</v>
      </c>
      <c r="O4937" s="2">
        <v>0.40529999999999999</v>
      </c>
      <c r="P4937" s="2">
        <v>-8.4129999999999996E-2</v>
      </c>
      <c r="Q4937" s="2">
        <v>6.2419999999999999E-4</v>
      </c>
      <c r="R4937" s="2">
        <f t="shared" si="154"/>
        <v>-4.2037207300000006</v>
      </c>
      <c r="S4937">
        <f t="shared" si="155"/>
        <v>1.4719971304268921E-2</v>
      </c>
    </row>
    <row r="4938" spans="1:19" x14ac:dyDescent="0.25">
      <c r="A4938">
        <v>1</v>
      </c>
      <c r="B4938">
        <v>1</v>
      </c>
      <c r="C4938">
        <v>0</v>
      </c>
      <c r="D4938">
        <v>1</v>
      </c>
      <c r="E4938">
        <v>1</v>
      </c>
      <c r="F4938">
        <v>1</v>
      </c>
      <c r="G4938">
        <v>45</v>
      </c>
      <c r="H4938">
        <v>4385.05</v>
      </c>
      <c r="I4938" s="2">
        <v>-2.0790000000000002</v>
      </c>
      <c r="J4938" s="2">
        <v>-0.44600000000000001</v>
      </c>
      <c r="K4938" s="2">
        <v>1.861</v>
      </c>
      <c r="L4938" s="2">
        <v>0.96879999999999999</v>
      </c>
      <c r="M4938" s="2">
        <v>0.5504</v>
      </c>
      <c r="N4938" s="2">
        <v>0.62270000000000003</v>
      </c>
      <c r="O4938" s="2">
        <v>0.40529999999999999</v>
      </c>
      <c r="P4938" s="2">
        <v>-8.4129999999999996E-2</v>
      </c>
      <c r="Q4938" s="2">
        <v>6.2419999999999999E-4</v>
      </c>
      <c r="R4938" s="2">
        <f t="shared" si="154"/>
        <v>-0.13430179000000031</v>
      </c>
      <c r="S4938">
        <f t="shared" si="155"/>
        <v>0.46647492825319004</v>
      </c>
    </row>
    <row r="4939" spans="1:19" x14ac:dyDescent="0.25">
      <c r="A4939">
        <v>0</v>
      </c>
      <c r="B4939">
        <v>0</v>
      </c>
      <c r="C4939">
        <v>1</v>
      </c>
      <c r="D4939">
        <v>1</v>
      </c>
      <c r="E4939">
        <v>0</v>
      </c>
      <c r="F4939">
        <v>0</v>
      </c>
      <c r="G4939">
        <v>36</v>
      </c>
      <c r="H4939">
        <v>2606.35</v>
      </c>
      <c r="I4939" s="2">
        <v>-2.0790000000000002</v>
      </c>
      <c r="J4939" s="2">
        <v>-0.44600000000000001</v>
      </c>
      <c r="K4939" s="2">
        <v>1.861</v>
      </c>
      <c r="L4939" s="2">
        <v>0.96879999999999999</v>
      </c>
      <c r="M4939" s="2">
        <v>0.5504</v>
      </c>
      <c r="N4939" s="2">
        <v>0.62270000000000003</v>
      </c>
      <c r="O4939" s="2">
        <v>0.40529999999999999</v>
      </c>
      <c r="P4939" s="2">
        <v>-8.4129999999999996E-2</v>
      </c>
      <c r="Q4939" s="2">
        <v>6.2419999999999999E-4</v>
      </c>
      <c r="R4939" s="2">
        <f t="shared" si="154"/>
        <v>-1.9615963300000001</v>
      </c>
      <c r="S4939">
        <f t="shared" si="155"/>
        <v>0.12329439186120376</v>
      </c>
    </row>
    <row r="4940" spans="1:19" x14ac:dyDescent="0.25">
      <c r="A4940">
        <v>0</v>
      </c>
      <c r="B4940">
        <v>1</v>
      </c>
      <c r="C4940">
        <v>0</v>
      </c>
      <c r="D4940">
        <v>1</v>
      </c>
      <c r="E4940">
        <v>1</v>
      </c>
      <c r="F4940">
        <v>0</v>
      </c>
      <c r="G4940">
        <v>17</v>
      </c>
      <c r="H4940">
        <v>1539.45</v>
      </c>
      <c r="I4940" s="2">
        <v>-2.0790000000000002</v>
      </c>
      <c r="J4940" s="2">
        <v>-0.44600000000000001</v>
      </c>
      <c r="K4940" s="2">
        <v>1.861</v>
      </c>
      <c r="L4940" s="2">
        <v>0.96879999999999999</v>
      </c>
      <c r="M4940" s="2">
        <v>0.5504</v>
      </c>
      <c r="N4940" s="2">
        <v>0.62270000000000003</v>
      </c>
      <c r="O4940" s="2">
        <v>0.40529999999999999</v>
      </c>
      <c r="P4940" s="2">
        <v>-8.4129999999999996E-2</v>
      </c>
      <c r="Q4940" s="2">
        <v>6.2419999999999999E-4</v>
      </c>
      <c r="R4940" s="2">
        <f t="shared" si="154"/>
        <v>0.48581468999999977</v>
      </c>
      <c r="S4940">
        <f t="shared" si="155"/>
        <v>0.61911998583346672</v>
      </c>
    </row>
    <row r="4941" spans="1:19" x14ac:dyDescent="0.25">
      <c r="A4941">
        <v>0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18.899999999999999</v>
      </c>
      <c r="I4941" s="2">
        <v>-2.0790000000000002</v>
      </c>
      <c r="J4941" s="2">
        <v>-0.44600000000000001</v>
      </c>
      <c r="K4941" s="2">
        <v>1.861</v>
      </c>
      <c r="L4941" s="2">
        <v>0.96879999999999999</v>
      </c>
      <c r="M4941" s="2">
        <v>0.5504</v>
      </c>
      <c r="N4941" s="2">
        <v>0.62270000000000003</v>
      </c>
      <c r="O4941" s="2">
        <v>0.40529999999999999</v>
      </c>
      <c r="P4941" s="2">
        <v>-8.4129999999999996E-2</v>
      </c>
      <c r="Q4941" s="2">
        <v>6.2419999999999999E-4</v>
      </c>
      <c r="R4941" s="2">
        <f t="shared" si="154"/>
        <v>-0.29033262000000026</v>
      </c>
      <c r="S4941">
        <f t="shared" si="155"/>
        <v>0.42792243813610242</v>
      </c>
    </row>
    <row r="4942" spans="1:19" x14ac:dyDescent="0.25">
      <c r="A4942">
        <v>1</v>
      </c>
      <c r="B4942">
        <v>1</v>
      </c>
      <c r="C4942">
        <v>0</v>
      </c>
      <c r="D4942">
        <v>1</v>
      </c>
      <c r="E4942">
        <v>0</v>
      </c>
      <c r="F4942">
        <v>1</v>
      </c>
      <c r="G4942">
        <v>16</v>
      </c>
      <c r="H4942">
        <v>1261.3499999999999</v>
      </c>
      <c r="I4942" s="2">
        <v>-2.0790000000000002</v>
      </c>
      <c r="J4942" s="2">
        <v>-0.44600000000000001</v>
      </c>
      <c r="K4942" s="2">
        <v>1.861</v>
      </c>
      <c r="L4942" s="2">
        <v>0.96879999999999999</v>
      </c>
      <c r="M4942" s="2">
        <v>0.5504</v>
      </c>
      <c r="N4942" s="2">
        <v>0.62270000000000003</v>
      </c>
      <c r="O4942" s="2">
        <v>0.40529999999999999</v>
      </c>
      <c r="P4942" s="2">
        <v>-8.4129999999999996E-2</v>
      </c>
      <c r="Q4942" s="2">
        <v>6.2419999999999999E-4</v>
      </c>
      <c r="R4942" s="2">
        <f t="shared" si="154"/>
        <v>-0.26704532999999997</v>
      </c>
      <c r="S4942">
        <f t="shared" si="155"/>
        <v>0.43363260550743388</v>
      </c>
    </row>
    <row r="4943" spans="1:19" x14ac:dyDescent="0.25">
      <c r="A4943">
        <v>0</v>
      </c>
      <c r="B4943">
        <v>1</v>
      </c>
      <c r="C4943">
        <v>0</v>
      </c>
      <c r="D4943">
        <v>1</v>
      </c>
      <c r="E4943">
        <v>0</v>
      </c>
      <c r="F4943">
        <v>0</v>
      </c>
      <c r="G4943">
        <v>3</v>
      </c>
      <c r="H4943">
        <v>58.15</v>
      </c>
      <c r="I4943" s="2">
        <v>-2.0790000000000002</v>
      </c>
      <c r="J4943" s="2">
        <v>-0.44600000000000001</v>
      </c>
      <c r="K4943" s="2">
        <v>1.861</v>
      </c>
      <c r="L4943" s="2">
        <v>0.96879999999999999</v>
      </c>
      <c r="M4943" s="2">
        <v>0.5504</v>
      </c>
      <c r="N4943" s="2">
        <v>0.62270000000000003</v>
      </c>
      <c r="O4943" s="2">
        <v>0.40529999999999999</v>
      </c>
      <c r="P4943" s="2">
        <v>-8.4129999999999996E-2</v>
      </c>
      <c r="Q4943" s="2">
        <v>6.2419999999999999E-4</v>
      </c>
      <c r="R4943" s="2">
        <f t="shared" si="154"/>
        <v>0.11630722999999987</v>
      </c>
      <c r="S4943">
        <f t="shared" si="155"/>
        <v>0.52904407404701537</v>
      </c>
    </row>
    <row r="4944" spans="1:19" x14ac:dyDescent="0.25">
      <c r="A4944">
        <v>1</v>
      </c>
      <c r="B4944">
        <v>1</v>
      </c>
      <c r="C4944">
        <v>0</v>
      </c>
      <c r="D4944">
        <v>1</v>
      </c>
      <c r="E4944">
        <v>1</v>
      </c>
      <c r="F4944">
        <v>0</v>
      </c>
      <c r="G4944">
        <v>4</v>
      </c>
      <c r="H4944">
        <v>225.6</v>
      </c>
      <c r="I4944" s="2">
        <v>-2.0790000000000002</v>
      </c>
      <c r="J4944" s="2">
        <v>-0.44600000000000001</v>
      </c>
      <c r="K4944" s="2">
        <v>1.861</v>
      </c>
      <c r="L4944" s="2">
        <v>0.96879999999999999</v>
      </c>
      <c r="M4944" s="2">
        <v>0.5504</v>
      </c>
      <c r="N4944" s="2">
        <v>0.62270000000000003</v>
      </c>
      <c r="O4944" s="2">
        <v>0.40529999999999999</v>
      </c>
      <c r="P4944" s="2">
        <v>-8.4129999999999996E-2</v>
      </c>
      <c r="Q4944" s="2">
        <v>6.2419999999999999E-4</v>
      </c>
      <c r="R4944" s="2">
        <f t="shared" si="154"/>
        <v>0.31339951999999949</v>
      </c>
      <c r="S4944">
        <f t="shared" si="155"/>
        <v>0.5777148277767693</v>
      </c>
    </row>
    <row r="4945" spans="1:19" x14ac:dyDescent="0.25">
      <c r="A4945">
        <v>0</v>
      </c>
      <c r="B4945">
        <v>0</v>
      </c>
      <c r="C4945">
        <v>0</v>
      </c>
      <c r="D4945">
        <v>1</v>
      </c>
      <c r="E4945">
        <v>0</v>
      </c>
      <c r="F4945">
        <v>0</v>
      </c>
      <c r="G4945">
        <v>71</v>
      </c>
      <c r="H4945">
        <v>5969.3</v>
      </c>
      <c r="I4945" s="2">
        <v>-2.0790000000000002</v>
      </c>
      <c r="J4945" s="2">
        <v>-0.44600000000000001</v>
      </c>
      <c r="K4945" s="2">
        <v>1.861</v>
      </c>
      <c r="L4945" s="2">
        <v>0.96879999999999999</v>
      </c>
      <c r="M4945" s="2">
        <v>0.5504</v>
      </c>
      <c r="N4945" s="2">
        <v>0.62270000000000003</v>
      </c>
      <c r="O4945" s="2">
        <v>0.40529999999999999</v>
      </c>
      <c r="P4945" s="2">
        <v>-8.4129999999999996E-2</v>
      </c>
      <c r="Q4945" s="2">
        <v>6.2419999999999999E-4</v>
      </c>
      <c r="R4945" s="2">
        <f t="shared" si="154"/>
        <v>-3.7757929400000005</v>
      </c>
      <c r="S4945">
        <f t="shared" si="155"/>
        <v>2.2405402703623515E-2</v>
      </c>
    </row>
    <row r="4946" spans="1:19" x14ac:dyDescent="0.25">
      <c r="A4946">
        <v>1</v>
      </c>
      <c r="B4946">
        <v>1</v>
      </c>
      <c r="C4946">
        <v>0</v>
      </c>
      <c r="D4946">
        <v>1</v>
      </c>
      <c r="E4946">
        <v>0</v>
      </c>
      <c r="F4946">
        <v>0</v>
      </c>
      <c r="G4946">
        <v>10</v>
      </c>
      <c r="H4946">
        <v>253.9</v>
      </c>
      <c r="I4946" s="2">
        <v>-2.0790000000000002</v>
      </c>
      <c r="J4946" s="2">
        <v>-0.44600000000000001</v>
      </c>
      <c r="K4946" s="2">
        <v>1.861</v>
      </c>
      <c r="L4946" s="2">
        <v>0.96879999999999999</v>
      </c>
      <c r="M4946" s="2">
        <v>0.5504</v>
      </c>
      <c r="N4946" s="2">
        <v>0.62270000000000003</v>
      </c>
      <c r="O4946" s="2">
        <v>0.40529999999999999</v>
      </c>
      <c r="P4946" s="2">
        <v>-8.4129999999999996E-2</v>
      </c>
      <c r="Q4946" s="2">
        <v>6.2419999999999999E-4</v>
      </c>
      <c r="R4946" s="2">
        <f t="shared" si="154"/>
        <v>-0.7964156200000001</v>
      </c>
      <c r="S4946">
        <f t="shared" si="155"/>
        <v>0.31079277414430601</v>
      </c>
    </row>
    <row r="4947" spans="1:19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20</v>
      </c>
      <c r="H4947">
        <v>400</v>
      </c>
      <c r="I4947" s="2">
        <v>-2.0790000000000002</v>
      </c>
      <c r="J4947" s="2">
        <v>-0.44600000000000001</v>
      </c>
      <c r="K4947" s="2">
        <v>1.861</v>
      </c>
      <c r="L4947" s="2">
        <v>0.96879999999999999</v>
      </c>
      <c r="M4947" s="2">
        <v>0.5504</v>
      </c>
      <c r="N4947" s="2">
        <v>0.62270000000000003</v>
      </c>
      <c r="O4947" s="2">
        <v>0.40529999999999999</v>
      </c>
      <c r="P4947" s="2">
        <v>-8.4129999999999996E-2</v>
      </c>
      <c r="Q4947" s="2">
        <v>6.2419999999999999E-4</v>
      </c>
      <c r="R4947" s="2">
        <f t="shared" si="154"/>
        <v>-3.5119199999999999</v>
      </c>
      <c r="S4947">
        <f t="shared" si="155"/>
        <v>2.897496695175384E-2</v>
      </c>
    </row>
    <row r="4948" spans="1:19" x14ac:dyDescent="0.25">
      <c r="A4948">
        <v>0</v>
      </c>
      <c r="B4948">
        <v>1</v>
      </c>
      <c r="C4948">
        <v>0</v>
      </c>
      <c r="D4948">
        <v>1</v>
      </c>
      <c r="E4948">
        <v>1</v>
      </c>
      <c r="F4948">
        <v>0</v>
      </c>
      <c r="G4948">
        <v>4</v>
      </c>
      <c r="H4948">
        <v>340.85</v>
      </c>
      <c r="I4948" s="2">
        <v>-2.0790000000000002</v>
      </c>
      <c r="J4948" s="2">
        <v>-0.44600000000000001</v>
      </c>
      <c r="K4948" s="2">
        <v>1.861</v>
      </c>
      <c r="L4948" s="2">
        <v>0.96879999999999999</v>
      </c>
      <c r="M4948" s="2">
        <v>0.5504</v>
      </c>
      <c r="N4948" s="2">
        <v>0.62270000000000003</v>
      </c>
      <c r="O4948" s="2">
        <v>0.40529999999999999</v>
      </c>
      <c r="P4948" s="2">
        <v>-8.4129999999999996E-2</v>
      </c>
      <c r="Q4948" s="2">
        <v>6.2419999999999999E-4</v>
      </c>
      <c r="R4948" s="2">
        <f t="shared" si="154"/>
        <v>0.83133856999999978</v>
      </c>
      <c r="S4948">
        <f t="shared" si="155"/>
        <v>0.69663788899773615</v>
      </c>
    </row>
    <row r="4949" spans="1:19" x14ac:dyDescent="0.25">
      <c r="A4949">
        <v>1</v>
      </c>
      <c r="B4949">
        <v>1</v>
      </c>
      <c r="C4949">
        <v>0</v>
      </c>
      <c r="D4949">
        <v>1</v>
      </c>
      <c r="E4949">
        <v>1</v>
      </c>
      <c r="F4949">
        <v>0</v>
      </c>
      <c r="G4949">
        <v>26</v>
      </c>
      <c r="H4949">
        <v>2515.3000000000002</v>
      </c>
      <c r="I4949" s="2">
        <v>-2.0790000000000002</v>
      </c>
      <c r="J4949" s="2">
        <v>-0.44600000000000001</v>
      </c>
      <c r="K4949" s="2">
        <v>1.861</v>
      </c>
      <c r="L4949" s="2">
        <v>0.96879999999999999</v>
      </c>
      <c r="M4949" s="2">
        <v>0.5504</v>
      </c>
      <c r="N4949" s="2">
        <v>0.62270000000000003</v>
      </c>
      <c r="O4949" s="2">
        <v>0.40529999999999999</v>
      </c>
      <c r="P4949" s="2">
        <v>-8.4129999999999996E-2</v>
      </c>
      <c r="Q4949" s="2">
        <v>6.2419999999999999E-4</v>
      </c>
      <c r="R4949" s="2">
        <f t="shared" si="154"/>
        <v>-0.1082297400000003</v>
      </c>
      <c r="S4949">
        <f t="shared" si="155"/>
        <v>0.47296894593563665</v>
      </c>
    </row>
    <row r="4950" spans="1:19" x14ac:dyDescent="0.25">
      <c r="A4950">
        <v>0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4</v>
      </c>
      <c r="H4950">
        <v>227.35</v>
      </c>
      <c r="I4950" s="2">
        <v>-2.0790000000000002</v>
      </c>
      <c r="J4950" s="2">
        <v>-0.44600000000000001</v>
      </c>
      <c r="K4950" s="2">
        <v>1.861</v>
      </c>
      <c r="L4950" s="2">
        <v>0.96879999999999999</v>
      </c>
      <c r="M4950" s="2">
        <v>0.5504</v>
      </c>
      <c r="N4950" s="2">
        <v>0.62270000000000003</v>
      </c>
      <c r="O4950" s="2">
        <v>0.40529999999999999</v>
      </c>
      <c r="P4950" s="2">
        <v>-8.4129999999999996E-2</v>
      </c>
      <c r="Q4950" s="2">
        <v>6.2419999999999999E-4</v>
      </c>
      <c r="R4950" s="2">
        <f t="shared" si="154"/>
        <v>-0.41260813000000018</v>
      </c>
      <c r="S4950">
        <f t="shared" si="155"/>
        <v>0.39828690569686442</v>
      </c>
    </row>
    <row r="4951" spans="1:19" x14ac:dyDescent="0.25">
      <c r="A4951">
        <v>0</v>
      </c>
      <c r="B4951">
        <v>1</v>
      </c>
      <c r="C4951">
        <v>0</v>
      </c>
      <c r="D4951">
        <v>1</v>
      </c>
      <c r="E4951">
        <v>0</v>
      </c>
      <c r="F4951">
        <v>0</v>
      </c>
      <c r="G4951">
        <v>5</v>
      </c>
      <c r="H4951">
        <v>305.95</v>
      </c>
      <c r="I4951" s="2">
        <v>-2.0790000000000002</v>
      </c>
      <c r="J4951" s="2">
        <v>-0.44600000000000001</v>
      </c>
      <c r="K4951" s="2">
        <v>1.861</v>
      </c>
      <c r="L4951" s="2">
        <v>0.96879999999999999</v>
      </c>
      <c r="M4951" s="2">
        <v>0.5504</v>
      </c>
      <c r="N4951" s="2">
        <v>0.62270000000000003</v>
      </c>
      <c r="O4951" s="2">
        <v>0.40529999999999999</v>
      </c>
      <c r="P4951" s="2">
        <v>-8.4129999999999996E-2</v>
      </c>
      <c r="Q4951" s="2">
        <v>6.2419999999999999E-4</v>
      </c>
      <c r="R4951" s="2">
        <f t="shared" si="154"/>
        <v>0.10272398999999988</v>
      </c>
      <c r="S4951">
        <f t="shared" si="155"/>
        <v>0.52565843868032636</v>
      </c>
    </row>
    <row r="4952" spans="1:19" x14ac:dyDescent="0.25">
      <c r="A4952">
        <v>1</v>
      </c>
      <c r="B4952">
        <v>1</v>
      </c>
      <c r="C4952">
        <v>0</v>
      </c>
      <c r="D4952">
        <v>1</v>
      </c>
      <c r="E4952">
        <v>1</v>
      </c>
      <c r="F4952">
        <v>0</v>
      </c>
      <c r="G4952">
        <v>4</v>
      </c>
      <c r="H4952">
        <v>365.4</v>
      </c>
      <c r="I4952" s="2">
        <v>-2.0790000000000002</v>
      </c>
      <c r="J4952" s="2">
        <v>-0.44600000000000001</v>
      </c>
      <c r="K4952" s="2">
        <v>1.861</v>
      </c>
      <c r="L4952" s="2">
        <v>0.96879999999999999</v>
      </c>
      <c r="M4952" s="2">
        <v>0.5504</v>
      </c>
      <c r="N4952" s="2">
        <v>0.62270000000000003</v>
      </c>
      <c r="O4952" s="2">
        <v>0.40529999999999999</v>
      </c>
      <c r="P4952" s="2">
        <v>-8.4129999999999996E-2</v>
      </c>
      <c r="Q4952" s="2">
        <v>6.2419999999999999E-4</v>
      </c>
      <c r="R4952" s="2">
        <f t="shared" si="154"/>
        <v>0.40066267999999949</v>
      </c>
      <c r="S4952">
        <f t="shared" si="155"/>
        <v>0.59884686568583378</v>
      </c>
    </row>
    <row r="4953" spans="1:19" x14ac:dyDescent="0.25">
      <c r="A4953">
        <v>1</v>
      </c>
      <c r="B4953">
        <v>1</v>
      </c>
      <c r="C4953">
        <v>0</v>
      </c>
      <c r="D4953">
        <v>1</v>
      </c>
      <c r="E4953">
        <v>1</v>
      </c>
      <c r="F4953">
        <v>1</v>
      </c>
      <c r="G4953">
        <v>29</v>
      </c>
      <c r="H4953">
        <v>2357.75</v>
      </c>
      <c r="I4953" s="2">
        <v>-2.0790000000000002</v>
      </c>
      <c r="J4953" s="2">
        <v>-0.44600000000000001</v>
      </c>
      <c r="K4953" s="2">
        <v>1.861</v>
      </c>
      <c r="L4953" s="2">
        <v>0.96879999999999999</v>
      </c>
      <c r="M4953" s="2">
        <v>0.5504</v>
      </c>
      <c r="N4953" s="2">
        <v>0.62270000000000003</v>
      </c>
      <c r="O4953" s="2">
        <v>0.40529999999999999</v>
      </c>
      <c r="P4953" s="2">
        <v>-8.4129999999999996E-2</v>
      </c>
      <c r="Q4953" s="2">
        <v>6.2419999999999999E-4</v>
      </c>
      <c r="R4953" s="2">
        <f t="shared" si="154"/>
        <v>-5.3662450000000028E-2</v>
      </c>
      <c r="S4953">
        <f t="shared" si="155"/>
        <v>0.48658760593846151</v>
      </c>
    </row>
    <row r="4954" spans="1:19" x14ac:dyDescent="0.25">
      <c r="A4954">
        <v>0</v>
      </c>
      <c r="B4954">
        <v>1</v>
      </c>
      <c r="C4954">
        <v>0</v>
      </c>
      <c r="D4954">
        <v>0</v>
      </c>
      <c r="E4954">
        <v>1</v>
      </c>
      <c r="F4954">
        <v>0</v>
      </c>
      <c r="G4954">
        <v>2</v>
      </c>
      <c r="H4954">
        <v>198.5</v>
      </c>
      <c r="I4954" s="2">
        <v>-2.0790000000000002</v>
      </c>
      <c r="J4954" s="2">
        <v>-0.44600000000000001</v>
      </c>
      <c r="K4954" s="2">
        <v>1.861</v>
      </c>
      <c r="L4954" s="2">
        <v>0.96879999999999999</v>
      </c>
      <c r="M4954" s="2">
        <v>0.5504</v>
      </c>
      <c r="N4954" s="2">
        <v>0.62270000000000003</v>
      </c>
      <c r="O4954" s="2">
        <v>0.40529999999999999</v>
      </c>
      <c r="P4954" s="2">
        <v>-8.4129999999999996E-2</v>
      </c>
      <c r="Q4954" s="2">
        <v>6.2419999999999999E-4</v>
      </c>
      <c r="R4954" s="2">
        <f t="shared" si="154"/>
        <v>0.3603436999999996</v>
      </c>
      <c r="S4954">
        <f t="shared" si="155"/>
        <v>0.58912363158977443</v>
      </c>
    </row>
    <row r="4955" spans="1:19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29</v>
      </c>
      <c r="H4955">
        <v>554.25</v>
      </c>
      <c r="I4955" s="2">
        <v>-2.0790000000000002</v>
      </c>
      <c r="J4955" s="2">
        <v>-0.44600000000000001</v>
      </c>
      <c r="K4955" s="2">
        <v>1.861</v>
      </c>
      <c r="L4955" s="2">
        <v>0.96879999999999999</v>
      </c>
      <c r="M4955" s="2">
        <v>0.5504</v>
      </c>
      <c r="N4955" s="2">
        <v>0.62270000000000003</v>
      </c>
      <c r="O4955" s="2">
        <v>0.40529999999999999</v>
      </c>
      <c r="P4955" s="2">
        <v>-8.4129999999999996E-2</v>
      </c>
      <c r="Q4955" s="2">
        <v>6.2419999999999999E-4</v>
      </c>
      <c r="R4955" s="2">
        <f t="shared" si="154"/>
        <v>-4.1728071500000006</v>
      </c>
      <c r="S4955">
        <f t="shared" si="155"/>
        <v>1.5175111689280964E-2</v>
      </c>
    </row>
    <row r="4956" spans="1:19" x14ac:dyDescent="0.25">
      <c r="A4956">
        <v>0</v>
      </c>
      <c r="B4956">
        <v>1</v>
      </c>
      <c r="C4956">
        <v>0</v>
      </c>
      <c r="D4956">
        <v>1</v>
      </c>
      <c r="E4956">
        <v>1</v>
      </c>
      <c r="F4956">
        <v>0</v>
      </c>
      <c r="G4956">
        <v>1</v>
      </c>
      <c r="H4956">
        <v>90.85</v>
      </c>
      <c r="I4956" s="2">
        <v>-2.0790000000000002</v>
      </c>
      <c r="J4956" s="2">
        <v>-0.44600000000000001</v>
      </c>
      <c r="K4956" s="2">
        <v>1.861</v>
      </c>
      <c r="L4956" s="2">
        <v>0.96879999999999999</v>
      </c>
      <c r="M4956" s="2">
        <v>0.5504</v>
      </c>
      <c r="N4956" s="2">
        <v>0.62270000000000003</v>
      </c>
      <c r="O4956" s="2">
        <v>0.40529999999999999</v>
      </c>
      <c r="P4956" s="2">
        <v>-8.4129999999999996E-2</v>
      </c>
      <c r="Q4956" s="2">
        <v>6.2419999999999999E-4</v>
      </c>
      <c r="R4956" s="2">
        <f t="shared" si="154"/>
        <v>0.92767856999999987</v>
      </c>
      <c r="S4956">
        <f t="shared" si="155"/>
        <v>0.71660408043314527</v>
      </c>
    </row>
    <row r="4957" spans="1:19" x14ac:dyDescent="0.25">
      <c r="A4957">
        <v>0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69.400000000000006</v>
      </c>
      <c r="I4957" s="2">
        <v>-2.0790000000000002</v>
      </c>
      <c r="J4957" s="2">
        <v>-0.44600000000000001</v>
      </c>
      <c r="K4957" s="2">
        <v>1.861</v>
      </c>
      <c r="L4957" s="2">
        <v>0.96879999999999999</v>
      </c>
      <c r="M4957" s="2">
        <v>0.5504</v>
      </c>
      <c r="N4957" s="2">
        <v>0.62270000000000003</v>
      </c>
      <c r="O4957" s="2">
        <v>0.40529999999999999</v>
      </c>
      <c r="P4957" s="2">
        <v>-8.4129999999999996E-2</v>
      </c>
      <c r="Q4957" s="2">
        <v>6.2419999999999999E-4</v>
      </c>
      <c r="R4957" s="2">
        <f t="shared" si="154"/>
        <v>-0.25881052000000015</v>
      </c>
      <c r="S4957">
        <f t="shared" si="155"/>
        <v>0.43565613117573965</v>
      </c>
    </row>
    <row r="4958" spans="1:19" x14ac:dyDescent="0.25">
      <c r="A4958">
        <v>0</v>
      </c>
      <c r="B4958">
        <v>1</v>
      </c>
      <c r="C4958">
        <v>0</v>
      </c>
      <c r="D4958">
        <v>1</v>
      </c>
      <c r="E4958">
        <v>0</v>
      </c>
      <c r="F4958">
        <v>1</v>
      </c>
      <c r="G4958">
        <v>8</v>
      </c>
      <c r="H4958">
        <v>742.95</v>
      </c>
      <c r="I4958" s="2">
        <v>-2.0790000000000002</v>
      </c>
      <c r="J4958" s="2">
        <v>-0.44600000000000001</v>
      </c>
      <c r="K4958" s="2">
        <v>1.861</v>
      </c>
      <c r="L4958" s="2">
        <v>0.96879999999999999</v>
      </c>
      <c r="M4958" s="2">
        <v>0.5504</v>
      </c>
      <c r="N4958" s="2">
        <v>0.62270000000000003</v>
      </c>
      <c r="O4958" s="2">
        <v>0.40529999999999999</v>
      </c>
      <c r="P4958" s="2">
        <v>-8.4129999999999996E-2</v>
      </c>
      <c r="Q4958" s="2">
        <v>6.2419999999999999E-4</v>
      </c>
      <c r="R4958" s="2">
        <f t="shared" si="154"/>
        <v>0.52840938999999976</v>
      </c>
      <c r="S4958">
        <f t="shared" si="155"/>
        <v>0.62911205109347179</v>
      </c>
    </row>
    <row r="4959" spans="1:19" x14ac:dyDescent="0.25">
      <c r="A4959">
        <v>0</v>
      </c>
      <c r="B4959">
        <v>1</v>
      </c>
      <c r="C4959">
        <v>0</v>
      </c>
      <c r="D4959">
        <v>1</v>
      </c>
      <c r="E4959">
        <v>1</v>
      </c>
      <c r="F4959">
        <v>0</v>
      </c>
      <c r="G4959">
        <v>13</v>
      </c>
      <c r="H4959">
        <v>251.65</v>
      </c>
      <c r="I4959" s="2">
        <v>-2.0790000000000002</v>
      </c>
      <c r="J4959" s="2">
        <v>-0.44600000000000001</v>
      </c>
      <c r="K4959" s="2">
        <v>1.861</v>
      </c>
      <c r="L4959" s="2">
        <v>0.96879999999999999</v>
      </c>
      <c r="M4959" s="2">
        <v>0.5504</v>
      </c>
      <c r="N4959" s="2">
        <v>0.62270000000000003</v>
      </c>
      <c r="O4959" s="2">
        <v>0.40529999999999999</v>
      </c>
      <c r="P4959" s="2">
        <v>-8.4129999999999996E-2</v>
      </c>
      <c r="Q4959" s="2">
        <v>6.2419999999999999E-4</v>
      </c>
      <c r="R4959" s="2">
        <f t="shared" si="154"/>
        <v>1.8489929999999877E-2</v>
      </c>
      <c r="S4959">
        <f t="shared" si="155"/>
        <v>0.50462235081093443</v>
      </c>
    </row>
    <row r="4960" spans="1:19" x14ac:dyDescent="0.25">
      <c r="A4960">
        <v>1</v>
      </c>
      <c r="B4960">
        <v>1</v>
      </c>
      <c r="C4960">
        <v>0</v>
      </c>
      <c r="D4960">
        <v>1</v>
      </c>
      <c r="E4960">
        <v>1</v>
      </c>
      <c r="F4960">
        <v>0</v>
      </c>
      <c r="G4960">
        <v>59</v>
      </c>
      <c r="H4960">
        <v>5597.65</v>
      </c>
      <c r="I4960" s="2">
        <v>-2.0790000000000002</v>
      </c>
      <c r="J4960" s="2">
        <v>-0.44600000000000001</v>
      </c>
      <c r="K4960" s="2">
        <v>1.861</v>
      </c>
      <c r="L4960" s="2">
        <v>0.96879999999999999</v>
      </c>
      <c r="M4960" s="2">
        <v>0.5504</v>
      </c>
      <c r="N4960" s="2">
        <v>0.62270000000000003</v>
      </c>
      <c r="O4960" s="2">
        <v>0.40529999999999999</v>
      </c>
      <c r="P4960" s="2">
        <v>-8.4129999999999996E-2</v>
      </c>
      <c r="Q4960" s="2">
        <v>6.2419999999999999E-4</v>
      </c>
      <c r="R4960" s="2">
        <f t="shared" si="154"/>
        <v>-0.96051687000000019</v>
      </c>
      <c r="S4960">
        <f t="shared" si="155"/>
        <v>0.27677472082596061</v>
      </c>
    </row>
    <row r="4961" spans="1:19" x14ac:dyDescent="0.25">
      <c r="A4961">
        <v>0</v>
      </c>
      <c r="B4961">
        <v>1</v>
      </c>
      <c r="C4961">
        <v>0</v>
      </c>
      <c r="D4961">
        <v>1</v>
      </c>
      <c r="E4961">
        <v>0</v>
      </c>
      <c r="F4961">
        <v>0</v>
      </c>
      <c r="G4961">
        <v>1</v>
      </c>
      <c r="H4961">
        <v>20.149999999999999</v>
      </c>
      <c r="I4961" s="2">
        <v>-2.0790000000000002</v>
      </c>
      <c r="J4961" s="2">
        <v>-0.44600000000000001</v>
      </c>
      <c r="K4961" s="2">
        <v>1.861</v>
      </c>
      <c r="L4961" s="2">
        <v>0.96879999999999999</v>
      </c>
      <c r="M4961" s="2">
        <v>0.5504</v>
      </c>
      <c r="N4961" s="2">
        <v>0.62270000000000003</v>
      </c>
      <c r="O4961" s="2">
        <v>0.40529999999999999</v>
      </c>
      <c r="P4961" s="2">
        <v>-8.4129999999999996E-2</v>
      </c>
      <c r="Q4961" s="2">
        <v>6.2419999999999999E-4</v>
      </c>
      <c r="R4961" s="2">
        <f t="shared" si="154"/>
        <v>0.26084762999999977</v>
      </c>
      <c r="S4961">
        <f t="shared" si="155"/>
        <v>0.56484464660410194</v>
      </c>
    </row>
    <row r="4962" spans="1:19" x14ac:dyDescent="0.25">
      <c r="A4962">
        <v>1</v>
      </c>
      <c r="B4962">
        <v>1</v>
      </c>
      <c r="C4962">
        <v>0</v>
      </c>
      <c r="D4962">
        <v>1</v>
      </c>
      <c r="E4962">
        <v>1</v>
      </c>
      <c r="F4962">
        <v>1</v>
      </c>
      <c r="G4962">
        <v>50</v>
      </c>
      <c r="H4962">
        <v>4816.7</v>
      </c>
      <c r="I4962" s="2">
        <v>-2.0790000000000002</v>
      </c>
      <c r="J4962" s="2">
        <v>-0.44600000000000001</v>
      </c>
      <c r="K4962" s="2">
        <v>1.861</v>
      </c>
      <c r="L4962" s="2">
        <v>0.96879999999999999</v>
      </c>
      <c r="M4962" s="2">
        <v>0.5504</v>
      </c>
      <c r="N4962" s="2">
        <v>0.62270000000000003</v>
      </c>
      <c r="O4962" s="2">
        <v>0.40529999999999999</v>
      </c>
      <c r="P4962" s="2">
        <v>-8.4129999999999996E-2</v>
      </c>
      <c r="Q4962" s="2">
        <v>6.2419999999999999E-4</v>
      </c>
      <c r="R4962" s="2">
        <f t="shared" si="154"/>
        <v>-0.28551586000000073</v>
      </c>
      <c r="S4962">
        <f t="shared" si="155"/>
        <v>0.42910201146935456</v>
      </c>
    </row>
    <row r="4963" spans="1:19" x14ac:dyDescent="0.25">
      <c r="A4963">
        <v>0</v>
      </c>
      <c r="B4963">
        <v>1</v>
      </c>
      <c r="C4963">
        <v>0</v>
      </c>
      <c r="D4963">
        <v>1</v>
      </c>
      <c r="E4963">
        <v>0</v>
      </c>
      <c r="F4963">
        <v>0</v>
      </c>
      <c r="G4963">
        <v>18</v>
      </c>
      <c r="H4963">
        <v>768.05</v>
      </c>
      <c r="I4963" s="2">
        <v>-2.0790000000000002</v>
      </c>
      <c r="J4963" s="2">
        <v>-0.44600000000000001</v>
      </c>
      <c r="K4963" s="2">
        <v>1.861</v>
      </c>
      <c r="L4963" s="2">
        <v>0.96879999999999999</v>
      </c>
      <c r="M4963" s="2">
        <v>0.5504</v>
      </c>
      <c r="N4963" s="2">
        <v>0.62270000000000003</v>
      </c>
      <c r="O4963" s="2">
        <v>0.40529999999999999</v>
      </c>
      <c r="P4963" s="2">
        <v>-8.4129999999999996E-2</v>
      </c>
      <c r="Q4963" s="2">
        <v>6.2419999999999999E-4</v>
      </c>
      <c r="R4963" s="2">
        <f t="shared" si="154"/>
        <v>-0.70252319000000019</v>
      </c>
      <c r="S4963">
        <f t="shared" si="155"/>
        <v>0.33125304172538333</v>
      </c>
    </row>
    <row r="4964" spans="1:19" x14ac:dyDescent="0.25">
      <c r="A4964">
        <v>0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17</v>
      </c>
      <c r="H4964">
        <v>1215.8</v>
      </c>
      <c r="I4964" s="2">
        <v>-2.0790000000000002</v>
      </c>
      <c r="J4964" s="2">
        <v>-0.44600000000000001</v>
      </c>
      <c r="K4964" s="2">
        <v>1.861</v>
      </c>
      <c r="L4964" s="2">
        <v>0.96879999999999999</v>
      </c>
      <c r="M4964" s="2">
        <v>0.5504</v>
      </c>
      <c r="N4964" s="2">
        <v>0.62270000000000003</v>
      </c>
      <c r="O4964" s="2">
        <v>0.40529999999999999</v>
      </c>
      <c r="P4964" s="2">
        <v>-8.4129999999999996E-2</v>
      </c>
      <c r="Q4964" s="2">
        <v>6.2419999999999999E-4</v>
      </c>
      <c r="R4964" s="2">
        <f t="shared" si="154"/>
        <v>-0.88930764000000018</v>
      </c>
      <c r="S4964">
        <f t="shared" si="155"/>
        <v>0.29125272689458026</v>
      </c>
    </row>
    <row r="4965" spans="1:19" x14ac:dyDescent="0.25">
      <c r="A4965">
        <v>0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47</v>
      </c>
      <c r="H4965">
        <v>3522.65</v>
      </c>
      <c r="I4965" s="2">
        <v>-2.0790000000000002</v>
      </c>
      <c r="J4965" s="2">
        <v>-0.44600000000000001</v>
      </c>
      <c r="K4965" s="2">
        <v>1.861</v>
      </c>
      <c r="L4965" s="2">
        <v>0.96879999999999999</v>
      </c>
      <c r="M4965" s="2">
        <v>0.5504</v>
      </c>
      <c r="N4965" s="2">
        <v>0.62270000000000003</v>
      </c>
      <c r="O4965" s="2">
        <v>0.40529999999999999</v>
      </c>
      <c r="P4965" s="2">
        <v>-8.4129999999999996E-2</v>
      </c>
      <c r="Q4965" s="2">
        <v>6.2419999999999999E-4</v>
      </c>
      <c r="R4965" s="2">
        <f t="shared" si="154"/>
        <v>-3.2115718700000002</v>
      </c>
      <c r="S4965">
        <f t="shared" si="155"/>
        <v>3.8732567585138218E-2</v>
      </c>
    </row>
    <row r="4966" spans="1:19" x14ac:dyDescent="0.25">
      <c r="A4966">
        <v>1</v>
      </c>
      <c r="B4966">
        <v>1</v>
      </c>
      <c r="C4966">
        <v>0</v>
      </c>
      <c r="D4966">
        <v>1</v>
      </c>
      <c r="E4966">
        <v>0</v>
      </c>
      <c r="F4966">
        <v>0</v>
      </c>
      <c r="G4966">
        <v>26</v>
      </c>
      <c r="H4966">
        <v>1834.95</v>
      </c>
      <c r="I4966" s="2">
        <v>-2.0790000000000002</v>
      </c>
      <c r="J4966" s="2">
        <v>-0.44600000000000001</v>
      </c>
      <c r="K4966" s="2">
        <v>1.861</v>
      </c>
      <c r="L4966" s="2">
        <v>0.96879999999999999</v>
      </c>
      <c r="M4966" s="2">
        <v>0.5504</v>
      </c>
      <c r="N4966" s="2">
        <v>0.62270000000000003</v>
      </c>
      <c r="O4966" s="2">
        <v>0.40529999999999999</v>
      </c>
      <c r="P4966" s="2">
        <v>-8.4129999999999996E-2</v>
      </c>
      <c r="Q4966" s="2">
        <v>6.2419999999999999E-4</v>
      </c>
      <c r="R4966" s="2">
        <f t="shared" si="154"/>
        <v>-1.1556042100000001</v>
      </c>
      <c r="S4966">
        <f t="shared" si="155"/>
        <v>0.23946694043896438</v>
      </c>
    </row>
    <row r="4967" spans="1:19" x14ac:dyDescent="0.25">
      <c r="A4967">
        <v>0</v>
      </c>
      <c r="B4967">
        <v>1</v>
      </c>
      <c r="C4967">
        <v>0</v>
      </c>
      <c r="D4967">
        <v>1</v>
      </c>
      <c r="E4967">
        <v>1</v>
      </c>
      <c r="F4967">
        <v>0</v>
      </c>
      <c r="G4967">
        <v>6</v>
      </c>
      <c r="H4967">
        <v>305.10000000000002</v>
      </c>
      <c r="I4967" s="2">
        <v>-2.0790000000000002</v>
      </c>
      <c r="J4967" s="2">
        <v>-0.44600000000000001</v>
      </c>
      <c r="K4967" s="2">
        <v>1.861</v>
      </c>
      <c r="L4967" s="2">
        <v>0.96879999999999999</v>
      </c>
      <c r="M4967" s="2">
        <v>0.5504</v>
      </c>
      <c r="N4967" s="2">
        <v>0.62270000000000003</v>
      </c>
      <c r="O4967" s="2">
        <v>0.40529999999999999</v>
      </c>
      <c r="P4967" s="2">
        <v>-8.4129999999999996E-2</v>
      </c>
      <c r="Q4967" s="2">
        <v>6.2419999999999999E-4</v>
      </c>
      <c r="R4967" s="2">
        <f t="shared" si="154"/>
        <v>0.64076341999999986</v>
      </c>
      <c r="S4967">
        <f t="shared" si="155"/>
        <v>0.65492601234651093</v>
      </c>
    </row>
    <row r="4968" spans="1:19" x14ac:dyDescent="0.25">
      <c r="A4968">
        <v>1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19</v>
      </c>
      <c r="H4968">
        <v>910.45</v>
      </c>
      <c r="I4968" s="2">
        <v>-2.0790000000000002</v>
      </c>
      <c r="J4968" s="2">
        <v>-0.44600000000000001</v>
      </c>
      <c r="K4968" s="2">
        <v>1.861</v>
      </c>
      <c r="L4968" s="2">
        <v>0.96879999999999999</v>
      </c>
      <c r="M4968" s="2">
        <v>0.5504</v>
      </c>
      <c r="N4968" s="2">
        <v>0.62270000000000003</v>
      </c>
      <c r="O4968" s="2">
        <v>0.40529999999999999</v>
      </c>
      <c r="P4968" s="2">
        <v>-8.4129999999999996E-2</v>
      </c>
      <c r="Q4968" s="2">
        <v>6.2419999999999999E-4</v>
      </c>
      <c r="R4968" s="2">
        <f t="shared" si="154"/>
        <v>-1.69416711</v>
      </c>
      <c r="S4968">
        <f t="shared" si="155"/>
        <v>0.15522861037125796</v>
      </c>
    </row>
    <row r="4969" spans="1:19" x14ac:dyDescent="0.25">
      <c r="A4969">
        <v>1</v>
      </c>
      <c r="B4969">
        <v>1</v>
      </c>
      <c r="C4969">
        <v>0</v>
      </c>
      <c r="D4969">
        <v>1</v>
      </c>
      <c r="E4969">
        <v>1</v>
      </c>
      <c r="F4969">
        <v>0</v>
      </c>
      <c r="G4969">
        <v>3</v>
      </c>
      <c r="H4969">
        <v>155.65</v>
      </c>
      <c r="I4969" s="2">
        <v>-2.0790000000000002</v>
      </c>
      <c r="J4969" s="2">
        <v>-0.44600000000000001</v>
      </c>
      <c r="K4969" s="2">
        <v>1.861</v>
      </c>
      <c r="L4969" s="2">
        <v>0.96879999999999999</v>
      </c>
      <c r="M4969" s="2">
        <v>0.5504</v>
      </c>
      <c r="N4969" s="2">
        <v>0.62270000000000003</v>
      </c>
      <c r="O4969" s="2">
        <v>0.40529999999999999</v>
      </c>
      <c r="P4969" s="2">
        <v>-8.4129999999999996E-2</v>
      </c>
      <c r="Q4969" s="2">
        <v>6.2419999999999999E-4</v>
      </c>
      <c r="R4969" s="2">
        <f t="shared" si="154"/>
        <v>0.35386672999999957</v>
      </c>
      <c r="S4969">
        <f t="shared" si="155"/>
        <v>0.58755493575575235</v>
      </c>
    </row>
    <row r="4970" spans="1:19" x14ac:dyDescent="0.25">
      <c r="A4970">
        <v>0</v>
      </c>
      <c r="B4970">
        <v>0</v>
      </c>
      <c r="C4970">
        <v>0</v>
      </c>
      <c r="D4970">
        <v>1</v>
      </c>
      <c r="E4970">
        <v>1</v>
      </c>
      <c r="F4970">
        <v>1</v>
      </c>
      <c r="G4970">
        <v>68</v>
      </c>
      <c r="H4970">
        <v>3656.25</v>
      </c>
      <c r="I4970" s="2">
        <v>-2.0790000000000002</v>
      </c>
      <c r="J4970" s="2">
        <v>-0.44600000000000001</v>
      </c>
      <c r="K4970" s="2">
        <v>1.861</v>
      </c>
      <c r="L4970" s="2">
        <v>0.96879999999999999</v>
      </c>
      <c r="M4970" s="2">
        <v>0.5504</v>
      </c>
      <c r="N4970" s="2">
        <v>0.62270000000000003</v>
      </c>
      <c r="O4970" s="2">
        <v>0.40529999999999999</v>
      </c>
      <c r="P4970" s="2">
        <v>-8.4129999999999996E-2</v>
      </c>
      <c r="Q4970" s="2">
        <v>6.2419999999999999E-4</v>
      </c>
      <c r="R4970" s="2">
        <f t="shared" si="154"/>
        <v>-3.9392087499999997</v>
      </c>
      <c r="S4970">
        <f t="shared" si="155"/>
        <v>1.9092009816368907E-2</v>
      </c>
    </row>
    <row r="4971" spans="1:19" x14ac:dyDescent="0.25">
      <c r="A4971">
        <v>0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2</v>
      </c>
      <c r="H4971">
        <v>52</v>
      </c>
      <c r="I4971" s="2">
        <v>-2.0790000000000002</v>
      </c>
      <c r="J4971" s="2">
        <v>-0.44600000000000001</v>
      </c>
      <c r="K4971" s="2">
        <v>1.861</v>
      </c>
      <c r="L4971" s="2">
        <v>0.96879999999999999</v>
      </c>
      <c r="M4971" s="2">
        <v>0.5504</v>
      </c>
      <c r="N4971" s="2">
        <v>0.62270000000000003</v>
      </c>
      <c r="O4971" s="2">
        <v>0.40529999999999999</v>
      </c>
      <c r="P4971" s="2">
        <v>-8.4129999999999996E-2</v>
      </c>
      <c r="Q4971" s="2">
        <v>6.2419999999999999E-4</v>
      </c>
      <c r="R4971" s="2">
        <f t="shared" si="154"/>
        <v>-0.35380160000000016</v>
      </c>
      <c r="S4971">
        <f t="shared" si="155"/>
        <v>0.41246084755634249</v>
      </c>
    </row>
    <row r="4972" spans="1:19" x14ac:dyDescent="0.25">
      <c r="A4972">
        <v>0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7</v>
      </c>
      <c r="H4972">
        <v>150.85</v>
      </c>
      <c r="I4972" s="2">
        <v>-2.0790000000000002</v>
      </c>
      <c r="J4972" s="2">
        <v>-0.44600000000000001</v>
      </c>
      <c r="K4972" s="2">
        <v>1.861</v>
      </c>
      <c r="L4972" s="2">
        <v>0.96879999999999999</v>
      </c>
      <c r="M4972" s="2">
        <v>0.5504</v>
      </c>
      <c r="N4972" s="2">
        <v>0.62270000000000003</v>
      </c>
      <c r="O4972" s="2">
        <v>0.40529999999999999</v>
      </c>
      <c r="P4972" s="2">
        <v>-8.4129999999999996E-2</v>
      </c>
      <c r="Q4972" s="2">
        <v>6.2419999999999999E-4</v>
      </c>
      <c r="R4972" s="2">
        <f t="shared" si="154"/>
        <v>-1.05454943</v>
      </c>
      <c r="S4972">
        <f t="shared" si="155"/>
        <v>0.25835244279018837</v>
      </c>
    </row>
    <row r="4973" spans="1:19" x14ac:dyDescent="0.25">
      <c r="A4973">
        <v>0</v>
      </c>
      <c r="B4973">
        <v>1</v>
      </c>
      <c r="C4973">
        <v>0</v>
      </c>
      <c r="D4973">
        <v>1</v>
      </c>
      <c r="E4973">
        <v>0</v>
      </c>
      <c r="F4973">
        <v>0</v>
      </c>
      <c r="G4973">
        <v>18</v>
      </c>
      <c r="H4973">
        <v>389.25</v>
      </c>
      <c r="I4973" s="2">
        <v>-2.0790000000000002</v>
      </c>
      <c r="J4973" s="2">
        <v>-0.44600000000000001</v>
      </c>
      <c r="K4973" s="2">
        <v>1.861</v>
      </c>
      <c r="L4973" s="2">
        <v>0.96879999999999999</v>
      </c>
      <c r="M4973" s="2">
        <v>0.5504</v>
      </c>
      <c r="N4973" s="2">
        <v>0.62270000000000003</v>
      </c>
      <c r="O4973" s="2">
        <v>0.40529999999999999</v>
      </c>
      <c r="P4973" s="2">
        <v>-8.4129999999999996E-2</v>
      </c>
      <c r="Q4973" s="2">
        <v>6.2419999999999999E-4</v>
      </c>
      <c r="R4973" s="2">
        <f t="shared" si="154"/>
        <v>-0.93897015000000028</v>
      </c>
      <c r="S4973">
        <f t="shared" si="155"/>
        <v>0.28110841441553158</v>
      </c>
    </row>
    <row r="4974" spans="1:19" x14ac:dyDescent="0.25">
      <c r="A4974">
        <v>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71</v>
      </c>
      <c r="H4974">
        <v>1873.7</v>
      </c>
      <c r="I4974" s="2">
        <v>-2.0790000000000002</v>
      </c>
      <c r="J4974" s="2">
        <v>-0.44600000000000001</v>
      </c>
      <c r="K4974" s="2">
        <v>1.861</v>
      </c>
      <c r="L4974" s="2">
        <v>0.96879999999999999</v>
      </c>
      <c r="M4974" s="2">
        <v>0.5504</v>
      </c>
      <c r="N4974" s="2">
        <v>0.62270000000000003</v>
      </c>
      <c r="O4974" s="2">
        <v>0.40529999999999999</v>
      </c>
      <c r="P4974" s="2">
        <v>-8.4129999999999996E-2</v>
      </c>
      <c r="Q4974" s="2">
        <v>6.2419999999999999E-4</v>
      </c>
      <c r="R4974" s="2">
        <f t="shared" si="154"/>
        <v>-7.3286664600000009</v>
      </c>
      <c r="S4974">
        <f t="shared" si="155"/>
        <v>6.5601776208615726E-4</v>
      </c>
    </row>
    <row r="4975" spans="1:19" x14ac:dyDescent="0.25">
      <c r="A4975">
        <v>1</v>
      </c>
      <c r="B4975">
        <v>1</v>
      </c>
      <c r="C4975">
        <v>0</v>
      </c>
      <c r="D4975">
        <v>0</v>
      </c>
      <c r="E4975">
        <v>0</v>
      </c>
      <c r="F4975">
        <v>1</v>
      </c>
      <c r="G4975">
        <v>13</v>
      </c>
      <c r="H4975">
        <v>1261</v>
      </c>
      <c r="I4975" s="2">
        <v>-2.0790000000000002</v>
      </c>
      <c r="J4975" s="2">
        <v>-0.44600000000000001</v>
      </c>
      <c r="K4975" s="2">
        <v>1.861</v>
      </c>
      <c r="L4975" s="2">
        <v>0.96879999999999999</v>
      </c>
      <c r="M4975" s="2">
        <v>0.5504</v>
      </c>
      <c r="N4975" s="2">
        <v>0.62270000000000003</v>
      </c>
      <c r="O4975" s="2">
        <v>0.40529999999999999</v>
      </c>
      <c r="P4975" s="2">
        <v>-8.4129999999999996E-2</v>
      </c>
      <c r="Q4975" s="2">
        <v>6.2419999999999999E-4</v>
      </c>
      <c r="R4975" s="2">
        <f t="shared" si="154"/>
        <v>-0.56527380000000016</v>
      </c>
      <c r="S4975">
        <f t="shared" si="155"/>
        <v>0.36232808447752363</v>
      </c>
    </row>
    <row r="4976" spans="1:19" x14ac:dyDescent="0.25">
      <c r="A4976">
        <v>0</v>
      </c>
      <c r="B4976">
        <v>1</v>
      </c>
      <c r="C4976">
        <v>0</v>
      </c>
      <c r="D4976">
        <v>1</v>
      </c>
      <c r="E4976">
        <v>0</v>
      </c>
      <c r="F4976">
        <v>0</v>
      </c>
      <c r="G4976">
        <v>3</v>
      </c>
      <c r="H4976">
        <v>108.7</v>
      </c>
      <c r="I4976" s="2">
        <v>-2.0790000000000002</v>
      </c>
      <c r="J4976" s="2">
        <v>-0.44600000000000001</v>
      </c>
      <c r="K4976" s="2">
        <v>1.861</v>
      </c>
      <c r="L4976" s="2">
        <v>0.96879999999999999</v>
      </c>
      <c r="M4976" s="2">
        <v>0.5504</v>
      </c>
      <c r="N4976" s="2">
        <v>0.62270000000000003</v>
      </c>
      <c r="O4976" s="2">
        <v>0.40529999999999999</v>
      </c>
      <c r="P4976" s="2">
        <v>-8.4129999999999996E-2</v>
      </c>
      <c r="Q4976" s="2">
        <v>6.2419999999999999E-4</v>
      </c>
      <c r="R4976" s="2">
        <f t="shared" si="154"/>
        <v>0.14786053999999949</v>
      </c>
      <c r="S4976">
        <f t="shared" si="155"/>
        <v>0.536897935320643</v>
      </c>
    </row>
    <row r="4977" spans="1:19" x14ac:dyDescent="0.25">
      <c r="A4977">
        <v>1</v>
      </c>
      <c r="B4977">
        <v>0</v>
      </c>
      <c r="C4977">
        <v>0</v>
      </c>
      <c r="D4977">
        <v>1</v>
      </c>
      <c r="E4977">
        <v>0</v>
      </c>
      <c r="F4977">
        <v>0</v>
      </c>
      <c r="G4977">
        <v>72</v>
      </c>
      <c r="H4977">
        <v>7346.2</v>
      </c>
      <c r="I4977" s="2">
        <v>-2.0790000000000002</v>
      </c>
      <c r="J4977" s="2">
        <v>-0.44600000000000001</v>
      </c>
      <c r="K4977" s="2">
        <v>1.861</v>
      </c>
      <c r="L4977" s="2">
        <v>0.96879999999999999</v>
      </c>
      <c r="M4977" s="2">
        <v>0.5504</v>
      </c>
      <c r="N4977" s="2">
        <v>0.62270000000000003</v>
      </c>
      <c r="O4977" s="2">
        <v>0.40529999999999999</v>
      </c>
      <c r="P4977" s="2">
        <v>-8.4129999999999996E-2</v>
      </c>
      <c r="Q4977" s="2">
        <v>6.2419999999999999E-4</v>
      </c>
      <c r="R4977" s="2">
        <f t="shared" si="154"/>
        <v>-3.4464619600000002</v>
      </c>
      <c r="S4977">
        <f t="shared" si="155"/>
        <v>3.0874546616865041E-2</v>
      </c>
    </row>
    <row r="4978" spans="1:19" x14ac:dyDescent="0.25">
      <c r="A4978">
        <v>0</v>
      </c>
      <c r="B4978">
        <v>0</v>
      </c>
      <c r="C4978">
        <v>0</v>
      </c>
      <c r="D4978">
        <v>1</v>
      </c>
      <c r="E4978">
        <v>0</v>
      </c>
      <c r="F4978">
        <v>0</v>
      </c>
      <c r="G4978">
        <v>66</v>
      </c>
      <c r="H4978">
        <v>3708.4</v>
      </c>
      <c r="I4978" s="2">
        <v>-2.0790000000000002</v>
      </c>
      <c r="J4978" s="2">
        <v>-0.44600000000000001</v>
      </c>
      <c r="K4978" s="2">
        <v>1.861</v>
      </c>
      <c r="L4978" s="2">
        <v>0.96879999999999999</v>
      </c>
      <c r="M4978" s="2">
        <v>0.5504</v>
      </c>
      <c r="N4978" s="2">
        <v>0.62270000000000003</v>
      </c>
      <c r="O4978" s="2">
        <v>0.40529999999999999</v>
      </c>
      <c r="P4978" s="2">
        <v>-8.4129999999999996E-2</v>
      </c>
      <c r="Q4978" s="2">
        <v>6.2419999999999999E-4</v>
      </c>
      <c r="R4978" s="2">
        <f t="shared" si="154"/>
        <v>-4.7663967200000004</v>
      </c>
      <c r="S4978">
        <f t="shared" si="155"/>
        <v>8.4391667785551558E-3</v>
      </c>
    </row>
    <row r="4979" spans="1:19" x14ac:dyDescent="0.25">
      <c r="A4979">
        <v>0</v>
      </c>
      <c r="B4979">
        <v>0</v>
      </c>
      <c r="C4979">
        <v>1</v>
      </c>
      <c r="D4979">
        <v>1</v>
      </c>
      <c r="E4979">
        <v>0</v>
      </c>
      <c r="F4979">
        <v>0</v>
      </c>
      <c r="G4979">
        <v>24</v>
      </c>
      <c r="H4979">
        <v>469.65</v>
      </c>
      <c r="I4979" s="2">
        <v>-2.0790000000000002</v>
      </c>
      <c r="J4979" s="2">
        <v>-0.44600000000000001</v>
      </c>
      <c r="K4979" s="2">
        <v>1.861</v>
      </c>
      <c r="L4979" s="2">
        <v>0.96879999999999999</v>
      </c>
      <c r="M4979" s="2">
        <v>0.5504</v>
      </c>
      <c r="N4979" s="2">
        <v>0.62270000000000003</v>
      </c>
      <c r="O4979" s="2">
        <v>0.40529999999999999</v>
      </c>
      <c r="P4979" s="2">
        <v>-8.4129999999999996E-2</v>
      </c>
      <c r="Q4979" s="2">
        <v>6.2419999999999999E-4</v>
      </c>
      <c r="R4979" s="2">
        <f t="shared" si="154"/>
        <v>-2.2857644700000002</v>
      </c>
      <c r="S4979">
        <f t="shared" si="155"/>
        <v>9.230882383010991E-2</v>
      </c>
    </row>
    <row r="4980" spans="1:19" x14ac:dyDescent="0.25">
      <c r="A4980">
        <v>0</v>
      </c>
      <c r="B4980">
        <v>1</v>
      </c>
      <c r="C4980">
        <v>0</v>
      </c>
      <c r="D4980">
        <v>1</v>
      </c>
      <c r="E4980">
        <v>1</v>
      </c>
      <c r="F4980">
        <v>0</v>
      </c>
      <c r="G4980">
        <v>1</v>
      </c>
      <c r="H4980">
        <v>44.1</v>
      </c>
      <c r="I4980" s="2">
        <v>-2.0790000000000002</v>
      </c>
      <c r="J4980" s="2">
        <v>-0.44600000000000001</v>
      </c>
      <c r="K4980" s="2">
        <v>1.861</v>
      </c>
      <c r="L4980" s="2">
        <v>0.96879999999999999</v>
      </c>
      <c r="M4980" s="2">
        <v>0.5504</v>
      </c>
      <c r="N4980" s="2">
        <v>0.62270000000000003</v>
      </c>
      <c r="O4980" s="2">
        <v>0.40529999999999999</v>
      </c>
      <c r="P4980" s="2">
        <v>-8.4129999999999996E-2</v>
      </c>
      <c r="Q4980" s="2">
        <v>6.2419999999999999E-4</v>
      </c>
      <c r="R4980" s="2">
        <f t="shared" si="154"/>
        <v>0.89849721999999987</v>
      </c>
      <c r="S4980">
        <f t="shared" si="155"/>
        <v>0.71064058300044908</v>
      </c>
    </row>
    <row r="4981" spans="1:19" x14ac:dyDescent="0.25">
      <c r="A4981">
        <v>1</v>
      </c>
      <c r="B4981">
        <v>0</v>
      </c>
      <c r="C4981">
        <v>0</v>
      </c>
      <c r="D4981">
        <v>1</v>
      </c>
      <c r="E4981">
        <v>0</v>
      </c>
      <c r="F4981">
        <v>0</v>
      </c>
      <c r="G4981">
        <v>56</v>
      </c>
      <c r="H4981">
        <v>1385.85</v>
      </c>
      <c r="I4981" s="2">
        <v>-2.0790000000000002</v>
      </c>
      <c r="J4981" s="2">
        <v>-0.44600000000000001</v>
      </c>
      <c r="K4981" s="2">
        <v>1.861</v>
      </c>
      <c r="L4981" s="2">
        <v>0.96879999999999999</v>
      </c>
      <c r="M4981" s="2">
        <v>0.5504</v>
      </c>
      <c r="N4981" s="2">
        <v>0.62270000000000003</v>
      </c>
      <c r="O4981" s="2">
        <v>0.40529999999999999</v>
      </c>
      <c r="P4981" s="2">
        <v>-8.4129999999999996E-2</v>
      </c>
      <c r="Q4981" s="2">
        <v>6.2419999999999999E-4</v>
      </c>
      <c r="R4981" s="2">
        <f t="shared" si="154"/>
        <v>-5.8208324299999994</v>
      </c>
      <c r="S4981">
        <f t="shared" si="155"/>
        <v>2.9563698110208095E-3</v>
      </c>
    </row>
    <row r="4982" spans="1:19" x14ac:dyDescent="0.25">
      <c r="A4982">
        <v>1</v>
      </c>
      <c r="B4982">
        <v>0</v>
      </c>
      <c r="C4982">
        <v>1</v>
      </c>
      <c r="D4982">
        <v>0</v>
      </c>
      <c r="E4982">
        <v>0</v>
      </c>
      <c r="F4982">
        <v>1</v>
      </c>
      <c r="G4982">
        <v>22</v>
      </c>
      <c r="H4982">
        <v>548.79999999999995</v>
      </c>
      <c r="I4982" s="2">
        <v>-2.0790000000000002</v>
      </c>
      <c r="J4982" s="2">
        <v>-0.44600000000000001</v>
      </c>
      <c r="K4982" s="2">
        <v>1.861</v>
      </c>
      <c r="L4982" s="2">
        <v>0.96879999999999999</v>
      </c>
      <c r="M4982" s="2">
        <v>0.5504</v>
      </c>
      <c r="N4982" s="2">
        <v>0.62270000000000003</v>
      </c>
      <c r="O4982" s="2">
        <v>0.40529999999999999</v>
      </c>
      <c r="P4982" s="2">
        <v>-8.4129999999999996E-2</v>
      </c>
      <c r="Q4982" s="2">
        <v>6.2419999999999999E-4</v>
      </c>
      <c r="R4982" s="2">
        <f t="shared" si="154"/>
        <v>-2.6591990400000003</v>
      </c>
      <c r="S4982">
        <f t="shared" si="155"/>
        <v>6.5424290242361474E-2</v>
      </c>
    </row>
    <row r="4983" spans="1:19" x14ac:dyDescent="0.25">
      <c r="A4983">
        <v>0</v>
      </c>
      <c r="B4983">
        <v>1</v>
      </c>
      <c r="C4983">
        <v>0</v>
      </c>
      <c r="D4983">
        <v>1</v>
      </c>
      <c r="E4983">
        <v>1</v>
      </c>
      <c r="F4983">
        <v>0</v>
      </c>
      <c r="G4983">
        <v>14</v>
      </c>
      <c r="H4983">
        <v>712.75</v>
      </c>
      <c r="I4983" s="2">
        <v>-2.0790000000000002</v>
      </c>
      <c r="J4983" s="2">
        <v>-0.44600000000000001</v>
      </c>
      <c r="K4983" s="2">
        <v>1.861</v>
      </c>
      <c r="L4983" s="2">
        <v>0.96879999999999999</v>
      </c>
      <c r="M4983" s="2">
        <v>0.5504</v>
      </c>
      <c r="N4983" s="2">
        <v>0.62270000000000003</v>
      </c>
      <c r="O4983" s="2">
        <v>0.40529999999999999</v>
      </c>
      <c r="P4983" s="2">
        <v>-8.4129999999999996E-2</v>
      </c>
      <c r="Q4983" s="2">
        <v>6.2419999999999999E-4</v>
      </c>
      <c r="R4983" s="2">
        <f t="shared" si="154"/>
        <v>0.2221785500000002</v>
      </c>
      <c r="S4983">
        <f t="shared" si="155"/>
        <v>0.55531727086988836</v>
      </c>
    </row>
    <row r="4984" spans="1:19" x14ac:dyDescent="0.25">
      <c r="A4984">
        <v>1</v>
      </c>
      <c r="B4984">
        <v>0</v>
      </c>
      <c r="C4984">
        <v>1</v>
      </c>
      <c r="D4984">
        <v>1</v>
      </c>
      <c r="E4984">
        <v>0</v>
      </c>
      <c r="F4984">
        <v>1</v>
      </c>
      <c r="G4984">
        <v>61</v>
      </c>
      <c r="H4984">
        <v>6405</v>
      </c>
      <c r="I4984" s="2">
        <v>-2.0790000000000002</v>
      </c>
      <c r="J4984" s="2">
        <v>-0.44600000000000001</v>
      </c>
      <c r="K4984" s="2">
        <v>1.861</v>
      </c>
      <c r="L4984" s="2">
        <v>0.96879999999999999</v>
      </c>
      <c r="M4984" s="2">
        <v>0.5504</v>
      </c>
      <c r="N4984" s="2">
        <v>0.62270000000000003</v>
      </c>
      <c r="O4984" s="2">
        <v>0.40529999999999999</v>
      </c>
      <c r="P4984" s="2">
        <v>-8.4129999999999996E-2</v>
      </c>
      <c r="Q4984" s="2">
        <v>6.2419999999999999E-4</v>
      </c>
      <c r="R4984" s="2">
        <f t="shared" si="154"/>
        <v>-1.734429</v>
      </c>
      <c r="S4984">
        <f t="shared" si="155"/>
        <v>0.15002193838304539</v>
      </c>
    </row>
    <row r="4985" spans="1:19" x14ac:dyDescent="0.25">
      <c r="A4985">
        <v>0</v>
      </c>
      <c r="B4985">
        <v>1</v>
      </c>
      <c r="C4985">
        <v>0</v>
      </c>
      <c r="D4985">
        <v>1</v>
      </c>
      <c r="E4985">
        <v>1</v>
      </c>
      <c r="F4985">
        <v>1</v>
      </c>
      <c r="G4985">
        <v>40</v>
      </c>
      <c r="H4985">
        <v>1637.4</v>
      </c>
      <c r="I4985" s="2">
        <v>-2.0790000000000002</v>
      </c>
      <c r="J4985" s="2">
        <v>-0.44600000000000001</v>
      </c>
      <c r="K4985" s="2">
        <v>1.861</v>
      </c>
      <c r="L4985" s="2">
        <v>0.96879999999999999</v>
      </c>
      <c r="M4985" s="2">
        <v>0.5504</v>
      </c>
      <c r="N4985" s="2">
        <v>0.62270000000000003</v>
      </c>
      <c r="O4985" s="2">
        <v>0.40529999999999999</v>
      </c>
      <c r="P4985" s="2">
        <v>-8.4129999999999996E-2</v>
      </c>
      <c r="Q4985" s="2">
        <v>6.2419999999999999E-4</v>
      </c>
      <c r="R4985" s="2">
        <f t="shared" si="154"/>
        <v>-0.98273491999999996</v>
      </c>
      <c r="S4985">
        <f t="shared" si="155"/>
        <v>0.27234945294281443</v>
      </c>
    </row>
    <row r="4986" spans="1:19" x14ac:dyDescent="0.25">
      <c r="A4986">
        <v>0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42</v>
      </c>
      <c r="H4986">
        <v>2536.5500000000002</v>
      </c>
      <c r="I4986" s="2">
        <v>-2.0790000000000002</v>
      </c>
      <c r="J4986" s="2">
        <v>-0.44600000000000001</v>
      </c>
      <c r="K4986" s="2">
        <v>1.861</v>
      </c>
      <c r="L4986" s="2">
        <v>0.96879999999999999</v>
      </c>
      <c r="M4986" s="2">
        <v>0.5504</v>
      </c>
      <c r="N4986" s="2">
        <v>0.62270000000000003</v>
      </c>
      <c r="O4986" s="2">
        <v>0.40529999999999999</v>
      </c>
      <c r="P4986" s="2">
        <v>-8.4129999999999996E-2</v>
      </c>
      <c r="Q4986" s="2">
        <v>6.2419999999999999E-4</v>
      </c>
      <c r="R4986" s="2">
        <f t="shared" si="154"/>
        <v>-2.1681454899999997</v>
      </c>
      <c r="S4986">
        <f t="shared" si="155"/>
        <v>0.10264772870140752</v>
      </c>
    </row>
    <row r="4987" spans="1:19" x14ac:dyDescent="0.25">
      <c r="A4987">
        <v>1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72</v>
      </c>
      <c r="H4987">
        <v>6042.7</v>
      </c>
      <c r="I4987" s="2">
        <v>-2.0790000000000002</v>
      </c>
      <c r="J4987" s="2">
        <v>-0.44600000000000001</v>
      </c>
      <c r="K4987" s="2">
        <v>1.861</v>
      </c>
      <c r="L4987" s="2">
        <v>0.96879999999999999</v>
      </c>
      <c r="M4987" s="2">
        <v>0.5504</v>
      </c>
      <c r="N4987" s="2">
        <v>0.62270000000000003</v>
      </c>
      <c r="O4987" s="2">
        <v>0.40529999999999999</v>
      </c>
      <c r="P4987" s="2">
        <v>-8.4129999999999996E-2</v>
      </c>
      <c r="Q4987" s="2">
        <v>6.2419999999999999E-4</v>
      </c>
      <c r="R4987" s="2">
        <f t="shared" si="154"/>
        <v>-4.2601066599999999</v>
      </c>
      <c r="S4987">
        <f t="shared" si="155"/>
        <v>1.3924175757511805E-2</v>
      </c>
    </row>
    <row r="4988" spans="1:19" x14ac:dyDescent="0.25">
      <c r="A4988">
        <v>1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12</v>
      </c>
      <c r="H4988">
        <v>958.25</v>
      </c>
      <c r="I4988" s="2">
        <v>-2.0790000000000002</v>
      </c>
      <c r="J4988" s="2">
        <v>-0.44600000000000001</v>
      </c>
      <c r="K4988" s="2">
        <v>1.861</v>
      </c>
      <c r="L4988" s="2">
        <v>0.96879999999999999</v>
      </c>
      <c r="M4988" s="2">
        <v>0.5504</v>
      </c>
      <c r="N4988" s="2">
        <v>0.62270000000000003</v>
      </c>
      <c r="O4988" s="2">
        <v>0.40529999999999999</v>
      </c>
      <c r="P4988" s="2">
        <v>-8.4129999999999996E-2</v>
      </c>
      <c r="Q4988" s="2">
        <v>6.2419999999999999E-4</v>
      </c>
      <c r="R4988" s="2">
        <f t="shared" si="154"/>
        <v>-0.52502035000000014</v>
      </c>
      <c r="S4988">
        <f t="shared" si="155"/>
        <v>0.37167905928069261</v>
      </c>
    </row>
    <row r="4989" spans="1:19" x14ac:dyDescent="0.25">
      <c r="A4989">
        <v>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71</v>
      </c>
      <c r="H4989">
        <v>1730.65</v>
      </c>
      <c r="I4989" s="2">
        <v>-2.0790000000000002</v>
      </c>
      <c r="J4989" s="2">
        <v>-0.44600000000000001</v>
      </c>
      <c r="K4989" s="2">
        <v>1.861</v>
      </c>
      <c r="L4989" s="2">
        <v>0.96879999999999999</v>
      </c>
      <c r="M4989" s="2">
        <v>0.5504</v>
      </c>
      <c r="N4989" s="2">
        <v>0.62270000000000003</v>
      </c>
      <c r="O4989" s="2">
        <v>0.40529999999999999</v>
      </c>
      <c r="P4989" s="2">
        <v>-8.4129999999999996E-2</v>
      </c>
      <c r="Q4989" s="2">
        <v>6.2419999999999999E-4</v>
      </c>
      <c r="R4989" s="2">
        <f t="shared" si="154"/>
        <v>-7.4179582699999997</v>
      </c>
      <c r="S4989">
        <f t="shared" si="155"/>
        <v>6.0001346367365973E-4</v>
      </c>
    </row>
    <row r="4990" spans="1:19" x14ac:dyDescent="0.25">
      <c r="A4990">
        <v>0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26</v>
      </c>
      <c r="H4990">
        <v>459.6</v>
      </c>
      <c r="I4990" s="2">
        <v>-2.0790000000000002</v>
      </c>
      <c r="J4990" s="2">
        <v>-0.44600000000000001</v>
      </c>
      <c r="K4990" s="2">
        <v>1.861</v>
      </c>
      <c r="L4990" s="2">
        <v>0.96879999999999999</v>
      </c>
      <c r="M4990" s="2">
        <v>0.5504</v>
      </c>
      <c r="N4990" s="2">
        <v>0.62270000000000003</v>
      </c>
      <c r="O4990" s="2">
        <v>0.40529999999999999</v>
      </c>
      <c r="P4990" s="2">
        <v>-8.4129999999999996E-2</v>
      </c>
      <c r="Q4990" s="2">
        <v>6.2419999999999999E-4</v>
      </c>
      <c r="R4990" s="2">
        <f t="shared" si="154"/>
        <v>-3.0106976800000003</v>
      </c>
      <c r="S4990">
        <f t="shared" si="155"/>
        <v>4.6944920842437121E-2</v>
      </c>
    </row>
    <row r="4991" spans="1:19" x14ac:dyDescent="0.25">
      <c r="A4991">
        <v>0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7</v>
      </c>
      <c r="H4991">
        <v>201.95</v>
      </c>
      <c r="I4991" s="2">
        <v>-2.0790000000000002</v>
      </c>
      <c r="J4991" s="2">
        <v>-0.44600000000000001</v>
      </c>
      <c r="K4991" s="2">
        <v>1.861</v>
      </c>
      <c r="L4991" s="2">
        <v>0.96879999999999999</v>
      </c>
      <c r="M4991" s="2">
        <v>0.5504</v>
      </c>
      <c r="N4991" s="2">
        <v>0.62270000000000003</v>
      </c>
      <c r="O4991" s="2">
        <v>0.40529999999999999</v>
      </c>
      <c r="P4991" s="2">
        <v>-8.4129999999999996E-2</v>
      </c>
      <c r="Q4991" s="2">
        <v>6.2419999999999999E-4</v>
      </c>
      <c r="R4991" s="2">
        <f t="shared" si="154"/>
        <v>-0.6808528100000002</v>
      </c>
      <c r="S4991">
        <f t="shared" si="155"/>
        <v>0.33607099082592412</v>
      </c>
    </row>
    <row r="4992" spans="1:19" x14ac:dyDescent="0.25">
      <c r="A4992">
        <v>0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6</v>
      </c>
      <c r="H4992">
        <v>285.2</v>
      </c>
      <c r="I4992" s="2">
        <v>-2.0790000000000002</v>
      </c>
      <c r="J4992" s="2">
        <v>-0.44600000000000001</v>
      </c>
      <c r="K4992" s="2">
        <v>1.861</v>
      </c>
      <c r="L4992" s="2">
        <v>0.96879999999999999</v>
      </c>
      <c r="M4992" s="2">
        <v>0.5504</v>
      </c>
      <c r="N4992" s="2">
        <v>0.62270000000000003</v>
      </c>
      <c r="O4992" s="2">
        <v>0.40529999999999999</v>
      </c>
      <c r="P4992" s="2">
        <v>-8.4129999999999996E-2</v>
      </c>
      <c r="Q4992" s="2">
        <v>6.2419999999999999E-4</v>
      </c>
      <c r="R4992" s="2">
        <f t="shared" si="154"/>
        <v>-0.54475816000000021</v>
      </c>
      <c r="S4992">
        <f t="shared" si="155"/>
        <v>0.36708140884080243</v>
      </c>
    </row>
    <row r="4993" spans="1:19" x14ac:dyDescent="0.25">
      <c r="A4993">
        <v>0</v>
      </c>
      <c r="B4993">
        <v>0</v>
      </c>
      <c r="C4993">
        <v>1</v>
      </c>
      <c r="D4993">
        <v>1</v>
      </c>
      <c r="E4993">
        <v>1</v>
      </c>
      <c r="F4993">
        <v>0</v>
      </c>
      <c r="G4993">
        <v>58</v>
      </c>
      <c r="H4993">
        <v>6145.85</v>
      </c>
      <c r="I4993" s="2">
        <v>-2.0790000000000002</v>
      </c>
      <c r="J4993" s="2">
        <v>-0.44600000000000001</v>
      </c>
      <c r="K4993" s="2">
        <v>1.861</v>
      </c>
      <c r="L4993" s="2">
        <v>0.96879999999999999</v>
      </c>
      <c r="M4993" s="2">
        <v>0.5504</v>
      </c>
      <c r="N4993" s="2">
        <v>0.62270000000000003</v>
      </c>
      <c r="O4993" s="2">
        <v>0.40529999999999999</v>
      </c>
      <c r="P4993" s="2">
        <v>-8.4129999999999996E-2</v>
      </c>
      <c r="Q4993" s="2">
        <v>6.2419999999999999E-4</v>
      </c>
      <c r="R4993" s="2">
        <f t="shared" si="154"/>
        <v>-0.98040042999999955</v>
      </c>
      <c r="S4993">
        <f t="shared" si="155"/>
        <v>0.27281233682027545</v>
      </c>
    </row>
    <row r="4994" spans="1:19" x14ac:dyDescent="0.25">
      <c r="A4994">
        <v>0</v>
      </c>
      <c r="B4994">
        <v>1</v>
      </c>
      <c r="C4994">
        <v>0</v>
      </c>
      <c r="D4994">
        <v>1</v>
      </c>
      <c r="E4994">
        <v>0</v>
      </c>
      <c r="F4994">
        <v>0</v>
      </c>
      <c r="G4994">
        <v>51</v>
      </c>
      <c r="H4994">
        <v>1529.45</v>
      </c>
      <c r="I4994" s="2">
        <v>-2.0790000000000002</v>
      </c>
      <c r="J4994" s="2">
        <v>-0.44600000000000001</v>
      </c>
      <c r="K4994" s="2">
        <v>1.861</v>
      </c>
      <c r="L4994" s="2">
        <v>0.96879999999999999</v>
      </c>
      <c r="M4994" s="2">
        <v>0.5504</v>
      </c>
      <c r="N4994" s="2">
        <v>0.62270000000000003</v>
      </c>
      <c r="O4994" s="2">
        <v>0.40529999999999999</v>
      </c>
      <c r="P4994" s="2">
        <v>-8.4129999999999996E-2</v>
      </c>
      <c r="Q4994" s="2">
        <v>6.2419999999999999E-4</v>
      </c>
      <c r="R4994" s="2">
        <f t="shared" si="154"/>
        <v>-3.0035473100000001</v>
      </c>
      <c r="S4994">
        <f t="shared" si="155"/>
        <v>4.7265874593556849E-2</v>
      </c>
    </row>
    <row r="4995" spans="1:19" x14ac:dyDescent="0.25">
      <c r="A4995">
        <v>0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72</v>
      </c>
      <c r="H4995">
        <v>4664.5</v>
      </c>
      <c r="I4995" s="2">
        <v>-2.0790000000000002</v>
      </c>
      <c r="J4995" s="2">
        <v>-0.44600000000000001</v>
      </c>
      <c r="K4995" s="2">
        <v>1.861</v>
      </c>
      <c r="L4995" s="2">
        <v>0.96879999999999999</v>
      </c>
      <c r="M4995" s="2">
        <v>0.5504</v>
      </c>
      <c r="N4995" s="2">
        <v>0.62270000000000003</v>
      </c>
      <c r="O4995" s="2">
        <v>0.40529999999999999</v>
      </c>
      <c r="P4995" s="2">
        <v>-8.4129999999999996E-2</v>
      </c>
      <c r="Q4995" s="2">
        <v>6.2419999999999999E-4</v>
      </c>
      <c r="R4995" s="2">
        <f t="shared" ref="R4995:R5058" si="156">I4995+SUMPRODUCT(A4995:H4995,J4995:Q4995)</f>
        <v>-4.6743791000000003</v>
      </c>
      <c r="S4995">
        <f t="shared" ref="S4995:S5058" si="157">EXP(R4995)/(1+EXP(R4995))</f>
        <v>9.2450486729581029E-3</v>
      </c>
    </row>
    <row r="4996" spans="1:19" x14ac:dyDescent="0.25">
      <c r="A4996">
        <v>0</v>
      </c>
      <c r="B4996">
        <v>1</v>
      </c>
      <c r="C4996">
        <v>0</v>
      </c>
      <c r="D4996">
        <v>1</v>
      </c>
      <c r="E4996">
        <v>1</v>
      </c>
      <c r="F4996">
        <v>0</v>
      </c>
      <c r="G4996">
        <v>18</v>
      </c>
      <c r="H4996">
        <v>1740.7</v>
      </c>
      <c r="I4996" s="2">
        <v>-2.0790000000000002</v>
      </c>
      <c r="J4996" s="2">
        <v>-0.44600000000000001</v>
      </c>
      <c r="K4996" s="2">
        <v>1.861</v>
      </c>
      <c r="L4996" s="2">
        <v>0.96879999999999999</v>
      </c>
      <c r="M4996" s="2">
        <v>0.5504</v>
      </c>
      <c r="N4996" s="2">
        <v>0.62270000000000003</v>
      </c>
      <c r="O4996" s="2">
        <v>0.40529999999999999</v>
      </c>
      <c r="P4996" s="2">
        <v>-8.4129999999999996E-2</v>
      </c>
      <c r="Q4996" s="2">
        <v>6.2419999999999999E-4</v>
      </c>
      <c r="R4996" s="2">
        <f t="shared" si="156"/>
        <v>0.52730494000000006</v>
      </c>
      <c r="S4996">
        <f t="shared" si="157"/>
        <v>0.62885431296184235</v>
      </c>
    </row>
    <row r="4997" spans="1:19" x14ac:dyDescent="0.25">
      <c r="A4997">
        <v>1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7</v>
      </c>
      <c r="H4997">
        <v>552.95000000000005</v>
      </c>
      <c r="I4997" s="2">
        <v>-2.0790000000000002</v>
      </c>
      <c r="J4997" s="2">
        <v>-0.44600000000000001</v>
      </c>
      <c r="K4997" s="2">
        <v>1.861</v>
      </c>
      <c r="L4997" s="2">
        <v>0.96879999999999999</v>
      </c>
      <c r="M4997" s="2">
        <v>0.5504</v>
      </c>
      <c r="N4997" s="2">
        <v>0.62270000000000003</v>
      </c>
      <c r="O4997" s="2">
        <v>0.40529999999999999</v>
      </c>
      <c r="P4997" s="2">
        <v>-8.4129999999999996E-2</v>
      </c>
      <c r="Q4997" s="2">
        <v>6.2419999999999999E-4</v>
      </c>
      <c r="R4997" s="2">
        <f t="shared" si="156"/>
        <v>-0.35735861000000013</v>
      </c>
      <c r="S4997">
        <f t="shared" si="157"/>
        <v>0.41159912202172605</v>
      </c>
    </row>
    <row r="4998" spans="1:19" x14ac:dyDescent="0.25">
      <c r="A4998">
        <v>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47</v>
      </c>
      <c r="H4998">
        <v>3496.3</v>
      </c>
      <c r="I4998" s="2">
        <v>-2.0790000000000002</v>
      </c>
      <c r="J4998" s="2">
        <v>-0.44600000000000001</v>
      </c>
      <c r="K4998" s="2">
        <v>1.861</v>
      </c>
      <c r="L4998" s="2">
        <v>0.96879999999999999</v>
      </c>
      <c r="M4998" s="2">
        <v>0.5504</v>
      </c>
      <c r="N4998" s="2">
        <v>0.62270000000000003</v>
      </c>
      <c r="O4998" s="2">
        <v>0.40529999999999999</v>
      </c>
      <c r="P4998" s="2">
        <v>-8.4129999999999996E-2</v>
      </c>
      <c r="Q4998" s="2">
        <v>6.2419999999999999E-4</v>
      </c>
      <c r="R4998" s="2">
        <f t="shared" si="156"/>
        <v>-4.2967195399999998</v>
      </c>
      <c r="S4998">
        <f t="shared" si="157"/>
        <v>1.3430314422005561E-2</v>
      </c>
    </row>
    <row r="4999" spans="1:19" x14ac:dyDescent="0.25">
      <c r="A4999">
        <v>0</v>
      </c>
      <c r="B4999">
        <v>1</v>
      </c>
      <c r="C4999">
        <v>0</v>
      </c>
      <c r="D4999">
        <v>1</v>
      </c>
      <c r="E4999">
        <v>1</v>
      </c>
      <c r="F4999">
        <v>1</v>
      </c>
      <c r="G4999">
        <v>2</v>
      </c>
      <c r="H4999">
        <v>93.7</v>
      </c>
      <c r="I4999" s="2">
        <v>-2.0790000000000002</v>
      </c>
      <c r="J4999" s="2">
        <v>-0.44600000000000001</v>
      </c>
      <c r="K4999" s="2">
        <v>1.861</v>
      </c>
      <c r="L4999" s="2">
        <v>0.96879999999999999</v>
      </c>
      <c r="M4999" s="2">
        <v>0.5504</v>
      </c>
      <c r="N4999" s="2">
        <v>0.62270000000000003</v>
      </c>
      <c r="O4999" s="2">
        <v>0.40529999999999999</v>
      </c>
      <c r="P4999" s="2">
        <v>-8.4129999999999996E-2</v>
      </c>
      <c r="Q4999" s="2">
        <v>6.2419999999999999E-4</v>
      </c>
      <c r="R4999" s="2">
        <f t="shared" si="156"/>
        <v>1.2506275399999995</v>
      </c>
      <c r="S4999">
        <f t="shared" si="157"/>
        <v>0.77740847244897449</v>
      </c>
    </row>
    <row r="5000" spans="1:19" x14ac:dyDescent="0.25">
      <c r="A5000">
        <v>1</v>
      </c>
      <c r="B5000">
        <v>0</v>
      </c>
      <c r="C5000">
        <v>1</v>
      </c>
      <c r="D5000">
        <v>1</v>
      </c>
      <c r="E5000">
        <v>0</v>
      </c>
      <c r="F5000">
        <v>1</v>
      </c>
      <c r="G5000">
        <v>62</v>
      </c>
      <c r="H5000">
        <v>7053.35</v>
      </c>
      <c r="I5000" s="2">
        <v>-2.0790000000000002</v>
      </c>
      <c r="J5000" s="2">
        <v>-0.44600000000000001</v>
      </c>
      <c r="K5000" s="2">
        <v>1.861</v>
      </c>
      <c r="L5000" s="2">
        <v>0.96879999999999999</v>
      </c>
      <c r="M5000" s="2">
        <v>0.5504</v>
      </c>
      <c r="N5000" s="2">
        <v>0.62270000000000003</v>
      </c>
      <c r="O5000" s="2">
        <v>0.40529999999999999</v>
      </c>
      <c r="P5000" s="2">
        <v>-8.4129999999999996E-2</v>
      </c>
      <c r="Q5000" s="2">
        <v>6.2419999999999999E-4</v>
      </c>
      <c r="R5000" s="2">
        <f t="shared" si="156"/>
        <v>-1.41385893</v>
      </c>
      <c r="S5000">
        <f t="shared" si="157"/>
        <v>0.19562611519218875</v>
      </c>
    </row>
    <row r="5001" spans="1:19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16</v>
      </c>
      <c r="H5001">
        <v>301.55</v>
      </c>
      <c r="I5001" s="2">
        <v>-2.0790000000000002</v>
      </c>
      <c r="J5001" s="2">
        <v>-0.44600000000000001</v>
      </c>
      <c r="K5001" s="2">
        <v>1.861</v>
      </c>
      <c r="L5001" s="2">
        <v>0.96879999999999999</v>
      </c>
      <c r="M5001" s="2">
        <v>0.5504</v>
      </c>
      <c r="N5001" s="2">
        <v>0.62270000000000003</v>
      </c>
      <c r="O5001" s="2">
        <v>0.40529999999999999</v>
      </c>
      <c r="P5001" s="2">
        <v>-8.4129999999999996E-2</v>
      </c>
      <c r="Q5001" s="2">
        <v>6.2419999999999999E-4</v>
      </c>
      <c r="R5001" s="2">
        <f t="shared" si="156"/>
        <v>-3.2368524900000004</v>
      </c>
      <c r="S5001">
        <f t="shared" si="157"/>
        <v>3.7802209124059322E-2</v>
      </c>
    </row>
    <row r="5002" spans="1:19" x14ac:dyDescent="0.25">
      <c r="A5002">
        <v>0</v>
      </c>
      <c r="B5002">
        <v>1</v>
      </c>
      <c r="C5002">
        <v>0</v>
      </c>
      <c r="D5002">
        <v>1</v>
      </c>
      <c r="E5002">
        <v>0</v>
      </c>
      <c r="F5002">
        <v>0</v>
      </c>
      <c r="G5002">
        <v>6</v>
      </c>
      <c r="H5002">
        <v>312.7</v>
      </c>
      <c r="I5002" s="2">
        <v>-2.0790000000000002</v>
      </c>
      <c r="J5002" s="2">
        <v>-0.44600000000000001</v>
      </c>
      <c r="K5002" s="2">
        <v>1.861</v>
      </c>
      <c r="L5002" s="2">
        <v>0.96879999999999999</v>
      </c>
      <c r="M5002" s="2">
        <v>0.5504</v>
      </c>
      <c r="N5002" s="2">
        <v>0.62270000000000003</v>
      </c>
      <c r="O5002" s="2">
        <v>0.40529999999999999</v>
      </c>
      <c r="P5002" s="2">
        <v>-8.4129999999999996E-2</v>
      </c>
      <c r="Q5002" s="2">
        <v>6.2419999999999999E-4</v>
      </c>
      <c r="R5002" s="2">
        <f t="shared" si="156"/>
        <v>2.2807339999999954E-2</v>
      </c>
      <c r="S5002">
        <f t="shared" si="157"/>
        <v>0.50570158785030261</v>
      </c>
    </row>
    <row r="5003" spans="1:19" x14ac:dyDescent="0.25">
      <c r="A5003">
        <v>0</v>
      </c>
      <c r="B5003">
        <v>1</v>
      </c>
      <c r="C5003">
        <v>0</v>
      </c>
      <c r="D5003">
        <v>1</v>
      </c>
      <c r="E5003">
        <v>0</v>
      </c>
      <c r="F5003">
        <v>0</v>
      </c>
      <c r="G5003">
        <v>19</v>
      </c>
      <c r="H5003">
        <v>1046.5</v>
      </c>
      <c r="I5003" s="2">
        <v>-2.0790000000000002</v>
      </c>
      <c r="J5003" s="2">
        <v>-0.44600000000000001</v>
      </c>
      <c r="K5003" s="2">
        <v>1.861</v>
      </c>
      <c r="L5003" s="2">
        <v>0.96879999999999999</v>
      </c>
      <c r="M5003" s="2">
        <v>0.5504</v>
      </c>
      <c r="N5003" s="2">
        <v>0.62270000000000003</v>
      </c>
      <c r="O5003" s="2">
        <v>0.40529999999999999</v>
      </c>
      <c r="P5003" s="2">
        <v>-8.4129999999999996E-2</v>
      </c>
      <c r="Q5003" s="2">
        <v>6.2419999999999999E-4</v>
      </c>
      <c r="R5003" s="2">
        <f t="shared" si="156"/>
        <v>-0.61284470000000013</v>
      </c>
      <c r="S5003">
        <f t="shared" si="157"/>
        <v>0.35141055680783645</v>
      </c>
    </row>
    <row r="5004" spans="1:19" x14ac:dyDescent="0.25">
      <c r="A5004">
        <v>0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69</v>
      </c>
      <c r="H5004">
        <v>2960.1</v>
      </c>
      <c r="I5004" s="2">
        <v>-2.0790000000000002</v>
      </c>
      <c r="J5004" s="2">
        <v>-0.44600000000000001</v>
      </c>
      <c r="K5004" s="2">
        <v>1.861</v>
      </c>
      <c r="L5004" s="2">
        <v>0.96879999999999999</v>
      </c>
      <c r="M5004" s="2">
        <v>0.5504</v>
      </c>
      <c r="N5004" s="2">
        <v>0.62270000000000003</v>
      </c>
      <c r="O5004" s="2">
        <v>0.40529999999999999</v>
      </c>
      <c r="P5004" s="2">
        <v>-8.4129999999999996E-2</v>
      </c>
      <c r="Q5004" s="2">
        <v>6.2419999999999999E-4</v>
      </c>
      <c r="R5004" s="2">
        <f t="shared" si="156"/>
        <v>-5.4858755800000001</v>
      </c>
      <c r="S5004">
        <f t="shared" si="157"/>
        <v>4.1277949795533175E-3</v>
      </c>
    </row>
    <row r="5005" spans="1:19" x14ac:dyDescent="0.25">
      <c r="A5005">
        <v>1</v>
      </c>
      <c r="B5005">
        <v>1</v>
      </c>
      <c r="C5005">
        <v>0</v>
      </c>
      <c r="D5005">
        <v>1</v>
      </c>
      <c r="E5005">
        <v>1</v>
      </c>
      <c r="F5005">
        <v>0</v>
      </c>
      <c r="G5005">
        <v>11</v>
      </c>
      <c r="H5005">
        <v>834.2</v>
      </c>
      <c r="I5005" s="2">
        <v>-2.0790000000000002</v>
      </c>
      <c r="J5005" s="2">
        <v>-0.44600000000000001</v>
      </c>
      <c r="K5005" s="2">
        <v>1.861</v>
      </c>
      <c r="L5005" s="2">
        <v>0.96879999999999999</v>
      </c>
      <c r="M5005" s="2">
        <v>0.5504</v>
      </c>
      <c r="N5005" s="2">
        <v>0.62270000000000003</v>
      </c>
      <c r="O5005" s="2">
        <v>0.40529999999999999</v>
      </c>
      <c r="P5005" s="2">
        <v>-8.4129999999999996E-2</v>
      </c>
      <c r="Q5005" s="2">
        <v>6.2419999999999999E-4</v>
      </c>
      <c r="R5005" s="2">
        <f t="shared" si="156"/>
        <v>0.10437763999999961</v>
      </c>
      <c r="S5005">
        <f t="shared" si="157"/>
        <v>0.52607074490265315</v>
      </c>
    </row>
    <row r="5006" spans="1:19" x14ac:dyDescent="0.25">
      <c r="A5006">
        <v>1</v>
      </c>
      <c r="B5006">
        <v>1</v>
      </c>
      <c r="C5006">
        <v>0</v>
      </c>
      <c r="D5006">
        <v>1</v>
      </c>
      <c r="E5006">
        <v>1</v>
      </c>
      <c r="F5006">
        <v>0</v>
      </c>
      <c r="G5006">
        <v>64</v>
      </c>
      <c r="H5006">
        <v>6953.4</v>
      </c>
      <c r="I5006" s="2">
        <v>-2.0790000000000002</v>
      </c>
      <c r="J5006" s="2">
        <v>-0.44600000000000001</v>
      </c>
      <c r="K5006" s="2">
        <v>1.861</v>
      </c>
      <c r="L5006" s="2">
        <v>0.96879999999999999</v>
      </c>
      <c r="M5006" s="2">
        <v>0.5504</v>
      </c>
      <c r="N5006" s="2">
        <v>0.62270000000000003</v>
      </c>
      <c r="O5006" s="2">
        <v>0.40529999999999999</v>
      </c>
      <c r="P5006" s="2">
        <v>-8.4129999999999996E-2</v>
      </c>
      <c r="Q5006" s="2">
        <v>6.2419999999999999E-4</v>
      </c>
      <c r="R5006" s="2">
        <f t="shared" si="156"/>
        <v>-0.53490772000000009</v>
      </c>
      <c r="S5006">
        <f t="shared" si="157"/>
        <v>0.36937296947730297</v>
      </c>
    </row>
    <row r="5007" spans="1:19" x14ac:dyDescent="0.25">
      <c r="A5007">
        <v>0</v>
      </c>
      <c r="B5007">
        <v>0</v>
      </c>
      <c r="C5007">
        <v>1</v>
      </c>
      <c r="D5007">
        <v>1</v>
      </c>
      <c r="E5007">
        <v>0</v>
      </c>
      <c r="F5007">
        <v>0</v>
      </c>
      <c r="G5007">
        <v>39</v>
      </c>
      <c r="H5007">
        <v>4134.8500000000004</v>
      </c>
      <c r="I5007" s="2">
        <v>-2.0790000000000002</v>
      </c>
      <c r="J5007" s="2">
        <v>-0.44600000000000001</v>
      </c>
      <c r="K5007" s="2">
        <v>1.861</v>
      </c>
      <c r="L5007" s="2">
        <v>0.96879999999999999</v>
      </c>
      <c r="M5007" s="2">
        <v>0.5504</v>
      </c>
      <c r="N5007" s="2">
        <v>0.62270000000000003</v>
      </c>
      <c r="O5007" s="2">
        <v>0.40529999999999999</v>
      </c>
      <c r="P5007" s="2">
        <v>-8.4129999999999996E-2</v>
      </c>
      <c r="Q5007" s="2">
        <v>6.2419999999999999E-4</v>
      </c>
      <c r="R5007" s="2">
        <f t="shared" si="156"/>
        <v>-1.2598966299999996</v>
      </c>
      <c r="S5007">
        <f t="shared" si="157"/>
        <v>0.22099168730328511</v>
      </c>
    </row>
    <row r="5008" spans="1:19" x14ac:dyDescent="0.25">
      <c r="A5008">
        <v>1</v>
      </c>
      <c r="B5008">
        <v>1</v>
      </c>
      <c r="C5008">
        <v>0</v>
      </c>
      <c r="D5008">
        <v>1</v>
      </c>
      <c r="E5008">
        <v>0</v>
      </c>
      <c r="F5008">
        <v>0</v>
      </c>
      <c r="G5008">
        <v>15</v>
      </c>
      <c r="H5008">
        <v>899.8</v>
      </c>
      <c r="I5008" s="2">
        <v>-2.0790000000000002</v>
      </c>
      <c r="J5008" s="2">
        <v>-0.44600000000000001</v>
      </c>
      <c r="K5008" s="2">
        <v>1.861</v>
      </c>
      <c r="L5008" s="2">
        <v>0.96879999999999999</v>
      </c>
      <c r="M5008" s="2">
        <v>0.5504</v>
      </c>
      <c r="N5008" s="2">
        <v>0.62270000000000003</v>
      </c>
      <c r="O5008" s="2">
        <v>0.40529999999999999</v>
      </c>
      <c r="P5008" s="2">
        <v>-8.4129999999999996E-2</v>
      </c>
      <c r="Q5008" s="2">
        <v>6.2419999999999999E-4</v>
      </c>
      <c r="R5008" s="2">
        <f t="shared" si="156"/>
        <v>-0.81389484000000012</v>
      </c>
      <c r="S5008">
        <f t="shared" si="157"/>
        <v>0.30706115049751131</v>
      </c>
    </row>
    <row r="5009" spans="1:19" x14ac:dyDescent="0.25">
      <c r="A5009">
        <v>0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25</v>
      </c>
      <c r="H5009">
        <v>541.5</v>
      </c>
      <c r="I5009" s="2">
        <v>-2.0790000000000002</v>
      </c>
      <c r="J5009" s="2">
        <v>-0.44600000000000001</v>
      </c>
      <c r="K5009" s="2">
        <v>1.861</v>
      </c>
      <c r="L5009" s="2">
        <v>0.96879999999999999</v>
      </c>
      <c r="M5009" s="2">
        <v>0.5504</v>
      </c>
      <c r="N5009" s="2">
        <v>0.62270000000000003</v>
      </c>
      <c r="O5009" s="2">
        <v>0.40529999999999999</v>
      </c>
      <c r="P5009" s="2">
        <v>-8.4129999999999996E-2</v>
      </c>
      <c r="Q5009" s="2">
        <v>6.2419999999999999E-4</v>
      </c>
      <c r="R5009" s="2">
        <f t="shared" si="156"/>
        <v>-1.9832457000000003</v>
      </c>
      <c r="S5009">
        <f t="shared" si="157"/>
        <v>0.12097326943399131</v>
      </c>
    </row>
    <row r="5010" spans="1:19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6</v>
      </c>
      <c r="H5010">
        <v>116.85</v>
      </c>
      <c r="I5010" s="2">
        <v>-2.0790000000000002</v>
      </c>
      <c r="J5010" s="2">
        <v>-0.44600000000000001</v>
      </c>
      <c r="K5010" s="2">
        <v>1.861</v>
      </c>
      <c r="L5010" s="2">
        <v>0.96879999999999999</v>
      </c>
      <c r="M5010" s="2">
        <v>0.5504</v>
      </c>
      <c r="N5010" s="2">
        <v>0.62270000000000003</v>
      </c>
      <c r="O5010" s="2">
        <v>0.40529999999999999</v>
      </c>
      <c r="P5010" s="2">
        <v>-8.4129999999999996E-2</v>
      </c>
      <c r="Q5010" s="2">
        <v>6.2419999999999999E-4</v>
      </c>
      <c r="R5010" s="2">
        <f t="shared" si="156"/>
        <v>-2.5108422300000002</v>
      </c>
      <c r="S5010">
        <f t="shared" si="157"/>
        <v>7.5101586119682998E-2</v>
      </c>
    </row>
    <row r="5011" spans="1:19" x14ac:dyDescent="0.25">
      <c r="A5011">
        <v>1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66</v>
      </c>
      <c r="H5011">
        <v>7942.15</v>
      </c>
      <c r="I5011" s="2">
        <v>-2.0790000000000002</v>
      </c>
      <c r="J5011" s="2">
        <v>-0.44600000000000001</v>
      </c>
      <c r="K5011" s="2">
        <v>1.861</v>
      </c>
      <c r="L5011" s="2">
        <v>0.96879999999999999</v>
      </c>
      <c r="M5011" s="2">
        <v>0.5504</v>
      </c>
      <c r="N5011" s="2">
        <v>0.62270000000000003</v>
      </c>
      <c r="O5011" s="2">
        <v>0.40529999999999999</v>
      </c>
      <c r="P5011" s="2">
        <v>-8.4129999999999996E-2</v>
      </c>
      <c r="Q5011" s="2">
        <v>6.2419999999999999E-4</v>
      </c>
      <c r="R5011" s="2">
        <f t="shared" si="156"/>
        <v>-2.1512899700000001</v>
      </c>
      <c r="S5011">
        <f t="shared" si="157"/>
        <v>0.10421074181034549</v>
      </c>
    </row>
    <row r="5012" spans="1:19" x14ac:dyDescent="0.25">
      <c r="A5012">
        <v>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61</v>
      </c>
      <c r="H5012">
        <v>5321.25</v>
      </c>
      <c r="I5012" s="2">
        <v>-2.0790000000000002</v>
      </c>
      <c r="J5012" s="2">
        <v>-0.44600000000000001</v>
      </c>
      <c r="K5012" s="2">
        <v>1.861</v>
      </c>
      <c r="L5012" s="2">
        <v>0.96879999999999999</v>
      </c>
      <c r="M5012" s="2">
        <v>0.5504</v>
      </c>
      <c r="N5012" s="2">
        <v>0.62270000000000003</v>
      </c>
      <c r="O5012" s="2">
        <v>0.40529999999999999</v>
      </c>
      <c r="P5012" s="2">
        <v>-8.4129999999999996E-2</v>
      </c>
      <c r="Q5012" s="2">
        <v>6.2419999999999999E-4</v>
      </c>
      <c r="R5012" s="2">
        <f t="shared" si="156"/>
        <v>-4.3354057499999996</v>
      </c>
      <c r="S5012">
        <f t="shared" si="157"/>
        <v>1.2927256487788599E-2</v>
      </c>
    </row>
    <row r="5013" spans="1:19" x14ac:dyDescent="0.25">
      <c r="A5013">
        <v>1</v>
      </c>
      <c r="B5013">
        <v>1</v>
      </c>
      <c r="C5013">
        <v>0</v>
      </c>
      <c r="D5013">
        <v>1</v>
      </c>
      <c r="E5013">
        <v>1</v>
      </c>
      <c r="F5013">
        <v>1</v>
      </c>
      <c r="G5013">
        <v>43</v>
      </c>
      <c r="H5013">
        <v>4156.8</v>
      </c>
      <c r="I5013" s="2">
        <v>-2.0790000000000002</v>
      </c>
      <c r="J5013" s="2">
        <v>-0.44600000000000001</v>
      </c>
      <c r="K5013" s="2">
        <v>1.861</v>
      </c>
      <c r="L5013" s="2">
        <v>0.96879999999999999</v>
      </c>
      <c r="M5013" s="2">
        <v>0.5504</v>
      </c>
      <c r="N5013" s="2">
        <v>0.62270000000000003</v>
      </c>
      <c r="O5013" s="2">
        <v>0.40529999999999999</v>
      </c>
      <c r="P5013" s="2">
        <v>-8.4129999999999996E-2</v>
      </c>
      <c r="Q5013" s="2">
        <v>6.2419999999999999E-4</v>
      </c>
      <c r="R5013" s="2">
        <f t="shared" si="156"/>
        <v>-0.10851544000000013</v>
      </c>
      <c r="S5013">
        <f t="shared" si="157"/>
        <v>0.47289773024077514</v>
      </c>
    </row>
    <row r="5014" spans="1:19" x14ac:dyDescent="0.25">
      <c r="A5014">
        <v>0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12</v>
      </c>
      <c r="H5014">
        <v>223.6</v>
      </c>
      <c r="I5014" s="2">
        <v>-2.0790000000000002</v>
      </c>
      <c r="J5014" s="2">
        <v>-0.44600000000000001</v>
      </c>
      <c r="K5014" s="2">
        <v>1.861</v>
      </c>
      <c r="L5014" s="2">
        <v>0.96879999999999999</v>
      </c>
      <c r="M5014" s="2">
        <v>0.5504</v>
      </c>
      <c r="N5014" s="2">
        <v>0.62270000000000003</v>
      </c>
      <c r="O5014" s="2">
        <v>0.40529999999999999</v>
      </c>
      <c r="P5014" s="2">
        <v>-8.4129999999999996E-2</v>
      </c>
      <c r="Q5014" s="2">
        <v>6.2419999999999999E-4</v>
      </c>
      <c r="R5014" s="2">
        <f t="shared" si="156"/>
        <v>-1.0879888800000002</v>
      </c>
      <c r="S5014">
        <f t="shared" si="157"/>
        <v>0.25199717454274723</v>
      </c>
    </row>
    <row r="5015" spans="1:19" x14ac:dyDescent="0.25">
      <c r="A5015">
        <v>0</v>
      </c>
      <c r="B5015">
        <v>1</v>
      </c>
      <c r="C5015">
        <v>0</v>
      </c>
      <c r="D5015">
        <v>1</v>
      </c>
      <c r="E5015">
        <v>0</v>
      </c>
      <c r="F5015">
        <v>1</v>
      </c>
      <c r="G5015">
        <v>23</v>
      </c>
      <c r="H5015">
        <v>768.45</v>
      </c>
      <c r="I5015" s="2">
        <v>-2.0790000000000002</v>
      </c>
      <c r="J5015" s="2">
        <v>-0.44600000000000001</v>
      </c>
      <c r="K5015" s="2">
        <v>1.861</v>
      </c>
      <c r="L5015" s="2">
        <v>0.96879999999999999</v>
      </c>
      <c r="M5015" s="2">
        <v>0.5504</v>
      </c>
      <c r="N5015" s="2">
        <v>0.62270000000000003</v>
      </c>
      <c r="O5015" s="2">
        <v>0.40529999999999999</v>
      </c>
      <c r="P5015" s="2">
        <v>-8.4129999999999996E-2</v>
      </c>
      <c r="Q5015" s="2">
        <v>6.2419999999999999E-4</v>
      </c>
      <c r="R5015" s="2">
        <f t="shared" si="156"/>
        <v>-0.71762351000000013</v>
      </c>
      <c r="S5015">
        <f t="shared" si="157"/>
        <v>0.32791651673890632</v>
      </c>
    </row>
    <row r="5016" spans="1:19" x14ac:dyDescent="0.25">
      <c r="A5016">
        <v>0</v>
      </c>
      <c r="B5016">
        <v>1</v>
      </c>
      <c r="C5016">
        <v>0</v>
      </c>
      <c r="D5016">
        <v>1</v>
      </c>
      <c r="E5016">
        <v>0</v>
      </c>
      <c r="F5016">
        <v>1</v>
      </c>
      <c r="G5016">
        <v>71</v>
      </c>
      <c r="H5016">
        <v>3765.05</v>
      </c>
      <c r="I5016" s="2">
        <v>-2.0790000000000002</v>
      </c>
      <c r="J5016" s="2">
        <v>-0.44600000000000001</v>
      </c>
      <c r="K5016" s="2">
        <v>1.861</v>
      </c>
      <c r="L5016" s="2">
        <v>0.96879999999999999</v>
      </c>
      <c r="M5016" s="2">
        <v>0.5504</v>
      </c>
      <c r="N5016" s="2">
        <v>0.62270000000000003</v>
      </c>
      <c r="O5016" s="2">
        <v>0.40529999999999999</v>
      </c>
      <c r="P5016" s="2">
        <v>-8.4129999999999996E-2</v>
      </c>
      <c r="Q5016" s="2">
        <v>6.2419999999999999E-4</v>
      </c>
      <c r="R5016" s="2">
        <f t="shared" si="156"/>
        <v>-2.88538579</v>
      </c>
      <c r="S5016">
        <f t="shared" si="157"/>
        <v>5.288074202305823E-2</v>
      </c>
    </row>
    <row r="5017" spans="1:19" x14ac:dyDescent="0.25">
      <c r="A5017">
        <v>1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34</v>
      </c>
      <c r="H5017">
        <v>2157.5</v>
      </c>
      <c r="I5017" s="2">
        <v>-2.0790000000000002</v>
      </c>
      <c r="J5017" s="2">
        <v>-0.44600000000000001</v>
      </c>
      <c r="K5017" s="2">
        <v>1.861</v>
      </c>
      <c r="L5017" s="2">
        <v>0.96879999999999999</v>
      </c>
      <c r="M5017" s="2">
        <v>0.5504</v>
      </c>
      <c r="N5017" s="2">
        <v>0.62270000000000003</v>
      </c>
      <c r="O5017" s="2">
        <v>0.40529999999999999</v>
      </c>
      <c r="P5017" s="2">
        <v>-8.4129999999999996E-2</v>
      </c>
      <c r="Q5017" s="2">
        <v>6.2419999999999999E-4</v>
      </c>
      <c r="R5017" s="2">
        <f t="shared" si="156"/>
        <v>-2.1777085</v>
      </c>
      <c r="S5017">
        <f t="shared" si="157"/>
        <v>0.10177020979506428</v>
      </c>
    </row>
    <row r="5018" spans="1:19" x14ac:dyDescent="0.25">
      <c r="A5018">
        <v>0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5</v>
      </c>
      <c r="H5018">
        <v>108.05</v>
      </c>
      <c r="I5018" s="2">
        <v>-2.0790000000000002</v>
      </c>
      <c r="J5018" s="2">
        <v>-0.44600000000000001</v>
      </c>
      <c r="K5018" s="2">
        <v>1.861</v>
      </c>
      <c r="L5018" s="2">
        <v>0.96879999999999999</v>
      </c>
      <c r="M5018" s="2">
        <v>0.5504</v>
      </c>
      <c r="N5018" s="2">
        <v>0.62270000000000003</v>
      </c>
      <c r="O5018" s="2">
        <v>0.40529999999999999</v>
      </c>
      <c r="P5018" s="2">
        <v>-8.4129999999999996E-2</v>
      </c>
      <c r="Q5018" s="2">
        <v>6.2419999999999999E-4</v>
      </c>
      <c r="R5018" s="2">
        <f t="shared" si="156"/>
        <v>-0.57120519000000014</v>
      </c>
      <c r="S5018">
        <f t="shared" si="157"/>
        <v>0.36095878008102367</v>
      </c>
    </row>
    <row r="5019" spans="1:19" x14ac:dyDescent="0.25">
      <c r="A5019">
        <v>0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41</v>
      </c>
      <c r="H5019">
        <v>1391.65</v>
      </c>
      <c r="I5019" s="2">
        <v>-2.0790000000000002</v>
      </c>
      <c r="J5019" s="2">
        <v>-0.44600000000000001</v>
      </c>
      <c r="K5019" s="2">
        <v>1.861</v>
      </c>
      <c r="L5019" s="2">
        <v>0.96879999999999999</v>
      </c>
      <c r="M5019" s="2">
        <v>0.5504</v>
      </c>
      <c r="N5019" s="2">
        <v>0.62270000000000003</v>
      </c>
      <c r="O5019" s="2">
        <v>0.40529999999999999</v>
      </c>
      <c r="P5019" s="2">
        <v>-8.4129999999999996E-2</v>
      </c>
      <c r="Q5019" s="2">
        <v>6.2419999999999999E-4</v>
      </c>
      <c r="R5019" s="2">
        <f t="shared" si="156"/>
        <v>-3.6908620700000001</v>
      </c>
      <c r="S5019">
        <f t="shared" si="157"/>
        <v>2.4343111303069351E-2</v>
      </c>
    </row>
    <row r="5020" spans="1:19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72</v>
      </c>
      <c r="H5020">
        <v>1379.8</v>
      </c>
      <c r="I5020" s="2">
        <v>-2.0790000000000002</v>
      </c>
      <c r="J5020" s="2">
        <v>-0.44600000000000001</v>
      </c>
      <c r="K5020" s="2">
        <v>1.861</v>
      </c>
      <c r="L5020" s="2">
        <v>0.96879999999999999</v>
      </c>
      <c r="M5020" s="2">
        <v>0.5504</v>
      </c>
      <c r="N5020" s="2">
        <v>0.62270000000000003</v>
      </c>
      <c r="O5020" s="2">
        <v>0.40529999999999999</v>
      </c>
      <c r="P5020" s="2">
        <v>-8.4129999999999996E-2</v>
      </c>
      <c r="Q5020" s="2">
        <v>6.2419999999999999E-4</v>
      </c>
      <c r="R5020" s="2">
        <f t="shared" si="156"/>
        <v>-7.2750888400000004</v>
      </c>
      <c r="S5020">
        <f t="shared" si="157"/>
        <v>6.9209925616525866E-4</v>
      </c>
    </row>
    <row r="5021" spans="1:19" x14ac:dyDescent="0.25">
      <c r="A5021">
        <v>1</v>
      </c>
      <c r="B5021">
        <v>1</v>
      </c>
      <c r="C5021">
        <v>0</v>
      </c>
      <c r="D5021">
        <v>1</v>
      </c>
      <c r="E5021">
        <v>1</v>
      </c>
      <c r="F5021">
        <v>1</v>
      </c>
      <c r="G5021">
        <v>14</v>
      </c>
      <c r="H5021">
        <v>1273.3</v>
      </c>
      <c r="I5021" s="2">
        <v>-2.0790000000000002</v>
      </c>
      <c r="J5021" s="2">
        <v>-0.44600000000000001</v>
      </c>
      <c r="K5021" s="2">
        <v>1.861</v>
      </c>
      <c r="L5021" s="2">
        <v>0.96879999999999999</v>
      </c>
      <c r="M5021" s="2">
        <v>0.5504</v>
      </c>
      <c r="N5021" s="2">
        <v>0.62270000000000003</v>
      </c>
      <c r="O5021" s="2">
        <v>0.40529999999999999</v>
      </c>
      <c r="P5021" s="2">
        <v>-8.4129999999999996E-2</v>
      </c>
      <c r="Q5021" s="2">
        <v>6.2419999999999999E-4</v>
      </c>
      <c r="R5021" s="2">
        <f t="shared" si="156"/>
        <v>0.53137385999999998</v>
      </c>
      <c r="S5021">
        <f t="shared" si="157"/>
        <v>0.62980348595834668</v>
      </c>
    </row>
    <row r="5022" spans="1:19" x14ac:dyDescent="0.25">
      <c r="A5022">
        <v>0</v>
      </c>
      <c r="B5022">
        <v>0</v>
      </c>
      <c r="C5022">
        <v>0</v>
      </c>
      <c r="D5022">
        <v>1</v>
      </c>
      <c r="E5022">
        <v>0</v>
      </c>
      <c r="F5022">
        <v>0</v>
      </c>
      <c r="G5022">
        <v>41</v>
      </c>
      <c r="H5022">
        <v>810.45</v>
      </c>
      <c r="I5022" s="2">
        <v>-2.0790000000000002</v>
      </c>
      <c r="J5022" s="2">
        <v>-0.44600000000000001</v>
      </c>
      <c r="K5022" s="2">
        <v>1.861</v>
      </c>
      <c r="L5022" s="2">
        <v>0.96879999999999999</v>
      </c>
      <c r="M5022" s="2">
        <v>0.5504</v>
      </c>
      <c r="N5022" s="2">
        <v>0.62270000000000003</v>
      </c>
      <c r="O5022" s="2">
        <v>0.40529999999999999</v>
      </c>
      <c r="P5022" s="2">
        <v>-8.4129999999999996E-2</v>
      </c>
      <c r="Q5022" s="2">
        <v>6.2419999999999999E-4</v>
      </c>
      <c r="R5022" s="2">
        <f t="shared" si="156"/>
        <v>-4.4720471100000001</v>
      </c>
      <c r="S5022">
        <f t="shared" si="157"/>
        <v>1.1294874323809356E-2</v>
      </c>
    </row>
    <row r="5023" spans="1:19" x14ac:dyDescent="0.25">
      <c r="A5023">
        <v>1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23</v>
      </c>
      <c r="H5023">
        <v>1810.85</v>
      </c>
      <c r="I5023" s="2">
        <v>-2.0790000000000002</v>
      </c>
      <c r="J5023" s="2">
        <v>-0.44600000000000001</v>
      </c>
      <c r="K5023" s="2">
        <v>1.861</v>
      </c>
      <c r="L5023" s="2">
        <v>0.96879999999999999</v>
      </c>
      <c r="M5023" s="2">
        <v>0.5504</v>
      </c>
      <c r="N5023" s="2">
        <v>0.62270000000000003</v>
      </c>
      <c r="O5023" s="2">
        <v>0.40529999999999999</v>
      </c>
      <c r="P5023" s="2">
        <v>-8.4129999999999996E-2</v>
      </c>
      <c r="Q5023" s="2">
        <v>6.2419999999999999E-4</v>
      </c>
      <c r="R5023" s="2">
        <f t="shared" si="156"/>
        <v>-2.3608574300000003</v>
      </c>
      <c r="S5023">
        <f t="shared" si="157"/>
        <v>8.6206626441012138E-2</v>
      </c>
    </row>
    <row r="5024" spans="1:19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71</v>
      </c>
      <c r="H5024">
        <v>7782.85</v>
      </c>
      <c r="I5024" s="2">
        <v>-2.0790000000000002</v>
      </c>
      <c r="J5024" s="2">
        <v>-0.44600000000000001</v>
      </c>
      <c r="K5024" s="2">
        <v>1.861</v>
      </c>
      <c r="L5024" s="2">
        <v>0.96879999999999999</v>
      </c>
      <c r="M5024" s="2">
        <v>0.5504</v>
      </c>
      <c r="N5024" s="2">
        <v>0.62270000000000003</v>
      </c>
      <c r="O5024" s="2">
        <v>0.40529999999999999</v>
      </c>
      <c r="P5024" s="2">
        <v>-8.4129999999999996E-2</v>
      </c>
      <c r="Q5024" s="2">
        <v>6.2419999999999999E-4</v>
      </c>
      <c r="R5024" s="2">
        <f t="shared" si="156"/>
        <v>-3.1941750299999998</v>
      </c>
      <c r="S5024">
        <f t="shared" si="157"/>
        <v>3.9385516101745226E-2</v>
      </c>
    </row>
    <row r="5025" spans="1:19" x14ac:dyDescent="0.25">
      <c r="A5025">
        <v>0</v>
      </c>
      <c r="B5025">
        <v>1</v>
      </c>
      <c r="C5025">
        <v>0</v>
      </c>
      <c r="D5025">
        <v>1</v>
      </c>
      <c r="E5025">
        <v>1</v>
      </c>
      <c r="F5025">
        <v>0</v>
      </c>
      <c r="G5025">
        <v>1</v>
      </c>
      <c r="H5025">
        <v>70.3</v>
      </c>
      <c r="I5025" s="2">
        <v>-2.0790000000000002</v>
      </c>
      <c r="J5025" s="2">
        <v>-0.44600000000000001</v>
      </c>
      <c r="K5025" s="2">
        <v>1.861</v>
      </c>
      <c r="L5025" s="2">
        <v>0.96879999999999999</v>
      </c>
      <c r="M5025" s="2">
        <v>0.5504</v>
      </c>
      <c r="N5025" s="2">
        <v>0.62270000000000003</v>
      </c>
      <c r="O5025" s="2">
        <v>0.40529999999999999</v>
      </c>
      <c r="P5025" s="2">
        <v>-8.4129999999999996E-2</v>
      </c>
      <c r="Q5025" s="2">
        <v>6.2419999999999999E-4</v>
      </c>
      <c r="R5025" s="2">
        <f t="shared" si="156"/>
        <v>0.91485125999999983</v>
      </c>
      <c r="S5025">
        <f t="shared" si="157"/>
        <v>0.71399185392256437</v>
      </c>
    </row>
    <row r="5026" spans="1:19" x14ac:dyDescent="0.25">
      <c r="A5026">
        <v>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72</v>
      </c>
      <c r="H5026">
        <v>1797.1</v>
      </c>
      <c r="I5026" s="2">
        <v>-2.0790000000000002</v>
      </c>
      <c r="J5026" s="2">
        <v>-0.44600000000000001</v>
      </c>
      <c r="K5026" s="2">
        <v>1.861</v>
      </c>
      <c r="L5026" s="2">
        <v>0.96879999999999999</v>
      </c>
      <c r="M5026" s="2">
        <v>0.5504</v>
      </c>
      <c r="N5026" s="2">
        <v>0.62270000000000003</v>
      </c>
      <c r="O5026" s="2">
        <v>0.40529999999999999</v>
      </c>
      <c r="P5026" s="2">
        <v>-8.4129999999999996E-2</v>
      </c>
      <c r="Q5026" s="2">
        <v>6.2419999999999999E-4</v>
      </c>
      <c r="R5026" s="2">
        <f t="shared" si="156"/>
        <v>-7.4606101799999998</v>
      </c>
      <c r="S5026">
        <f t="shared" si="157"/>
        <v>5.7497423917791306E-4</v>
      </c>
    </row>
    <row r="5027" spans="1:19" x14ac:dyDescent="0.25">
      <c r="A5027">
        <v>0</v>
      </c>
      <c r="B5027">
        <v>1</v>
      </c>
      <c r="C5027">
        <v>0</v>
      </c>
      <c r="D5027">
        <v>1</v>
      </c>
      <c r="E5027">
        <v>1</v>
      </c>
      <c r="F5027">
        <v>0</v>
      </c>
      <c r="G5027">
        <v>6</v>
      </c>
      <c r="H5027">
        <v>377.85</v>
      </c>
      <c r="I5027" s="2">
        <v>-2.0790000000000002</v>
      </c>
      <c r="J5027" s="2">
        <v>-0.44600000000000001</v>
      </c>
      <c r="K5027" s="2">
        <v>1.861</v>
      </c>
      <c r="L5027" s="2">
        <v>0.96879999999999999</v>
      </c>
      <c r="M5027" s="2">
        <v>0.5504</v>
      </c>
      <c r="N5027" s="2">
        <v>0.62270000000000003</v>
      </c>
      <c r="O5027" s="2">
        <v>0.40529999999999999</v>
      </c>
      <c r="P5027" s="2">
        <v>-8.4129999999999996E-2</v>
      </c>
      <c r="Q5027" s="2">
        <v>6.2419999999999999E-4</v>
      </c>
      <c r="R5027" s="2">
        <f t="shared" si="156"/>
        <v>0.68617397000000002</v>
      </c>
      <c r="S5027">
        <f t="shared" si="157"/>
        <v>0.66511526756772832</v>
      </c>
    </row>
    <row r="5028" spans="1:19" x14ac:dyDescent="0.25">
      <c r="A5028">
        <v>0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23</v>
      </c>
      <c r="H5028">
        <v>445.3</v>
      </c>
      <c r="I5028" s="2">
        <v>-2.0790000000000002</v>
      </c>
      <c r="J5028" s="2">
        <v>-0.44600000000000001</v>
      </c>
      <c r="K5028" s="2">
        <v>1.861</v>
      </c>
      <c r="L5028" s="2">
        <v>0.96879999999999999</v>
      </c>
      <c r="M5028" s="2">
        <v>0.5504</v>
      </c>
      <c r="N5028" s="2">
        <v>0.62270000000000003</v>
      </c>
      <c r="O5028" s="2">
        <v>0.40529999999999999</v>
      </c>
      <c r="P5028" s="2">
        <v>-8.4129999999999996E-2</v>
      </c>
      <c r="Q5028" s="2">
        <v>6.2419999999999999E-4</v>
      </c>
      <c r="R5028" s="2">
        <f t="shared" si="156"/>
        <v>-2.2168337400000002</v>
      </c>
      <c r="S5028">
        <f t="shared" si="157"/>
        <v>9.8248965993027584E-2</v>
      </c>
    </row>
    <row r="5029" spans="1:19" x14ac:dyDescent="0.25">
      <c r="A5029">
        <v>1</v>
      </c>
      <c r="B5029">
        <v>1</v>
      </c>
      <c r="C5029">
        <v>0</v>
      </c>
      <c r="D5029">
        <v>0</v>
      </c>
      <c r="E5029">
        <v>1</v>
      </c>
      <c r="F5029">
        <v>1</v>
      </c>
      <c r="G5029">
        <v>10</v>
      </c>
      <c r="H5029">
        <v>851.75</v>
      </c>
      <c r="I5029" s="2">
        <v>-2.0790000000000002</v>
      </c>
      <c r="J5029" s="2">
        <v>-0.44600000000000001</v>
      </c>
      <c r="K5029" s="2">
        <v>1.861</v>
      </c>
      <c r="L5029" s="2">
        <v>0.96879999999999999</v>
      </c>
      <c r="M5029" s="2">
        <v>0.5504</v>
      </c>
      <c r="N5029" s="2">
        <v>0.62270000000000003</v>
      </c>
      <c r="O5029" s="2">
        <v>0.40529999999999999</v>
      </c>
      <c r="P5029" s="2">
        <v>-8.4129999999999996E-2</v>
      </c>
      <c r="Q5029" s="2">
        <v>6.2419999999999999E-4</v>
      </c>
      <c r="R5029" s="2">
        <f t="shared" si="156"/>
        <v>5.4362349999999893E-2</v>
      </c>
      <c r="S5029">
        <f t="shared" si="157"/>
        <v>0.51358724150641855</v>
      </c>
    </row>
    <row r="5030" spans="1:19" x14ac:dyDescent="0.25">
      <c r="A5030">
        <v>0</v>
      </c>
      <c r="B5030">
        <v>0</v>
      </c>
      <c r="C5030">
        <v>0</v>
      </c>
      <c r="D5030">
        <v>1</v>
      </c>
      <c r="E5030">
        <v>1</v>
      </c>
      <c r="F5030">
        <v>0</v>
      </c>
      <c r="G5030">
        <v>72</v>
      </c>
      <c r="H5030">
        <v>7624.2</v>
      </c>
      <c r="I5030" s="2">
        <v>-2.0790000000000002</v>
      </c>
      <c r="J5030" s="2">
        <v>-0.44600000000000001</v>
      </c>
      <c r="K5030" s="2">
        <v>1.861</v>
      </c>
      <c r="L5030" s="2">
        <v>0.96879999999999999</v>
      </c>
      <c r="M5030" s="2">
        <v>0.5504</v>
      </c>
      <c r="N5030" s="2">
        <v>0.62270000000000003</v>
      </c>
      <c r="O5030" s="2">
        <v>0.40529999999999999</v>
      </c>
      <c r="P5030" s="2">
        <v>-8.4129999999999996E-2</v>
      </c>
      <c r="Q5030" s="2">
        <v>6.2419999999999999E-4</v>
      </c>
      <c r="R5030" s="2">
        <f t="shared" si="156"/>
        <v>-2.2042343600000005</v>
      </c>
      <c r="S5030">
        <f t="shared" si="157"/>
        <v>9.9370886116960794E-2</v>
      </c>
    </row>
    <row r="5031" spans="1:19" x14ac:dyDescent="0.25">
      <c r="A5031">
        <v>0</v>
      </c>
      <c r="B5031">
        <v>1</v>
      </c>
      <c r="C5031">
        <v>0</v>
      </c>
      <c r="D5031">
        <v>1</v>
      </c>
      <c r="E5031">
        <v>0</v>
      </c>
      <c r="F5031">
        <v>0</v>
      </c>
      <c r="G5031">
        <v>7</v>
      </c>
      <c r="H5031">
        <v>355.1</v>
      </c>
      <c r="I5031" s="2">
        <v>-2.0790000000000002</v>
      </c>
      <c r="J5031" s="2">
        <v>-0.44600000000000001</v>
      </c>
      <c r="K5031" s="2">
        <v>1.861</v>
      </c>
      <c r="L5031" s="2">
        <v>0.96879999999999999</v>
      </c>
      <c r="M5031" s="2">
        <v>0.5504</v>
      </c>
      <c r="N5031" s="2">
        <v>0.62270000000000003</v>
      </c>
      <c r="O5031" s="2">
        <v>0.40529999999999999</v>
      </c>
      <c r="P5031" s="2">
        <v>-8.4129999999999996E-2</v>
      </c>
      <c r="Q5031" s="2">
        <v>6.2419999999999999E-4</v>
      </c>
      <c r="R5031" s="2">
        <f t="shared" si="156"/>
        <v>-3.4856580000000026E-2</v>
      </c>
      <c r="S5031">
        <f t="shared" si="157"/>
        <v>0.49128673718632299</v>
      </c>
    </row>
    <row r="5032" spans="1:19" x14ac:dyDescent="0.25">
      <c r="A5032">
        <v>0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6</v>
      </c>
      <c r="H5032">
        <v>575.45000000000005</v>
      </c>
      <c r="I5032" s="2">
        <v>-2.0790000000000002</v>
      </c>
      <c r="J5032" s="2">
        <v>-0.44600000000000001</v>
      </c>
      <c r="K5032" s="2">
        <v>1.861</v>
      </c>
      <c r="L5032" s="2">
        <v>0.96879999999999999</v>
      </c>
      <c r="M5032" s="2">
        <v>0.5504</v>
      </c>
      <c r="N5032" s="2">
        <v>0.62270000000000003</v>
      </c>
      <c r="O5032" s="2">
        <v>0.40529999999999999</v>
      </c>
      <c r="P5032" s="2">
        <v>-8.4129999999999996E-2</v>
      </c>
      <c r="Q5032" s="2">
        <v>6.2419999999999999E-4</v>
      </c>
      <c r="R5032" s="2">
        <f t="shared" si="156"/>
        <v>-0.36358411000000013</v>
      </c>
      <c r="S5032">
        <f t="shared" si="157"/>
        <v>0.41009223169974718</v>
      </c>
    </row>
    <row r="5033" spans="1:19" x14ac:dyDescent="0.25">
      <c r="A5033">
        <v>0</v>
      </c>
      <c r="B5033">
        <v>1</v>
      </c>
      <c r="C5033">
        <v>0</v>
      </c>
      <c r="D5033">
        <v>1</v>
      </c>
      <c r="E5033">
        <v>1</v>
      </c>
      <c r="F5033">
        <v>0</v>
      </c>
      <c r="G5033">
        <v>9</v>
      </c>
      <c r="H5033">
        <v>906.85</v>
      </c>
      <c r="I5033" s="2">
        <v>-2.0790000000000002</v>
      </c>
      <c r="J5033" s="2">
        <v>-0.44600000000000001</v>
      </c>
      <c r="K5033" s="2">
        <v>1.861</v>
      </c>
      <c r="L5033" s="2">
        <v>0.96879999999999999</v>
      </c>
      <c r="M5033" s="2">
        <v>0.5504</v>
      </c>
      <c r="N5033" s="2">
        <v>0.62270000000000003</v>
      </c>
      <c r="O5033" s="2">
        <v>0.40529999999999999</v>
      </c>
      <c r="P5033" s="2">
        <v>-8.4129999999999996E-2</v>
      </c>
      <c r="Q5033" s="2">
        <v>6.2419999999999999E-4</v>
      </c>
      <c r="R5033" s="2">
        <f t="shared" si="156"/>
        <v>0.76398577000000012</v>
      </c>
      <c r="S5033">
        <f t="shared" si="157"/>
        <v>0.68221846139544351</v>
      </c>
    </row>
    <row r="5034" spans="1:19" x14ac:dyDescent="0.25">
      <c r="A5034">
        <v>1</v>
      </c>
      <c r="B5034">
        <v>1</v>
      </c>
      <c r="C5034">
        <v>0</v>
      </c>
      <c r="D5034">
        <v>1</v>
      </c>
      <c r="E5034">
        <v>1</v>
      </c>
      <c r="F5034">
        <v>0</v>
      </c>
      <c r="G5034">
        <v>12</v>
      </c>
      <c r="H5034">
        <v>1057.55</v>
      </c>
      <c r="I5034" s="2">
        <v>-2.0790000000000002</v>
      </c>
      <c r="J5034" s="2">
        <v>-0.44600000000000001</v>
      </c>
      <c r="K5034" s="2">
        <v>1.861</v>
      </c>
      <c r="L5034" s="2">
        <v>0.96879999999999999</v>
      </c>
      <c r="M5034" s="2">
        <v>0.5504</v>
      </c>
      <c r="N5034" s="2">
        <v>0.62270000000000003</v>
      </c>
      <c r="O5034" s="2">
        <v>0.40529999999999999</v>
      </c>
      <c r="P5034" s="2">
        <v>-8.4129999999999996E-2</v>
      </c>
      <c r="Q5034" s="2">
        <v>6.2419999999999999E-4</v>
      </c>
      <c r="R5034" s="2">
        <f t="shared" si="156"/>
        <v>0.15966270999999965</v>
      </c>
      <c r="S5034">
        <f t="shared" si="157"/>
        <v>0.53983109829811116</v>
      </c>
    </row>
    <row r="5035" spans="1:19" x14ac:dyDescent="0.25">
      <c r="A5035">
        <v>0</v>
      </c>
      <c r="B5035">
        <v>1</v>
      </c>
      <c r="C5035">
        <v>0</v>
      </c>
      <c r="D5035">
        <v>1</v>
      </c>
      <c r="E5035">
        <v>0</v>
      </c>
      <c r="F5035">
        <v>0</v>
      </c>
      <c r="G5035">
        <v>1</v>
      </c>
      <c r="H5035">
        <v>19.399999999999999</v>
      </c>
      <c r="I5035" s="2">
        <v>-2.0790000000000002</v>
      </c>
      <c r="J5035" s="2">
        <v>-0.44600000000000001</v>
      </c>
      <c r="K5035" s="2">
        <v>1.861</v>
      </c>
      <c r="L5035" s="2">
        <v>0.96879999999999999</v>
      </c>
      <c r="M5035" s="2">
        <v>0.5504</v>
      </c>
      <c r="N5035" s="2">
        <v>0.62270000000000003</v>
      </c>
      <c r="O5035" s="2">
        <v>0.40529999999999999</v>
      </c>
      <c r="P5035" s="2">
        <v>-8.4129999999999996E-2</v>
      </c>
      <c r="Q5035" s="2">
        <v>6.2419999999999999E-4</v>
      </c>
      <c r="R5035" s="2">
        <f t="shared" si="156"/>
        <v>0.26037947999999966</v>
      </c>
      <c r="S5035">
        <f t="shared" si="157"/>
        <v>0.56472957410326396</v>
      </c>
    </row>
    <row r="5036" spans="1:19" x14ac:dyDescent="0.25">
      <c r="A5036">
        <v>0</v>
      </c>
      <c r="B5036">
        <v>0</v>
      </c>
      <c r="C5036">
        <v>1</v>
      </c>
      <c r="D5036">
        <v>0</v>
      </c>
      <c r="E5036">
        <v>0</v>
      </c>
      <c r="F5036">
        <v>1</v>
      </c>
      <c r="G5036">
        <v>48</v>
      </c>
      <c r="H5036">
        <v>1388.75</v>
      </c>
      <c r="I5036" s="2">
        <v>-2.0790000000000002</v>
      </c>
      <c r="J5036" s="2">
        <v>-0.44600000000000001</v>
      </c>
      <c r="K5036" s="2">
        <v>1.861</v>
      </c>
      <c r="L5036" s="2">
        <v>0.96879999999999999</v>
      </c>
      <c r="M5036" s="2">
        <v>0.5504</v>
      </c>
      <c r="N5036" s="2">
        <v>0.62270000000000003</v>
      </c>
      <c r="O5036" s="2">
        <v>0.40529999999999999</v>
      </c>
      <c r="P5036" s="2">
        <v>-8.4129999999999996E-2</v>
      </c>
      <c r="Q5036" s="2">
        <v>6.2419999999999999E-4</v>
      </c>
      <c r="R5036" s="2">
        <f t="shared" si="156"/>
        <v>-3.8762822500000005</v>
      </c>
      <c r="S5036">
        <f t="shared" si="157"/>
        <v>2.0306827973597376E-2</v>
      </c>
    </row>
    <row r="5037" spans="1:19" x14ac:dyDescent="0.25">
      <c r="A5037">
        <v>0</v>
      </c>
      <c r="B5037">
        <v>1</v>
      </c>
      <c r="C5037">
        <v>0</v>
      </c>
      <c r="D5037">
        <v>0</v>
      </c>
      <c r="E5037">
        <v>1</v>
      </c>
      <c r="F5037">
        <v>0</v>
      </c>
      <c r="G5037">
        <v>20</v>
      </c>
      <c r="H5037">
        <v>1641.3</v>
      </c>
      <c r="I5037" s="2">
        <v>-2.0790000000000002</v>
      </c>
      <c r="J5037" s="2">
        <v>-0.44600000000000001</v>
      </c>
      <c r="K5037" s="2">
        <v>1.861</v>
      </c>
      <c r="L5037" s="2">
        <v>0.96879999999999999</v>
      </c>
      <c r="M5037" s="2">
        <v>0.5504</v>
      </c>
      <c r="N5037" s="2">
        <v>0.62270000000000003</v>
      </c>
      <c r="O5037" s="2">
        <v>0.40529999999999999</v>
      </c>
      <c r="P5037" s="2">
        <v>-8.4129999999999996E-2</v>
      </c>
      <c r="Q5037" s="2">
        <v>6.2419999999999999E-4</v>
      </c>
      <c r="R5037" s="2">
        <f t="shared" si="156"/>
        <v>-0.25340054000000034</v>
      </c>
      <c r="S5037">
        <f t="shared" si="157"/>
        <v>0.4369866880569131</v>
      </c>
    </row>
    <row r="5038" spans="1:19" x14ac:dyDescent="0.25">
      <c r="A5038">
        <v>1</v>
      </c>
      <c r="B5038">
        <v>1</v>
      </c>
      <c r="C5038">
        <v>0</v>
      </c>
      <c r="D5038">
        <v>1</v>
      </c>
      <c r="E5038">
        <v>0</v>
      </c>
      <c r="F5038">
        <v>1</v>
      </c>
      <c r="G5038">
        <v>16</v>
      </c>
      <c r="H5038">
        <v>1375.15</v>
      </c>
      <c r="I5038" s="2">
        <v>-2.0790000000000002</v>
      </c>
      <c r="J5038" s="2">
        <v>-0.44600000000000001</v>
      </c>
      <c r="K5038" s="2">
        <v>1.861</v>
      </c>
      <c r="L5038" s="2">
        <v>0.96879999999999999</v>
      </c>
      <c r="M5038" s="2">
        <v>0.5504</v>
      </c>
      <c r="N5038" s="2">
        <v>0.62270000000000003</v>
      </c>
      <c r="O5038" s="2">
        <v>0.40529999999999999</v>
      </c>
      <c r="P5038" s="2">
        <v>-8.4129999999999996E-2</v>
      </c>
      <c r="Q5038" s="2">
        <v>6.2419999999999999E-4</v>
      </c>
      <c r="R5038" s="2">
        <f t="shared" si="156"/>
        <v>-0.19601136999999991</v>
      </c>
      <c r="S5038">
        <f t="shared" si="157"/>
        <v>0.45115344968003962</v>
      </c>
    </row>
    <row r="5039" spans="1:19" x14ac:dyDescent="0.25">
      <c r="A5039">
        <v>0</v>
      </c>
      <c r="B5039">
        <v>1</v>
      </c>
      <c r="C5039">
        <v>0</v>
      </c>
      <c r="D5039">
        <v>1</v>
      </c>
      <c r="E5039">
        <v>0</v>
      </c>
      <c r="F5039">
        <v>0</v>
      </c>
      <c r="G5039">
        <v>2</v>
      </c>
      <c r="H5039">
        <v>152.69999999999999</v>
      </c>
      <c r="I5039" s="2">
        <v>-2.0790000000000002</v>
      </c>
      <c r="J5039" s="2">
        <v>-0.44600000000000001</v>
      </c>
      <c r="K5039" s="2">
        <v>1.861</v>
      </c>
      <c r="L5039" s="2">
        <v>0.96879999999999999</v>
      </c>
      <c r="M5039" s="2">
        <v>0.5504</v>
      </c>
      <c r="N5039" s="2">
        <v>0.62270000000000003</v>
      </c>
      <c r="O5039" s="2">
        <v>0.40529999999999999</v>
      </c>
      <c r="P5039" s="2">
        <v>-8.4129999999999996E-2</v>
      </c>
      <c r="Q5039" s="2">
        <v>6.2419999999999999E-4</v>
      </c>
      <c r="R5039" s="2">
        <f t="shared" si="156"/>
        <v>0.2594553399999997</v>
      </c>
      <c r="S5039">
        <f t="shared" si="157"/>
        <v>0.5645023976005199</v>
      </c>
    </row>
    <row r="5040" spans="1:19" x14ac:dyDescent="0.25">
      <c r="A5040">
        <v>0</v>
      </c>
      <c r="B5040">
        <v>0</v>
      </c>
      <c r="C5040">
        <v>1</v>
      </c>
      <c r="D5040">
        <v>1</v>
      </c>
      <c r="E5040">
        <v>0</v>
      </c>
      <c r="F5040">
        <v>0</v>
      </c>
      <c r="G5040">
        <v>10</v>
      </c>
      <c r="H5040">
        <v>185.2</v>
      </c>
      <c r="I5040" s="2">
        <v>-2.0790000000000002</v>
      </c>
      <c r="J5040" s="2">
        <v>-0.44600000000000001</v>
      </c>
      <c r="K5040" s="2">
        <v>1.861</v>
      </c>
      <c r="L5040" s="2">
        <v>0.96879999999999999</v>
      </c>
      <c r="M5040" s="2">
        <v>0.5504</v>
      </c>
      <c r="N5040" s="2">
        <v>0.62270000000000003</v>
      </c>
      <c r="O5040" s="2">
        <v>0.40529999999999999</v>
      </c>
      <c r="P5040" s="2">
        <v>-8.4129999999999996E-2</v>
      </c>
      <c r="Q5040" s="2">
        <v>6.2419999999999999E-4</v>
      </c>
      <c r="R5040" s="2">
        <f t="shared" si="156"/>
        <v>-1.2854981599999999</v>
      </c>
      <c r="S5040">
        <f t="shared" si="157"/>
        <v>0.21661576862434653</v>
      </c>
    </row>
    <row r="5041" spans="1:19" x14ac:dyDescent="0.25">
      <c r="A5041">
        <v>0</v>
      </c>
      <c r="B5041">
        <v>1</v>
      </c>
      <c r="C5041">
        <v>0</v>
      </c>
      <c r="D5041">
        <v>1</v>
      </c>
      <c r="E5041">
        <v>1</v>
      </c>
      <c r="F5041">
        <v>1</v>
      </c>
      <c r="G5041">
        <v>2</v>
      </c>
      <c r="H5041">
        <v>195.05</v>
      </c>
      <c r="I5041" s="2">
        <v>-2.0790000000000002</v>
      </c>
      <c r="J5041" s="2">
        <v>-0.44600000000000001</v>
      </c>
      <c r="K5041" s="2">
        <v>1.861</v>
      </c>
      <c r="L5041" s="2">
        <v>0.96879999999999999</v>
      </c>
      <c r="M5041" s="2">
        <v>0.5504</v>
      </c>
      <c r="N5041" s="2">
        <v>0.62270000000000003</v>
      </c>
      <c r="O5041" s="2">
        <v>0.40529999999999999</v>
      </c>
      <c r="P5041" s="2">
        <v>-8.4129999999999996E-2</v>
      </c>
      <c r="Q5041" s="2">
        <v>6.2419999999999999E-4</v>
      </c>
      <c r="R5041" s="2">
        <f t="shared" si="156"/>
        <v>1.3138902099999998</v>
      </c>
      <c r="S5041">
        <f t="shared" si="157"/>
        <v>0.78816340066836954</v>
      </c>
    </row>
    <row r="5042" spans="1:19" x14ac:dyDescent="0.25">
      <c r="A5042">
        <v>1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20</v>
      </c>
      <c r="H5042">
        <v>1826.7</v>
      </c>
      <c r="I5042" s="2">
        <v>-2.0790000000000002</v>
      </c>
      <c r="J5042" s="2">
        <v>-0.44600000000000001</v>
      </c>
      <c r="K5042" s="2">
        <v>1.861</v>
      </c>
      <c r="L5042" s="2">
        <v>0.96879999999999999</v>
      </c>
      <c r="M5042" s="2">
        <v>0.5504</v>
      </c>
      <c r="N5042" s="2">
        <v>0.62270000000000003</v>
      </c>
      <c r="O5042" s="2">
        <v>0.40529999999999999</v>
      </c>
      <c r="P5042" s="2">
        <v>-8.4129999999999996E-2</v>
      </c>
      <c r="Q5042" s="2">
        <v>6.2419999999999999E-4</v>
      </c>
      <c r="R5042" s="2">
        <f t="shared" si="156"/>
        <v>-1.20637386</v>
      </c>
      <c r="S5042">
        <f t="shared" si="157"/>
        <v>0.23034328342172353</v>
      </c>
    </row>
    <row r="5043" spans="1:19" x14ac:dyDescent="0.25">
      <c r="A5043">
        <v>0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20</v>
      </c>
      <c r="H5043">
        <v>417.5</v>
      </c>
      <c r="I5043" s="2">
        <v>-2.0790000000000002</v>
      </c>
      <c r="J5043" s="2">
        <v>-0.44600000000000001</v>
      </c>
      <c r="K5043" s="2">
        <v>1.861</v>
      </c>
      <c r="L5043" s="2">
        <v>0.96879999999999999</v>
      </c>
      <c r="M5043" s="2">
        <v>0.5504</v>
      </c>
      <c r="N5043" s="2">
        <v>0.62270000000000003</v>
      </c>
      <c r="O5043" s="2">
        <v>0.40529999999999999</v>
      </c>
      <c r="P5043" s="2">
        <v>-8.4129999999999996E-2</v>
      </c>
      <c r="Q5043" s="2">
        <v>6.2419999999999999E-4</v>
      </c>
      <c r="R5043" s="2">
        <f t="shared" si="156"/>
        <v>-2.5321965</v>
      </c>
      <c r="S5043">
        <f t="shared" si="157"/>
        <v>7.3631682826341666E-2</v>
      </c>
    </row>
    <row r="5044" spans="1:19" x14ac:dyDescent="0.25">
      <c r="A5044">
        <v>0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19</v>
      </c>
      <c r="H5044">
        <v>344.5</v>
      </c>
      <c r="I5044" s="2">
        <v>-2.0790000000000002</v>
      </c>
      <c r="J5044" s="2">
        <v>-0.44600000000000001</v>
      </c>
      <c r="K5044" s="2">
        <v>1.861</v>
      </c>
      <c r="L5044" s="2">
        <v>0.96879999999999999</v>
      </c>
      <c r="M5044" s="2">
        <v>0.5504</v>
      </c>
      <c r="N5044" s="2">
        <v>0.62270000000000003</v>
      </c>
      <c r="O5044" s="2">
        <v>0.40529999999999999</v>
      </c>
      <c r="P5044" s="2">
        <v>-8.4129999999999996E-2</v>
      </c>
      <c r="Q5044" s="2">
        <v>6.2419999999999999E-4</v>
      </c>
      <c r="R5044" s="2">
        <f t="shared" si="156"/>
        <v>-2.4936331000000003</v>
      </c>
      <c r="S5044">
        <f t="shared" si="157"/>
        <v>7.6305730458118365E-2</v>
      </c>
    </row>
    <row r="5045" spans="1:19" x14ac:dyDescent="0.25">
      <c r="A5045">
        <v>1</v>
      </c>
      <c r="B5045">
        <v>1</v>
      </c>
      <c r="C5045">
        <v>0</v>
      </c>
      <c r="D5045">
        <v>1</v>
      </c>
      <c r="E5045">
        <v>1</v>
      </c>
      <c r="F5045">
        <v>1</v>
      </c>
      <c r="G5045">
        <v>19</v>
      </c>
      <c r="H5045">
        <v>1660</v>
      </c>
      <c r="I5045" s="2">
        <v>-2.0790000000000002</v>
      </c>
      <c r="J5045" s="2">
        <v>-0.44600000000000001</v>
      </c>
      <c r="K5045" s="2">
        <v>1.861</v>
      </c>
      <c r="L5045" s="2">
        <v>0.96879999999999999</v>
      </c>
      <c r="M5045" s="2">
        <v>0.5504</v>
      </c>
      <c r="N5045" s="2">
        <v>0.62270000000000003</v>
      </c>
      <c r="O5045" s="2">
        <v>0.40529999999999999</v>
      </c>
      <c r="P5045" s="2">
        <v>-8.4129999999999996E-2</v>
      </c>
      <c r="Q5045" s="2">
        <v>6.2419999999999999E-4</v>
      </c>
      <c r="R5045" s="2">
        <f t="shared" si="156"/>
        <v>0.35210199999999992</v>
      </c>
      <c r="S5045">
        <f t="shared" si="157"/>
        <v>0.58712721546441593</v>
      </c>
    </row>
    <row r="5046" spans="1:19" x14ac:dyDescent="0.25">
      <c r="A5046">
        <v>0</v>
      </c>
      <c r="B5046">
        <v>1</v>
      </c>
      <c r="C5046">
        <v>0</v>
      </c>
      <c r="D5046">
        <v>1</v>
      </c>
      <c r="E5046">
        <v>1</v>
      </c>
      <c r="F5046">
        <v>0</v>
      </c>
      <c r="G5046">
        <v>22</v>
      </c>
      <c r="H5046">
        <v>2180.5500000000002</v>
      </c>
      <c r="I5046" s="2">
        <v>-2.0790000000000002</v>
      </c>
      <c r="J5046" s="2">
        <v>-0.44600000000000001</v>
      </c>
      <c r="K5046" s="2">
        <v>1.861</v>
      </c>
      <c r="L5046" s="2">
        <v>0.96879999999999999</v>
      </c>
      <c r="M5046" s="2">
        <v>0.5504</v>
      </c>
      <c r="N5046" s="2">
        <v>0.62270000000000003</v>
      </c>
      <c r="O5046" s="2">
        <v>0.40529999999999999</v>
      </c>
      <c r="P5046" s="2">
        <v>-8.4129999999999996E-2</v>
      </c>
      <c r="Q5046" s="2">
        <v>6.2419999999999999E-4</v>
      </c>
      <c r="R5046" s="2">
        <f t="shared" si="156"/>
        <v>0.46533931000000006</v>
      </c>
      <c r="S5046">
        <f t="shared" si="157"/>
        <v>0.61428004202954245</v>
      </c>
    </row>
    <row r="5047" spans="1:19" x14ac:dyDescent="0.25">
      <c r="A5047">
        <v>1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35</v>
      </c>
      <c r="H5047">
        <v>2835.9</v>
      </c>
      <c r="I5047" s="2">
        <v>-2.0790000000000002</v>
      </c>
      <c r="J5047" s="2">
        <v>-0.44600000000000001</v>
      </c>
      <c r="K5047" s="2">
        <v>1.861</v>
      </c>
      <c r="L5047" s="2">
        <v>0.96879999999999999</v>
      </c>
      <c r="M5047" s="2">
        <v>0.5504</v>
      </c>
      <c r="N5047" s="2">
        <v>0.62270000000000003</v>
      </c>
      <c r="O5047" s="2">
        <v>0.40529999999999999</v>
      </c>
      <c r="P5047" s="2">
        <v>-8.4129999999999996E-2</v>
      </c>
      <c r="Q5047" s="2">
        <v>6.2419999999999999E-4</v>
      </c>
      <c r="R5047" s="2">
        <f t="shared" si="156"/>
        <v>-1.83838122</v>
      </c>
      <c r="S5047">
        <f t="shared" si="157"/>
        <v>0.13724285533799899</v>
      </c>
    </row>
    <row r="5048" spans="1:19" x14ac:dyDescent="0.25">
      <c r="A5048">
        <v>0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45.15</v>
      </c>
      <c r="I5048" s="2">
        <v>-2.0790000000000002</v>
      </c>
      <c r="J5048" s="2">
        <v>-0.44600000000000001</v>
      </c>
      <c r="K5048" s="2">
        <v>1.861</v>
      </c>
      <c r="L5048" s="2">
        <v>0.96879999999999999</v>
      </c>
      <c r="M5048" s="2">
        <v>0.5504</v>
      </c>
      <c r="N5048" s="2">
        <v>0.62270000000000003</v>
      </c>
      <c r="O5048" s="2">
        <v>0.40529999999999999</v>
      </c>
      <c r="P5048" s="2">
        <v>-8.4129999999999996E-2</v>
      </c>
      <c r="Q5048" s="2">
        <v>6.2419999999999999E-4</v>
      </c>
      <c r="R5048" s="2">
        <f t="shared" si="156"/>
        <v>-0.27394737000000013</v>
      </c>
      <c r="S5048">
        <f t="shared" si="157"/>
        <v>0.43193827929405321</v>
      </c>
    </row>
    <row r="5049" spans="1:19" x14ac:dyDescent="0.25">
      <c r="A5049">
        <v>1</v>
      </c>
      <c r="B5049">
        <v>1</v>
      </c>
      <c r="C5049">
        <v>0</v>
      </c>
      <c r="D5049">
        <v>1</v>
      </c>
      <c r="E5049">
        <v>0</v>
      </c>
      <c r="F5049">
        <v>0</v>
      </c>
      <c r="G5049">
        <v>39</v>
      </c>
      <c r="H5049">
        <v>2730.85</v>
      </c>
      <c r="I5049" s="2">
        <v>-2.0790000000000002</v>
      </c>
      <c r="J5049" s="2">
        <v>-0.44600000000000001</v>
      </c>
      <c r="K5049" s="2">
        <v>1.861</v>
      </c>
      <c r="L5049" s="2">
        <v>0.96879999999999999</v>
      </c>
      <c r="M5049" s="2">
        <v>0.5504</v>
      </c>
      <c r="N5049" s="2">
        <v>0.62270000000000003</v>
      </c>
      <c r="O5049" s="2">
        <v>0.40529999999999999</v>
      </c>
      <c r="P5049" s="2">
        <v>-8.4129999999999996E-2</v>
      </c>
      <c r="Q5049" s="2">
        <v>6.2419999999999999E-4</v>
      </c>
      <c r="R5049" s="2">
        <f t="shared" si="156"/>
        <v>-1.69007343</v>
      </c>
      <c r="S5049">
        <f t="shared" si="157"/>
        <v>0.15576618360852426</v>
      </c>
    </row>
    <row r="5050" spans="1:19" x14ac:dyDescent="0.25">
      <c r="A5050">
        <v>0</v>
      </c>
      <c r="B5050">
        <v>0</v>
      </c>
      <c r="C5050">
        <v>1</v>
      </c>
      <c r="D5050">
        <v>1</v>
      </c>
      <c r="E5050">
        <v>1</v>
      </c>
      <c r="F5050">
        <v>1</v>
      </c>
      <c r="G5050">
        <v>54</v>
      </c>
      <c r="H5050">
        <v>5437.1</v>
      </c>
      <c r="I5050" s="2">
        <v>-2.0790000000000002</v>
      </c>
      <c r="J5050" s="2">
        <v>-0.44600000000000001</v>
      </c>
      <c r="K5050" s="2">
        <v>1.861</v>
      </c>
      <c r="L5050" s="2">
        <v>0.96879999999999999</v>
      </c>
      <c r="M5050" s="2">
        <v>0.5504</v>
      </c>
      <c r="N5050" s="2">
        <v>0.62270000000000003</v>
      </c>
      <c r="O5050" s="2">
        <v>0.40529999999999999</v>
      </c>
      <c r="P5050" s="2">
        <v>-8.4129999999999996E-2</v>
      </c>
      <c r="Q5050" s="2">
        <v>6.2419999999999999E-4</v>
      </c>
      <c r="R5050" s="2">
        <f t="shared" si="156"/>
        <v>-0.6809821799999991</v>
      </c>
      <c r="S5050">
        <f t="shared" si="157"/>
        <v>0.33604212546191947</v>
      </c>
    </row>
    <row r="5051" spans="1:19" x14ac:dyDescent="0.25">
      <c r="A5051">
        <v>0</v>
      </c>
      <c r="B5051">
        <v>1</v>
      </c>
      <c r="C5051">
        <v>0</v>
      </c>
      <c r="D5051">
        <v>1</v>
      </c>
      <c r="E5051">
        <v>0</v>
      </c>
      <c r="F5051">
        <v>0</v>
      </c>
      <c r="G5051">
        <v>1</v>
      </c>
      <c r="H5051">
        <v>20.2</v>
      </c>
      <c r="I5051" s="2">
        <v>-2.0790000000000002</v>
      </c>
      <c r="J5051" s="2">
        <v>-0.44600000000000001</v>
      </c>
      <c r="K5051" s="2">
        <v>1.861</v>
      </c>
      <c r="L5051" s="2">
        <v>0.96879999999999999</v>
      </c>
      <c r="M5051" s="2">
        <v>0.5504</v>
      </c>
      <c r="N5051" s="2">
        <v>0.62270000000000003</v>
      </c>
      <c r="O5051" s="2">
        <v>0.40529999999999999</v>
      </c>
      <c r="P5051" s="2">
        <v>-8.4129999999999996E-2</v>
      </c>
      <c r="Q5051" s="2">
        <v>6.2419999999999999E-4</v>
      </c>
      <c r="R5051" s="2">
        <f t="shared" si="156"/>
        <v>0.26087883999999972</v>
      </c>
      <c r="S5051">
        <f t="shared" si="157"/>
        <v>0.56485231785588819</v>
      </c>
    </row>
    <row r="5052" spans="1:19" x14ac:dyDescent="0.25">
      <c r="A5052">
        <v>1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66</v>
      </c>
      <c r="H5052">
        <v>6981.35</v>
      </c>
      <c r="I5052" s="2">
        <v>-2.0790000000000002</v>
      </c>
      <c r="J5052" s="2">
        <v>-0.44600000000000001</v>
      </c>
      <c r="K5052" s="2">
        <v>1.861</v>
      </c>
      <c r="L5052" s="2">
        <v>0.96879999999999999</v>
      </c>
      <c r="M5052" s="2">
        <v>0.5504</v>
      </c>
      <c r="N5052" s="2">
        <v>0.62270000000000003</v>
      </c>
      <c r="O5052" s="2">
        <v>0.40529999999999999</v>
      </c>
      <c r="P5052" s="2">
        <v>-8.4129999999999996E-2</v>
      </c>
      <c r="Q5052" s="2">
        <v>6.2419999999999999E-4</v>
      </c>
      <c r="R5052" s="2">
        <f t="shared" si="156"/>
        <v>-3.16942133</v>
      </c>
      <c r="S5052">
        <f t="shared" si="157"/>
        <v>4.0332807508657094E-2</v>
      </c>
    </row>
    <row r="5053" spans="1:19" x14ac:dyDescent="0.25">
      <c r="A5053">
        <v>1</v>
      </c>
      <c r="B5053">
        <v>1</v>
      </c>
      <c r="C5053">
        <v>0</v>
      </c>
      <c r="D5053">
        <v>1</v>
      </c>
      <c r="E5053">
        <v>0</v>
      </c>
      <c r="F5053">
        <v>0</v>
      </c>
      <c r="G5053">
        <v>56</v>
      </c>
      <c r="H5053">
        <v>5794.45</v>
      </c>
      <c r="I5053" s="2">
        <v>-2.0790000000000002</v>
      </c>
      <c r="J5053" s="2">
        <v>-0.44600000000000001</v>
      </c>
      <c r="K5053" s="2">
        <v>1.861</v>
      </c>
      <c r="L5053" s="2">
        <v>0.96879999999999999</v>
      </c>
      <c r="M5053" s="2">
        <v>0.5504</v>
      </c>
      <c r="N5053" s="2">
        <v>0.62270000000000003</v>
      </c>
      <c r="O5053" s="2">
        <v>0.40529999999999999</v>
      </c>
      <c r="P5053" s="2">
        <v>-8.4129999999999996E-2</v>
      </c>
      <c r="Q5053" s="2">
        <v>6.2419999999999999E-4</v>
      </c>
      <c r="R5053" s="2">
        <f t="shared" si="156"/>
        <v>-1.2079843100000001</v>
      </c>
      <c r="S5053">
        <f t="shared" si="157"/>
        <v>0.23005789837794022</v>
      </c>
    </row>
    <row r="5054" spans="1:19" x14ac:dyDescent="0.25">
      <c r="A5054">
        <v>0</v>
      </c>
      <c r="B5054">
        <v>1</v>
      </c>
      <c r="C5054">
        <v>0</v>
      </c>
      <c r="D5054">
        <v>1</v>
      </c>
      <c r="E5054">
        <v>0</v>
      </c>
      <c r="F5054">
        <v>0</v>
      </c>
      <c r="G5054">
        <v>18</v>
      </c>
      <c r="H5054">
        <v>747.2</v>
      </c>
      <c r="I5054" s="2">
        <v>-2.0790000000000002</v>
      </c>
      <c r="J5054" s="2">
        <v>-0.44600000000000001</v>
      </c>
      <c r="K5054" s="2">
        <v>1.861</v>
      </c>
      <c r="L5054" s="2">
        <v>0.96879999999999999</v>
      </c>
      <c r="M5054" s="2">
        <v>0.5504</v>
      </c>
      <c r="N5054" s="2">
        <v>0.62270000000000003</v>
      </c>
      <c r="O5054" s="2">
        <v>0.40529999999999999</v>
      </c>
      <c r="P5054" s="2">
        <v>-8.4129999999999996E-2</v>
      </c>
      <c r="Q5054" s="2">
        <v>6.2419999999999999E-4</v>
      </c>
      <c r="R5054" s="2">
        <f t="shared" si="156"/>
        <v>-0.71553776000000013</v>
      </c>
      <c r="S5054">
        <f t="shared" si="157"/>
        <v>0.32837635437695439</v>
      </c>
    </row>
    <row r="5055" spans="1:19" x14ac:dyDescent="0.25">
      <c r="A5055">
        <v>1</v>
      </c>
      <c r="B5055">
        <v>1</v>
      </c>
      <c r="C5055">
        <v>0</v>
      </c>
      <c r="D5055">
        <v>1</v>
      </c>
      <c r="E5055">
        <v>0</v>
      </c>
      <c r="F5055">
        <v>0</v>
      </c>
      <c r="G5055">
        <v>16</v>
      </c>
      <c r="H5055">
        <v>1267.95</v>
      </c>
      <c r="I5055" s="2">
        <v>-2.0790000000000002</v>
      </c>
      <c r="J5055" s="2">
        <v>-0.44600000000000001</v>
      </c>
      <c r="K5055" s="2">
        <v>1.861</v>
      </c>
      <c r="L5055" s="2">
        <v>0.96879999999999999</v>
      </c>
      <c r="M5055" s="2">
        <v>0.5504</v>
      </c>
      <c r="N5055" s="2">
        <v>0.62270000000000003</v>
      </c>
      <c r="O5055" s="2">
        <v>0.40529999999999999</v>
      </c>
      <c r="P5055" s="2">
        <v>-8.4129999999999996E-2</v>
      </c>
      <c r="Q5055" s="2">
        <v>6.2419999999999999E-4</v>
      </c>
      <c r="R5055" s="2">
        <f t="shared" si="156"/>
        <v>-0.66822560999999991</v>
      </c>
      <c r="S5055">
        <f t="shared" si="157"/>
        <v>0.33889427018972895</v>
      </c>
    </row>
    <row r="5056" spans="1:19" x14ac:dyDescent="0.25">
      <c r="A5056">
        <v>0</v>
      </c>
      <c r="B5056">
        <v>0</v>
      </c>
      <c r="C5056">
        <v>1</v>
      </c>
      <c r="D5056">
        <v>1</v>
      </c>
      <c r="E5056">
        <v>0</v>
      </c>
      <c r="F5056">
        <v>0</v>
      </c>
      <c r="G5056">
        <v>68</v>
      </c>
      <c r="H5056">
        <v>3674.95</v>
      </c>
      <c r="I5056" s="2">
        <v>-2.0790000000000002</v>
      </c>
      <c r="J5056" s="2">
        <v>-0.44600000000000001</v>
      </c>
      <c r="K5056" s="2">
        <v>1.861</v>
      </c>
      <c r="L5056" s="2">
        <v>0.96879999999999999</v>
      </c>
      <c r="M5056" s="2">
        <v>0.5504</v>
      </c>
      <c r="N5056" s="2">
        <v>0.62270000000000003</v>
      </c>
      <c r="O5056" s="2">
        <v>0.40529999999999999</v>
      </c>
      <c r="P5056" s="2">
        <v>-8.4129999999999996E-2</v>
      </c>
      <c r="Q5056" s="2">
        <v>6.2419999999999999E-4</v>
      </c>
      <c r="R5056" s="2">
        <f t="shared" si="156"/>
        <v>-3.9867362099999997</v>
      </c>
      <c r="S5056">
        <f t="shared" si="157"/>
        <v>1.8221988340381568E-2</v>
      </c>
    </row>
    <row r="5057" spans="1:19" x14ac:dyDescent="0.25">
      <c r="A5057">
        <v>1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53</v>
      </c>
      <c r="H5057">
        <v>1275.5999999999999</v>
      </c>
      <c r="I5057" s="2">
        <v>-2.0790000000000002</v>
      </c>
      <c r="J5057" s="2">
        <v>-0.44600000000000001</v>
      </c>
      <c r="K5057" s="2">
        <v>1.861</v>
      </c>
      <c r="L5057" s="2">
        <v>0.96879999999999999</v>
      </c>
      <c r="M5057" s="2">
        <v>0.5504</v>
      </c>
      <c r="N5057" s="2">
        <v>0.62270000000000003</v>
      </c>
      <c r="O5057" s="2">
        <v>0.40529999999999999</v>
      </c>
      <c r="P5057" s="2">
        <v>-8.4129999999999996E-2</v>
      </c>
      <c r="Q5057" s="2">
        <v>6.2419999999999999E-4</v>
      </c>
      <c r="R5057" s="2">
        <f t="shared" si="156"/>
        <v>-5.7823604800000012</v>
      </c>
      <c r="S5057">
        <f t="shared" si="157"/>
        <v>3.0719670942205729E-3</v>
      </c>
    </row>
    <row r="5058" spans="1:19" x14ac:dyDescent="0.25">
      <c r="A5058">
        <v>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72</v>
      </c>
      <c r="H5058">
        <v>5893.9</v>
      </c>
      <c r="I5058" s="2">
        <v>-2.0790000000000002</v>
      </c>
      <c r="J5058" s="2">
        <v>-0.44600000000000001</v>
      </c>
      <c r="K5058" s="2">
        <v>1.861</v>
      </c>
      <c r="L5058" s="2">
        <v>0.96879999999999999</v>
      </c>
      <c r="M5058" s="2">
        <v>0.5504</v>
      </c>
      <c r="N5058" s="2">
        <v>0.62270000000000003</v>
      </c>
      <c r="O5058" s="2">
        <v>0.40529999999999999</v>
      </c>
      <c r="P5058" s="2">
        <v>-8.4129999999999996E-2</v>
      </c>
      <c r="Q5058" s="2">
        <v>6.2419999999999999E-4</v>
      </c>
      <c r="R5058" s="2">
        <f t="shared" si="156"/>
        <v>-4.9033876200000002</v>
      </c>
      <c r="S5058">
        <f t="shared" si="157"/>
        <v>7.3667281245101274E-3</v>
      </c>
    </row>
    <row r="5059" spans="1:19" x14ac:dyDescent="0.25">
      <c r="A5059">
        <v>1</v>
      </c>
      <c r="B5059">
        <v>1</v>
      </c>
      <c r="C5059">
        <v>0</v>
      </c>
      <c r="D5059">
        <v>1</v>
      </c>
      <c r="E5059">
        <v>1</v>
      </c>
      <c r="F5059">
        <v>0</v>
      </c>
      <c r="G5059">
        <v>9</v>
      </c>
      <c r="H5059">
        <v>724.65</v>
      </c>
      <c r="I5059" s="2">
        <v>-2.0790000000000002</v>
      </c>
      <c r="J5059" s="2">
        <v>-0.44600000000000001</v>
      </c>
      <c r="K5059" s="2">
        <v>1.861</v>
      </c>
      <c r="L5059" s="2">
        <v>0.96879999999999999</v>
      </c>
      <c r="M5059" s="2">
        <v>0.5504</v>
      </c>
      <c r="N5059" s="2">
        <v>0.62270000000000003</v>
      </c>
      <c r="O5059" s="2">
        <v>0.40529999999999999</v>
      </c>
      <c r="P5059" s="2">
        <v>-8.4129999999999996E-2</v>
      </c>
      <c r="Q5059" s="2">
        <v>6.2419999999999999E-4</v>
      </c>
      <c r="R5059" s="2">
        <f t="shared" ref="R5059:R5122" si="158">I5059+SUMPRODUCT(A5059:H5059,J5059:Q5059)</f>
        <v>0.20425652999999988</v>
      </c>
      <c r="S5059">
        <f t="shared" ref="S5059:S5122" si="159">EXP(R5059)/(1+EXP(R5059))</f>
        <v>0.55088733400567758</v>
      </c>
    </row>
    <row r="5060" spans="1:19" x14ac:dyDescent="0.25">
      <c r="A5060">
        <v>0</v>
      </c>
      <c r="B5060">
        <v>1</v>
      </c>
      <c r="C5060">
        <v>0</v>
      </c>
      <c r="D5060">
        <v>1</v>
      </c>
      <c r="E5060">
        <v>0</v>
      </c>
      <c r="F5060">
        <v>0</v>
      </c>
      <c r="G5060">
        <v>30</v>
      </c>
      <c r="H5060">
        <v>1536.75</v>
      </c>
      <c r="I5060" s="2">
        <v>-2.0790000000000002</v>
      </c>
      <c r="J5060" s="2">
        <v>-0.44600000000000001</v>
      </c>
      <c r="K5060" s="2">
        <v>1.861</v>
      </c>
      <c r="L5060" s="2">
        <v>0.96879999999999999</v>
      </c>
      <c r="M5060" s="2">
        <v>0.5504</v>
      </c>
      <c r="N5060" s="2">
        <v>0.62270000000000003</v>
      </c>
      <c r="O5060" s="2">
        <v>0.40529999999999999</v>
      </c>
      <c r="P5060" s="2">
        <v>-8.4129999999999996E-2</v>
      </c>
      <c r="Q5060" s="2">
        <v>6.2419999999999999E-4</v>
      </c>
      <c r="R5060" s="2">
        <f t="shared" si="158"/>
        <v>-1.2322606500000002</v>
      </c>
      <c r="S5060">
        <f t="shared" si="159"/>
        <v>0.22578600404516574</v>
      </c>
    </row>
    <row r="5061" spans="1:19" x14ac:dyDescent="0.25">
      <c r="A5061">
        <v>1</v>
      </c>
      <c r="B5061">
        <v>1</v>
      </c>
      <c r="C5061">
        <v>0</v>
      </c>
      <c r="D5061">
        <v>1</v>
      </c>
      <c r="E5061">
        <v>1</v>
      </c>
      <c r="F5061">
        <v>0</v>
      </c>
      <c r="G5061">
        <v>36</v>
      </c>
      <c r="H5061">
        <v>3615.6</v>
      </c>
      <c r="I5061" s="2">
        <v>-2.0790000000000002</v>
      </c>
      <c r="J5061" s="2">
        <v>-0.44600000000000001</v>
      </c>
      <c r="K5061" s="2">
        <v>1.861</v>
      </c>
      <c r="L5061" s="2">
        <v>0.96879999999999999</v>
      </c>
      <c r="M5061" s="2">
        <v>0.5504</v>
      </c>
      <c r="N5061" s="2">
        <v>0.62270000000000003</v>
      </c>
      <c r="O5061" s="2">
        <v>0.40529999999999999</v>
      </c>
      <c r="P5061" s="2">
        <v>-8.4129999999999996E-2</v>
      </c>
      <c r="Q5061" s="2">
        <v>6.2419999999999999E-4</v>
      </c>
      <c r="R5061" s="2">
        <f t="shared" si="158"/>
        <v>-0.26272248000000031</v>
      </c>
      <c r="S5061">
        <f t="shared" si="159"/>
        <v>0.4346945804710074</v>
      </c>
    </row>
    <row r="5062" spans="1:19" x14ac:dyDescent="0.25">
      <c r="A5062">
        <v>0</v>
      </c>
      <c r="B5062">
        <v>1</v>
      </c>
      <c r="C5062">
        <v>0</v>
      </c>
      <c r="D5062">
        <v>1</v>
      </c>
      <c r="E5062">
        <v>1</v>
      </c>
      <c r="F5062">
        <v>0</v>
      </c>
      <c r="G5062">
        <v>18</v>
      </c>
      <c r="H5062">
        <v>607.29999999999995</v>
      </c>
      <c r="I5062" s="2">
        <v>-2.0790000000000002</v>
      </c>
      <c r="J5062" s="2">
        <v>-0.44600000000000001</v>
      </c>
      <c r="K5062" s="2">
        <v>1.861</v>
      </c>
      <c r="L5062" s="2">
        <v>0.96879999999999999</v>
      </c>
      <c r="M5062" s="2">
        <v>0.5504</v>
      </c>
      <c r="N5062" s="2">
        <v>0.62270000000000003</v>
      </c>
      <c r="O5062" s="2">
        <v>0.40529999999999999</v>
      </c>
      <c r="P5062" s="2">
        <v>-8.4129999999999996E-2</v>
      </c>
      <c r="Q5062" s="2">
        <v>6.2419999999999999E-4</v>
      </c>
      <c r="R5062" s="2">
        <f t="shared" si="158"/>
        <v>-0.18016334000000023</v>
      </c>
      <c r="S5062">
        <f t="shared" si="159"/>
        <v>0.45508060190897881</v>
      </c>
    </row>
    <row r="5063" spans="1:19" x14ac:dyDescent="0.25">
      <c r="A5063">
        <v>1</v>
      </c>
      <c r="B5063">
        <v>0</v>
      </c>
      <c r="C5063">
        <v>1</v>
      </c>
      <c r="D5063">
        <v>0</v>
      </c>
      <c r="E5063">
        <v>1</v>
      </c>
      <c r="F5063">
        <v>1</v>
      </c>
      <c r="G5063">
        <v>55</v>
      </c>
      <c r="H5063">
        <v>4154.55</v>
      </c>
      <c r="I5063" s="2">
        <v>-2.0790000000000002</v>
      </c>
      <c r="J5063" s="2">
        <v>-0.44600000000000001</v>
      </c>
      <c r="K5063" s="2">
        <v>1.861</v>
      </c>
      <c r="L5063" s="2">
        <v>0.96879999999999999</v>
      </c>
      <c r="M5063" s="2">
        <v>0.5504</v>
      </c>
      <c r="N5063" s="2">
        <v>0.62270000000000003</v>
      </c>
      <c r="O5063" s="2">
        <v>0.40529999999999999</v>
      </c>
      <c r="P5063" s="2">
        <v>-8.4129999999999996E-2</v>
      </c>
      <c r="Q5063" s="2">
        <v>6.2419999999999999E-4</v>
      </c>
      <c r="R5063" s="2">
        <f t="shared" si="158"/>
        <v>-2.5620798899999997</v>
      </c>
      <c r="S5063">
        <f t="shared" si="159"/>
        <v>7.1619127459676718E-2</v>
      </c>
    </row>
    <row r="5064" spans="1:19" x14ac:dyDescent="0.25">
      <c r="A5064">
        <v>0</v>
      </c>
      <c r="B5064">
        <v>1</v>
      </c>
      <c r="C5064">
        <v>0</v>
      </c>
      <c r="D5064">
        <v>0</v>
      </c>
      <c r="E5064">
        <v>1</v>
      </c>
      <c r="F5064">
        <v>0</v>
      </c>
      <c r="G5064">
        <v>39</v>
      </c>
      <c r="H5064">
        <v>2184.35</v>
      </c>
      <c r="I5064" s="2">
        <v>-2.0790000000000002</v>
      </c>
      <c r="J5064" s="2">
        <v>-0.44600000000000001</v>
      </c>
      <c r="K5064" s="2">
        <v>1.861</v>
      </c>
      <c r="L5064" s="2">
        <v>0.96879999999999999</v>
      </c>
      <c r="M5064" s="2">
        <v>0.5504</v>
      </c>
      <c r="N5064" s="2">
        <v>0.62270000000000003</v>
      </c>
      <c r="O5064" s="2">
        <v>0.40529999999999999</v>
      </c>
      <c r="P5064" s="2">
        <v>-8.4129999999999996E-2</v>
      </c>
      <c r="Q5064" s="2">
        <v>6.2419999999999999E-4</v>
      </c>
      <c r="R5064" s="2">
        <f t="shared" si="158"/>
        <v>-1.5128987300000001</v>
      </c>
      <c r="S5064">
        <f t="shared" si="159"/>
        <v>0.18050959877236797</v>
      </c>
    </row>
    <row r="5065" spans="1:19" x14ac:dyDescent="0.25">
      <c r="A5065">
        <v>1</v>
      </c>
      <c r="B5065">
        <v>1</v>
      </c>
      <c r="C5065">
        <v>0</v>
      </c>
      <c r="D5065">
        <v>1</v>
      </c>
      <c r="E5065">
        <v>1</v>
      </c>
      <c r="F5065">
        <v>0</v>
      </c>
      <c r="G5065">
        <v>21</v>
      </c>
      <c r="H5065">
        <v>1852.85</v>
      </c>
      <c r="I5065" s="2">
        <v>-2.0790000000000002</v>
      </c>
      <c r="J5065" s="2">
        <v>-0.44600000000000001</v>
      </c>
      <c r="K5065" s="2">
        <v>1.861</v>
      </c>
      <c r="L5065" s="2">
        <v>0.96879999999999999</v>
      </c>
      <c r="M5065" s="2">
        <v>0.5504</v>
      </c>
      <c r="N5065" s="2">
        <v>0.62270000000000003</v>
      </c>
      <c r="O5065" s="2">
        <v>0.40529999999999999</v>
      </c>
      <c r="P5065" s="2">
        <v>-8.4129999999999996E-2</v>
      </c>
      <c r="Q5065" s="2">
        <v>6.2419999999999999E-4</v>
      </c>
      <c r="R5065" s="2">
        <f t="shared" si="158"/>
        <v>-0.10108103000000024</v>
      </c>
      <c r="S5065">
        <f t="shared" si="159"/>
        <v>0.47475123684600257</v>
      </c>
    </row>
    <row r="5066" spans="1:19" x14ac:dyDescent="0.25">
      <c r="A5066">
        <v>0</v>
      </c>
      <c r="B5066">
        <v>1</v>
      </c>
      <c r="C5066">
        <v>0</v>
      </c>
      <c r="D5066">
        <v>1</v>
      </c>
      <c r="E5066">
        <v>0</v>
      </c>
      <c r="F5066">
        <v>0</v>
      </c>
      <c r="G5066">
        <v>2</v>
      </c>
      <c r="H5066">
        <v>77.150000000000006</v>
      </c>
      <c r="I5066" s="2">
        <v>-2.0790000000000002</v>
      </c>
      <c r="J5066" s="2">
        <v>-0.44600000000000001</v>
      </c>
      <c r="K5066" s="2">
        <v>1.861</v>
      </c>
      <c r="L5066" s="2">
        <v>0.96879999999999999</v>
      </c>
      <c r="M5066" s="2">
        <v>0.5504</v>
      </c>
      <c r="N5066" s="2">
        <v>0.62270000000000003</v>
      </c>
      <c r="O5066" s="2">
        <v>0.40529999999999999</v>
      </c>
      <c r="P5066" s="2">
        <v>-8.4129999999999996E-2</v>
      </c>
      <c r="Q5066" s="2">
        <v>6.2419999999999999E-4</v>
      </c>
      <c r="R5066" s="2">
        <f t="shared" si="158"/>
        <v>0.21229702999999978</v>
      </c>
      <c r="S5066">
        <f t="shared" si="159"/>
        <v>0.55287581364557414</v>
      </c>
    </row>
    <row r="5067" spans="1:19" x14ac:dyDescent="0.25">
      <c r="A5067">
        <v>1</v>
      </c>
      <c r="B5067">
        <v>0</v>
      </c>
      <c r="C5067">
        <v>1</v>
      </c>
      <c r="D5067">
        <v>1</v>
      </c>
      <c r="E5067">
        <v>0</v>
      </c>
      <c r="F5067">
        <v>1</v>
      </c>
      <c r="G5067">
        <v>33</v>
      </c>
      <c r="H5067">
        <v>847.8</v>
      </c>
      <c r="I5067" s="2">
        <v>-2.0790000000000002</v>
      </c>
      <c r="J5067" s="2">
        <v>-0.44600000000000001</v>
      </c>
      <c r="K5067" s="2">
        <v>1.861</v>
      </c>
      <c r="L5067" s="2">
        <v>0.96879999999999999</v>
      </c>
      <c r="M5067" s="2">
        <v>0.5504</v>
      </c>
      <c r="N5067" s="2">
        <v>0.62270000000000003</v>
      </c>
      <c r="O5067" s="2">
        <v>0.40529999999999999</v>
      </c>
      <c r="P5067" s="2">
        <v>-8.4129999999999996E-2</v>
      </c>
      <c r="Q5067" s="2">
        <v>6.2419999999999999E-4</v>
      </c>
      <c r="R5067" s="2">
        <f t="shared" si="158"/>
        <v>-2.8475932400000001</v>
      </c>
      <c r="S5067">
        <f t="shared" si="159"/>
        <v>5.4805859119568895E-2</v>
      </c>
    </row>
    <row r="5068" spans="1:19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44</v>
      </c>
      <c r="H5068">
        <v>2390.4499999999998</v>
      </c>
      <c r="I5068" s="2">
        <v>-2.0790000000000002</v>
      </c>
      <c r="J5068" s="2">
        <v>-0.44600000000000001</v>
      </c>
      <c r="K5068" s="2">
        <v>1.861</v>
      </c>
      <c r="L5068" s="2">
        <v>0.96879999999999999</v>
      </c>
      <c r="M5068" s="2">
        <v>0.5504</v>
      </c>
      <c r="N5068" s="2">
        <v>0.62270000000000003</v>
      </c>
      <c r="O5068" s="2">
        <v>0.40529999999999999</v>
      </c>
      <c r="P5068" s="2">
        <v>-8.4129999999999996E-2</v>
      </c>
      <c r="Q5068" s="2">
        <v>6.2419999999999999E-4</v>
      </c>
      <c r="R5068" s="2">
        <f t="shared" si="158"/>
        <v>-4.2886011100000001</v>
      </c>
      <c r="S5068">
        <f t="shared" si="159"/>
        <v>1.3538309146799663E-2</v>
      </c>
    </row>
    <row r="5069" spans="1:19" x14ac:dyDescent="0.25">
      <c r="A5069">
        <v>0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30</v>
      </c>
      <c r="H5069">
        <v>1923.5</v>
      </c>
      <c r="I5069" s="2">
        <v>-2.0790000000000002</v>
      </c>
      <c r="J5069" s="2">
        <v>-0.44600000000000001</v>
      </c>
      <c r="K5069" s="2">
        <v>1.861</v>
      </c>
      <c r="L5069" s="2">
        <v>0.96879999999999999</v>
      </c>
      <c r="M5069" s="2">
        <v>0.5504</v>
      </c>
      <c r="N5069" s="2">
        <v>0.62270000000000003</v>
      </c>
      <c r="O5069" s="2">
        <v>0.40529999999999999</v>
      </c>
      <c r="P5069" s="2">
        <v>-8.4129999999999996E-2</v>
      </c>
      <c r="Q5069" s="2">
        <v>6.2419999999999999E-4</v>
      </c>
      <c r="R5069" s="2">
        <f t="shared" si="158"/>
        <v>-1.5412513000000001</v>
      </c>
      <c r="S5069">
        <f t="shared" si="159"/>
        <v>0.1763534462020494</v>
      </c>
    </row>
    <row r="5070" spans="1:19" x14ac:dyDescent="0.25">
      <c r="A5070">
        <v>0</v>
      </c>
      <c r="B5070">
        <v>0</v>
      </c>
      <c r="C5070">
        <v>0</v>
      </c>
      <c r="D5070">
        <v>1</v>
      </c>
      <c r="E5070">
        <v>0</v>
      </c>
      <c r="F5070">
        <v>0</v>
      </c>
      <c r="G5070">
        <v>71</v>
      </c>
      <c r="H5070">
        <v>1493.2</v>
      </c>
      <c r="I5070" s="2">
        <v>-2.0790000000000002</v>
      </c>
      <c r="J5070" s="2">
        <v>-0.44600000000000001</v>
      </c>
      <c r="K5070" s="2">
        <v>1.861</v>
      </c>
      <c r="L5070" s="2">
        <v>0.96879999999999999</v>
      </c>
      <c r="M5070" s="2">
        <v>0.5504</v>
      </c>
      <c r="N5070" s="2">
        <v>0.62270000000000003</v>
      </c>
      <c r="O5070" s="2">
        <v>0.40529999999999999</v>
      </c>
      <c r="P5070" s="2">
        <v>-8.4129999999999996E-2</v>
      </c>
      <c r="Q5070" s="2">
        <v>6.2419999999999999E-4</v>
      </c>
      <c r="R5070" s="2">
        <f t="shared" si="158"/>
        <v>-6.5697745600000008</v>
      </c>
      <c r="S5070">
        <f t="shared" si="159"/>
        <v>1.4001502993765153E-3</v>
      </c>
    </row>
    <row r="5071" spans="1:19" x14ac:dyDescent="0.25">
      <c r="A5071">
        <v>1</v>
      </c>
      <c r="B5071">
        <v>1</v>
      </c>
      <c r="C5071">
        <v>0</v>
      </c>
      <c r="D5071">
        <v>0</v>
      </c>
      <c r="E5071">
        <v>1</v>
      </c>
      <c r="F5071">
        <v>0</v>
      </c>
      <c r="G5071">
        <v>4</v>
      </c>
      <c r="H5071">
        <v>338.1</v>
      </c>
      <c r="I5071" s="2">
        <v>-2.0790000000000002</v>
      </c>
      <c r="J5071" s="2">
        <v>-0.44600000000000001</v>
      </c>
      <c r="K5071" s="2">
        <v>1.861</v>
      </c>
      <c r="L5071" s="2">
        <v>0.96879999999999999</v>
      </c>
      <c r="M5071" s="2">
        <v>0.5504</v>
      </c>
      <c r="N5071" s="2">
        <v>0.62270000000000003</v>
      </c>
      <c r="O5071" s="2">
        <v>0.40529999999999999</v>
      </c>
      <c r="P5071" s="2">
        <v>-8.4129999999999996E-2</v>
      </c>
      <c r="Q5071" s="2">
        <v>6.2419999999999999E-4</v>
      </c>
      <c r="R5071" s="2">
        <f t="shared" si="158"/>
        <v>-0.16677797999999999</v>
      </c>
      <c r="S5071">
        <f t="shared" si="159"/>
        <v>0.45840188093891227</v>
      </c>
    </row>
    <row r="5072" spans="1:19" x14ac:dyDescent="0.25">
      <c r="A5072">
        <v>0</v>
      </c>
      <c r="B5072">
        <v>0</v>
      </c>
      <c r="C5072">
        <v>1</v>
      </c>
      <c r="D5072">
        <v>1</v>
      </c>
      <c r="E5072">
        <v>1</v>
      </c>
      <c r="F5072">
        <v>0</v>
      </c>
      <c r="G5072">
        <v>35</v>
      </c>
      <c r="H5072">
        <v>3030.6</v>
      </c>
      <c r="I5072" s="2">
        <v>-2.0790000000000002</v>
      </c>
      <c r="J5072" s="2">
        <v>-0.44600000000000001</v>
      </c>
      <c r="K5072" s="2">
        <v>1.861</v>
      </c>
      <c r="L5072" s="2">
        <v>0.96879999999999999</v>
      </c>
      <c r="M5072" s="2">
        <v>0.5504</v>
      </c>
      <c r="N5072" s="2">
        <v>0.62270000000000003</v>
      </c>
      <c r="O5072" s="2">
        <v>0.40529999999999999</v>
      </c>
      <c r="P5072" s="2">
        <v>-8.4129999999999996E-2</v>
      </c>
      <c r="Q5072" s="2">
        <v>6.2419999999999999E-4</v>
      </c>
      <c r="R5072" s="2">
        <f t="shared" si="158"/>
        <v>-0.98994948000000016</v>
      </c>
      <c r="S5072">
        <f t="shared" si="159"/>
        <v>0.27092205641210881</v>
      </c>
    </row>
    <row r="5073" spans="1:19" x14ac:dyDescent="0.25">
      <c r="A5073">
        <v>0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75.349999999999994</v>
      </c>
      <c r="I5073" s="2">
        <v>-2.0790000000000002</v>
      </c>
      <c r="J5073" s="2">
        <v>-0.44600000000000001</v>
      </c>
      <c r="K5073" s="2">
        <v>1.861</v>
      </c>
      <c r="L5073" s="2">
        <v>0.96879999999999999</v>
      </c>
      <c r="M5073" s="2">
        <v>0.5504</v>
      </c>
      <c r="N5073" s="2">
        <v>0.62270000000000003</v>
      </c>
      <c r="O5073" s="2">
        <v>0.40529999999999999</v>
      </c>
      <c r="P5073" s="2">
        <v>-8.4129999999999996E-2</v>
      </c>
      <c r="Q5073" s="2">
        <v>6.2419999999999999E-4</v>
      </c>
      <c r="R5073" s="2">
        <f t="shared" si="158"/>
        <v>-0.25509653000000032</v>
      </c>
      <c r="S5073">
        <f t="shared" si="159"/>
        <v>0.43656946947435032</v>
      </c>
    </row>
    <row r="5074" spans="1:19" x14ac:dyDescent="0.25">
      <c r="A5074">
        <v>1</v>
      </c>
      <c r="B5074">
        <v>1</v>
      </c>
      <c r="C5074">
        <v>0</v>
      </c>
      <c r="D5074">
        <v>1</v>
      </c>
      <c r="E5074">
        <v>1</v>
      </c>
      <c r="F5074">
        <v>1</v>
      </c>
      <c r="G5074">
        <v>23</v>
      </c>
      <c r="H5074">
        <v>2184.85</v>
      </c>
      <c r="I5074" s="2">
        <v>-2.0790000000000002</v>
      </c>
      <c r="J5074" s="2">
        <v>-0.44600000000000001</v>
      </c>
      <c r="K5074" s="2">
        <v>1.861</v>
      </c>
      <c r="L5074" s="2">
        <v>0.96879999999999999</v>
      </c>
      <c r="M5074" s="2">
        <v>0.5504</v>
      </c>
      <c r="N5074" s="2">
        <v>0.62270000000000003</v>
      </c>
      <c r="O5074" s="2">
        <v>0.40529999999999999</v>
      </c>
      <c r="P5074" s="2">
        <v>-8.4129999999999996E-2</v>
      </c>
      <c r="Q5074" s="2">
        <v>6.2419999999999999E-4</v>
      </c>
      <c r="R5074" s="2">
        <f t="shared" si="158"/>
        <v>0.34319336999999939</v>
      </c>
      <c r="S5074">
        <f t="shared" si="159"/>
        <v>0.58496602153487953</v>
      </c>
    </row>
    <row r="5075" spans="1:19" x14ac:dyDescent="0.25">
      <c r="A5075">
        <v>0</v>
      </c>
      <c r="B5075">
        <v>0</v>
      </c>
      <c r="C5075">
        <v>1</v>
      </c>
      <c r="D5075">
        <v>1</v>
      </c>
      <c r="E5075">
        <v>0</v>
      </c>
      <c r="F5075">
        <v>0</v>
      </c>
      <c r="G5075">
        <v>22</v>
      </c>
      <c r="H5075">
        <v>1031.4000000000001</v>
      </c>
      <c r="I5075" s="2">
        <v>-2.0790000000000002</v>
      </c>
      <c r="J5075" s="2">
        <v>-0.44600000000000001</v>
      </c>
      <c r="K5075" s="2">
        <v>1.861</v>
      </c>
      <c r="L5075" s="2">
        <v>0.96879999999999999</v>
      </c>
      <c r="M5075" s="2">
        <v>0.5504</v>
      </c>
      <c r="N5075" s="2">
        <v>0.62270000000000003</v>
      </c>
      <c r="O5075" s="2">
        <v>0.40529999999999999</v>
      </c>
      <c r="P5075" s="2">
        <v>-8.4129999999999996E-2</v>
      </c>
      <c r="Q5075" s="2">
        <v>6.2419999999999999E-4</v>
      </c>
      <c r="R5075" s="2">
        <f t="shared" si="158"/>
        <v>-1.76686012</v>
      </c>
      <c r="S5075">
        <f t="shared" si="159"/>
        <v>0.14593323840169592</v>
      </c>
    </row>
    <row r="5076" spans="1:19" x14ac:dyDescent="0.25">
      <c r="A5076">
        <v>0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49</v>
      </c>
      <c r="H5076">
        <v>921.3</v>
      </c>
      <c r="I5076" s="2">
        <v>-2.0790000000000002</v>
      </c>
      <c r="J5076" s="2">
        <v>-0.44600000000000001</v>
      </c>
      <c r="K5076" s="2">
        <v>1.861</v>
      </c>
      <c r="L5076" s="2">
        <v>0.96879999999999999</v>
      </c>
      <c r="M5076" s="2">
        <v>0.5504</v>
      </c>
      <c r="N5076" s="2">
        <v>0.62270000000000003</v>
      </c>
      <c r="O5076" s="2">
        <v>0.40529999999999999</v>
      </c>
      <c r="P5076" s="2">
        <v>-8.4129999999999996E-2</v>
      </c>
      <c r="Q5076" s="2">
        <v>6.2419999999999999E-4</v>
      </c>
      <c r="R5076" s="2">
        <f t="shared" si="158"/>
        <v>-4.6574945400000001</v>
      </c>
      <c r="S5076">
        <f t="shared" si="159"/>
        <v>9.4009925877898224E-3</v>
      </c>
    </row>
    <row r="5077" spans="1:19" x14ac:dyDescent="0.25">
      <c r="A5077">
        <v>0</v>
      </c>
      <c r="B5077">
        <v>1</v>
      </c>
      <c r="C5077">
        <v>0</v>
      </c>
      <c r="D5077">
        <v>1</v>
      </c>
      <c r="E5077">
        <v>1</v>
      </c>
      <c r="F5077">
        <v>0</v>
      </c>
      <c r="G5077">
        <v>42</v>
      </c>
      <c r="H5077">
        <v>3875.4</v>
      </c>
      <c r="I5077" s="2">
        <v>-2.0790000000000002</v>
      </c>
      <c r="J5077" s="2">
        <v>-0.44600000000000001</v>
      </c>
      <c r="K5077" s="2">
        <v>1.861</v>
      </c>
      <c r="L5077" s="2">
        <v>0.96879999999999999</v>
      </c>
      <c r="M5077" s="2">
        <v>0.5504</v>
      </c>
      <c r="N5077" s="2">
        <v>0.62270000000000003</v>
      </c>
      <c r="O5077" s="2">
        <v>0.40529999999999999</v>
      </c>
      <c r="P5077" s="2">
        <v>-8.4129999999999996E-2</v>
      </c>
      <c r="Q5077" s="2">
        <v>6.2419999999999999E-4</v>
      </c>
      <c r="R5077" s="2">
        <f t="shared" si="158"/>
        <v>-0.15933531999999984</v>
      </c>
      <c r="S5077">
        <f t="shared" si="159"/>
        <v>0.46025023085211775</v>
      </c>
    </row>
    <row r="5078" spans="1:19" x14ac:dyDescent="0.25">
      <c r="A5078">
        <v>0</v>
      </c>
      <c r="B5078">
        <v>0</v>
      </c>
      <c r="C5078">
        <v>1</v>
      </c>
      <c r="D5078">
        <v>1</v>
      </c>
      <c r="E5078">
        <v>1</v>
      </c>
      <c r="F5078">
        <v>0</v>
      </c>
      <c r="G5078">
        <v>33</v>
      </c>
      <c r="H5078">
        <v>3124.5</v>
      </c>
      <c r="I5078" s="2">
        <v>-2.0790000000000002</v>
      </c>
      <c r="J5078" s="2">
        <v>-0.44600000000000001</v>
      </c>
      <c r="K5078" s="2">
        <v>1.861</v>
      </c>
      <c r="L5078" s="2">
        <v>0.96879999999999999</v>
      </c>
      <c r="M5078" s="2">
        <v>0.5504</v>
      </c>
      <c r="N5078" s="2">
        <v>0.62270000000000003</v>
      </c>
      <c r="O5078" s="2">
        <v>0.40529999999999999</v>
      </c>
      <c r="P5078" s="2">
        <v>-8.4129999999999996E-2</v>
      </c>
      <c r="Q5078" s="2">
        <v>6.2419999999999999E-4</v>
      </c>
      <c r="R5078" s="2">
        <f t="shared" si="158"/>
        <v>-0.76307710000000006</v>
      </c>
      <c r="S5078">
        <f t="shared" si="159"/>
        <v>0.31797856762852811</v>
      </c>
    </row>
    <row r="5079" spans="1:19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7</v>
      </c>
      <c r="H5079">
        <v>144.15</v>
      </c>
      <c r="I5079" s="2">
        <v>-2.0790000000000002</v>
      </c>
      <c r="J5079" s="2">
        <v>-0.44600000000000001</v>
      </c>
      <c r="K5079" s="2">
        <v>1.861</v>
      </c>
      <c r="L5079" s="2">
        <v>0.96879999999999999</v>
      </c>
      <c r="M5079" s="2">
        <v>0.5504</v>
      </c>
      <c r="N5079" s="2">
        <v>0.62270000000000003</v>
      </c>
      <c r="O5079" s="2">
        <v>0.40529999999999999</v>
      </c>
      <c r="P5079" s="2">
        <v>-8.4129999999999996E-2</v>
      </c>
      <c r="Q5079" s="2">
        <v>6.2419999999999999E-4</v>
      </c>
      <c r="R5079" s="2">
        <f t="shared" si="158"/>
        <v>-2.5779315700000001</v>
      </c>
      <c r="S5079">
        <f t="shared" si="159"/>
        <v>7.0572282562209793E-2</v>
      </c>
    </row>
    <row r="5080" spans="1:19" x14ac:dyDescent="0.25">
      <c r="A5080">
        <v>1</v>
      </c>
      <c r="B5080">
        <v>0</v>
      </c>
      <c r="C5080">
        <v>1</v>
      </c>
      <c r="D5080">
        <v>1</v>
      </c>
      <c r="E5080">
        <v>0</v>
      </c>
      <c r="F5080">
        <v>0</v>
      </c>
      <c r="G5080">
        <v>67</v>
      </c>
      <c r="H5080">
        <v>6689</v>
      </c>
      <c r="I5080" s="2">
        <v>-2.0790000000000002</v>
      </c>
      <c r="J5080" s="2">
        <v>-0.44600000000000001</v>
      </c>
      <c r="K5080" s="2">
        <v>1.861</v>
      </c>
      <c r="L5080" s="2">
        <v>0.96879999999999999</v>
      </c>
      <c r="M5080" s="2">
        <v>0.5504</v>
      </c>
      <c r="N5080" s="2">
        <v>0.62270000000000003</v>
      </c>
      <c r="O5080" s="2">
        <v>0.40529999999999999</v>
      </c>
      <c r="P5080" s="2">
        <v>-8.4129999999999996E-2</v>
      </c>
      <c r="Q5080" s="2">
        <v>6.2419999999999999E-4</v>
      </c>
      <c r="R5080" s="2">
        <f t="shared" si="158"/>
        <v>-2.4672361999999999</v>
      </c>
      <c r="S5080">
        <f t="shared" si="159"/>
        <v>7.8187201064975537E-2</v>
      </c>
    </row>
    <row r="5081" spans="1:19" x14ac:dyDescent="0.25">
      <c r="A5081">
        <v>1</v>
      </c>
      <c r="B5081">
        <v>1</v>
      </c>
      <c r="C5081">
        <v>0</v>
      </c>
      <c r="D5081">
        <v>0</v>
      </c>
      <c r="E5081">
        <v>1</v>
      </c>
      <c r="F5081">
        <v>0</v>
      </c>
      <c r="G5081">
        <v>15</v>
      </c>
      <c r="H5081">
        <v>1451.1</v>
      </c>
      <c r="I5081" s="2">
        <v>-2.0790000000000002</v>
      </c>
      <c r="J5081" s="2">
        <v>-0.44600000000000001</v>
      </c>
      <c r="K5081" s="2">
        <v>1.861</v>
      </c>
      <c r="L5081" s="2">
        <v>0.96879999999999999</v>
      </c>
      <c r="M5081" s="2">
        <v>0.5504</v>
      </c>
      <c r="N5081" s="2">
        <v>0.62270000000000003</v>
      </c>
      <c r="O5081" s="2">
        <v>0.40529999999999999</v>
      </c>
      <c r="P5081" s="2">
        <v>-8.4129999999999996E-2</v>
      </c>
      <c r="Q5081" s="2">
        <v>6.2419999999999999E-4</v>
      </c>
      <c r="R5081" s="2">
        <f t="shared" si="158"/>
        <v>-0.3974733800000001</v>
      </c>
      <c r="S5081">
        <f t="shared" si="159"/>
        <v>0.4019195385726278</v>
      </c>
    </row>
    <row r="5082" spans="1:19" x14ac:dyDescent="0.25">
      <c r="A5082">
        <v>1</v>
      </c>
      <c r="B5082">
        <v>0</v>
      </c>
      <c r="C5082">
        <v>0</v>
      </c>
      <c r="D5082">
        <v>1</v>
      </c>
      <c r="E5082">
        <v>1</v>
      </c>
      <c r="F5082">
        <v>0</v>
      </c>
      <c r="G5082">
        <v>67</v>
      </c>
      <c r="H5082">
        <v>6368.2</v>
      </c>
      <c r="I5082" s="2">
        <v>-2.0790000000000002</v>
      </c>
      <c r="J5082" s="2">
        <v>-0.44600000000000001</v>
      </c>
      <c r="K5082" s="2">
        <v>1.861</v>
      </c>
      <c r="L5082" s="2">
        <v>0.96879999999999999</v>
      </c>
      <c r="M5082" s="2">
        <v>0.5504</v>
      </c>
      <c r="N5082" s="2">
        <v>0.62270000000000003</v>
      </c>
      <c r="O5082" s="2">
        <v>0.40529999999999999</v>
      </c>
      <c r="P5082" s="2">
        <v>-8.4129999999999996E-2</v>
      </c>
      <c r="Q5082" s="2">
        <v>6.2419999999999999E-4</v>
      </c>
      <c r="R5082" s="2">
        <f t="shared" si="158"/>
        <v>-3.0135795600000002</v>
      </c>
      <c r="S5082">
        <f t="shared" si="159"/>
        <v>4.6816150592905753E-2</v>
      </c>
    </row>
    <row r="5083" spans="1:19" x14ac:dyDescent="0.25">
      <c r="A5083">
        <v>0</v>
      </c>
      <c r="B5083">
        <v>0</v>
      </c>
      <c r="C5083">
        <v>0</v>
      </c>
      <c r="D5083">
        <v>1</v>
      </c>
      <c r="E5083">
        <v>0</v>
      </c>
      <c r="F5083">
        <v>0</v>
      </c>
      <c r="G5083">
        <v>53</v>
      </c>
      <c r="H5083">
        <v>3729.6</v>
      </c>
      <c r="I5083" s="2">
        <v>-2.0790000000000002</v>
      </c>
      <c r="J5083" s="2">
        <v>-0.44600000000000001</v>
      </c>
      <c r="K5083" s="2">
        <v>1.861</v>
      </c>
      <c r="L5083" s="2">
        <v>0.96879999999999999</v>
      </c>
      <c r="M5083" s="2">
        <v>0.5504</v>
      </c>
      <c r="N5083" s="2">
        <v>0.62270000000000003</v>
      </c>
      <c r="O5083" s="2">
        <v>0.40529999999999999</v>
      </c>
      <c r="P5083" s="2">
        <v>-8.4129999999999996E-2</v>
      </c>
      <c r="Q5083" s="2">
        <v>6.2419999999999999E-4</v>
      </c>
      <c r="R5083" s="2">
        <f t="shared" si="158"/>
        <v>-3.6594736800000005</v>
      </c>
      <c r="S5083">
        <f t="shared" si="159"/>
        <v>2.5099837898999722E-2</v>
      </c>
    </row>
    <row r="5084" spans="1:19" x14ac:dyDescent="0.25">
      <c r="A5084">
        <v>0</v>
      </c>
      <c r="B5084">
        <v>0</v>
      </c>
      <c r="C5084">
        <v>1</v>
      </c>
      <c r="D5084">
        <v>0</v>
      </c>
      <c r="E5084">
        <v>0</v>
      </c>
      <c r="F5084">
        <v>0</v>
      </c>
      <c r="G5084">
        <v>21</v>
      </c>
      <c r="H5084">
        <v>350.1</v>
      </c>
      <c r="I5084" s="2">
        <v>-2.0790000000000002</v>
      </c>
      <c r="J5084" s="2">
        <v>-0.44600000000000001</v>
      </c>
      <c r="K5084" s="2">
        <v>1.861</v>
      </c>
      <c r="L5084" s="2">
        <v>0.96879999999999999</v>
      </c>
      <c r="M5084" s="2">
        <v>0.5504</v>
      </c>
      <c r="N5084" s="2">
        <v>0.62270000000000003</v>
      </c>
      <c r="O5084" s="2">
        <v>0.40529999999999999</v>
      </c>
      <c r="P5084" s="2">
        <v>-8.4129999999999996E-2</v>
      </c>
      <c r="Q5084" s="2">
        <v>6.2419999999999999E-4</v>
      </c>
      <c r="R5084" s="2">
        <f t="shared" si="158"/>
        <v>-2.6583975799999999</v>
      </c>
      <c r="S5084">
        <f t="shared" si="159"/>
        <v>6.5473311745845919E-2</v>
      </c>
    </row>
    <row r="5085" spans="1:19" x14ac:dyDescent="0.25">
      <c r="A5085">
        <v>0</v>
      </c>
      <c r="B5085">
        <v>1</v>
      </c>
      <c r="C5085">
        <v>0</v>
      </c>
      <c r="D5085">
        <v>1</v>
      </c>
      <c r="E5085">
        <v>0</v>
      </c>
      <c r="F5085">
        <v>0</v>
      </c>
      <c r="G5085">
        <v>40</v>
      </c>
      <c r="H5085">
        <v>2847.2</v>
      </c>
      <c r="I5085" s="2">
        <v>-2.0790000000000002</v>
      </c>
      <c r="J5085" s="2">
        <v>-0.44600000000000001</v>
      </c>
      <c r="K5085" s="2">
        <v>1.861</v>
      </c>
      <c r="L5085" s="2">
        <v>0.96879999999999999</v>
      </c>
      <c r="M5085" s="2">
        <v>0.5504</v>
      </c>
      <c r="N5085" s="2">
        <v>0.62270000000000003</v>
      </c>
      <c r="O5085" s="2">
        <v>0.40529999999999999</v>
      </c>
      <c r="P5085" s="2">
        <v>-8.4129999999999996E-2</v>
      </c>
      <c r="Q5085" s="2">
        <v>6.2419999999999999E-4</v>
      </c>
      <c r="R5085" s="2">
        <f t="shared" si="158"/>
        <v>-1.25557776</v>
      </c>
      <c r="S5085">
        <f t="shared" si="159"/>
        <v>0.22173609546551182</v>
      </c>
    </row>
    <row r="5086" spans="1:19" x14ac:dyDescent="0.25">
      <c r="A5086">
        <v>0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22</v>
      </c>
      <c r="H5086">
        <v>452.35</v>
      </c>
      <c r="I5086" s="2">
        <v>-2.0790000000000002</v>
      </c>
      <c r="J5086" s="2">
        <v>-0.44600000000000001</v>
      </c>
      <c r="K5086" s="2">
        <v>1.861</v>
      </c>
      <c r="L5086" s="2">
        <v>0.96879999999999999</v>
      </c>
      <c r="M5086" s="2">
        <v>0.5504</v>
      </c>
      <c r="N5086" s="2">
        <v>0.62270000000000003</v>
      </c>
      <c r="O5086" s="2">
        <v>0.40529999999999999</v>
      </c>
      <c r="P5086" s="2">
        <v>-8.4129999999999996E-2</v>
      </c>
      <c r="Q5086" s="2">
        <v>6.2419999999999999E-4</v>
      </c>
      <c r="R5086" s="2">
        <f t="shared" si="158"/>
        <v>-2.6787031300000002</v>
      </c>
      <c r="S5086">
        <f t="shared" si="159"/>
        <v>6.4241793423395241E-2</v>
      </c>
    </row>
    <row r="5087" spans="1:19" x14ac:dyDescent="0.25">
      <c r="A5087">
        <v>0</v>
      </c>
      <c r="B5087">
        <v>1</v>
      </c>
      <c r="C5087">
        <v>0</v>
      </c>
      <c r="D5087">
        <v>1</v>
      </c>
      <c r="E5087">
        <v>1</v>
      </c>
      <c r="F5087">
        <v>0</v>
      </c>
      <c r="G5087">
        <v>39</v>
      </c>
      <c r="H5087">
        <v>1494.5</v>
      </c>
      <c r="I5087" s="2">
        <v>-2.0790000000000002</v>
      </c>
      <c r="J5087" s="2">
        <v>-0.44600000000000001</v>
      </c>
      <c r="K5087" s="2">
        <v>1.861</v>
      </c>
      <c r="L5087" s="2">
        <v>0.96879999999999999</v>
      </c>
      <c r="M5087" s="2">
        <v>0.5504</v>
      </c>
      <c r="N5087" s="2">
        <v>0.62270000000000003</v>
      </c>
      <c r="O5087" s="2">
        <v>0.40529999999999999</v>
      </c>
      <c r="P5087" s="2">
        <v>-8.4129999999999996E-2</v>
      </c>
      <c r="Q5087" s="2">
        <v>6.2419999999999999E-4</v>
      </c>
      <c r="R5087" s="2">
        <f t="shared" si="158"/>
        <v>-1.3931030999999998</v>
      </c>
      <c r="S5087">
        <f t="shared" si="159"/>
        <v>0.19891282666300561</v>
      </c>
    </row>
    <row r="5088" spans="1:19" x14ac:dyDescent="0.25">
      <c r="A5088">
        <v>0</v>
      </c>
      <c r="B5088">
        <v>0</v>
      </c>
      <c r="C5088">
        <v>1</v>
      </c>
      <c r="D5088">
        <v>1</v>
      </c>
      <c r="E5088">
        <v>1</v>
      </c>
      <c r="F5088">
        <v>0</v>
      </c>
      <c r="G5088">
        <v>45</v>
      </c>
      <c r="H5088">
        <v>930.45</v>
      </c>
      <c r="I5088" s="2">
        <v>-2.0790000000000002</v>
      </c>
      <c r="J5088" s="2">
        <v>-0.44600000000000001</v>
      </c>
      <c r="K5088" s="2">
        <v>1.861</v>
      </c>
      <c r="L5088" s="2">
        <v>0.96879999999999999</v>
      </c>
      <c r="M5088" s="2">
        <v>0.5504</v>
      </c>
      <c r="N5088" s="2">
        <v>0.62270000000000003</v>
      </c>
      <c r="O5088" s="2">
        <v>0.40529999999999999</v>
      </c>
      <c r="P5088" s="2">
        <v>-8.4129999999999996E-2</v>
      </c>
      <c r="Q5088" s="2">
        <v>6.2419999999999999E-4</v>
      </c>
      <c r="R5088" s="2">
        <f t="shared" si="158"/>
        <v>-3.1421631099999998</v>
      </c>
      <c r="S5088">
        <f t="shared" si="159"/>
        <v>4.1401186465922196E-2</v>
      </c>
    </row>
    <row r="5089" spans="1:19" x14ac:dyDescent="0.25">
      <c r="A5089">
        <v>0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2</v>
      </c>
      <c r="H5089">
        <v>41.85</v>
      </c>
      <c r="I5089" s="2">
        <v>-2.0790000000000002</v>
      </c>
      <c r="J5089" s="2">
        <v>-0.44600000000000001</v>
      </c>
      <c r="K5089" s="2">
        <v>1.861</v>
      </c>
      <c r="L5089" s="2">
        <v>0.96879999999999999</v>
      </c>
      <c r="M5089" s="2">
        <v>0.5504</v>
      </c>
      <c r="N5089" s="2">
        <v>0.62270000000000003</v>
      </c>
      <c r="O5089" s="2">
        <v>0.40529999999999999</v>
      </c>
      <c r="P5089" s="2">
        <v>-8.4129999999999996E-2</v>
      </c>
      <c r="Q5089" s="2">
        <v>6.2419999999999999E-4</v>
      </c>
      <c r="R5089" s="2">
        <f t="shared" si="158"/>
        <v>-0.36013723000000031</v>
      </c>
      <c r="S5089">
        <f t="shared" si="159"/>
        <v>0.41092634683402657</v>
      </c>
    </row>
    <row r="5090" spans="1:19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57</v>
      </c>
      <c r="H5090">
        <v>1272.05</v>
      </c>
      <c r="I5090" s="2">
        <v>-2.0790000000000002</v>
      </c>
      <c r="J5090" s="2">
        <v>-0.44600000000000001</v>
      </c>
      <c r="K5090" s="2">
        <v>1.861</v>
      </c>
      <c r="L5090" s="2">
        <v>0.96879999999999999</v>
      </c>
      <c r="M5090" s="2">
        <v>0.5504</v>
      </c>
      <c r="N5090" s="2">
        <v>0.62270000000000003</v>
      </c>
      <c r="O5090" s="2">
        <v>0.40529999999999999</v>
      </c>
      <c r="P5090" s="2">
        <v>-8.4129999999999996E-2</v>
      </c>
      <c r="Q5090" s="2">
        <v>6.2419999999999999E-4</v>
      </c>
      <c r="R5090" s="2">
        <f t="shared" si="158"/>
        <v>-6.0803963900000007</v>
      </c>
      <c r="S5090">
        <f t="shared" si="159"/>
        <v>2.2820501578607855E-3</v>
      </c>
    </row>
    <row r="5091" spans="1:19" x14ac:dyDescent="0.25">
      <c r="A5091">
        <v>0</v>
      </c>
      <c r="B5091">
        <v>1</v>
      </c>
      <c r="C5091">
        <v>0</v>
      </c>
      <c r="D5091">
        <v>1</v>
      </c>
      <c r="E5091">
        <v>1</v>
      </c>
      <c r="F5091">
        <v>0</v>
      </c>
      <c r="G5091">
        <v>8</v>
      </c>
      <c r="H5091">
        <v>475.1</v>
      </c>
      <c r="I5091" s="2">
        <v>-2.0790000000000002</v>
      </c>
      <c r="J5091" s="2">
        <v>-0.44600000000000001</v>
      </c>
      <c r="K5091" s="2">
        <v>1.861</v>
      </c>
      <c r="L5091" s="2">
        <v>0.96879999999999999</v>
      </c>
      <c r="M5091" s="2">
        <v>0.5504</v>
      </c>
      <c r="N5091" s="2">
        <v>0.62270000000000003</v>
      </c>
      <c r="O5091" s="2">
        <v>0.40529999999999999</v>
      </c>
      <c r="P5091" s="2">
        <v>-8.4129999999999996E-2</v>
      </c>
      <c r="Q5091" s="2">
        <v>6.2419999999999999E-4</v>
      </c>
      <c r="R5091" s="2">
        <f t="shared" si="158"/>
        <v>0.57861742000000005</v>
      </c>
      <c r="S5091">
        <f t="shared" si="159"/>
        <v>0.64074921268613017</v>
      </c>
    </row>
    <row r="5092" spans="1:19" x14ac:dyDescent="0.25">
      <c r="A5092">
        <v>1</v>
      </c>
      <c r="B5092">
        <v>1</v>
      </c>
      <c r="C5092">
        <v>0</v>
      </c>
      <c r="D5092">
        <v>1</v>
      </c>
      <c r="E5092">
        <v>0</v>
      </c>
      <c r="F5092">
        <v>1</v>
      </c>
      <c r="G5092">
        <v>7</v>
      </c>
      <c r="H5092">
        <v>673.1</v>
      </c>
      <c r="I5092" s="2">
        <v>-2.0790000000000002</v>
      </c>
      <c r="J5092" s="2">
        <v>-0.44600000000000001</v>
      </c>
      <c r="K5092" s="2">
        <v>1.861</v>
      </c>
      <c r="L5092" s="2">
        <v>0.96879999999999999</v>
      </c>
      <c r="M5092" s="2">
        <v>0.5504</v>
      </c>
      <c r="N5092" s="2">
        <v>0.62270000000000003</v>
      </c>
      <c r="O5092" s="2">
        <v>0.40529999999999999</v>
      </c>
      <c r="P5092" s="2">
        <v>-8.4129999999999996E-2</v>
      </c>
      <c r="Q5092" s="2">
        <v>6.2419999999999999E-4</v>
      </c>
      <c r="R5092" s="2">
        <f t="shared" si="158"/>
        <v>0.12293902000000001</v>
      </c>
      <c r="S5092">
        <f t="shared" si="159"/>
        <v>0.53069610298693137</v>
      </c>
    </row>
    <row r="5093" spans="1:19" x14ac:dyDescent="0.25">
      <c r="A5093">
        <v>0</v>
      </c>
      <c r="B5093">
        <v>1</v>
      </c>
      <c r="C5093">
        <v>0</v>
      </c>
      <c r="D5093">
        <v>1</v>
      </c>
      <c r="E5093">
        <v>0</v>
      </c>
      <c r="F5093">
        <v>0</v>
      </c>
      <c r="G5093">
        <v>6</v>
      </c>
      <c r="H5093">
        <v>208.7</v>
      </c>
      <c r="I5093" s="2">
        <v>-2.0790000000000002</v>
      </c>
      <c r="J5093" s="2">
        <v>-0.44600000000000001</v>
      </c>
      <c r="K5093" s="2">
        <v>1.861</v>
      </c>
      <c r="L5093" s="2">
        <v>0.96879999999999999</v>
      </c>
      <c r="M5093" s="2">
        <v>0.5504</v>
      </c>
      <c r="N5093" s="2">
        <v>0.62270000000000003</v>
      </c>
      <c r="O5093" s="2">
        <v>0.40529999999999999</v>
      </c>
      <c r="P5093" s="2">
        <v>-8.4129999999999996E-2</v>
      </c>
      <c r="Q5093" s="2">
        <v>6.2419999999999999E-4</v>
      </c>
      <c r="R5093" s="2">
        <f t="shared" si="158"/>
        <v>-4.2109460000000265E-2</v>
      </c>
      <c r="S5093">
        <f t="shared" si="159"/>
        <v>0.48947419032365319</v>
      </c>
    </row>
    <row r="5094" spans="1:19" x14ac:dyDescent="0.25">
      <c r="A5094">
        <v>0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7</v>
      </c>
      <c r="H5094">
        <v>150.75</v>
      </c>
      <c r="I5094" s="2">
        <v>-2.0790000000000002</v>
      </c>
      <c r="J5094" s="2">
        <v>-0.44600000000000001</v>
      </c>
      <c r="K5094" s="2">
        <v>1.861</v>
      </c>
      <c r="L5094" s="2">
        <v>0.96879999999999999</v>
      </c>
      <c r="M5094" s="2">
        <v>0.5504</v>
      </c>
      <c r="N5094" s="2">
        <v>0.62270000000000003</v>
      </c>
      <c r="O5094" s="2">
        <v>0.40529999999999999</v>
      </c>
      <c r="P5094" s="2">
        <v>-8.4129999999999996E-2</v>
      </c>
      <c r="Q5094" s="2">
        <v>6.2419999999999999E-4</v>
      </c>
      <c r="R5094" s="2">
        <f t="shared" si="158"/>
        <v>-0.71281185000000025</v>
      </c>
      <c r="S5094">
        <f t="shared" si="159"/>
        <v>0.32897782209438847</v>
      </c>
    </row>
    <row r="5095" spans="1:19" x14ac:dyDescent="0.25">
      <c r="A5095">
        <v>1</v>
      </c>
      <c r="B5095">
        <v>0</v>
      </c>
      <c r="C5095">
        <v>0</v>
      </c>
      <c r="D5095">
        <v>1</v>
      </c>
      <c r="E5095">
        <v>0</v>
      </c>
      <c r="F5095">
        <v>0</v>
      </c>
      <c r="G5095">
        <v>49</v>
      </c>
      <c r="H5095">
        <v>3199</v>
      </c>
      <c r="I5095" s="2">
        <v>-2.0790000000000002</v>
      </c>
      <c r="J5095" s="2">
        <v>-0.44600000000000001</v>
      </c>
      <c r="K5095" s="2">
        <v>1.861</v>
      </c>
      <c r="L5095" s="2">
        <v>0.96879999999999999</v>
      </c>
      <c r="M5095" s="2">
        <v>0.5504</v>
      </c>
      <c r="N5095" s="2">
        <v>0.62270000000000003</v>
      </c>
      <c r="O5095" s="2">
        <v>0.40529999999999999</v>
      </c>
      <c r="P5095" s="2">
        <v>-8.4129999999999996E-2</v>
      </c>
      <c r="Q5095" s="2">
        <v>6.2419999999999999E-4</v>
      </c>
      <c r="R5095" s="2">
        <f t="shared" si="158"/>
        <v>-4.1001542000000004</v>
      </c>
      <c r="S5095">
        <f t="shared" si="159"/>
        <v>1.6300026692433481E-2</v>
      </c>
    </row>
    <row r="5096" spans="1:19" x14ac:dyDescent="0.25">
      <c r="A5096">
        <v>1</v>
      </c>
      <c r="B5096">
        <v>0</v>
      </c>
      <c r="C5096">
        <v>1</v>
      </c>
      <c r="D5096">
        <v>1</v>
      </c>
      <c r="E5096">
        <v>1</v>
      </c>
      <c r="F5096">
        <v>0</v>
      </c>
      <c r="G5096">
        <v>65</v>
      </c>
      <c r="H5096">
        <v>5844.65</v>
      </c>
      <c r="I5096" s="2">
        <v>-2.0790000000000002</v>
      </c>
      <c r="J5096" s="2">
        <v>-0.44600000000000001</v>
      </c>
      <c r="K5096" s="2">
        <v>1.861</v>
      </c>
      <c r="L5096" s="2">
        <v>0.96879999999999999</v>
      </c>
      <c r="M5096" s="2">
        <v>0.5504</v>
      </c>
      <c r="N5096" s="2">
        <v>0.62270000000000003</v>
      </c>
      <c r="O5096" s="2">
        <v>0.40529999999999999</v>
      </c>
      <c r="P5096" s="2">
        <v>-8.4129999999999996E-2</v>
      </c>
      <c r="Q5096" s="2">
        <v>6.2419999999999999E-4</v>
      </c>
      <c r="R5096" s="2">
        <f t="shared" si="158"/>
        <v>-2.2033194700000003</v>
      </c>
      <c r="S5096">
        <f t="shared" si="159"/>
        <v>9.9452795415491818E-2</v>
      </c>
    </row>
    <row r="5097" spans="1:19" x14ac:dyDescent="0.25">
      <c r="A5097">
        <v>0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55</v>
      </c>
      <c r="H5097">
        <v>2462.6</v>
      </c>
      <c r="I5097" s="2">
        <v>-2.0790000000000002</v>
      </c>
      <c r="J5097" s="2">
        <v>-0.44600000000000001</v>
      </c>
      <c r="K5097" s="2">
        <v>1.861</v>
      </c>
      <c r="L5097" s="2">
        <v>0.96879999999999999</v>
      </c>
      <c r="M5097" s="2">
        <v>0.5504</v>
      </c>
      <c r="N5097" s="2">
        <v>0.62270000000000003</v>
      </c>
      <c r="O5097" s="2">
        <v>0.40529999999999999</v>
      </c>
      <c r="P5097" s="2">
        <v>-8.4129999999999996E-2</v>
      </c>
      <c r="Q5097" s="2">
        <v>6.2419999999999999E-4</v>
      </c>
      <c r="R5097" s="2">
        <f t="shared" si="158"/>
        <v>-4.2001950800000003</v>
      </c>
      <c r="S5097">
        <f t="shared" si="159"/>
        <v>1.4771192424442699E-2</v>
      </c>
    </row>
    <row r="5098" spans="1:19" x14ac:dyDescent="0.25">
      <c r="A5098">
        <v>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71</v>
      </c>
      <c r="H5098">
        <v>6263.8</v>
      </c>
      <c r="I5098" s="2">
        <v>-2.0790000000000002</v>
      </c>
      <c r="J5098" s="2">
        <v>-0.44600000000000001</v>
      </c>
      <c r="K5098" s="2">
        <v>1.861</v>
      </c>
      <c r="L5098" s="2">
        <v>0.96879999999999999</v>
      </c>
      <c r="M5098" s="2">
        <v>0.5504</v>
      </c>
      <c r="N5098" s="2">
        <v>0.62270000000000003</v>
      </c>
      <c r="O5098" s="2">
        <v>0.40529999999999999</v>
      </c>
      <c r="P5098" s="2">
        <v>-8.4129999999999996E-2</v>
      </c>
      <c r="Q5098" s="2">
        <v>6.2419999999999999E-4</v>
      </c>
      <c r="R5098" s="2">
        <f t="shared" si="158"/>
        <v>-4.5883660400000004</v>
      </c>
      <c r="S5098">
        <f t="shared" si="159"/>
        <v>1.0067084472470764E-2</v>
      </c>
    </row>
    <row r="5099" spans="1:19" x14ac:dyDescent="0.25">
      <c r="A5099">
        <v>1</v>
      </c>
      <c r="B5099">
        <v>1</v>
      </c>
      <c r="C5099">
        <v>0</v>
      </c>
      <c r="D5099">
        <v>1</v>
      </c>
      <c r="E5099">
        <v>0</v>
      </c>
      <c r="F5099">
        <v>0</v>
      </c>
      <c r="G5099">
        <v>35</v>
      </c>
      <c r="H5099">
        <v>3403.4</v>
      </c>
      <c r="I5099" s="2">
        <v>-2.0790000000000002</v>
      </c>
      <c r="J5099" s="2">
        <v>-0.44600000000000001</v>
      </c>
      <c r="K5099" s="2">
        <v>1.861</v>
      </c>
      <c r="L5099" s="2">
        <v>0.96879999999999999</v>
      </c>
      <c r="M5099" s="2">
        <v>0.5504</v>
      </c>
      <c r="N5099" s="2">
        <v>0.62270000000000003</v>
      </c>
      <c r="O5099" s="2">
        <v>0.40529999999999999</v>
      </c>
      <c r="P5099" s="2">
        <v>-8.4129999999999996E-2</v>
      </c>
      <c r="Q5099" s="2">
        <v>6.2419999999999999E-4</v>
      </c>
      <c r="R5099" s="2">
        <f t="shared" si="158"/>
        <v>-0.93374772000000017</v>
      </c>
      <c r="S5099">
        <f t="shared" si="159"/>
        <v>0.28216500231147368</v>
      </c>
    </row>
    <row r="5100" spans="1:19" x14ac:dyDescent="0.25">
      <c r="A5100">
        <v>1</v>
      </c>
      <c r="B5100">
        <v>1</v>
      </c>
      <c r="C5100">
        <v>0</v>
      </c>
      <c r="D5100">
        <v>1</v>
      </c>
      <c r="E5100">
        <v>1</v>
      </c>
      <c r="F5100">
        <v>1</v>
      </c>
      <c r="G5100">
        <v>3</v>
      </c>
      <c r="H5100">
        <v>237.75</v>
      </c>
      <c r="I5100" s="2">
        <v>-2.0790000000000002</v>
      </c>
      <c r="J5100" s="2">
        <v>-0.44600000000000001</v>
      </c>
      <c r="K5100" s="2">
        <v>1.861</v>
      </c>
      <c r="L5100" s="2">
        <v>0.96879999999999999</v>
      </c>
      <c r="M5100" s="2">
        <v>0.5504</v>
      </c>
      <c r="N5100" s="2">
        <v>0.62270000000000003</v>
      </c>
      <c r="O5100" s="2">
        <v>0.40529999999999999</v>
      </c>
      <c r="P5100" s="2">
        <v>-8.4129999999999996E-2</v>
      </c>
      <c r="Q5100" s="2">
        <v>6.2419999999999999E-4</v>
      </c>
      <c r="R5100" s="2">
        <f t="shared" si="158"/>
        <v>0.81041354999999937</v>
      </c>
      <c r="S5100">
        <f t="shared" si="159"/>
        <v>0.69219762229803927</v>
      </c>
    </row>
    <row r="5101" spans="1:19" x14ac:dyDescent="0.25">
      <c r="A5101">
        <v>0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11</v>
      </c>
      <c r="H5101">
        <v>221.35</v>
      </c>
      <c r="I5101" s="2">
        <v>-2.0790000000000002</v>
      </c>
      <c r="J5101" s="2">
        <v>-0.44600000000000001</v>
      </c>
      <c r="K5101" s="2">
        <v>1.861</v>
      </c>
      <c r="L5101" s="2">
        <v>0.96879999999999999</v>
      </c>
      <c r="M5101" s="2">
        <v>0.5504</v>
      </c>
      <c r="N5101" s="2">
        <v>0.62270000000000003</v>
      </c>
      <c r="O5101" s="2">
        <v>0.40529999999999999</v>
      </c>
      <c r="P5101" s="2">
        <v>-8.4129999999999996E-2</v>
      </c>
      <c r="Q5101" s="2">
        <v>6.2419999999999999E-4</v>
      </c>
      <c r="R5101" s="2">
        <f t="shared" si="158"/>
        <v>-1.0052633300000002</v>
      </c>
      <c r="S5101">
        <f t="shared" si="159"/>
        <v>0.26790784723777883</v>
      </c>
    </row>
    <row r="5102" spans="1:19" x14ac:dyDescent="0.25">
      <c r="A5102">
        <v>0</v>
      </c>
      <c r="B5102">
        <v>1</v>
      </c>
      <c r="C5102">
        <v>0</v>
      </c>
      <c r="D5102">
        <v>0</v>
      </c>
      <c r="E5102">
        <v>1</v>
      </c>
      <c r="F5102">
        <v>0</v>
      </c>
      <c r="G5102">
        <v>1</v>
      </c>
      <c r="H5102">
        <v>75.3</v>
      </c>
      <c r="I5102" s="2">
        <v>-2.0790000000000002</v>
      </c>
      <c r="J5102" s="2">
        <v>-0.44600000000000001</v>
      </c>
      <c r="K5102" s="2">
        <v>1.861</v>
      </c>
      <c r="L5102" s="2">
        <v>0.96879999999999999</v>
      </c>
      <c r="M5102" s="2">
        <v>0.5504</v>
      </c>
      <c r="N5102" s="2">
        <v>0.62270000000000003</v>
      </c>
      <c r="O5102" s="2">
        <v>0.40529999999999999</v>
      </c>
      <c r="P5102" s="2">
        <v>-8.4129999999999996E-2</v>
      </c>
      <c r="Q5102" s="2">
        <v>6.2419999999999999E-4</v>
      </c>
      <c r="R5102" s="2">
        <f t="shared" si="158"/>
        <v>0.36757225999999976</v>
      </c>
      <c r="S5102">
        <f t="shared" si="159"/>
        <v>0.5908722208635161</v>
      </c>
    </row>
    <row r="5103" spans="1:19" x14ac:dyDescent="0.25">
      <c r="A5103">
        <v>1</v>
      </c>
      <c r="B5103">
        <v>1</v>
      </c>
      <c r="C5103">
        <v>0</v>
      </c>
      <c r="D5103">
        <v>1</v>
      </c>
      <c r="E5103">
        <v>0</v>
      </c>
      <c r="F5103">
        <v>0</v>
      </c>
      <c r="G5103">
        <v>17</v>
      </c>
      <c r="H5103">
        <v>1672.1</v>
      </c>
      <c r="I5103" s="2">
        <v>-2.0790000000000002</v>
      </c>
      <c r="J5103" s="2">
        <v>-0.44600000000000001</v>
      </c>
      <c r="K5103" s="2">
        <v>1.861</v>
      </c>
      <c r="L5103" s="2">
        <v>0.96879999999999999</v>
      </c>
      <c r="M5103" s="2">
        <v>0.5504</v>
      </c>
      <c r="N5103" s="2">
        <v>0.62270000000000003</v>
      </c>
      <c r="O5103" s="2">
        <v>0.40529999999999999</v>
      </c>
      <c r="P5103" s="2">
        <v>-8.4129999999999996E-2</v>
      </c>
      <c r="Q5103" s="2">
        <v>6.2419999999999999E-4</v>
      </c>
      <c r="R5103" s="2">
        <f t="shared" si="158"/>
        <v>-0.50008518000000013</v>
      </c>
      <c r="S5103">
        <f t="shared" si="159"/>
        <v>0.37752065139075547</v>
      </c>
    </row>
    <row r="5104" spans="1:19" x14ac:dyDescent="0.25">
      <c r="A5104">
        <v>1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72</v>
      </c>
      <c r="H5104">
        <v>7881.2</v>
      </c>
      <c r="I5104" s="2">
        <v>-2.0790000000000002</v>
      </c>
      <c r="J5104" s="2">
        <v>-0.44600000000000001</v>
      </c>
      <c r="K5104" s="2">
        <v>1.861</v>
      </c>
      <c r="L5104" s="2">
        <v>0.96879999999999999</v>
      </c>
      <c r="M5104" s="2">
        <v>0.5504</v>
      </c>
      <c r="N5104" s="2">
        <v>0.62270000000000003</v>
      </c>
      <c r="O5104" s="2">
        <v>0.40529999999999999</v>
      </c>
      <c r="P5104" s="2">
        <v>-8.4129999999999996E-2</v>
      </c>
      <c r="Q5104" s="2">
        <v>6.2419999999999999E-4</v>
      </c>
      <c r="R5104" s="2">
        <f t="shared" si="158"/>
        <v>-3.1125149599999999</v>
      </c>
      <c r="S5104">
        <f t="shared" si="159"/>
        <v>4.2593966790064483E-2</v>
      </c>
    </row>
    <row r="5105" spans="1:19" x14ac:dyDescent="0.25">
      <c r="A5105">
        <v>0</v>
      </c>
      <c r="B5105">
        <v>0</v>
      </c>
      <c r="C5105">
        <v>1</v>
      </c>
      <c r="D5105">
        <v>1</v>
      </c>
      <c r="E5105">
        <v>0</v>
      </c>
      <c r="F5105">
        <v>0</v>
      </c>
      <c r="G5105">
        <v>28</v>
      </c>
      <c r="H5105">
        <v>2320.8000000000002</v>
      </c>
      <c r="I5105" s="2">
        <v>-2.0790000000000002</v>
      </c>
      <c r="J5105" s="2">
        <v>-0.44600000000000001</v>
      </c>
      <c r="K5105" s="2">
        <v>1.861</v>
      </c>
      <c r="L5105" s="2">
        <v>0.96879999999999999</v>
      </c>
      <c r="M5105" s="2">
        <v>0.5504</v>
      </c>
      <c r="N5105" s="2">
        <v>0.62270000000000003</v>
      </c>
      <c r="O5105" s="2">
        <v>0.40529999999999999</v>
      </c>
      <c r="P5105" s="2">
        <v>-8.4129999999999996E-2</v>
      </c>
      <c r="Q5105" s="2">
        <v>6.2419999999999999E-4</v>
      </c>
      <c r="R5105" s="2">
        <f t="shared" si="158"/>
        <v>-1.4667966399999997</v>
      </c>
      <c r="S5105">
        <f t="shared" si="159"/>
        <v>0.18742999725374532</v>
      </c>
    </row>
    <row r="5106" spans="1:19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18</v>
      </c>
      <c r="H5106">
        <v>370.5</v>
      </c>
      <c r="I5106" s="2">
        <v>-2.0790000000000002</v>
      </c>
      <c r="J5106" s="2">
        <v>-0.44600000000000001</v>
      </c>
      <c r="K5106" s="2">
        <v>1.861</v>
      </c>
      <c r="L5106" s="2">
        <v>0.96879999999999999</v>
      </c>
      <c r="M5106" s="2">
        <v>0.5504</v>
      </c>
      <c r="N5106" s="2">
        <v>0.62270000000000003</v>
      </c>
      <c r="O5106" s="2">
        <v>0.40529999999999999</v>
      </c>
      <c r="P5106" s="2">
        <v>-8.4129999999999996E-2</v>
      </c>
      <c r="Q5106" s="2">
        <v>6.2419999999999999E-4</v>
      </c>
      <c r="R5106" s="2">
        <f t="shared" si="158"/>
        <v>-3.3620739000000004</v>
      </c>
      <c r="S5106">
        <f t="shared" si="159"/>
        <v>3.3502006177463101E-2</v>
      </c>
    </row>
    <row r="5107" spans="1:19" x14ac:dyDescent="0.25">
      <c r="A5107">
        <v>0</v>
      </c>
      <c r="B5107">
        <v>0</v>
      </c>
      <c r="C5107">
        <v>1</v>
      </c>
      <c r="D5107">
        <v>1</v>
      </c>
      <c r="E5107">
        <v>0</v>
      </c>
      <c r="F5107">
        <v>1</v>
      </c>
      <c r="G5107">
        <v>40</v>
      </c>
      <c r="H5107">
        <v>4062.2</v>
      </c>
      <c r="I5107" s="2">
        <v>-2.0790000000000002</v>
      </c>
      <c r="J5107" s="2">
        <v>-0.44600000000000001</v>
      </c>
      <c r="K5107" s="2">
        <v>1.861</v>
      </c>
      <c r="L5107" s="2">
        <v>0.96879999999999999</v>
      </c>
      <c r="M5107" s="2">
        <v>0.5504</v>
      </c>
      <c r="N5107" s="2">
        <v>0.62270000000000003</v>
      </c>
      <c r="O5107" s="2">
        <v>0.40529999999999999</v>
      </c>
      <c r="P5107" s="2">
        <v>-8.4129999999999996E-2</v>
      </c>
      <c r="Q5107" s="2">
        <v>6.2419999999999999E-4</v>
      </c>
      <c r="R5107" s="2">
        <f t="shared" si="158"/>
        <v>-0.98407475999999994</v>
      </c>
      <c r="S5107">
        <f t="shared" si="159"/>
        <v>0.27208401084837402</v>
      </c>
    </row>
    <row r="5108" spans="1:19" x14ac:dyDescent="0.25">
      <c r="A5108">
        <v>0</v>
      </c>
      <c r="B5108">
        <v>1</v>
      </c>
      <c r="C5108">
        <v>0</v>
      </c>
      <c r="D5108">
        <v>1</v>
      </c>
      <c r="E5108">
        <v>1</v>
      </c>
      <c r="F5108">
        <v>0</v>
      </c>
      <c r="G5108">
        <v>52</v>
      </c>
      <c r="H5108">
        <v>3043.7</v>
      </c>
      <c r="I5108" s="2">
        <v>-2.0790000000000002</v>
      </c>
      <c r="J5108" s="2">
        <v>-0.44600000000000001</v>
      </c>
      <c r="K5108" s="2">
        <v>1.861</v>
      </c>
      <c r="L5108" s="2">
        <v>0.96879999999999999</v>
      </c>
      <c r="M5108" s="2">
        <v>0.5504</v>
      </c>
      <c r="N5108" s="2">
        <v>0.62270000000000003</v>
      </c>
      <c r="O5108" s="2">
        <v>0.40529999999999999</v>
      </c>
      <c r="P5108" s="2">
        <v>-8.4129999999999996E-2</v>
      </c>
      <c r="Q5108" s="2">
        <v>6.2419999999999999E-4</v>
      </c>
      <c r="R5108" s="2">
        <f t="shared" si="158"/>
        <v>-1.5197824600000005</v>
      </c>
      <c r="S5108">
        <f t="shared" si="159"/>
        <v>0.17949355551171428</v>
      </c>
    </row>
    <row r="5109" spans="1:19" x14ac:dyDescent="0.25">
      <c r="A5109">
        <v>0</v>
      </c>
      <c r="B5109">
        <v>1</v>
      </c>
      <c r="C5109">
        <v>0</v>
      </c>
      <c r="D5109">
        <v>1</v>
      </c>
      <c r="E5109">
        <v>0</v>
      </c>
      <c r="F5109">
        <v>0</v>
      </c>
      <c r="G5109">
        <v>47</v>
      </c>
      <c r="H5109">
        <v>2723.4</v>
      </c>
      <c r="I5109" s="2">
        <v>-2.0790000000000002</v>
      </c>
      <c r="J5109" s="2">
        <v>-0.44600000000000001</v>
      </c>
      <c r="K5109" s="2">
        <v>1.861</v>
      </c>
      <c r="L5109" s="2">
        <v>0.96879999999999999</v>
      </c>
      <c r="M5109" s="2">
        <v>0.5504</v>
      </c>
      <c r="N5109" s="2">
        <v>0.62270000000000003</v>
      </c>
      <c r="O5109" s="2">
        <v>0.40529999999999999</v>
      </c>
      <c r="P5109" s="2">
        <v>-8.4129999999999996E-2</v>
      </c>
      <c r="Q5109" s="2">
        <v>6.2419999999999999E-4</v>
      </c>
      <c r="R5109" s="2">
        <f t="shared" si="158"/>
        <v>-1.9217637200000002</v>
      </c>
      <c r="S5109">
        <f t="shared" si="159"/>
        <v>0.1276650176903498</v>
      </c>
    </row>
    <row r="5110" spans="1:19" x14ac:dyDescent="0.25">
      <c r="A5110">
        <v>0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23</v>
      </c>
      <c r="H5110">
        <v>1081.25</v>
      </c>
      <c r="I5110" s="2">
        <v>-2.0790000000000002</v>
      </c>
      <c r="J5110" s="2">
        <v>-0.44600000000000001</v>
      </c>
      <c r="K5110" s="2">
        <v>1.861</v>
      </c>
      <c r="L5110" s="2">
        <v>0.96879999999999999</v>
      </c>
      <c r="M5110" s="2">
        <v>0.5504</v>
      </c>
      <c r="N5110" s="2">
        <v>0.62270000000000003</v>
      </c>
      <c r="O5110" s="2">
        <v>0.40529999999999999</v>
      </c>
      <c r="P5110" s="2">
        <v>-8.4129999999999996E-2</v>
      </c>
      <c r="Q5110" s="2">
        <v>6.2419999999999999E-4</v>
      </c>
      <c r="R5110" s="2">
        <f t="shared" si="158"/>
        <v>-1.4780737500000001</v>
      </c>
      <c r="S5110">
        <f t="shared" si="159"/>
        <v>0.18571854429001697</v>
      </c>
    </row>
    <row r="5111" spans="1:19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66</v>
      </c>
      <c r="H5111">
        <v>4097.05</v>
      </c>
      <c r="I5111" s="2">
        <v>-2.0790000000000002</v>
      </c>
      <c r="J5111" s="2">
        <v>-0.44600000000000001</v>
      </c>
      <c r="K5111" s="2">
        <v>1.861</v>
      </c>
      <c r="L5111" s="2">
        <v>0.96879999999999999</v>
      </c>
      <c r="M5111" s="2">
        <v>0.5504</v>
      </c>
      <c r="N5111" s="2">
        <v>0.62270000000000003</v>
      </c>
      <c r="O5111" s="2">
        <v>0.40529999999999999</v>
      </c>
      <c r="P5111" s="2">
        <v>-8.4129999999999996E-2</v>
      </c>
      <c r="Q5111" s="2">
        <v>6.2419999999999999E-4</v>
      </c>
      <c r="R5111" s="2">
        <f t="shared" si="158"/>
        <v>-5.0742013899999998</v>
      </c>
      <c r="S5111">
        <f t="shared" si="159"/>
        <v>6.2171854006465785E-3</v>
      </c>
    </row>
    <row r="5112" spans="1:19" x14ac:dyDescent="0.25">
      <c r="A5112">
        <v>1</v>
      </c>
      <c r="B5112">
        <v>1</v>
      </c>
      <c r="C5112">
        <v>0</v>
      </c>
      <c r="D5112">
        <v>1</v>
      </c>
      <c r="E5112">
        <v>1</v>
      </c>
      <c r="F5112">
        <v>0</v>
      </c>
      <c r="G5112">
        <v>8</v>
      </c>
      <c r="H5112">
        <v>632.20000000000005</v>
      </c>
      <c r="I5112" s="2">
        <v>-2.0790000000000002</v>
      </c>
      <c r="J5112" s="2">
        <v>-0.44600000000000001</v>
      </c>
      <c r="K5112" s="2">
        <v>1.861</v>
      </c>
      <c r="L5112" s="2">
        <v>0.96879999999999999</v>
      </c>
      <c r="M5112" s="2">
        <v>0.5504</v>
      </c>
      <c r="N5112" s="2">
        <v>0.62270000000000003</v>
      </c>
      <c r="O5112" s="2">
        <v>0.40529999999999999</v>
      </c>
      <c r="P5112" s="2">
        <v>-8.4129999999999996E-2</v>
      </c>
      <c r="Q5112" s="2">
        <v>6.2419999999999999E-4</v>
      </c>
      <c r="R5112" s="2">
        <f t="shared" si="158"/>
        <v>0.23067923999999973</v>
      </c>
      <c r="S5112">
        <f t="shared" si="159"/>
        <v>0.55741543199115895</v>
      </c>
    </row>
    <row r="5113" spans="1:19" x14ac:dyDescent="0.25">
      <c r="A5113">
        <v>0</v>
      </c>
      <c r="B5113">
        <v>1</v>
      </c>
      <c r="C5113">
        <v>0</v>
      </c>
      <c r="D5113">
        <v>0</v>
      </c>
      <c r="E5113">
        <v>0</v>
      </c>
      <c r="F5113">
        <v>1</v>
      </c>
      <c r="G5113">
        <v>47</v>
      </c>
      <c r="H5113">
        <v>4042.3</v>
      </c>
      <c r="I5113" s="2">
        <v>-2.0790000000000002</v>
      </c>
      <c r="J5113" s="2">
        <v>-0.44600000000000001</v>
      </c>
      <c r="K5113" s="2">
        <v>1.861</v>
      </c>
      <c r="L5113" s="2">
        <v>0.96879999999999999</v>
      </c>
      <c r="M5113" s="2">
        <v>0.5504</v>
      </c>
      <c r="N5113" s="2">
        <v>0.62270000000000003</v>
      </c>
      <c r="O5113" s="2">
        <v>0.40529999999999999</v>
      </c>
      <c r="P5113" s="2">
        <v>-8.4129999999999996E-2</v>
      </c>
      <c r="Q5113" s="2">
        <v>6.2419999999999999E-4</v>
      </c>
      <c r="R5113" s="2">
        <f t="shared" si="158"/>
        <v>-1.2436063399999999</v>
      </c>
      <c r="S5113">
        <f t="shared" si="159"/>
        <v>0.22380887394488569</v>
      </c>
    </row>
    <row r="5114" spans="1:19" x14ac:dyDescent="0.25">
      <c r="A5114">
        <v>0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7</v>
      </c>
      <c r="H5114">
        <v>164.85</v>
      </c>
      <c r="I5114" s="2">
        <v>-2.0790000000000002</v>
      </c>
      <c r="J5114" s="2">
        <v>-0.44600000000000001</v>
      </c>
      <c r="K5114" s="2">
        <v>1.861</v>
      </c>
      <c r="L5114" s="2">
        <v>0.96879999999999999</v>
      </c>
      <c r="M5114" s="2">
        <v>0.5504</v>
      </c>
      <c r="N5114" s="2">
        <v>0.62270000000000003</v>
      </c>
      <c r="O5114" s="2">
        <v>0.40529999999999999</v>
      </c>
      <c r="P5114" s="2">
        <v>-8.4129999999999996E-2</v>
      </c>
      <c r="Q5114" s="2">
        <v>6.2419999999999999E-4</v>
      </c>
      <c r="R5114" s="2">
        <f t="shared" si="158"/>
        <v>-0.70401063000000019</v>
      </c>
      <c r="S5114">
        <f t="shared" si="159"/>
        <v>0.33092362012242266</v>
      </c>
    </row>
    <row r="5115" spans="1:19" x14ac:dyDescent="0.25">
      <c r="A5115">
        <v>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71</v>
      </c>
      <c r="H5115">
        <v>8166.8</v>
      </c>
      <c r="I5115" s="2">
        <v>-2.0790000000000002</v>
      </c>
      <c r="J5115" s="2">
        <v>-0.44600000000000001</v>
      </c>
      <c r="K5115" s="2">
        <v>1.861</v>
      </c>
      <c r="L5115" s="2">
        <v>0.96879999999999999</v>
      </c>
      <c r="M5115" s="2">
        <v>0.5504</v>
      </c>
      <c r="N5115" s="2">
        <v>0.62270000000000003</v>
      </c>
      <c r="O5115" s="2">
        <v>0.40529999999999999</v>
      </c>
      <c r="P5115" s="2">
        <v>-8.4129999999999996E-2</v>
      </c>
      <c r="Q5115" s="2">
        <v>6.2419999999999999E-4</v>
      </c>
      <c r="R5115" s="2">
        <f t="shared" si="158"/>
        <v>-3.4005134399999997</v>
      </c>
      <c r="S5115">
        <f t="shared" si="159"/>
        <v>3.2279422284205175E-2</v>
      </c>
    </row>
    <row r="5116" spans="1:19" x14ac:dyDescent="0.25">
      <c r="A5116">
        <v>1</v>
      </c>
      <c r="B5116">
        <v>1</v>
      </c>
      <c r="C5116">
        <v>0</v>
      </c>
      <c r="D5116">
        <v>1</v>
      </c>
      <c r="E5116">
        <v>1</v>
      </c>
      <c r="F5116">
        <v>1</v>
      </c>
      <c r="G5116">
        <v>50</v>
      </c>
      <c r="H5116">
        <v>4113.7</v>
      </c>
      <c r="I5116" s="2">
        <v>-2.0790000000000002</v>
      </c>
      <c r="J5116" s="2">
        <v>-0.44600000000000001</v>
      </c>
      <c r="K5116" s="2">
        <v>1.861</v>
      </c>
      <c r="L5116" s="2">
        <v>0.96879999999999999</v>
      </c>
      <c r="M5116" s="2">
        <v>0.5504</v>
      </c>
      <c r="N5116" s="2">
        <v>0.62270000000000003</v>
      </c>
      <c r="O5116" s="2">
        <v>0.40529999999999999</v>
      </c>
      <c r="P5116" s="2">
        <v>-8.4129999999999996E-2</v>
      </c>
      <c r="Q5116" s="2">
        <v>6.2419999999999999E-4</v>
      </c>
      <c r="R5116" s="2">
        <f t="shared" si="158"/>
        <v>-0.72432846000000062</v>
      </c>
      <c r="S5116">
        <f t="shared" si="159"/>
        <v>0.32644053960922426</v>
      </c>
    </row>
    <row r="5117" spans="1:19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46</v>
      </c>
      <c r="H5117">
        <v>3047.15</v>
      </c>
      <c r="I5117" s="2">
        <v>-2.0790000000000002</v>
      </c>
      <c r="J5117" s="2">
        <v>-0.44600000000000001</v>
      </c>
      <c r="K5117" s="2">
        <v>1.861</v>
      </c>
      <c r="L5117" s="2">
        <v>0.96879999999999999</v>
      </c>
      <c r="M5117" s="2">
        <v>0.5504</v>
      </c>
      <c r="N5117" s="2">
        <v>0.62270000000000003</v>
      </c>
      <c r="O5117" s="2">
        <v>0.40529999999999999</v>
      </c>
      <c r="P5117" s="2">
        <v>-8.4129999999999996E-2</v>
      </c>
      <c r="Q5117" s="2">
        <v>6.2419999999999999E-4</v>
      </c>
      <c r="R5117" s="2">
        <f t="shared" si="158"/>
        <v>-4.0469489699999999</v>
      </c>
      <c r="S5117">
        <f t="shared" si="159"/>
        <v>1.717546031980911E-2</v>
      </c>
    </row>
    <row r="5118" spans="1:19" x14ac:dyDescent="0.25">
      <c r="A5118">
        <v>0</v>
      </c>
      <c r="B5118">
        <v>1</v>
      </c>
      <c r="C5118">
        <v>0</v>
      </c>
      <c r="D5118">
        <v>0</v>
      </c>
      <c r="E5118">
        <v>1</v>
      </c>
      <c r="F5118">
        <v>0</v>
      </c>
      <c r="G5118">
        <v>1</v>
      </c>
      <c r="H5118">
        <v>70.400000000000006</v>
      </c>
      <c r="I5118" s="2">
        <v>-2.0790000000000002</v>
      </c>
      <c r="J5118" s="2">
        <v>-0.44600000000000001</v>
      </c>
      <c r="K5118" s="2">
        <v>1.861</v>
      </c>
      <c r="L5118" s="2">
        <v>0.96879999999999999</v>
      </c>
      <c r="M5118" s="2">
        <v>0.5504</v>
      </c>
      <c r="N5118" s="2">
        <v>0.62270000000000003</v>
      </c>
      <c r="O5118" s="2">
        <v>0.40529999999999999</v>
      </c>
      <c r="P5118" s="2">
        <v>-8.4129999999999996E-2</v>
      </c>
      <c r="Q5118" s="2">
        <v>6.2419999999999999E-4</v>
      </c>
      <c r="R5118" s="2">
        <f t="shared" si="158"/>
        <v>0.36451367999999951</v>
      </c>
      <c r="S5118">
        <f t="shared" si="159"/>
        <v>0.59013262789883336</v>
      </c>
    </row>
    <row r="5119" spans="1:19" x14ac:dyDescent="0.25">
      <c r="A5119">
        <v>0</v>
      </c>
      <c r="B5119">
        <v>0</v>
      </c>
      <c r="C5119">
        <v>0</v>
      </c>
      <c r="D5119">
        <v>1</v>
      </c>
      <c r="E5119">
        <v>0</v>
      </c>
      <c r="F5119">
        <v>0</v>
      </c>
      <c r="G5119">
        <v>66</v>
      </c>
      <c r="H5119">
        <v>4193.3999999999996</v>
      </c>
      <c r="I5119" s="2">
        <v>-2.0790000000000002</v>
      </c>
      <c r="J5119" s="2">
        <v>-0.44600000000000001</v>
      </c>
      <c r="K5119" s="2">
        <v>1.861</v>
      </c>
      <c r="L5119" s="2">
        <v>0.96879999999999999</v>
      </c>
      <c r="M5119" s="2">
        <v>0.5504</v>
      </c>
      <c r="N5119" s="2">
        <v>0.62270000000000003</v>
      </c>
      <c r="O5119" s="2">
        <v>0.40529999999999999</v>
      </c>
      <c r="P5119" s="2">
        <v>-8.4129999999999996E-2</v>
      </c>
      <c r="Q5119" s="2">
        <v>6.2419999999999999E-4</v>
      </c>
      <c r="R5119" s="2">
        <f t="shared" si="158"/>
        <v>-4.4636597200000008</v>
      </c>
      <c r="S5119">
        <f t="shared" si="159"/>
        <v>1.1388923778961455E-2</v>
      </c>
    </row>
    <row r="5120" spans="1:19" x14ac:dyDescent="0.25">
      <c r="A5120">
        <v>1</v>
      </c>
      <c r="B5120">
        <v>1</v>
      </c>
      <c r="C5120">
        <v>0</v>
      </c>
      <c r="D5120">
        <v>1</v>
      </c>
      <c r="E5120">
        <v>0</v>
      </c>
      <c r="F5120">
        <v>0</v>
      </c>
      <c r="G5120">
        <v>42</v>
      </c>
      <c r="H5120">
        <v>3729.75</v>
      </c>
      <c r="I5120" s="2">
        <v>-2.0790000000000002</v>
      </c>
      <c r="J5120" s="2">
        <v>-0.44600000000000001</v>
      </c>
      <c r="K5120" s="2">
        <v>1.861</v>
      </c>
      <c r="L5120" s="2">
        <v>0.96879999999999999</v>
      </c>
      <c r="M5120" s="2">
        <v>0.5504</v>
      </c>
      <c r="N5120" s="2">
        <v>0.62270000000000003</v>
      </c>
      <c r="O5120" s="2">
        <v>0.40529999999999999</v>
      </c>
      <c r="P5120" s="2">
        <v>-8.4129999999999996E-2</v>
      </c>
      <c r="Q5120" s="2">
        <v>6.2419999999999999E-4</v>
      </c>
      <c r="R5120" s="2">
        <f t="shared" si="158"/>
        <v>-1.31895005</v>
      </c>
      <c r="S5120">
        <f t="shared" si="159"/>
        <v>0.21099303083550427</v>
      </c>
    </row>
    <row r="5121" spans="1:19" x14ac:dyDescent="0.25">
      <c r="A5121">
        <v>0</v>
      </c>
      <c r="B5121">
        <v>1</v>
      </c>
      <c r="C5121">
        <v>0</v>
      </c>
      <c r="D5121">
        <v>1</v>
      </c>
      <c r="E5121">
        <v>0</v>
      </c>
      <c r="F5121">
        <v>0</v>
      </c>
      <c r="G5121">
        <v>5</v>
      </c>
      <c r="H5121">
        <v>399.45</v>
      </c>
      <c r="I5121" s="2">
        <v>-2.0790000000000002</v>
      </c>
      <c r="J5121" s="2">
        <v>-0.44600000000000001</v>
      </c>
      <c r="K5121" s="2">
        <v>1.861</v>
      </c>
      <c r="L5121" s="2">
        <v>0.96879999999999999</v>
      </c>
      <c r="M5121" s="2">
        <v>0.5504</v>
      </c>
      <c r="N5121" s="2">
        <v>0.62270000000000003</v>
      </c>
      <c r="O5121" s="2">
        <v>0.40529999999999999</v>
      </c>
      <c r="P5121" s="2">
        <v>-8.4129999999999996E-2</v>
      </c>
      <c r="Q5121" s="2">
        <v>6.2419999999999999E-4</v>
      </c>
      <c r="R5121" s="2">
        <f t="shared" si="158"/>
        <v>0.16108668999999987</v>
      </c>
      <c r="S5121">
        <f t="shared" si="159"/>
        <v>0.54018481400843943</v>
      </c>
    </row>
    <row r="5122" spans="1:19" x14ac:dyDescent="0.25">
      <c r="A5122">
        <v>0</v>
      </c>
      <c r="B5122">
        <v>0</v>
      </c>
      <c r="C5122">
        <v>1</v>
      </c>
      <c r="D5122">
        <v>1</v>
      </c>
      <c r="E5122">
        <v>1</v>
      </c>
      <c r="F5122">
        <v>0</v>
      </c>
      <c r="G5122">
        <v>7</v>
      </c>
      <c r="H5122">
        <v>331.3</v>
      </c>
      <c r="I5122" s="2">
        <v>-2.0790000000000002</v>
      </c>
      <c r="J5122" s="2">
        <v>-0.44600000000000001</v>
      </c>
      <c r="K5122" s="2">
        <v>1.861</v>
      </c>
      <c r="L5122" s="2">
        <v>0.96879999999999999</v>
      </c>
      <c r="M5122" s="2">
        <v>0.5504</v>
      </c>
      <c r="N5122" s="2">
        <v>0.62270000000000003</v>
      </c>
      <c r="O5122" s="2">
        <v>0.40529999999999999</v>
      </c>
      <c r="P5122" s="2">
        <v>-8.4129999999999996E-2</v>
      </c>
      <c r="Q5122" s="2">
        <v>6.2419999999999999E-4</v>
      </c>
      <c r="R5122" s="2">
        <f t="shared" si="158"/>
        <v>-0.31921253999999988</v>
      </c>
      <c r="S5122">
        <f t="shared" si="159"/>
        <v>0.42086766986600205</v>
      </c>
    </row>
    <row r="5123" spans="1:19" x14ac:dyDescent="0.25">
      <c r="A5123">
        <v>1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29</v>
      </c>
      <c r="H5123">
        <v>1964.6</v>
      </c>
      <c r="I5123" s="2">
        <v>-2.0790000000000002</v>
      </c>
      <c r="J5123" s="2">
        <v>-0.44600000000000001</v>
      </c>
      <c r="K5123" s="2">
        <v>1.861</v>
      </c>
      <c r="L5123" s="2">
        <v>0.96879999999999999</v>
      </c>
      <c r="M5123" s="2">
        <v>0.5504</v>
      </c>
      <c r="N5123" s="2">
        <v>0.62270000000000003</v>
      </c>
      <c r="O5123" s="2">
        <v>0.40529999999999999</v>
      </c>
      <c r="P5123" s="2">
        <v>-8.4129999999999996E-2</v>
      </c>
      <c r="Q5123" s="2">
        <v>6.2419999999999999E-4</v>
      </c>
      <c r="R5123" s="2">
        <f t="shared" ref="R5123:R5186" si="160">I5123+SUMPRODUCT(A5123:H5123,J5123:Q5123)</f>
        <v>-2.7696666800000003</v>
      </c>
      <c r="S5123">
        <f t="shared" ref="S5123:S5186" si="161">EXP(R5123)/(1+EXP(R5123))</f>
        <v>5.8985512079075278E-2</v>
      </c>
    </row>
    <row r="5124" spans="1:19" x14ac:dyDescent="0.25">
      <c r="A5124">
        <v>0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27</v>
      </c>
      <c r="H5124">
        <v>1336.15</v>
      </c>
      <c r="I5124" s="2">
        <v>-2.0790000000000002</v>
      </c>
      <c r="J5124" s="2">
        <v>-0.44600000000000001</v>
      </c>
      <c r="K5124" s="2">
        <v>1.861</v>
      </c>
      <c r="L5124" s="2">
        <v>0.96879999999999999</v>
      </c>
      <c r="M5124" s="2">
        <v>0.5504</v>
      </c>
      <c r="N5124" s="2">
        <v>0.62270000000000003</v>
      </c>
      <c r="O5124" s="2">
        <v>0.40529999999999999</v>
      </c>
      <c r="P5124" s="2">
        <v>-8.4129999999999996E-2</v>
      </c>
      <c r="Q5124" s="2">
        <v>6.2419999999999999E-4</v>
      </c>
      <c r="R5124" s="2">
        <f t="shared" si="160"/>
        <v>-1.65548517</v>
      </c>
      <c r="S5124">
        <f t="shared" si="161"/>
        <v>0.16036899053240505</v>
      </c>
    </row>
    <row r="5125" spans="1:19" x14ac:dyDescent="0.25">
      <c r="A5125">
        <v>0</v>
      </c>
      <c r="B5125">
        <v>1</v>
      </c>
      <c r="C5125">
        <v>0</v>
      </c>
      <c r="D5125">
        <v>1</v>
      </c>
      <c r="E5125">
        <v>0</v>
      </c>
      <c r="F5125">
        <v>1</v>
      </c>
      <c r="G5125">
        <v>15</v>
      </c>
      <c r="H5125">
        <v>1147.45</v>
      </c>
      <c r="I5125" s="2">
        <v>-2.0790000000000002</v>
      </c>
      <c r="J5125" s="2">
        <v>-0.44600000000000001</v>
      </c>
      <c r="K5125" s="2">
        <v>1.861</v>
      </c>
      <c r="L5125" s="2">
        <v>0.96879999999999999</v>
      </c>
      <c r="M5125" s="2">
        <v>0.5504</v>
      </c>
      <c r="N5125" s="2">
        <v>0.62270000000000003</v>
      </c>
      <c r="O5125" s="2">
        <v>0.40529999999999999</v>
      </c>
      <c r="P5125" s="2">
        <v>-8.4129999999999996E-2</v>
      </c>
      <c r="Q5125" s="2">
        <v>6.2419999999999999E-4</v>
      </c>
      <c r="R5125" s="2">
        <f t="shared" si="160"/>
        <v>0.19198828999999984</v>
      </c>
      <c r="S5125">
        <f t="shared" si="161"/>
        <v>0.54785018487493942</v>
      </c>
    </row>
    <row r="5126" spans="1:19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25</v>
      </c>
      <c r="H5126">
        <v>486.05</v>
      </c>
      <c r="I5126" s="2">
        <v>-2.0790000000000002</v>
      </c>
      <c r="J5126" s="2">
        <v>-0.44600000000000001</v>
      </c>
      <c r="K5126" s="2">
        <v>1.861</v>
      </c>
      <c r="L5126" s="2">
        <v>0.96879999999999999</v>
      </c>
      <c r="M5126" s="2">
        <v>0.5504</v>
      </c>
      <c r="N5126" s="2">
        <v>0.62270000000000003</v>
      </c>
      <c r="O5126" s="2">
        <v>0.40529999999999999</v>
      </c>
      <c r="P5126" s="2">
        <v>-8.4129999999999996E-2</v>
      </c>
      <c r="Q5126" s="2">
        <v>6.2419999999999999E-4</v>
      </c>
      <c r="R5126" s="2">
        <f t="shared" si="160"/>
        <v>-3.87885759</v>
      </c>
      <c r="S5126">
        <f t="shared" si="161"/>
        <v>2.0255656217638175E-2</v>
      </c>
    </row>
    <row r="5127" spans="1:19" x14ac:dyDescent="0.25">
      <c r="A5127">
        <v>1</v>
      </c>
      <c r="B5127">
        <v>1</v>
      </c>
      <c r="C5127">
        <v>0</v>
      </c>
      <c r="D5127">
        <v>1</v>
      </c>
      <c r="E5127">
        <v>1</v>
      </c>
      <c r="F5127">
        <v>0</v>
      </c>
      <c r="G5127">
        <v>11</v>
      </c>
      <c r="H5127">
        <v>1078.9000000000001</v>
      </c>
      <c r="I5127" s="2">
        <v>-2.0790000000000002</v>
      </c>
      <c r="J5127" s="2">
        <v>-0.44600000000000001</v>
      </c>
      <c r="K5127" s="2">
        <v>1.861</v>
      </c>
      <c r="L5127" s="2">
        <v>0.96879999999999999</v>
      </c>
      <c r="M5127" s="2">
        <v>0.5504</v>
      </c>
      <c r="N5127" s="2">
        <v>0.62270000000000003</v>
      </c>
      <c r="O5127" s="2">
        <v>0.40529999999999999</v>
      </c>
      <c r="P5127" s="2">
        <v>-8.4129999999999996E-2</v>
      </c>
      <c r="Q5127" s="2">
        <v>6.2419999999999999E-4</v>
      </c>
      <c r="R5127" s="2">
        <f t="shared" si="160"/>
        <v>0.25711937999999979</v>
      </c>
      <c r="S5127">
        <f t="shared" si="161"/>
        <v>0.56392804022047849</v>
      </c>
    </row>
    <row r="5128" spans="1:19" x14ac:dyDescent="0.25">
      <c r="A5128">
        <v>1</v>
      </c>
      <c r="B5128">
        <v>1</v>
      </c>
      <c r="C5128">
        <v>0</v>
      </c>
      <c r="D5128">
        <v>1</v>
      </c>
      <c r="E5128">
        <v>1</v>
      </c>
      <c r="F5128">
        <v>0</v>
      </c>
      <c r="G5128">
        <v>57</v>
      </c>
      <c r="H5128">
        <v>5925.75</v>
      </c>
      <c r="I5128" s="2">
        <v>-2.0790000000000002</v>
      </c>
      <c r="J5128" s="2">
        <v>-0.44600000000000001</v>
      </c>
      <c r="K5128" s="2">
        <v>1.861</v>
      </c>
      <c r="L5128" s="2">
        <v>0.96879999999999999</v>
      </c>
      <c r="M5128" s="2">
        <v>0.5504</v>
      </c>
      <c r="N5128" s="2">
        <v>0.62270000000000003</v>
      </c>
      <c r="O5128" s="2">
        <v>0.40529999999999999</v>
      </c>
      <c r="P5128" s="2">
        <v>-8.4129999999999996E-2</v>
      </c>
      <c r="Q5128" s="2">
        <v>6.2419999999999999E-4</v>
      </c>
      <c r="R5128" s="2">
        <f t="shared" si="160"/>
        <v>-0.5874568499999997</v>
      </c>
      <c r="S5128">
        <f t="shared" si="161"/>
        <v>0.35721858351928609</v>
      </c>
    </row>
    <row r="5129" spans="1:19" x14ac:dyDescent="0.25">
      <c r="A5129">
        <v>1</v>
      </c>
      <c r="B5129">
        <v>0</v>
      </c>
      <c r="C5129">
        <v>1</v>
      </c>
      <c r="D5129">
        <v>1</v>
      </c>
      <c r="E5129">
        <v>0</v>
      </c>
      <c r="F5129">
        <v>0</v>
      </c>
      <c r="G5129">
        <v>67</v>
      </c>
      <c r="H5129">
        <v>7804.15</v>
      </c>
      <c r="I5129" s="2">
        <v>-2.0790000000000002</v>
      </c>
      <c r="J5129" s="2">
        <v>-0.44600000000000001</v>
      </c>
      <c r="K5129" s="2">
        <v>1.861</v>
      </c>
      <c r="L5129" s="2">
        <v>0.96879999999999999</v>
      </c>
      <c r="M5129" s="2">
        <v>0.5504</v>
      </c>
      <c r="N5129" s="2">
        <v>0.62270000000000003</v>
      </c>
      <c r="O5129" s="2">
        <v>0.40529999999999999</v>
      </c>
      <c r="P5129" s="2">
        <v>-8.4129999999999996E-2</v>
      </c>
      <c r="Q5129" s="2">
        <v>6.2419999999999999E-4</v>
      </c>
      <c r="R5129" s="2">
        <f t="shared" si="160"/>
        <v>-1.7711595700000005</v>
      </c>
      <c r="S5129">
        <f t="shared" si="161"/>
        <v>0.14539818435296872</v>
      </c>
    </row>
    <row r="5130" spans="1:19" x14ac:dyDescent="0.25">
      <c r="A5130">
        <v>1</v>
      </c>
      <c r="B5130">
        <v>1</v>
      </c>
      <c r="C5130">
        <v>0</v>
      </c>
      <c r="D5130">
        <v>0</v>
      </c>
      <c r="E5130">
        <v>1</v>
      </c>
      <c r="F5130">
        <v>1</v>
      </c>
      <c r="G5130">
        <v>47</v>
      </c>
      <c r="H5130">
        <v>4747.2</v>
      </c>
      <c r="I5130" s="2">
        <v>-2.0790000000000002</v>
      </c>
      <c r="J5130" s="2">
        <v>-0.44600000000000001</v>
      </c>
      <c r="K5130" s="2">
        <v>1.861</v>
      </c>
      <c r="L5130" s="2">
        <v>0.96879999999999999</v>
      </c>
      <c r="M5130" s="2">
        <v>0.5504</v>
      </c>
      <c r="N5130" s="2">
        <v>0.62270000000000003</v>
      </c>
      <c r="O5130" s="2">
        <v>0.40529999999999999</v>
      </c>
      <c r="P5130" s="2">
        <v>-8.4129999999999996E-2</v>
      </c>
      <c r="Q5130" s="2">
        <v>6.2419999999999999E-4</v>
      </c>
      <c r="R5130" s="2">
        <f t="shared" si="160"/>
        <v>-0.62690776000000037</v>
      </c>
      <c r="S5130">
        <f t="shared" si="161"/>
        <v>0.34821202405462981</v>
      </c>
    </row>
    <row r="5131" spans="1:19" x14ac:dyDescent="0.25">
      <c r="A5131">
        <v>0</v>
      </c>
      <c r="B5131">
        <v>1</v>
      </c>
      <c r="C5131">
        <v>0</v>
      </c>
      <c r="D5131">
        <v>1</v>
      </c>
      <c r="E5131">
        <v>0</v>
      </c>
      <c r="F5131">
        <v>0</v>
      </c>
      <c r="G5131">
        <v>13</v>
      </c>
      <c r="H5131">
        <v>1028.9000000000001</v>
      </c>
      <c r="I5131" s="2">
        <v>-2.0790000000000002</v>
      </c>
      <c r="J5131" s="2">
        <v>-0.44600000000000001</v>
      </c>
      <c r="K5131" s="2">
        <v>1.861</v>
      </c>
      <c r="L5131" s="2">
        <v>0.96879999999999999</v>
      </c>
      <c r="M5131" s="2">
        <v>0.5504</v>
      </c>
      <c r="N5131" s="2">
        <v>0.62270000000000003</v>
      </c>
      <c r="O5131" s="2">
        <v>0.40529999999999999</v>
      </c>
      <c r="P5131" s="2">
        <v>-8.4129999999999996E-2</v>
      </c>
      <c r="Q5131" s="2">
        <v>6.2419999999999999E-4</v>
      </c>
      <c r="R5131" s="2">
        <f t="shared" si="160"/>
        <v>-0.11905062000000033</v>
      </c>
      <c r="S5131">
        <f t="shared" si="161"/>
        <v>0.47027244754991016</v>
      </c>
    </row>
    <row r="5132" spans="1:19" x14ac:dyDescent="0.25">
      <c r="A5132">
        <v>0</v>
      </c>
      <c r="B5132">
        <v>1</v>
      </c>
      <c r="C5132">
        <v>0</v>
      </c>
      <c r="D5132">
        <v>1</v>
      </c>
      <c r="E5132">
        <v>1</v>
      </c>
      <c r="F5132">
        <v>0</v>
      </c>
      <c r="G5132">
        <v>8</v>
      </c>
      <c r="H5132">
        <v>226.45</v>
      </c>
      <c r="I5132" s="2">
        <v>-2.0790000000000002</v>
      </c>
      <c r="J5132" s="2">
        <v>-0.44600000000000001</v>
      </c>
      <c r="K5132" s="2">
        <v>1.861</v>
      </c>
      <c r="L5132" s="2">
        <v>0.96879999999999999</v>
      </c>
      <c r="M5132" s="2">
        <v>0.5504</v>
      </c>
      <c r="N5132" s="2">
        <v>0.62270000000000003</v>
      </c>
      <c r="O5132" s="2">
        <v>0.40529999999999999</v>
      </c>
      <c r="P5132" s="2">
        <v>-8.4129999999999996E-2</v>
      </c>
      <c r="Q5132" s="2">
        <v>6.2419999999999999E-4</v>
      </c>
      <c r="R5132" s="2">
        <f t="shared" si="160"/>
        <v>0.42341008999999996</v>
      </c>
      <c r="S5132">
        <f t="shared" si="161"/>
        <v>0.60429896580470954</v>
      </c>
    </row>
    <row r="5133" spans="1:19" x14ac:dyDescent="0.25">
      <c r="A5133">
        <v>1</v>
      </c>
      <c r="B5133">
        <v>1</v>
      </c>
      <c r="C5133">
        <v>0</v>
      </c>
      <c r="D5133">
        <v>1</v>
      </c>
      <c r="E5133">
        <v>1</v>
      </c>
      <c r="F5133">
        <v>0</v>
      </c>
      <c r="G5133">
        <v>44</v>
      </c>
      <c r="H5133">
        <v>4364.1000000000004</v>
      </c>
      <c r="I5133" s="2">
        <v>-2.0790000000000002</v>
      </c>
      <c r="J5133" s="2">
        <v>-0.44600000000000001</v>
      </c>
      <c r="K5133" s="2">
        <v>1.861</v>
      </c>
      <c r="L5133" s="2">
        <v>0.96879999999999999</v>
      </c>
      <c r="M5133" s="2">
        <v>0.5504</v>
      </c>
      <c r="N5133" s="2">
        <v>0.62270000000000003</v>
      </c>
      <c r="O5133" s="2">
        <v>0.40529999999999999</v>
      </c>
      <c r="P5133" s="2">
        <v>-8.4129999999999996E-2</v>
      </c>
      <c r="Q5133" s="2">
        <v>6.2419999999999999E-4</v>
      </c>
      <c r="R5133" s="2">
        <f t="shared" si="160"/>
        <v>-0.46854877999999989</v>
      </c>
      <c r="S5133">
        <f t="shared" si="161"/>
        <v>0.3849597853849806</v>
      </c>
    </row>
    <row r="5134" spans="1:19" x14ac:dyDescent="0.25">
      <c r="A5134">
        <v>1</v>
      </c>
      <c r="B5134">
        <v>0</v>
      </c>
      <c r="C5134">
        <v>1</v>
      </c>
      <c r="D5134">
        <v>1</v>
      </c>
      <c r="E5134">
        <v>1</v>
      </c>
      <c r="F5134">
        <v>0</v>
      </c>
      <c r="G5134">
        <v>71</v>
      </c>
      <c r="H5134">
        <v>4692.55</v>
      </c>
      <c r="I5134" s="2">
        <v>-2.0790000000000002</v>
      </c>
      <c r="J5134" s="2">
        <v>-0.44600000000000001</v>
      </c>
      <c r="K5134" s="2">
        <v>1.861</v>
      </c>
      <c r="L5134" s="2">
        <v>0.96879999999999999</v>
      </c>
      <c r="M5134" s="2">
        <v>0.5504</v>
      </c>
      <c r="N5134" s="2">
        <v>0.62270000000000003</v>
      </c>
      <c r="O5134" s="2">
        <v>0.40529999999999999</v>
      </c>
      <c r="P5134" s="2">
        <v>-8.4129999999999996E-2</v>
      </c>
      <c r="Q5134" s="2">
        <v>6.2419999999999999E-4</v>
      </c>
      <c r="R5134" s="2">
        <f t="shared" si="160"/>
        <v>-3.4272402900000003</v>
      </c>
      <c r="S5134">
        <f t="shared" si="161"/>
        <v>3.1454899535300181E-2</v>
      </c>
    </row>
    <row r="5135" spans="1:19" x14ac:dyDescent="0.25">
      <c r="A5135">
        <v>1</v>
      </c>
      <c r="B5135">
        <v>1</v>
      </c>
      <c r="C5135">
        <v>0</v>
      </c>
      <c r="D5135">
        <v>1</v>
      </c>
      <c r="E5135">
        <v>1</v>
      </c>
      <c r="F5135">
        <v>1</v>
      </c>
      <c r="G5135">
        <v>24</v>
      </c>
      <c r="H5135">
        <v>2433.9</v>
      </c>
      <c r="I5135" s="2">
        <v>-2.0790000000000002</v>
      </c>
      <c r="J5135" s="2">
        <v>-0.44600000000000001</v>
      </c>
      <c r="K5135" s="2">
        <v>1.861</v>
      </c>
      <c r="L5135" s="2">
        <v>0.96879999999999999</v>
      </c>
      <c r="M5135" s="2">
        <v>0.5504</v>
      </c>
      <c r="N5135" s="2">
        <v>0.62270000000000003</v>
      </c>
      <c r="O5135" s="2">
        <v>0.40529999999999999</v>
      </c>
      <c r="P5135" s="2">
        <v>-8.4129999999999996E-2</v>
      </c>
      <c r="Q5135" s="2">
        <v>6.2419999999999999E-4</v>
      </c>
      <c r="R5135" s="2">
        <f t="shared" si="160"/>
        <v>0.41452037999999947</v>
      </c>
      <c r="S5135">
        <f t="shared" si="161"/>
        <v>0.60217128426038946</v>
      </c>
    </row>
    <row r="5136" spans="1:19" x14ac:dyDescent="0.25">
      <c r="A5136">
        <v>1</v>
      </c>
      <c r="B5136">
        <v>1</v>
      </c>
      <c r="C5136">
        <v>0</v>
      </c>
      <c r="D5136">
        <v>1</v>
      </c>
      <c r="E5136">
        <v>1</v>
      </c>
      <c r="F5136">
        <v>1</v>
      </c>
      <c r="G5136">
        <v>15</v>
      </c>
      <c r="H5136">
        <v>1217.25</v>
      </c>
      <c r="I5136" s="2">
        <v>-2.0790000000000002</v>
      </c>
      <c r="J5136" s="2">
        <v>-0.44600000000000001</v>
      </c>
      <c r="K5136" s="2">
        <v>1.861</v>
      </c>
      <c r="L5136" s="2">
        <v>0.96879999999999999</v>
      </c>
      <c r="M5136" s="2">
        <v>0.5504</v>
      </c>
      <c r="N5136" s="2">
        <v>0.62270000000000003</v>
      </c>
      <c r="O5136" s="2">
        <v>0.40529999999999999</v>
      </c>
      <c r="P5136" s="2">
        <v>-8.4129999999999996E-2</v>
      </c>
      <c r="Q5136" s="2">
        <v>6.2419999999999999E-4</v>
      </c>
      <c r="R5136" s="2">
        <f t="shared" si="160"/>
        <v>0.4122574499999998</v>
      </c>
      <c r="S5136">
        <f t="shared" si="161"/>
        <v>0.6016290492849361</v>
      </c>
    </row>
    <row r="5137" spans="1:19" x14ac:dyDescent="0.25">
      <c r="A5137">
        <v>0</v>
      </c>
      <c r="B5137">
        <v>1</v>
      </c>
      <c r="C5137">
        <v>0</v>
      </c>
      <c r="D5137">
        <v>0</v>
      </c>
      <c r="E5137">
        <v>1</v>
      </c>
      <c r="F5137">
        <v>0</v>
      </c>
      <c r="G5137">
        <v>1</v>
      </c>
      <c r="H5137">
        <v>19.75</v>
      </c>
      <c r="I5137" s="2">
        <v>-2.0790000000000002</v>
      </c>
      <c r="J5137" s="2">
        <v>-0.44600000000000001</v>
      </c>
      <c r="K5137" s="2">
        <v>1.861</v>
      </c>
      <c r="L5137" s="2">
        <v>0.96879999999999999</v>
      </c>
      <c r="M5137" s="2">
        <v>0.5504</v>
      </c>
      <c r="N5137" s="2">
        <v>0.62270000000000003</v>
      </c>
      <c r="O5137" s="2">
        <v>0.40529999999999999</v>
      </c>
      <c r="P5137" s="2">
        <v>-8.4129999999999996E-2</v>
      </c>
      <c r="Q5137" s="2">
        <v>6.2419999999999999E-4</v>
      </c>
      <c r="R5137" s="2">
        <f t="shared" si="160"/>
        <v>0.33289794999999955</v>
      </c>
      <c r="S5137">
        <f t="shared" si="161"/>
        <v>0.58246432519772284</v>
      </c>
    </row>
    <row r="5138" spans="1:19" x14ac:dyDescent="0.25">
      <c r="A5138">
        <v>1</v>
      </c>
      <c r="B5138">
        <v>1</v>
      </c>
      <c r="C5138">
        <v>0</v>
      </c>
      <c r="D5138">
        <v>1</v>
      </c>
      <c r="E5138">
        <v>0</v>
      </c>
      <c r="F5138">
        <v>1</v>
      </c>
      <c r="G5138">
        <v>2</v>
      </c>
      <c r="H5138">
        <v>154.30000000000001</v>
      </c>
      <c r="I5138" s="2">
        <v>-2.0790000000000002</v>
      </c>
      <c r="J5138" s="2">
        <v>-0.44600000000000001</v>
      </c>
      <c r="K5138" s="2">
        <v>1.861</v>
      </c>
      <c r="L5138" s="2">
        <v>0.96879999999999999</v>
      </c>
      <c r="M5138" s="2">
        <v>0.5504</v>
      </c>
      <c r="N5138" s="2">
        <v>0.62270000000000003</v>
      </c>
      <c r="O5138" s="2">
        <v>0.40529999999999999</v>
      </c>
      <c r="P5138" s="2">
        <v>-8.4129999999999996E-2</v>
      </c>
      <c r="Q5138" s="2">
        <v>6.2419999999999999E-4</v>
      </c>
      <c r="R5138" s="2">
        <f t="shared" si="160"/>
        <v>0.21975406000000008</v>
      </c>
      <c r="S5138">
        <f t="shared" si="161"/>
        <v>0.55471848729714734</v>
      </c>
    </row>
    <row r="5139" spans="1:19" x14ac:dyDescent="0.25">
      <c r="A5139">
        <v>1</v>
      </c>
      <c r="B5139">
        <v>1</v>
      </c>
      <c r="C5139">
        <v>0</v>
      </c>
      <c r="D5139">
        <v>1</v>
      </c>
      <c r="E5139">
        <v>1</v>
      </c>
      <c r="F5139">
        <v>1</v>
      </c>
      <c r="G5139">
        <v>55</v>
      </c>
      <c r="H5139">
        <v>6382.55</v>
      </c>
      <c r="I5139" s="2">
        <v>-2.0790000000000002</v>
      </c>
      <c r="J5139" s="2">
        <v>-0.44600000000000001</v>
      </c>
      <c r="K5139" s="2">
        <v>1.861</v>
      </c>
      <c r="L5139" s="2">
        <v>0.96879999999999999</v>
      </c>
      <c r="M5139" s="2">
        <v>0.5504</v>
      </c>
      <c r="N5139" s="2">
        <v>0.62270000000000003</v>
      </c>
      <c r="O5139" s="2">
        <v>0.40529999999999999</v>
      </c>
      <c r="P5139" s="2">
        <v>-8.4129999999999996E-2</v>
      </c>
      <c r="Q5139" s="2">
        <v>6.2419999999999999E-4</v>
      </c>
      <c r="R5139" s="2">
        <f t="shared" si="160"/>
        <v>0.2712377100000003</v>
      </c>
      <c r="S5139">
        <f t="shared" si="161"/>
        <v>0.56739673569663618</v>
      </c>
    </row>
    <row r="5140" spans="1:19" x14ac:dyDescent="0.25">
      <c r="A5140">
        <v>1</v>
      </c>
      <c r="B5140">
        <v>0</v>
      </c>
      <c r="C5140">
        <v>0</v>
      </c>
      <c r="D5140">
        <v>1</v>
      </c>
      <c r="E5140">
        <v>1</v>
      </c>
      <c r="F5140">
        <v>1</v>
      </c>
      <c r="G5140">
        <v>71</v>
      </c>
      <c r="H5140">
        <v>7623.2</v>
      </c>
      <c r="I5140" s="2">
        <v>-2.0790000000000002</v>
      </c>
      <c r="J5140" s="2">
        <v>-0.44600000000000001</v>
      </c>
      <c r="K5140" s="2">
        <v>1.861</v>
      </c>
      <c r="L5140" s="2">
        <v>0.96879999999999999</v>
      </c>
      <c r="M5140" s="2">
        <v>0.5504</v>
      </c>
      <c r="N5140" s="2">
        <v>0.62270000000000003</v>
      </c>
      <c r="O5140" s="2">
        <v>0.40529999999999999</v>
      </c>
      <c r="P5140" s="2">
        <v>-8.4129999999999996E-2</v>
      </c>
      <c r="Q5140" s="2">
        <v>6.2419999999999999E-4</v>
      </c>
      <c r="R5140" s="2">
        <f t="shared" si="160"/>
        <v>-2.1614285600000005</v>
      </c>
      <c r="S5140">
        <f t="shared" si="161"/>
        <v>0.10326808639372992</v>
      </c>
    </row>
    <row r="5141" spans="1:19" x14ac:dyDescent="0.25">
      <c r="A5141">
        <v>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50</v>
      </c>
      <c r="H5141">
        <v>1261.45</v>
      </c>
      <c r="I5141" s="2">
        <v>-2.0790000000000002</v>
      </c>
      <c r="J5141" s="2">
        <v>-0.44600000000000001</v>
      </c>
      <c r="K5141" s="2">
        <v>1.861</v>
      </c>
      <c r="L5141" s="2">
        <v>0.96879999999999999</v>
      </c>
      <c r="M5141" s="2">
        <v>0.5504</v>
      </c>
      <c r="N5141" s="2">
        <v>0.62270000000000003</v>
      </c>
      <c r="O5141" s="2">
        <v>0.40529999999999999</v>
      </c>
      <c r="P5141" s="2">
        <v>-8.4129999999999996E-2</v>
      </c>
      <c r="Q5141" s="2">
        <v>6.2419999999999999E-4</v>
      </c>
      <c r="R5141" s="2">
        <f t="shared" si="160"/>
        <v>-5.9441029099999998</v>
      </c>
      <c r="S5141">
        <f t="shared" si="161"/>
        <v>2.6143997908385061E-3</v>
      </c>
    </row>
    <row r="5142" spans="1:19" x14ac:dyDescent="0.25">
      <c r="A5142">
        <v>0</v>
      </c>
      <c r="B5142">
        <v>1</v>
      </c>
      <c r="C5142">
        <v>0</v>
      </c>
      <c r="D5142">
        <v>1</v>
      </c>
      <c r="E5142">
        <v>1</v>
      </c>
      <c r="F5142">
        <v>0</v>
      </c>
      <c r="G5142">
        <v>1</v>
      </c>
      <c r="H5142">
        <v>89.25</v>
      </c>
      <c r="I5142" s="2">
        <v>-2.0790000000000002</v>
      </c>
      <c r="J5142" s="2">
        <v>-0.44600000000000001</v>
      </c>
      <c r="K5142" s="2">
        <v>1.861</v>
      </c>
      <c r="L5142" s="2">
        <v>0.96879999999999999</v>
      </c>
      <c r="M5142" s="2">
        <v>0.5504</v>
      </c>
      <c r="N5142" s="2">
        <v>0.62270000000000003</v>
      </c>
      <c r="O5142" s="2">
        <v>0.40529999999999999</v>
      </c>
      <c r="P5142" s="2">
        <v>-8.4129999999999996E-2</v>
      </c>
      <c r="Q5142" s="2">
        <v>6.2419999999999999E-4</v>
      </c>
      <c r="R5142" s="2">
        <f t="shared" si="160"/>
        <v>0.92667984999999975</v>
      </c>
      <c r="S5142">
        <f t="shared" si="161"/>
        <v>0.71640121383800159</v>
      </c>
    </row>
    <row r="5143" spans="1:19" x14ac:dyDescent="0.25">
      <c r="A5143">
        <v>0</v>
      </c>
      <c r="B5143">
        <v>1</v>
      </c>
      <c r="C5143">
        <v>0</v>
      </c>
      <c r="D5143">
        <v>1</v>
      </c>
      <c r="E5143">
        <v>0</v>
      </c>
      <c r="F5143">
        <v>0</v>
      </c>
      <c r="G5143">
        <v>5</v>
      </c>
      <c r="H5143">
        <v>86.05</v>
      </c>
      <c r="I5143" s="2">
        <v>-2.0790000000000002</v>
      </c>
      <c r="J5143" s="2">
        <v>-0.44600000000000001</v>
      </c>
      <c r="K5143" s="2">
        <v>1.861</v>
      </c>
      <c r="L5143" s="2">
        <v>0.96879999999999999</v>
      </c>
      <c r="M5143" s="2">
        <v>0.5504</v>
      </c>
      <c r="N5143" s="2">
        <v>0.62270000000000003</v>
      </c>
      <c r="O5143" s="2">
        <v>0.40529999999999999</v>
      </c>
      <c r="P5143" s="2">
        <v>-8.4129999999999996E-2</v>
      </c>
      <c r="Q5143" s="2">
        <v>6.2419999999999999E-4</v>
      </c>
      <c r="R5143" s="2">
        <f t="shared" si="160"/>
        <v>-3.4537590000000229E-2</v>
      </c>
      <c r="S5143">
        <f t="shared" si="161"/>
        <v>0.49136646068921042</v>
      </c>
    </row>
    <row r="5144" spans="1:19" x14ac:dyDescent="0.25">
      <c r="A5144">
        <v>1</v>
      </c>
      <c r="B5144">
        <v>0</v>
      </c>
      <c r="C5144">
        <v>1</v>
      </c>
      <c r="D5144">
        <v>1</v>
      </c>
      <c r="E5144">
        <v>0</v>
      </c>
      <c r="F5144">
        <v>0</v>
      </c>
      <c r="G5144">
        <v>66</v>
      </c>
      <c r="H5144">
        <v>6779.05</v>
      </c>
      <c r="I5144" s="2">
        <v>-2.0790000000000002</v>
      </c>
      <c r="J5144" s="2">
        <v>-0.44600000000000001</v>
      </c>
      <c r="K5144" s="2">
        <v>1.861</v>
      </c>
      <c r="L5144" s="2">
        <v>0.96879999999999999</v>
      </c>
      <c r="M5144" s="2">
        <v>0.5504</v>
      </c>
      <c r="N5144" s="2">
        <v>0.62270000000000003</v>
      </c>
      <c r="O5144" s="2">
        <v>0.40529999999999999</v>
      </c>
      <c r="P5144" s="2">
        <v>-8.4129999999999996E-2</v>
      </c>
      <c r="Q5144" s="2">
        <v>6.2419999999999999E-4</v>
      </c>
      <c r="R5144" s="2">
        <f t="shared" si="160"/>
        <v>-2.3268969900000003</v>
      </c>
      <c r="S5144">
        <f t="shared" si="161"/>
        <v>8.8919726977328584E-2</v>
      </c>
    </row>
    <row r="5145" spans="1:19" x14ac:dyDescent="0.25">
      <c r="A5145">
        <v>0</v>
      </c>
      <c r="B5145">
        <v>0</v>
      </c>
      <c r="C5145">
        <v>1</v>
      </c>
      <c r="D5145">
        <v>1</v>
      </c>
      <c r="E5145">
        <v>0</v>
      </c>
      <c r="F5145">
        <v>0</v>
      </c>
      <c r="G5145">
        <v>49</v>
      </c>
      <c r="H5145">
        <v>4345</v>
      </c>
      <c r="I5145" s="2">
        <v>-2.0790000000000002</v>
      </c>
      <c r="J5145" s="2">
        <v>-0.44600000000000001</v>
      </c>
      <c r="K5145" s="2">
        <v>1.861</v>
      </c>
      <c r="L5145" s="2">
        <v>0.96879999999999999</v>
      </c>
      <c r="M5145" s="2">
        <v>0.5504</v>
      </c>
      <c r="N5145" s="2">
        <v>0.62270000000000003</v>
      </c>
      <c r="O5145" s="2">
        <v>0.40529999999999999</v>
      </c>
      <c r="P5145" s="2">
        <v>-8.4129999999999996E-2</v>
      </c>
      <c r="Q5145" s="2">
        <v>6.2419999999999999E-4</v>
      </c>
      <c r="R5145" s="2">
        <f t="shared" si="160"/>
        <v>-1.970021</v>
      </c>
      <c r="S5145">
        <f t="shared" si="161"/>
        <v>0.12238663123414407</v>
      </c>
    </row>
    <row r="5146" spans="1:19" x14ac:dyDescent="0.25">
      <c r="A5146">
        <v>0</v>
      </c>
      <c r="B5146">
        <v>1</v>
      </c>
      <c r="C5146">
        <v>0</v>
      </c>
      <c r="D5146">
        <v>1</v>
      </c>
      <c r="E5146">
        <v>1</v>
      </c>
      <c r="F5146">
        <v>1</v>
      </c>
      <c r="G5146">
        <v>3</v>
      </c>
      <c r="H5146">
        <v>82.85</v>
      </c>
      <c r="I5146" s="2">
        <v>-2.0790000000000002</v>
      </c>
      <c r="J5146" s="2">
        <v>-0.44600000000000001</v>
      </c>
      <c r="K5146" s="2">
        <v>1.861</v>
      </c>
      <c r="L5146" s="2">
        <v>0.96879999999999999</v>
      </c>
      <c r="M5146" s="2">
        <v>0.5504</v>
      </c>
      <c r="N5146" s="2">
        <v>0.62270000000000003</v>
      </c>
      <c r="O5146" s="2">
        <v>0.40529999999999999</v>
      </c>
      <c r="P5146" s="2">
        <v>-8.4129999999999996E-2</v>
      </c>
      <c r="Q5146" s="2">
        <v>6.2419999999999999E-4</v>
      </c>
      <c r="R5146" s="2">
        <f t="shared" si="160"/>
        <v>1.1597249699999996</v>
      </c>
      <c r="S5146">
        <f t="shared" si="161"/>
        <v>0.76128273686659298</v>
      </c>
    </row>
    <row r="5147" spans="1:19" x14ac:dyDescent="0.25">
      <c r="A5147">
        <v>1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66</v>
      </c>
      <c r="H5147">
        <v>1714.55</v>
      </c>
      <c r="I5147" s="2">
        <v>-2.0790000000000002</v>
      </c>
      <c r="J5147" s="2">
        <v>-0.44600000000000001</v>
      </c>
      <c r="K5147" s="2">
        <v>1.861</v>
      </c>
      <c r="L5147" s="2">
        <v>0.96879999999999999</v>
      </c>
      <c r="M5147" s="2">
        <v>0.5504</v>
      </c>
      <c r="N5147" s="2">
        <v>0.62270000000000003</v>
      </c>
      <c r="O5147" s="2">
        <v>0.40529999999999999</v>
      </c>
      <c r="P5147" s="2">
        <v>-8.4129999999999996E-2</v>
      </c>
      <c r="Q5147" s="2">
        <v>6.2419999999999999E-4</v>
      </c>
      <c r="R5147" s="2">
        <f t="shared" si="160"/>
        <v>-5.4881578900000001</v>
      </c>
      <c r="S5147">
        <f t="shared" si="161"/>
        <v>4.1184235693815961E-3</v>
      </c>
    </row>
    <row r="5148" spans="1:19" x14ac:dyDescent="0.25">
      <c r="A5148">
        <v>1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11</v>
      </c>
      <c r="H5148">
        <v>893.2</v>
      </c>
      <c r="I5148" s="2">
        <v>-2.0790000000000002</v>
      </c>
      <c r="J5148" s="2">
        <v>-0.44600000000000001</v>
      </c>
      <c r="K5148" s="2">
        <v>1.861</v>
      </c>
      <c r="L5148" s="2">
        <v>0.96879999999999999</v>
      </c>
      <c r="M5148" s="2">
        <v>0.5504</v>
      </c>
      <c r="N5148" s="2">
        <v>0.62270000000000003</v>
      </c>
      <c r="O5148" s="2">
        <v>0.40529999999999999</v>
      </c>
      <c r="P5148" s="2">
        <v>-8.4129999999999996E-2</v>
      </c>
      <c r="Q5148" s="2">
        <v>6.2419999999999999E-4</v>
      </c>
      <c r="R5148" s="2">
        <f t="shared" si="160"/>
        <v>-0.40919455999999998</v>
      </c>
      <c r="S5148">
        <f t="shared" si="161"/>
        <v>0.39910526626965642</v>
      </c>
    </row>
    <row r="5149" spans="1:19" x14ac:dyDescent="0.25">
      <c r="A5149">
        <v>0</v>
      </c>
      <c r="B5149">
        <v>1</v>
      </c>
      <c r="C5149">
        <v>0</v>
      </c>
      <c r="D5149">
        <v>1</v>
      </c>
      <c r="E5149">
        <v>0</v>
      </c>
      <c r="F5149">
        <v>0</v>
      </c>
      <c r="G5149">
        <v>28</v>
      </c>
      <c r="H5149">
        <v>810.85</v>
      </c>
      <c r="I5149" s="2">
        <v>-2.0790000000000002</v>
      </c>
      <c r="J5149" s="2">
        <v>-0.44600000000000001</v>
      </c>
      <c r="K5149" s="2">
        <v>1.861</v>
      </c>
      <c r="L5149" s="2">
        <v>0.96879999999999999</v>
      </c>
      <c r="M5149" s="2">
        <v>0.5504</v>
      </c>
      <c r="N5149" s="2">
        <v>0.62270000000000003</v>
      </c>
      <c r="O5149" s="2">
        <v>0.40529999999999999</v>
      </c>
      <c r="P5149" s="2">
        <v>-8.4129999999999996E-2</v>
      </c>
      <c r="Q5149" s="2">
        <v>6.2419999999999999E-4</v>
      </c>
      <c r="R5149" s="2">
        <f t="shared" si="160"/>
        <v>-1.5171074299999998</v>
      </c>
      <c r="S5149">
        <f t="shared" si="161"/>
        <v>0.17988786003843496</v>
      </c>
    </row>
    <row r="5150" spans="1:19" x14ac:dyDescent="0.25">
      <c r="A5150">
        <v>1</v>
      </c>
      <c r="B5150">
        <v>0</v>
      </c>
      <c r="C5150">
        <v>0</v>
      </c>
      <c r="D5150">
        <v>1</v>
      </c>
      <c r="E5150">
        <v>1</v>
      </c>
      <c r="F5150">
        <v>0</v>
      </c>
      <c r="G5150">
        <v>65</v>
      </c>
      <c r="H5150">
        <v>6347.55</v>
      </c>
      <c r="I5150" s="2">
        <v>-2.0790000000000002</v>
      </c>
      <c r="J5150" s="2">
        <v>-0.44600000000000001</v>
      </c>
      <c r="K5150" s="2">
        <v>1.861</v>
      </c>
      <c r="L5150" s="2">
        <v>0.96879999999999999</v>
      </c>
      <c r="M5150" s="2">
        <v>0.5504</v>
      </c>
      <c r="N5150" s="2">
        <v>0.62270000000000003</v>
      </c>
      <c r="O5150" s="2">
        <v>0.40529999999999999</v>
      </c>
      <c r="P5150" s="2">
        <v>-8.4129999999999996E-2</v>
      </c>
      <c r="Q5150" s="2">
        <v>6.2419999999999999E-4</v>
      </c>
      <c r="R5150" s="2">
        <f t="shared" si="160"/>
        <v>-2.85820929</v>
      </c>
      <c r="S5150">
        <f t="shared" si="161"/>
        <v>5.425851661163375E-2</v>
      </c>
    </row>
    <row r="5151" spans="1:19" x14ac:dyDescent="0.25">
      <c r="A5151">
        <v>0</v>
      </c>
      <c r="B5151">
        <v>0</v>
      </c>
      <c r="C5151">
        <v>0</v>
      </c>
      <c r="D5151">
        <v>1</v>
      </c>
      <c r="E5151">
        <v>0</v>
      </c>
      <c r="F5151">
        <v>0</v>
      </c>
      <c r="G5151">
        <v>62</v>
      </c>
      <c r="H5151">
        <v>1123.6500000000001</v>
      </c>
      <c r="I5151" s="2">
        <v>-2.0790000000000002</v>
      </c>
      <c r="J5151" s="2">
        <v>-0.44600000000000001</v>
      </c>
      <c r="K5151" s="2">
        <v>1.861</v>
      </c>
      <c r="L5151" s="2">
        <v>0.96879999999999999</v>
      </c>
      <c r="M5151" s="2">
        <v>0.5504</v>
      </c>
      <c r="N5151" s="2">
        <v>0.62270000000000003</v>
      </c>
      <c r="O5151" s="2">
        <v>0.40529999999999999</v>
      </c>
      <c r="P5151" s="2">
        <v>-8.4129999999999996E-2</v>
      </c>
      <c r="Q5151" s="2">
        <v>6.2419999999999999E-4</v>
      </c>
      <c r="R5151" s="2">
        <f t="shared" si="160"/>
        <v>-6.0432776700000002</v>
      </c>
      <c r="S5151">
        <f t="shared" si="161"/>
        <v>2.3681443083361266E-3</v>
      </c>
    </row>
    <row r="5152" spans="1:19" x14ac:dyDescent="0.25">
      <c r="A5152">
        <v>0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2</v>
      </c>
      <c r="H5152">
        <v>43.15</v>
      </c>
      <c r="I5152" s="2">
        <v>-2.0790000000000002</v>
      </c>
      <c r="J5152" s="2">
        <v>-0.44600000000000001</v>
      </c>
      <c r="K5152" s="2">
        <v>1.861</v>
      </c>
      <c r="L5152" s="2">
        <v>0.96879999999999999</v>
      </c>
      <c r="M5152" s="2">
        <v>0.5504</v>
      </c>
      <c r="N5152" s="2">
        <v>0.62270000000000003</v>
      </c>
      <c r="O5152" s="2">
        <v>0.40529999999999999</v>
      </c>
      <c r="P5152" s="2">
        <v>-8.4129999999999996E-2</v>
      </c>
      <c r="Q5152" s="2">
        <v>6.2419999999999999E-4</v>
      </c>
      <c r="R5152" s="2">
        <f t="shared" si="160"/>
        <v>-0.35932577000000032</v>
      </c>
      <c r="S5152">
        <f t="shared" si="161"/>
        <v>0.41112278780442663</v>
      </c>
    </row>
    <row r="5153" spans="1:19" x14ac:dyDescent="0.25">
      <c r="A5153">
        <v>0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2</v>
      </c>
      <c r="H5153">
        <v>35.1</v>
      </c>
      <c r="I5153" s="2">
        <v>-2.0790000000000002</v>
      </c>
      <c r="J5153" s="2">
        <v>-0.44600000000000001</v>
      </c>
      <c r="K5153" s="2">
        <v>1.861</v>
      </c>
      <c r="L5153" s="2">
        <v>0.96879999999999999</v>
      </c>
      <c r="M5153" s="2">
        <v>0.5504</v>
      </c>
      <c r="N5153" s="2">
        <v>0.62270000000000003</v>
      </c>
      <c r="O5153" s="2">
        <v>0.40529999999999999</v>
      </c>
      <c r="P5153" s="2">
        <v>-8.4129999999999996E-2</v>
      </c>
      <c r="Q5153" s="2">
        <v>6.2419999999999999E-4</v>
      </c>
      <c r="R5153" s="2">
        <f t="shared" si="160"/>
        <v>-0.3643505800000002</v>
      </c>
      <c r="S5153">
        <f t="shared" si="161"/>
        <v>0.40990682267446854</v>
      </c>
    </row>
    <row r="5154" spans="1:19" x14ac:dyDescent="0.25">
      <c r="A5154">
        <v>1</v>
      </c>
      <c r="B5154">
        <v>0</v>
      </c>
      <c r="C5154">
        <v>0</v>
      </c>
      <c r="D5154">
        <v>1</v>
      </c>
      <c r="E5154">
        <v>0</v>
      </c>
      <c r="F5154">
        <v>0</v>
      </c>
      <c r="G5154">
        <v>55</v>
      </c>
      <c r="H5154">
        <v>1388</v>
      </c>
      <c r="I5154" s="2">
        <v>-2.0790000000000002</v>
      </c>
      <c r="J5154" s="2">
        <v>-0.44600000000000001</v>
      </c>
      <c r="K5154" s="2">
        <v>1.861</v>
      </c>
      <c r="L5154" s="2">
        <v>0.96879999999999999</v>
      </c>
      <c r="M5154" s="2">
        <v>0.5504</v>
      </c>
      <c r="N5154" s="2">
        <v>0.62270000000000003</v>
      </c>
      <c r="O5154" s="2">
        <v>0.40529999999999999</v>
      </c>
      <c r="P5154" s="2">
        <v>-8.4129999999999996E-2</v>
      </c>
      <c r="Q5154" s="2">
        <v>6.2419999999999999E-4</v>
      </c>
      <c r="R5154" s="2">
        <f t="shared" si="160"/>
        <v>-5.7353603999999994</v>
      </c>
      <c r="S5154">
        <f t="shared" si="161"/>
        <v>3.2193206696849628E-3</v>
      </c>
    </row>
    <row r="5155" spans="1:19" x14ac:dyDescent="0.25">
      <c r="A5155">
        <v>0</v>
      </c>
      <c r="B5155">
        <v>1</v>
      </c>
      <c r="C5155">
        <v>0</v>
      </c>
      <c r="D5155">
        <v>1</v>
      </c>
      <c r="E5155">
        <v>1</v>
      </c>
      <c r="F5155">
        <v>1</v>
      </c>
      <c r="G5155">
        <v>41</v>
      </c>
      <c r="H5155">
        <v>3851.45</v>
      </c>
      <c r="I5155" s="2">
        <v>-2.0790000000000002</v>
      </c>
      <c r="J5155" s="2">
        <v>-0.44600000000000001</v>
      </c>
      <c r="K5155" s="2">
        <v>1.861</v>
      </c>
      <c r="L5155" s="2">
        <v>0.96879999999999999</v>
      </c>
      <c r="M5155" s="2">
        <v>0.5504</v>
      </c>
      <c r="N5155" s="2">
        <v>0.62270000000000003</v>
      </c>
      <c r="O5155" s="2">
        <v>0.40529999999999999</v>
      </c>
      <c r="P5155" s="2">
        <v>-8.4129999999999996E-2</v>
      </c>
      <c r="Q5155" s="2">
        <v>6.2419999999999999E-4</v>
      </c>
      <c r="R5155" s="2">
        <f t="shared" si="160"/>
        <v>0.31514509000000013</v>
      </c>
      <c r="S5155">
        <f t="shared" si="161"/>
        <v>0.57814061987221954</v>
      </c>
    </row>
    <row r="5156" spans="1:19" x14ac:dyDescent="0.25">
      <c r="A5156">
        <v>1</v>
      </c>
      <c r="B5156">
        <v>1</v>
      </c>
      <c r="C5156">
        <v>0</v>
      </c>
      <c r="D5156">
        <v>1</v>
      </c>
      <c r="E5156">
        <v>1</v>
      </c>
      <c r="F5156">
        <v>0</v>
      </c>
      <c r="G5156">
        <v>17</v>
      </c>
      <c r="H5156">
        <v>1743.5</v>
      </c>
      <c r="I5156" s="2">
        <v>-2.0790000000000002</v>
      </c>
      <c r="J5156" s="2">
        <v>-0.44600000000000001</v>
      </c>
      <c r="K5156" s="2">
        <v>1.861</v>
      </c>
      <c r="L5156" s="2">
        <v>0.96879999999999999</v>
      </c>
      <c r="M5156" s="2">
        <v>0.5504</v>
      </c>
      <c r="N5156" s="2">
        <v>0.62270000000000003</v>
      </c>
      <c r="O5156" s="2">
        <v>0.40529999999999999</v>
      </c>
      <c r="P5156" s="2">
        <v>-8.4129999999999996E-2</v>
      </c>
      <c r="Q5156" s="2">
        <v>6.2419999999999999E-4</v>
      </c>
      <c r="R5156" s="2">
        <f t="shared" si="160"/>
        <v>0.16718269999999968</v>
      </c>
      <c r="S5156">
        <f t="shared" si="161"/>
        <v>0.54169859703920165</v>
      </c>
    </row>
    <row r="5157" spans="1:19" x14ac:dyDescent="0.25">
      <c r="A5157">
        <v>0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30</v>
      </c>
      <c r="H5157">
        <v>2638.1</v>
      </c>
      <c r="I5157" s="2">
        <v>-2.0790000000000002</v>
      </c>
      <c r="J5157" s="2">
        <v>-0.44600000000000001</v>
      </c>
      <c r="K5157" s="2">
        <v>1.861</v>
      </c>
      <c r="L5157" s="2">
        <v>0.96879999999999999</v>
      </c>
      <c r="M5157" s="2">
        <v>0.5504</v>
      </c>
      <c r="N5157" s="2">
        <v>0.62270000000000003</v>
      </c>
      <c r="O5157" s="2">
        <v>0.40529999999999999</v>
      </c>
      <c r="P5157" s="2">
        <v>-8.4129999999999996E-2</v>
      </c>
      <c r="Q5157" s="2">
        <v>6.2419999999999999E-4</v>
      </c>
      <c r="R5157" s="2">
        <f t="shared" si="160"/>
        <v>-1.4369979799999999</v>
      </c>
      <c r="S5157">
        <f t="shared" si="161"/>
        <v>0.19201065907610565</v>
      </c>
    </row>
    <row r="5158" spans="1:19" x14ac:dyDescent="0.25">
      <c r="A5158">
        <v>0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17</v>
      </c>
      <c r="H5158">
        <v>946.95</v>
      </c>
      <c r="I5158" s="2">
        <v>-2.0790000000000002</v>
      </c>
      <c r="J5158" s="2">
        <v>-0.44600000000000001</v>
      </c>
      <c r="K5158" s="2">
        <v>1.861</v>
      </c>
      <c r="L5158" s="2">
        <v>0.96879999999999999</v>
      </c>
      <c r="M5158" s="2">
        <v>0.5504</v>
      </c>
      <c r="N5158" s="2">
        <v>0.62270000000000003</v>
      </c>
      <c r="O5158" s="2">
        <v>0.40529999999999999</v>
      </c>
      <c r="P5158" s="2">
        <v>-8.4129999999999996E-2</v>
      </c>
      <c r="Q5158" s="2">
        <v>6.2419999999999999E-4</v>
      </c>
      <c r="R5158" s="2">
        <f t="shared" si="160"/>
        <v>-1.9493238100000001</v>
      </c>
      <c r="S5158">
        <f t="shared" si="161"/>
        <v>0.12462710854316206</v>
      </c>
    </row>
    <row r="5159" spans="1:19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16</v>
      </c>
      <c r="H5159">
        <v>1114.8499999999999</v>
      </c>
      <c r="I5159" s="2">
        <v>-2.0790000000000002</v>
      </c>
      <c r="J5159" s="2">
        <v>-0.44600000000000001</v>
      </c>
      <c r="K5159" s="2">
        <v>1.861</v>
      </c>
      <c r="L5159" s="2">
        <v>0.96879999999999999</v>
      </c>
      <c r="M5159" s="2">
        <v>0.5504</v>
      </c>
      <c r="N5159" s="2">
        <v>0.62270000000000003</v>
      </c>
      <c r="O5159" s="2">
        <v>0.40529999999999999</v>
      </c>
      <c r="P5159" s="2">
        <v>-8.4129999999999996E-2</v>
      </c>
      <c r="Q5159" s="2">
        <v>6.2419999999999999E-4</v>
      </c>
      <c r="R5159" s="2">
        <f t="shared" si="160"/>
        <v>-2.7291906300000002</v>
      </c>
      <c r="S5159">
        <f t="shared" si="161"/>
        <v>6.127269992431273E-2</v>
      </c>
    </row>
    <row r="5160" spans="1:19" x14ac:dyDescent="0.25">
      <c r="A5160">
        <v>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72</v>
      </c>
      <c r="H5160">
        <v>1777.6</v>
      </c>
      <c r="I5160" s="2">
        <v>-2.0790000000000002</v>
      </c>
      <c r="J5160" s="2">
        <v>-0.44600000000000001</v>
      </c>
      <c r="K5160" s="2">
        <v>1.861</v>
      </c>
      <c r="L5160" s="2">
        <v>0.96879999999999999</v>
      </c>
      <c r="M5160" s="2">
        <v>0.5504</v>
      </c>
      <c r="N5160" s="2">
        <v>0.62270000000000003</v>
      </c>
      <c r="O5160" s="2">
        <v>0.40529999999999999</v>
      </c>
      <c r="P5160" s="2">
        <v>-8.4129999999999996E-2</v>
      </c>
      <c r="Q5160" s="2">
        <v>6.2419999999999999E-4</v>
      </c>
      <c r="R5160" s="2">
        <f t="shared" si="160"/>
        <v>-7.47278208</v>
      </c>
      <c r="S5160">
        <f t="shared" si="161"/>
        <v>5.6802208186975929E-4</v>
      </c>
    </row>
    <row r="5161" spans="1:19" x14ac:dyDescent="0.25">
      <c r="A5161">
        <v>1</v>
      </c>
      <c r="B5161">
        <v>1</v>
      </c>
      <c r="C5161">
        <v>0</v>
      </c>
      <c r="D5161">
        <v>1</v>
      </c>
      <c r="E5161">
        <v>1</v>
      </c>
      <c r="F5161">
        <v>0</v>
      </c>
      <c r="G5161">
        <v>9</v>
      </c>
      <c r="H5161">
        <v>684.85</v>
      </c>
      <c r="I5161" s="2">
        <v>-2.0790000000000002</v>
      </c>
      <c r="J5161" s="2">
        <v>-0.44600000000000001</v>
      </c>
      <c r="K5161" s="2">
        <v>1.861</v>
      </c>
      <c r="L5161" s="2">
        <v>0.96879999999999999</v>
      </c>
      <c r="M5161" s="2">
        <v>0.5504</v>
      </c>
      <c r="N5161" s="2">
        <v>0.62270000000000003</v>
      </c>
      <c r="O5161" s="2">
        <v>0.40529999999999999</v>
      </c>
      <c r="P5161" s="2">
        <v>-8.4129999999999996E-2</v>
      </c>
      <c r="Q5161" s="2">
        <v>6.2419999999999999E-4</v>
      </c>
      <c r="R5161" s="2">
        <f t="shared" si="160"/>
        <v>0.17941336999999979</v>
      </c>
      <c r="S5161">
        <f t="shared" si="161"/>
        <v>0.54473341258793251</v>
      </c>
    </row>
    <row r="5162" spans="1:19" x14ac:dyDescent="0.25">
      <c r="A5162">
        <v>0</v>
      </c>
      <c r="B5162">
        <v>1</v>
      </c>
      <c r="C5162">
        <v>0</v>
      </c>
      <c r="D5162">
        <v>0</v>
      </c>
      <c r="E5162">
        <v>1</v>
      </c>
      <c r="F5162">
        <v>0</v>
      </c>
      <c r="G5162">
        <v>1</v>
      </c>
      <c r="H5162">
        <v>74.349999999999994</v>
      </c>
      <c r="I5162" s="2">
        <v>-2.0790000000000002</v>
      </c>
      <c r="J5162" s="2">
        <v>-0.44600000000000001</v>
      </c>
      <c r="K5162" s="2">
        <v>1.861</v>
      </c>
      <c r="L5162" s="2">
        <v>0.96879999999999999</v>
      </c>
      <c r="M5162" s="2">
        <v>0.5504</v>
      </c>
      <c r="N5162" s="2">
        <v>0.62270000000000003</v>
      </c>
      <c r="O5162" s="2">
        <v>0.40529999999999999</v>
      </c>
      <c r="P5162" s="2">
        <v>-8.4129999999999996E-2</v>
      </c>
      <c r="Q5162" s="2">
        <v>6.2419999999999999E-4</v>
      </c>
      <c r="R5162" s="2">
        <f t="shared" si="160"/>
        <v>0.36697926999999941</v>
      </c>
      <c r="S5162">
        <f t="shared" si="161"/>
        <v>0.59072886241207134</v>
      </c>
    </row>
    <row r="5163" spans="1:19" x14ac:dyDescent="0.25">
      <c r="A5163">
        <v>0</v>
      </c>
      <c r="B5163">
        <v>1</v>
      </c>
      <c r="C5163">
        <v>0</v>
      </c>
      <c r="D5163">
        <v>0</v>
      </c>
      <c r="E5163">
        <v>1</v>
      </c>
      <c r="F5163">
        <v>0</v>
      </c>
      <c r="G5163">
        <v>23</v>
      </c>
      <c r="H5163">
        <v>1312.45</v>
      </c>
      <c r="I5163" s="2">
        <v>-2.0790000000000002</v>
      </c>
      <c r="J5163" s="2">
        <v>-0.44600000000000001</v>
      </c>
      <c r="K5163" s="2">
        <v>1.861</v>
      </c>
      <c r="L5163" s="2">
        <v>0.96879999999999999</v>
      </c>
      <c r="M5163" s="2">
        <v>0.5504</v>
      </c>
      <c r="N5163" s="2">
        <v>0.62270000000000003</v>
      </c>
      <c r="O5163" s="2">
        <v>0.40529999999999999</v>
      </c>
      <c r="P5163" s="2">
        <v>-8.4129999999999996E-2</v>
      </c>
      <c r="Q5163" s="2">
        <v>6.2419999999999999E-4</v>
      </c>
      <c r="R5163" s="2">
        <f t="shared" si="160"/>
        <v>-0.71105871000000032</v>
      </c>
      <c r="S5163">
        <f t="shared" si="161"/>
        <v>0.32936494620014389</v>
      </c>
    </row>
    <row r="5164" spans="1:19" x14ac:dyDescent="0.25">
      <c r="A5164">
        <v>0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8</v>
      </c>
      <c r="H5164">
        <v>159.19999999999999</v>
      </c>
      <c r="I5164" s="2">
        <v>-2.0790000000000002</v>
      </c>
      <c r="J5164" s="2">
        <v>-0.44600000000000001</v>
      </c>
      <c r="K5164" s="2">
        <v>1.861</v>
      </c>
      <c r="L5164" s="2">
        <v>0.96879999999999999</v>
      </c>
      <c r="M5164" s="2">
        <v>0.5504</v>
      </c>
      <c r="N5164" s="2">
        <v>0.62270000000000003</v>
      </c>
      <c r="O5164" s="2">
        <v>0.40529999999999999</v>
      </c>
      <c r="P5164" s="2">
        <v>-8.4129999999999996E-2</v>
      </c>
      <c r="Q5164" s="2">
        <v>6.2419999999999999E-4</v>
      </c>
      <c r="R5164" s="2">
        <f t="shared" si="160"/>
        <v>-0.79166736000000038</v>
      </c>
      <c r="S5164">
        <f t="shared" si="161"/>
        <v>0.31181076706461386</v>
      </c>
    </row>
    <row r="5165" spans="1:19" x14ac:dyDescent="0.25">
      <c r="A5165">
        <v>0</v>
      </c>
      <c r="B5165">
        <v>1</v>
      </c>
      <c r="C5165">
        <v>0</v>
      </c>
      <c r="D5165">
        <v>1</v>
      </c>
      <c r="E5165">
        <v>0</v>
      </c>
      <c r="F5165">
        <v>0</v>
      </c>
      <c r="G5165">
        <v>19</v>
      </c>
      <c r="H5165">
        <v>610.20000000000005</v>
      </c>
      <c r="I5165" s="2">
        <v>-2.0790000000000002</v>
      </c>
      <c r="J5165" s="2">
        <v>-0.44600000000000001</v>
      </c>
      <c r="K5165" s="2">
        <v>1.861</v>
      </c>
      <c r="L5165" s="2">
        <v>0.96879999999999999</v>
      </c>
      <c r="M5165" s="2">
        <v>0.5504</v>
      </c>
      <c r="N5165" s="2">
        <v>0.62270000000000003</v>
      </c>
      <c r="O5165" s="2">
        <v>0.40529999999999999</v>
      </c>
      <c r="P5165" s="2">
        <v>-8.4129999999999996E-2</v>
      </c>
      <c r="Q5165" s="2">
        <v>6.2419999999999999E-4</v>
      </c>
      <c r="R5165" s="2">
        <f t="shared" si="160"/>
        <v>-0.88518315999999997</v>
      </c>
      <c r="S5165">
        <f t="shared" si="161"/>
        <v>0.29210485338040659</v>
      </c>
    </row>
    <row r="5166" spans="1:19" x14ac:dyDescent="0.25">
      <c r="A5166">
        <v>1</v>
      </c>
      <c r="B5166">
        <v>1</v>
      </c>
      <c r="C5166">
        <v>0</v>
      </c>
      <c r="D5166">
        <v>1</v>
      </c>
      <c r="E5166">
        <v>1</v>
      </c>
      <c r="F5166">
        <v>0</v>
      </c>
      <c r="G5166">
        <v>7</v>
      </c>
      <c r="H5166">
        <v>404.35</v>
      </c>
      <c r="I5166" s="2">
        <v>-2.0790000000000002</v>
      </c>
      <c r="J5166" s="2">
        <v>-0.44600000000000001</v>
      </c>
      <c r="K5166" s="2">
        <v>1.861</v>
      </c>
      <c r="L5166" s="2">
        <v>0.96879999999999999</v>
      </c>
      <c r="M5166" s="2">
        <v>0.5504</v>
      </c>
      <c r="N5166" s="2">
        <v>0.62270000000000003</v>
      </c>
      <c r="O5166" s="2">
        <v>0.40529999999999999</v>
      </c>
      <c r="P5166" s="2">
        <v>-8.4129999999999996E-2</v>
      </c>
      <c r="Q5166" s="2">
        <v>6.2419999999999999E-4</v>
      </c>
      <c r="R5166" s="2">
        <f t="shared" si="160"/>
        <v>0.1725852699999999</v>
      </c>
      <c r="S5166">
        <f t="shared" si="161"/>
        <v>0.54303954034763102</v>
      </c>
    </row>
    <row r="5167" spans="1:19" x14ac:dyDescent="0.25">
      <c r="A5167">
        <v>0</v>
      </c>
      <c r="B5167">
        <v>1</v>
      </c>
      <c r="C5167">
        <v>0</v>
      </c>
      <c r="D5167">
        <v>1</v>
      </c>
      <c r="E5167">
        <v>1</v>
      </c>
      <c r="F5167">
        <v>1</v>
      </c>
      <c r="G5167">
        <v>1</v>
      </c>
      <c r="H5167">
        <v>69.650000000000006</v>
      </c>
      <c r="I5167" s="2">
        <v>-2.0790000000000002</v>
      </c>
      <c r="J5167" s="2">
        <v>-0.44600000000000001</v>
      </c>
      <c r="K5167" s="2">
        <v>1.861</v>
      </c>
      <c r="L5167" s="2">
        <v>0.96879999999999999</v>
      </c>
      <c r="M5167" s="2">
        <v>0.5504</v>
      </c>
      <c r="N5167" s="2">
        <v>0.62270000000000003</v>
      </c>
      <c r="O5167" s="2">
        <v>0.40529999999999999</v>
      </c>
      <c r="P5167" s="2">
        <v>-8.4129999999999996E-2</v>
      </c>
      <c r="Q5167" s="2">
        <v>6.2419999999999999E-4</v>
      </c>
      <c r="R5167" s="2">
        <f t="shared" si="160"/>
        <v>1.3197455299999996</v>
      </c>
      <c r="S5167">
        <f t="shared" si="161"/>
        <v>0.78913936623007319</v>
      </c>
    </row>
    <row r="5168" spans="1:19" x14ac:dyDescent="0.25">
      <c r="A5168">
        <v>1</v>
      </c>
      <c r="B5168">
        <v>0</v>
      </c>
      <c r="C5168">
        <v>1</v>
      </c>
      <c r="D5168">
        <v>0</v>
      </c>
      <c r="E5168">
        <v>1</v>
      </c>
      <c r="F5168">
        <v>0</v>
      </c>
      <c r="G5168">
        <v>61</v>
      </c>
      <c r="H5168">
        <v>6363.45</v>
      </c>
      <c r="I5168" s="2">
        <v>-2.0790000000000002</v>
      </c>
      <c r="J5168" s="2">
        <v>-0.44600000000000001</v>
      </c>
      <c r="K5168" s="2">
        <v>1.861</v>
      </c>
      <c r="L5168" s="2">
        <v>0.96879999999999999</v>
      </c>
      <c r="M5168" s="2">
        <v>0.5504</v>
      </c>
      <c r="N5168" s="2">
        <v>0.62270000000000003</v>
      </c>
      <c r="O5168" s="2">
        <v>0.40529999999999999</v>
      </c>
      <c r="P5168" s="2">
        <v>-8.4129999999999996E-2</v>
      </c>
      <c r="Q5168" s="2">
        <v>6.2419999999999999E-4</v>
      </c>
      <c r="R5168" s="2">
        <f t="shared" si="160"/>
        <v>-2.0933645099999998</v>
      </c>
      <c r="S5168">
        <f t="shared" si="161"/>
        <v>0.10974343051218616</v>
      </c>
    </row>
    <row r="5169" spans="1:19" x14ac:dyDescent="0.25">
      <c r="A5169">
        <v>0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57</v>
      </c>
      <c r="H5169">
        <v>4124.6499999999996</v>
      </c>
      <c r="I5169" s="2">
        <v>-2.0790000000000002</v>
      </c>
      <c r="J5169" s="2">
        <v>-0.44600000000000001</v>
      </c>
      <c r="K5169" s="2">
        <v>1.861</v>
      </c>
      <c r="L5169" s="2">
        <v>0.96879999999999999</v>
      </c>
      <c r="M5169" s="2">
        <v>0.5504</v>
      </c>
      <c r="N5169" s="2">
        <v>0.62270000000000003</v>
      </c>
      <c r="O5169" s="2">
        <v>0.40529999999999999</v>
      </c>
      <c r="P5169" s="2">
        <v>-8.4129999999999996E-2</v>
      </c>
      <c r="Q5169" s="2">
        <v>6.2419999999999999E-4</v>
      </c>
      <c r="R5169" s="2">
        <f t="shared" si="160"/>
        <v>-3.7494034700000003</v>
      </c>
      <c r="S5169">
        <f t="shared" si="161"/>
        <v>2.2990765468220976E-2</v>
      </c>
    </row>
    <row r="5170" spans="1:19" x14ac:dyDescent="0.25">
      <c r="A5170">
        <v>0</v>
      </c>
      <c r="B5170">
        <v>1</v>
      </c>
      <c r="C5170">
        <v>0</v>
      </c>
      <c r="D5170">
        <v>1</v>
      </c>
      <c r="E5170">
        <v>1</v>
      </c>
      <c r="F5170">
        <v>0</v>
      </c>
      <c r="G5170">
        <v>9</v>
      </c>
      <c r="H5170">
        <v>713.1</v>
      </c>
      <c r="I5170" s="2">
        <v>-2.0790000000000002</v>
      </c>
      <c r="J5170" s="2">
        <v>-0.44600000000000001</v>
      </c>
      <c r="K5170" s="2">
        <v>1.861</v>
      </c>
      <c r="L5170" s="2">
        <v>0.96879999999999999</v>
      </c>
      <c r="M5170" s="2">
        <v>0.5504</v>
      </c>
      <c r="N5170" s="2">
        <v>0.62270000000000003</v>
      </c>
      <c r="O5170" s="2">
        <v>0.40529999999999999</v>
      </c>
      <c r="P5170" s="2">
        <v>-8.4129999999999996E-2</v>
      </c>
      <c r="Q5170" s="2">
        <v>6.2419999999999999E-4</v>
      </c>
      <c r="R5170" s="2">
        <f t="shared" si="160"/>
        <v>0.64304702000000002</v>
      </c>
      <c r="S5170">
        <f t="shared" si="161"/>
        <v>0.65544191847492206</v>
      </c>
    </row>
    <row r="5171" spans="1:19" x14ac:dyDescent="0.25">
      <c r="A5171">
        <v>0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15</v>
      </c>
      <c r="H5171">
        <v>950.75</v>
      </c>
      <c r="I5171" s="2">
        <v>-2.0790000000000002</v>
      </c>
      <c r="J5171" s="2">
        <v>-0.44600000000000001</v>
      </c>
      <c r="K5171" s="2">
        <v>1.861</v>
      </c>
      <c r="L5171" s="2">
        <v>0.96879999999999999</v>
      </c>
      <c r="M5171" s="2">
        <v>0.5504</v>
      </c>
      <c r="N5171" s="2">
        <v>0.62270000000000003</v>
      </c>
      <c r="O5171" s="2">
        <v>0.40529999999999999</v>
      </c>
      <c r="P5171" s="2">
        <v>-8.4129999999999996E-2</v>
      </c>
      <c r="Q5171" s="2">
        <v>6.2419999999999999E-4</v>
      </c>
      <c r="R5171" s="2">
        <f t="shared" si="160"/>
        <v>-1.77869185</v>
      </c>
      <c r="S5171">
        <f t="shared" si="161"/>
        <v>0.14446473928448886</v>
      </c>
    </row>
    <row r="5172" spans="1:19" x14ac:dyDescent="0.25">
      <c r="A5172">
        <v>0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19.649999999999999</v>
      </c>
      <c r="I5172" s="2">
        <v>-2.0790000000000002</v>
      </c>
      <c r="J5172" s="2">
        <v>-0.44600000000000001</v>
      </c>
      <c r="K5172" s="2">
        <v>1.861</v>
      </c>
      <c r="L5172" s="2">
        <v>0.96879999999999999</v>
      </c>
      <c r="M5172" s="2">
        <v>0.5504</v>
      </c>
      <c r="N5172" s="2">
        <v>0.62270000000000003</v>
      </c>
      <c r="O5172" s="2">
        <v>0.40529999999999999</v>
      </c>
      <c r="P5172" s="2">
        <v>-8.4129999999999996E-2</v>
      </c>
      <c r="Q5172" s="2">
        <v>6.2419999999999999E-4</v>
      </c>
      <c r="R5172" s="2">
        <f t="shared" si="160"/>
        <v>-0.28986447000000015</v>
      </c>
      <c r="S5172">
        <f t="shared" si="161"/>
        <v>0.42803704738014081</v>
      </c>
    </row>
    <row r="5173" spans="1:19" x14ac:dyDescent="0.25">
      <c r="A5173">
        <v>0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12</v>
      </c>
      <c r="H5173">
        <v>505.95</v>
      </c>
      <c r="I5173" s="2">
        <v>-2.0790000000000002</v>
      </c>
      <c r="J5173" s="2">
        <v>-0.44600000000000001</v>
      </c>
      <c r="K5173" s="2">
        <v>1.861</v>
      </c>
      <c r="L5173" s="2">
        <v>0.96879999999999999</v>
      </c>
      <c r="M5173" s="2">
        <v>0.5504</v>
      </c>
      <c r="N5173" s="2">
        <v>0.62270000000000003</v>
      </c>
      <c r="O5173" s="2">
        <v>0.40529999999999999</v>
      </c>
      <c r="P5173" s="2">
        <v>-8.4129999999999996E-2</v>
      </c>
      <c r="Q5173" s="2">
        <v>6.2419999999999999E-4</v>
      </c>
      <c r="R5173" s="2">
        <f t="shared" si="160"/>
        <v>-0.91174601000000033</v>
      </c>
      <c r="S5173">
        <f t="shared" si="161"/>
        <v>0.28664268251319092</v>
      </c>
    </row>
    <row r="5174" spans="1:19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54</v>
      </c>
      <c r="H5174">
        <v>1149.6500000000001</v>
      </c>
      <c r="I5174" s="2">
        <v>-2.0790000000000002</v>
      </c>
      <c r="J5174" s="2">
        <v>-0.44600000000000001</v>
      </c>
      <c r="K5174" s="2">
        <v>1.861</v>
      </c>
      <c r="L5174" s="2">
        <v>0.96879999999999999</v>
      </c>
      <c r="M5174" s="2">
        <v>0.5504</v>
      </c>
      <c r="N5174" s="2">
        <v>0.62270000000000003</v>
      </c>
      <c r="O5174" s="2">
        <v>0.40529999999999999</v>
      </c>
      <c r="P5174" s="2">
        <v>-8.4129999999999996E-2</v>
      </c>
      <c r="Q5174" s="2">
        <v>6.2419999999999999E-4</v>
      </c>
      <c r="R5174" s="2">
        <f t="shared" si="160"/>
        <v>-5.9044084699999999</v>
      </c>
      <c r="S5174">
        <f t="shared" si="161"/>
        <v>2.7199761909286742E-3</v>
      </c>
    </row>
    <row r="5175" spans="1:19" x14ac:dyDescent="0.25">
      <c r="A5175">
        <v>0</v>
      </c>
      <c r="B5175">
        <v>1</v>
      </c>
      <c r="C5175">
        <v>0</v>
      </c>
      <c r="D5175">
        <v>0</v>
      </c>
      <c r="E5175">
        <v>1</v>
      </c>
      <c r="F5175">
        <v>0</v>
      </c>
      <c r="G5175">
        <v>4</v>
      </c>
      <c r="H5175">
        <v>169.65</v>
      </c>
      <c r="I5175" s="2">
        <v>-2.0790000000000002</v>
      </c>
      <c r="J5175" s="2">
        <v>-0.44600000000000001</v>
      </c>
      <c r="K5175" s="2">
        <v>1.861</v>
      </c>
      <c r="L5175" s="2">
        <v>0.96879999999999999</v>
      </c>
      <c r="M5175" s="2">
        <v>0.5504</v>
      </c>
      <c r="N5175" s="2">
        <v>0.62270000000000003</v>
      </c>
      <c r="O5175" s="2">
        <v>0.40529999999999999</v>
      </c>
      <c r="P5175" s="2">
        <v>-8.4129999999999996E-2</v>
      </c>
      <c r="Q5175" s="2">
        <v>6.2419999999999999E-4</v>
      </c>
      <c r="R5175" s="2">
        <f t="shared" si="160"/>
        <v>0.17407552999999965</v>
      </c>
      <c r="S5175">
        <f t="shared" si="161"/>
        <v>0.54340932100077033</v>
      </c>
    </row>
    <row r="5176" spans="1:19" x14ac:dyDescent="0.25">
      <c r="A5176">
        <v>0</v>
      </c>
      <c r="B5176">
        <v>1</v>
      </c>
      <c r="C5176">
        <v>0</v>
      </c>
      <c r="D5176">
        <v>1</v>
      </c>
      <c r="E5176">
        <v>0</v>
      </c>
      <c r="F5176">
        <v>0</v>
      </c>
      <c r="G5176">
        <v>7</v>
      </c>
      <c r="H5176">
        <v>526.70000000000005</v>
      </c>
      <c r="I5176" s="2">
        <v>-2.0790000000000002</v>
      </c>
      <c r="J5176" s="2">
        <v>-0.44600000000000001</v>
      </c>
      <c r="K5176" s="2">
        <v>1.861</v>
      </c>
      <c r="L5176" s="2">
        <v>0.96879999999999999</v>
      </c>
      <c r="M5176" s="2">
        <v>0.5504</v>
      </c>
      <c r="N5176" s="2">
        <v>0.62270000000000003</v>
      </c>
      <c r="O5176" s="2">
        <v>0.40529999999999999</v>
      </c>
      <c r="P5176" s="2">
        <v>-8.4129999999999996E-2</v>
      </c>
      <c r="Q5176" s="2">
        <v>6.2419999999999999E-4</v>
      </c>
      <c r="R5176" s="2">
        <f t="shared" si="160"/>
        <v>7.2256139999999913E-2</v>
      </c>
      <c r="S5176">
        <f t="shared" si="161"/>
        <v>0.51805617981618168</v>
      </c>
    </row>
    <row r="5177" spans="1:19" x14ac:dyDescent="0.25">
      <c r="A5177">
        <v>0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20</v>
      </c>
      <c r="H5177">
        <v>393.15</v>
      </c>
      <c r="I5177" s="2">
        <v>-2.0790000000000002</v>
      </c>
      <c r="J5177" s="2">
        <v>-0.44600000000000001</v>
      </c>
      <c r="K5177" s="2">
        <v>1.861</v>
      </c>
      <c r="L5177" s="2">
        <v>0.96879999999999999</v>
      </c>
      <c r="M5177" s="2">
        <v>0.5504</v>
      </c>
      <c r="N5177" s="2">
        <v>0.62270000000000003</v>
      </c>
      <c r="O5177" s="2">
        <v>0.40529999999999999</v>
      </c>
      <c r="P5177" s="2">
        <v>-8.4129999999999996E-2</v>
      </c>
      <c r="Q5177" s="2">
        <v>6.2419999999999999E-4</v>
      </c>
      <c r="R5177" s="2">
        <f t="shared" si="160"/>
        <v>-2.5473957700000001</v>
      </c>
      <c r="S5177">
        <f t="shared" si="161"/>
        <v>7.2601634779436305E-2</v>
      </c>
    </row>
    <row r="5178" spans="1:19" x14ac:dyDescent="0.25">
      <c r="A5178">
        <v>0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26</v>
      </c>
      <c r="H5178">
        <v>1147</v>
      </c>
      <c r="I5178" s="2">
        <v>-2.0790000000000002</v>
      </c>
      <c r="J5178" s="2">
        <v>-0.44600000000000001</v>
      </c>
      <c r="K5178" s="2">
        <v>1.861</v>
      </c>
      <c r="L5178" s="2">
        <v>0.96879999999999999</v>
      </c>
      <c r="M5178" s="2">
        <v>0.5504</v>
      </c>
      <c r="N5178" s="2">
        <v>0.62270000000000003</v>
      </c>
      <c r="O5178" s="2">
        <v>0.40529999999999999</v>
      </c>
      <c r="P5178" s="2">
        <v>-8.4129999999999996E-2</v>
      </c>
      <c r="Q5178" s="2">
        <v>6.2419999999999999E-4</v>
      </c>
      <c r="R5178" s="2">
        <f t="shared" si="160"/>
        <v>-1.6894226000000003</v>
      </c>
      <c r="S5178">
        <f t="shared" si="161"/>
        <v>0.15585178893365248</v>
      </c>
    </row>
    <row r="5179" spans="1:19" x14ac:dyDescent="0.25">
      <c r="A5179">
        <v>1</v>
      </c>
      <c r="B5179">
        <v>1</v>
      </c>
      <c r="C5179">
        <v>0</v>
      </c>
      <c r="D5179">
        <v>1</v>
      </c>
      <c r="E5179">
        <v>1</v>
      </c>
      <c r="F5179">
        <v>1</v>
      </c>
      <c r="G5179">
        <v>36</v>
      </c>
      <c r="H5179">
        <v>3021.6</v>
      </c>
      <c r="I5179" s="2">
        <v>-2.0790000000000002</v>
      </c>
      <c r="J5179" s="2">
        <v>-0.44600000000000001</v>
      </c>
      <c r="K5179" s="2">
        <v>1.861</v>
      </c>
      <c r="L5179" s="2">
        <v>0.96879999999999999</v>
      </c>
      <c r="M5179" s="2">
        <v>0.5504</v>
      </c>
      <c r="N5179" s="2">
        <v>0.62270000000000003</v>
      </c>
      <c r="O5179" s="2">
        <v>0.40529999999999999</v>
      </c>
      <c r="P5179" s="2">
        <v>-8.4129999999999996E-2</v>
      </c>
      <c r="Q5179" s="2">
        <v>6.2419999999999999E-4</v>
      </c>
      <c r="R5179" s="2">
        <f t="shared" si="160"/>
        <v>-0.2281972800000005</v>
      </c>
      <c r="S5179">
        <f t="shared" si="161"/>
        <v>0.44319696310234813</v>
      </c>
    </row>
    <row r="5180" spans="1:19" x14ac:dyDescent="0.25">
      <c r="A5180">
        <v>1</v>
      </c>
      <c r="B5180">
        <v>0</v>
      </c>
      <c r="C5180">
        <v>1</v>
      </c>
      <c r="D5180">
        <v>1</v>
      </c>
      <c r="E5180">
        <v>0</v>
      </c>
      <c r="F5180">
        <v>0</v>
      </c>
      <c r="G5180">
        <v>53</v>
      </c>
      <c r="H5180">
        <v>5718.2</v>
      </c>
      <c r="I5180" s="2">
        <v>-2.0790000000000002</v>
      </c>
      <c r="J5180" s="2">
        <v>-0.44600000000000001</v>
      </c>
      <c r="K5180" s="2">
        <v>1.861</v>
      </c>
      <c r="L5180" s="2">
        <v>0.96879999999999999</v>
      </c>
      <c r="M5180" s="2">
        <v>0.5504</v>
      </c>
      <c r="N5180" s="2">
        <v>0.62270000000000003</v>
      </c>
      <c r="O5180" s="2">
        <v>0.40529999999999999</v>
      </c>
      <c r="P5180" s="2">
        <v>-8.4129999999999996E-2</v>
      </c>
      <c r="Q5180" s="2">
        <v>6.2419999999999999E-4</v>
      </c>
      <c r="R5180" s="2">
        <f t="shared" si="160"/>
        <v>-1.8953895600000008</v>
      </c>
      <c r="S5180">
        <f t="shared" si="161"/>
        <v>0.13063117562685567</v>
      </c>
    </row>
    <row r="5181" spans="1:19" x14ac:dyDescent="0.25">
      <c r="A5181">
        <v>0</v>
      </c>
      <c r="B5181">
        <v>1</v>
      </c>
      <c r="C5181">
        <v>0</v>
      </c>
      <c r="D5181">
        <v>1</v>
      </c>
      <c r="E5181">
        <v>1</v>
      </c>
      <c r="F5181">
        <v>0</v>
      </c>
      <c r="G5181">
        <v>3</v>
      </c>
      <c r="H5181">
        <v>191.35</v>
      </c>
      <c r="I5181" s="2">
        <v>-2.0790000000000002</v>
      </c>
      <c r="J5181" s="2">
        <v>-0.44600000000000001</v>
      </c>
      <c r="K5181" s="2">
        <v>1.861</v>
      </c>
      <c r="L5181" s="2">
        <v>0.96879999999999999</v>
      </c>
      <c r="M5181" s="2">
        <v>0.5504</v>
      </c>
      <c r="N5181" s="2">
        <v>0.62270000000000003</v>
      </c>
      <c r="O5181" s="2">
        <v>0.40529999999999999</v>
      </c>
      <c r="P5181" s="2">
        <v>-8.4129999999999996E-2</v>
      </c>
      <c r="Q5181" s="2">
        <v>6.2419999999999999E-4</v>
      </c>
      <c r="R5181" s="2">
        <f t="shared" si="160"/>
        <v>0.82215066999999964</v>
      </c>
      <c r="S5181">
        <f t="shared" si="161"/>
        <v>0.69469267685020886</v>
      </c>
    </row>
    <row r="5182" spans="1:19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68</v>
      </c>
      <c r="H5182">
        <v>4539.6000000000004</v>
      </c>
      <c r="I5182" s="2">
        <v>-2.0790000000000002</v>
      </c>
      <c r="J5182" s="2">
        <v>-0.44600000000000001</v>
      </c>
      <c r="K5182" s="2">
        <v>1.861</v>
      </c>
      <c r="L5182" s="2">
        <v>0.96879999999999999</v>
      </c>
      <c r="M5182" s="2">
        <v>0.5504</v>
      </c>
      <c r="N5182" s="2">
        <v>0.62270000000000003</v>
      </c>
      <c r="O5182" s="2">
        <v>0.40529999999999999</v>
      </c>
      <c r="P5182" s="2">
        <v>-8.4129999999999996E-2</v>
      </c>
      <c r="Q5182" s="2">
        <v>6.2419999999999999E-4</v>
      </c>
      <c r="R5182" s="2">
        <f t="shared" si="160"/>
        <v>-4.9662216800000003</v>
      </c>
      <c r="S5182">
        <f t="shared" si="161"/>
        <v>6.9211943046836553E-3</v>
      </c>
    </row>
    <row r="5183" spans="1:19" x14ac:dyDescent="0.25">
      <c r="A5183">
        <v>1</v>
      </c>
      <c r="B5183">
        <v>0</v>
      </c>
      <c r="C5183">
        <v>0</v>
      </c>
      <c r="D5183">
        <v>1</v>
      </c>
      <c r="E5183">
        <v>0</v>
      </c>
      <c r="F5183">
        <v>0</v>
      </c>
      <c r="G5183">
        <v>72</v>
      </c>
      <c r="H5183">
        <v>6397.6</v>
      </c>
      <c r="I5183" s="2">
        <v>-2.0790000000000002</v>
      </c>
      <c r="J5183" s="2">
        <v>-0.44600000000000001</v>
      </c>
      <c r="K5183" s="2">
        <v>1.861</v>
      </c>
      <c r="L5183" s="2">
        <v>0.96879999999999999</v>
      </c>
      <c r="M5183" s="2">
        <v>0.5504</v>
      </c>
      <c r="N5183" s="2">
        <v>0.62270000000000003</v>
      </c>
      <c r="O5183" s="2">
        <v>0.40529999999999999</v>
      </c>
      <c r="P5183" s="2">
        <v>-8.4129999999999996E-2</v>
      </c>
      <c r="Q5183" s="2">
        <v>6.2419999999999999E-4</v>
      </c>
      <c r="R5183" s="2">
        <f t="shared" si="160"/>
        <v>-4.0385780800000006</v>
      </c>
      <c r="S5183">
        <f t="shared" si="161"/>
        <v>1.7317337418225061E-2</v>
      </c>
    </row>
    <row r="5184" spans="1:19" x14ac:dyDescent="0.25">
      <c r="A5184">
        <v>1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12</v>
      </c>
      <c r="H5184">
        <v>280.39999999999998</v>
      </c>
      <c r="I5184" s="2">
        <v>-2.0790000000000002</v>
      </c>
      <c r="J5184" s="2">
        <v>-0.44600000000000001</v>
      </c>
      <c r="K5184" s="2">
        <v>1.861</v>
      </c>
      <c r="L5184" s="2">
        <v>0.96879999999999999</v>
      </c>
      <c r="M5184" s="2">
        <v>0.5504</v>
      </c>
      <c r="N5184" s="2">
        <v>0.62270000000000003</v>
      </c>
      <c r="O5184" s="2">
        <v>0.40529999999999999</v>
      </c>
      <c r="P5184" s="2">
        <v>-8.4129999999999996E-2</v>
      </c>
      <c r="Q5184" s="2">
        <v>6.2419999999999999E-4</v>
      </c>
      <c r="R5184" s="2">
        <f t="shared" si="160"/>
        <v>-2.3907343200000004</v>
      </c>
      <c r="S5184">
        <f t="shared" si="161"/>
        <v>8.3881985245803925E-2</v>
      </c>
    </row>
    <row r="5185" spans="1:19" x14ac:dyDescent="0.25">
      <c r="A5185">
        <v>1</v>
      </c>
      <c r="B5185">
        <v>1</v>
      </c>
      <c r="C5185">
        <v>0</v>
      </c>
      <c r="D5185">
        <v>1</v>
      </c>
      <c r="E5185">
        <v>0</v>
      </c>
      <c r="F5185">
        <v>1</v>
      </c>
      <c r="G5185">
        <v>34</v>
      </c>
      <c r="H5185">
        <v>2718.3</v>
      </c>
      <c r="I5185" s="2">
        <v>-2.0790000000000002</v>
      </c>
      <c r="J5185" s="2">
        <v>-0.44600000000000001</v>
      </c>
      <c r="K5185" s="2">
        <v>1.861</v>
      </c>
      <c r="L5185" s="2">
        <v>0.96879999999999999</v>
      </c>
      <c r="M5185" s="2">
        <v>0.5504</v>
      </c>
      <c r="N5185" s="2">
        <v>0.62270000000000003</v>
      </c>
      <c r="O5185" s="2">
        <v>0.40529999999999999</v>
      </c>
      <c r="P5185" s="2">
        <v>-8.4129999999999996E-2</v>
      </c>
      <c r="Q5185" s="2">
        <v>6.2419999999999999E-4</v>
      </c>
      <c r="R5185" s="2">
        <f t="shared" si="160"/>
        <v>-0.87195713999999969</v>
      </c>
      <c r="S5185">
        <f t="shared" si="161"/>
        <v>0.29484722513023476</v>
      </c>
    </row>
    <row r="5186" spans="1:19" x14ac:dyDescent="0.25">
      <c r="A5186">
        <v>1</v>
      </c>
      <c r="B5186">
        <v>0</v>
      </c>
      <c r="C5186">
        <v>0</v>
      </c>
      <c r="D5186">
        <v>1</v>
      </c>
      <c r="E5186">
        <v>0</v>
      </c>
      <c r="F5186">
        <v>0</v>
      </c>
      <c r="G5186">
        <v>68</v>
      </c>
      <c r="H5186">
        <v>5711.05</v>
      </c>
      <c r="I5186" s="2">
        <v>-2.0790000000000002</v>
      </c>
      <c r="J5186" s="2">
        <v>-0.44600000000000001</v>
      </c>
      <c r="K5186" s="2">
        <v>1.861</v>
      </c>
      <c r="L5186" s="2">
        <v>0.96879999999999999</v>
      </c>
      <c r="M5186" s="2">
        <v>0.5504</v>
      </c>
      <c r="N5186" s="2">
        <v>0.62270000000000003</v>
      </c>
      <c r="O5186" s="2">
        <v>0.40529999999999999</v>
      </c>
      <c r="P5186" s="2">
        <v>-8.4129999999999996E-2</v>
      </c>
      <c r="Q5186" s="2">
        <v>6.2419999999999999E-4</v>
      </c>
      <c r="R5186" s="2">
        <f t="shared" si="160"/>
        <v>-4.1306025900000005</v>
      </c>
      <c r="S5186">
        <f t="shared" si="161"/>
        <v>1.5818929691789357E-2</v>
      </c>
    </row>
    <row r="5187" spans="1:19" x14ac:dyDescent="0.25">
      <c r="A5187">
        <v>0</v>
      </c>
      <c r="B5187">
        <v>0</v>
      </c>
      <c r="C5187">
        <v>1</v>
      </c>
      <c r="D5187">
        <v>1</v>
      </c>
      <c r="E5187">
        <v>0</v>
      </c>
      <c r="F5187">
        <v>0</v>
      </c>
      <c r="G5187">
        <v>50</v>
      </c>
      <c r="H5187">
        <v>3478.15</v>
      </c>
      <c r="I5187" s="2">
        <v>-2.0790000000000002</v>
      </c>
      <c r="J5187" s="2">
        <v>-0.44600000000000001</v>
      </c>
      <c r="K5187" s="2">
        <v>1.861</v>
      </c>
      <c r="L5187" s="2">
        <v>0.96879999999999999</v>
      </c>
      <c r="M5187" s="2">
        <v>0.5504</v>
      </c>
      <c r="N5187" s="2">
        <v>0.62270000000000003</v>
      </c>
      <c r="O5187" s="2">
        <v>0.40529999999999999</v>
      </c>
      <c r="P5187" s="2">
        <v>-8.4129999999999996E-2</v>
      </c>
      <c r="Q5187" s="2">
        <v>6.2419999999999999E-4</v>
      </c>
      <c r="R5187" s="2">
        <f t="shared" ref="R5187:R5250" si="162">I5187+SUMPRODUCT(A5187:H5187,J5187:Q5187)</f>
        <v>-2.5952387700000004</v>
      </c>
      <c r="S5187">
        <f t="shared" ref="S5187:S5250" si="163">EXP(R5187)/(1+EXP(R5187))</f>
        <v>6.9445474328160506E-2</v>
      </c>
    </row>
    <row r="5188" spans="1:19" x14ac:dyDescent="0.25">
      <c r="A5188">
        <v>0</v>
      </c>
      <c r="B5188">
        <v>1</v>
      </c>
      <c r="C5188">
        <v>0</v>
      </c>
      <c r="D5188">
        <v>1</v>
      </c>
      <c r="E5188">
        <v>1</v>
      </c>
      <c r="F5188">
        <v>1</v>
      </c>
      <c r="G5188">
        <v>1</v>
      </c>
      <c r="H5188">
        <v>36.450000000000003</v>
      </c>
      <c r="I5188" s="2">
        <v>-2.0790000000000002</v>
      </c>
      <c r="J5188" s="2">
        <v>-0.44600000000000001</v>
      </c>
      <c r="K5188" s="2">
        <v>1.861</v>
      </c>
      <c r="L5188" s="2">
        <v>0.96879999999999999</v>
      </c>
      <c r="M5188" s="2">
        <v>0.5504</v>
      </c>
      <c r="N5188" s="2">
        <v>0.62270000000000003</v>
      </c>
      <c r="O5188" s="2">
        <v>0.40529999999999999</v>
      </c>
      <c r="P5188" s="2">
        <v>-8.4129999999999996E-2</v>
      </c>
      <c r="Q5188" s="2">
        <v>6.2419999999999999E-4</v>
      </c>
      <c r="R5188" s="2">
        <f t="shared" si="162"/>
        <v>1.2990220899999998</v>
      </c>
      <c r="S5188">
        <f t="shared" si="163"/>
        <v>0.7856703563874472</v>
      </c>
    </row>
    <row r="5189" spans="1:19" x14ac:dyDescent="0.25">
      <c r="A5189">
        <v>1</v>
      </c>
      <c r="B5189">
        <v>1</v>
      </c>
      <c r="C5189">
        <v>0</v>
      </c>
      <c r="D5189">
        <v>1</v>
      </c>
      <c r="E5189">
        <v>1</v>
      </c>
      <c r="F5189">
        <v>1</v>
      </c>
      <c r="G5189">
        <v>41</v>
      </c>
      <c r="H5189">
        <v>4133.95</v>
      </c>
      <c r="I5189" s="2">
        <v>-2.0790000000000002</v>
      </c>
      <c r="J5189" s="2">
        <v>-0.44600000000000001</v>
      </c>
      <c r="K5189" s="2">
        <v>1.861</v>
      </c>
      <c r="L5189" s="2">
        <v>0.96879999999999999</v>
      </c>
      <c r="M5189" s="2">
        <v>0.5504</v>
      </c>
      <c r="N5189" s="2">
        <v>0.62270000000000003</v>
      </c>
      <c r="O5189" s="2">
        <v>0.40529999999999999</v>
      </c>
      <c r="P5189" s="2">
        <v>-8.4129999999999996E-2</v>
      </c>
      <c r="Q5189" s="2">
        <v>6.2419999999999999E-4</v>
      </c>
      <c r="R5189" s="2">
        <f t="shared" si="162"/>
        <v>4.5481589999999628E-2</v>
      </c>
      <c r="S5189">
        <f t="shared" si="163"/>
        <v>0.51136843786200337</v>
      </c>
    </row>
    <row r="5190" spans="1:19" x14ac:dyDescent="0.25">
      <c r="A5190">
        <v>1</v>
      </c>
      <c r="B5190">
        <v>1</v>
      </c>
      <c r="C5190">
        <v>0</v>
      </c>
      <c r="D5190">
        <v>1</v>
      </c>
      <c r="E5190">
        <v>1</v>
      </c>
      <c r="F5190">
        <v>1</v>
      </c>
      <c r="G5190">
        <v>30</v>
      </c>
      <c r="H5190">
        <v>2917.65</v>
      </c>
      <c r="I5190" s="2">
        <v>-2.0790000000000002</v>
      </c>
      <c r="J5190" s="2">
        <v>-0.44600000000000001</v>
      </c>
      <c r="K5190" s="2">
        <v>1.861</v>
      </c>
      <c r="L5190" s="2">
        <v>0.96879999999999999</v>
      </c>
      <c r="M5190" s="2">
        <v>0.5504</v>
      </c>
      <c r="N5190" s="2">
        <v>0.62270000000000003</v>
      </c>
      <c r="O5190" s="2">
        <v>0.40529999999999999</v>
      </c>
      <c r="P5190" s="2">
        <v>-8.4129999999999996E-2</v>
      </c>
      <c r="Q5190" s="2">
        <v>6.2419999999999999E-4</v>
      </c>
      <c r="R5190" s="2">
        <f t="shared" si="162"/>
        <v>0.21169712999999968</v>
      </c>
      <c r="S5190">
        <f t="shared" si="163"/>
        <v>0.55272751117725361</v>
      </c>
    </row>
    <row r="5191" spans="1:19" x14ac:dyDescent="0.25">
      <c r="A5191">
        <v>1</v>
      </c>
      <c r="B5191">
        <v>1</v>
      </c>
      <c r="C5191">
        <v>0</v>
      </c>
      <c r="D5191">
        <v>0</v>
      </c>
      <c r="E5191">
        <v>1</v>
      </c>
      <c r="F5191">
        <v>0</v>
      </c>
      <c r="G5191">
        <v>1</v>
      </c>
      <c r="H5191">
        <v>54.3</v>
      </c>
      <c r="I5191" s="2">
        <v>-2.0790000000000002</v>
      </c>
      <c r="J5191" s="2">
        <v>-0.44600000000000001</v>
      </c>
      <c r="K5191" s="2">
        <v>1.861</v>
      </c>
      <c r="L5191" s="2">
        <v>0.96879999999999999</v>
      </c>
      <c r="M5191" s="2">
        <v>0.5504</v>
      </c>
      <c r="N5191" s="2">
        <v>0.62270000000000003</v>
      </c>
      <c r="O5191" s="2">
        <v>0.40529999999999999</v>
      </c>
      <c r="P5191" s="2">
        <v>-8.4129999999999996E-2</v>
      </c>
      <c r="Q5191" s="2">
        <v>6.2419999999999999E-4</v>
      </c>
      <c r="R5191" s="2">
        <f t="shared" si="162"/>
        <v>-9.1535940000000204E-2</v>
      </c>
      <c r="S5191">
        <f t="shared" si="163"/>
        <v>0.47713198003841861</v>
      </c>
    </row>
    <row r="5192" spans="1:19" x14ac:dyDescent="0.25">
      <c r="A5192">
        <v>1</v>
      </c>
      <c r="B5192">
        <v>1</v>
      </c>
      <c r="C5192">
        <v>0</v>
      </c>
      <c r="D5192">
        <v>1</v>
      </c>
      <c r="E5192">
        <v>1</v>
      </c>
      <c r="F5192">
        <v>1</v>
      </c>
      <c r="G5192">
        <v>29</v>
      </c>
      <c r="H5192">
        <v>2964.8</v>
      </c>
      <c r="I5192" s="2">
        <v>-2.0790000000000002</v>
      </c>
      <c r="J5192" s="2">
        <v>-0.44600000000000001</v>
      </c>
      <c r="K5192" s="2">
        <v>1.861</v>
      </c>
      <c r="L5192" s="2">
        <v>0.96879999999999999</v>
      </c>
      <c r="M5192" s="2">
        <v>0.5504</v>
      </c>
      <c r="N5192" s="2">
        <v>0.62270000000000003</v>
      </c>
      <c r="O5192" s="2">
        <v>0.40529999999999999</v>
      </c>
      <c r="P5192" s="2">
        <v>-8.4129999999999996E-2</v>
      </c>
      <c r="Q5192" s="2">
        <v>6.2419999999999999E-4</v>
      </c>
      <c r="R5192" s="2">
        <f t="shared" si="162"/>
        <v>0.32525816000000018</v>
      </c>
      <c r="S5192">
        <f t="shared" si="163"/>
        <v>0.58060516881304258</v>
      </c>
    </row>
    <row r="5193" spans="1:19" x14ac:dyDescent="0.25">
      <c r="A5193">
        <v>1</v>
      </c>
      <c r="B5193">
        <v>0</v>
      </c>
      <c r="C5193">
        <v>0</v>
      </c>
      <c r="D5193">
        <v>1</v>
      </c>
      <c r="E5193">
        <v>0</v>
      </c>
      <c r="F5193">
        <v>0</v>
      </c>
      <c r="G5193">
        <v>23</v>
      </c>
      <c r="H5193">
        <v>2198.3000000000002</v>
      </c>
      <c r="I5193" s="2">
        <v>-2.0790000000000002</v>
      </c>
      <c r="J5193" s="2">
        <v>-0.44600000000000001</v>
      </c>
      <c r="K5193" s="2">
        <v>1.861</v>
      </c>
      <c r="L5193" s="2">
        <v>0.96879999999999999</v>
      </c>
      <c r="M5193" s="2">
        <v>0.5504</v>
      </c>
      <c r="N5193" s="2">
        <v>0.62270000000000003</v>
      </c>
      <c r="O5193" s="2">
        <v>0.40529999999999999</v>
      </c>
      <c r="P5193" s="2">
        <v>-8.4129999999999996E-2</v>
      </c>
      <c r="Q5193" s="2">
        <v>6.2419999999999999E-4</v>
      </c>
      <c r="R5193" s="2">
        <f t="shared" si="162"/>
        <v>-2.5374111400000001</v>
      </c>
      <c r="S5193">
        <f t="shared" si="163"/>
        <v>7.3276781804905766E-2</v>
      </c>
    </row>
    <row r="5194" spans="1:19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60</v>
      </c>
      <c r="H5194">
        <v>1189.9000000000001</v>
      </c>
      <c r="I5194" s="2">
        <v>-2.0790000000000002</v>
      </c>
      <c r="J5194" s="2">
        <v>-0.44600000000000001</v>
      </c>
      <c r="K5194" s="2">
        <v>1.861</v>
      </c>
      <c r="L5194" s="2">
        <v>0.96879999999999999</v>
      </c>
      <c r="M5194" s="2">
        <v>0.5504</v>
      </c>
      <c r="N5194" s="2">
        <v>0.62270000000000003</v>
      </c>
      <c r="O5194" s="2">
        <v>0.40529999999999999</v>
      </c>
      <c r="P5194" s="2">
        <v>-8.4129999999999996E-2</v>
      </c>
      <c r="Q5194" s="2">
        <v>6.2419999999999999E-4</v>
      </c>
      <c r="R5194" s="2">
        <f t="shared" si="162"/>
        <v>-6.3840644199999996</v>
      </c>
      <c r="S5194">
        <f t="shared" si="163"/>
        <v>1.6854018722548862E-3</v>
      </c>
    </row>
    <row r="5195" spans="1:19" x14ac:dyDescent="0.25">
      <c r="A5195">
        <v>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72</v>
      </c>
      <c r="H5195">
        <v>1914.5</v>
      </c>
      <c r="I5195" s="2">
        <v>-2.0790000000000002</v>
      </c>
      <c r="J5195" s="2">
        <v>-0.44600000000000001</v>
      </c>
      <c r="K5195" s="2">
        <v>1.861</v>
      </c>
      <c r="L5195" s="2">
        <v>0.96879999999999999</v>
      </c>
      <c r="M5195" s="2">
        <v>0.5504</v>
      </c>
      <c r="N5195" s="2">
        <v>0.62270000000000003</v>
      </c>
      <c r="O5195" s="2">
        <v>0.40529999999999999</v>
      </c>
      <c r="P5195" s="2">
        <v>-8.4129999999999996E-2</v>
      </c>
      <c r="Q5195" s="2">
        <v>6.2419999999999999E-4</v>
      </c>
      <c r="R5195" s="2">
        <f t="shared" si="162"/>
        <v>-7.3873291000000005</v>
      </c>
      <c r="S5195">
        <f t="shared" si="163"/>
        <v>6.1866417818176806E-4</v>
      </c>
    </row>
    <row r="5196" spans="1:19" x14ac:dyDescent="0.25">
      <c r="A5196">
        <v>0</v>
      </c>
      <c r="B5196">
        <v>1</v>
      </c>
      <c r="C5196">
        <v>0</v>
      </c>
      <c r="D5196">
        <v>1</v>
      </c>
      <c r="E5196">
        <v>1</v>
      </c>
      <c r="F5196">
        <v>0</v>
      </c>
      <c r="G5196">
        <v>22</v>
      </c>
      <c r="H5196">
        <v>2001.5</v>
      </c>
      <c r="I5196" s="2">
        <v>-2.0790000000000002</v>
      </c>
      <c r="J5196" s="2">
        <v>-0.44600000000000001</v>
      </c>
      <c r="K5196" s="2">
        <v>1.861</v>
      </c>
      <c r="L5196" s="2">
        <v>0.96879999999999999</v>
      </c>
      <c r="M5196" s="2">
        <v>0.5504</v>
      </c>
      <c r="N5196" s="2">
        <v>0.62270000000000003</v>
      </c>
      <c r="O5196" s="2">
        <v>0.40529999999999999</v>
      </c>
      <c r="P5196" s="2">
        <v>-8.4129999999999996E-2</v>
      </c>
      <c r="Q5196" s="2">
        <v>6.2419999999999999E-4</v>
      </c>
      <c r="R5196" s="2">
        <f t="shared" si="162"/>
        <v>0.35357629999999984</v>
      </c>
      <c r="S5196">
        <f t="shared" si="163"/>
        <v>0.58748455286419765</v>
      </c>
    </row>
    <row r="5197" spans="1:19" x14ac:dyDescent="0.25">
      <c r="A5197">
        <v>0</v>
      </c>
      <c r="B5197">
        <v>0</v>
      </c>
      <c r="C5197">
        <v>0</v>
      </c>
      <c r="D5197">
        <v>1</v>
      </c>
      <c r="E5197">
        <v>0</v>
      </c>
      <c r="F5197">
        <v>0</v>
      </c>
      <c r="G5197">
        <v>72</v>
      </c>
      <c r="H5197">
        <v>5336.35</v>
      </c>
      <c r="I5197" s="2">
        <v>-2.0790000000000002</v>
      </c>
      <c r="J5197" s="2">
        <v>-0.44600000000000001</v>
      </c>
      <c r="K5197" s="2">
        <v>1.861</v>
      </c>
      <c r="L5197" s="2">
        <v>0.96879999999999999</v>
      </c>
      <c r="M5197" s="2">
        <v>0.5504</v>
      </c>
      <c r="N5197" s="2">
        <v>0.62270000000000003</v>
      </c>
      <c r="O5197" s="2">
        <v>0.40529999999999999</v>
      </c>
      <c r="P5197" s="2">
        <v>-8.4129999999999996E-2</v>
      </c>
      <c r="Q5197" s="2">
        <v>6.2419999999999999E-4</v>
      </c>
      <c r="R5197" s="2">
        <f t="shared" si="162"/>
        <v>-4.2550103300000002</v>
      </c>
      <c r="S5197">
        <f t="shared" si="163"/>
        <v>1.3994323480389325E-2</v>
      </c>
    </row>
    <row r="5198" spans="1:19" x14ac:dyDescent="0.25">
      <c r="A5198">
        <v>1</v>
      </c>
      <c r="B5198">
        <v>0</v>
      </c>
      <c r="C5198">
        <v>1</v>
      </c>
      <c r="D5198">
        <v>0</v>
      </c>
      <c r="E5198">
        <v>0</v>
      </c>
      <c r="F5198">
        <v>1</v>
      </c>
      <c r="G5198">
        <v>66</v>
      </c>
      <c r="H5198">
        <v>7238.6</v>
      </c>
      <c r="I5198" s="2">
        <v>-2.0790000000000002</v>
      </c>
      <c r="J5198" s="2">
        <v>-0.44600000000000001</v>
      </c>
      <c r="K5198" s="2">
        <v>1.861</v>
      </c>
      <c r="L5198" s="2">
        <v>0.96879999999999999</v>
      </c>
      <c r="M5198" s="2">
        <v>0.5504</v>
      </c>
      <c r="N5198" s="2">
        <v>0.62270000000000003</v>
      </c>
      <c r="O5198" s="2">
        <v>0.40529999999999999</v>
      </c>
      <c r="P5198" s="2">
        <v>-8.4129999999999996E-2</v>
      </c>
      <c r="Q5198" s="2">
        <v>6.2419999999999999E-4</v>
      </c>
      <c r="R5198" s="2">
        <f t="shared" si="162"/>
        <v>-2.1851458799999999</v>
      </c>
      <c r="S5198">
        <f t="shared" si="163"/>
        <v>0.10109234713178947</v>
      </c>
    </row>
    <row r="5199" spans="1:19" x14ac:dyDescent="0.25">
      <c r="A5199">
        <v>1</v>
      </c>
      <c r="B5199">
        <v>0</v>
      </c>
      <c r="C5199">
        <v>0</v>
      </c>
      <c r="D5199">
        <v>1</v>
      </c>
      <c r="E5199">
        <v>1</v>
      </c>
      <c r="F5199">
        <v>0</v>
      </c>
      <c r="G5199">
        <v>72</v>
      </c>
      <c r="H5199">
        <v>7998.8</v>
      </c>
      <c r="I5199" s="2">
        <v>-2.0790000000000002</v>
      </c>
      <c r="J5199" s="2">
        <v>-0.44600000000000001</v>
      </c>
      <c r="K5199" s="2">
        <v>1.861</v>
      </c>
      <c r="L5199" s="2">
        <v>0.96879999999999999</v>
      </c>
      <c r="M5199" s="2">
        <v>0.5504</v>
      </c>
      <c r="N5199" s="2">
        <v>0.62270000000000003</v>
      </c>
      <c r="O5199" s="2">
        <v>0.40529999999999999</v>
      </c>
      <c r="P5199" s="2">
        <v>-8.4129999999999996E-2</v>
      </c>
      <c r="Q5199" s="2">
        <v>6.2419999999999999E-4</v>
      </c>
      <c r="R5199" s="2">
        <f t="shared" si="162"/>
        <v>-2.41640904</v>
      </c>
      <c r="S5199">
        <f t="shared" si="163"/>
        <v>8.1929953085593379E-2</v>
      </c>
    </row>
    <row r="5200" spans="1:19" x14ac:dyDescent="0.25">
      <c r="A5200">
        <v>1</v>
      </c>
      <c r="B5200">
        <v>1</v>
      </c>
      <c r="C5200">
        <v>0</v>
      </c>
      <c r="D5200">
        <v>0</v>
      </c>
      <c r="E5200">
        <v>1</v>
      </c>
      <c r="F5200">
        <v>1</v>
      </c>
      <c r="G5200">
        <v>47</v>
      </c>
      <c r="H5200">
        <v>3825.85</v>
      </c>
      <c r="I5200" s="2">
        <v>-2.0790000000000002</v>
      </c>
      <c r="J5200" s="2">
        <v>-0.44600000000000001</v>
      </c>
      <c r="K5200" s="2">
        <v>1.861</v>
      </c>
      <c r="L5200" s="2">
        <v>0.96879999999999999</v>
      </c>
      <c r="M5200" s="2">
        <v>0.5504</v>
      </c>
      <c r="N5200" s="2">
        <v>0.62270000000000003</v>
      </c>
      <c r="O5200" s="2">
        <v>0.40529999999999999</v>
      </c>
      <c r="P5200" s="2">
        <v>-8.4129999999999996E-2</v>
      </c>
      <c r="Q5200" s="2">
        <v>6.2419999999999999E-4</v>
      </c>
      <c r="R5200" s="2">
        <f t="shared" si="162"/>
        <v>-1.2020144300000002</v>
      </c>
      <c r="S5200">
        <f t="shared" si="163"/>
        <v>0.23111705446260492</v>
      </c>
    </row>
    <row r="5201" spans="1:19" x14ac:dyDescent="0.25">
      <c r="A5201">
        <v>1</v>
      </c>
      <c r="B5201">
        <v>0</v>
      </c>
      <c r="C5201">
        <v>1</v>
      </c>
      <c r="D5201">
        <v>1</v>
      </c>
      <c r="E5201">
        <v>1</v>
      </c>
      <c r="F5201">
        <v>0</v>
      </c>
      <c r="G5201">
        <v>51</v>
      </c>
      <c r="H5201">
        <v>5703.25</v>
      </c>
      <c r="I5201" s="2">
        <v>-2.0790000000000002</v>
      </c>
      <c r="J5201" s="2">
        <v>-0.44600000000000001</v>
      </c>
      <c r="K5201" s="2">
        <v>1.861</v>
      </c>
      <c r="L5201" s="2">
        <v>0.96879999999999999</v>
      </c>
      <c r="M5201" s="2">
        <v>0.5504</v>
      </c>
      <c r="N5201" s="2">
        <v>0.62270000000000003</v>
      </c>
      <c r="O5201" s="2">
        <v>0.40529999999999999</v>
      </c>
      <c r="P5201" s="2">
        <v>-8.4129999999999996E-2</v>
      </c>
      <c r="Q5201" s="2">
        <v>6.2419999999999999E-4</v>
      </c>
      <c r="R5201" s="2">
        <f t="shared" si="162"/>
        <v>-1.1137613500000003</v>
      </c>
      <c r="S5201">
        <f t="shared" si="163"/>
        <v>0.24717032185818708</v>
      </c>
    </row>
    <row r="5202" spans="1:19" x14ac:dyDescent="0.25">
      <c r="A5202">
        <v>1</v>
      </c>
      <c r="B5202">
        <v>0</v>
      </c>
      <c r="C5202">
        <v>1</v>
      </c>
      <c r="D5202">
        <v>1</v>
      </c>
      <c r="E5202">
        <v>1</v>
      </c>
      <c r="F5202">
        <v>0</v>
      </c>
      <c r="G5202">
        <v>70</v>
      </c>
      <c r="H5202">
        <v>7397</v>
      </c>
      <c r="I5202" s="2">
        <v>-2.0790000000000002</v>
      </c>
      <c r="J5202" s="2">
        <v>-0.44600000000000001</v>
      </c>
      <c r="K5202" s="2">
        <v>1.861</v>
      </c>
      <c r="L5202" s="2">
        <v>0.96879999999999999</v>
      </c>
      <c r="M5202" s="2">
        <v>0.5504</v>
      </c>
      <c r="N5202" s="2">
        <v>0.62270000000000003</v>
      </c>
      <c r="O5202" s="2">
        <v>0.40529999999999999</v>
      </c>
      <c r="P5202" s="2">
        <v>-8.4129999999999996E-2</v>
      </c>
      <c r="Q5202" s="2">
        <v>6.2419999999999999E-4</v>
      </c>
      <c r="R5202" s="2">
        <f t="shared" si="162"/>
        <v>-1.6549926000000004</v>
      </c>
      <c r="S5202">
        <f t="shared" si="163"/>
        <v>0.16043532656198181</v>
      </c>
    </row>
    <row r="5203" spans="1:19" x14ac:dyDescent="0.25">
      <c r="A5203">
        <v>0</v>
      </c>
      <c r="B5203">
        <v>0</v>
      </c>
      <c r="C5203">
        <v>1</v>
      </c>
      <c r="D5203">
        <v>1</v>
      </c>
      <c r="E5203">
        <v>1</v>
      </c>
      <c r="F5203">
        <v>0</v>
      </c>
      <c r="G5203">
        <v>9</v>
      </c>
      <c r="H5203">
        <v>164.6</v>
      </c>
      <c r="I5203" s="2">
        <v>-2.0790000000000002</v>
      </c>
      <c r="J5203" s="2">
        <v>-0.44600000000000001</v>
      </c>
      <c r="K5203" s="2">
        <v>1.861</v>
      </c>
      <c r="L5203" s="2">
        <v>0.96879999999999999</v>
      </c>
      <c r="M5203" s="2">
        <v>0.5504</v>
      </c>
      <c r="N5203" s="2">
        <v>0.62270000000000003</v>
      </c>
      <c r="O5203" s="2">
        <v>0.40529999999999999</v>
      </c>
      <c r="P5203" s="2">
        <v>-8.4129999999999996E-2</v>
      </c>
      <c r="Q5203" s="2">
        <v>6.2419999999999999E-4</v>
      </c>
      <c r="R5203" s="2">
        <f t="shared" si="162"/>
        <v>-0.59152667999999986</v>
      </c>
      <c r="S5203">
        <f t="shared" si="163"/>
        <v>0.35628463974264163</v>
      </c>
    </row>
    <row r="5204" spans="1:19" x14ac:dyDescent="0.25">
      <c r="A5204">
        <v>1</v>
      </c>
      <c r="B5204">
        <v>0</v>
      </c>
      <c r="C5204">
        <v>0</v>
      </c>
      <c r="D5204">
        <v>1</v>
      </c>
      <c r="E5204">
        <v>0</v>
      </c>
      <c r="F5204">
        <v>0</v>
      </c>
      <c r="G5204">
        <v>59</v>
      </c>
      <c r="H5204">
        <v>6555.2</v>
      </c>
      <c r="I5204" s="2">
        <v>-2.0790000000000002</v>
      </c>
      <c r="J5204" s="2">
        <v>-0.44600000000000001</v>
      </c>
      <c r="K5204" s="2">
        <v>1.861</v>
      </c>
      <c r="L5204" s="2">
        <v>0.96879999999999999</v>
      </c>
      <c r="M5204" s="2">
        <v>0.5504</v>
      </c>
      <c r="N5204" s="2">
        <v>0.62270000000000003</v>
      </c>
      <c r="O5204" s="2">
        <v>0.40529999999999999</v>
      </c>
      <c r="P5204" s="2">
        <v>-8.4129999999999996E-2</v>
      </c>
      <c r="Q5204" s="2">
        <v>6.2419999999999999E-4</v>
      </c>
      <c r="R5204" s="2">
        <f t="shared" si="162"/>
        <v>-2.8465141599999995</v>
      </c>
      <c r="S5204">
        <f t="shared" si="163"/>
        <v>5.4861784673860756E-2</v>
      </c>
    </row>
    <row r="5205" spans="1:19" x14ac:dyDescent="0.25">
      <c r="A5205">
        <v>0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3</v>
      </c>
      <c r="H5205">
        <v>225.65</v>
      </c>
      <c r="I5205" s="2">
        <v>-2.0790000000000002</v>
      </c>
      <c r="J5205" s="2">
        <v>-0.44600000000000001</v>
      </c>
      <c r="K5205" s="2">
        <v>1.861</v>
      </c>
      <c r="L5205" s="2">
        <v>0.96879999999999999</v>
      </c>
      <c r="M5205" s="2">
        <v>0.5504</v>
      </c>
      <c r="N5205" s="2">
        <v>0.62270000000000003</v>
      </c>
      <c r="O5205" s="2">
        <v>0.40529999999999999</v>
      </c>
      <c r="P5205" s="2">
        <v>-8.4129999999999996E-2</v>
      </c>
      <c r="Q5205" s="2">
        <v>6.2419999999999999E-4</v>
      </c>
      <c r="R5205" s="2">
        <f t="shared" si="162"/>
        <v>-0.32953927000000016</v>
      </c>
      <c r="S5205">
        <f t="shared" si="163"/>
        <v>0.41835273008535862</v>
      </c>
    </row>
    <row r="5206" spans="1:19" x14ac:dyDescent="0.25">
      <c r="A5206">
        <v>0</v>
      </c>
      <c r="B5206">
        <v>1</v>
      </c>
      <c r="C5206">
        <v>0</v>
      </c>
      <c r="D5206">
        <v>1</v>
      </c>
      <c r="E5206">
        <v>1</v>
      </c>
      <c r="F5206">
        <v>1</v>
      </c>
      <c r="G5206">
        <v>38</v>
      </c>
      <c r="H5206">
        <v>955.75</v>
      </c>
      <c r="I5206" s="2">
        <v>-2.0790000000000002</v>
      </c>
      <c r="J5206" s="2">
        <v>-0.44600000000000001</v>
      </c>
      <c r="K5206" s="2">
        <v>1.861</v>
      </c>
      <c r="L5206" s="2">
        <v>0.96879999999999999</v>
      </c>
      <c r="M5206" s="2">
        <v>0.5504</v>
      </c>
      <c r="N5206" s="2">
        <v>0.62270000000000003</v>
      </c>
      <c r="O5206" s="2">
        <v>0.40529999999999999</v>
      </c>
      <c r="P5206" s="2">
        <v>-8.4129999999999996E-2</v>
      </c>
      <c r="Q5206" s="2">
        <v>6.2419999999999999E-4</v>
      </c>
      <c r="R5206" s="2">
        <f t="shared" si="162"/>
        <v>-1.2399608499999999</v>
      </c>
      <c r="S5206">
        <f t="shared" si="163"/>
        <v>0.22444280042860354</v>
      </c>
    </row>
    <row r="5207" spans="1:19" x14ac:dyDescent="0.25">
      <c r="A5207">
        <v>1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37</v>
      </c>
      <c r="H5207">
        <v>3382.3</v>
      </c>
      <c r="I5207" s="2">
        <v>-2.0790000000000002</v>
      </c>
      <c r="J5207" s="2">
        <v>-0.44600000000000001</v>
      </c>
      <c r="K5207" s="2">
        <v>1.861</v>
      </c>
      <c r="L5207" s="2">
        <v>0.96879999999999999</v>
      </c>
      <c r="M5207" s="2">
        <v>0.5504</v>
      </c>
      <c r="N5207" s="2">
        <v>0.62270000000000003</v>
      </c>
      <c r="O5207" s="2">
        <v>0.40529999999999999</v>
      </c>
      <c r="P5207" s="2">
        <v>-8.4129999999999996E-2</v>
      </c>
      <c r="Q5207" s="2">
        <v>6.2419999999999999E-4</v>
      </c>
      <c r="R5207" s="2">
        <f t="shared" si="162"/>
        <v>-1.6655783400000002</v>
      </c>
      <c r="S5207">
        <f t="shared" si="163"/>
        <v>0.1590145916597043</v>
      </c>
    </row>
    <row r="5208" spans="1:19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37</v>
      </c>
      <c r="H5208">
        <v>2313.8000000000002</v>
      </c>
      <c r="I5208" s="2">
        <v>-2.0790000000000002</v>
      </c>
      <c r="J5208" s="2">
        <v>-0.44600000000000001</v>
      </c>
      <c r="K5208" s="2">
        <v>1.861</v>
      </c>
      <c r="L5208" s="2">
        <v>0.96879999999999999</v>
      </c>
      <c r="M5208" s="2">
        <v>0.5504</v>
      </c>
      <c r="N5208" s="2">
        <v>0.62270000000000003</v>
      </c>
      <c r="O5208" s="2">
        <v>0.40529999999999999</v>
      </c>
      <c r="P5208" s="2">
        <v>-8.4129999999999996E-2</v>
      </c>
      <c r="Q5208" s="2">
        <v>6.2419999999999999E-4</v>
      </c>
      <c r="R5208" s="2">
        <f t="shared" si="162"/>
        <v>-3.74753604</v>
      </c>
      <c r="S5208">
        <f t="shared" si="163"/>
        <v>2.3032749422335425E-2</v>
      </c>
    </row>
    <row r="5209" spans="1:19" x14ac:dyDescent="0.25">
      <c r="A5209">
        <v>0</v>
      </c>
      <c r="B5209">
        <v>1</v>
      </c>
      <c r="C5209">
        <v>0</v>
      </c>
      <c r="D5209">
        <v>1</v>
      </c>
      <c r="E5209">
        <v>0</v>
      </c>
      <c r="F5209">
        <v>1</v>
      </c>
      <c r="G5209">
        <v>24</v>
      </c>
      <c r="H5209">
        <v>933.3</v>
      </c>
      <c r="I5209" s="2">
        <v>-2.0790000000000002</v>
      </c>
      <c r="J5209" s="2">
        <v>-0.44600000000000001</v>
      </c>
      <c r="K5209" s="2">
        <v>1.861</v>
      </c>
      <c r="L5209" s="2">
        <v>0.96879999999999999</v>
      </c>
      <c r="M5209" s="2">
        <v>0.5504</v>
      </c>
      <c r="N5209" s="2">
        <v>0.62270000000000003</v>
      </c>
      <c r="O5209" s="2">
        <v>0.40529999999999999</v>
      </c>
      <c r="P5209" s="2">
        <v>-8.4129999999999996E-2</v>
      </c>
      <c r="Q5209" s="2">
        <v>6.2419999999999999E-4</v>
      </c>
      <c r="R5209" s="2">
        <f t="shared" si="162"/>
        <v>-0.69885414000000035</v>
      </c>
      <c r="S5209">
        <f t="shared" si="163"/>
        <v>0.33206632868724822</v>
      </c>
    </row>
    <row r="5210" spans="1:19" x14ac:dyDescent="0.25">
      <c r="A5210">
        <v>0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14</v>
      </c>
      <c r="H5210">
        <v>780.85</v>
      </c>
      <c r="I5210" s="2">
        <v>-2.0790000000000002</v>
      </c>
      <c r="J5210" s="2">
        <v>-0.44600000000000001</v>
      </c>
      <c r="K5210" s="2">
        <v>1.861</v>
      </c>
      <c r="L5210" s="2">
        <v>0.96879999999999999</v>
      </c>
      <c r="M5210" s="2">
        <v>0.5504</v>
      </c>
      <c r="N5210" s="2">
        <v>0.62270000000000003</v>
      </c>
      <c r="O5210" s="2">
        <v>0.40529999999999999</v>
      </c>
      <c r="P5210" s="2">
        <v>-8.4129999999999996E-2</v>
      </c>
      <c r="Q5210" s="2">
        <v>6.2419999999999999E-4</v>
      </c>
      <c r="R5210" s="2">
        <f t="shared" si="162"/>
        <v>-0.90841342999999997</v>
      </c>
      <c r="S5210">
        <f t="shared" si="163"/>
        <v>0.28732460822825867</v>
      </c>
    </row>
    <row r="5211" spans="1:19" x14ac:dyDescent="0.25">
      <c r="A5211">
        <v>1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72</v>
      </c>
      <c r="H5211">
        <v>7852.4</v>
      </c>
      <c r="I5211" s="2">
        <v>-2.0790000000000002</v>
      </c>
      <c r="J5211" s="2">
        <v>-0.44600000000000001</v>
      </c>
      <c r="K5211" s="2">
        <v>1.861</v>
      </c>
      <c r="L5211" s="2">
        <v>0.96879999999999999</v>
      </c>
      <c r="M5211" s="2">
        <v>0.5504</v>
      </c>
      <c r="N5211" s="2">
        <v>0.62270000000000003</v>
      </c>
      <c r="O5211" s="2">
        <v>0.40529999999999999</v>
      </c>
      <c r="P5211" s="2">
        <v>-8.4129999999999996E-2</v>
      </c>
      <c r="Q5211" s="2">
        <v>6.2419999999999999E-4</v>
      </c>
      <c r="R5211" s="2">
        <f t="shared" si="162"/>
        <v>-3.1304919200000003</v>
      </c>
      <c r="S5211">
        <f t="shared" si="163"/>
        <v>4.1866869714022287E-2</v>
      </c>
    </row>
    <row r="5212" spans="1:19" x14ac:dyDescent="0.25">
      <c r="A5212">
        <v>0</v>
      </c>
      <c r="B5212">
        <v>0</v>
      </c>
      <c r="C5212">
        <v>1</v>
      </c>
      <c r="D5212">
        <v>1</v>
      </c>
      <c r="E5212">
        <v>1</v>
      </c>
      <c r="F5212">
        <v>0</v>
      </c>
      <c r="G5212">
        <v>53</v>
      </c>
      <c r="H5212">
        <v>3184.25</v>
      </c>
      <c r="I5212" s="2">
        <v>-2.0790000000000002</v>
      </c>
      <c r="J5212" s="2">
        <v>-0.44600000000000001</v>
      </c>
      <c r="K5212" s="2">
        <v>1.861</v>
      </c>
      <c r="L5212" s="2">
        <v>0.96879999999999999</v>
      </c>
      <c r="M5212" s="2">
        <v>0.5504</v>
      </c>
      <c r="N5212" s="2">
        <v>0.62270000000000003</v>
      </c>
      <c r="O5212" s="2">
        <v>0.40529999999999999</v>
      </c>
      <c r="P5212" s="2">
        <v>-8.4129999999999996E-2</v>
      </c>
      <c r="Q5212" s="2">
        <v>6.2419999999999999E-4</v>
      </c>
      <c r="R5212" s="2">
        <f t="shared" si="162"/>
        <v>-2.4083811500000003</v>
      </c>
      <c r="S5212">
        <f t="shared" si="163"/>
        <v>8.2535820557743375E-2</v>
      </c>
    </row>
    <row r="5213" spans="1:19" x14ac:dyDescent="0.25">
      <c r="A5213">
        <v>1</v>
      </c>
      <c r="B5213">
        <v>1</v>
      </c>
      <c r="C5213">
        <v>0</v>
      </c>
      <c r="D5213">
        <v>1</v>
      </c>
      <c r="E5213">
        <v>1</v>
      </c>
      <c r="F5213">
        <v>0</v>
      </c>
      <c r="G5213">
        <v>8</v>
      </c>
      <c r="H5213">
        <v>764.95</v>
      </c>
      <c r="I5213" s="2">
        <v>-2.0790000000000002</v>
      </c>
      <c r="J5213" s="2">
        <v>-0.44600000000000001</v>
      </c>
      <c r="K5213" s="2">
        <v>1.861</v>
      </c>
      <c r="L5213" s="2">
        <v>0.96879999999999999</v>
      </c>
      <c r="M5213" s="2">
        <v>0.5504</v>
      </c>
      <c r="N5213" s="2">
        <v>0.62270000000000003</v>
      </c>
      <c r="O5213" s="2">
        <v>0.40529999999999999</v>
      </c>
      <c r="P5213" s="2">
        <v>-8.4129999999999996E-2</v>
      </c>
      <c r="Q5213" s="2">
        <v>6.2419999999999999E-4</v>
      </c>
      <c r="R5213" s="2">
        <f t="shared" si="162"/>
        <v>0.31354178999999993</v>
      </c>
      <c r="S5213">
        <f t="shared" si="163"/>
        <v>0.57774953563986053</v>
      </c>
    </row>
    <row r="5214" spans="1:19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72</v>
      </c>
      <c r="H5214">
        <v>2763</v>
      </c>
      <c r="I5214" s="2">
        <v>-2.0790000000000002</v>
      </c>
      <c r="J5214" s="2">
        <v>-0.44600000000000001</v>
      </c>
      <c r="K5214" s="2">
        <v>1.861</v>
      </c>
      <c r="L5214" s="2">
        <v>0.96879999999999999</v>
      </c>
      <c r="M5214" s="2">
        <v>0.5504</v>
      </c>
      <c r="N5214" s="2">
        <v>0.62270000000000003</v>
      </c>
      <c r="O5214" s="2">
        <v>0.40529999999999999</v>
      </c>
      <c r="P5214" s="2">
        <v>-8.4129999999999996E-2</v>
      </c>
      <c r="Q5214" s="2">
        <v>6.2419999999999999E-4</v>
      </c>
      <c r="R5214" s="2">
        <f t="shared" si="162"/>
        <v>-6.411695400000001</v>
      </c>
      <c r="S5214">
        <f t="shared" si="163"/>
        <v>1.6395453668834124E-3</v>
      </c>
    </row>
    <row r="5215" spans="1:19" x14ac:dyDescent="0.25">
      <c r="A5215">
        <v>1</v>
      </c>
      <c r="B5215">
        <v>1</v>
      </c>
      <c r="C5215">
        <v>0</v>
      </c>
      <c r="D5215">
        <v>1</v>
      </c>
      <c r="E5215">
        <v>1</v>
      </c>
      <c r="F5215">
        <v>1</v>
      </c>
      <c r="G5215">
        <v>17</v>
      </c>
      <c r="H5215">
        <v>1614.7</v>
      </c>
      <c r="I5215" s="2">
        <v>-2.0790000000000002</v>
      </c>
      <c r="J5215" s="2">
        <v>-0.44600000000000001</v>
      </c>
      <c r="K5215" s="2">
        <v>1.861</v>
      </c>
      <c r="L5215" s="2">
        <v>0.96879999999999999</v>
      </c>
      <c r="M5215" s="2">
        <v>0.5504</v>
      </c>
      <c r="N5215" s="2">
        <v>0.62270000000000003</v>
      </c>
      <c r="O5215" s="2">
        <v>0.40529999999999999</v>
      </c>
      <c r="P5215" s="2">
        <v>-8.4129999999999996E-2</v>
      </c>
      <c r="Q5215" s="2">
        <v>6.2419999999999999E-4</v>
      </c>
      <c r="R5215" s="2">
        <f t="shared" si="162"/>
        <v>0.49208573999999983</v>
      </c>
      <c r="S5215">
        <f t="shared" si="163"/>
        <v>0.6205976561508707</v>
      </c>
    </row>
    <row r="5216" spans="1:19" x14ac:dyDescent="0.25">
      <c r="A5216">
        <v>0</v>
      </c>
      <c r="B5216">
        <v>1</v>
      </c>
      <c r="C5216">
        <v>0</v>
      </c>
      <c r="D5216">
        <v>1</v>
      </c>
      <c r="E5216">
        <v>0</v>
      </c>
      <c r="F5216">
        <v>0</v>
      </c>
      <c r="G5216">
        <v>2</v>
      </c>
      <c r="H5216">
        <v>145.4</v>
      </c>
      <c r="I5216" s="2">
        <v>-2.0790000000000002</v>
      </c>
      <c r="J5216" s="2">
        <v>-0.44600000000000001</v>
      </c>
      <c r="K5216" s="2">
        <v>1.861</v>
      </c>
      <c r="L5216" s="2">
        <v>0.96879999999999999</v>
      </c>
      <c r="M5216" s="2">
        <v>0.5504</v>
      </c>
      <c r="N5216" s="2">
        <v>0.62270000000000003</v>
      </c>
      <c r="O5216" s="2">
        <v>0.40529999999999999</v>
      </c>
      <c r="P5216" s="2">
        <v>-8.4129999999999996E-2</v>
      </c>
      <c r="Q5216" s="2">
        <v>6.2419999999999999E-4</v>
      </c>
      <c r="R5216" s="2">
        <f t="shared" si="162"/>
        <v>0.25489867999999971</v>
      </c>
      <c r="S5216">
        <f t="shared" si="163"/>
        <v>0.56338186345111096</v>
      </c>
    </row>
    <row r="5217" spans="1:19" x14ac:dyDescent="0.25">
      <c r="A5217">
        <v>0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8</v>
      </c>
      <c r="H5217">
        <v>156.25</v>
      </c>
      <c r="I5217" s="2">
        <v>-2.0790000000000002</v>
      </c>
      <c r="J5217" s="2">
        <v>-0.44600000000000001</v>
      </c>
      <c r="K5217" s="2">
        <v>1.861</v>
      </c>
      <c r="L5217" s="2">
        <v>0.96879999999999999</v>
      </c>
      <c r="M5217" s="2">
        <v>0.5504</v>
      </c>
      <c r="N5217" s="2">
        <v>0.62270000000000003</v>
      </c>
      <c r="O5217" s="2">
        <v>0.40529999999999999</v>
      </c>
      <c r="P5217" s="2">
        <v>-8.4129999999999996E-2</v>
      </c>
      <c r="Q5217" s="2">
        <v>6.2419999999999999E-4</v>
      </c>
      <c r="R5217" s="2">
        <f t="shared" si="162"/>
        <v>-0.79350875000000021</v>
      </c>
      <c r="S5217">
        <f t="shared" si="163"/>
        <v>0.31141576972647489</v>
      </c>
    </row>
    <row r="5218" spans="1:19" x14ac:dyDescent="0.25">
      <c r="A5218">
        <v>0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48</v>
      </c>
      <c r="H5218">
        <v>1604.5</v>
      </c>
      <c r="I5218" s="2">
        <v>-2.0790000000000002</v>
      </c>
      <c r="J5218" s="2">
        <v>-0.44600000000000001</v>
      </c>
      <c r="K5218" s="2">
        <v>1.861</v>
      </c>
      <c r="L5218" s="2">
        <v>0.96879999999999999</v>
      </c>
      <c r="M5218" s="2">
        <v>0.5504</v>
      </c>
      <c r="N5218" s="2">
        <v>0.62270000000000003</v>
      </c>
      <c r="O5218" s="2">
        <v>0.40529999999999999</v>
      </c>
      <c r="P5218" s="2">
        <v>-8.4129999999999996E-2</v>
      </c>
      <c r="Q5218" s="2">
        <v>6.2419999999999999E-4</v>
      </c>
      <c r="R5218" s="2">
        <f t="shared" si="162"/>
        <v>-4.1469111000000005</v>
      </c>
      <c r="S5218">
        <f t="shared" si="163"/>
        <v>1.5567022249280494E-2</v>
      </c>
    </row>
    <row r="5219" spans="1:19" x14ac:dyDescent="0.25">
      <c r="A5219">
        <v>1</v>
      </c>
      <c r="B5219">
        <v>1</v>
      </c>
      <c r="C5219">
        <v>0</v>
      </c>
      <c r="D5219">
        <v>1</v>
      </c>
      <c r="E5219">
        <v>0</v>
      </c>
      <c r="F5219">
        <v>0</v>
      </c>
      <c r="G5219">
        <v>10</v>
      </c>
      <c r="H5219">
        <v>270.14999999999998</v>
      </c>
      <c r="I5219" s="2">
        <v>-2.0790000000000002</v>
      </c>
      <c r="J5219" s="2">
        <v>-0.44600000000000001</v>
      </c>
      <c r="K5219" s="2">
        <v>1.861</v>
      </c>
      <c r="L5219" s="2">
        <v>0.96879999999999999</v>
      </c>
      <c r="M5219" s="2">
        <v>0.5504</v>
      </c>
      <c r="N5219" s="2">
        <v>0.62270000000000003</v>
      </c>
      <c r="O5219" s="2">
        <v>0.40529999999999999</v>
      </c>
      <c r="P5219" s="2">
        <v>-8.4129999999999996E-2</v>
      </c>
      <c r="Q5219" s="2">
        <v>6.2419999999999999E-4</v>
      </c>
      <c r="R5219" s="2">
        <f t="shared" si="162"/>
        <v>-0.78627237000000005</v>
      </c>
      <c r="S5219">
        <f t="shared" si="163"/>
        <v>0.31296962373485993</v>
      </c>
    </row>
    <row r="5220" spans="1:19" x14ac:dyDescent="0.25">
      <c r="A5220">
        <v>0</v>
      </c>
      <c r="B5220">
        <v>0</v>
      </c>
      <c r="C5220">
        <v>1</v>
      </c>
      <c r="D5220">
        <v>1</v>
      </c>
      <c r="E5220">
        <v>0</v>
      </c>
      <c r="F5220">
        <v>0</v>
      </c>
      <c r="G5220">
        <v>0</v>
      </c>
      <c r="H5220" t="s">
        <v>14</v>
      </c>
      <c r="I5220" s="2">
        <v>-2.0790000000000002</v>
      </c>
      <c r="J5220" s="2">
        <v>-0.44600000000000001</v>
      </c>
      <c r="K5220" s="2">
        <v>1.861</v>
      </c>
      <c r="L5220" s="2">
        <v>0.96879999999999999</v>
      </c>
      <c r="M5220" s="2">
        <v>0.5504</v>
      </c>
      <c r="N5220" s="2">
        <v>0.62270000000000003</v>
      </c>
      <c r="O5220" s="2">
        <v>0.40529999999999999</v>
      </c>
      <c r="P5220" s="2">
        <v>-8.4129999999999996E-2</v>
      </c>
      <c r="Q5220" s="2">
        <v>6.2419999999999999E-4</v>
      </c>
      <c r="R5220" s="2">
        <f t="shared" si="162"/>
        <v>-0.55980000000000008</v>
      </c>
      <c r="S5220">
        <f t="shared" si="163"/>
        <v>0.36359373712206339</v>
      </c>
    </row>
    <row r="5221" spans="1:19" x14ac:dyDescent="0.25">
      <c r="A5221">
        <v>0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20.6</v>
      </c>
      <c r="I5221" s="2">
        <v>-2.0790000000000002</v>
      </c>
      <c r="J5221" s="2">
        <v>-0.44600000000000001</v>
      </c>
      <c r="K5221" s="2">
        <v>1.861</v>
      </c>
      <c r="L5221" s="2">
        <v>0.96879999999999999</v>
      </c>
      <c r="M5221" s="2">
        <v>0.5504</v>
      </c>
      <c r="N5221" s="2">
        <v>0.62270000000000003</v>
      </c>
      <c r="O5221" s="2">
        <v>0.40529999999999999</v>
      </c>
      <c r="P5221" s="2">
        <v>-8.4129999999999996E-2</v>
      </c>
      <c r="Q5221" s="2">
        <v>6.2419999999999999E-4</v>
      </c>
      <c r="R5221" s="2">
        <f t="shared" si="162"/>
        <v>-0.28927148000000025</v>
      </c>
      <c r="S5221">
        <f t="shared" si="163"/>
        <v>0.42818223017383972</v>
      </c>
    </row>
    <row r="5222" spans="1:19" x14ac:dyDescent="0.25">
      <c r="A5222">
        <v>0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29</v>
      </c>
      <c r="H5222">
        <v>1734.5</v>
      </c>
      <c r="I5222" s="2">
        <v>-2.0790000000000002</v>
      </c>
      <c r="J5222" s="2">
        <v>-0.44600000000000001</v>
      </c>
      <c r="K5222" s="2">
        <v>1.861</v>
      </c>
      <c r="L5222" s="2">
        <v>0.96879999999999999</v>
      </c>
      <c r="M5222" s="2">
        <v>0.5504</v>
      </c>
      <c r="N5222" s="2">
        <v>0.62270000000000003</v>
      </c>
      <c r="O5222" s="2">
        <v>0.40529999999999999</v>
      </c>
      <c r="P5222" s="2">
        <v>-8.4129999999999996E-2</v>
      </c>
      <c r="Q5222" s="2">
        <v>6.2419999999999999E-4</v>
      </c>
      <c r="R5222" s="2">
        <f t="shared" si="162"/>
        <v>-2.4672951000000003</v>
      </c>
      <c r="S5222">
        <f t="shared" si="163"/>
        <v>7.8182956014043709E-2</v>
      </c>
    </row>
    <row r="5223" spans="1:19" x14ac:dyDescent="0.25">
      <c r="A5223">
        <v>1</v>
      </c>
      <c r="B5223">
        <v>0</v>
      </c>
      <c r="C5223">
        <v>1</v>
      </c>
      <c r="D5223">
        <v>1</v>
      </c>
      <c r="E5223">
        <v>1</v>
      </c>
      <c r="F5223">
        <v>1</v>
      </c>
      <c r="G5223">
        <v>65</v>
      </c>
      <c r="H5223">
        <v>7047.5</v>
      </c>
      <c r="I5223" s="2">
        <v>-2.0790000000000002</v>
      </c>
      <c r="J5223" s="2">
        <v>-0.44600000000000001</v>
      </c>
      <c r="K5223" s="2">
        <v>1.861</v>
      </c>
      <c r="L5223" s="2">
        <v>0.96879999999999999</v>
      </c>
      <c r="M5223" s="2">
        <v>0.5504</v>
      </c>
      <c r="N5223" s="2">
        <v>0.62270000000000003</v>
      </c>
      <c r="O5223" s="2">
        <v>0.40529999999999999</v>
      </c>
      <c r="P5223" s="2">
        <v>-8.4129999999999996E-2</v>
      </c>
      <c r="Q5223" s="2">
        <v>6.2419999999999999E-4</v>
      </c>
      <c r="R5223" s="2">
        <f t="shared" si="162"/>
        <v>-1.0472004999999998</v>
      </c>
      <c r="S5223">
        <f t="shared" si="163"/>
        <v>0.25976304390715732</v>
      </c>
    </row>
    <row r="5224" spans="1:19" x14ac:dyDescent="0.25">
      <c r="A5224">
        <v>1</v>
      </c>
      <c r="B5224">
        <v>1</v>
      </c>
      <c r="C5224">
        <v>0</v>
      </c>
      <c r="D5224">
        <v>1</v>
      </c>
      <c r="E5224">
        <v>0</v>
      </c>
      <c r="F5224">
        <v>0</v>
      </c>
      <c r="G5224">
        <v>8</v>
      </c>
      <c r="H5224">
        <v>573.15</v>
      </c>
      <c r="I5224" s="2">
        <v>-2.0790000000000002</v>
      </c>
      <c r="J5224" s="2">
        <v>-0.44600000000000001</v>
      </c>
      <c r="K5224" s="2">
        <v>1.861</v>
      </c>
      <c r="L5224" s="2">
        <v>0.96879999999999999</v>
      </c>
      <c r="M5224" s="2">
        <v>0.5504</v>
      </c>
      <c r="N5224" s="2">
        <v>0.62270000000000003</v>
      </c>
      <c r="O5224" s="2">
        <v>0.40529999999999999</v>
      </c>
      <c r="P5224" s="2">
        <v>-8.4129999999999996E-2</v>
      </c>
      <c r="Q5224" s="2">
        <v>6.2419999999999999E-4</v>
      </c>
      <c r="R5224" s="2">
        <f t="shared" si="162"/>
        <v>-0.42887977000000022</v>
      </c>
      <c r="S5224">
        <f t="shared" si="163"/>
        <v>0.39439386385052455</v>
      </c>
    </row>
    <row r="5225" spans="1:19" x14ac:dyDescent="0.25">
      <c r="A5225">
        <v>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61</v>
      </c>
      <c r="H5225">
        <v>1538.6</v>
      </c>
      <c r="I5225" s="2">
        <v>-2.0790000000000002</v>
      </c>
      <c r="J5225" s="2">
        <v>-0.44600000000000001</v>
      </c>
      <c r="K5225" s="2">
        <v>1.861</v>
      </c>
      <c r="L5225" s="2">
        <v>0.96879999999999999</v>
      </c>
      <c r="M5225" s="2">
        <v>0.5504</v>
      </c>
      <c r="N5225" s="2">
        <v>0.62270000000000003</v>
      </c>
      <c r="O5225" s="2">
        <v>0.40529999999999999</v>
      </c>
      <c r="P5225" s="2">
        <v>-8.4129999999999996E-2</v>
      </c>
      <c r="Q5225" s="2">
        <v>6.2419999999999999E-4</v>
      </c>
      <c r="R5225" s="2">
        <f t="shared" si="162"/>
        <v>-6.696535879999999</v>
      </c>
      <c r="S5225">
        <f t="shared" si="163"/>
        <v>1.2336595276239654E-3</v>
      </c>
    </row>
    <row r="5226" spans="1:19" x14ac:dyDescent="0.25">
      <c r="A5226">
        <v>1</v>
      </c>
      <c r="B5226">
        <v>0</v>
      </c>
      <c r="C5226">
        <v>1</v>
      </c>
      <c r="D5226">
        <v>1</v>
      </c>
      <c r="E5226">
        <v>0</v>
      </c>
      <c r="F5226">
        <v>1</v>
      </c>
      <c r="G5226">
        <v>45</v>
      </c>
      <c r="H5226">
        <v>4459.8</v>
      </c>
      <c r="I5226" s="2">
        <v>-2.0790000000000002</v>
      </c>
      <c r="J5226" s="2">
        <v>-0.44600000000000001</v>
      </c>
      <c r="K5226" s="2">
        <v>1.861</v>
      </c>
      <c r="L5226" s="2">
        <v>0.96879999999999999</v>
      </c>
      <c r="M5226" s="2">
        <v>0.5504</v>
      </c>
      <c r="N5226" s="2">
        <v>0.62270000000000003</v>
      </c>
      <c r="O5226" s="2">
        <v>0.40529999999999999</v>
      </c>
      <c r="P5226" s="2">
        <v>-8.4129999999999996E-2</v>
      </c>
      <c r="Q5226" s="2">
        <v>6.2419999999999999E-4</v>
      </c>
      <c r="R5226" s="2">
        <f t="shared" si="162"/>
        <v>-1.6025428399999999</v>
      </c>
      <c r="S5226">
        <f t="shared" si="163"/>
        <v>0.1676265178943247</v>
      </c>
    </row>
    <row r="5227" spans="1:19" x14ac:dyDescent="0.25">
      <c r="A5227">
        <v>1</v>
      </c>
      <c r="B5227">
        <v>0</v>
      </c>
      <c r="C5227">
        <v>1</v>
      </c>
      <c r="D5227">
        <v>1</v>
      </c>
      <c r="E5227">
        <v>0</v>
      </c>
      <c r="F5227">
        <v>0</v>
      </c>
      <c r="G5227">
        <v>72</v>
      </c>
      <c r="H5227">
        <v>7459</v>
      </c>
      <c r="I5227" s="2">
        <v>-2.0790000000000002</v>
      </c>
      <c r="J5227" s="2">
        <v>-0.44600000000000001</v>
      </c>
      <c r="K5227" s="2">
        <v>1.861</v>
      </c>
      <c r="L5227" s="2">
        <v>0.96879999999999999</v>
      </c>
      <c r="M5227" s="2">
        <v>0.5504</v>
      </c>
      <c r="N5227" s="2">
        <v>0.62270000000000003</v>
      </c>
      <c r="O5227" s="2">
        <v>0.40529999999999999</v>
      </c>
      <c r="P5227" s="2">
        <v>-8.4129999999999996E-2</v>
      </c>
      <c r="Q5227" s="2">
        <v>6.2419999999999999E-4</v>
      </c>
      <c r="R5227" s="2">
        <f t="shared" si="162"/>
        <v>-2.4072522000000007</v>
      </c>
      <c r="S5227">
        <f t="shared" si="163"/>
        <v>8.2621349082622322E-2</v>
      </c>
    </row>
    <row r="5228" spans="1:19" x14ac:dyDescent="0.25">
      <c r="A5228">
        <v>0</v>
      </c>
      <c r="B5228">
        <v>1</v>
      </c>
      <c r="C5228">
        <v>0</v>
      </c>
      <c r="D5228">
        <v>1</v>
      </c>
      <c r="E5228">
        <v>1</v>
      </c>
      <c r="F5228">
        <v>0</v>
      </c>
      <c r="G5228">
        <v>12</v>
      </c>
      <c r="H5228">
        <v>306.05</v>
      </c>
      <c r="I5228" s="2">
        <v>-2.0790000000000002</v>
      </c>
      <c r="J5228" s="2">
        <v>-0.44600000000000001</v>
      </c>
      <c r="K5228" s="2">
        <v>1.861</v>
      </c>
      <c r="L5228" s="2">
        <v>0.96879999999999999</v>
      </c>
      <c r="M5228" s="2">
        <v>0.5504</v>
      </c>
      <c r="N5228" s="2">
        <v>0.62270000000000003</v>
      </c>
      <c r="O5228" s="2">
        <v>0.40529999999999999</v>
      </c>
      <c r="P5228" s="2">
        <v>-8.4129999999999996E-2</v>
      </c>
      <c r="Q5228" s="2">
        <v>6.2419999999999999E-4</v>
      </c>
      <c r="R5228" s="2">
        <f t="shared" si="162"/>
        <v>0.13657640999999998</v>
      </c>
      <c r="S5228">
        <f t="shared" si="163"/>
        <v>0.53409112682255522</v>
      </c>
    </row>
    <row r="5229" spans="1:19" x14ac:dyDescent="0.25">
      <c r="A5229">
        <v>1</v>
      </c>
      <c r="B5229">
        <v>1</v>
      </c>
      <c r="C5229">
        <v>0</v>
      </c>
      <c r="D5229">
        <v>0</v>
      </c>
      <c r="E5229">
        <v>1</v>
      </c>
      <c r="F5229">
        <v>0</v>
      </c>
      <c r="G5229">
        <v>7</v>
      </c>
      <c r="H5229">
        <v>639.70000000000005</v>
      </c>
      <c r="I5229" s="2">
        <v>-2.0790000000000002</v>
      </c>
      <c r="J5229" s="2">
        <v>-0.44600000000000001</v>
      </c>
      <c r="K5229" s="2">
        <v>1.861</v>
      </c>
      <c r="L5229" s="2">
        <v>0.96879999999999999</v>
      </c>
      <c r="M5229" s="2">
        <v>0.5504</v>
      </c>
      <c r="N5229" s="2">
        <v>0.62270000000000003</v>
      </c>
      <c r="O5229" s="2">
        <v>0.40529999999999999</v>
      </c>
      <c r="P5229" s="2">
        <v>-8.4129999999999996E-2</v>
      </c>
      <c r="Q5229" s="2">
        <v>6.2419999999999999E-4</v>
      </c>
      <c r="R5229" s="2">
        <f t="shared" si="162"/>
        <v>-0.23090925999999978</v>
      </c>
      <c r="S5229">
        <f t="shared" si="163"/>
        <v>0.4425278220267701</v>
      </c>
    </row>
    <row r="5230" spans="1:19" x14ac:dyDescent="0.25">
      <c r="A5230">
        <v>0</v>
      </c>
      <c r="B5230">
        <v>1</v>
      </c>
      <c r="C5230">
        <v>0</v>
      </c>
      <c r="D5230">
        <v>1</v>
      </c>
      <c r="E5230">
        <v>0</v>
      </c>
      <c r="F5230">
        <v>0</v>
      </c>
      <c r="G5230">
        <v>9</v>
      </c>
      <c r="H5230">
        <v>348.15</v>
      </c>
      <c r="I5230" s="2">
        <v>-2.0790000000000002</v>
      </c>
      <c r="J5230" s="2">
        <v>-0.44600000000000001</v>
      </c>
      <c r="K5230" s="2">
        <v>1.861</v>
      </c>
      <c r="L5230" s="2">
        <v>0.96879999999999999</v>
      </c>
      <c r="M5230" s="2">
        <v>0.5504</v>
      </c>
      <c r="N5230" s="2">
        <v>0.62270000000000003</v>
      </c>
      <c r="O5230" s="2">
        <v>0.40529999999999999</v>
      </c>
      <c r="P5230" s="2">
        <v>-8.4129999999999996E-2</v>
      </c>
      <c r="Q5230" s="2">
        <v>6.2419999999999999E-4</v>
      </c>
      <c r="R5230" s="2">
        <f t="shared" si="162"/>
        <v>-0.20745477000000001</v>
      </c>
      <c r="S5230">
        <f t="shared" si="163"/>
        <v>0.44832151733694631</v>
      </c>
    </row>
    <row r="5231" spans="1:19" x14ac:dyDescent="0.25">
      <c r="A5231">
        <v>1</v>
      </c>
      <c r="B5231">
        <v>0</v>
      </c>
      <c r="C5231">
        <v>1</v>
      </c>
      <c r="D5231">
        <v>1</v>
      </c>
      <c r="E5231">
        <v>1</v>
      </c>
      <c r="F5231">
        <v>1</v>
      </c>
      <c r="G5231">
        <v>43</v>
      </c>
      <c r="H5231">
        <v>4533.8999999999996</v>
      </c>
      <c r="I5231" s="2">
        <v>-2.0790000000000002</v>
      </c>
      <c r="J5231" s="2">
        <v>-0.44600000000000001</v>
      </c>
      <c r="K5231" s="2">
        <v>1.861</v>
      </c>
      <c r="L5231" s="2">
        <v>0.96879999999999999</v>
      </c>
      <c r="M5231" s="2">
        <v>0.5504</v>
      </c>
      <c r="N5231" s="2">
        <v>0.62270000000000003</v>
      </c>
      <c r="O5231" s="2">
        <v>0.40529999999999999</v>
      </c>
      <c r="P5231" s="2">
        <v>-8.4129999999999996E-2</v>
      </c>
      <c r="Q5231" s="2">
        <v>6.2419999999999999E-4</v>
      </c>
      <c r="R5231" s="2">
        <f t="shared" si="162"/>
        <v>-0.76532962000000015</v>
      </c>
      <c r="S5231">
        <f t="shared" si="163"/>
        <v>0.31749026808746683</v>
      </c>
    </row>
    <row r="5232" spans="1:19" x14ac:dyDescent="0.25">
      <c r="A5232">
        <v>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58</v>
      </c>
      <c r="H5232">
        <v>5563.65</v>
      </c>
      <c r="I5232" s="2">
        <v>-2.0790000000000002</v>
      </c>
      <c r="J5232" s="2">
        <v>-0.44600000000000001</v>
      </c>
      <c r="K5232" s="2">
        <v>1.861</v>
      </c>
      <c r="L5232" s="2">
        <v>0.96879999999999999</v>
      </c>
      <c r="M5232" s="2">
        <v>0.5504</v>
      </c>
      <c r="N5232" s="2">
        <v>0.62270000000000003</v>
      </c>
      <c r="O5232" s="2">
        <v>0.40529999999999999</v>
      </c>
      <c r="P5232" s="2">
        <v>-8.4129999999999996E-2</v>
      </c>
      <c r="Q5232" s="2">
        <v>6.2419999999999999E-4</v>
      </c>
      <c r="R5232" s="2">
        <f t="shared" si="162"/>
        <v>-3.9317096699999996</v>
      </c>
      <c r="S5232">
        <f t="shared" si="163"/>
        <v>1.9232956519478976E-2</v>
      </c>
    </row>
    <row r="5233" spans="1:19" x14ac:dyDescent="0.25">
      <c r="A5233">
        <v>1</v>
      </c>
      <c r="B5233">
        <v>1</v>
      </c>
      <c r="C5233">
        <v>0</v>
      </c>
      <c r="D5233">
        <v>1</v>
      </c>
      <c r="E5233">
        <v>1</v>
      </c>
      <c r="F5233">
        <v>1</v>
      </c>
      <c r="G5233">
        <v>16</v>
      </c>
      <c r="H5233">
        <v>1587.55</v>
      </c>
      <c r="I5233" s="2">
        <v>-2.0790000000000002</v>
      </c>
      <c r="J5233" s="2">
        <v>-0.44600000000000001</v>
      </c>
      <c r="K5233" s="2">
        <v>1.861</v>
      </c>
      <c r="L5233" s="2">
        <v>0.96879999999999999</v>
      </c>
      <c r="M5233" s="2">
        <v>0.5504</v>
      </c>
      <c r="N5233" s="2">
        <v>0.62270000000000003</v>
      </c>
      <c r="O5233" s="2">
        <v>0.40529999999999999</v>
      </c>
      <c r="P5233" s="2">
        <v>-8.4129999999999996E-2</v>
      </c>
      <c r="Q5233" s="2">
        <v>6.2419999999999999E-4</v>
      </c>
      <c r="R5233" s="2">
        <f t="shared" si="162"/>
        <v>0.55926870999999956</v>
      </c>
      <c r="S5233">
        <f t="shared" si="163"/>
        <v>0.63628331700771867</v>
      </c>
    </row>
    <row r="5234" spans="1:19" x14ac:dyDescent="0.25">
      <c r="A5234">
        <v>0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2</v>
      </c>
      <c r="H5234">
        <v>40.25</v>
      </c>
      <c r="I5234" s="2">
        <v>-2.0790000000000002</v>
      </c>
      <c r="J5234" s="2">
        <v>-0.44600000000000001</v>
      </c>
      <c r="K5234" s="2">
        <v>1.861</v>
      </c>
      <c r="L5234" s="2">
        <v>0.96879999999999999</v>
      </c>
      <c r="M5234" s="2">
        <v>0.5504</v>
      </c>
      <c r="N5234" s="2">
        <v>0.62270000000000003</v>
      </c>
      <c r="O5234" s="2">
        <v>0.40529999999999999</v>
      </c>
      <c r="P5234" s="2">
        <v>-8.4129999999999996E-2</v>
      </c>
      <c r="Q5234" s="2">
        <v>6.2419999999999999E-4</v>
      </c>
      <c r="R5234" s="2">
        <f t="shared" si="162"/>
        <v>-0.36113595000000021</v>
      </c>
      <c r="S5234">
        <f t="shared" si="163"/>
        <v>0.41068461231875497</v>
      </c>
    </row>
    <row r="5235" spans="1:19" x14ac:dyDescent="0.25">
      <c r="A5235">
        <v>0</v>
      </c>
      <c r="B5235">
        <v>1</v>
      </c>
      <c r="C5235">
        <v>0</v>
      </c>
      <c r="D5235">
        <v>0</v>
      </c>
      <c r="E5235">
        <v>1</v>
      </c>
      <c r="F5235">
        <v>0</v>
      </c>
      <c r="G5235">
        <v>8</v>
      </c>
      <c r="H5235">
        <v>842.9</v>
      </c>
      <c r="I5235" s="2">
        <v>-2.0790000000000002</v>
      </c>
      <c r="J5235" s="2">
        <v>-0.44600000000000001</v>
      </c>
      <c r="K5235" s="2">
        <v>1.861</v>
      </c>
      <c r="L5235" s="2">
        <v>0.96879999999999999</v>
      </c>
      <c r="M5235" s="2">
        <v>0.5504</v>
      </c>
      <c r="N5235" s="2">
        <v>0.62270000000000003</v>
      </c>
      <c r="O5235" s="2">
        <v>0.40529999999999999</v>
      </c>
      <c r="P5235" s="2">
        <v>-8.4129999999999996E-2</v>
      </c>
      <c r="Q5235" s="2">
        <v>6.2419999999999999E-4</v>
      </c>
      <c r="R5235" s="2">
        <f t="shared" si="162"/>
        <v>0.25779817999999954</v>
      </c>
      <c r="S5235">
        <f t="shared" si="163"/>
        <v>0.56409495885475414</v>
      </c>
    </row>
    <row r="5236" spans="1:19" x14ac:dyDescent="0.25">
      <c r="A5236">
        <v>1</v>
      </c>
      <c r="B5236">
        <v>0</v>
      </c>
      <c r="C5236">
        <v>1</v>
      </c>
      <c r="D5236">
        <v>0</v>
      </c>
      <c r="E5236">
        <v>0</v>
      </c>
      <c r="F5236">
        <v>0</v>
      </c>
      <c r="G5236">
        <v>40</v>
      </c>
      <c r="H5236">
        <v>4228.55</v>
      </c>
      <c r="I5236" s="2">
        <v>-2.0790000000000002</v>
      </c>
      <c r="J5236" s="2">
        <v>-0.44600000000000001</v>
      </c>
      <c r="K5236" s="2">
        <v>1.861</v>
      </c>
      <c r="L5236" s="2">
        <v>0.96879999999999999</v>
      </c>
      <c r="M5236" s="2">
        <v>0.5504</v>
      </c>
      <c r="N5236" s="2">
        <v>0.62270000000000003</v>
      </c>
      <c r="O5236" s="2">
        <v>0.40529999999999999</v>
      </c>
      <c r="P5236" s="2">
        <v>-8.4129999999999996E-2</v>
      </c>
      <c r="Q5236" s="2">
        <v>6.2419999999999999E-4</v>
      </c>
      <c r="R5236" s="2">
        <f t="shared" si="162"/>
        <v>-2.2819390899999998</v>
      </c>
      <c r="S5236">
        <f t="shared" si="163"/>
        <v>9.2629844669831138E-2</v>
      </c>
    </row>
    <row r="5237" spans="1:19" x14ac:dyDescent="0.25">
      <c r="A5237">
        <v>1</v>
      </c>
      <c r="B5237">
        <v>1</v>
      </c>
      <c r="C5237">
        <v>0</v>
      </c>
      <c r="D5237">
        <v>1</v>
      </c>
      <c r="E5237">
        <v>1</v>
      </c>
      <c r="F5237">
        <v>0</v>
      </c>
      <c r="G5237">
        <v>9</v>
      </c>
      <c r="H5237">
        <v>784.45</v>
      </c>
      <c r="I5237" s="2">
        <v>-2.0790000000000002</v>
      </c>
      <c r="J5237" s="2">
        <v>-0.44600000000000001</v>
      </c>
      <c r="K5237" s="2">
        <v>1.861</v>
      </c>
      <c r="L5237" s="2">
        <v>0.96879999999999999</v>
      </c>
      <c r="M5237" s="2">
        <v>0.5504</v>
      </c>
      <c r="N5237" s="2">
        <v>0.62270000000000003</v>
      </c>
      <c r="O5237" s="2">
        <v>0.40529999999999999</v>
      </c>
      <c r="P5237" s="2">
        <v>-8.4129999999999996E-2</v>
      </c>
      <c r="Q5237" s="2">
        <v>6.2419999999999999E-4</v>
      </c>
      <c r="R5237" s="2">
        <f t="shared" si="162"/>
        <v>0.24158368999999968</v>
      </c>
      <c r="S5237">
        <f t="shared" si="163"/>
        <v>0.56010388778662745</v>
      </c>
    </row>
    <row r="5238" spans="1:19" x14ac:dyDescent="0.25">
      <c r="A5238">
        <v>0</v>
      </c>
      <c r="B5238">
        <v>0</v>
      </c>
      <c r="C5238">
        <v>1</v>
      </c>
      <c r="D5238">
        <v>1</v>
      </c>
      <c r="E5238">
        <v>1</v>
      </c>
      <c r="F5238">
        <v>0</v>
      </c>
      <c r="G5238">
        <v>41</v>
      </c>
      <c r="H5238">
        <v>3729.75</v>
      </c>
      <c r="I5238" s="2">
        <v>-2.0790000000000002</v>
      </c>
      <c r="J5238" s="2">
        <v>-0.44600000000000001</v>
      </c>
      <c r="K5238" s="2">
        <v>1.861</v>
      </c>
      <c r="L5238" s="2">
        <v>0.96879999999999999</v>
      </c>
      <c r="M5238" s="2">
        <v>0.5504</v>
      </c>
      <c r="N5238" s="2">
        <v>0.62270000000000003</v>
      </c>
      <c r="O5238" s="2">
        <v>0.40529999999999999</v>
      </c>
      <c r="P5238" s="2">
        <v>-8.4129999999999996E-2</v>
      </c>
      <c r="Q5238" s="2">
        <v>6.2419999999999999E-4</v>
      </c>
      <c r="R5238" s="2">
        <f t="shared" si="162"/>
        <v>-1.0583200499999998</v>
      </c>
      <c r="S5238">
        <f t="shared" si="163"/>
        <v>0.25763062619358751</v>
      </c>
    </row>
    <row r="5239" spans="1:19" x14ac:dyDescent="0.25">
      <c r="A5239">
        <v>0</v>
      </c>
      <c r="B5239">
        <v>1</v>
      </c>
      <c r="C5239">
        <v>0</v>
      </c>
      <c r="D5239">
        <v>1</v>
      </c>
      <c r="E5239">
        <v>0</v>
      </c>
      <c r="F5239">
        <v>0</v>
      </c>
      <c r="G5239">
        <v>26</v>
      </c>
      <c r="H5239">
        <v>1406.9</v>
      </c>
      <c r="I5239" s="2">
        <v>-2.0790000000000002</v>
      </c>
      <c r="J5239" s="2">
        <v>-0.44600000000000001</v>
      </c>
      <c r="K5239" s="2">
        <v>1.861</v>
      </c>
      <c r="L5239" s="2">
        <v>0.96879999999999999</v>
      </c>
      <c r="M5239" s="2">
        <v>0.5504</v>
      </c>
      <c r="N5239" s="2">
        <v>0.62270000000000003</v>
      </c>
      <c r="O5239" s="2">
        <v>0.40529999999999999</v>
      </c>
      <c r="P5239" s="2">
        <v>-8.4129999999999996E-2</v>
      </c>
      <c r="Q5239" s="2">
        <v>6.2419999999999999E-4</v>
      </c>
      <c r="R5239" s="2">
        <f t="shared" si="162"/>
        <v>-0.97679302000000012</v>
      </c>
      <c r="S5239">
        <f t="shared" si="163"/>
        <v>0.27352858184367274</v>
      </c>
    </row>
    <row r="5240" spans="1:19" x14ac:dyDescent="0.25">
      <c r="A5240">
        <v>0</v>
      </c>
      <c r="B5240">
        <v>0</v>
      </c>
      <c r="C5240">
        <v>1</v>
      </c>
      <c r="D5240">
        <v>1</v>
      </c>
      <c r="E5240">
        <v>0</v>
      </c>
      <c r="F5240">
        <v>0</v>
      </c>
      <c r="G5240">
        <v>33</v>
      </c>
      <c r="H5240">
        <v>1857.3</v>
      </c>
      <c r="I5240" s="2">
        <v>-2.0790000000000002</v>
      </c>
      <c r="J5240" s="2">
        <v>-0.44600000000000001</v>
      </c>
      <c r="K5240" s="2">
        <v>1.861</v>
      </c>
      <c r="L5240" s="2">
        <v>0.96879999999999999</v>
      </c>
      <c r="M5240" s="2">
        <v>0.5504</v>
      </c>
      <c r="N5240" s="2">
        <v>0.62270000000000003</v>
      </c>
      <c r="O5240" s="2">
        <v>0.40529999999999999</v>
      </c>
      <c r="P5240" s="2">
        <v>-8.4129999999999996E-2</v>
      </c>
      <c r="Q5240" s="2">
        <v>6.2419999999999999E-4</v>
      </c>
      <c r="R5240" s="2">
        <f t="shared" si="162"/>
        <v>-2.1767633399999999</v>
      </c>
      <c r="S5240">
        <f t="shared" si="163"/>
        <v>0.10185664226442029</v>
      </c>
    </row>
    <row r="5241" spans="1:19" x14ac:dyDescent="0.25">
      <c r="A5241">
        <v>0</v>
      </c>
      <c r="B5241">
        <v>0</v>
      </c>
      <c r="C5241">
        <v>1</v>
      </c>
      <c r="D5241">
        <v>0</v>
      </c>
      <c r="E5241">
        <v>0</v>
      </c>
      <c r="F5241">
        <v>0</v>
      </c>
      <c r="G5241">
        <v>68</v>
      </c>
      <c r="H5241">
        <v>7322.5</v>
      </c>
      <c r="I5241" s="2">
        <v>-2.0790000000000002</v>
      </c>
      <c r="J5241" s="2">
        <v>-0.44600000000000001</v>
      </c>
      <c r="K5241" s="2">
        <v>1.861</v>
      </c>
      <c r="L5241" s="2">
        <v>0.96879999999999999</v>
      </c>
      <c r="M5241" s="2">
        <v>0.5504</v>
      </c>
      <c r="N5241" s="2">
        <v>0.62270000000000003</v>
      </c>
      <c r="O5241" s="2">
        <v>0.40529999999999999</v>
      </c>
      <c r="P5241" s="2">
        <v>-8.4129999999999996E-2</v>
      </c>
      <c r="Q5241" s="2">
        <v>6.2419999999999999E-4</v>
      </c>
      <c r="R5241" s="2">
        <f t="shared" si="162"/>
        <v>-2.2603355000000005</v>
      </c>
      <c r="S5241">
        <f t="shared" si="163"/>
        <v>9.4461666824732338E-2</v>
      </c>
    </row>
    <row r="5242" spans="1:19" x14ac:dyDescent="0.25">
      <c r="A5242">
        <v>0</v>
      </c>
      <c r="B5242">
        <v>0</v>
      </c>
      <c r="C5242">
        <v>0</v>
      </c>
      <c r="D5242">
        <v>1</v>
      </c>
      <c r="E5242">
        <v>0</v>
      </c>
      <c r="F5242">
        <v>1</v>
      </c>
      <c r="G5242">
        <v>65</v>
      </c>
      <c r="H5242">
        <v>6725.5</v>
      </c>
      <c r="I5242" s="2">
        <v>-2.0790000000000002</v>
      </c>
      <c r="J5242" s="2">
        <v>-0.44600000000000001</v>
      </c>
      <c r="K5242" s="2">
        <v>1.861</v>
      </c>
      <c r="L5242" s="2">
        <v>0.96879999999999999</v>
      </c>
      <c r="M5242" s="2">
        <v>0.5504</v>
      </c>
      <c r="N5242" s="2">
        <v>0.62270000000000003</v>
      </c>
      <c r="O5242" s="2">
        <v>0.40529999999999999</v>
      </c>
      <c r="P5242" s="2">
        <v>-8.4129999999999996E-2</v>
      </c>
      <c r="Q5242" s="2">
        <v>6.2419999999999999E-4</v>
      </c>
      <c r="R5242" s="2">
        <f t="shared" si="162"/>
        <v>-2.3936929</v>
      </c>
      <c r="S5242">
        <f t="shared" si="163"/>
        <v>8.3654910526866258E-2</v>
      </c>
    </row>
    <row r="5243" spans="1:19" x14ac:dyDescent="0.25">
      <c r="A5243">
        <v>0</v>
      </c>
      <c r="B5243">
        <v>0</v>
      </c>
      <c r="C5243">
        <v>1</v>
      </c>
      <c r="D5243">
        <v>1</v>
      </c>
      <c r="E5243">
        <v>1</v>
      </c>
      <c r="F5243">
        <v>0</v>
      </c>
      <c r="G5243">
        <v>55</v>
      </c>
      <c r="H5243">
        <v>3627.3</v>
      </c>
      <c r="I5243" s="2">
        <v>-2.0790000000000002</v>
      </c>
      <c r="J5243" s="2">
        <v>-0.44600000000000001</v>
      </c>
      <c r="K5243" s="2">
        <v>1.861</v>
      </c>
      <c r="L5243" s="2">
        <v>0.96879999999999999</v>
      </c>
      <c r="M5243" s="2">
        <v>0.5504</v>
      </c>
      <c r="N5243" s="2">
        <v>0.62270000000000003</v>
      </c>
      <c r="O5243" s="2">
        <v>0.40529999999999999</v>
      </c>
      <c r="P5243" s="2">
        <v>-8.4129999999999996E-2</v>
      </c>
      <c r="Q5243" s="2">
        <v>6.2419999999999999E-4</v>
      </c>
      <c r="R5243" s="2">
        <f t="shared" si="162"/>
        <v>-2.3000893399999995</v>
      </c>
      <c r="S5243">
        <f t="shared" si="163"/>
        <v>9.1115562185018553E-2</v>
      </c>
    </row>
    <row r="5244" spans="1:19" x14ac:dyDescent="0.25">
      <c r="A5244">
        <v>1</v>
      </c>
      <c r="B5244">
        <v>1</v>
      </c>
      <c r="C5244">
        <v>0</v>
      </c>
      <c r="D5244">
        <v>1</v>
      </c>
      <c r="E5244">
        <v>1</v>
      </c>
      <c r="F5244">
        <v>0</v>
      </c>
      <c r="G5244">
        <v>20</v>
      </c>
      <c r="H5244">
        <v>1761.45</v>
      </c>
      <c r="I5244" s="2">
        <v>-2.0790000000000002</v>
      </c>
      <c r="J5244" s="2">
        <v>-0.44600000000000001</v>
      </c>
      <c r="K5244" s="2">
        <v>1.861</v>
      </c>
      <c r="L5244" s="2">
        <v>0.96879999999999999</v>
      </c>
      <c r="M5244" s="2">
        <v>0.5504</v>
      </c>
      <c r="N5244" s="2">
        <v>0.62270000000000003</v>
      </c>
      <c r="O5244" s="2">
        <v>0.40529999999999999</v>
      </c>
      <c r="P5244" s="2">
        <v>-8.4129999999999996E-2</v>
      </c>
      <c r="Q5244" s="2">
        <v>6.2419999999999999E-4</v>
      </c>
      <c r="R5244" s="2">
        <f t="shared" si="162"/>
        <v>-7.4002910000000366E-2</v>
      </c>
      <c r="S5244">
        <f t="shared" si="163"/>
        <v>0.48150771104137469</v>
      </c>
    </row>
    <row r="5245" spans="1:19" x14ac:dyDescent="0.25">
      <c r="A5245">
        <v>0</v>
      </c>
      <c r="B5245">
        <v>0</v>
      </c>
      <c r="C5245">
        <v>1</v>
      </c>
      <c r="D5245">
        <v>1</v>
      </c>
      <c r="E5245">
        <v>0</v>
      </c>
      <c r="F5245">
        <v>0</v>
      </c>
      <c r="G5245">
        <v>19</v>
      </c>
      <c r="H5245">
        <v>1725.95</v>
      </c>
      <c r="I5245" s="2">
        <v>-2.0790000000000002</v>
      </c>
      <c r="J5245" s="2">
        <v>-0.44600000000000001</v>
      </c>
      <c r="K5245" s="2">
        <v>1.861</v>
      </c>
      <c r="L5245" s="2">
        <v>0.96879999999999999</v>
      </c>
      <c r="M5245" s="2">
        <v>0.5504</v>
      </c>
      <c r="N5245" s="2">
        <v>0.62270000000000003</v>
      </c>
      <c r="O5245" s="2">
        <v>0.40529999999999999</v>
      </c>
      <c r="P5245" s="2">
        <v>-8.4129999999999996E-2</v>
      </c>
      <c r="Q5245" s="2">
        <v>6.2419999999999999E-4</v>
      </c>
      <c r="R5245" s="2">
        <f t="shared" si="162"/>
        <v>-1.0809320099999999</v>
      </c>
      <c r="S5245">
        <f t="shared" si="163"/>
        <v>0.25332968294521807</v>
      </c>
    </row>
    <row r="5246" spans="1:19" x14ac:dyDescent="0.25">
      <c r="A5246">
        <v>1</v>
      </c>
      <c r="B5246">
        <v>1</v>
      </c>
      <c r="C5246">
        <v>0</v>
      </c>
      <c r="D5246">
        <v>1</v>
      </c>
      <c r="E5246">
        <v>0</v>
      </c>
      <c r="F5246">
        <v>0</v>
      </c>
      <c r="G5246">
        <v>45</v>
      </c>
      <c r="H5246">
        <v>4192.1499999999996</v>
      </c>
      <c r="I5246" s="2">
        <v>-2.0790000000000002</v>
      </c>
      <c r="J5246" s="2">
        <v>-0.44600000000000001</v>
      </c>
      <c r="K5246" s="2">
        <v>1.861</v>
      </c>
      <c r="L5246" s="2">
        <v>0.96879999999999999</v>
      </c>
      <c r="M5246" s="2">
        <v>0.5504</v>
      </c>
      <c r="N5246" s="2">
        <v>0.62270000000000003</v>
      </c>
      <c r="O5246" s="2">
        <v>0.40529999999999999</v>
      </c>
      <c r="P5246" s="2">
        <v>-8.4129999999999996E-2</v>
      </c>
      <c r="Q5246" s="2">
        <v>6.2419999999999999E-4</v>
      </c>
      <c r="R5246" s="2">
        <f t="shared" si="162"/>
        <v>-1.2827099700000002</v>
      </c>
      <c r="S5246">
        <f t="shared" si="163"/>
        <v>0.21708927983051793</v>
      </c>
    </row>
    <row r="5247" spans="1:19" x14ac:dyDescent="0.25">
      <c r="A5247">
        <v>0</v>
      </c>
      <c r="B5247">
        <v>0</v>
      </c>
      <c r="C5247">
        <v>0</v>
      </c>
      <c r="D5247">
        <v>1</v>
      </c>
      <c r="E5247">
        <v>0</v>
      </c>
      <c r="F5247">
        <v>0</v>
      </c>
      <c r="G5247">
        <v>70</v>
      </c>
      <c r="H5247">
        <v>1411.2</v>
      </c>
      <c r="I5247" s="2">
        <v>-2.0790000000000002</v>
      </c>
      <c r="J5247" s="2">
        <v>-0.44600000000000001</v>
      </c>
      <c r="K5247" s="2">
        <v>1.861</v>
      </c>
      <c r="L5247" s="2">
        <v>0.96879999999999999</v>
      </c>
      <c r="M5247" s="2">
        <v>0.5504</v>
      </c>
      <c r="N5247" s="2">
        <v>0.62270000000000003</v>
      </c>
      <c r="O5247" s="2">
        <v>0.40529999999999999</v>
      </c>
      <c r="P5247" s="2">
        <v>-8.4129999999999996E-2</v>
      </c>
      <c r="Q5247" s="2">
        <v>6.2419999999999999E-4</v>
      </c>
      <c r="R5247" s="2">
        <f t="shared" si="162"/>
        <v>-6.5368289600000011</v>
      </c>
      <c r="S5247">
        <f t="shared" si="163"/>
        <v>1.4469795163126323E-3</v>
      </c>
    </row>
    <row r="5248" spans="1:19" x14ac:dyDescent="0.25">
      <c r="A5248">
        <v>0</v>
      </c>
      <c r="B5248">
        <v>1</v>
      </c>
      <c r="C5248">
        <v>0</v>
      </c>
      <c r="D5248">
        <v>1</v>
      </c>
      <c r="E5248">
        <v>1</v>
      </c>
      <c r="F5248">
        <v>0</v>
      </c>
      <c r="G5248">
        <v>2</v>
      </c>
      <c r="H5248">
        <v>164.5</v>
      </c>
      <c r="I5248" s="2">
        <v>-2.0790000000000002</v>
      </c>
      <c r="J5248" s="2">
        <v>-0.44600000000000001</v>
      </c>
      <c r="K5248" s="2">
        <v>1.861</v>
      </c>
      <c r="L5248" s="2">
        <v>0.96879999999999999</v>
      </c>
      <c r="M5248" s="2">
        <v>0.5504</v>
      </c>
      <c r="N5248" s="2">
        <v>0.62270000000000003</v>
      </c>
      <c r="O5248" s="2">
        <v>0.40529999999999999</v>
      </c>
      <c r="P5248" s="2">
        <v>-8.4129999999999996E-2</v>
      </c>
      <c r="Q5248" s="2">
        <v>6.2419999999999999E-4</v>
      </c>
      <c r="R5248" s="2">
        <f t="shared" si="162"/>
        <v>0.88952089999999995</v>
      </c>
      <c r="S5248">
        <f t="shared" si="163"/>
        <v>0.70879129325066004</v>
      </c>
    </row>
    <row r="5249" spans="1:19" x14ac:dyDescent="0.25">
      <c r="A5249">
        <v>1</v>
      </c>
      <c r="B5249">
        <v>1</v>
      </c>
      <c r="C5249">
        <v>0</v>
      </c>
      <c r="D5249">
        <v>1</v>
      </c>
      <c r="E5249">
        <v>0</v>
      </c>
      <c r="F5249">
        <v>0</v>
      </c>
      <c r="G5249">
        <v>27</v>
      </c>
      <c r="H5249">
        <v>2724.6</v>
      </c>
      <c r="I5249" s="2">
        <v>-2.0790000000000002</v>
      </c>
      <c r="J5249" s="2">
        <v>-0.44600000000000001</v>
      </c>
      <c r="K5249" s="2">
        <v>1.861</v>
      </c>
      <c r="L5249" s="2">
        <v>0.96879999999999999</v>
      </c>
      <c r="M5249" s="2">
        <v>0.5504</v>
      </c>
      <c r="N5249" s="2">
        <v>0.62270000000000003</v>
      </c>
      <c r="O5249" s="2">
        <v>0.40529999999999999</v>
      </c>
      <c r="P5249" s="2">
        <v>-8.4129999999999996E-2</v>
      </c>
      <c r="Q5249" s="2">
        <v>6.2419999999999999E-4</v>
      </c>
      <c r="R5249" s="2">
        <f t="shared" si="162"/>
        <v>-0.68441467999999994</v>
      </c>
      <c r="S5249">
        <f t="shared" si="163"/>
        <v>0.33527670507957597</v>
      </c>
    </row>
    <row r="5250" spans="1:19" x14ac:dyDescent="0.25">
      <c r="A5250">
        <v>0</v>
      </c>
      <c r="B5250">
        <v>0</v>
      </c>
      <c r="C5250">
        <v>0</v>
      </c>
      <c r="D5250">
        <v>1</v>
      </c>
      <c r="E5250">
        <v>1</v>
      </c>
      <c r="F5250">
        <v>0</v>
      </c>
      <c r="G5250">
        <v>12</v>
      </c>
      <c r="H5250">
        <v>264.55</v>
      </c>
      <c r="I5250" s="2">
        <v>-2.0790000000000002</v>
      </c>
      <c r="J5250" s="2">
        <v>-0.44600000000000001</v>
      </c>
      <c r="K5250" s="2">
        <v>1.861</v>
      </c>
      <c r="L5250" s="2">
        <v>0.96879999999999999</v>
      </c>
      <c r="M5250" s="2">
        <v>0.5504</v>
      </c>
      <c r="N5250" s="2">
        <v>0.62270000000000003</v>
      </c>
      <c r="O5250" s="2">
        <v>0.40529999999999999</v>
      </c>
      <c r="P5250" s="2">
        <v>-8.4129999999999996E-2</v>
      </c>
      <c r="Q5250" s="2">
        <v>6.2419999999999999E-4</v>
      </c>
      <c r="R5250" s="2">
        <f t="shared" si="162"/>
        <v>-1.7503278900000001</v>
      </c>
      <c r="S5250">
        <f t="shared" si="163"/>
        <v>0.14800584629247879</v>
      </c>
    </row>
    <row r="5251" spans="1:19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72</v>
      </c>
      <c r="H5251">
        <v>4671.7</v>
      </c>
      <c r="I5251" s="2">
        <v>-2.0790000000000002</v>
      </c>
      <c r="J5251" s="2">
        <v>-0.44600000000000001</v>
      </c>
      <c r="K5251" s="2">
        <v>1.861</v>
      </c>
      <c r="L5251" s="2">
        <v>0.96879999999999999</v>
      </c>
      <c r="M5251" s="2">
        <v>0.5504</v>
      </c>
      <c r="N5251" s="2">
        <v>0.62270000000000003</v>
      </c>
      <c r="O5251" s="2">
        <v>0.40529999999999999</v>
      </c>
      <c r="P5251" s="2">
        <v>-8.4129999999999996E-2</v>
      </c>
      <c r="Q5251" s="2">
        <v>6.2419999999999999E-4</v>
      </c>
      <c r="R5251" s="2">
        <f t="shared" ref="R5251:R5314" si="164">I5251+SUMPRODUCT(A5251:H5251,J5251:Q5251)</f>
        <v>-5.2202848600000005</v>
      </c>
      <c r="S5251">
        <f t="shared" ref="S5251:S5314" si="165">EXP(R5251)/(1+EXP(R5251))</f>
        <v>5.3767235807701931E-3</v>
      </c>
    </row>
    <row r="5252" spans="1:19" x14ac:dyDescent="0.25">
      <c r="A5252">
        <v>1</v>
      </c>
      <c r="B5252">
        <v>1</v>
      </c>
      <c r="C5252">
        <v>0</v>
      </c>
      <c r="D5252">
        <v>0</v>
      </c>
      <c r="E5252">
        <v>1</v>
      </c>
      <c r="F5252">
        <v>0</v>
      </c>
      <c r="G5252">
        <v>12</v>
      </c>
      <c r="H5252">
        <v>1173.55</v>
      </c>
      <c r="I5252" s="2">
        <v>-2.0790000000000002</v>
      </c>
      <c r="J5252" s="2">
        <v>-0.44600000000000001</v>
      </c>
      <c r="K5252" s="2">
        <v>1.861</v>
      </c>
      <c r="L5252" s="2">
        <v>0.96879999999999999</v>
      </c>
      <c r="M5252" s="2">
        <v>0.5504</v>
      </c>
      <c r="N5252" s="2">
        <v>0.62270000000000003</v>
      </c>
      <c r="O5252" s="2">
        <v>0.40529999999999999</v>
      </c>
      <c r="P5252" s="2">
        <v>-8.4129999999999996E-2</v>
      </c>
      <c r="Q5252" s="2">
        <v>6.2419999999999999E-4</v>
      </c>
      <c r="R5252" s="2">
        <f t="shared" si="164"/>
        <v>-0.31833009000000012</v>
      </c>
      <c r="S5252">
        <f t="shared" si="165"/>
        <v>0.42108277153635321</v>
      </c>
    </row>
    <row r="5253" spans="1:19" x14ac:dyDescent="0.25">
      <c r="A5253">
        <v>0</v>
      </c>
      <c r="B5253">
        <v>1</v>
      </c>
      <c r="C5253">
        <v>0</v>
      </c>
      <c r="D5253">
        <v>1</v>
      </c>
      <c r="E5253">
        <v>0</v>
      </c>
      <c r="F5253">
        <v>1</v>
      </c>
      <c r="G5253">
        <v>5</v>
      </c>
      <c r="H5253">
        <v>318.5</v>
      </c>
      <c r="I5253" s="2">
        <v>-2.0790000000000002</v>
      </c>
      <c r="J5253" s="2">
        <v>-0.44600000000000001</v>
      </c>
      <c r="K5253" s="2">
        <v>1.861</v>
      </c>
      <c r="L5253" s="2">
        <v>0.96879999999999999</v>
      </c>
      <c r="M5253" s="2">
        <v>0.5504</v>
      </c>
      <c r="N5253" s="2">
        <v>0.62270000000000003</v>
      </c>
      <c r="O5253" s="2">
        <v>0.40529999999999999</v>
      </c>
      <c r="P5253" s="2">
        <v>-8.4129999999999996E-2</v>
      </c>
      <c r="Q5253" s="2">
        <v>6.2419999999999999E-4</v>
      </c>
      <c r="R5253" s="2">
        <f t="shared" si="164"/>
        <v>0.51585769999999975</v>
      </c>
      <c r="S5253">
        <f t="shared" si="165"/>
        <v>0.62617864899876974</v>
      </c>
    </row>
    <row r="5254" spans="1:19" x14ac:dyDescent="0.25">
      <c r="A5254">
        <v>1</v>
      </c>
      <c r="B5254">
        <v>1</v>
      </c>
      <c r="C5254">
        <v>0</v>
      </c>
      <c r="D5254">
        <v>1</v>
      </c>
      <c r="E5254">
        <v>1</v>
      </c>
      <c r="F5254">
        <v>1</v>
      </c>
      <c r="G5254">
        <v>71</v>
      </c>
      <c r="H5254">
        <v>7713.55</v>
      </c>
      <c r="I5254" s="2">
        <v>-2.0790000000000002</v>
      </c>
      <c r="J5254" s="2">
        <v>-0.44600000000000001</v>
      </c>
      <c r="K5254" s="2">
        <v>1.861</v>
      </c>
      <c r="L5254" s="2">
        <v>0.96879999999999999</v>
      </c>
      <c r="M5254" s="2">
        <v>0.5504</v>
      </c>
      <c r="N5254" s="2">
        <v>0.62270000000000003</v>
      </c>
      <c r="O5254" s="2">
        <v>0.40529999999999999</v>
      </c>
      <c r="P5254" s="2">
        <v>-8.4129999999999996E-2</v>
      </c>
      <c r="Q5254" s="2">
        <v>6.2419999999999999E-4</v>
      </c>
      <c r="R5254" s="2">
        <f t="shared" si="164"/>
        <v>-0.24403209000000015</v>
      </c>
      <c r="S5254">
        <f t="shared" si="165"/>
        <v>0.43929294606511538</v>
      </c>
    </row>
    <row r="5255" spans="1:19" x14ac:dyDescent="0.25">
      <c r="A5255">
        <v>0</v>
      </c>
      <c r="B5255">
        <v>0</v>
      </c>
      <c r="C5255">
        <v>1</v>
      </c>
      <c r="D5255">
        <v>1</v>
      </c>
      <c r="E5255">
        <v>1</v>
      </c>
      <c r="F5255">
        <v>1</v>
      </c>
      <c r="G5255">
        <v>35</v>
      </c>
      <c r="H5255">
        <v>2471.25</v>
      </c>
      <c r="I5255" s="2">
        <v>-2.0790000000000002</v>
      </c>
      <c r="J5255" s="2">
        <v>-0.44600000000000001</v>
      </c>
      <c r="K5255" s="2">
        <v>1.861</v>
      </c>
      <c r="L5255" s="2">
        <v>0.96879999999999999</v>
      </c>
      <c r="M5255" s="2">
        <v>0.5504</v>
      </c>
      <c r="N5255" s="2">
        <v>0.62270000000000003</v>
      </c>
      <c r="O5255" s="2">
        <v>0.40529999999999999</v>
      </c>
      <c r="P5255" s="2">
        <v>-8.4129999999999996E-2</v>
      </c>
      <c r="Q5255" s="2">
        <v>6.2419999999999999E-4</v>
      </c>
      <c r="R5255" s="2">
        <f t="shared" si="164"/>
        <v>-0.93379575000000004</v>
      </c>
      <c r="S5255">
        <f t="shared" si="165"/>
        <v>0.28215527403695978</v>
      </c>
    </row>
    <row r="5256" spans="1:19" x14ac:dyDescent="0.25">
      <c r="A5256">
        <v>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70</v>
      </c>
      <c r="H5256">
        <v>7842.3</v>
      </c>
      <c r="I5256" s="2">
        <v>-2.0790000000000002</v>
      </c>
      <c r="J5256" s="2">
        <v>-0.44600000000000001</v>
      </c>
      <c r="K5256" s="2">
        <v>1.861</v>
      </c>
      <c r="L5256" s="2">
        <v>0.96879999999999999</v>
      </c>
      <c r="M5256" s="2">
        <v>0.5504</v>
      </c>
      <c r="N5256" s="2">
        <v>0.62270000000000003</v>
      </c>
      <c r="O5256" s="2">
        <v>0.40529999999999999</v>
      </c>
      <c r="P5256" s="2">
        <v>-8.4129999999999996E-2</v>
      </c>
      <c r="Q5256" s="2">
        <v>6.2419999999999999E-4</v>
      </c>
      <c r="R5256" s="2">
        <f t="shared" si="164"/>
        <v>-3.5189363400000002</v>
      </c>
      <c r="S5256">
        <f t="shared" si="165"/>
        <v>2.8778210353831869E-2</v>
      </c>
    </row>
    <row r="5257" spans="1:19" x14ac:dyDescent="0.25">
      <c r="A5257">
        <v>1</v>
      </c>
      <c r="B5257">
        <v>1</v>
      </c>
      <c r="C5257">
        <v>0</v>
      </c>
      <c r="D5257">
        <v>1</v>
      </c>
      <c r="E5257">
        <v>1</v>
      </c>
      <c r="F5257">
        <v>0</v>
      </c>
      <c r="G5257">
        <v>31</v>
      </c>
      <c r="H5257">
        <v>2227.8000000000002</v>
      </c>
      <c r="I5257" s="2">
        <v>-2.0790000000000002</v>
      </c>
      <c r="J5257" s="2">
        <v>-0.44600000000000001</v>
      </c>
      <c r="K5257" s="2">
        <v>1.861</v>
      </c>
      <c r="L5257" s="2">
        <v>0.96879999999999999</v>
      </c>
      <c r="M5257" s="2">
        <v>0.5504</v>
      </c>
      <c r="N5257" s="2">
        <v>0.62270000000000003</v>
      </c>
      <c r="O5257" s="2">
        <v>0.40529999999999999</v>
      </c>
      <c r="P5257" s="2">
        <v>-8.4129999999999996E-2</v>
      </c>
      <c r="Q5257" s="2">
        <v>6.2419999999999999E-4</v>
      </c>
      <c r="R5257" s="2">
        <f t="shared" si="164"/>
        <v>-0.70833724000000009</v>
      </c>
      <c r="S5257">
        <f t="shared" si="165"/>
        <v>0.329966353413638</v>
      </c>
    </row>
    <row r="5258" spans="1:19" x14ac:dyDescent="0.25">
      <c r="A5258">
        <v>1</v>
      </c>
      <c r="B5258">
        <v>0</v>
      </c>
      <c r="C5258">
        <v>0</v>
      </c>
      <c r="D5258">
        <v>1</v>
      </c>
      <c r="E5258">
        <v>0</v>
      </c>
      <c r="F5258">
        <v>0</v>
      </c>
      <c r="G5258">
        <v>52</v>
      </c>
      <c r="H5258">
        <v>4990.25</v>
      </c>
      <c r="I5258" s="2">
        <v>-2.0790000000000002</v>
      </c>
      <c r="J5258" s="2">
        <v>-0.44600000000000001</v>
      </c>
      <c r="K5258" s="2">
        <v>1.861</v>
      </c>
      <c r="L5258" s="2">
        <v>0.96879999999999999</v>
      </c>
      <c r="M5258" s="2">
        <v>0.5504</v>
      </c>
      <c r="N5258" s="2">
        <v>0.62270000000000003</v>
      </c>
      <c r="O5258" s="2">
        <v>0.40529999999999999</v>
      </c>
      <c r="P5258" s="2">
        <v>-8.4129999999999996E-2</v>
      </c>
      <c r="Q5258" s="2">
        <v>6.2419999999999999E-4</v>
      </c>
      <c r="R5258" s="2">
        <f t="shared" si="164"/>
        <v>-3.2344459500000005</v>
      </c>
      <c r="S5258">
        <f t="shared" si="165"/>
        <v>3.7889840119305705E-2</v>
      </c>
    </row>
    <row r="5259" spans="1:19" x14ac:dyDescent="0.25">
      <c r="A5259">
        <v>1</v>
      </c>
      <c r="B5259">
        <v>1</v>
      </c>
      <c r="C5259">
        <v>0</v>
      </c>
      <c r="D5259">
        <v>1</v>
      </c>
      <c r="E5259">
        <v>1</v>
      </c>
      <c r="F5259">
        <v>1</v>
      </c>
      <c r="G5259">
        <v>37</v>
      </c>
      <c r="H5259">
        <v>3744.05</v>
      </c>
      <c r="I5259" s="2">
        <v>-2.0790000000000002</v>
      </c>
      <c r="J5259" s="2">
        <v>-0.44600000000000001</v>
      </c>
      <c r="K5259" s="2">
        <v>1.861</v>
      </c>
      <c r="L5259" s="2">
        <v>0.96879999999999999</v>
      </c>
      <c r="M5259" s="2">
        <v>0.5504</v>
      </c>
      <c r="N5259" s="2">
        <v>0.62270000000000003</v>
      </c>
      <c r="O5259" s="2">
        <v>0.40529999999999999</v>
      </c>
      <c r="P5259" s="2">
        <v>-8.4129999999999996E-2</v>
      </c>
      <c r="Q5259" s="2">
        <v>6.2419999999999999E-4</v>
      </c>
      <c r="R5259" s="2">
        <f t="shared" si="164"/>
        <v>0.13862600999999986</v>
      </c>
      <c r="S5259">
        <f t="shared" si="165"/>
        <v>0.53460110895473445</v>
      </c>
    </row>
    <row r="5260" spans="1:19" x14ac:dyDescent="0.25">
      <c r="A5260">
        <v>1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69</v>
      </c>
      <c r="H5260">
        <v>7220.35</v>
      </c>
      <c r="I5260" s="2">
        <v>-2.0790000000000002</v>
      </c>
      <c r="J5260" s="2">
        <v>-0.44600000000000001</v>
      </c>
      <c r="K5260" s="2">
        <v>1.861</v>
      </c>
      <c r="L5260" s="2">
        <v>0.96879999999999999</v>
      </c>
      <c r="M5260" s="2">
        <v>0.5504</v>
      </c>
      <c r="N5260" s="2">
        <v>0.62270000000000003</v>
      </c>
      <c r="O5260" s="2">
        <v>0.40529999999999999</v>
      </c>
      <c r="P5260" s="2">
        <v>-8.4129999999999996E-2</v>
      </c>
      <c r="Q5260" s="2">
        <v>6.2419999999999999E-4</v>
      </c>
      <c r="R5260" s="2">
        <f t="shared" si="164"/>
        <v>-2.30382753</v>
      </c>
      <c r="S5260">
        <f t="shared" si="165"/>
        <v>9.080646234098895E-2</v>
      </c>
    </row>
    <row r="5261" spans="1:19" x14ac:dyDescent="0.25">
      <c r="A5261">
        <v>1</v>
      </c>
      <c r="B5261">
        <v>1</v>
      </c>
      <c r="C5261">
        <v>0</v>
      </c>
      <c r="D5261">
        <v>0</v>
      </c>
      <c r="E5261">
        <v>0</v>
      </c>
      <c r="F5261">
        <v>1</v>
      </c>
      <c r="G5261">
        <v>30</v>
      </c>
      <c r="H5261">
        <v>2351.4499999999998</v>
      </c>
      <c r="I5261" s="2">
        <v>-2.0790000000000002</v>
      </c>
      <c r="J5261" s="2">
        <v>-0.44600000000000001</v>
      </c>
      <c r="K5261" s="2">
        <v>1.861</v>
      </c>
      <c r="L5261" s="2">
        <v>0.96879999999999999</v>
      </c>
      <c r="M5261" s="2">
        <v>0.5504</v>
      </c>
      <c r="N5261" s="2">
        <v>0.62270000000000003</v>
      </c>
      <c r="O5261" s="2">
        <v>0.40529999999999999</v>
      </c>
      <c r="P5261" s="2">
        <v>-8.4129999999999996E-2</v>
      </c>
      <c r="Q5261" s="2">
        <v>6.2419999999999999E-4</v>
      </c>
      <c r="R5261" s="2">
        <f t="shared" si="164"/>
        <v>-1.31482491</v>
      </c>
      <c r="S5261">
        <f t="shared" si="165"/>
        <v>0.21168058212023727</v>
      </c>
    </row>
    <row r="5262" spans="1:19" x14ac:dyDescent="0.25">
      <c r="A5262">
        <v>1</v>
      </c>
      <c r="B5262">
        <v>1</v>
      </c>
      <c r="C5262">
        <v>0</v>
      </c>
      <c r="D5262">
        <v>1</v>
      </c>
      <c r="E5262">
        <v>1</v>
      </c>
      <c r="F5262">
        <v>0</v>
      </c>
      <c r="G5262">
        <v>33</v>
      </c>
      <c r="H5262">
        <v>2989.6</v>
      </c>
      <c r="I5262" s="2">
        <v>-2.0790000000000002</v>
      </c>
      <c r="J5262" s="2">
        <v>-0.44600000000000001</v>
      </c>
      <c r="K5262" s="2">
        <v>1.861</v>
      </c>
      <c r="L5262" s="2">
        <v>0.96879999999999999</v>
      </c>
      <c r="M5262" s="2">
        <v>0.5504</v>
      </c>
      <c r="N5262" s="2">
        <v>0.62270000000000003</v>
      </c>
      <c r="O5262" s="2">
        <v>0.40529999999999999</v>
      </c>
      <c r="P5262" s="2">
        <v>-8.4129999999999996E-2</v>
      </c>
      <c r="Q5262" s="2">
        <v>6.2419999999999999E-4</v>
      </c>
      <c r="R5262" s="2">
        <f t="shared" si="164"/>
        <v>-0.40108168000000033</v>
      </c>
      <c r="S5262">
        <f t="shared" si="165"/>
        <v>0.4010524824088188</v>
      </c>
    </row>
    <row r="5263" spans="1:19" x14ac:dyDescent="0.25">
      <c r="A5263">
        <v>1</v>
      </c>
      <c r="B5263">
        <v>0</v>
      </c>
      <c r="C5263">
        <v>0</v>
      </c>
      <c r="D5263">
        <v>1</v>
      </c>
      <c r="E5263">
        <v>1</v>
      </c>
      <c r="F5263">
        <v>1</v>
      </c>
      <c r="G5263">
        <v>54</v>
      </c>
      <c r="H5263">
        <v>6077.75</v>
      </c>
      <c r="I5263" s="2">
        <v>-2.0790000000000002</v>
      </c>
      <c r="J5263" s="2">
        <v>-0.44600000000000001</v>
      </c>
      <c r="K5263" s="2">
        <v>1.861</v>
      </c>
      <c r="L5263" s="2">
        <v>0.96879999999999999</v>
      </c>
      <c r="M5263" s="2">
        <v>0.5504</v>
      </c>
      <c r="N5263" s="2">
        <v>0.62270000000000003</v>
      </c>
      <c r="O5263" s="2">
        <v>0.40529999999999999</v>
      </c>
      <c r="P5263" s="2">
        <v>-8.4129999999999996E-2</v>
      </c>
      <c r="Q5263" s="2">
        <v>6.2419999999999999E-4</v>
      </c>
      <c r="R5263" s="2">
        <f t="shared" si="164"/>
        <v>-1.6958884499999995</v>
      </c>
      <c r="S5263">
        <f t="shared" si="165"/>
        <v>0.15500302036488703</v>
      </c>
    </row>
    <row r="5264" spans="1:19" x14ac:dyDescent="0.25">
      <c r="A5264">
        <v>1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59</v>
      </c>
      <c r="H5264">
        <v>4070.95</v>
      </c>
      <c r="I5264" s="2">
        <v>-2.0790000000000002</v>
      </c>
      <c r="J5264" s="2">
        <v>-0.44600000000000001</v>
      </c>
      <c r="K5264" s="2">
        <v>1.861</v>
      </c>
      <c r="L5264" s="2">
        <v>0.96879999999999999</v>
      </c>
      <c r="M5264" s="2">
        <v>0.5504</v>
      </c>
      <c r="N5264" s="2">
        <v>0.62270000000000003</v>
      </c>
      <c r="O5264" s="2">
        <v>0.40529999999999999</v>
      </c>
      <c r="P5264" s="2">
        <v>-8.4129999999999996E-2</v>
      </c>
      <c r="Q5264" s="2">
        <v>6.2419999999999999E-4</v>
      </c>
      <c r="R5264" s="2">
        <f t="shared" si="164"/>
        <v>-3.9787830099999999</v>
      </c>
      <c r="S5264">
        <f t="shared" si="165"/>
        <v>1.8364817191831476E-2</v>
      </c>
    </row>
    <row r="5265" spans="1:19" x14ac:dyDescent="0.25">
      <c r="A5265">
        <v>0</v>
      </c>
      <c r="B5265">
        <v>1</v>
      </c>
      <c r="C5265">
        <v>0</v>
      </c>
      <c r="D5265">
        <v>1</v>
      </c>
      <c r="E5265">
        <v>1</v>
      </c>
      <c r="F5265">
        <v>1</v>
      </c>
      <c r="G5265">
        <v>55</v>
      </c>
      <c r="H5265">
        <v>2479.0500000000002</v>
      </c>
      <c r="I5265" s="2">
        <v>-2.0790000000000002</v>
      </c>
      <c r="J5265" s="2">
        <v>-0.44600000000000001</v>
      </c>
      <c r="K5265" s="2">
        <v>1.861</v>
      </c>
      <c r="L5265" s="2">
        <v>0.96879999999999999</v>
      </c>
      <c r="M5265" s="2">
        <v>0.5504</v>
      </c>
      <c r="N5265" s="2">
        <v>0.62270000000000003</v>
      </c>
      <c r="O5265" s="2">
        <v>0.40529999999999999</v>
      </c>
      <c r="P5265" s="2">
        <v>-8.4129999999999996E-2</v>
      </c>
      <c r="Q5265" s="2">
        <v>6.2419999999999999E-4</v>
      </c>
      <c r="R5265" s="2">
        <f t="shared" si="164"/>
        <v>-1.7193269899999994</v>
      </c>
      <c r="S5265">
        <f t="shared" si="165"/>
        <v>0.15195787190554352</v>
      </c>
    </row>
    <row r="5266" spans="1:19" x14ac:dyDescent="0.25">
      <c r="A5266">
        <v>0</v>
      </c>
      <c r="B5266">
        <v>0</v>
      </c>
      <c r="C5266">
        <v>1</v>
      </c>
      <c r="D5266">
        <v>1</v>
      </c>
      <c r="E5266">
        <v>0</v>
      </c>
      <c r="F5266">
        <v>1</v>
      </c>
      <c r="G5266">
        <v>69</v>
      </c>
      <c r="H5266">
        <v>2134.3000000000002</v>
      </c>
      <c r="I5266" s="2">
        <v>-2.0790000000000002</v>
      </c>
      <c r="J5266" s="2">
        <v>-0.44600000000000001</v>
      </c>
      <c r="K5266" s="2">
        <v>1.861</v>
      </c>
      <c r="L5266" s="2">
        <v>0.96879999999999999</v>
      </c>
      <c r="M5266" s="2">
        <v>0.5504</v>
      </c>
      <c r="N5266" s="2">
        <v>0.62270000000000003</v>
      </c>
      <c r="O5266" s="2">
        <v>0.40529999999999999</v>
      </c>
      <c r="P5266" s="2">
        <v>-8.4129999999999996E-2</v>
      </c>
      <c r="Q5266" s="2">
        <v>6.2419999999999999E-4</v>
      </c>
      <c r="R5266" s="2">
        <f t="shared" si="164"/>
        <v>-4.6272399399999999</v>
      </c>
      <c r="S5266">
        <f t="shared" si="165"/>
        <v>9.6869648347161028E-3</v>
      </c>
    </row>
    <row r="5267" spans="1:19" x14ac:dyDescent="0.25">
      <c r="A5267">
        <v>1</v>
      </c>
      <c r="B5267">
        <v>0</v>
      </c>
      <c r="C5267">
        <v>1</v>
      </c>
      <c r="D5267">
        <v>1</v>
      </c>
      <c r="E5267">
        <v>0</v>
      </c>
      <c r="F5267">
        <v>0</v>
      </c>
      <c r="G5267">
        <v>66</v>
      </c>
      <c r="H5267">
        <v>6000.1</v>
      </c>
      <c r="I5267" s="2">
        <v>-2.0790000000000002</v>
      </c>
      <c r="J5267" s="2">
        <v>-0.44600000000000001</v>
      </c>
      <c r="K5267" s="2">
        <v>1.861</v>
      </c>
      <c r="L5267" s="2">
        <v>0.96879999999999999</v>
      </c>
      <c r="M5267" s="2">
        <v>0.5504</v>
      </c>
      <c r="N5267" s="2">
        <v>0.62270000000000003</v>
      </c>
      <c r="O5267" s="2">
        <v>0.40529999999999999</v>
      </c>
      <c r="P5267" s="2">
        <v>-8.4129999999999996E-2</v>
      </c>
      <c r="Q5267" s="2">
        <v>6.2419999999999999E-4</v>
      </c>
      <c r="R5267" s="2">
        <f t="shared" si="164"/>
        <v>-2.8131175800000001</v>
      </c>
      <c r="S5267">
        <f t="shared" si="165"/>
        <v>5.6619429059997582E-2</v>
      </c>
    </row>
    <row r="5268" spans="1:19" x14ac:dyDescent="0.25">
      <c r="A5268">
        <v>0</v>
      </c>
      <c r="B5268">
        <v>0</v>
      </c>
      <c r="C5268">
        <v>1</v>
      </c>
      <c r="D5268">
        <v>1</v>
      </c>
      <c r="E5268">
        <v>0</v>
      </c>
      <c r="F5268">
        <v>0</v>
      </c>
      <c r="G5268">
        <v>37</v>
      </c>
      <c r="H5268">
        <v>2203.1</v>
      </c>
      <c r="I5268" s="2">
        <v>-2.0790000000000002</v>
      </c>
      <c r="J5268" s="2">
        <v>-0.44600000000000001</v>
      </c>
      <c r="K5268" s="2">
        <v>1.861</v>
      </c>
      <c r="L5268" s="2">
        <v>0.96879999999999999</v>
      </c>
      <c r="M5268" s="2">
        <v>0.5504</v>
      </c>
      <c r="N5268" s="2">
        <v>0.62270000000000003</v>
      </c>
      <c r="O5268" s="2">
        <v>0.40529999999999999</v>
      </c>
      <c r="P5268" s="2">
        <v>-8.4129999999999996E-2</v>
      </c>
      <c r="Q5268" s="2">
        <v>6.2419999999999999E-4</v>
      </c>
      <c r="R5268" s="2">
        <f t="shared" si="164"/>
        <v>-2.2974349800000002</v>
      </c>
      <c r="S5268">
        <f t="shared" si="165"/>
        <v>9.1335617773667804E-2</v>
      </c>
    </row>
    <row r="5269" spans="1:19" x14ac:dyDescent="0.25">
      <c r="A5269">
        <v>0</v>
      </c>
      <c r="B5269">
        <v>0</v>
      </c>
      <c r="C5269">
        <v>1</v>
      </c>
      <c r="D5269">
        <v>0</v>
      </c>
      <c r="E5269">
        <v>0</v>
      </c>
      <c r="F5269">
        <v>1</v>
      </c>
      <c r="G5269">
        <v>9</v>
      </c>
      <c r="H5269">
        <v>183.15</v>
      </c>
      <c r="I5269" s="2">
        <v>-2.0790000000000002</v>
      </c>
      <c r="J5269" s="2">
        <v>-0.44600000000000001</v>
      </c>
      <c r="K5269" s="2">
        <v>1.861</v>
      </c>
      <c r="L5269" s="2">
        <v>0.96879999999999999</v>
      </c>
      <c r="M5269" s="2">
        <v>0.5504</v>
      </c>
      <c r="N5269" s="2">
        <v>0.62270000000000003</v>
      </c>
      <c r="O5269" s="2">
        <v>0.40529999999999999</v>
      </c>
      <c r="P5269" s="2">
        <v>-8.4129999999999996E-2</v>
      </c>
      <c r="Q5269" s="2">
        <v>6.2419999999999999E-4</v>
      </c>
      <c r="R5269" s="2">
        <f t="shared" si="164"/>
        <v>-1.3477477700000002</v>
      </c>
      <c r="S5269">
        <f t="shared" si="165"/>
        <v>0.20623882776975247</v>
      </c>
    </row>
    <row r="5270" spans="1:19" x14ac:dyDescent="0.25">
      <c r="A5270">
        <v>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69</v>
      </c>
      <c r="H5270">
        <v>6194.1</v>
      </c>
      <c r="I5270" s="2">
        <v>-2.0790000000000002</v>
      </c>
      <c r="J5270" s="2">
        <v>-0.44600000000000001</v>
      </c>
      <c r="K5270" s="2">
        <v>1.861</v>
      </c>
      <c r="L5270" s="2">
        <v>0.96879999999999999</v>
      </c>
      <c r="M5270" s="2">
        <v>0.5504</v>
      </c>
      <c r="N5270" s="2">
        <v>0.62270000000000003</v>
      </c>
      <c r="O5270" s="2">
        <v>0.40529999999999999</v>
      </c>
      <c r="P5270" s="2">
        <v>-8.4129999999999996E-2</v>
      </c>
      <c r="Q5270" s="2">
        <v>6.2419999999999999E-4</v>
      </c>
      <c r="R5270" s="2">
        <f t="shared" si="164"/>
        <v>-4.4636127800000001</v>
      </c>
      <c r="S5270">
        <f t="shared" si="165"/>
        <v>1.138945229869133E-2</v>
      </c>
    </row>
    <row r="5271" spans="1:19" x14ac:dyDescent="0.25">
      <c r="A5271">
        <v>0</v>
      </c>
      <c r="B5271">
        <v>1</v>
      </c>
      <c r="C5271">
        <v>0</v>
      </c>
      <c r="D5271">
        <v>1</v>
      </c>
      <c r="E5271">
        <v>0</v>
      </c>
      <c r="F5271">
        <v>0</v>
      </c>
      <c r="G5271">
        <v>10</v>
      </c>
      <c r="H5271">
        <v>638.95000000000005</v>
      </c>
      <c r="I5271" s="2">
        <v>-2.0790000000000002</v>
      </c>
      <c r="J5271" s="2">
        <v>-0.44600000000000001</v>
      </c>
      <c r="K5271" s="2">
        <v>1.861</v>
      </c>
      <c r="L5271" s="2">
        <v>0.96879999999999999</v>
      </c>
      <c r="M5271" s="2">
        <v>0.5504</v>
      </c>
      <c r="N5271" s="2">
        <v>0.62270000000000003</v>
      </c>
      <c r="O5271" s="2">
        <v>0.40529999999999999</v>
      </c>
      <c r="P5271" s="2">
        <v>-8.4129999999999996E-2</v>
      </c>
      <c r="Q5271" s="2">
        <v>6.2419999999999999E-4</v>
      </c>
      <c r="R5271" s="2">
        <f t="shared" si="164"/>
        <v>-0.11006741000000009</v>
      </c>
      <c r="S5271">
        <f t="shared" si="165"/>
        <v>0.47251089406270885</v>
      </c>
    </row>
    <row r="5272" spans="1:19" x14ac:dyDescent="0.25">
      <c r="A5272">
        <v>0</v>
      </c>
      <c r="B5272">
        <v>1</v>
      </c>
      <c r="C5272">
        <v>0</v>
      </c>
      <c r="D5272">
        <v>1</v>
      </c>
      <c r="E5272">
        <v>0</v>
      </c>
      <c r="F5272">
        <v>0</v>
      </c>
      <c r="G5272">
        <v>40</v>
      </c>
      <c r="H5272">
        <v>2139.1999999999998</v>
      </c>
      <c r="I5272" s="2">
        <v>-2.0790000000000002</v>
      </c>
      <c r="J5272" s="2">
        <v>-0.44600000000000001</v>
      </c>
      <c r="K5272" s="2">
        <v>1.861</v>
      </c>
      <c r="L5272" s="2">
        <v>0.96879999999999999</v>
      </c>
      <c r="M5272" s="2">
        <v>0.5504</v>
      </c>
      <c r="N5272" s="2">
        <v>0.62270000000000003</v>
      </c>
      <c r="O5272" s="2">
        <v>0.40529999999999999</v>
      </c>
      <c r="P5272" s="2">
        <v>-8.4129999999999996E-2</v>
      </c>
      <c r="Q5272" s="2">
        <v>6.2419999999999999E-4</v>
      </c>
      <c r="R5272" s="2">
        <f t="shared" si="164"/>
        <v>-1.69751136</v>
      </c>
      <c r="S5272">
        <f t="shared" si="165"/>
        <v>0.15479057533981944</v>
      </c>
    </row>
    <row r="5273" spans="1:19" x14ac:dyDescent="0.25">
      <c r="A5273">
        <v>0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13</v>
      </c>
      <c r="H5273">
        <v>831.75</v>
      </c>
      <c r="I5273" s="2">
        <v>-2.0790000000000002</v>
      </c>
      <c r="J5273" s="2">
        <v>-0.44600000000000001</v>
      </c>
      <c r="K5273" s="2">
        <v>1.861</v>
      </c>
      <c r="L5273" s="2">
        <v>0.96879999999999999</v>
      </c>
      <c r="M5273" s="2">
        <v>0.5504</v>
      </c>
      <c r="N5273" s="2">
        <v>0.62270000000000003</v>
      </c>
      <c r="O5273" s="2">
        <v>0.40529999999999999</v>
      </c>
      <c r="P5273" s="2">
        <v>-8.4129999999999996E-2</v>
      </c>
      <c r="Q5273" s="2">
        <v>6.2419999999999999E-4</v>
      </c>
      <c r="R5273" s="2">
        <f t="shared" si="164"/>
        <v>-0.79251165000000023</v>
      </c>
      <c r="S5273">
        <f t="shared" si="165"/>
        <v>0.31162962404507993</v>
      </c>
    </row>
    <row r="5274" spans="1:19" x14ac:dyDescent="0.25">
      <c r="A5274">
        <v>1</v>
      </c>
      <c r="B5274">
        <v>1</v>
      </c>
      <c r="C5274">
        <v>0</v>
      </c>
      <c r="D5274">
        <v>1</v>
      </c>
      <c r="E5274">
        <v>1</v>
      </c>
      <c r="F5274">
        <v>0</v>
      </c>
      <c r="G5274">
        <v>6</v>
      </c>
      <c r="H5274">
        <v>521.29999999999995</v>
      </c>
      <c r="I5274" s="2">
        <v>-2.0790000000000002</v>
      </c>
      <c r="J5274" s="2">
        <v>-0.44600000000000001</v>
      </c>
      <c r="K5274" s="2">
        <v>1.861</v>
      </c>
      <c r="L5274" s="2">
        <v>0.96879999999999999</v>
      </c>
      <c r="M5274" s="2">
        <v>0.5504</v>
      </c>
      <c r="N5274" s="2">
        <v>0.62270000000000003</v>
      </c>
      <c r="O5274" s="2">
        <v>0.40529999999999999</v>
      </c>
      <c r="P5274" s="2">
        <v>-8.4129999999999996E-2</v>
      </c>
      <c r="Q5274" s="2">
        <v>6.2419999999999999E-4</v>
      </c>
      <c r="R5274" s="2">
        <f t="shared" si="164"/>
        <v>0.32971545999999963</v>
      </c>
      <c r="S5274">
        <f t="shared" si="165"/>
        <v>0.58169014226650406</v>
      </c>
    </row>
    <row r="5275" spans="1:19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69</v>
      </c>
      <c r="H5275">
        <v>1337.5</v>
      </c>
      <c r="I5275" s="2">
        <v>-2.0790000000000002</v>
      </c>
      <c r="J5275" s="2">
        <v>-0.44600000000000001</v>
      </c>
      <c r="K5275" s="2">
        <v>1.861</v>
      </c>
      <c r="L5275" s="2">
        <v>0.96879999999999999</v>
      </c>
      <c r="M5275" s="2">
        <v>0.5504</v>
      </c>
      <c r="N5275" s="2">
        <v>0.62270000000000003</v>
      </c>
      <c r="O5275" s="2">
        <v>0.40529999999999999</v>
      </c>
      <c r="P5275" s="2">
        <v>-8.4129999999999996E-2</v>
      </c>
      <c r="Q5275" s="2">
        <v>6.2419999999999999E-4</v>
      </c>
      <c r="R5275" s="2">
        <f t="shared" si="164"/>
        <v>-7.0491025</v>
      </c>
      <c r="S5275">
        <f t="shared" si="165"/>
        <v>8.6743471006435003E-4</v>
      </c>
    </row>
    <row r="5276" spans="1:19" x14ac:dyDescent="0.25">
      <c r="A5276">
        <v>1</v>
      </c>
      <c r="B5276">
        <v>0</v>
      </c>
      <c r="C5276">
        <v>1</v>
      </c>
      <c r="D5276">
        <v>1</v>
      </c>
      <c r="E5276">
        <v>0</v>
      </c>
      <c r="F5276">
        <v>1</v>
      </c>
      <c r="G5276">
        <v>66</v>
      </c>
      <c r="H5276">
        <v>7181.95</v>
      </c>
      <c r="I5276" s="2">
        <v>-2.0790000000000002</v>
      </c>
      <c r="J5276" s="2">
        <v>-0.44600000000000001</v>
      </c>
      <c r="K5276" s="2">
        <v>1.861</v>
      </c>
      <c r="L5276" s="2">
        <v>0.96879999999999999</v>
      </c>
      <c r="M5276" s="2">
        <v>0.5504</v>
      </c>
      <c r="N5276" s="2">
        <v>0.62270000000000003</v>
      </c>
      <c r="O5276" s="2">
        <v>0.40529999999999999</v>
      </c>
      <c r="P5276" s="2">
        <v>-8.4129999999999996E-2</v>
      </c>
      <c r="Q5276" s="2">
        <v>6.2419999999999999E-4</v>
      </c>
      <c r="R5276" s="2">
        <f t="shared" si="164"/>
        <v>-1.6701068100000005</v>
      </c>
      <c r="S5276">
        <f t="shared" si="165"/>
        <v>0.15840993881888135</v>
      </c>
    </row>
    <row r="5277" spans="1:19" x14ac:dyDescent="0.25">
      <c r="A5277">
        <v>1</v>
      </c>
      <c r="B5277">
        <v>1</v>
      </c>
      <c r="C5277">
        <v>0</v>
      </c>
      <c r="D5277">
        <v>0</v>
      </c>
      <c r="E5277">
        <v>1</v>
      </c>
      <c r="F5277">
        <v>0</v>
      </c>
      <c r="G5277">
        <v>11</v>
      </c>
      <c r="H5277">
        <v>608</v>
      </c>
      <c r="I5277" s="2">
        <v>-2.0790000000000002</v>
      </c>
      <c r="J5277" s="2">
        <v>-0.44600000000000001</v>
      </c>
      <c r="K5277" s="2">
        <v>1.861</v>
      </c>
      <c r="L5277" s="2">
        <v>0.96879999999999999</v>
      </c>
      <c r="M5277" s="2">
        <v>0.5504</v>
      </c>
      <c r="N5277" s="2">
        <v>0.62270000000000003</v>
      </c>
      <c r="O5277" s="2">
        <v>0.40529999999999999</v>
      </c>
      <c r="P5277" s="2">
        <v>-8.4129999999999996E-2</v>
      </c>
      <c r="Q5277" s="2">
        <v>6.2419999999999999E-4</v>
      </c>
      <c r="R5277" s="2">
        <f t="shared" si="164"/>
        <v>-0.58721639999999997</v>
      </c>
      <c r="S5277">
        <f t="shared" si="165"/>
        <v>0.35727379597272857</v>
      </c>
    </row>
    <row r="5278" spans="1:19" x14ac:dyDescent="0.25">
      <c r="A5278">
        <v>0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46</v>
      </c>
      <c r="H5278">
        <v>2560.1</v>
      </c>
      <c r="I5278" s="2">
        <v>-2.0790000000000002</v>
      </c>
      <c r="J5278" s="2">
        <v>-0.44600000000000001</v>
      </c>
      <c r="K5278" s="2">
        <v>1.861</v>
      </c>
      <c r="L5278" s="2">
        <v>0.96879999999999999</v>
      </c>
      <c r="M5278" s="2">
        <v>0.5504</v>
      </c>
      <c r="N5278" s="2">
        <v>0.62270000000000003</v>
      </c>
      <c r="O5278" s="2">
        <v>0.40529999999999999</v>
      </c>
      <c r="P5278" s="2">
        <v>-8.4129999999999996E-2</v>
      </c>
      <c r="Q5278" s="2">
        <v>6.2419999999999999E-4</v>
      </c>
      <c r="R5278" s="2">
        <f t="shared" si="164"/>
        <v>-3.3821655800000006</v>
      </c>
      <c r="S5278">
        <f t="shared" si="165"/>
        <v>3.2857507569515026E-2</v>
      </c>
    </row>
    <row r="5279" spans="1:19" x14ac:dyDescent="0.25">
      <c r="A5279">
        <v>0</v>
      </c>
      <c r="B5279">
        <v>1</v>
      </c>
      <c r="C5279">
        <v>0</v>
      </c>
      <c r="D5279">
        <v>0</v>
      </c>
      <c r="E5279">
        <v>1</v>
      </c>
      <c r="F5279">
        <v>0</v>
      </c>
      <c r="G5279">
        <v>6</v>
      </c>
      <c r="H5279">
        <v>577.6</v>
      </c>
      <c r="I5279" s="2">
        <v>-2.0790000000000002</v>
      </c>
      <c r="J5279" s="2">
        <v>-0.44600000000000001</v>
      </c>
      <c r="K5279" s="2">
        <v>1.861</v>
      </c>
      <c r="L5279" s="2">
        <v>0.96879999999999999</v>
      </c>
      <c r="M5279" s="2">
        <v>0.5504</v>
      </c>
      <c r="N5279" s="2">
        <v>0.62270000000000003</v>
      </c>
      <c r="O5279" s="2">
        <v>0.40529999999999999</v>
      </c>
      <c r="P5279" s="2">
        <v>-8.4129999999999996E-2</v>
      </c>
      <c r="Q5279" s="2">
        <v>6.2419999999999999E-4</v>
      </c>
      <c r="R5279" s="2">
        <f t="shared" si="164"/>
        <v>0.26045791999999945</v>
      </c>
      <c r="S5279">
        <f t="shared" si="165"/>
        <v>0.56474885534820618</v>
      </c>
    </row>
    <row r="5280" spans="1:19" x14ac:dyDescent="0.25">
      <c r="A5280">
        <v>1</v>
      </c>
      <c r="B5280">
        <v>1</v>
      </c>
      <c r="C5280">
        <v>0</v>
      </c>
      <c r="D5280">
        <v>1</v>
      </c>
      <c r="E5280">
        <v>0</v>
      </c>
      <c r="F5280">
        <v>0</v>
      </c>
      <c r="G5280">
        <v>56</v>
      </c>
      <c r="H5280">
        <v>5953</v>
      </c>
      <c r="I5280" s="2">
        <v>-2.0790000000000002</v>
      </c>
      <c r="J5280" s="2">
        <v>-0.44600000000000001</v>
      </c>
      <c r="K5280" s="2">
        <v>1.861</v>
      </c>
      <c r="L5280" s="2">
        <v>0.96879999999999999</v>
      </c>
      <c r="M5280" s="2">
        <v>0.5504</v>
      </c>
      <c r="N5280" s="2">
        <v>0.62270000000000003</v>
      </c>
      <c r="O5280" s="2">
        <v>0.40529999999999999</v>
      </c>
      <c r="P5280" s="2">
        <v>-8.4129999999999996E-2</v>
      </c>
      <c r="Q5280" s="2">
        <v>6.2419999999999999E-4</v>
      </c>
      <c r="R5280" s="2">
        <f t="shared" si="164"/>
        <v>-1.1090173999999999</v>
      </c>
      <c r="S5280">
        <f t="shared" si="165"/>
        <v>0.24805412095336909</v>
      </c>
    </row>
    <row r="5281" spans="1:19" x14ac:dyDescent="0.25">
      <c r="A5281">
        <v>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70</v>
      </c>
      <c r="H5281">
        <v>1790.15</v>
      </c>
      <c r="I5281" s="2">
        <v>-2.0790000000000002</v>
      </c>
      <c r="J5281" s="2">
        <v>-0.44600000000000001</v>
      </c>
      <c r="K5281" s="2">
        <v>1.861</v>
      </c>
      <c r="L5281" s="2">
        <v>0.96879999999999999</v>
      </c>
      <c r="M5281" s="2">
        <v>0.5504</v>
      </c>
      <c r="N5281" s="2">
        <v>0.62270000000000003</v>
      </c>
      <c r="O5281" s="2">
        <v>0.40529999999999999</v>
      </c>
      <c r="P5281" s="2">
        <v>-8.4129999999999996E-2</v>
      </c>
      <c r="Q5281" s="2">
        <v>6.2419999999999999E-4</v>
      </c>
      <c r="R5281" s="2">
        <f t="shared" si="164"/>
        <v>-7.29668837</v>
      </c>
      <c r="S5281">
        <f t="shared" si="165"/>
        <v>6.773205439816241E-4</v>
      </c>
    </row>
    <row r="5282" spans="1:19" x14ac:dyDescent="0.25">
      <c r="A5282">
        <v>1</v>
      </c>
      <c r="B5282">
        <v>0</v>
      </c>
      <c r="C5282">
        <v>1</v>
      </c>
      <c r="D5282">
        <v>1</v>
      </c>
      <c r="E5282">
        <v>1</v>
      </c>
      <c r="F5282">
        <v>0</v>
      </c>
      <c r="G5282">
        <v>33</v>
      </c>
      <c r="H5282">
        <v>2531.4</v>
      </c>
      <c r="I5282" s="2">
        <v>-2.0790000000000002</v>
      </c>
      <c r="J5282" s="2">
        <v>-0.44600000000000001</v>
      </c>
      <c r="K5282" s="2">
        <v>1.861</v>
      </c>
      <c r="L5282" s="2">
        <v>0.96879999999999999</v>
      </c>
      <c r="M5282" s="2">
        <v>0.5504</v>
      </c>
      <c r="N5282" s="2">
        <v>0.62270000000000003</v>
      </c>
      <c r="O5282" s="2">
        <v>0.40529999999999999</v>
      </c>
      <c r="P5282" s="2">
        <v>-8.4129999999999996E-2</v>
      </c>
      <c r="Q5282" s="2">
        <v>6.2419999999999999E-4</v>
      </c>
      <c r="R5282" s="2">
        <f t="shared" si="164"/>
        <v>-1.57929012</v>
      </c>
      <c r="S5282">
        <f t="shared" si="165"/>
        <v>0.17089604183721557</v>
      </c>
    </row>
    <row r="5283" spans="1:19" x14ac:dyDescent="0.25">
      <c r="A5283">
        <v>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72</v>
      </c>
      <c r="H5283">
        <v>4760.3</v>
      </c>
      <c r="I5283" s="2">
        <v>-2.0790000000000002</v>
      </c>
      <c r="J5283" s="2">
        <v>-0.44600000000000001</v>
      </c>
      <c r="K5283" s="2">
        <v>1.861</v>
      </c>
      <c r="L5283" s="2">
        <v>0.96879999999999999</v>
      </c>
      <c r="M5283" s="2">
        <v>0.5504</v>
      </c>
      <c r="N5283" s="2">
        <v>0.62270000000000003</v>
      </c>
      <c r="O5283" s="2">
        <v>0.40529999999999999</v>
      </c>
      <c r="P5283" s="2">
        <v>-8.4129999999999996E-2</v>
      </c>
      <c r="Q5283" s="2">
        <v>6.2419999999999999E-4</v>
      </c>
      <c r="R5283" s="2">
        <f t="shared" si="164"/>
        <v>-5.6109807400000005</v>
      </c>
      <c r="S5283">
        <f t="shared" si="165"/>
        <v>3.6441521450643745E-3</v>
      </c>
    </row>
    <row r="5284" spans="1:19" x14ac:dyDescent="0.25">
      <c r="A5284">
        <v>1</v>
      </c>
      <c r="B5284">
        <v>1</v>
      </c>
      <c r="C5284">
        <v>0</v>
      </c>
      <c r="D5284">
        <v>1</v>
      </c>
      <c r="E5284">
        <v>1</v>
      </c>
      <c r="F5284">
        <v>0</v>
      </c>
      <c r="G5284">
        <v>3</v>
      </c>
      <c r="H5284">
        <v>292.85000000000002</v>
      </c>
      <c r="I5284" s="2">
        <v>-2.0790000000000002</v>
      </c>
      <c r="J5284" s="2">
        <v>-0.44600000000000001</v>
      </c>
      <c r="K5284" s="2">
        <v>1.861</v>
      </c>
      <c r="L5284" s="2">
        <v>0.96879999999999999</v>
      </c>
      <c r="M5284" s="2">
        <v>0.5504</v>
      </c>
      <c r="N5284" s="2">
        <v>0.62270000000000003</v>
      </c>
      <c r="O5284" s="2">
        <v>0.40529999999999999</v>
      </c>
      <c r="P5284" s="2">
        <v>-8.4129999999999996E-2</v>
      </c>
      <c r="Q5284" s="2">
        <v>6.2419999999999999E-4</v>
      </c>
      <c r="R5284" s="2">
        <f t="shared" si="164"/>
        <v>0.43950696999999961</v>
      </c>
      <c r="S5284">
        <f t="shared" si="165"/>
        <v>0.60814154529845965</v>
      </c>
    </row>
    <row r="5285" spans="1:19" x14ac:dyDescent="0.25">
      <c r="A5285">
        <v>0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19</v>
      </c>
      <c r="H5285">
        <v>953.65</v>
      </c>
      <c r="I5285" s="2">
        <v>-2.0790000000000002</v>
      </c>
      <c r="J5285" s="2">
        <v>-0.44600000000000001</v>
      </c>
      <c r="K5285" s="2">
        <v>1.861</v>
      </c>
      <c r="L5285" s="2">
        <v>0.96879999999999999</v>
      </c>
      <c r="M5285" s="2">
        <v>0.5504</v>
      </c>
      <c r="N5285" s="2">
        <v>0.62270000000000003</v>
      </c>
      <c r="O5285" s="2">
        <v>0.40529999999999999</v>
      </c>
      <c r="P5285" s="2">
        <v>-8.4129999999999996E-2</v>
      </c>
      <c r="Q5285" s="2">
        <v>6.2419999999999999E-4</v>
      </c>
      <c r="R5285" s="2">
        <f t="shared" si="164"/>
        <v>-1.2212016700000001</v>
      </c>
      <c r="S5285">
        <f t="shared" si="165"/>
        <v>0.22772504811352148</v>
      </c>
    </row>
    <row r="5286" spans="1:19" x14ac:dyDescent="0.25">
      <c r="A5286">
        <v>0</v>
      </c>
      <c r="B5286">
        <v>1</v>
      </c>
      <c r="C5286">
        <v>0</v>
      </c>
      <c r="D5286">
        <v>0</v>
      </c>
      <c r="E5286">
        <v>1</v>
      </c>
      <c r="F5286">
        <v>1</v>
      </c>
      <c r="G5286">
        <v>5</v>
      </c>
      <c r="H5286">
        <v>198</v>
      </c>
      <c r="I5286" s="2">
        <v>-2.0790000000000002</v>
      </c>
      <c r="J5286" s="2">
        <v>-0.44600000000000001</v>
      </c>
      <c r="K5286" s="2">
        <v>1.861</v>
      </c>
      <c r="L5286" s="2">
        <v>0.96879999999999999</v>
      </c>
      <c r="M5286" s="2">
        <v>0.5504</v>
      </c>
      <c r="N5286" s="2">
        <v>0.62270000000000003</v>
      </c>
      <c r="O5286" s="2">
        <v>0.40529999999999999</v>
      </c>
      <c r="P5286" s="2">
        <v>-8.4129999999999996E-2</v>
      </c>
      <c r="Q5286" s="2">
        <v>6.2419999999999999E-4</v>
      </c>
      <c r="R5286" s="2">
        <f t="shared" si="164"/>
        <v>0.5129416</v>
      </c>
      <c r="S5286">
        <f t="shared" si="165"/>
        <v>0.62549580060706866</v>
      </c>
    </row>
    <row r="5287" spans="1:19" x14ac:dyDescent="0.25">
      <c r="A5287">
        <v>0</v>
      </c>
      <c r="B5287">
        <v>0</v>
      </c>
      <c r="C5287">
        <v>0</v>
      </c>
      <c r="D5287">
        <v>1</v>
      </c>
      <c r="E5287">
        <v>0</v>
      </c>
      <c r="F5287">
        <v>0</v>
      </c>
      <c r="G5287">
        <v>71</v>
      </c>
      <c r="H5287">
        <v>5705.05</v>
      </c>
      <c r="I5287" s="2">
        <v>-2.0790000000000002</v>
      </c>
      <c r="J5287" s="2">
        <v>-0.44600000000000001</v>
      </c>
      <c r="K5287" s="2">
        <v>1.861</v>
      </c>
      <c r="L5287" s="2">
        <v>0.96879999999999999</v>
      </c>
      <c r="M5287" s="2">
        <v>0.5504</v>
      </c>
      <c r="N5287" s="2">
        <v>0.62270000000000003</v>
      </c>
      <c r="O5287" s="2">
        <v>0.40529999999999999</v>
      </c>
      <c r="P5287" s="2">
        <v>-8.4129999999999996E-2</v>
      </c>
      <c r="Q5287" s="2">
        <v>6.2419999999999999E-4</v>
      </c>
      <c r="R5287" s="2">
        <f t="shared" si="164"/>
        <v>-3.9407377900000005</v>
      </c>
      <c r="S5287">
        <f t="shared" si="165"/>
        <v>1.9063395758438129E-2</v>
      </c>
    </row>
    <row r="5288" spans="1:19" x14ac:dyDescent="0.25">
      <c r="A5288">
        <v>0</v>
      </c>
      <c r="B5288">
        <v>1</v>
      </c>
      <c r="C5288">
        <v>0</v>
      </c>
      <c r="D5288">
        <v>1</v>
      </c>
      <c r="E5288">
        <v>1</v>
      </c>
      <c r="F5288">
        <v>0</v>
      </c>
      <c r="G5288">
        <v>8</v>
      </c>
      <c r="H5288">
        <v>609.9</v>
      </c>
      <c r="I5288" s="2">
        <v>-2.0790000000000002</v>
      </c>
      <c r="J5288" s="2">
        <v>-0.44600000000000001</v>
      </c>
      <c r="K5288" s="2">
        <v>1.861</v>
      </c>
      <c r="L5288" s="2">
        <v>0.96879999999999999</v>
      </c>
      <c r="M5288" s="2">
        <v>0.5504</v>
      </c>
      <c r="N5288" s="2">
        <v>0.62270000000000003</v>
      </c>
      <c r="O5288" s="2">
        <v>0.40529999999999999</v>
      </c>
      <c r="P5288" s="2">
        <v>-8.4129999999999996E-2</v>
      </c>
      <c r="Q5288" s="2">
        <v>6.2419999999999999E-4</v>
      </c>
      <c r="R5288" s="2">
        <f t="shared" si="164"/>
        <v>0.6627595799999999</v>
      </c>
      <c r="S5288">
        <f t="shared" si="165"/>
        <v>0.65988001710441957</v>
      </c>
    </row>
    <row r="5289" spans="1:19" x14ac:dyDescent="0.25">
      <c r="A5289">
        <v>0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20.55</v>
      </c>
      <c r="I5289" s="2">
        <v>-2.0790000000000002</v>
      </c>
      <c r="J5289" s="2">
        <v>-0.44600000000000001</v>
      </c>
      <c r="K5289" s="2">
        <v>1.861</v>
      </c>
      <c r="L5289" s="2">
        <v>0.96879999999999999</v>
      </c>
      <c r="M5289" s="2">
        <v>0.5504</v>
      </c>
      <c r="N5289" s="2">
        <v>0.62270000000000003</v>
      </c>
      <c r="O5289" s="2">
        <v>0.40529999999999999</v>
      </c>
      <c r="P5289" s="2">
        <v>-8.4129999999999996E-2</v>
      </c>
      <c r="Q5289" s="2">
        <v>6.2419999999999999E-4</v>
      </c>
      <c r="R5289" s="2">
        <f t="shared" si="164"/>
        <v>-0.2893026900000002</v>
      </c>
      <c r="S5289">
        <f t="shared" si="165"/>
        <v>0.42817458866565855</v>
      </c>
    </row>
    <row r="5290" spans="1:19" x14ac:dyDescent="0.25">
      <c r="A5290">
        <v>0</v>
      </c>
      <c r="B5290">
        <v>1</v>
      </c>
      <c r="C5290">
        <v>0</v>
      </c>
      <c r="D5290">
        <v>1</v>
      </c>
      <c r="E5290">
        <v>1</v>
      </c>
      <c r="F5290">
        <v>0</v>
      </c>
      <c r="G5290">
        <v>1</v>
      </c>
      <c r="H5290">
        <v>79.650000000000006</v>
      </c>
      <c r="I5290" s="2">
        <v>-2.0790000000000002</v>
      </c>
      <c r="J5290" s="2">
        <v>-0.44600000000000001</v>
      </c>
      <c r="K5290" s="2">
        <v>1.861</v>
      </c>
      <c r="L5290" s="2">
        <v>0.96879999999999999</v>
      </c>
      <c r="M5290" s="2">
        <v>0.5504</v>
      </c>
      <c r="N5290" s="2">
        <v>0.62270000000000003</v>
      </c>
      <c r="O5290" s="2">
        <v>0.40529999999999999</v>
      </c>
      <c r="P5290" s="2">
        <v>-8.4129999999999996E-2</v>
      </c>
      <c r="Q5290" s="2">
        <v>6.2419999999999999E-4</v>
      </c>
      <c r="R5290" s="2">
        <f t="shared" si="164"/>
        <v>0.92068752999999992</v>
      </c>
      <c r="S5290">
        <f t="shared" si="165"/>
        <v>0.71518217396316397</v>
      </c>
    </row>
    <row r="5291" spans="1:19" x14ac:dyDescent="0.25">
      <c r="A5291">
        <v>1</v>
      </c>
      <c r="B5291">
        <v>0</v>
      </c>
      <c r="C5291">
        <v>1</v>
      </c>
      <c r="D5291">
        <v>1</v>
      </c>
      <c r="E5291">
        <v>0</v>
      </c>
      <c r="F5291">
        <v>0</v>
      </c>
      <c r="G5291">
        <v>61</v>
      </c>
      <c r="H5291">
        <v>6993.65</v>
      </c>
      <c r="I5291" s="2">
        <v>-2.0790000000000002</v>
      </c>
      <c r="J5291" s="2">
        <v>-0.44600000000000001</v>
      </c>
      <c r="K5291" s="2">
        <v>1.861</v>
      </c>
      <c r="L5291" s="2">
        <v>0.96879999999999999</v>
      </c>
      <c r="M5291" s="2">
        <v>0.5504</v>
      </c>
      <c r="N5291" s="2">
        <v>0.62270000000000003</v>
      </c>
      <c r="O5291" s="2">
        <v>0.40529999999999999</v>
      </c>
      <c r="P5291" s="2">
        <v>-8.4129999999999996E-2</v>
      </c>
      <c r="Q5291" s="2">
        <v>6.2419999999999999E-4</v>
      </c>
      <c r="R5291" s="2">
        <f t="shared" si="164"/>
        <v>-1.7722936700000003</v>
      </c>
      <c r="S5291">
        <f t="shared" si="165"/>
        <v>0.14525732052689794</v>
      </c>
    </row>
    <row r="5292" spans="1:19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71</v>
      </c>
      <c r="H5292">
        <v>4122.6499999999996</v>
      </c>
      <c r="I5292" s="2">
        <v>-2.0790000000000002</v>
      </c>
      <c r="J5292" s="2">
        <v>-0.44600000000000001</v>
      </c>
      <c r="K5292" s="2">
        <v>1.861</v>
      </c>
      <c r="L5292" s="2">
        <v>0.96879999999999999</v>
      </c>
      <c r="M5292" s="2">
        <v>0.5504</v>
      </c>
      <c r="N5292" s="2">
        <v>0.62270000000000003</v>
      </c>
      <c r="O5292" s="2">
        <v>0.40529999999999999</v>
      </c>
      <c r="P5292" s="2">
        <v>-8.4129999999999996E-2</v>
      </c>
      <c r="Q5292" s="2">
        <v>6.2419999999999999E-4</v>
      </c>
      <c r="R5292" s="2">
        <f t="shared" si="164"/>
        <v>-5.4788718700000008</v>
      </c>
      <c r="S5292">
        <f t="shared" si="165"/>
        <v>4.1566857424145858E-3</v>
      </c>
    </row>
    <row r="5293" spans="1:19" x14ac:dyDescent="0.25">
      <c r="A5293">
        <v>1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68</v>
      </c>
      <c r="H5293">
        <v>5762.95</v>
      </c>
      <c r="I5293" s="2">
        <v>-2.0790000000000002</v>
      </c>
      <c r="J5293" s="2">
        <v>-0.44600000000000001</v>
      </c>
      <c r="K5293" s="2">
        <v>1.861</v>
      </c>
      <c r="L5293" s="2">
        <v>0.96879999999999999</v>
      </c>
      <c r="M5293" s="2">
        <v>0.5504</v>
      </c>
      <c r="N5293" s="2">
        <v>0.62270000000000003</v>
      </c>
      <c r="O5293" s="2">
        <v>0.40529999999999999</v>
      </c>
      <c r="P5293" s="2">
        <v>-8.4129999999999996E-2</v>
      </c>
      <c r="Q5293" s="2">
        <v>6.2419999999999999E-4</v>
      </c>
      <c r="R5293" s="2">
        <f t="shared" si="164"/>
        <v>-3.67980661</v>
      </c>
      <c r="S5293">
        <f t="shared" si="165"/>
        <v>2.4607069638056388E-2</v>
      </c>
    </row>
    <row r="5294" spans="1:19" x14ac:dyDescent="0.25">
      <c r="A5294">
        <v>0</v>
      </c>
      <c r="B5294">
        <v>0</v>
      </c>
      <c r="C5294">
        <v>1</v>
      </c>
      <c r="D5294">
        <v>0</v>
      </c>
      <c r="E5294">
        <v>0</v>
      </c>
      <c r="F5294">
        <v>0</v>
      </c>
      <c r="G5294">
        <v>46</v>
      </c>
      <c r="H5294">
        <v>1537.85</v>
      </c>
      <c r="I5294" s="2">
        <v>-2.0790000000000002</v>
      </c>
      <c r="J5294" s="2">
        <v>-0.44600000000000001</v>
      </c>
      <c r="K5294" s="2">
        <v>1.861</v>
      </c>
      <c r="L5294" s="2">
        <v>0.96879999999999999</v>
      </c>
      <c r="M5294" s="2">
        <v>0.5504</v>
      </c>
      <c r="N5294" s="2">
        <v>0.62270000000000003</v>
      </c>
      <c r="O5294" s="2">
        <v>0.40529999999999999</v>
      </c>
      <c r="P5294" s="2">
        <v>-8.4129999999999996E-2</v>
      </c>
      <c r="Q5294" s="2">
        <v>6.2419999999999999E-4</v>
      </c>
      <c r="R5294" s="2">
        <f t="shared" si="164"/>
        <v>-4.0202540300000003</v>
      </c>
      <c r="S5294">
        <f t="shared" si="165"/>
        <v>1.7631939733055834E-2</v>
      </c>
    </row>
    <row r="5295" spans="1:19" x14ac:dyDescent="0.25">
      <c r="A5295">
        <v>1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33</v>
      </c>
      <c r="H5295">
        <v>2603.3000000000002</v>
      </c>
      <c r="I5295" s="2">
        <v>-2.0790000000000002</v>
      </c>
      <c r="J5295" s="2">
        <v>-0.44600000000000001</v>
      </c>
      <c r="K5295" s="2">
        <v>1.861</v>
      </c>
      <c r="L5295" s="2">
        <v>0.96879999999999999</v>
      </c>
      <c r="M5295" s="2">
        <v>0.5504</v>
      </c>
      <c r="N5295" s="2">
        <v>0.62270000000000003</v>
      </c>
      <c r="O5295" s="2">
        <v>0.40529999999999999</v>
      </c>
      <c r="P5295" s="2">
        <v>-8.4129999999999996E-2</v>
      </c>
      <c r="Q5295" s="2">
        <v>6.2419999999999999E-4</v>
      </c>
      <c r="R5295" s="2">
        <f t="shared" si="164"/>
        <v>-2.7075101400000001</v>
      </c>
      <c r="S5295">
        <f t="shared" si="165"/>
        <v>6.253165168299453E-2</v>
      </c>
    </row>
    <row r="5296" spans="1:19" x14ac:dyDescent="0.25">
      <c r="A5296">
        <v>1</v>
      </c>
      <c r="B5296">
        <v>0</v>
      </c>
      <c r="C5296">
        <v>0</v>
      </c>
      <c r="D5296">
        <v>1</v>
      </c>
      <c r="E5296">
        <v>0</v>
      </c>
      <c r="F5296">
        <v>0</v>
      </c>
      <c r="G5296">
        <v>53</v>
      </c>
      <c r="H5296">
        <v>5566.4</v>
      </c>
      <c r="I5296" s="2">
        <v>-2.0790000000000002</v>
      </c>
      <c r="J5296" s="2">
        <v>-0.44600000000000001</v>
      </c>
      <c r="K5296" s="2">
        <v>1.861</v>
      </c>
      <c r="L5296" s="2">
        <v>0.96879999999999999</v>
      </c>
      <c r="M5296" s="2">
        <v>0.5504</v>
      </c>
      <c r="N5296" s="2">
        <v>0.62270000000000003</v>
      </c>
      <c r="O5296" s="2">
        <v>0.40529999999999999</v>
      </c>
      <c r="P5296" s="2">
        <v>-8.4129999999999996E-2</v>
      </c>
      <c r="Q5296" s="2">
        <v>6.2419999999999999E-4</v>
      </c>
      <c r="R5296" s="2">
        <f t="shared" si="164"/>
        <v>-2.9589431200000007</v>
      </c>
      <c r="S5296">
        <f t="shared" si="165"/>
        <v>4.9315532733981197E-2</v>
      </c>
    </row>
    <row r="5297" spans="1:19" x14ac:dyDescent="0.25">
      <c r="A5297">
        <v>1</v>
      </c>
      <c r="B5297">
        <v>1</v>
      </c>
      <c r="C5297">
        <v>0</v>
      </c>
      <c r="D5297">
        <v>0</v>
      </c>
      <c r="E5297">
        <v>0</v>
      </c>
      <c r="F5297">
        <v>1</v>
      </c>
      <c r="G5297">
        <v>50</v>
      </c>
      <c r="H5297">
        <v>5431.9</v>
      </c>
      <c r="I5297" s="2">
        <v>-2.0790000000000002</v>
      </c>
      <c r="J5297" s="2">
        <v>-0.44600000000000001</v>
      </c>
      <c r="K5297" s="2">
        <v>1.861</v>
      </c>
      <c r="L5297" s="2">
        <v>0.96879999999999999</v>
      </c>
      <c r="M5297" s="2">
        <v>0.5504</v>
      </c>
      <c r="N5297" s="2">
        <v>0.62270000000000003</v>
      </c>
      <c r="O5297" s="2">
        <v>0.40529999999999999</v>
      </c>
      <c r="P5297" s="2">
        <v>-8.4129999999999996E-2</v>
      </c>
      <c r="Q5297" s="2">
        <v>6.2419999999999999E-4</v>
      </c>
      <c r="R5297" s="2">
        <f t="shared" si="164"/>
        <v>-1.0746080200000003</v>
      </c>
      <c r="S5297">
        <f t="shared" si="165"/>
        <v>0.254527754325658</v>
      </c>
    </row>
    <row r="5298" spans="1:19" x14ac:dyDescent="0.25">
      <c r="A5298">
        <v>0</v>
      </c>
      <c r="B5298">
        <v>0</v>
      </c>
      <c r="C5298">
        <v>1</v>
      </c>
      <c r="D5298">
        <v>1</v>
      </c>
      <c r="E5298">
        <v>0</v>
      </c>
      <c r="F5298">
        <v>0</v>
      </c>
      <c r="G5298">
        <v>57</v>
      </c>
      <c r="H5298">
        <v>2258.25</v>
      </c>
      <c r="I5298" s="2">
        <v>-2.0790000000000002</v>
      </c>
      <c r="J5298" s="2">
        <v>-0.44600000000000001</v>
      </c>
      <c r="K5298" s="2">
        <v>1.861</v>
      </c>
      <c r="L5298" s="2">
        <v>0.96879999999999999</v>
      </c>
      <c r="M5298" s="2">
        <v>0.5504</v>
      </c>
      <c r="N5298" s="2">
        <v>0.62270000000000003</v>
      </c>
      <c r="O5298" s="2">
        <v>0.40529999999999999</v>
      </c>
      <c r="P5298" s="2">
        <v>-8.4129999999999996E-2</v>
      </c>
      <c r="Q5298" s="2">
        <v>6.2419999999999999E-4</v>
      </c>
      <c r="R5298" s="2">
        <f t="shared" si="164"/>
        <v>-3.9456103499999995</v>
      </c>
      <c r="S5298">
        <f t="shared" si="165"/>
        <v>1.8972492173357898E-2</v>
      </c>
    </row>
    <row r="5299" spans="1:19" x14ac:dyDescent="0.25">
      <c r="A5299">
        <v>0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54</v>
      </c>
      <c r="H5299">
        <v>1092.3499999999999</v>
      </c>
      <c r="I5299" s="2">
        <v>-2.0790000000000002</v>
      </c>
      <c r="J5299" s="2">
        <v>-0.44600000000000001</v>
      </c>
      <c r="K5299" s="2">
        <v>1.861</v>
      </c>
      <c r="L5299" s="2">
        <v>0.96879999999999999</v>
      </c>
      <c r="M5299" s="2">
        <v>0.5504</v>
      </c>
      <c r="N5299" s="2">
        <v>0.62270000000000003</v>
      </c>
      <c r="O5299" s="2">
        <v>0.40529999999999999</v>
      </c>
      <c r="P5299" s="2">
        <v>-8.4129999999999996E-2</v>
      </c>
      <c r="Q5299" s="2">
        <v>6.2419999999999999E-4</v>
      </c>
      <c r="R5299" s="2">
        <f t="shared" si="164"/>
        <v>-5.3897751300000003</v>
      </c>
      <c r="S5299">
        <f t="shared" si="165"/>
        <v>4.5422729138935745E-3</v>
      </c>
    </row>
    <row r="5300" spans="1:19" x14ac:dyDescent="0.25">
      <c r="A5300">
        <v>1</v>
      </c>
      <c r="B5300">
        <v>1</v>
      </c>
      <c r="C5300">
        <v>0</v>
      </c>
      <c r="D5300">
        <v>1</v>
      </c>
      <c r="E5300">
        <v>1</v>
      </c>
      <c r="F5300">
        <v>1</v>
      </c>
      <c r="G5300">
        <v>60</v>
      </c>
      <c r="H5300">
        <v>6401.25</v>
      </c>
      <c r="I5300" s="2">
        <v>-2.0790000000000002</v>
      </c>
      <c r="J5300" s="2">
        <v>-0.44600000000000001</v>
      </c>
      <c r="K5300" s="2">
        <v>1.861</v>
      </c>
      <c r="L5300" s="2">
        <v>0.96879999999999999</v>
      </c>
      <c r="M5300" s="2">
        <v>0.5504</v>
      </c>
      <c r="N5300" s="2">
        <v>0.62270000000000003</v>
      </c>
      <c r="O5300" s="2">
        <v>0.40529999999999999</v>
      </c>
      <c r="P5300" s="2">
        <v>-8.4129999999999996E-2</v>
      </c>
      <c r="Q5300" s="2">
        <v>6.2419999999999999E-4</v>
      </c>
      <c r="R5300" s="2">
        <f t="shared" si="164"/>
        <v>-0.13773975000000016</v>
      </c>
      <c r="S5300">
        <f t="shared" si="165"/>
        <v>0.46561940172988581</v>
      </c>
    </row>
    <row r="5301" spans="1:19" x14ac:dyDescent="0.25">
      <c r="A5301">
        <v>1</v>
      </c>
      <c r="B5301">
        <v>1</v>
      </c>
      <c r="C5301">
        <v>0</v>
      </c>
      <c r="D5301">
        <v>1</v>
      </c>
      <c r="E5301">
        <v>0</v>
      </c>
      <c r="F5301">
        <v>1</v>
      </c>
      <c r="G5301">
        <v>28</v>
      </c>
      <c r="H5301">
        <v>2812.2</v>
      </c>
      <c r="I5301" s="2">
        <v>-2.0790000000000002</v>
      </c>
      <c r="J5301" s="2">
        <v>-0.44600000000000001</v>
      </c>
      <c r="K5301" s="2">
        <v>1.861</v>
      </c>
      <c r="L5301" s="2">
        <v>0.96879999999999999</v>
      </c>
      <c r="M5301" s="2">
        <v>0.5504</v>
      </c>
      <c r="N5301" s="2">
        <v>0.62270000000000003</v>
      </c>
      <c r="O5301" s="2">
        <v>0.40529999999999999</v>
      </c>
      <c r="P5301" s="2">
        <v>-8.4129999999999996E-2</v>
      </c>
      <c r="Q5301" s="2">
        <v>6.2419999999999999E-4</v>
      </c>
      <c r="R5301" s="2">
        <f t="shared" si="164"/>
        <v>-0.30856475999999988</v>
      </c>
      <c r="S5301">
        <f t="shared" si="165"/>
        <v>0.42346510327363102</v>
      </c>
    </row>
    <row r="5302" spans="1:19" x14ac:dyDescent="0.25">
      <c r="A5302">
        <v>0</v>
      </c>
      <c r="B5302">
        <v>1</v>
      </c>
      <c r="C5302">
        <v>0</v>
      </c>
      <c r="D5302">
        <v>1</v>
      </c>
      <c r="E5302">
        <v>0</v>
      </c>
      <c r="F5302">
        <v>0</v>
      </c>
      <c r="G5302">
        <v>1</v>
      </c>
      <c r="H5302">
        <v>80.05</v>
      </c>
      <c r="I5302" s="2">
        <v>-2.0790000000000002</v>
      </c>
      <c r="J5302" s="2">
        <v>-0.44600000000000001</v>
      </c>
      <c r="K5302" s="2">
        <v>1.861</v>
      </c>
      <c r="L5302" s="2">
        <v>0.96879999999999999</v>
      </c>
      <c r="M5302" s="2">
        <v>0.5504</v>
      </c>
      <c r="N5302" s="2">
        <v>0.62270000000000003</v>
      </c>
      <c r="O5302" s="2">
        <v>0.40529999999999999</v>
      </c>
      <c r="P5302" s="2">
        <v>-8.4129999999999996E-2</v>
      </c>
      <c r="Q5302" s="2">
        <v>6.2419999999999999E-4</v>
      </c>
      <c r="R5302" s="2">
        <f t="shared" si="164"/>
        <v>0.29823720999999992</v>
      </c>
      <c r="S5302">
        <f t="shared" si="165"/>
        <v>0.57401153169931995</v>
      </c>
    </row>
    <row r="5303" spans="1:19" x14ac:dyDescent="0.25">
      <c r="A5303">
        <v>1</v>
      </c>
      <c r="B5303">
        <v>1</v>
      </c>
      <c r="C5303">
        <v>0</v>
      </c>
      <c r="D5303">
        <v>1</v>
      </c>
      <c r="E5303">
        <v>1</v>
      </c>
      <c r="F5303">
        <v>0</v>
      </c>
      <c r="G5303">
        <v>29</v>
      </c>
      <c r="H5303">
        <v>2698.35</v>
      </c>
      <c r="I5303" s="2">
        <v>-2.0790000000000002</v>
      </c>
      <c r="J5303" s="2">
        <v>-0.44600000000000001</v>
      </c>
      <c r="K5303" s="2">
        <v>1.861</v>
      </c>
      <c r="L5303" s="2">
        <v>0.96879999999999999</v>
      </c>
      <c r="M5303" s="2">
        <v>0.5504</v>
      </c>
      <c r="N5303" s="2">
        <v>0.62270000000000003</v>
      </c>
      <c r="O5303" s="2">
        <v>0.40529999999999999</v>
      </c>
      <c r="P5303" s="2">
        <v>-8.4129999999999996E-2</v>
      </c>
      <c r="Q5303" s="2">
        <v>6.2419999999999999E-4</v>
      </c>
      <c r="R5303" s="2">
        <f t="shared" si="164"/>
        <v>-0.24635993000000012</v>
      </c>
      <c r="S5303">
        <f t="shared" si="165"/>
        <v>0.43871964623737347</v>
      </c>
    </row>
    <row r="5304" spans="1:19" x14ac:dyDescent="0.25">
      <c r="A5304">
        <v>0</v>
      </c>
      <c r="B5304">
        <v>1</v>
      </c>
      <c r="C5304">
        <v>0</v>
      </c>
      <c r="D5304">
        <v>1</v>
      </c>
      <c r="E5304">
        <v>1</v>
      </c>
      <c r="F5304">
        <v>0</v>
      </c>
      <c r="G5304">
        <v>10</v>
      </c>
      <c r="H5304">
        <v>616.9</v>
      </c>
      <c r="I5304" s="2">
        <v>-2.0790000000000002</v>
      </c>
      <c r="J5304" s="2">
        <v>-0.44600000000000001</v>
      </c>
      <c r="K5304" s="2">
        <v>1.861</v>
      </c>
      <c r="L5304" s="2">
        <v>0.96879999999999999</v>
      </c>
      <c r="M5304" s="2">
        <v>0.5504</v>
      </c>
      <c r="N5304" s="2">
        <v>0.62270000000000003</v>
      </c>
      <c r="O5304" s="2">
        <v>0.40529999999999999</v>
      </c>
      <c r="P5304" s="2">
        <v>-8.4129999999999996E-2</v>
      </c>
      <c r="Q5304" s="2">
        <v>6.2419999999999999E-4</v>
      </c>
      <c r="R5304" s="2">
        <f t="shared" si="164"/>
        <v>0.49886897999999968</v>
      </c>
      <c r="S5304">
        <f t="shared" si="165"/>
        <v>0.6221935005130167</v>
      </c>
    </row>
    <row r="5305" spans="1:19" x14ac:dyDescent="0.25">
      <c r="A5305">
        <v>0</v>
      </c>
      <c r="B5305">
        <v>1</v>
      </c>
      <c r="C5305">
        <v>0</v>
      </c>
      <c r="D5305">
        <v>1</v>
      </c>
      <c r="E5305">
        <v>1</v>
      </c>
      <c r="F5305">
        <v>0</v>
      </c>
      <c r="G5305">
        <v>43</v>
      </c>
      <c r="H5305">
        <v>1912.85</v>
      </c>
      <c r="I5305" s="2">
        <v>-2.0790000000000002</v>
      </c>
      <c r="J5305" s="2">
        <v>-0.44600000000000001</v>
      </c>
      <c r="K5305" s="2">
        <v>1.861</v>
      </c>
      <c r="L5305" s="2">
        <v>0.96879999999999999</v>
      </c>
      <c r="M5305" s="2">
        <v>0.5504</v>
      </c>
      <c r="N5305" s="2">
        <v>0.62270000000000003</v>
      </c>
      <c r="O5305" s="2">
        <v>0.40529999999999999</v>
      </c>
      <c r="P5305" s="2">
        <v>-8.4129999999999996E-2</v>
      </c>
      <c r="Q5305" s="2">
        <v>6.2419999999999999E-4</v>
      </c>
      <c r="R5305" s="2">
        <f t="shared" si="164"/>
        <v>-1.4684890300000002</v>
      </c>
      <c r="S5305">
        <f t="shared" si="165"/>
        <v>0.18717238260509378</v>
      </c>
    </row>
    <row r="5306" spans="1:19" x14ac:dyDescent="0.25">
      <c r="A5306">
        <v>0</v>
      </c>
      <c r="B5306">
        <v>1</v>
      </c>
      <c r="C5306">
        <v>0</v>
      </c>
      <c r="D5306">
        <v>0</v>
      </c>
      <c r="E5306">
        <v>0</v>
      </c>
      <c r="F5306">
        <v>1</v>
      </c>
      <c r="G5306">
        <v>13</v>
      </c>
      <c r="H5306">
        <v>849.1</v>
      </c>
      <c r="I5306" s="2">
        <v>-2.0790000000000002</v>
      </c>
      <c r="J5306" s="2">
        <v>-0.44600000000000001</v>
      </c>
      <c r="K5306" s="2">
        <v>1.861</v>
      </c>
      <c r="L5306" s="2">
        <v>0.96879999999999999</v>
      </c>
      <c r="M5306" s="2">
        <v>0.5504</v>
      </c>
      <c r="N5306" s="2">
        <v>0.62270000000000003</v>
      </c>
      <c r="O5306" s="2">
        <v>0.40529999999999999</v>
      </c>
      <c r="P5306" s="2">
        <v>-8.4129999999999996E-2</v>
      </c>
      <c r="Q5306" s="2">
        <v>6.2419999999999999E-4</v>
      </c>
      <c r="R5306" s="2">
        <f t="shared" si="164"/>
        <v>-0.37638178</v>
      </c>
      <c r="S5306">
        <f t="shared" si="165"/>
        <v>0.4069998632879715</v>
      </c>
    </row>
    <row r="5307" spans="1:19" x14ac:dyDescent="0.25">
      <c r="A5307">
        <v>0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43</v>
      </c>
      <c r="H5307">
        <v>3460.3</v>
      </c>
      <c r="I5307" s="2">
        <v>-2.0790000000000002</v>
      </c>
      <c r="J5307" s="2">
        <v>-0.44600000000000001</v>
      </c>
      <c r="K5307" s="2">
        <v>1.861</v>
      </c>
      <c r="L5307" s="2">
        <v>0.96879999999999999</v>
      </c>
      <c r="M5307" s="2">
        <v>0.5504</v>
      </c>
      <c r="N5307" s="2">
        <v>0.62270000000000003</v>
      </c>
      <c r="O5307" s="2">
        <v>0.40529999999999999</v>
      </c>
      <c r="P5307" s="2">
        <v>-8.4129999999999996E-2</v>
      </c>
      <c r="Q5307" s="2">
        <v>6.2419999999999999E-4</v>
      </c>
      <c r="R5307" s="2">
        <f t="shared" si="164"/>
        <v>-2.3635707400000001</v>
      </c>
      <c r="S5307">
        <f t="shared" si="165"/>
        <v>8.5993125165856346E-2</v>
      </c>
    </row>
    <row r="5308" spans="1:19" x14ac:dyDescent="0.25">
      <c r="A5308">
        <v>1</v>
      </c>
      <c r="B5308">
        <v>1</v>
      </c>
      <c r="C5308">
        <v>0</v>
      </c>
      <c r="D5308">
        <v>1</v>
      </c>
      <c r="E5308">
        <v>1</v>
      </c>
      <c r="F5308">
        <v>0</v>
      </c>
      <c r="G5308">
        <v>19</v>
      </c>
      <c r="H5308">
        <v>1465.75</v>
      </c>
      <c r="I5308" s="2">
        <v>-2.0790000000000002</v>
      </c>
      <c r="J5308" s="2">
        <v>-0.44600000000000001</v>
      </c>
      <c r="K5308" s="2">
        <v>1.861</v>
      </c>
      <c r="L5308" s="2">
        <v>0.96879999999999999</v>
      </c>
      <c r="M5308" s="2">
        <v>0.5504</v>
      </c>
      <c r="N5308" s="2">
        <v>0.62270000000000003</v>
      </c>
      <c r="O5308" s="2">
        <v>0.40529999999999999</v>
      </c>
      <c r="P5308" s="2">
        <v>-8.4129999999999996E-2</v>
      </c>
      <c r="Q5308" s="2">
        <v>6.2419999999999999E-4</v>
      </c>
      <c r="R5308" s="2">
        <f t="shared" si="164"/>
        <v>-0.1744488500000001</v>
      </c>
      <c r="S5308">
        <f t="shared" si="165"/>
        <v>0.45649805397403742</v>
      </c>
    </row>
    <row r="5309" spans="1:19" x14ac:dyDescent="0.25">
      <c r="A5309">
        <v>0</v>
      </c>
      <c r="B5309">
        <v>1</v>
      </c>
      <c r="C5309">
        <v>0</v>
      </c>
      <c r="D5309">
        <v>1</v>
      </c>
      <c r="E5309">
        <v>1</v>
      </c>
      <c r="F5309">
        <v>0</v>
      </c>
      <c r="G5309">
        <v>1</v>
      </c>
      <c r="H5309">
        <v>90.1</v>
      </c>
      <c r="I5309" s="2">
        <v>-2.0790000000000002</v>
      </c>
      <c r="J5309" s="2">
        <v>-0.44600000000000001</v>
      </c>
      <c r="K5309" s="2">
        <v>1.861</v>
      </c>
      <c r="L5309" s="2">
        <v>0.96879999999999999</v>
      </c>
      <c r="M5309" s="2">
        <v>0.5504</v>
      </c>
      <c r="N5309" s="2">
        <v>0.62270000000000003</v>
      </c>
      <c r="O5309" s="2">
        <v>0.40529999999999999</v>
      </c>
      <c r="P5309" s="2">
        <v>-8.4129999999999996E-2</v>
      </c>
      <c r="Q5309" s="2">
        <v>6.2419999999999999E-4</v>
      </c>
      <c r="R5309" s="2">
        <f t="shared" si="164"/>
        <v>0.92721041999999976</v>
      </c>
      <c r="S5309">
        <f t="shared" si="165"/>
        <v>0.71650899764012654</v>
      </c>
    </row>
    <row r="5310" spans="1:19" x14ac:dyDescent="0.25">
      <c r="A5310">
        <v>0</v>
      </c>
      <c r="B5310">
        <v>0</v>
      </c>
      <c r="C5310">
        <v>0</v>
      </c>
      <c r="D5310">
        <v>1</v>
      </c>
      <c r="E5310">
        <v>0</v>
      </c>
      <c r="F5310">
        <v>0</v>
      </c>
      <c r="G5310">
        <v>69</v>
      </c>
      <c r="H5310">
        <v>5555.3</v>
      </c>
      <c r="I5310" s="2">
        <v>-2.0790000000000002</v>
      </c>
      <c r="J5310" s="2">
        <v>-0.44600000000000001</v>
      </c>
      <c r="K5310" s="2">
        <v>1.861</v>
      </c>
      <c r="L5310" s="2">
        <v>0.96879999999999999</v>
      </c>
      <c r="M5310" s="2">
        <v>0.5504</v>
      </c>
      <c r="N5310" s="2">
        <v>0.62270000000000003</v>
      </c>
      <c r="O5310" s="2">
        <v>0.40529999999999999</v>
      </c>
      <c r="P5310" s="2">
        <v>-8.4129999999999996E-2</v>
      </c>
      <c r="Q5310" s="2">
        <v>6.2419999999999999E-4</v>
      </c>
      <c r="R5310" s="2">
        <f t="shared" si="164"/>
        <v>-3.8659517400000003</v>
      </c>
      <c r="S5310">
        <f t="shared" si="165"/>
        <v>2.0513369573848535E-2</v>
      </c>
    </row>
    <row r="5311" spans="1:19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61</v>
      </c>
      <c r="H5311">
        <v>1278.8</v>
      </c>
      <c r="I5311" s="2">
        <v>-2.0790000000000002</v>
      </c>
      <c r="J5311" s="2">
        <v>-0.44600000000000001</v>
      </c>
      <c r="K5311" s="2">
        <v>1.861</v>
      </c>
      <c r="L5311" s="2">
        <v>0.96879999999999999</v>
      </c>
      <c r="M5311" s="2">
        <v>0.5504</v>
      </c>
      <c r="N5311" s="2">
        <v>0.62270000000000003</v>
      </c>
      <c r="O5311" s="2">
        <v>0.40529999999999999</v>
      </c>
      <c r="P5311" s="2">
        <v>-8.4129999999999996E-2</v>
      </c>
      <c r="Q5311" s="2">
        <v>6.2419999999999999E-4</v>
      </c>
      <c r="R5311" s="2">
        <f t="shared" si="164"/>
        <v>-6.4127030400000002</v>
      </c>
      <c r="S5311">
        <f t="shared" si="165"/>
        <v>1.6378968320169141E-3</v>
      </c>
    </row>
    <row r="5312" spans="1:19" x14ac:dyDescent="0.25">
      <c r="A5312">
        <v>1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43</v>
      </c>
      <c r="H5312">
        <v>2907.35</v>
      </c>
      <c r="I5312" s="2">
        <v>-2.0790000000000002</v>
      </c>
      <c r="J5312" s="2">
        <v>-0.44600000000000001</v>
      </c>
      <c r="K5312" s="2">
        <v>1.861</v>
      </c>
      <c r="L5312" s="2">
        <v>0.96879999999999999</v>
      </c>
      <c r="M5312" s="2">
        <v>0.5504</v>
      </c>
      <c r="N5312" s="2">
        <v>0.62270000000000003</v>
      </c>
      <c r="O5312" s="2">
        <v>0.40529999999999999</v>
      </c>
      <c r="P5312" s="2">
        <v>-8.4129999999999996E-2</v>
      </c>
      <c r="Q5312" s="2">
        <v>6.2419999999999999E-4</v>
      </c>
      <c r="R5312" s="2">
        <f t="shared" si="164"/>
        <v>-2.4668221300000002</v>
      </c>
      <c r="S5312">
        <f t="shared" si="165"/>
        <v>7.8217049943671346E-2</v>
      </c>
    </row>
    <row r="5313" spans="1:19" x14ac:dyDescent="0.25">
      <c r="A5313">
        <v>0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6</v>
      </c>
      <c r="H5313">
        <v>146.30000000000001</v>
      </c>
      <c r="I5313" s="2">
        <v>-2.0790000000000002</v>
      </c>
      <c r="J5313" s="2">
        <v>-0.44600000000000001</v>
      </c>
      <c r="K5313" s="2">
        <v>1.861</v>
      </c>
      <c r="L5313" s="2">
        <v>0.96879999999999999</v>
      </c>
      <c r="M5313" s="2">
        <v>0.5504</v>
      </c>
      <c r="N5313" s="2">
        <v>0.62270000000000003</v>
      </c>
      <c r="O5313" s="2">
        <v>0.40529999999999999</v>
      </c>
      <c r="P5313" s="2">
        <v>-8.4129999999999996E-2</v>
      </c>
      <c r="Q5313" s="2">
        <v>6.2419999999999999E-4</v>
      </c>
      <c r="R5313" s="2">
        <f t="shared" si="164"/>
        <v>-0.63145954000000026</v>
      </c>
      <c r="S5313">
        <f t="shared" si="165"/>
        <v>0.34717966524274924</v>
      </c>
    </row>
    <row r="5314" spans="1:19" x14ac:dyDescent="0.25">
      <c r="A5314">
        <v>0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51.25</v>
      </c>
      <c r="I5314" s="2">
        <v>-2.0790000000000002</v>
      </c>
      <c r="J5314" s="2">
        <v>-0.44600000000000001</v>
      </c>
      <c r="K5314" s="2">
        <v>1.861</v>
      </c>
      <c r="L5314" s="2">
        <v>0.96879999999999999</v>
      </c>
      <c r="M5314" s="2">
        <v>0.5504</v>
      </c>
      <c r="N5314" s="2">
        <v>0.62270000000000003</v>
      </c>
      <c r="O5314" s="2">
        <v>0.40529999999999999</v>
      </c>
      <c r="P5314" s="2">
        <v>-8.4129999999999996E-2</v>
      </c>
      <c r="Q5314" s="2">
        <v>6.2419999999999999E-4</v>
      </c>
      <c r="R5314" s="2">
        <f t="shared" si="164"/>
        <v>-0.27013975000000023</v>
      </c>
      <c r="S5314">
        <f t="shared" si="165"/>
        <v>0.43287278693502323</v>
      </c>
    </row>
    <row r="5315" spans="1:19" x14ac:dyDescent="0.25">
      <c r="A5315">
        <v>0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56</v>
      </c>
      <c r="H5315">
        <v>4952.95</v>
      </c>
      <c r="I5315" s="2">
        <v>-2.0790000000000002</v>
      </c>
      <c r="J5315" s="2">
        <v>-0.44600000000000001</v>
      </c>
      <c r="K5315" s="2">
        <v>1.861</v>
      </c>
      <c r="L5315" s="2">
        <v>0.96879999999999999</v>
      </c>
      <c r="M5315" s="2">
        <v>0.5504</v>
      </c>
      <c r="N5315" s="2">
        <v>0.62270000000000003</v>
      </c>
      <c r="O5315" s="2">
        <v>0.40529999999999999</v>
      </c>
      <c r="P5315" s="2">
        <v>-8.4129999999999996E-2</v>
      </c>
      <c r="Q5315" s="2">
        <v>6.2419999999999999E-4</v>
      </c>
      <c r="R5315" s="2">
        <f t="shared" ref="R5315:R5378" si="166">I5315+SUMPRODUCT(A5315:H5315,J5315:Q5315)</f>
        <v>-1.83764861</v>
      </c>
      <c r="S5315">
        <f t="shared" ref="S5315:S5378" si="167">EXP(R5315)/(1+EXP(R5315))</f>
        <v>0.13732962473226049</v>
      </c>
    </row>
    <row r="5316" spans="1:19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70</v>
      </c>
      <c r="H5316">
        <v>4504.8999999999996</v>
      </c>
      <c r="I5316" s="2">
        <v>-2.0790000000000002</v>
      </c>
      <c r="J5316" s="2">
        <v>-0.44600000000000001</v>
      </c>
      <c r="K5316" s="2">
        <v>1.861</v>
      </c>
      <c r="L5316" s="2">
        <v>0.96879999999999999</v>
      </c>
      <c r="M5316" s="2">
        <v>0.5504</v>
      </c>
      <c r="N5316" s="2">
        <v>0.62270000000000003</v>
      </c>
      <c r="O5316" s="2">
        <v>0.40529999999999999</v>
      </c>
      <c r="P5316" s="2">
        <v>-8.4129999999999996E-2</v>
      </c>
      <c r="Q5316" s="2">
        <v>6.2419999999999999E-4</v>
      </c>
      <c r="R5316" s="2">
        <f t="shared" si="166"/>
        <v>-5.1561414200000009</v>
      </c>
      <c r="S5316">
        <f t="shared" si="167"/>
        <v>5.730865173057053E-3</v>
      </c>
    </row>
    <row r="5317" spans="1:19" x14ac:dyDescent="0.25">
      <c r="A5317">
        <v>0</v>
      </c>
      <c r="B5317">
        <v>1</v>
      </c>
      <c r="C5317">
        <v>0</v>
      </c>
      <c r="D5317">
        <v>1</v>
      </c>
      <c r="E5317">
        <v>1</v>
      </c>
      <c r="F5317">
        <v>0</v>
      </c>
      <c r="G5317">
        <v>1</v>
      </c>
      <c r="H5317">
        <v>45.6</v>
      </c>
      <c r="I5317" s="2">
        <v>-2.0790000000000002</v>
      </c>
      <c r="J5317" s="2">
        <v>-0.44600000000000001</v>
      </c>
      <c r="K5317" s="2">
        <v>1.861</v>
      </c>
      <c r="L5317" s="2">
        <v>0.96879999999999999</v>
      </c>
      <c r="M5317" s="2">
        <v>0.5504</v>
      </c>
      <c r="N5317" s="2">
        <v>0.62270000000000003</v>
      </c>
      <c r="O5317" s="2">
        <v>0.40529999999999999</v>
      </c>
      <c r="P5317" s="2">
        <v>-8.4129999999999996E-2</v>
      </c>
      <c r="Q5317" s="2">
        <v>6.2419999999999999E-4</v>
      </c>
      <c r="R5317" s="2">
        <f t="shared" si="166"/>
        <v>0.89943351999999965</v>
      </c>
      <c r="S5317">
        <f t="shared" si="167"/>
        <v>0.71083307690129438</v>
      </c>
    </row>
    <row r="5318" spans="1:19" x14ac:dyDescent="0.25">
      <c r="A5318">
        <v>1</v>
      </c>
      <c r="B5318">
        <v>0</v>
      </c>
      <c r="C5318">
        <v>1</v>
      </c>
      <c r="D5318">
        <v>1</v>
      </c>
      <c r="E5318">
        <v>1</v>
      </c>
      <c r="F5318">
        <v>0</v>
      </c>
      <c r="G5318">
        <v>49</v>
      </c>
      <c r="H5318">
        <v>4520.1499999999996</v>
      </c>
      <c r="I5318" s="2">
        <v>-2.0790000000000002</v>
      </c>
      <c r="J5318" s="2">
        <v>-0.44600000000000001</v>
      </c>
      <c r="K5318" s="2">
        <v>1.861</v>
      </c>
      <c r="L5318" s="2">
        <v>0.96879999999999999</v>
      </c>
      <c r="M5318" s="2">
        <v>0.5504</v>
      </c>
      <c r="N5318" s="2">
        <v>0.62270000000000003</v>
      </c>
      <c r="O5318" s="2">
        <v>0.40529999999999999</v>
      </c>
      <c r="P5318" s="2">
        <v>-8.4129999999999996E-2</v>
      </c>
      <c r="Q5318" s="2">
        <v>6.2419999999999999E-4</v>
      </c>
      <c r="R5318" s="2">
        <f t="shared" si="166"/>
        <v>-1.6839923700000003</v>
      </c>
      <c r="S5318">
        <f t="shared" si="167"/>
        <v>0.15656753673432211</v>
      </c>
    </row>
    <row r="5319" spans="1:19" x14ac:dyDescent="0.25">
      <c r="A5319">
        <v>0</v>
      </c>
      <c r="B5319">
        <v>1</v>
      </c>
      <c r="C5319">
        <v>0</v>
      </c>
      <c r="D5319">
        <v>1</v>
      </c>
      <c r="E5319">
        <v>0</v>
      </c>
      <c r="F5319">
        <v>0</v>
      </c>
      <c r="G5319">
        <v>6</v>
      </c>
      <c r="H5319">
        <v>267.35000000000002</v>
      </c>
      <c r="I5319" s="2">
        <v>-2.0790000000000002</v>
      </c>
      <c r="J5319" s="2">
        <v>-0.44600000000000001</v>
      </c>
      <c r="K5319" s="2">
        <v>1.861</v>
      </c>
      <c r="L5319" s="2">
        <v>0.96879999999999999</v>
      </c>
      <c r="M5319" s="2">
        <v>0.5504</v>
      </c>
      <c r="N5319" s="2">
        <v>0.62270000000000003</v>
      </c>
      <c r="O5319" s="2">
        <v>0.40529999999999999</v>
      </c>
      <c r="P5319" s="2">
        <v>-8.4129999999999996E-2</v>
      </c>
      <c r="Q5319" s="2">
        <v>6.2419999999999999E-4</v>
      </c>
      <c r="R5319" s="2">
        <f t="shared" si="166"/>
        <v>-5.5001300000001585E-3</v>
      </c>
      <c r="S5319">
        <f t="shared" si="167"/>
        <v>0.49862497096638109</v>
      </c>
    </row>
    <row r="5320" spans="1:19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32</v>
      </c>
      <c r="H5320">
        <v>2316.85</v>
      </c>
      <c r="I5320" s="2">
        <v>-2.0790000000000002</v>
      </c>
      <c r="J5320" s="2">
        <v>-0.44600000000000001</v>
      </c>
      <c r="K5320" s="2">
        <v>1.861</v>
      </c>
      <c r="L5320" s="2">
        <v>0.96879999999999999</v>
      </c>
      <c r="M5320" s="2">
        <v>0.5504</v>
      </c>
      <c r="N5320" s="2">
        <v>0.62270000000000003</v>
      </c>
      <c r="O5320" s="2">
        <v>0.40529999999999999</v>
      </c>
      <c r="P5320" s="2">
        <v>-8.4129999999999996E-2</v>
      </c>
      <c r="Q5320" s="2">
        <v>6.2419999999999999E-4</v>
      </c>
      <c r="R5320" s="2">
        <f t="shared" si="166"/>
        <v>-3.3249822299999998</v>
      </c>
      <c r="S5320">
        <f t="shared" si="167"/>
        <v>3.4724025148041633E-2</v>
      </c>
    </row>
    <row r="5321" spans="1:19" x14ac:dyDescent="0.25">
      <c r="A5321">
        <v>1</v>
      </c>
      <c r="B5321">
        <v>0</v>
      </c>
      <c r="C5321">
        <v>0</v>
      </c>
      <c r="D5321">
        <v>1</v>
      </c>
      <c r="E5321">
        <v>0</v>
      </c>
      <c r="F5321">
        <v>1</v>
      </c>
      <c r="G5321">
        <v>72</v>
      </c>
      <c r="H5321">
        <v>8075.35</v>
      </c>
      <c r="I5321" s="2">
        <v>-2.0790000000000002</v>
      </c>
      <c r="J5321" s="2">
        <v>-0.44600000000000001</v>
      </c>
      <c r="K5321" s="2">
        <v>1.861</v>
      </c>
      <c r="L5321" s="2">
        <v>0.96879999999999999</v>
      </c>
      <c r="M5321" s="2">
        <v>0.5504</v>
      </c>
      <c r="N5321" s="2">
        <v>0.62270000000000003</v>
      </c>
      <c r="O5321" s="2">
        <v>0.40529999999999999</v>
      </c>
      <c r="P5321" s="2">
        <v>-8.4129999999999996E-2</v>
      </c>
      <c r="Q5321" s="2">
        <v>6.2419999999999999E-4</v>
      </c>
      <c r="R5321" s="2">
        <f t="shared" si="166"/>
        <v>-2.5860265300000003</v>
      </c>
      <c r="S5321">
        <f t="shared" si="167"/>
        <v>7.0043161497657019E-2</v>
      </c>
    </row>
    <row r="5322" spans="1:19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37</v>
      </c>
      <c r="H5322">
        <v>2302.35</v>
      </c>
      <c r="I5322" s="2">
        <v>-2.0790000000000002</v>
      </c>
      <c r="J5322" s="2">
        <v>-0.44600000000000001</v>
      </c>
      <c r="K5322" s="2">
        <v>1.861</v>
      </c>
      <c r="L5322" s="2">
        <v>0.96879999999999999</v>
      </c>
      <c r="M5322" s="2">
        <v>0.5504</v>
      </c>
      <c r="N5322" s="2">
        <v>0.62270000000000003</v>
      </c>
      <c r="O5322" s="2">
        <v>0.40529999999999999</v>
      </c>
      <c r="P5322" s="2">
        <v>-8.4129999999999996E-2</v>
      </c>
      <c r="Q5322" s="2">
        <v>6.2419999999999999E-4</v>
      </c>
      <c r="R5322" s="2">
        <f t="shared" si="166"/>
        <v>-3.7546831300000001</v>
      </c>
      <c r="S5322">
        <f t="shared" si="167"/>
        <v>2.2872470934510235E-2</v>
      </c>
    </row>
    <row r="5323" spans="1:19" x14ac:dyDescent="0.25">
      <c r="A5323">
        <v>0</v>
      </c>
      <c r="B5323">
        <v>0</v>
      </c>
      <c r="C5323">
        <v>1</v>
      </c>
      <c r="D5323">
        <v>1</v>
      </c>
      <c r="E5323">
        <v>0</v>
      </c>
      <c r="F5323">
        <v>0</v>
      </c>
      <c r="G5323">
        <v>69</v>
      </c>
      <c r="H5323">
        <v>7251.9</v>
      </c>
      <c r="I5323" s="2">
        <v>-2.0790000000000002</v>
      </c>
      <c r="J5323" s="2">
        <v>-0.44600000000000001</v>
      </c>
      <c r="K5323" s="2">
        <v>1.861</v>
      </c>
      <c r="L5323" s="2">
        <v>0.96879999999999999</v>
      </c>
      <c r="M5323" s="2">
        <v>0.5504</v>
      </c>
      <c r="N5323" s="2">
        <v>0.62270000000000003</v>
      </c>
      <c r="O5323" s="2">
        <v>0.40529999999999999</v>
      </c>
      <c r="P5323" s="2">
        <v>-8.4129999999999996E-2</v>
      </c>
      <c r="Q5323" s="2">
        <v>6.2419999999999999E-4</v>
      </c>
      <c r="R5323" s="2">
        <f t="shared" si="166"/>
        <v>-1.8381340199999996</v>
      </c>
      <c r="S5323">
        <f t="shared" si="167"/>
        <v>0.13727212823604312</v>
      </c>
    </row>
    <row r="5324" spans="1:19" x14ac:dyDescent="0.25">
      <c r="A5324">
        <v>0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26</v>
      </c>
      <c r="H5324">
        <v>2078.5500000000002</v>
      </c>
      <c r="I5324" s="2">
        <v>-2.0790000000000002</v>
      </c>
      <c r="J5324" s="2">
        <v>-0.44600000000000001</v>
      </c>
      <c r="K5324" s="2">
        <v>1.861</v>
      </c>
      <c r="L5324" s="2">
        <v>0.96879999999999999</v>
      </c>
      <c r="M5324" s="2">
        <v>0.5504</v>
      </c>
      <c r="N5324" s="2">
        <v>0.62270000000000003</v>
      </c>
      <c r="O5324" s="2">
        <v>0.40529999999999999</v>
      </c>
      <c r="P5324" s="2">
        <v>-8.4129999999999996E-2</v>
      </c>
      <c r="Q5324" s="2">
        <v>6.2419999999999999E-4</v>
      </c>
      <c r="R5324" s="2">
        <f t="shared" si="166"/>
        <v>-1.1079490900000002</v>
      </c>
      <c r="S5324">
        <f t="shared" si="167"/>
        <v>0.24825343926107155</v>
      </c>
    </row>
    <row r="5325" spans="1:19" x14ac:dyDescent="0.25">
      <c r="A5325">
        <v>1</v>
      </c>
      <c r="B5325">
        <v>0</v>
      </c>
      <c r="C5325">
        <v>1</v>
      </c>
      <c r="D5325">
        <v>1</v>
      </c>
      <c r="E5325">
        <v>0</v>
      </c>
      <c r="F5325">
        <v>0</v>
      </c>
      <c r="G5325">
        <v>58</v>
      </c>
      <c r="H5325">
        <v>6225.4</v>
      </c>
      <c r="I5325" s="2">
        <v>-2.0790000000000002</v>
      </c>
      <c r="J5325" s="2">
        <v>-0.44600000000000001</v>
      </c>
      <c r="K5325" s="2">
        <v>1.861</v>
      </c>
      <c r="L5325" s="2">
        <v>0.96879999999999999</v>
      </c>
      <c r="M5325" s="2">
        <v>0.5504</v>
      </c>
      <c r="N5325" s="2">
        <v>0.62270000000000003</v>
      </c>
      <c r="O5325" s="2">
        <v>0.40529999999999999</v>
      </c>
      <c r="P5325" s="2">
        <v>-8.4129999999999996E-2</v>
      </c>
      <c r="Q5325" s="2">
        <v>6.2419999999999999E-4</v>
      </c>
      <c r="R5325" s="2">
        <f t="shared" si="166"/>
        <v>-1.99944532</v>
      </c>
      <c r="S5325">
        <f t="shared" si="167"/>
        <v>0.11926117216620161</v>
      </c>
    </row>
    <row r="5326" spans="1:19" x14ac:dyDescent="0.25">
      <c r="A5326">
        <v>1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24</v>
      </c>
      <c r="H5326">
        <v>1242.25</v>
      </c>
      <c r="I5326" s="2">
        <v>-2.0790000000000002</v>
      </c>
      <c r="J5326" s="2">
        <v>-0.44600000000000001</v>
      </c>
      <c r="K5326" s="2">
        <v>1.861</v>
      </c>
      <c r="L5326" s="2">
        <v>0.96879999999999999</v>
      </c>
      <c r="M5326" s="2">
        <v>0.5504</v>
      </c>
      <c r="N5326" s="2">
        <v>0.62270000000000003</v>
      </c>
      <c r="O5326" s="2">
        <v>0.40529999999999999</v>
      </c>
      <c r="P5326" s="2">
        <v>-8.4129999999999996E-2</v>
      </c>
      <c r="Q5326" s="2">
        <v>6.2419999999999999E-4</v>
      </c>
      <c r="R5326" s="2">
        <f t="shared" si="166"/>
        <v>-2.7999075500000004</v>
      </c>
      <c r="S5326">
        <f t="shared" si="167"/>
        <v>5.732917192703875E-2</v>
      </c>
    </row>
    <row r="5327" spans="1:19" x14ac:dyDescent="0.25">
      <c r="A5327">
        <v>0</v>
      </c>
      <c r="B5327">
        <v>0</v>
      </c>
      <c r="C5327">
        <v>1</v>
      </c>
      <c r="D5327">
        <v>0</v>
      </c>
      <c r="E5327">
        <v>1</v>
      </c>
      <c r="F5327">
        <v>0</v>
      </c>
      <c r="G5327">
        <v>5</v>
      </c>
      <c r="H5327">
        <v>99.45</v>
      </c>
      <c r="I5327" s="2">
        <v>-2.0790000000000002</v>
      </c>
      <c r="J5327" s="2">
        <v>-0.44600000000000001</v>
      </c>
      <c r="K5327" s="2">
        <v>1.861</v>
      </c>
      <c r="L5327" s="2">
        <v>0.96879999999999999</v>
      </c>
      <c r="M5327" s="2">
        <v>0.5504</v>
      </c>
      <c r="N5327" s="2">
        <v>0.62270000000000003</v>
      </c>
      <c r="O5327" s="2">
        <v>0.40529999999999999</v>
      </c>
      <c r="P5327" s="2">
        <v>-8.4129999999999996E-2</v>
      </c>
      <c r="Q5327" s="2">
        <v>6.2419999999999999E-4</v>
      </c>
      <c r="R5327" s="2">
        <f t="shared" si="166"/>
        <v>-0.84607331000000019</v>
      </c>
      <c r="S5327">
        <f t="shared" si="167"/>
        <v>0.30025721854458431</v>
      </c>
    </row>
    <row r="5328" spans="1:19" x14ac:dyDescent="0.25">
      <c r="A5328">
        <v>0</v>
      </c>
      <c r="B5328">
        <v>1</v>
      </c>
      <c r="C5328">
        <v>0</v>
      </c>
      <c r="D5328">
        <v>1</v>
      </c>
      <c r="E5328">
        <v>1</v>
      </c>
      <c r="F5328">
        <v>0</v>
      </c>
      <c r="G5328">
        <v>15</v>
      </c>
      <c r="H5328">
        <v>288.05</v>
      </c>
      <c r="I5328" s="2">
        <v>-2.0790000000000002</v>
      </c>
      <c r="J5328" s="2">
        <v>-0.44600000000000001</v>
      </c>
      <c r="K5328" s="2">
        <v>1.861</v>
      </c>
      <c r="L5328" s="2">
        <v>0.96879999999999999</v>
      </c>
      <c r="M5328" s="2">
        <v>0.5504</v>
      </c>
      <c r="N5328" s="2">
        <v>0.62270000000000003</v>
      </c>
      <c r="O5328" s="2">
        <v>0.40529999999999999</v>
      </c>
      <c r="P5328" s="2">
        <v>-8.4129999999999996E-2</v>
      </c>
      <c r="Q5328" s="2">
        <v>6.2419999999999999E-4</v>
      </c>
      <c r="R5328" s="2">
        <f t="shared" si="166"/>
        <v>-0.12704919000000015</v>
      </c>
      <c r="S5328">
        <f t="shared" si="167"/>
        <v>0.468280357900758</v>
      </c>
    </row>
    <row r="5329" spans="1:19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30</v>
      </c>
      <c r="H5329">
        <v>599.25</v>
      </c>
      <c r="I5329" s="2">
        <v>-2.0790000000000002</v>
      </c>
      <c r="J5329" s="2">
        <v>-0.44600000000000001</v>
      </c>
      <c r="K5329" s="2">
        <v>1.861</v>
      </c>
      <c r="L5329" s="2">
        <v>0.96879999999999999</v>
      </c>
      <c r="M5329" s="2">
        <v>0.5504</v>
      </c>
      <c r="N5329" s="2">
        <v>0.62270000000000003</v>
      </c>
      <c r="O5329" s="2">
        <v>0.40529999999999999</v>
      </c>
      <c r="P5329" s="2">
        <v>-8.4129999999999996E-2</v>
      </c>
      <c r="Q5329" s="2">
        <v>6.2419999999999999E-4</v>
      </c>
      <c r="R5329" s="2">
        <f t="shared" si="166"/>
        <v>-4.2288481500000001</v>
      </c>
      <c r="S5329">
        <f t="shared" si="167"/>
        <v>1.4359949934608408E-2</v>
      </c>
    </row>
    <row r="5330" spans="1:19" x14ac:dyDescent="0.25">
      <c r="A5330">
        <v>1</v>
      </c>
      <c r="B5330">
        <v>0</v>
      </c>
      <c r="C5330">
        <v>1</v>
      </c>
      <c r="D5330">
        <v>1</v>
      </c>
      <c r="E5330">
        <v>0</v>
      </c>
      <c r="F5330">
        <v>0</v>
      </c>
      <c r="G5330">
        <v>55</v>
      </c>
      <c r="H5330">
        <v>3462.1</v>
      </c>
      <c r="I5330" s="2">
        <v>-2.0790000000000002</v>
      </c>
      <c r="J5330" s="2">
        <v>-0.44600000000000001</v>
      </c>
      <c r="K5330" s="2">
        <v>1.861</v>
      </c>
      <c r="L5330" s="2">
        <v>0.96879999999999999</v>
      </c>
      <c r="M5330" s="2">
        <v>0.5504</v>
      </c>
      <c r="N5330" s="2">
        <v>0.62270000000000003</v>
      </c>
      <c r="O5330" s="2">
        <v>0.40529999999999999</v>
      </c>
      <c r="P5330" s="2">
        <v>-8.4129999999999996E-2</v>
      </c>
      <c r="Q5330" s="2">
        <v>6.2419999999999999E-4</v>
      </c>
      <c r="R5330" s="2">
        <f t="shared" si="166"/>
        <v>-3.4719071799999996</v>
      </c>
      <c r="S5330">
        <f t="shared" si="167"/>
        <v>3.0122213519086841E-2</v>
      </c>
    </row>
    <row r="5331" spans="1:19" x14ac:dyDescent="0.25">
      <c r="A5331">
        <v>0</v>
      </c>
      <c r="B5331">
        <v>1</v>
      </c>
      <c r="C5331">
        <v>0</v>
      </c>
      <c r="D5331">
        <v>1</v>
      </c>
      <c r="E5331">
        <v>0</v>
      </c>
      <c r="F5331">
        <v>0</v>
      </c>
      <c r="G5331">
        <v>25</v>
      </c>
      <c r="H5331">
        <v>853</v>
      </c>
      <c r="I5331" s="2">
        <v>-2.0790000000000002</v>
      </c>
      <c r="J5331" s="2">
        <v>-0.44600000000000001</v>
      </c>
      <c r="K5331" s="2">
        <v>1.861</v>
      </c>
      <c r="L5331" s="2">
        <v>0.96879999999999999</v>
      </c>
      <c r="M5331" s="2">
        <v>0.5504</v>
      </c>
      <c r="N5331" s="2">
        <v>0.62270000000000003</v>
      </c>
      <c r="O5331" s="2">
        <v>0.40529999999999999</v>
      </c>
      <c r="P5331" s="2">
        <v>-8.4129999999999996E-2</v>
      </c>
      <c r="Q5331" s="2">
        <v>6.2419999999999999E-4</v>
      </c>
      <c r="R5331" s="2">
        <f t="shared" si="166"/>
        <v>-1.2384074000000003</v>
      </c>
      <c r="S5331">
        <f t="shared" si="167"/>
        <v>0.22471332246656422</v>
      </c>
    </row>
    <row r="5332" spans="1:19" x14ac:dyDescent="0.25">
      <c r="A5332">
        <v>0</v>
      </c>
      <c r="B5332">
        <v>1</v>
      </c>
      <c r="C5332">
        <v>0</v>
      </c>
      <c r="D5332">
        <v>1</v>
      </c>
      <c r="E5332">
        <v>0</v>
      </c>
      <c r="F5332">
        <v>1</v>
      </c>
      <c r="G5332">
        <v>10</v>
      </c>
      <c r="H5332">
        <v>934.1</v>
      </c>
      <c r="I5332" s="2">
        <v>-2.0790000000000002</v>
      </c>
      <c r="J5332" s="2">
        <v>-0.44600000000000001</v>
      </c>
      <c r="K5332" s="2">
        <v>1.861</v>
      </c>
      <c r="L5332" s="2">
        <v>0.96879999999999999</v>
      </c>
      <c r="M5332" s="2">
        <v>0.5504</v>
      </c>
      <c r="N5332" s="2">
        <v>0.62270000000000003</v>
      </c>
      <c r="O5332" s="2">
        <v>0.40529999999999999</v>
      </c>
      <c r="P5332" s="2">
        <v>-8.4129999999999996E-2</v>
      </c>
      <c r="Q5332" s="2">
        <v>6.2419999999999999E-4</v>
      </c>
      <c r="R5332" s="2">
        <f t="shared" si="166"/>
        <v>0.4794652199999998</v>
      </c>
      <c r="S5332">
        <f t="shared" si="167"/>
        <v>0.6176215863104475</v>
      </c>
    </row>
    <row r="5333" spans="1:19" x14ac:dyDescent="0.25">
      <c r="A5333">
        <v>0</v>
      </c>
      <c r="B5333">
        <v>0</v>
      </c>
      <c r="C5333">
        <v>0</v>
      </c>
      <c r="D5333">
        <v>1</v>
      </c>
      <c r="E5333">
        <v>0</v>
      </c>
      <c r="F5333">
        <v>0</v>
      </c>
      <c r="G5333">
        <v>44</v>
      </c>
      <c r="H5333">
        <v>2375.1999999999998</v>
      </c>
      <c r="I5333" s="2">
        <v>-2.0790000000000002</v>
      </c>
      <c r="J5333" s="2">
        <v>-0.44600000000000001</v>
      </c>
      <c r="K5333" s="2">
        <v>1.861</v>
      </c>
      <c r="L5333" s="2">
        <v>0.96879999999999999</v>
      </c>
      <c r="M5333" s="2">
        <v>0.5504</v>
      </c>
      <c r="N5333" s="2">
        <v>0.62270000000000003</v>
      </c>
      <c r="O5333" s="2">
        <v>0.40529999999999999</v>
      </c>
      <c r="P5333" s="2">
        <v>-8.4129999999999996E-2</v>
      </c>
      <c r="Q5333" s="2">
        <v>6.2419999999999999E-4</v>
      </c>
      <c r="R5333" s="2">
        <f t="shared" si="166"/>
        <v>-3.7477201600000005</v>
      </c>
      <c r="S5333">
        <f t="shared" si="167"/>
        <v>2.3028606673385778E-2</v>
      </c>
    </row>
    <row r="5334" spans="1:19" x14ac:dyDescent="0.25">
      <c r="A5334">
        <v>0</v>
      </c>
      <c r="B5334">
        <v>0</v>
      </c>
      <c r="C5334">
        <v>1</v>
      </c>
      <c r="D5334">
        <v>1</v>
      </c>
      <c r="E5334">
        <v>0</v>
      </c>
      <c r="F5334">
        <v>0</v>
      </c>
      <c r="G5334">
        <v>47</v>
      </c>
      <c r="H5334">
        <v>2813.05</v>
      </c>
      <c r="I5334" s="2">
        <v>-2.0790000000000002</v>
      </c>
      <c r="J5334" s="2">
        <v>-0.44600000000000001</v>
      </c>
      <c r="K5334" s="2">
        <v>1.861</v>
      </c>
      <c r="L5334" s="2">
        <v>0.96879999999999999</v>
      </c>
      <c r="M5334" s="2">
        <v>0.5504</v>
      </c>
      <c r="N5334" s="2">
        <v>0.62270000000000003</v>
      </c>
      <c r="O5334" s="2">
        <v>0.40529999999999999</v>
      </c>
      <c r="P5334" s="2">
        <v>-8.4129999999999996E-2</v>
      </c>
      <c r="Q5334" s="2">
        <v>6.2419999999999999E-4</v>
      </c>
      <c r="R5334" s="2">
        <f t="shared" si="166"/>
        <v>-2.7580041900000003</v>
      </c>
      <c r="S5334">
        <f t="shared" si="167"/>
        <v>5.9636192116745507E-2</v>
      </c>
    </row>
    <row r="5335" spans="1:19" x14ac:dyDescent="0.25">
      <c r="A5335">
        <v>0</v>
      </c>
      <c r="B5335">
        <v>1</v>
      </c>
      <c r="C5335">
        <v>0</v>
      </c>
      <c r="D5335">
        <v>0</v>
      </c>
      <c r="E5335">
        <v>1</v>
      </c>
      <c r="F5335">
        <v>0</v>
      </c>
      <c r="G5335">
        <v>13</v>
      </c>
      <c r="H5335">
        <v>1222.8</v>
      </c>
      <c r="I5335" s="2">
        <v>-2.0790000000000002</v>
      </c>
      <c r="J5335" s="2">
        <v>-0.44600000000000001</v>
      </c>
      <c r="K5335" s="2">
        <v>1.861</v>
      </c>
      <c r="L5335" s="2">
        <v>0.96879999999999999</v>
      </c>
      <c r="M5335" s="2">
        <v>0.5504</v>
      </c>
      <c r="N5335" s="2">
        <v>0.62270000000000003</v>
      </c>
      <c r="O5335" s="2">
        <v>0.40529999999999999</v>
      </c>
      <c r="P5335" s="2">
        <v>-8.4129999999999996E-2</v>
      </c>
      <c r="Q5335" s="2">
        <v>6.2419999999999999E-4</v>
      </c>
      <c r="R5335" s="2">
        <f t="shared" si="166"/>
        <v>7.4281759999999419E-2</v>
      </c>
      <c r="S5335">
        <f t="shared" si="167"/>
        <v>0.51856190574231908</v>
      </c>
    </row>
    <row r="5336" spans="1:19" x14ac:dyDescent="0.25">
      <c r="A5336">
        <v>1</v>
      </c>
      <c r="B5336">
        <v>0</v>
      </c>
      <c r="C5336">
        <v>0</v>
      </c>
      <c r="D5336">
        <v>1</v>
      </c>
      <c r="E5336">
        <v>0</v>
      </c>
      <c r="F5336">
        <v>0</v>
      </c>
      <c r="G5336">
        <v>49</v>
      </c>
      <c r="H5336">
        <v>5293.2</v>
      </c>
      <c r="I5336" s="2">
        <v>-2.0790000000000002</v>
      </c>
      <c r="J5336" s="2">
        <v>-0.44600000000000001</v>
      </c>
      <c r="K5336" s="2">
        <v>1.861</v>
      </c>
      <c r="L5336" s="2">
        <v>0.96879999999999999</v>
      </c>
      <c r="M5336" s="2">
        <v>0.5504</v>
      </c>
      <c r="N5336" s="2">
        <v>0.62270000000000003</v>
      </c>
      <c r="O5336" s="2">
        <v>0.40529999999999999</v>
      </c>
      <c r="P5336" s="2">
        <v>-8.4129999999999996E-2</v>
      </c>
      <c r="Q5336" s="2">
        <v>6.2419999999999999E-4</v>
      </c>
      <c r="R5336" s="2">
        <f t="shared" si="166"/>
        <v>-2.7929545600000005</v>
      </c>
      <c r="S5336">
        <f t="shared" si="167"/>
        <v>5.7706087738511214E-2</v>
      </c>
    </row>
    <row r="5337" spans="1:19" x14ac:dyDescent="0.25">
      <c r="A5337">
        <v>0</v>
      </c>
      <c r="B5337">
        <v>0</v>
      </c>
      <c r="C5337">
        <v>1</v>
      </c>
      <c r="D5337">
        <v>1</v>
      </c>
      <c r="E5337">
        <v>0</v>
      </c>
      <c r="F5337">
        <v>0</v>
      </c>
      <c r="G5337">
        <v>64</v>
      </c>
      <c r="H5337">
        <v>6314.35</v>
      </c>
      <c r="I5337" s="2">
        <v>-2.0790000000000002</v>
      </c>
      <c r="J5337" s="2">
        <v>-0.44600000000000001</v>
      </c>
      <c r="K5337" s="2">
        <v>1.861</v>
      </c>
      <c r="L5337" s="2">
        <v>0.96879999999999999</v>
      </c>
      <c r="M5337" s="2">
        <v>0.5504</v>
      </c>
      <c r="N5337" s="2">
        <v>0.62270000000000003</v>
      </c>
      <c r="O5337" s="2">
        <v>0.40529999999999999</v>
      </c>
      <c r="P5337" s="2">
        <v>-8.4129999999999996E-2</v>
      </c>
      <c r="Q5337" s="2">
        <v>6.2419999999999999E-4</v>
      </c>
      <c r="R5337" s="2">
        <f t="shared" si="166"/>
        <v>-2.0027027299999998</v>
      </c>
      <c r="S5337">
        <f t="shared" si="167"/>
        <v>0.11891944463417189</v>
      </c>
    </row>
    <row r="5338" spans="1:19" x14ac:dyDescent="0.25">
      <c r="A5338">
        <v>0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19.100000000000001</v>
      </c>
      <c r="I5338" s="2">
        <v>-2.0790000000000002</v>
      </c>
      <c r="J5338" s="2">
        <v>-0.44600000000000001</v>
      </c>
      <c r="K5338" s="2">
        <v>1.861</v>
      </c>
      <c r="L5338" s="2">
        <v>0.96879999999999999</v>
      </c>
      <c r="M5338" s="2">
        <v>0.5504</v>
      </c>
      <c r="N5338" s="2">
        <v>0.62270000000000003</v>
      </c>
      <c r="O5338" s="2">
        <v>0.40529999999999999</v>
      </c>
      <c r="P5338" s="2">
        <v>-8.4129999999999996E-2</v>
      </c>
      <c r="Q5338" s="2">
        <v>6.2419999999999999E-4</v>
      </c>
      <c r="R5338" s="2">
        <f t="shared" si="166"/>
        <v>-0.29020778000000025</v>
      </c>
      <c r="S5338">
        <f t="shared" si="167"/>
        <v>0.4279529998454244</v>
      </c>
    </row>
    <row r="5339" spans="1:19" x14ac:dyDescent="0.25">
      <c r="A5339">
        <v>0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20</v>
      </c>
      <c r="H5339">
        <v>1003.05</v>
      </c>
      <c r="I5339" s="2">
        <v>-2.0790000000000002</v>
      </c>
      <c r="J5339" s="2">
        <v>-0.44600000000000001</v>
      </c>
      <c r="K5339" s="2">
        <v>1.861</v>
      </c>
      <c r="L5339" s="2">
        <v>0.96879999999999999</v>
      </c>
      <c r="M5339" s="2">
        <v>0.5504</v>
      </c>
      <c r="N5339" s="2">
        <v>0.62270000000000003</v>
      </c>
      <c r="O5339" s="2">
        <v>0.40529999999999999</v>
      </c>
      <c r="P5339" s="2">
        <v>-8.4129999999999996E-2</v>
      </c>
      <c r="Q5339" s="2">
        <v>6.2419999999999999E-4</v>
      </c>
      <c r="R5339" s="2">
        <f t="shared" si="166"/>
        <v>-1.2744961900000003</v>
      </c>
      <c r="S5339">
        <f t="shared" si="167"/>
        <v>0.21848855011085247</v>
      </c>
    </row>
    <row r="5340" spans="1:19" x14ac:dyDescent="0.25">
      <c r="A5340">
        <v>0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37</v>
      </c>
      <c r="H5340">
        <v>1593.1</v>
      </c>
      <c r="I5340" s="2">
        <v>-2.0790000000000002</v>
      </c>
      <c r="J5340" s="2">
        <v>-0.44600000000000001</v>
      </c>
      <c r="K5340" s="2">
        <v>1.861</v>
      </c>
      <c r="L5340" s="2">
        <v>0.96879999999999999</v>
      </c>
      <c r="M5340" s="2">
        <v>0.5504</v>
      </c>
      <c r="N5340" s="2">
        <v>0.62270000000000003</v>
      </c>
      <c r="O5340" s="2">
        <v>0.40529999999999999</v>
      </c>
      <c r="P5340" s="2">
        <v>-8.4129999999999996E-2</v>
      </c>
      <c r="Q5340" s="2">
        <v>6.2419999999999999E-4</v>
      </c>
      <c r="R5340" s="2">
        <f t="shared" si="166"/>
        <v>-3.5746969800000001</v>
      </c>
      <c r="S5340">
        <f t="shared" si="167"/>
        <v>2.7259984763657465E-2</v>
      </c>
    </row>
    <row r="5341" spans="1:19" x14ac:dyDescent="0.25">
      <c r="A5341">
        <v>1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30</v>
      </c>
      <c r="H5341">
        <v>2509.9499999999998</v>
      </c>
      <c r="I5341" s="2">
        <v>-2.0790000000000002</v>
      </c>
      <c r="J5341" s="2">
        <v>-0.44600000000000001</v>
      </c>
      <c r="K5341" s="2">
        <v>1.861</v>
      </c>
      <c r="L5341" s="2">
        <v>0.96879999999999999</v>
      </c>
      <c r="M5341" s="2">
        <v>0.5504</v>
      </c>
      <c r="N5341" s="2">
        <v>0.62270000000000003</v>
      </c>
      <c r="O5341" s="2">
        <v>0.40529999999999999</v>
      </c>
      <c r="P5341" s="2">
        <v>-8.4129999999999996E-2</v>
      </c>
      <c r="Q5341" s="2">
        <v>6.2419999999999999E-4</v>
      </c>
      <c r="R5341" s="2">
        <f t="shared" si="166"/>
        <v>-0.99848921000000002</v>
      </c>
      <c r="S5341">
        <f t="shared" si="167"/>
        <v>0.26923856438307547</v>
      </c>
    </row>
    <row r="5342" spans="1:19" x14ac:dyDescent="0.25">
      <c r="A5342">
        <v>1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38</v>
      </c>
      <c r="H5342">
        <v>3187.65</v>
      </c>
      <c r="I5342" s="2">
        <v>-2.0790000000000002</v>
      </c>
      <c r="J5342" s="2">
        <v>-0.44600000000000001</v>
      </c>
      <c r="K5342" s="2">
        <v>1.861</v>
      </c>
      <c r="L5342" s="2">
        <v>0.96879999999999999</v>
      </c>
      <c r="M5342" s="2">
        <v>0.5504</v>
      </c>
      <c r="N5342" s="2">
        <v>0.62270000000000003</v>
      </c>
      <c r="O5342" s="2">
        <v>0.40529999999999999</v>
      </c>
      <c r="P5342" s="2">
        <v>-8.4129999999999996E-2</v>
      </c>
      <c r="Q5342" s="2">
        <v>6.2419999999999999E-4</v>
      </c>
      <c r="R5342" s="2">
        <f t="shared" si="166"/>
        <v>-2.7634088699999997</v>
      </c>
      <c r="S5342">
        <f t="shared" si="167"/>
        <v>5.9333819583823305E-2</v>
      </c>
    </row>
    <row r="5343" spans="1:19" x14ac:dyDescent="0.25">
      <c r="A5343">
        <v>1</v>
      </c>
      <c r="B5343">
        <v>1</v>
      </c>
      <c r="C5343">
        <v>0</v>
      </c>
      <c r="D5343">
        <v>1</v>
      </c>
      <c r="E5343">
        <v>0</v>
      </c>
      <c r="F5343">
        <v>1</v>
      </c>
      <c r="G5343">
        <v>1</v>
      </c>
      <c r="H5343">
        <v>74.45</v>
      </c>
      <c r="I5343" s="2">
        <v>-2.0790000000000002</v>
      </c>
      <c r="J5343" s="2">
        <v>-0.44600000000000001</v>
      </c>
      <c r="K5343" s="2">
        <v>1.861</v>
      </c>
      <c r="L5343" s="2">
        <v>0.96879999999999999</v>
      </c>
      <c r="M5343" s="2">
        <v>0.5504</v>
      </c>
      <c r="N5343" s="2">
        <v>0.62270000000000003</v>
      </c>
      <c r="O5343" s="2">
        <v>0.40529999999999999</v>
      </c>
      <c r="P5343" s="2">
        <v>-8.4129999999999996E-2</v>
      </c>
      <c r="Q5343" s="2">
        <v>6.2419999999999999E-4</v>
      </c>
      <c r="R5343" s="2">
        <f t="shared" si="166"/>
        <v>0.25404169000000021</v>
      </c>
      <c r="S5343">
        <f t="shared" si="167"/>
        <v>0.56317104726515343</v>
      </c>
    </row>
    <row r="5344" spans="1:19" x14ac:dyDescent="0.25">
      <c r="A5344">
        <v>0</v>
      </c>
      <c r="B5344">
        <v>1</v>
      </c>
      <c r="C5344">
        <v>0</v>
      </c>
      <c r="D5344">
        <v>1</v>
      </c>
      <c r="E5344">
        <v>1</v>
      </c>
      <c r="F5344">
        <v>0</v>
      </c>
      <c r="G5344">
        <v>37</v>
      </c>
      <c r="H5344">
        <v>2345.1999999999998</v>
      </c>
      <c r="I5344" s="2">
        <v>-2.0790000000000002</v>
      </c>
      <c r="J5344" s="2">
        <v>-0.44600000000000001</v>
      </c>
      <c r="K5344" s="2">
        <v>1.861</v>
      </c>
      <c r="L5344" s="2">
        <v>0.96879999999999999</v>
      </c>
      <c r="M5344" s="2">
        <v>0.5504</v>
      </c>
      <c r="N5344" s="2">
        <v>0.62270000000000003</v>
      </c>
      <c r="O5344" s="2">
        <v>0.40529999999999999</v>
      </c>
      <c r="P5344" s="2">
        <v>-8.4129999999999996E-2</v>
      </c>
      <c r="Q5344" s="2">
        <v>6.2419999999999999E-4</v>
      </c>
      <c r="R5344" s="2">
        <f t="shared" si="166"/>
        <v>-0.69383616000000026</v>
      </c>
      <c r="S5344">
        <f t="shared" si="167"/>
        <v>0.33318024437634541</v>
      </c>
    </row>
    <row r="5345" spans="1:19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52</v>
      </c>
      <c r="H5345">
        <v>3330.1</v>
      </c>
      <c r="I5345" s="2">
        <v>-2.0790000000000002</v>
      </c>
      <c r="J5345" s="2">
        <v>-0.44600000000000001</v>
      </c>
      <c r="K5345" s="2">
        <v>1.861</v>
      </c>
      <c r="L5345" s="2">
        <v>0.96879999999999999</v>
      </c>
      <c r="M5345" s="2">
        <v>0.5504</v>
      </c>
      <c r="N5345" s="2">
        <v>0.62270000000000003</v>
      </c>
      <c r="O5345" s="2">
        <v>0.40529999999999999</v>
      </c>
      <c r="P5345" s="2">
        <v>-8.4129999999999996E-2</v>
      </c>
      <c r="Q5345" s="2">
        <v>6.2419999999999999E-4</v>
      </c>
      <c r="R5345" s="2">
        <f t="shared" si="166"/>
        <v>-4.3751115800000004</v>
      </c>
      <c r="S5345">
        <f t="shared" si="167"/>
        <v>1.2430281048342672E-2</v>
      </c>
    </row>
    <row r="5346" spans="1:19" x14ac:dyDescent="0.25">
      <c r="A5346">
        <v>0</v>
      </c>
      <c r="B5346">
        <v>0</v>
      </c>
      <c r="C5346">
        <v>0</v>
      </c>
      <c r="D5346">
        <v>1</v>
      </c>
      <c r="E5346">
        <v>0</v>
      </c>
      <c r="F5346">
        <v>0</v>
      </c>
      <c r="G5346">
        <v>71</v>
      </c>
      <c r="H5346">
        <v>5522.7</v>
      </c>
      <c r="I5346" s="2">
        <v>-2.0790000000000002</v>
      </c>
      <c r="J5346" s="2">
        <v>-0.44600000000000001</v>
      </c>
      <c r="K5346" s="2">
        <v>1.861</v>
      </c>
      <c r="L5346" s="2">
        <v>0.96879999999999999</v>
      </c>
      <c r="M5346" s="2">
        <v>0.5504</v>
      </c>
      <c r="N5346" s="2">
        <v>0.62270000000000003</v>
      </c>
      <c r="O5346" s="2">
        <v>0.40529999999999999</v>
      </c>
      <c r="P5346" s="2">
        <v>-8.4129999999999996E-2</v>
      </c>
      <c r="Q5346" s="2">
        <v>6.2419999999999999E-4</v>
      </c>
      <c r="R5346" s="2">
        <f t="shared" si="166"/>
        <v>-4.0545606599999999</v>
      </c>
      <c r="S5346">
        <f t="shared" si="167"/>
        <v>1.7047442559211472E-2</v>
      </c>
    </row>
    <row r="5347" spans="1:19" x14ac:dyDescent="0.25">
      <c r="A5347">
        <v>0</v>
      </c>
      <c r="B5347">
        <v>1</v>
      </c>
      <c r="C5347">
        <v>0</v>
      </c>
      <c r="D5347">
        <v>0</v>
      </c>
      <c r="E5347">
        <v>1</v>
      </c>
      <c r="F5347">
        <v>0</v>
      </c>
      <c r="G5347">
        <v>26</v>
      </c>
      <c r="H5347">
        <v>2335.3000000000002</v>
      </c>
      <c r="I5347" s="2">
        <v>-2.0790000000000002</v>
      </c>
      <c r="J5347" s="2">
        <v>-0.44600000000000001</v>
      </c>
      <c r="K5347" s="2">
        <v>1.861</v>
      </c>
      <c r="L5347" s="2">
        <v>0.96879999999999999</v>
      </c>
      <c r="M5347" s="2">
        <v>0.5504</v>
      </c>
      <c r="N5347" s="2">
        <v>0.62270000000000003</v>
      </c>
      <c r="O5347" s="2">
        <v>0.40529999999999999</v>
      </c>
      <c r="P5347" s="2">
        <v>-8.4129999999999996E-2</v>
      </c>
      <c r="Q5347" s="2">
        <v>6.2419999999999999E-4</v>
      </c>
      <c r="R5347" s="2">
        <f t="shared" si="166"/>
        <v>-0.32498574000000047</v>
      </c>
      <c r="S5347">
        <f t="shared" si="167"/>
        <v>0.41946116767781205</v>
      </c>
    </row>
    <row r="5348" spans="1:19" x14ac:dyDescent="0.25">
      <c r="A5348">
        <v>1</v>
      </c>
      <c r="B5348">
        <v>0</v>
      </c>
      <c r="C5348">
        <v>0</v>
      </c>
      <c r="D5348">
        <v>1</v>
      </c>
      <c r="E5348">
        <v>0</v>
      </c>
      <c r="F5348">
        <v>0</v>
      </c>
      <c r="G5348">
        <v>66</v>
      </c>
      <c r="H5348">
        <v>4798.3999999999996</v>
      </c>
      <c r="I5348" s="2">
        <v>-2.0790000000000002</v>
      </c>
      <c r="J5348" s="2">
        <v>-0.44600000000000001</v>
      </c>
      <c r="K5348" s="2">
        <v>1.861</v>
      </c>
      <c r="L5348" s="2">
        <v>0.96879999999999999</v>
      </c>
      <c r="M5348" s="2">
        <v>0.5504</v>
      </c>
      <c r="N5348" s="2">
        <v>0.62270000000000003</v>
      </c>
      <c r="O5348" s="2">
        <v>0.40529999999999999</v>
      </c>
      <c r="P5348" s="2">
        <v>-8.4129999999999996E-2</v>
      </c>
      <c r="Q5348" s="2">
        <v>6.2419999999999999E-4</v>
      </c>
      <c r="R5348" s="2">
        <f t="shared" si="166"/>
        <v>-4.5320187199999999</v>
      </c>
      <c r="S5348">
        <f t="shared" si="167"/>
        <v>1.0644412319683147E-2</v>
      </c>
    </row>
    <row r="5349" spans="1:19" x14ac:dyDescent="0.25">
      <c r="A5349">
        <v>1</v>
      </c>
      <c r="B5349">
        <v>0</v>
      </c>
      <c r="C5349">
        <v>0</v>
      </c>
      <c r="D5349">
        <v>1</v>
      </c>
      <c r="E5349">
        <v>0</v>
      </c>
      <c r="F5349">
        <v>0</v>
      </c>
      <c r="G5349">
        <v>72</v>
      </c>
      <c r="H5349">
        <v>8594.4</v>
      </c>
      <c r="I5349" s="2">
        <v>-2.0790000000000002</v>
      </c>
      <c r="J5349" s="2">
        <v>-0.44600000000000001</v>
      </c>
      <c r="K5349" s="2">
        <v>1.861</v>
      </c>
      <c r="L5349" s="2">
        <v>0.96879999999999999</v>
      </c>
      <c r="M5349" s="2">
        <v>0.5504</v>
      </c>
      <c r="N5349" s="2">
        <v>0.62270000000000003</v>
      </c>
      <c r="O5349" s="2">
        <v>0.40529999999999999</v>
      </c>
      <c r="P5349" s="2">
        <v>-8.4129999999999996E-2</v>
      </c>
      <c r="Q5349" s="2">
        <v>6.2419999999999999E-4</v>
      </c>
      <c r="R5349" s="2">
        <f t="shared" si="166"/>
        <v>-2.6673355200000004</v>
      </c>
      <c r="S5349">
        <f t="shared" si="167"/>
        <v>6.4928549329255833E-2</v>
      </c>
    </row>
    <row r="5350" spans="1:19" x14ac:dyDescent="0.25">
      <c r="A5350">
        <v>0</v>
      </c>
      <c r="B5350">
        <v>0</v>
      </c>
      <c r="C5350">
        <v>1</v>
      </c>
      <c r="D5350">
        <v>1</v>
      </c>
      <c r="E5350">
        <v>0</v>
      </c>
      <c r="F5350">
        <v>0</v>
      </c>
      <c r="G5350">
        <v>25</v>
      </c>
      <c r="H5350">
        <v>970.55</v>
      </c>
      <c r="I5350" s="2">
        <v>-2.0790000000000002</v>
      </c>
      <c r="J5350" s="2">
        <v>-0.44600000000000001</v>
      </c>
      <c r="K5350" s="2">
        <v>1.861</v>
      </c>
      <c r="L5350" s="2">
        <v>0.96879999999999999</v>
      </c>
      <c r="M5350" s="2">
        <v>0.5504</v>
      </c>
      <c r="N5350" s="2">
        <v>0.62270000000000003</v>
      </c>
      <c r="O5350" s="2">
        <v>0.40529999999999999</v>
      </c>
      <c r="P5350" s="2">
        <v>-8.4129999999999996E-2</v>
      </c>
      <c r="Q5350" s="2">
        <v>6.2419999999999999E-4</v>
      </c>
      <c r="R5350" s="2">
        <f t="shared" si="166"/>
        <v>-2.0572326900000002</v>
      </c>
      <c r="S5350">
        <f t="shared" si="167"/>
        <v>0.11332359573857913</v>
      </c>
    </row>
    <row r="5351" spans="1:19" x14ac:dyDescent="0.25">
      <c r="A5351">
        <v>1</v>
      </c>
      <c r="B5351">
        <v>0</v>
      </c>
      <c r="C5351">
        <v>0</v>
      </c>
      <c r="D5351">
        <v>1</v>
      </c>
      <c r="E5351">
        <v>0</v>
      </c>
      <c r="F5351">
        <v>0</v>
      </c>
      <c r="G5351">
        <v>69</v>
      </c>
      <c r="H5351">
        <v>7665.8</v>
      </c>
      <c r="I5351" s="2">
        <v>-2.0790000000000002</v>
      </c>
      <c r="J5351" s="2">
        <v>-0.44600000000000001</v>
      </c>
      <c r="K5351" s="2">
        <v>1.861</v>
      </c>
      <c r="L5351" s="2">
        <v>0.96879999999999999</v>
      </c>
      <c r="M5351" s="2">
        <v>0.5504</v>
      </c>
      <c r="N5351" s="2">
        <v>0.62270000000000003</v>
      </c>
      <c r="O5351" s="2">
        <v>0.40529999999999999</v>
      </c>
      <c r="P5351" s="2">
        <v>-8.4129999999999996E-2</v>
      </c>
      <c r="Q5351" s="2">
        <v>6.2419999999999999E-4</v>
      </c>
      <c r="R5351" s="2">
        <f t="shared" si="166"/>
        <v>-2.9945776399999997</v>
      </c>
      <c r="S5351">
        <f t="shared" si="167"/>
        <v>4.7671439312716141E-2</v>
      </c>
    </row>
    <row r="5352" spans="1:19" x14ac:dyDescent="0.25">
      <c r="A5352">
        <v>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53</v>
      </c>
      <c r="H5352">
        <v>3686.05</v>
      </c>
      <c r="I5352" s="2">
        <v>-2.0790000000000002</v>
      </c>
      <c r="J5352" s="2">
        <v>-0.44600000000000001</v>
      </c>
      <c r="K5352" s="2">
        <v>1.861</v>
      </c>
      <c r="L5352" s="2">
        <v>0.96879999999999999</v>
      </c>
      <c r="M5352" s="2">
        <v>0.5504</v>
      </c>
      <c r="N5352" s="2">
        <v>0.62270000000000003</v>
      </c>
      <c r="O5352" s="2">
        <v>0.40529999999999999</v>
      </c>
      <c r="P5352" s="2">
        <v>-8.4129999999999996E-2</v>
      </c>
      <c r="Q5352" s="2">
        <v>6.2419999999999999E-4</v>
      </c>
      <c r="R5352" s="2">
        <f t="shared" si="166"/>
        <v>-4.6830575900000007</v>
      </c>
      <c r="S5352">
        <f t="shared" si="167"/>
        <v>9.1658949823765767E-3</v>
      </c>
    </row>
    <row r="5353" spans="1:19" x14ac:dyDescent="0.25">
      <c r="A5353">
        <v>0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12</v>
      </c>
      <c r="H5353">
        <v>1115.1500000000001</v>
      </c>
      <c r="I5353" s="2">
        <v>-2.0790000000000002</v>
      </c>
      <c r="J5353" s="2">
        <v>-0.44600000000000001</v>
      </c>
      <c r="K5353" s="2">
        <v>1.861</v>
      </c>
      <c r="L5353" s="2">
        <v>0.96879999999999999</v>
      </c>
      <c r="M5353" s="2">
        <v>0.5504</v>
      </c>
      <c r="N5353" s="2">
        <v>0.62270000000000003</v>
      </c>
      <c r="O5353" s="2">
        <v>0.40529999999999999</v>
      </c>
      <c r="P5353" s="2">
        <v>-8.4129999999999996E-2</v>
      </c>
      <c r="Q5353" s="2">
        <v>6.2419999999999999E-4</v>
      </c>
      <c r="R5353" s="2">
        <f t="shared" si="166"/>
        <v>-1.42368337</v>
      </c>
      <c r="S5353">
        <f t="shared" si="167"/>
        <v>0.19408479673001636</v>
      </c>
    </row>
    <row r="5354" spans="1:19" x14ac:dyDescent="0.25">
      <c r="A5354">
        <v>0</v>
      </c>
      <c r="B5354">
        <v>1</v>
      </c>
      <c r="C5354">
        <v>0</v>
      </c>
      <c r="D5354">
        <v>1</v>
      </c>
      <c r="E5354">
        <v>1</v>
      </c>
      <c r="F5354">
        <v>0</v>
      </c>
      <c r="G5354">
        <v>26</v>
      </c>
      <c r="H5354">
        <v>2537</v>
      </c>
      <c r="I5354" s="2">
        <v>-2.0790000000000002</v>
      </c>
      <c r="J5354" s="2">
        <v>-0.44600000000000001</v>
      </c>
      <c r="K5354" s="2">
        <v>1.861</v>
      </c>
      <c r="L5354" s="2">
        <v>0.96879999999999999</v>
      </c>
      <c r="M5354" s="2">
        <v>0.5504</v>
      </c>
      <c r="N5354" s="2">
        <v>0.62270000000000003</v>
      </c>
      <c r="O5354" s="2">
        <v>0.40529999999999999</v>
      </c>
      <c r="P5354" s="2">
        <v>-8.4129999999999996E-2</v>
      </c>
      <c r="Q5354" s="2">
        <v>6.2419999999999999E-4</v>
      </c>
      <c r="R5354" s="2">
        <f t="shared" si="166"/>
        <v>0.35131539999999939</v>
      </c>
      <c r="S5354">
        <f t="shared" si="167"/>
        <v>0.58693652360522852</v>
      </c>
    </row>
    <row r="5355" spans="1:19" x14ac:dyDescent="0.25">
      <c r="A5355">
        <v>0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21</v>
      </c>
      <c r="H5355">
        <v>1393.6</v>
      </c>
      <c r="I5355" s="2">
        <v>-2.0790000000000002</v>
      </c>
      <c r="J5355" s="2">
        <v>-0.44600000000000001</v>
      </c>
      <c r="K5355" s="2">
        <v>1.861</v>
      </c>
      <c r="L5355" s="2">
        <v>0.96879999999999999</v>
      </c>
      <c r="M5355" s="2">
        <v>0.5504</v>
      </c>
      <c r="N5355" s="2">
        <v>0.62270000000000003</v>
      </c>
      <c r="O5355" s="2">
        <v>0.40529999999999999</v>
      </c>
      <c r="P5355" s="2">
        <v>-8.4129999999999996E-2</v>
      </c>
      <c r="Q5355" s="2">
        <v>6.2419999999999999E-4</v>
      </c>
      <c r="R5355" s="2">
        <f t="shared" si="166"/>
        <v>-1.1148448800000001</v>
      </c>
      <c r="S5355">
        <f t="shared" si="167"/>
        <v>0.246968756917817</v>
      </c>
    </row>
    <row r="5356" spans="1:19" x14ac:dyDescent="0.25">
      <c r="A5356">
        <v>0</v>
      </c>
      <c r="B5356">
        <v>1</v>
      </c>
      <c r="C5356">
        <v>0</v>
      </c>
      <c r="D5356">
        <v>1</v>
      </c>
      <c r="E5356">
        <v>1</v>
      </c>
      <c r="F5356">
        <v>0</v>
      </c>
      <c r="G5356">
        <v>1</v>
      </c>
      <c r="H5356">
        <v>89.35</v>
      </c>
      <c r="I5356" s="2">
        <v>-2.0790000000000002</v>
      </c>
      <c r="J5356" s="2">
        <v>-0.44600000000000001</v>
      </c>
      <c r="K5356" s="2">
        <v>1.861</v>
      </c>
      <c r="L5356" s="2">
        <v>0.96879999999999999</v>
      </c>
      <c r="M5356" s="2">
        <v>0.5504</v>
      </c>
      <c r="N5356" s="2">
        <v>0.62270000000000003</v>
      </c>
      <c r="O5356" s="2">
        <v>0.40529999999999999</v>
      </c>
      <c r="P5356" s="2">
        <v>-8.4129999999999996E-2</v>
      </c>
      <c r="Q5356" s="2">
        <v>6.2419999999999999E-4</v>
      </c>
      <c r="R5356" s="2">
        <f t="shared" si="166"/>
        <v>0.92674226999999965</v>
      </c>
      <c r="S5356">
        <f t="shared" si="167"/>
        <v>0.71641389557022006</v>
      </c>
    </row>
    <row r="5357" spans="1:19" x14ac:dyDescent="0.25">
      <c r="A5357">
        <v>1</v>
      </c>
      <c r="B5357">
        <v>1</v>
      </c>
      <c r="C5357">
        <v>0</v>
      </c>
      <c r="D5357">
        <v>1</v>
      </c>
      <c r="E5357">
        <v>1</v>
      </c>
      <c r="F5357">
        <v>0</v>
      </c>
      <c r="G5357">
        <v>48</v>
      </c>
      <c r="H5357">
        <v>4445.3</v>
      </c>
      <c r="I5357" s="2">
        <v>-2.0790000000000002</v>
      </c>
      <c r="J5357" s="2">
        <v>-0.44600000000000001</v>
      </c>
      <c r="K5357" s="2">
        <v>1.861</v>
      </c>
      <c r="L5357" s="2">
        <v>0.96879999999999999</v>
      </c>
      <c r="M5357" s="2">
        <v>0.5504</v>
      </c>
      <c r="N5357" s="2">
        <v>0.62270000000000003</v>
      </c>
      <c r="O5357" s="2">
        <v>0.40529999999999999</v>
      </c>
      <c r="P5357" s="2">
        <v>-8.4129999999999996E-2</v>
      </c>
      <c r="Q5357" s="2">
        <v>6.2419999999999999E-4</v>
      </c>
      <c r="R5357" s="2">
        <f t="shared" si="166"/>
        <v>-0.75438374000000019</v>
      </c>
      <c r="S5357">
        <f t="shared" si="167"/>
        <v>0.31986685704278839</v>
      </c>
    </row>
    <row r="5358" spans="1:19" x14ac:dyDescent="0.25">
      <c r="A5358">
        <v>0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26</v>
      </c>
      <c r="H5358">
        <v>978.6</v>
      </c>
      <c r="I5358" s="2">
        <v>-2.0790000000000002</v>
      </c>
      <c r="J5358" s="2">
        <v>-0.44600000000000001</v>
      </c>
      <c r="K5358" s="2">
        <v>1.861</v>
      </c>
      <c r="L5358" s="2">
        <v>0.96879999999999999</v>
      </c>
      <c r="M5358" s="2">
        <v>0.5504</v>
      </c>
      <c r="N5358" s="2">
        <v>0.62270000000000003</v>
      </c>
      <c r="O5358" s="2">
        <v>0.40529999999999999</v>
      </c>
      <c r="P5358" s="2">
        <v>-8.4129999999999996E-2</v>
      </c>
      <c r="Q5358" s="2">
        <v>6.2419999999999999E-4</v>
      </c>
      <c r="R5358" s="2">
        <f t="shared" si="166"/>
        <v>-2.6867378800000004</v>
      </c>
      <c r="S5358">
        <f t="shared" si="167"/>
        <v>6.3760473940521895E-2</v>
      </c>
    </row>
    <row r="5359" spans="1:19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60</v>
      </c>
      <c r="H5359">
        <v>1258.1500000000001</v>
      </c>
      <c r="I5359" s="2">
        <v>-2.0790000000000002</v>
      </c>
      <c r="J5359" s="2">
        <v>-0.44600000000000001</v>
      </c>
      <c r="K5359" s="2">
        <v>1.861</v>
      </c>
      <c r="L5359" s="2">
        <v>0.96879999999999999</v>
      </c>
      <c r="M5359" s="2">
        <v>0.5504</v>
      </c>
      <c r="N5359" s="2">
        <v>0.62270000000000003</v>
      </c>
      <c r="O5359" s="2">
        <v>0.40529999999999999</v>
      </c>
      <c r="P5359" s="2">
        <v>-8.4129999999999996E-2</v>
      </c>
      <c r="Q5359" s="2">
        <v>6.2419999999999999E-4</v>
      </c>
      <c r="R5359" s="2">
        <f t="shared" si="166"/>
        <v>-6.3414627699999997</v>
      </c>
      <c r="S5359">
        <f t="shared" si="167"/>
        <v>1.7586251440775099E-3</v>
      </c>
    </row>
    <row r="5360" spans="1:19" x14ac:dyDescent="0.25">
      <c r="A5360">
        <v>0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18</v>
      </c>
      <c r="H5360">
        <v>331.35</v>
      </c>
      <c r="I5360" s="2">
        <v>-2.0790000000000002</v>
      </c>
      <c r="J5360" s="2">
        <v>-0.44600000000000001</v>
      </c>
      <c r="K5360" s="2">
        <v>1.861</v>
      </c>
      <c r="L5360" s="2">
        <v>0.96879999999999999</v>
      </c>
      <c r="M5360" s="2">
        <v>0.5504</v>
      </c>
      <c r="N5360" s="2">
        <v>0.62270000000000003</v>
      </c>
      <c r="O5360" s="2">
        <v>0.40529999999999999</v>
      </c>
      <c r="P5360" s="2">
        <v>-8.4129999999999996E-2</v>
      </c>
      <c r="Q5360" s="2">
        <v>6.2419999999999999E-4</v>
      </c>
      <c r="R5360" s="2">
        <f t="shared" si="166"/>
        <v>-1.5255113300000001</v>
      </c>
      <c r="S5360">
        <f t="shared" si="167"/>
        <v>0.17865138128896874</v>
      </c>
    </row>
    <row r="5361" spans="1:19" x14ac:dyDescent="0.25">
      <c r="A5361">
        <v>0</v>
      </c>
      <c r="B5361">
        <v>1</v>
      </c>
      <c r="C5361">
        <v>0</v>
      </c>
      <c r="D5361">
        <v>1</v>
      </c>
      <c r="E5361">
        <v>1</v>
      </c>
      <c r="F5361">
        <v>1</v>
      </c>
      <c r="G5361">
        <v>10</v>
      </c>
      <c r="H5361">
        <v>291.39999999999998</v>
      </c>
      <c r="I5361" s="2">
        <v>-2.0790000000000002</v>
      </c>
      <c r="J5361" s="2">
        <v>-0.44600000000000001</v>
      </c>
      <c r="K5361" s="2">
        <v>1.861</v>
      </c>
      <c r="L5361" s="2">
        <v>0.96879999999999999</v>
      </c>
      <c r="M5361" s="2">
        <v>0.5504</v>
      </c>
      <c r="N5361" s="2">
        <v>0.62270000000000003</v>
      </c>
      <c r="O5361" s="2">
        <v>0.40529999999999999</v>
      </c>
      <c r="P5361" s="2">
        <v>-8.4129999999999996E-2</v>
      </c>
      <c r="Q5361" s="2">
        <v>6.2419999999999999E-4</v>
      </c>
      <c r="R5361" s="2">
        <f t="shared" si="166"/>
        <v>0.70099187999999968</v>
      </c>
      <c r="S5361">
        <f t="shared" si="167"/>
        <v>0.66840764803475039</v>
      </c>
    </row>
    <row r="5362" spans="1:19" x14ac:dyDescent="0.25">
      <c r="A5362">
        <v>1</v>
      </c>
      <c r="B5362">
        <v>1</v>
      </c>
      <c r="C5362">
        <v>0</v>
      </c>
      <c r="D5362">
        <v>1</v>
      </c>
      <c r="E5362">
        <v>1</v>
      </c>
      <c r="F5362">
        <v>0</v>
      </c>
      <c r="G5362">
        <v>5</v>
      </c>
      <c r="H5362">
        <v>453.75</v>
      </c>
      <c r="I5362" s="2">
        <v>-2.0790000000000002</v>
      </c>
      <c r="J5362" s="2">
        <v>-0.44600000000000001</v>
      </c>
      <c r="K5362" s="2">
        <v>1.861</v>
      </c>
      <c r="L5362" s="2">
        <v>0.96879999999999999</v>
      </c>
      <c r="M5362" s="2">
        <v>0.5504</v>
      </c>
      <c r="N5362" s="2">
        <v>0.62270000000000003</v>
      </c>
      <c r="O5362" s="2">
        <v>0.40529999999999999</v>
      </c>
      <c r="P5362" s="2">
        <v>-8.4129999999999996E-2</v>
      </c>
      <c r="Q5362" s="2">
        <v>6.2419999999999999E-4</v>
      </c>
      <c r="R5362" s="2">
        <f t="shared" si="166"/>
        <v>0.37168074999999945</v>
      </c>
      <c r="S5362">
        <f t="shared" si="167"/>
        <v>0.59186504437214749</v>
      </c>
    </row>
    <row r="5363" spans="1:19" x14ac:dyDescent="0.25">
      <c r="A5363">
        <v>0</v>
      </c>
      <c r="B5363">
        <v>0</v>
      </c>
      <c r="C5363">
        <v>1</v>
      </c>
      <c r="D5363">
        <v>1</v>
      </c>
      <c r="E5363">
        <v>0</v>
      </c>
      <c r="F5363">
        <v>0</v>
      </c>
      <c r="G5363">
        <v>4</v>
      </c>
      <c r="H5363">
        <v>84.75</v>
      </c>
      <c r="I5363" s="2">
        <v>-2.0790000000000002</v>
      </c>
      <c r="J5363" s="2">
        <v>-0.44600000000000001</v>
      </c>
      <c r="K5363" s="2">
        <v>1.861</v>
      </c>
      <c r="L5363" s="2">
        <v>0.96879999999999999</v>
      </c>
      <c r="M5363" s="2">
        <v>0.5504</v>
      </c>
      <c r="N5363" s="2">
        <v>0.62270000000000003</v>
      </c>
      <c r="O5363" s="2">
        <v>0.40529999999999999</v>
      </c>
      <c r="P5363" s="2">
        <v>-8.4129999999999996E-2</v>
      </c>
      <c r="Q5363" s="2">
        <v>6.2419999999999999E-4</v>
      </c>
      <c r="R5363" s="2">
        <f t="shared" si="166"/>
        <v>-0.84341905000000006</v>
      </c>
      <c r="S5363">
        <f t="shared" si="167"/>
        <v>0.30081518154619735</v>
      </c>
    </row>
    <row r="5364" spans="1:19" x14ac:dyDescent="0.25">
      <c r="A5364">
        <v>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65</v>
      </c>
      <c r="H5364">
        <v>1715.1</v>
      </c>
      <c r="I5364" s="2">
        <v>-2.0790000000000002</v>
      </c>
      <c r="J5364" s="2">
        <v>-0.44600000000000001</v>
      </c>
      <c r="K5364" s="2">
        <v>1.861</v>
      </c>
      <c r="L5364" s="2">
        <v>0.96879999999999999</v>
      </c>
      <c r="M5364" s="2">
        <v>0.5504</v>
      </c>
      <c r="N5364" s="2">
        <v>0.62270000000000003</v>
      </c>
      <c r="O5364" s="2">
        <v>0.40529999999999999</v>
      </c>
      <c r="P5364" s="2">
        <v>-8.4129999999999996E-2</v>
      </c>
      <c r="Q5364" s="2">
        <v>6.2419999999999999E-4</v>
      </c>
      <c r="R5364" s="2">
        <f t="shared" si="166"/>
        <v>-6.9228845799999998</v>
      </c>
      <c r="S5364">
        <f t="shared" si="167"/>
        <v>9.8401533194069366E-4</v>
      </c>
    </row>
    <row r="5365" spans="1:19" x14ac:dyDescent="0.25">
      <c r="A5365">
        <v>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70</v>
      </c>
      <c r="H5365">
        <v>1715.15</v>
      </c>
      <c r="I5365" s="2">
        <v>-2.0790000000000002</v>
      </c>
      <c r="J5365" s="2">
        <v>-0.44600000000000001</v>
      </c>
      <c r="K5365" s="2">
        <v>1.861</v>
      </c>
      <c r="L5365" s="2">
        <v>0.96879999999999999</v>
      </c>
      <c r="M5365" s="2">
        <v>0.5504</v>
      </c>
      <c r="N5365" s="2">
        <v>0.62270000000000003</v>
      </c>
      <c r="O5365" s="2">
        <v>0.40529999999999999</v>
      </c>
      <c r="P5365" s="2">
        <v>-8.4129999999999996E-2</v>
      </c>
      <c r="Q5365" s="2">
        <v>6.2419999999999999E-4</v>
      </c>
      <c r="R5365" s="2">
        <f t="shared" si="166"/>
        <v>-7.3435033700000005</v>
      </c>
      <c r="S5365">
        <f t="shared" si="167"/>
        <v>6.4636258046650498E-4</v>
      </c>
    </row>
    <row r="5366" spans="1:19" x14ac:dyDescent="0.25">
      <c r="A5366">
        <v>1</v>
      </c>
      <c r="B5366">
        <v>1</v>
      </c>
      <c r="C5366">
        <v>0</v>
      </c>
      <c r="D5366">
        <v>1</v>
      </c>
      <c r="E5366">
        <v>0</v>
      </c>
      <c r="F5366">
        <v>0</v>
      </c>
      <c r="G5366">
        <v>18</v>
      </c>
      <c r="H5366">
        <v>1597.25</v>
      </c>
      <c r="I5366" s="2">
        <v>-2.0790000000000002</v>
      </c>
      <c r="J5366" s="2">
        <v>-0.44600000000000001</v>
      </c>
      <c r="K5366" s="2">
        <v>1.861</v>
      </c>
      <c r="L5366" s="2">
        <v>0.96879999999999999</v>
      </c>
      <c r="M5366" s="2">
        <v>0.5504</v>
      </c>
      <c r="N5366" s="2">
        <v>0.62270000000000003</v>
      </c>
      <c r="O5366" s="2">
        <v>0.40529999999999999</v>
      </c>
      <c r="P5366" s="2">
        <v>-8.4129999999999996E-2</v>
      </c>
      <c r="Q5366" s="2">
        <v>6.2419999999999999E-4</v>
      </c>
      <c r="R5366" s="2">
        <f t="shared" si="166"/>
        <v>-0.63093655000000015</v>
      </c>
      <c r="S5366">
        <f t="shared" si="167"/>
        <v>0.34729820827734675</v>
      </c>
    </row>
    <row r="5367" spans="1:19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62</v>
      </c>
      <c r="H5367">
        <v>1250.0999999999999</v>
      </c>
      <c r="I5367" s="2">
        <v>-2.0790000000000002</v>
      </c>
      <c r="J5367" s="2">
        <v>-0.44600000000000001</v>
      </c>
      <c r="K5367" s="2">
        <v>1.861</v>
      </c>
      <c r="L5367" s="2">
        <v>0.96879999999999999</v>
      </c>
      <c r="M5367" s="2">
        <v>0.5504</v>
      </c>
      <c r="N5367" s="2">
        <v>0.62270000000000003</v>
      </c>
      <c r="O5367" s="2">
        <v>0.40529999999999999</v>
      </c>
      <c r="P5367" s="2">
        <v>-8.4129999999999996E-2</v>
      </c>
      <c r="Q5367" s="2">
        <v>6.2419999999999999E-4</v>
      </c>
      <c r="R5367" s="2">
        <f t="shared" si="166"/>
        <v>-6.5147475799999999</v>
      </c>
      <c r="S5367">
        <f t="shared" si="167"/>
        <v>1.4792384069372568E-3</v>
      </c>
    </row>
    <row r="5368" spans="1:19" x14ac:dyDescent="0.25">
      <c r="A5368">
        <v>0</v>
      </c>
      <c r="B5368">
        <v>0</v>
      </c>
      <c r="C5368">
        <v>0</v>
      </c>
      <c r="D5368">
        <v>1</v>
      </c>
      <c r="E5368">
        <v>1</v>
      </c>
      <c r="F5368">
        <v>0</v>
      </c>
      <c r="G5368">
        <v>66</v>
      </c>
      <c r="H5368">
        <v>3996.8</v>
      </c>
      <c r="I5368" s="2">
        <v>-2.0790000000000002</v>
      </c>
      <c r="J5368" s="2">
        <v>-0.44600000000000001</v>
      </c>
      <c r="K5368" s="2">
        <v>1.861</v>
      </c>
      <c r="L5368" s="2">
        <v>0.96879999999999999</v>
      </c>
      <c r="M5368" s="2">
        <v>0.5504</v>
      </c>
      <c r="N5368" s="2">
        <v>0.62270000000000003</v>
      </c>
      <c r="O5368" s="2">
        <v>0.40529999999999999</v>
      </c>
      <c r="P5368" s="2">
        <v>-8.4129999999999996E-2</v>
      </c>
      <c r="Q5368" s="2">
        <v>6.2419999999999999E-4</v>
      </c>
      <c r="R5368" s="2">
        <f t="shared" si="166"/>
        <v>-3.9636774400000001</v>
      </c>
      <c r="S5368">
        <f t="shared" si="167"/>
        <v>1.8639124089957285E-2</v>
      </c>
    </row>
    <row r="5369" spans="1:19" x14ac:dyDescent="0.25">
      <c r="A5369">
        <v>1</v>
      </c>
      <c r="B5369">
        <v>0</v>
      </c>
      <c r="C5369">
        <v>0</v>
      </c>
      <c r="D5369">
        <v>1</v>
      </c>
      <c r="E5369">
        <v>0</v>
      </c>
      <c r="F5369">
        <v>0</v>
      </c>
      <c r="G5369">
        <v>65</v>
      </c>
      <c r="H5369">
        <v>5215.1000000000004</v>
      </c>
      <c r="I5369" s="2">
        <v>-2.0790000000000002</v>
      </c>
      <c r="J5369" s="2">
        <v>-0.44600000000000001</v>
      </c>
      <c r="K5369" s="2">
        <v>1.861</v>
      </c>
      <c r="L5369" s="2">
        <v>0.96879999999999999</v>
      </c>
      <c r="M5369" s="2">
        <v>0.5504</v>
      </c>
      <c r="N5369" s="2">
        <v>0.62270000000000003</v>
      </c>
      <c r="O5369" s="2">
        <v>0.40529999999999999</v>
      </c>
      <c r="P5369" s="2">
        <v>-8.4129999999999996E-2</v>
      </c>
      <c r="Q5369" s="2">
        <v>6.2419999999999999E-4</v>
      </c>
      <c r="R5369" s="2">
        <f t="shared" si="166"/>
        <v>-4.1877845799999998</v>
      </c>
      <c r="S5369">
        <f t="shared" si="167"/>
        <v>1.495289434880097E-2</v>
      </c>
    </row>
    <row r="5370" spans="1:19" x14ac:dyDescent="0.25">
      <c r="A5370">
        <v>0</v>
      </c>
      <c r="B5370">
        <v>1</v>
      </c>
      <c r="C5370">
        <v>0</v>
      </c>
      <c r="D5370">
        <v>1</v>
      </c>
      <c r="E5370">
        <v>1</v>
      </c>
      <c r="F5370">
        <v>1</v>
      </c>
      <c r="G5370">
        <v>3</v>
      </c>
      <c r="H5370">
        <v>235.5</v>
      </c>
      <c r="I5370" s="2">
        <v>-2.0790000000000002</v>
      </c>
      <c r="J5370" s="2">
        <v>-0.44600000000000001</v>
      </c>
      <c r="K5370" s="2">
        <v>1.861</v>
      </c>
      <c r="L5370" s="2">
        <v>0.96879999999999999</v>
      </c>
      <c r="M5370" s="2">
        <v>0.5504</v>
      </c>
      <c r="N5370" s="2">
        <v>0.62270000000000003</v>
      </c>
      <c r="O5370" s="2">
        <v>0.40529999999999999</v>
      </c>
      <c r="P5370" s="2">
        <v>-8.4129999999999996E-2</v>
      </c>
      <c r="Q5370" s="2">
        <v>6.2419999999999999E-4</v>
      </c>
      <c r="R5370" s="2">
        <f t="shared" si="166"/>
        <v>1.2550090999999997</v>
      </c>
      <c r="S5370">
        <f t="shared" si="167"/>
        <v>0.77816575580536873</v>
      </c>
    </row>
    <row r="5371" spans="1:19" x14ac:dyDescent="0.25">
      <c r="A5371">
        <v>0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34</v>
      </c>
      <c r="H5371">
        <v>673.2</v>
      </c>
      <c r="I5371" s="2">
        <v>-2.0790000000000002</v>
      </c>
      <c r="J5371" s="2">
        <v>-0.44600000000000001</v>
      </c>
      <c r="K5371" s="2">
        <v>1.861</v>
      </c>
      <c r="L5371" s="2">
        <v>0.96879999999999999</v>
      </c>
      <c r="M5371" s="2">
        <v>0.5504</v>
      </c>
      <c r="N5371" s="2">
        <v>0.62270000000000003</v>
      </c>
      <c r="O5371" s="2">
        <v>0.40529999999999999</v>
      </c>
      <c r="P5371" s="2">
        <v>-8.4129999999999996E-2</v>
      </c>
      <c r="Q5371" s="2">
        <v>6.2419999999999999E-4</v>
      </c>
      <c r="R5371" s="2">
        <f t="shared" si="166"/>
        <v>-2.6582085600000003</v>
      </c>
      <c r="S5371">
        <f t="shared" si="167"/>
        <v>6.5484878178852568E-2</v>
      </c>
    </row>
    <row r="5372" spans="1:19" x14ac:dyDescent="0.25">
      <c r="A5372">
        <v>1</v>
      </c>
      <c r="B5372">
        <v>1</v>
      </c>
      <c r="C5372">
        <v>0</v>
      </c>
      <c r="D5372">
        <v>1</v>
      </c>
      <c r="E5372">
        <v>0</v>
      </c>
      <c r="F5372">
        <v>0</v>
      </c>
      <c r="G5372">
        <v>16</v>
      </c>
      <c r="H5372">
        <v>1442.2</v>
      </c>
      <c r="I5372" s="2">
        <v>-2.0790000000000002</v>
      </c>
      <c r="J5372" s="2">
        <v>-0.44600000000000001</v>
      </c>
      <c r="K5372" s="2">
        <v>1.861</v>
      </c>
      <c r="L5372" s="2">
        <v>0.96879999999999999</v>
      </c>
      <c r="M5372" s="2">
        <v>0.5504</v>
      </c>
      <c r="N5372" s="2">
        <v>0.62270000000000003</v>
      </c>
      <c r="O5372" s="2">
        <v>0.40529999999999999</v>
      </c>
      <c r="P5372" s="2">
        <v>-8.4129999999999996E-2</v>
      </c>
      <c r="Q5372" s="2">
        <v>6.2419999999999999E-4</v>
      </c>
      <c r="R5372" s="2">
        <f t="shared" si="166"/>
        <v>-0.55945876000000005</v>
      </c>
      <c r="S5372">
        <f t="shared" si="167"/>
        <v>0.3636727014572948</v>
      </c>
    </row>
    <row r="5373" spans="1:19" x14ac:dyDescent="0.25">
      <c r="A5373">
        <v>1</v>
      </c>
      <c r="B5373">
        <v>0</v>
      </c>
      <c r="C5373">
        <v>1</v>
      </c>
      <c r="D5373">
        <v>1</v>
      </c>
      <c r="E5373">
        <v>0</v>
      </c>
      <c r="F5373">
        <v>0</v>
      </c>
      <c r="G5373">
        <v>54</v>
      </c>
      <c r="H5373">
        <v>5639.05</v>
      </c>
      <c r="I5373" s="2">
        <v>-2.0790000000000002</v>
      </c>
      <c r="J5373" s="2">
        <v>-0.44600000000000001</v>
      </c>
      <c r="K5373" s="2">
        <v>1.861</v>
      </c>
      <c r="L5373" s="2">
        <v>0.96879999999999999</v>
      </c>
      <c r="M5373" s="2">
        <v>0.5504</v>
      </c>
      <c r="N5373" s="2">
        <v>0.62270000000000003</v>
      </c>
      <c r="O5373" s="2">
        <v>0.40529999999999999</v>
      </c>
      <c r="P5373" s="2">
        <v>-8.4129999999999996E-2</v>
      </c>
      <c r="Q5373" s="2">
        <v>6.2419999999999999E-4</v>
      </c>
      <c r="R5373" s="2">
        <f t="shared" si="166"/>
        <v>-2.0289249899999997</v>
      </c>
      <c r="S5373">
        <f t="shared" si="167"/>
        <v>0.11619927683437198</v>
      </c>
    </row>
    <row r="5374" spans="1:19" x14ac:dyDescent="0.25">
      <c r="A5374">
        <v>1</v>
      </c>
      <c r="B5374">
        <v>1</v>
      </c>
      <c r="C5374">
        <v>0</v>
      </c>
      <c r="D5374">
        <v>1</v>
      </c>
      <c r="E5374">
        <v>1</v>
      </c>
      <c r="F5374">
        <v>1</v>
      </c>
      <c r="G5374">
        <v>50</v>
      </c>
      <c r="H5374">
        <v>5222.3500000000004</v>
      </c>
      <c r="I5374" s="2">
        <v>-2.0790000000000002</v>
      </c>
      <c r="J5374" s="2">
        <v>-0.44600000000000001</v>
      </c>
      <c r="K5374" s="2">
        <v>1.861</v>
      </c>
      <c r="L5374" s="2">
        <v>0.96879999999999999</v>
      </c>
      <c r="M5374" s="2">
        <v>0.5504</v>
      </c>
      <c r="N5374" s="2">
        <v>0.62270000000000003</v>
      </c>
      <c r="O5374" s="2">
        <v>0.40529999999999999</v>
      </c>
      <c r="P5374" s="2">
        <v>-8.4129999999999996E-2</v>
      </c>
      <c r="Q5374" s="2">
        <v>6.2419999999999999E-4</v>
      </c>
      <c r="R5374" s="2">
        <f t="shared" si="166"/>
        <v>-3.2309130000000241E-2</v>
      </c>
      <c r="S5374">
        <f t="shared" si="167"/>
        <v>0.49192342006938505</v>
      </c>
    </row>
    <row r="5375" spans="1:19" x14ac:dyDescent="0.25">
      <c r="A5375">
        <v>0</v>
      </c>
      <c r="B5375">
        <v>0</v>
      </c>
      <c r="C5375">
        <v>0</v>
      </c>
      <c r="D5375">
        <v>1</v>
      </c>
      <c r="E5375">
        <v>1</v>
      </c>
      <c r="F5375">
        <v>0</v>
      </c>
      <c r="G5375">
        <v>71</v>
      </c>
      <c r="H5375">
        <v>7291.75</v>
      </c>
      <c r="I5375" s="2">
        <v>-2.0790000000000002</v>
      </c>
      <c r="J5375" s="2">
        <v>-0.44600000000000001</v>
      </c>
      <c r="K5375" s="2">
        <v>1.861</v>
      </c>
      <c r="L5375" s="2">
        <v>0.96879999999999999</v>
      </c>
      <c r="M5375" s="2">
        <v>0.5504</v>
      </c>
      <c r="N5375" s="2">
        <v>0.62270000000000003</v>
      </c>
      <c r="O5375" s="2">
        <v>0.40529999999999999</v>
      </c>
      <c r="P5375" s="2">
        <v>-8.4129999999999996E-2</v>
      </c>
      <c r="Q5375" s="2">
        <v>6.2419999999999999E-4</v>
      </c>
      <c r="R5375" s="2">
        <f t="shared" si="166"/>
        <v>-2.3276196500000004</v>
      </c>
      <c r="S5375">
        <f t="shared" si="167"/>
        <v>8.8861199505527011E-2</v>
      </c>
    </row>
    <row r="5376" spans="1:19" x14ac:dyDescent="0.25">
      <c r="A5376">
        <v>1</v>
      </c>
      <c r="B5376">
        <v>1</v>
      </c>
      <c r="C5376">
        <v>0</v>
      </c>
      <c r="D5376">
        <v>1</v>
      </c>
      <c r="E5376">
        <v>1</v>
      </c>
      <c r="F5376">
        <v>0</v>
      </c>
      <c r="G5376">
        <v>10</v>
      </c>
      <c r="H5376">
        <v>799.65</v>
      </c>
      <c r="I5376" s="2">
        <v>-2.0790000000000002</v>
      </c>
      <c r="J5376" s="2">
        <v>-0.44600000000000001</v>
      </c>
      <c r="K5376" s="2">
        <v>1.861</v>
      </c>
      <c r="L5376" s="2">
        <v>0.96879999999999999</v>
      </c>
      <c r="M5376" s="2">
        <v>0.5504</v>
      </c>
      <c r="N5376" s="2">
        <v>0.62270000000000003</v>
      </c>
      <c r="O5376" s="2">
        <v>0.40529999999999999</v>
      </c>
      <c r="P5376" s="2">
        <v>-8.4129999999999996E-2</v>
      </c>
      <c r="Q5376" s="2">
        <v>6.2419999999999999E-4</v>
      </c>
      <c r="R5376" s="2">
        <f t="shared" si="166"/>
        <v>0.16694152999999989</v>
      </c>
      <c r="S5376">
        <f t="shared" si="167"/>
        <v>0.54163872327725759</v>
      </c>
    </row>
    <row r="5377" spans="1:19" x14ac:dyDescent="0.25">
      <c r="A5377">
        <v>0</v>
      </c>
      <c r="B5377">
        <v>1</v>
      </c>
      <c r="C5377">
        <v>0</v>
      </c>
      <c r="D5377">
        <v>1</v>
      </c>
      <c r="E5377">
        <v>1</v>
      </c>
      <c r="F5377">
        <v>0</v>
      </c>
      <c r="G5377">
        <v>1</v>
      </c>
      <c r="H5377">
        <v>50.8</v>
      </c>
      <c r="I5377" s="2">
        <v>-2.0790000000000002</v>
      </c>
      <c r="J5377" s="2">
        <v>-0.44600000000000001</v>
      </c>
      <c r="K5377" s="2">
        <v>1.861</v>
      </c>
      <c r="L5377" s="2">
        <v>0.96879999999999999</v>
      </c>
      <c r="M5377" s="2">
        <v>0.5504</v>
      </c>
      <c r="N5377" s="2">
        <v>0.62270000000000003</v>
      </c>
      <c r="O5377" s="2">
        <v>0.40529999999999999</v>
      </c>
      <c r="P5377" s="2">
        <v>-8.4129999999999996E-2</v>
      </c>
      <c r="Q5377" s="2">
        <v>6.2419999999999999E-4</v>
      </c>
      <c r="R5377" s="2">
        <f t="shared" si="166"/>
        <v>0.9026793599999996</v>
      </c>
      <c r="S5377">
        <f t="shared" si="167"/>
        <v>0.71149980056555862</v>
      </c>
    </row>
    <row r="5378" spans="1:19" x14ac:dyDescent="0.25">
      <c r="A5378">
        <v>1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18</v>
      </c>
      <c r="H5378">
        <v>424.5</v>
      </c>
      <c r="I5378" s="2">
        <v>-2.0790000000000002</v>
      </c>
      <c r="J5378" s="2">
        <v>-0.44600000000000001</v>
      </c>
      <c r="K5378" s="2">
        <v>1.861</v>
      </c>
      <c r="L5378" s="2">
        <v>0.96879999999999999</v>
      </c>
      <c r="M5378" s="2">
        <v>0.5504</v>
      </c>
      <c r="N5378" s="2">
        <v>0.62270000000000003</v>
      </c>
      <c r="O5378" s="2">
        <v>0.40529999999999999</v>
      </c>
      <c r="P5378" s="2">
        <v>-8.4129999999999996E-2</v>
      </c>
      <c r="Q5378" s="2">
        <v>6.2419999999999999E-4</v>
      </c>
      <c r="R5378" s="2">
        <f t="shared" si="166"/>
        <v>-2.8055671000000002</v>
      </c>
      <c r="S5378">
        <f t="shared" si="167"/>
        <v>5.7024080646185915E-2</v>
      </c>
    </row>
    <row r="5379" spans="1:19" x14ac:dyDescent="0.25">
      <c r="A5379">
        <v>0</v>
      </c>
      <c r="B5379">
        <v>1</v>
      </c>
      <c r="C5379">
        <v>0</v>
      </c>
      <c r="D5379">
        <v>1</v>
      </c>
      <c r="E5379">
        <v>1</v>
      </c>
      <c r="F5379">
        <v>0</v>
      </c>
      <c r="G5379">
        <v>4</v>
      </c>
      <c r="H5379">
        <v>249.4</v>
      </c>
      <c r="I5379" s="2">
        <v>-2.0790000000000002</v>
      </c>
      <c r="J5379" s="2">
        <v>-0.44600000000000001</v>
      </c>
      <c r="K5379" s="2">
        <v>1.861</v>
      </c>
      <c r="L5379" s="2">
        <v>0.96879999999999999</v>
      </c>
      <c r="M5379" s="2">
        <v>0.5504</v>
      </c>
      <c r="N5379" s="2">
        <v>0.62270000000000003</v>
      </c>
      <c r="O5379" s="2">
        <v>0.40529999999999999</v>
      </c>
      <c r="P5379" s="2">
        <v>-8.4129999999999996E-2</v>
      </c>
      <c r="Q5379" s="2">
        <v>6.2419999999999999E-4</v>
      </c>
      <c r="R5379" s="2">
        <f t="shared" ref="R5379:R5442" si="168">I5379+SUMPRODUCT(A5379:H5379,J5379:Q5379)</f>
        <v>0.77425547999999988</v>
      </c>
      <c r="S5379">
        <f t="shared" ref="S5379:S5442" si="169">EXP(R5379)/(1+EXP(R5379))</f>
        <v>0.68444071977282661</v>
      </c>
    </row>
    <row r="5380" spans="1:19" x14ac:dyDescent="0.25">
      <c r="A5380">
        <v>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58</v>
      </c>
      <c r="H5380">
        <v>4415.75</v>
      </c>
      <c r="I5380" s="2">
        <v>-2.0790000000000002</v>
      </c>
      <c r="J5380" s="2">
        <v>-0.44600000000000001</v>
      </c>
      <c r="K5380" s="2">
        <v>1.861</v>
      </c>
      <c r="L5380" s="2">
        <v>0.96879999999999999</v>
      </c>
      <c r="M5380" s="2">
        <v>0.5504</v>
      </c>
      <c r="N5380" s="2">
        <v>0.62270000000000003</v>
      </c>
      <c r="O5380" s="2">
        <v>0.40529999999999999</v>
      </c>
      <c r="P5380" s="2">
        <v>-8.4129999999999996E-2</v>
      </c>
      <c r="Q5380" s="2">
        <v>6.2419999999999999E-4</v>
      </c>
      <c r="R5380" s="2">
        <f t="shared" si="168"/>
        <v>-4.6482288499999989</v>
      </c>
      <c r="S5380">
        <f t="shared" si="169"/>
        <v>9.4876737914353932E-3</v>
      </c>
    </row>
    <row r="5381" spans="1:19" x14ac:dyDescent="0.25">
      <c r="A5381">
        <v>1</v>
      </c>
      <c r="B5381">
        <v>0</v>
      </c>
      <c r="C5381">
        <v>1</v>
      </c>
      <c r="D5381">
        <v>1</v>
      </c>
      <c r="E5381">
        <v>1</v>
      </c>
      <c r="F5381">
        <v>0</v>
      </c>
      <c r="G5381">
        <v>56</v>
      </c>
      <c r="H5381">
        <v>5270.6</v>
      </c>
      <c r="I5381" s="2">
        <v>-2.0790000000000002</v>
      </c>
      <c r="J5381" s="2">
        <v>-0.44600000000000001</v>
      </c>
      <c r="K5381" s="2">
        <v>1.861</v>
      </c>
      <c r="L5381" s="2">
        <v>0.96879999999999999</v>
      </c>
      <c r="M5381" s="2">
        <v>0.5504</v>
      </c>
      <c r="N5381" s="2">
        <v>0.62270000000000003</v>
      </c>
      <c r="O5381" s="2">
        <v>0.40529999999999999</v>
      </c>
      <c r="P5381" s="2">
        <v>-8.4129999999999996E-2</v>
      </c>
      <c r="Q5381" s="2">
        <v>6.2419999999999999E-4</v>
      </c>
      <c r="R5381" s="2">
        <f t="shared" si="168"/>
        <v>-1.8044714799999997</v>
      </c>
      <c r="S5381">
        <f t="shared" si="169"/>
        <v>0.14130762578916373</v>
      </c>
    </row>
    <row r="5382" spans="1:19" x14ac:dyDescent="0.25">
      <c r="A5382">
        <v>0</v>
      </c>
      <c r="B5382">
        <v>1</v>
      </c>
      <c r="C5382">
        <v>0</v>
      </c>
      <c r="D5382">
        <v>1</v>
      </c>
      <c r="E5382">
        <v>1</v>
      </c>
      <c r="F5382">
        <v>0</v>
      </c>
      <c r="G5382">
        <v>2</v>
      </c>
      <c r="H5382">
        <v>144.55000000000001</v>
      </c>
      <c r="I5382" s="2">
        <v>-2.0790000000000002</v>
      </c>
      <c r="J5382" s="2">
        <v>-0.44600000000000001</v>
      </c>
      <c r="K5382" s="2">
        <v>1.861</v>
      </c>
      <c r="L5382" s="2">
        <v>0.96879999999999999</v>
      </c>
      <c r="M5382" s="2">
        <v>0.5504</v>
      </c>
      <c r="N5382" s="2">
        <v>0.62270000000000003</v>
      </c>
      <c r="O5382" s="2">
        <v>0.40529999999999999</v>
      </c>
      <c r="P5382" s="2">
        <v>-8.4129999999999996E-2</v>
      </c>
      <c r="Q5382" s="2">
        <v>6.2419999999999999E-4</v>
      </c>
      <c r="R5382" s="2">
        <f t="shared" si="168"/>
        <v>0.87706810999999973</v>
      </c>
      <c r="S5382">
        <f t="shared" si="169"/>
        <v>0.70621429325255947</v>
      </c>
    </row>
    <row r="5383" spans="1:19" x14ac:dyDescent="0.25">
      <c r="A5383">
        <v>1</v>
      </c>
      <c r="B5383">
        <v>1</v>
      </c>
      <c r="C5383">
        <v>0</v>
      </c>
      <c r="D5383">
        <v>1</v>
      </c>
      <c r="E5383">
        <v>1</v>
      </c>
      <c r="F5383">
        <v>0</v>
      </c>
      <c r="G5383">
        <v>32</v>
      </c>
      <c r="H5383">
        <v>2447.9499999999998</v>
      </c>
      <c r="I5383" s="2">
        <v>-2.0790000000000002</v>
      </c>
      <c r="J5383" s="2">
        <v>-0.44600000000000001</v>
      </c>
      <c r="K5383" s="2">
        <v>1.861</v>
      </c>
      <c r="L5383" s="2">
        <v>0.96879999999999999</v>
      </c>
      <c r="M5383" s="2">
        <v>0.5504</v>
      </c>
      <c r="N5383" s="2">
        <v>0.62270000000000003</v>
      </c>
      <c r="O5383" s="2">
        <v>0.40529999999999999</v>
      </c>
      <c r="P5383" s="2">
        <v>-8.4129999999999996E-2</v>
      </c>
      <c r="Q5383" s="2">
        <v>6.2419999999999999E-4</v>
      </c>
      <c r="R5383" s="2">
        <f t="shared" si="168"/>
        <v>-0.65504961000000028</v>
      </c>
      <c r="S5383">
        <f t="shared" si="169"/>
        <v>0.34185252314149023</v>
      </c>
    </row>
    <row r="5384" spans="1:19" x14ac:dyDescent="0.25">
      <c r="A5384">
        <v>0</v>
      </c>
      <c r="B5384">
        <v>0</v>
      </c>
      <c r="C5384">
        <v>1</v>
      </c>
      <c r="D5384">
        <v>1</v>
      </c>
      <c r="E5384">
        <v>0</v>
      </c>
      <c r="F5384">
        <v>0</v>
      </c>
      <c r="G5384">
        <v>56</v>
      </c>
      <c r="H5384">
        <v>2884.9</v>
      </c>
      <c r="I5384" s="2">
        <v>-2.0790000000000002</v>
      </c>
      <c r="J5384" s="2">
        <v>-0.44600000000000001</v>
      </c>
      <c r="K5384" s="2">
        <v>1.861</v>
      </c>
      <c r="L5384" s="2">
        <v>0.96879999999999999</v>
      </c>
      <c r="M5384" s="2">
        <v>0.5504</v>
      </c>
      <c r="N5384" s="2">
        <v>0.62270000000000003</v>
      </c>
      <c r="O5384" s="2">
        <v>0.40529999999999999</v>
      </c>
      <c r="P5384" s="2">
        <v>-8.4129999999999996E-2</v>
      </c>
      <c r="Q5384" s="2">
        <v>6.2419999999999999E-4</v>
      </c>
      <c r="R5384" s="2">
        <f t="shared" si="168"/>
        <v>-3.4703254199999995</v>
      </c>
      <c r="S5384">
        <f t="shared" si="169"/>
        <v>3.0168458786577979E-2</v>
      </c>
    </row>
    <row r="5385" spans="1:19" x14ac:dyDescent="0.25">
      <c r="A5385">
        <v>1</v>
      </c>
      <c r="B5385">
        <v>1</v>
      </c>
      <c r="C5385">
        <v>0</v>
      </c>
      <c r="D5385">
        <v>1</v>
      </c>
      <c r="E5385">
        <v>1</v>
      </c>
      <c r="F5385">
        <v>0</v>
      </c>
      <c r="G5385">
        <v>36</v>
      </c>
      <c r="H5385">
        <v>3050.15</v>
      </c>
      <c r="I5385" s="2">
        <v>-2.0790000000000002</v>
      </c>
      <c r="J5385" s="2">
        <v>-0.44600000000000001</v>
      </c>
      <c r="K5385" s="2">
        <v>1.861</v>
      </c>
      <c r="L5385" s="2">
        <v>0.96879999999999999</v>
      </c>
      <c r="M5385" s="2">
        <v>0.5504</v>
      </c>
      <c r="N5385" s="2">
        <v>0.62270000000000003</v>
      </c>
      <c r="O5385" s="2">
        <v>0.40529999999999999</v>
      </c>
      <c r="P5385" s="2">
        <v>-8.4129999999999996E-2</v>
      </c>
      <c r="Q5385" s="2">
        <v>6.2419999999999999E-4</v>
      </c>
      <c r="R5385" s="2">
        <f t="shared" si="168"/>
        <v>-0.61567637000000031</v>
      </c>
      <c r="S5385">
        <f t="shared" si="169"/>
        <v>0.3507654311192559</v>
      </c>
    </row>
    <row r="5386" spans="1:19" x14ac:dyDescent="0.25">
      <c r="A5386">
        <v>1</v>
      </c>
      <c r="B5386">
        <v>1</v>
      </c>
      <c r="C5386">
        <v>0</v>
      </c>
      <c r="D5386">
        <v>1</v>
      </c>
      <c r="E5386">
        <v>0</v>
      </c>
      <c r="F5386">
        <v>0</v>
      </c>
      <c r="G5386">
        <v>4</v>
      </c>
      <c r="H5386">
        <v>253</v>
      </c>
      <c r="I5386" s="2">
        <v>-2.0790000000000002</v>
      </c>
      <c r="J5386" s="2">
        <v>-0.44600000000000001</v>
      </c>
      <c r="K5386" s="2">
        <v>1.861</v>
      </c>
      <c r="L5386" s="2">
        <v>0.96879999999999999</v>
      </c>
      <c r="M5386" s="2">
        <v>0.5504</v>
      </c>
      <c r="N5386" s="2">
        <v>0.62270000000000003</v>
      </c>
      <c r="O5386" s="2">
        <v>0.40529999999999999</v>
      </c>
      <c r="P5386" s="2">
        <v>-8.4129999999999996E-2</v>
      </c>
      <c r="Q5386" s="2">
        <v>6.2419999999999999E-4</v>
      </c>
      <c r="R5386" s="2">
        <f t="shared" si="168"/>
        <v>-0.29219740000000005</v>
      </c>
      <c r="S5386">
        <f t="shared" si="169"/>
        <v>0.42746599247697964</v>
      </c>
    </row>
    <row r="5387" spans="1:19" x14ac:dyDescent="0.25">
      <c r="A5387">
        <v>1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53</v>
      </c>
      <c r="H5387">
        <v>4517.25</v>
      </c>
      <c r="I5387" s="2">
        <v>-2.0790000000000002</v>
      </c>
      <c r="J5387" s="2">
        <v>-0.44600000000000001</v>
      </c>
      <c r="K5387" s="2">
        <v>1.861</v>
      </c>
      <c r="L5387" s="2">
        <v>0.96879999999999999</v>
      </c>
      <c r="M5387" s="2">
        <v>0.5504</v>
      </c>
      <c r="N5387" s="2">
        <v>0.62270000000000003</v>
      </c>
      <c r="O5387" s="2">
        <v>0.40529999999999999</v>
      </c>
      <c r="P5387" s="2">
        <v>-8.4129999999999996E-2</v>
      </c>
      <c r="Q5387" s="2">
        <v>6.2419999999999999E-4</v>
      </c>
      <c r="R5387" s="2">
        <f t="shared" si="168"/>
        <v>-2.3032225500000005</v>
      </c>
      <c r="S5387">
        <f t="shared" si="169"/>
        <v>9.085642224850897E-2</v>
      </c>
    </row>
    <row r="5388" spans="1:19" x14ac:dyDescent="0.25">
      <c r="A5388">
        <v>0</v>
      </c>
      <c r="B5388">
        <v>1</v>
      </c>
      <c r="C5388">
        <v>0</v>
      </c>
      <c r="D5388">
        <v>1</v>
      </c>
      <c r="E5388">
        <v>0</v>
      </c>
      <c r="F5388">
        <v>0</v>
      </c>
      <c r="G5388">
        <v>10</v>
      </c>
      <c r="H5388">
        <v>436.2</v>
      </c>
      <c r="I5388" s="2">
        <v>-2.0790000000000002</v>
      </c>
      <c r="J5388" s="2">
        <v>-0.44600000000000001</v>
      </c>
      <c r="K5388" s="2">
        <v>1.861</v>
      </c>
      <c r="L5388" s="2">
        <v>0.96879999999999999</v>
      </c>
      <c r="M5388" s="2">
        <v>0.5504</v>
      </c>
      <c r="N5388" s="2">
        <v>0.62270000000000003</v>
      </c>
      <c r="O5388" s="2">
        <v>0.40529999999999999</v>
      </c>
      <c r="P5388" s="2">
        <v>-8.4129999999999996E-2</v>
      </c>
      <c r="Q5388" s="2">
        <v>6.2419999999999999E-4</v>
      </c>
      <c r="R5388" s="2">
        <f t="shared" si="168"/>
        <v>-0.23662396000000019</v>
      </c>
      <c r="S5388">
        <f t="shared" si="169"/>
        <v>0.44111848968500583</v>
      </c>
    </row>
    <row r="5389" spans="1:19" x14ac:dyDescent="0.25">
      <c r="A5389">
        <v>0</v>
      </c>
      <c r="B5389">
        <v>1</v>
      </c>
      <c r="C5389">
        <v>0</v>
      </c>
      <c r="D5389">
        <v>0</v>
      </c>
      <c r="E5389">
        <v>1</v>
      </c>
      <c r="F5389">
        <v>0</v>
      </c>
      <c r="G5389">
        <v>4</v>
      </c>
      <c r="H5389">
        <v>118.4</v>
      </c>
      <c r="I5389" s="2">
        <v>-2.0790000000000002</v>
      </c>
      <c r="J5389" s="2">
        <v>-0.44600000000000001</v>
      </c>
      <c r="K5389" s="2">
        <v>1.861</v>
      </c>
      <c r="L5389" s="2">
        <v>0.96879999999999999</v>
      </c>
      <c r="M5389" s="2">
        <v>0.5504</v>
      </c>
      <c r="N5389" s="2">
        <v>0.62270000000000003</v>
      </c>
      <c r="O5389" s="2">
        <v>0.40529999999999999</v>
      </c>
      <c r="P5389" s="2">
        <v>-8.4129999999999996E-2</v>
      </c>
      <c r="Q5389" s="2">
        <v>6.2419999999999999E-4</v>
      </c>
      <c r="R5389" s="2">
        <f t="shared" si="168"/>
        <v>0.14208527999999943</v>
      </c>
      <c r="S5389">
        <f t="shared" si="169"/>
        <v>0.53546168102560965</v>
      </c>
    </row>
    <row r="5390" spans="1:19" x14ac:dyDescent="0.25">
      <c r="A5390">
        <v>0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19.899999999999999</v>
      </c>
      <c r="I5390" s="2">
        <v>-2.0790000000000002</v>
      </c>
      <c r="J5390" s="2">
        <v>-0.44600000000000001</v>
      </c>
      <c r="K5390" s="2">
        <v>1.861</v>
      </c>
      <c r="L5390" s="2">
        <v>0.96879999999999999</v>
      </c>
      <c r="M5390" s="2">
        <v>0.5504</v>
      </c>
      <c r="N5390" s="2">
        <v>0.62270000000000003</v>
      </c>
      <c r="O5390" s="2">
        <v>0.40529999999999999</v>
      </c>
      <c r="P5390" s="2">
        <v>-8.4129999999999996E-2</v>
      </c>
      <c r="Q5390" s="2">
        <v>6.2419999999999999E-4</v>
      </c>
      <c r="R5390" s="2">
        <f t="shared" si="168"/>
        <v>-0.28970842000000019</v>
      </c>
      <c r="S5390">
        <f t="shared" si="169"/>
        <v>0.42807525217818115</v>
      </c>
    </row>
    <row r="5391" spans="1:19" x14ac:dyDescent="0.25">
      <c r="A5391">
        <v>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51</v>
      </c>
      <c r="H5391">
        <v>3649.6</v>
      </c>
      <c r="I5391" s="2">
        <v>-2.0790000000000002</v>
      </c>
      <c r="J5391" s="2">
        <v>-0.44600000000000001</v>
      </c>
      <c r="K5391" s="2">
        <v>1.861</v>
      </c>
      <c r="L5391" s="2">
        <v>0.96879999999999999</v>
      </c>
      <c r="M5391" s="2">
        <v>0.5504</v>
      </c>
      <c r="N5391" s="2">
        <v>0.62270000000000003</v>
      </c>
      <c r="O5391" s="2">
        <v>0.40529999999999999</v>
      </c>
      <c r="P5391" s="2">
        <v>-8.4129999999999996E-2</v>
      </c>
      <c r="Q5391" s="2">
        <v>6.2419999999999999E-4</v>
      </c>
      <c r="R5391" s="2">
        <f t="shared" si="168"/>
        <v>-2.2305496800000006</v>
      </c>
      <c r="S5391">
        <f t="shared" si="169"/>
        <v>9.7040465369029383E-2</v>
      </c>
    </row>
    <row r="5392" spans="1:19" x14ac:dyDescent="0.25">
      <c r="A5392">
        <v>1</v>
      </c>
      <c r="B5392">
        <v>1</v>
      </c>
      <c r="C5392">
        <v>0</v>
      </c>
      <c r="D5392">
        <v>1</v>
      </c>
      <c r="E5392">
        <v>1</v>
      </c>
      <c r="F5392">
        <v>1</v>
      </c>
      <c r="G5392">
        <v>12</v>
      </c>
      <c r="H5392">
        <v>1200.1500000000001</v>
      </c>
      <c r="I5392" s="2">
        <v>-2.0790000000000002</v>
      </c>
      <c r="J5392" s="2">
        <v>-0.44600000000000001</v>
      </c>
      <c r="K5392" s="2">
        <v>1.861</v>
      </c>
      <c r="L5392" s="2">
        <v>0.96879999999999999</v>
      </c>
      <c r="M5392" s="2">
        <v>0.5504</v>
      </c>
      <c r="N5392" s="2">
        <v>0.62270000000000003</v>
      </c>
      <c r="O5392" s="2">
        <v>0.40529999999999999</v>
      </c>
      <c r="P5392" s="2">
        <v>-8.4129999999999996E-2</v>
      </c>
      <c r="Q5392" s="2">
        <v>6.2419999999999999E-4</v>
      </c>
      <c r="R5392" s="2">
        <f t="shared" si="168"/>
        <v>0.65397362999999986</v>
      </c>
      <c r="S5392">
        <f t="shared" si="169"/>
        <v>0.65790535161266617</v>
      </c>
    </row>
    <row r="5393" spans="1:19" x14ac:dyDescent="0.25">
      <c r="A5393">
        <v>0</v>
      </c>
      <c r="B5393">
        <v>0</v>
      </c>
      <c r="C5393">
        <v>1</v>
      </c>
      <c r="D5393">
        <v>1</v>
      </c>
      <c r="E5393">
        <v>0</v>
      </c>
      <c r="F5393">
        <v>0</v>
      </c>
      <c r="G5393">
        <v>6</v>
      </c>
      <c r="H5393">
        <v>255.6</v>
      </c>
      <c r="I5393" s="2">
        <v>-2.0790000000000002</v>
      </c>
      <c r="J5393" s="2">
        <v>-0.44600000000000001</v>
      </c>
      <c r="K5393" s="2">
        <v>1.861</v>
      </c>
      <c r="L5393" s="2">
        <v>0.96879999999999999</v>
      </c>
      <c r="M5393" s="2">
        <v>0.5504</v>
      </c>
      <c r="N5393" s="2">
        <v>0.62270000000000003</v>
      </c>
      <c r="O5393" s="2">
        <v>0.40529999999999999</v>
      </c>
      <c r="P5393" s="2">
        <v>-8.4129999999999996E-2</v>
      </c>
      <c r="Q5393" s="2">
        <v>6.2419999999999999E-4</v>
      </c>
      <c r="R5393" s="2">
        <f t="shared" si="168"/>
        <v>-0.90503448000000009</v>
      </c>
      <c r="S5393">
        <f t="shared" si="169"/>
        <v>0.28801700995597929</v>
      </c>
    </row>
    <row r="5394" spans="1:19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63</v>
      </c>
      <c r="H5394">
        <v>2395.0500000000002</v>
      </c>
      <c r="I5394" s="2">
        <v>-2.0790000000000002</v>
      </c>
      <c r="J5394" s="2">
        <v>-0.44600000000000001</v>
      </c>
      <c r="K5394" s="2">
        <v>1.861</v>
      </c>
      <c r="L5394" s="2">
        <v>0.96879999999999999</v>
      </c>
      <c r="M5394" s="2">
        <v>0.5504</v>
      </c>
      <c r="N5394" s="2">
        <v>0.62270000000000003</v>
      </c>
      <c r="O5394" s="2">
        <v>0.40529999999999999</v>
      </c>
      <c r="P5394" s="2">
        <v>-8.4129999999999996E-2</v>
      </c>
      <c r="Q5394" s="2">
        <v>6.2419999999999999E-4</v>
      </c>
      <c r="R5394" s="2">
        <f t="shared" si="168"/>
        <v>-5.8841997900000003</v>
      </c>
      <c r="S5394">
        <f t="shared" si="169"/>
        <v>2.7753483814425945E-3</v>
      </c>
    </row>
    <row r="5395" spans="1:19" x14ac:dyDescent="0.25">
      <c r="A5395">
        <v>0</v>
      </c>
      <c r="B5395">
        <v>1</v>
      </c>
      <c r="C5395">
        <v>0</v>
      </c>
      <c r="D5395">
        <v>1</v>
      </c>
      <c r="E5395">
        <v>1</v>
      </c>
      <c r="F5395">
        <v>0</v>
      </c>
      <c r="G5395">
        <v>1</v>
      </c>
      <c r="H5395">
        <v>70.599999999999994</v>
      </c>
      <c r="I5395" s="2">
        <v>-2.0790000000000002</v>
      </c>
      <c r="J5395" s="2">
        <v>-0.44600000000000001</v>
      </c>
      <c r="K5395" s="2">
        <v>1.861</v>
      </c>
      <c r="L5395" s="2">
        <v>0.96879999999999999</v>
      </c>
      <c r="M5395" s="2">
        <v>0.5504</v>
      </c>
      <c r="N5395" s="2">
        <v>0.62270000000000003</v>
      </c>
      <c r="O5395" s="2">
        <v>0.40529999999999999</v>
      </c>
      <c r="P5395" s="2">
        <v>-8.4129999999999996E-2</v>
      </c>
      <c r="Q5395" s="2">
        <v>6.2419999999999999E-4</v>
      </c>
      <c r="R5395" s="2">
        <f t="shared" si="168"/>
        <v>0.91503851999999997</v>
      </c>
      <c r="S5395">
        <f t="shared" si="169"/>
        <v>0.71403009228407421</v>
      </c>
    </row>
    <row r="5396" spans="1:19" x14ac:dyDescent="0.25">
      <c r="A5396">
        <v>1</v>
      </c>
      <c r="B5396">
        <v>1</v>
      </c>
      <c r="C5396">
        <v>0</v>
      </c>
      <c r="D5396">
        <v>1</v>
      </c>
      <c r="E5396">
        <v>0</v>
      </c>
      <c r="F5396">
        <v>0</v>
      </c>
      <c r="G5396">
        <v>48</v>
      </c>
      <c r="H5396">
        <v>5083.55</v>
      </c>
      <c r="I5396" s="2">
        <v>-2.0790000000000002</v>
      </c>
      <c r="J5396" s="2">
        <v>-0.44600000000000001</v>
      </c>
      <c r="K5396" s="2">
        <v>1.861</v>
      </c>
      <c r="L5396" s="2">
        <v>0.96879999999999999</v>
      </c>
      <c r="M5396" s="2">
        <v>0.5504</v>
      </c>
      <c r="N5396" s="2">
        <v>0.62270000000000003</v>
      </c>
      <c r="O5396" s="2">
        <v>0.40529999999999999</v>
      </c>
      <c r="P5396" s="2">
        <v>-8.4129999999999996E-2</v>
      </c>
      <c r="Q5396" s="2">
        <v>6.2419999999999999E-4</v>
      </c>
      <c r="R5396" s="2">
        <f t="shared" si="168"/>
        <v>-0.97868809000000034</v>
      </c>
      <c r="S5396">
        <f t="shared" si="169"/>
        <v>0.27315217282313514</v>
      </c>
    </row>
    <row r="5397" spans="1:19" x14ac:dyDescent="0.25">
      <c r="A5397">
        <v>0</v>
      </c>
      <c r="B5397">
        <v>1</v>
      </c>
      <c r="C5397">
        <v>0</v>
      </c>
      <c r="D5397">
        <v>1</v>
      </c>
      <c r="E5397">
        <v>0</v>
      </c>
      <c r="F5397">
        <v>0</v>
      </c>
      <c r="G5397">
        <v>5</v>
      </c>
      <c r="H5397">
        <v>389.6</v>
      </c>
      <c r="I5397" s="2">
        <v>-2.0790000000000002</v>
      </c>
      <c r="J5397" s="2">
        <v>-0.44600000000000001</v>
      </c>
      <c r="K5397" s="2">
        <v>1.861</v>
      </c>
      <c r="L5397" s="2">
        <v>0.96879999999999999</v>
      </c>
      <c r="M5397" s="2">
        <v>0.5504</v>
      </c>
      <c r="N5397" s="2">
        <v>0.62270000000000003</v>
      </c>
      <c r="O5397" s="2">
        <v>0.40529999999999999</v>
      </c>
      <c r="P5397" s="2">
        <v>-8.4129999999999996E-2</v>
      </c>
      <c r="Q5397" s="2">
        <v>6.2419999999999999E-4</v>
      </c>
      <c r="R5397" s="2">
        <f t="shared" si="168"/>
        <v>0.15493831999999985</v>
      </c>
      <c r="S5397">
        <f t="shared" si="169"/>
        <v>0.53865727741673286</v>
      </c>
    </row>
    <row r="5398" spans="1:19" x14ac:dyDescent="0.25">
      <c r="A5398">
        <v>0</v>
      </c>
      <c r="B5398">
        <v>0</v>
      </c>
      <c r="C5398">
        <v>1</v>
      </c>
      <c r="D5398">
        <v>1</v>
      </c>
      <c r="E5398">
        <v>0</v>
      </c>
      <c r="F5398">
        <v>0</v>
      </c>
      <c r="G5398">
        <v>35</v>
      </c>
      <c r="H5398">
        <v>644.5</v>
      </c>
      <c r="I5398" s="2">
        <v>-2.0790000000000002</v>
      </c>
      <c r="J5398" s="2">
        <v>-0.44600000000000001</v>
      </c>
      <c r="K5398" s="2">
        <v>1.861</v>
      </c>
      <c r="L5398" s="2">
        <v>0.96879999999999999</v>
      </c>
      <c r="M5398" s="2">
        <v>0.5504</v>
      </c>
      <c r="N5398" s="2">
        <v>0.62270000000000003</v>
      </c>
      <c r="O5398" s="2">
        <v>0.40529999999999999</v>
      </c>
      <c r="P5398" s="2">
        <v>-8.4129999999999996E-2</v>
      </c>
      <c r="Q5398" s="2">
        <v>6.2419999999999999E-4</v>
      </c>
      <c r="R5398" s="2">
        <f t="shared" si="168"/>
        <v>-3.1020531</v>
      </c>
      <c r="S5398">
        <f t="shared" si="169"/>
        <v>4.3022645975988538E-2</v>
      </c>
    </row>
    <row r="5399" spans="1:19" x14ac:dyDescent="0.25">
      <c r="A5399">
        <v>0</v>
      </c>
      <c r="B5399">
        <v>1</v>
      </c>
      <c r="C5399">
        <v>0</v>
      </c>
      <c r="D5399">
        <v>1</v>
      </c>
      <c r="E5399">
        <v>1</v>
      </c>
      <c r="F5399">
        <v>0</v>
      </c>
      <c r="G5399">
        <v>6</v>
      </c>
      <c r="H5399">
        <v>523.5</v>
      </c>
      <c r="I5399" s="2">
        <v>-2.0790000000000002</v>
      </c>
      <c r="J5399" s="2">
        <v>-0.44600000000000001</v>
      </c>
      <c r="K5399" s="2">
        <v>1.861</v>
      </c>
      <c r="L5399" s="2">
        <v>0.96879999999999999</v>
      </c>
      <c r="M5399" s="2">
        <v>0.5504</v>
      </c>
      <c r="N5399" s="2">
        <v>0.62270000000000003</v>
      </c>
      <c r="O5399" s="2">
        <v>0.40529999999999999</v>
      </c>
      <c r="P5399" s="2">
        <v>-8.4129999999999996E-2</v>
      </c>
      <c r="Q5399" s="2">
        <v>6.2419999999999999E-4</v>
      </c>
      <c r="R5399" s="2">
        <f t="shared" si="168"/>
        <v>0.77708870000000019</v>
      </c>
      <c r="S5399">
        <f t="shared" si="169"/>
        <v>0.68505232321145737</v>
      </c>
    </row>
    <row r="5400" spans="1:19" x14ac:dyDescent="0.25">
      <c r="A5400">
        <v>0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2</v>
      </c>
      <c r="H5400">
        <v>39.299999999999997</v>
      </c>
      <c r="I5400" s="2">
        <v>-2.0790000000000002</v>
      </c>
      <c r="J5400" s="2">
        <v>-0.44600000000000001</v>
      </c>
      <c r="K5400" s="2">
        <v>1.861</v>
      </c>
      <c r="L5400" s="2">
        <v>0.96879999999999999</v>
      </c>
      <c r="M5400" s="2">
        <v>0.5504</v>
      </c>
      <c r="N5400" s="2">
        <v>0.62270000000000003</v>
      </c>
      <c r="O5400" s="2">
        <v>0.40529999999999999</v>
      </c>
      <c r="P5400" s="2">
        <v>-8.4129999999999996E-2</v>
      </c>
      <c r="Q5400" s="2">
        <v>6.2419999999999999E-4</v>
      </c>
      <c r="R5400" s="2">
        <f t="shared" si="168"/>
        <v>-0.36172894000000033</v>
      </c>
      <c r="S5400">
        <f t="shared" si="169"/>
        <v>0.41054110284631562</v>
      </c>
    </row>
    <row r="5401" spans="1:19" x14ac:dyDescent="0.25">
      <c r="A5401">
        <v>0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50</v>
      </c>
      <c r="H5401">
        <v>989.05</v>
      </c>
      <c r="I5401" s="2">
        <v>-2.0790000000000002</v>
      </c>
      <c r="J5401" s="2">
        <v>-0.44600000000000001</v>
      </c>
      <c r="K5401" s="2">
        <v>1.861</v>
      </c>
      <c r="L5401" s="2">
        <v>0.96879999999999999</v>
      </c>
      <c r="M5401" s="2">
        <v>0.5504</v>
      </c>
      <c r="N5401" s="2">
        <v>0.62270000000000003</v>
      </c>
      <c r="O5401" s="2">
        <v>0.40529999999999999</v>
      </c>
      <c r="P5401" s="2">
        <v>-8.4129999999999996E-2</v>
      </c>
      <c r="Q5401" s="2">
        <v>6.2419999999999999E-4</v>
      </c>
      <c r="R5401" s="2">
        <f t="shared" si="168"/>
        <v>-4.6993349900000005</v>
      </c>
      <c r="S5401">
        <f t="shared" si="169"/>
        <v>9.0192405013303795E-3</v>
      </c>
    </row>
    <row r="5402" spans="1:19" x14ac:dyDescent="0.25">
      <c r="A5402">
        <v>0</v>
      </c>
      <c r="B5402">
        <v>1</v>
      </c>
      <c r="C5402">
        <v>0</v>
      </c>
      <c r="D5402">
        <v>1</v>
      </c>
      <c r="E5402">
        <v>0</v>
      </c>
      <c r="F5402">
        <v>0</v>
      </c>
      <c r="G5402">
        <v>33</v>
      </c>
      <c r="H5402">
        <v>2406.1</v>
      </c>
      <c r="I5402" s="2">
        <v>-2.0790000000000002</v>
      </c>
      <c r="J5402" s="2">
        <v>-0.44600000000000001</v>
      </c>
      <c r="K5402" s="2">
        <v>1.861</v>
      </c>
      <c r="L5402" s="2">
        <v>0.96879999999999999</v>
      </c>
      <c r="M5402" s="2">
        <v>0.5504</v>
      </c>
      <c r="N5402" s="2">
        <v>0.62270000000000003</v>
      </c>
      <c r="O5402" s="2">
        <v>0.40529999999999999</v>
      </c>
      <c r="P5402" s="2">
        <v>-8.4129999999999996E-2</v>
      </c>
      <c r="Q5402" s="2">
        <v>6.2419999999999999E-4</v>
      </c>
      <c r="R5402" s="2">
        <f t="shared" si="168"/>
        <v>-0.94200238000000014</v>
      </c>
      <c r="S5402">
        <f t="shared" si="169"/>
        <v>0.2804960486616937</v>
      </c>
    </row>
    <row r="5403" spans="1:19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31</v>
      </c>
      <c r="H5403">
        <v>638.54999999999995</v>
      </c>
      <c r="I5403" s="2">
        <v>-2.0790000000000002</v>
      </c>
      <c r="J5403" s="2">
        <v>-0.44600000000000001</v>
      </c>
      <c r="K5403" s="2">
        <v>1.861</v>
      </c>
      <c r="L5403" s="2">
        <v>0.96879999999999999</v>
      </c>
      <c r="M5403" s="2">
        <v>0.5504</v>
      </c>
      <c r="N5403" s="2">
        <v>0.62270000000000003</v>
      </c>
      <c r="O5403" s="2">
        <v>0.40529999999999999</v>
      </c>
      <c r="P5403" s="2">
        <v>-8.4129999999999996E-2</v>
      </c>
      <c r="Q5403" s="2">
        <v>6.2419999999999999E-4</v>
      </c>
      <c r="R5403" s="2">
        <f t="shared" si="168"/>
        <v>-4.28844709</v>
      </c>
      <c r="S5403">
        <f t="shared" si="169"/>
        <v>1.3540366241616706E-2</v>
      </c>
    </row>
    <row r="5404" spans="1:19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9</v>
      </c>
      <c r="H5404">
        <v>191.1</v>
      </c>
      <c r="I5404" s="2">
        <v>-2.0790000000000002</v>
      </c>
      <c r="J5404" s="2">
        <v>-0.44600000000000001</v>
      </c>
      <c r="K5404" s="2">
        <v>1.861</v>
      </c>
      <c r="L5404" s="2">
        <v>0.96879999999999999</v>
      </c>
      <c r="M5404" s="2">
        <v>0.5504</v>
      </c>
      <c r="N5404" s="2">
        <v>0.62270000000000003</v>
      </c>
      <c r="O5404" s="2">
        <v>0.40529999999999999</v>
      </c>
      <c r="P5404" s="2">
        <v>-8.4129999999999996E-2</v>
      </c>
      <c r="Q5404" s="2">
        <v>6.2419999999999999E-4</v>
      </c>
      <c r="R5404" s="2">
        <f t="shared" si="168"/>
        <v>-2.7168853800000003</v>
      </c>
      <c r="S5404">
        <f t="shared" si="169"/>
        <v>6.1984310432722865E-2</v>
      </c>
    </row>
    <row r="5405" spans="1:19" x14ac:dyDescent="0.25">
      <c r="A5405">
        <v>1</v>
      </c>
      <c r="B5405">
        <v>1</v>
      </c>
      <c r="C5405">
        <v>0</v>
      </c>
      <c r="D5405">
        <v>1</v>
      </c>
      <c r="E5405">
        <v>1</v>
      </c>
      <c r="F5405">
        <v>0</v>
      </c>
      <c r="G5405">
        <v>54</v>
      </c>
      <c r="H5405">
        <v>4524.05</v>
      </c>
      <c r="I5405" s="2">
        <v>-2.0790000000000002</v>
      </c>
      <c r="J5405" s="2">
        <v>-0.44600000000000001</v>
      </c>
      <c r="K5405" s="2">
        <v>1.861</v>
      </c>
      <c r="L5405" s="2">
        <v>0.96879999999999999</v>
      </c>
      <c r="M5405" s="2">
        <v>0.5504</v>
      </c>
      <c r="N5405" s="2">
        <v>0.62270000000000003</v>
      </c>
      <c r="O5405" s="2">
        <v>0.40529999999999999</v>
      </c>
      <c r="P5405" s="2">
        <v>-8.4129999999999996E-2</v>
      </c>
      <c r="Q5405" s="2">
        <v>6.2419999999999999E-4</v>
      </c>
      <c r="R5405" s="2">
        <f t="shared" si="168"/>
        <v>-1.2100079899999998</v>
      </c>
      <c r="S5405">
        <f t="shared" si="169"/>
        <v>0.22969963721801101</v>
      </c>
    </row>
    <row r="5406" spans="1:19" x14ac:dyDescent="0.25">
      <c r="A5406">
        <v>0</v>
      </c>
      <c r="B5406">
        <v>0</v>
      </c>
      <c r="C5406">
        <v>1</v>
      </c>
      <c r="D5406">
        <v>1</v>
      </c>
      <c r="E5406">
        <v>0</v>
      </c>
      <c r="F5406">
        <v>0</v>
      </c>
      <c r="G5406">
        <v>46</v>
      </c>
      <c r="H5406">
        <v>4664.2</v>
      </c>
      <c r="I5406" s="2">
        <v>-2.0790000000000002</v>
      </c>
      <c r="J5406" s="2">
        <v>-0.44600000000000001</v>
      </c>
      <c r="K5406" s="2">
        <v>1.861</v>
      </c>
      <c r="L5406" s="2">
        <v>0.96879999999999999</v>
      </c>
      <c r="M5406" s="2">
        <v>0.5504</v>
      </c>
      <c r="N5406" s="2">
        <v>0.62270000000000003</v>
      </c>
      <c r="O5406" s="2">
        <v>0.40529999999999999</v>
      </c>
      <c r="P5406" s="2">
        <v>-8.4129999999999996E-2</v>
      </c>
      <c r="Q5406" s="2">
        <v>6.2419999999999999E-4</v>
      </c>
      <c r="R5406" s="2">
        <f t="shared" si="168"/>
        <v>-1.51838636</v>
      </c>
      <c r="S5406">
        <f t="shared" si="169"/>
        <v>0.17969925901393993</v>
      </c>
    </row>
    <row r="5407" spans="1:19" x14ac:dyDescent="0.25">
      <c r="A5407">
        <v>1</v>
      </c>
      <c r="B5407">
        <v>0</v>
      </c>
      <c r="C5407">
        <v>1</v>
      </c>
      <c r="D5407">
        <v>1</v>
      </c>
      <c r="E5407">
        <v>1</v>
      </c>
      <c r="F5407">
        <v>0</v>
      </c>
      <c r="G5407">
        <v>34</v>
      </c>
      <c r="H5407">
        <v>3470.8</v>
      </c>
      <c r="I5407" s="2">
        <v>-2.0790000000000002</v>
      </c>
      <c r="J5407" s="2">
        <v>-0.44600000000000001</v>
      </c>
      <c r="K5407" s="2">
        <v>1.861</v>
      </c>
      <c r="L5407" s="2">
        <v>0.96879999999999999</v>
      </c>
      <c r="M5407" s="2">
        <v>0.5504</v>
      </c>
      <c r="N5407" s="2">
        <v>0.62270000000000003</v>
      </c>
      <c r="O5407" s="2">
        <v>0.40529999999999999</v>
      </c>
      <c r="P5407" s="2">
        <v>-8.4129999999999996E-2</v>
      </c>
      <c r="Q5407" s="2">
        <v>6.2419999999999999E-4</v>
      </c>
      <c r="R5407" s="2">
        <f t="shared" si="168"/>
        <v>-1.0770466400000003</v>
      </c>
      <c r="S5407">
        <f t="shared" si="169"/>
        <v>0.25406531938158811</v>
      </c>
    </row>
    <row r="5408" spans="1:19" x14ac:dyDescent="0.25">
      <c r="A5408">
        <v>1</v>
      </c>
      <c r="B5408">
        <v>0</v>
      </c>
      <c r="C5408">
        <v>0</v>
      </c>
      <c r="D5408">
        <v>1</v>
      </c>
      <c r="E5408">
        <v>1</v>
      </c>
      <c r="F5408">
        <v>0</v>
      </c>
      <c r="G5408">
        <v>71</v>
      </c>
      <c r="H5408">
        <v>6910.3</v>
      </c>
      <c r="I5408" s="2">
        <v>-2.0790000000000002</v>
      </c>
      <c r="J5408" s="2">
        <v>-0.44600000000000001</v>
      </c>
      <c r="K5408" s="2">
        <v>1.861</v>
      </c>
      <c r="L5408" s="2">
        <v>0.96879999999999999</v>
      </c>
      <c r="M5408" s="2">
        <v>0.5504</v>
      </c>
      <c r="N5408" s="2">
        <v>0.62270000000000003</v>
      </c>
      <c r="O5408" s="2">
        <v>0.40529999999999999</v>
      </c>
      <c r="P5408" s="2">
        <v>-8.4129999999999996E-2</v>
      </c>
      <c r="Q5408" s="2">
        <v>6.2419999999999999E-4</v>
      </c>
      <c r="R5408" s="2">
        <f t="shared" si="168"/>
        <v>-3.0117207399999999</v>
      </c>
      <c r="S5408">
        <f t="shared" si="169"/>
        <v>4.6899169227510883E-2</v>
      </c>
    </row>
    <row r="5409" spans="1:19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63</v>
      </c>
      <c r="H5409">
        <v>4014.2</v>
      </c>
      <c r="I5409" s="2">
        <v>-2.0790000000000002</v>
      </c>
      <c r="J5409" s="2">
        <v>-0.44600000000000001</v>
      </c>
      <c r="K5409" s="2">
        <v>1.861</v>
      </c>
      <c r="L5409" s="2">
        <v>0.96879999999999999</v>
      </c>
      <c r="M5409" s="2">
        <v>0.5504</v>
      </c>
      <c r="N5409" s="2">
        <v>0.62270000000000003</v>
      </c>
      <c r="O5409" s="2">
        <v>0.40529999999999999</v>
      </c>
      <c r="P5409" s="2">
        <v>-8.4129999999999996E-2</v>
      </c>
      <c r="Q5409" s="2">
        <v>6.2419999999999999E-4</v>
      </c>
      <c r="R5409" s="2">
        <f t="shared" si="168"/>
        <v>-4.8735263599999996</v>
      </c>
      <c r="S5409">
        <f t="shared" si="169"/>
        <v>7.5883308304305905E-3</v>
      </c>
    </row>
    <row r="5410" spans="1:19" x14ac:dyDescent="0.25">
      <c r="A5410">
        <v>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51</v>
      </c>
      <c r="H5410">
        <v>1288</v>
      </c>
      <c r="I5410" s="2">
        <v>-2.0790000000000002</v>
      </c>
      <c r="J5410" s="2">
        <v>-0.44600000000000001</v>
      </c>
      <c r="K5410" s="2">
        <v>1.861</v>
      </c>
      <c r="L5410" s="2">
        <v>0.96879999999999999</v>
      </c>
      <c r="M5410" s="2">
        <v>0.5504</v>
      </c>
      <c r="N5410" s="2">
        <v>0.62270000000000003</v>
      </c>
      <c r="O5410" s="2">
        <v>0.40529999999999999</v>
      </c>
      <c r="P5410" s="2">
        <v>-8.4129999999999996E-2</v>
      </c>
      <c r="Q5410" s="2">
        <v>6.2419999999999999E-4</v>
      </c>
      <c r="R5410" s="2">
        <f t="shared" si="168"/>
        <v>-6.0116604000000002</v>
      </c>
      <c r="S5410">
        <f t="shared" si="169"/>
        <v>2.4440288815965661E-3</v>
      </c>
    </row>
    <row r="5411" spans="1:19" x14ac:dyDescent="0.25">
      <c r="A5411">
        <v>1</v>
      </c>
      <c r="B5411">
        <v>1</v>
      </c>
      <c r="C5411">
        <v>0</v>
      </c>
      <c r="D5411">
        <v>1</v>
      </c>
      <c r="E5411">
        <v>1</v>
      </c>
      <c r="F5411">
        <v>1</v>
      </c>
      <c r="G5411">
        <v>26</v>
      </c>
      <c r="H5411">
        <v>2277.65</v>
      </c>
      <c r="I5411" s="2">
        <v>-2.0790000000000002</v>
      </c>
      <c r="J5411" s="2">
        <v>-0.44600000000000001</v>
      </c>
      <c r="K5411" s="2">
        <v>1.861</v>
      </c>
      <c r="L5411" s="2">
        <v>0.96879999999999999</v>
      </c>
      <c r="M5411" s="2">
        <v>0.5504</v>
      </c>
      <c r="N5411" s="2">
        <v>0.62270000000000003</v>
      </c>
      <c r="O5411" s="2">
        <v>0.40529999999999999</v>
      </c>
      <c r="P5411" s="2">
        <v>-8.4129999999999996E-2</v>
      </c>
      <c r="Q5411" s="2">
        <v>6.2419999999999999E-4</v>
      </c>
      <c r="R5411" s="2">
        <f t="shared" si="168"/>
        <v>0.14872912999999954</v>
      </c>
      <c r="S5411">
        <f t="shared" si="169"/>
        <v>0.53711389333730519</v>
      </c>
    </row>
    <row r="5412" spans="1:19" x14ac:dyDescent="0.25">
      <c r="A5412">
        <v>0</v>
      </c>
      <c r="B5412">
        <v>0</v>
      </c>
      <c r="C5412">
        <v>0</v>
      </c>
      <c r="D5412">
        <v>1</v>
      </c>
      <c r="E5412">
        <v>0</v>
      </c>
      <c r="F5412">
        <v>0</v>
      </c>
      <c r="G5412">
        <v>64</v>
      </c>
      <c r="H5412">
        <v>6375.8</v>
      </c>
      <c r="I5412" s="2">
        <v>-2.0790000000000002</v>
      </c>
      <c r="J5412" s="2">
        <v>-0.44600000000000001</v>
      </c>
      <c r="K5412" s="2">
        <v>1.861</v>
      </c>
      <c r="L5412" s="2">
        <v>0.96879999999999999</v>
      </c>
      <c r="M5412" s="2">
        <v>0.5504</v>
      </c>
      <c r="N5412" s="2">
        <v>0.62270000000000003</v>
      </c>
      <c r="O5412" s="2">
        <v>0.40529999999999999</v>
      </c>
      <c r="P5412" s="2">
        <v>-8.4129999999999996E-2</v>
      </c>
      <c r="Q5412" s="2">
        <v>6.2419999999999999E-4</v>
      </c>
      <c r="R5412" s="2">
        <f t="shared" si="168"/>
        <v>-2.9331456400000002</v>
      </c>
      <c r="S5412">
        <f t="shared" si="169"/>
        <v>5.0539167932833542E-2</v>
      </c>
    </row>
    <row r="5413" spans="1:19" x14ac:dyDescent="0.25">
      <c r="A5413">
        <v>0</v>
      </c>
      <c r="B5413">
        <v>1</v>
      </c>
      <c r="C5413">
        <v>0</v>
      </c>
      <c r="D5413">
        <v>1</v>
      </c>
      <c r="E5413">
        <v>1</v>
      </c>
      <c r="F5413">
        <v>1</v>
      </c>
      <c r="G5413">
        <v>1</v>
      </c>
      <c r="H5413">
        <v>24.8</v>
      </c>
      <c r="I5413" s="2">
        <v>-2.0790000000000002</v>
      </c>
      <c r="J5413" s="2">
        <v>-0.44600000000000001</v>
      </c>
      <c r="K5413" s="2">
        <v>1.861</v>
      </c>
      <c r="L5413" s="2">
        <v>0.96879999999999999</v>
      </c>
      <c r="M5413" s="2">
        <v>0.5504</v>
      </c>
      <c r="N5413" s="2">
        <v>0.62270000000000003</v>
      </c>
      <c r="O5413" s="2">
        <v>0.40529999999999999</v>
      </c>
      <c r="P5413" s="2">
        <v>-8.4129999999999996E-2</v>
      </c>
      <c r="Q5413" s="2">
        <v>6.2419999999999999E-4</v>
      </c>
      <c r="R5413" s="2">
        <f t="shared" si="168"/>
        <v>1.2917501599999999</v>
      </c>
      <c r="S5413">
        <f t="shared" si="169"/>
        <v>0.78444327459543262</v>
      </c>
    </row>
    <row r="5414" spans="1:19" x14ac:dyDescent="0.25">
      <c r="A5414">
        <v>1</v>
      </c>
      <c r="B5414">
        <v>0</v>
      </c>
      <c r="C5414">
        <v>1</v>
      </c>
      <c r="D5414">
        <v>1</v>
      </c>
      <c r="E5414">
        <v>0</v>
      </c>
      <c r="F5414">
        <v>1</v>
      </c>
      <c r="G5414">
        <v>61</v>
      </c>
      <c r="H5414">
        <v>5251.75</v>
      </c>
      <c r="I5414" s="2">
        <v>-2.0790000000000002</v>
      </c>
      <c r="J5414" s="2">
        <v>-0.44600000000000001</v>
      </c>
      <c r="K5414" s="2">
        <v>1.861</v>
      </c>
      <c r="L5414" s="2">
        <v>0.96879999999999999</v>
      </c>
      <c r="M5414" s="2">
        <v>0.5504</v>
      </c>
      <c r="N5414" s="2">
        <v>0.62270000000000003</v>
      </c>
      <c r="O5414" s="2">
        <v>0.40529999999999999</v>
      </c>
      <c r="P5414" s="2">
        <v>-8.4129999999999996E-2</v>
      </c>
      <c r="Q5414" s="2">
        <v>6.2419999999999999E-4</v>
      </c>
      <c r="R5414" s="2">
        <f t="shared" si="168"/>
        <v>-2.4542876499999999</v>
      </c>
      <c r="S5414">
        <f t="shared" si="169"/>
        <v>7.9125566487659033E-2</v>
      </c>
    </row>
    <row r="5415" spans="1:19" x14ac:dyDescent="0.25">
      <c r="A5415">
        <v>0</v>
      </c>
      <c r="B5415">
        <v>1</v>
      </c>
      <c r="C5415">
        <v>0</v>
      </c>
      <c r="D5415">
        <v>1</v>
      </c>
      <c r="E5415">
        <v>0</v>
      </c>
      <c r="F5415">
        <v>0</v>
      </c>
      <c r="G5415">
        <v>15</v>
      </c>
      <c r="H5415">
        <v>1505.45</v>
      </c>
      <c r="I5415" s="2">
        <v>-2.0790000000000002</v>
      </c>
      <c r="J5415" s="2">
        <v>-0.44600000000000001</v>
      </c>
      <c r="K5415" s="2">
        <v>1.861</v>
      </c>
      <c r="L5415" s="2">
        <v>0.96879999999999999</v>
      </c>
      <c r="M5415" s="2">
        <v>0.5504</v>
      </c>
      <c r="N5415" s="2">
        <v>0.62270000000000003</v>
      </c>
      <c r="O5415" s="2">
        <v>0.40529999999999999</v>
      </c>
      <c r="P5415" s="2">
        <v>-8.4129999999999996E-2</v>
      </c>
      <c r="Q5415" s="2">
        <v>6.2419999999999999E-4</v>
      </c>
      <c r="R5415" s="2">
        <f t="shared" si="168"/>
        <v>1.0151889999999941E-2</v>
      </c>
      <c r="S5415">
        <f t="shared" si="169"/>
        <v>0.5025379507030866</v>
      </c>
    </row>
    <row r="5416" spans="1:19" x14ac:dyDescent="0.25">
      <c r="A5416">
        <v>1</v>
      </c>
      <c r="B5416">
        <v>0</v>
      </c>
      <c r="C5416">
        <v>1</v>
      </c>
      <c r="D5416">
        <v>1</v>
      </c>
      <c r="E5416">
        <v>0</v>
      </c>
      <c r="F5416">
        <v>0</v>
      </c>
      <c r="G5416">
        <v>64</v>
      </c>
      <c r="H5416">
        <v>6903.1</v>
      </c>
      <c r="I5416" s="2">
        <v>-2.0790000000000002</v>
      </c>
      <c r="J5416" s="2">
        <v>-0.44600000000000001</v>
      </c>
      <c r="K5416" s="2">
        <v>1.861</v>
      </c>
      <c r="L5416" s="2">
        <v>0.96879999999999999</v>
      </c>
      <c r="M5416" s="2">
        <v>0.5504</v>
      </c>
      <c r="N5416" s="2">
        <v>0.62270000000000003</v>
      </c>
      <c r="O5416" s="2">
        <v>0.40529999999999999</v>
      </c>
      <c r="P5416" s="2">
        <v>-8.4129999999999996E-2</v>
      </c>
      <c r="Q5416" s="2">
        <v>6.2419999999999999E-4</v>
      </c>
      <c r="R5416" s="2">
        <f t="shared" si="168"/>
        <v>-2.0812049799999994</v>
      </c>
      <c r="S5416">
        <f t="shared" si="169"/>
        <v>0.11093706376700448</v>
      </c>
    </row>
    <row r="5417" spans="1:19" x14ac:dyDescent="0.25">
      <c r="A5417">
        <v>1</v>
      </c>
      <c r="B5417">
        <v>1</v>
      </c>
      <c r="C5417">
        <v>0</v>
      </c>
      <c r="D5417">
        <v>1</v>
      </c>
      <c r="E5417">
        <v>1</v>
      </c>
      <c r="F5417">
        <v>0</v>
      </c>
      <c r="G5417">
        <v>18</v>
      </c>
      <c r="H5417">
        <v>913.3</v>
      </c>
      <c r="I5417" s="2">
        <v>-2.0790000000000002</v>
      </c>
      <c r="J5417" s="2">
        <v>-0.44600000000000001</v>
      </c>
      <c r="K5417" s="2">
        <v>1.861</v>
      </c>
      <c r="L5417" s="2">
        <v>0.96879999999999999</v>
      </c>
      <c r="M5417" s="2">
        <v>0.5504</v>
      </c>
      <c r="N5417" s="2">
        <v>0.62270000000000003</v>
      </c>
      <c r="O5417" s="2">
        <v>0.40529999999999999</v>
      </c>
      <c r="P5417" s="2">
        <v>-8.4129999999999996E-2</v>
      </c>
      <c r="Q5417" s="2">
        <v>6.2419999999999999E-4</v>
      </c>
      <c r="R5417" s="2">
        <f t="shared" si="168"/>
        <v>-0.43515814000000042</v>
      </c>
      <c r="S5417">
        <f t="shared" si="169"/>
        <v>0.39289529037963739</v>
      </c>
    </row>
    <row r="5418" spans="1:19" x14ac:dyDescent="0.25">
      <c r="A5418">
        <v>0</v>
      </c>
      <c r="B5418">
        <v>0</v>
      </c>
      <c r="C5418">
        <v>1</v>
      </c>
      <c r="D5418">
        <v>1</v>
      </c>
      <c r="E5418">
        <v>1</v>
      </c>
      <c r="F5418">
        <v>0</v>
      </c>
      <c r="G5418">
        <v>57</v>
      </c>
      <c r="H5418">
        <v>5535.8</v>
      </c>
      <c r="I5418" s="2">
        <v>-2.0790000000000002</v>
      </c>
      <c r="J5418" s="2">
        <v>-0.44600000000000001</v>
      </c>
      <c r="K5418" s="2">
        <v>1.861</v>
      </c>
      <c r="L5418" s="2">
        <v>0.96879999999999999</v>
      </c>
      <c r="M5418" s="2">
        <v>0.5504</v>
      </c>
      <c r="N5418" s="2">
        <v>0.62270000000000003</v>
      </c>
      <c r="O5418" s="2">
        <v>0.40529999999999999</v>
      </c>
      <c r="P5418" s="2">
        <v>-8.4129999999999996E-2</v>
      </c>
      <c r="Q5418" s="2">
        <v>6.2419999999999999E-4</v>
      </c>
      <c r="R5418" s="2">
        <f t="shared" si="168"/>
        <v>-1.2770636399999993</v>
      </c>
      <c r="S5418">
        <f t="shared" si="169"/>
        <v>0.21805047154565946</v>
      </c>
    </row>
    <row r="5419" spans="1:19" x14ac:dyDescent="0.25">
      <c r="A5419">
        <v>0</v>
      </c>
      <c r="B5419">
        <v>0</v>
      </c>
      <c r="C5419">
        <v>0</v>
      </c>
      <c r="D5419">
        <v>1</v>
      </c>
      <c r="E5419">
        <v>0</v>
      </c>
      <c r="F5419">
        <v>0</v>
      </c>
      <c r="G5419">
        <v>14</v>
      </c>
      <c r="H5419">
        <v>815.55</v>
      </c>
      <c r="I5419" s="2">
        <v>-2.0790000000000002</v>
      </c>
      <c r="J5419" s="2">
        <v>-0.44600000000000001</v>
      </c>
      <c r="K5419" s="2">
        <v>1.861</v>
      </c>
      <c r="L5419" s="2">
        <v>0.96879999999999999</v>
      </c>
      <c r="M5419" s="2">
        <v>0.5504</v>
      </c>
      <c r="N5419" s="2">
        <v>0.62270000000000003</v>
      </c>
      <c r="O5419" s="2">
        <v>0.40529999999999999</v>
      </c>
      <c r="P5419" s="2">
        <v>-8.4129999999999996E-2</v>
      </c>
      <c r="Q5419" s="2">
        <v>6.2419999999999999E-4</v>
      </c>
      <c r="R5419" s="2">
        <f t="shared" si="168"/>
        <v>-2.1973536899999999</v>
      </c>
      <c r="S5419">
        <f t="shared" si="169"/>
        <v>9.9988380460367787E-2</v>
      </c>
    </row>
    <row r="5420" spans="1:19" x14ac:dyDescent="0.25">
      <c r="A5420">
        <v>1</v>
      </c>
      <c r="B5420">
        <v>1</v>
      </c>
      <c r="C5420">
        <v>0</v>
      </c>
      <c r="D5420">
        <v>1</v>
      </c>
      <c r="E5420">
        <v>0</v>
      </c>
      <c r="F5420">
        <v>1</v>
      </c>
      <c r="G5420">
        <v>18</v>
      </c>
      <c r="H5420">
        <v>1411.65</v>
      </c>
      <c r="I5420" s="2">
        <v>-2.0790000000000002</v>
      </c>
      <c r="J5420" s="2">
        <v>-0.44600000000000001</v>
      </c>
      <c r="K5420" s="2">
        <v>1.861</v>
      </c>
      <c r="L5420" s="2">
        <v>0.96879999999999999</v>
      </c>
      <c r="M5420" s="2">
        <v>0.5504</v>
      </c>
      <c r="N5420" s="2">
        <v>0.62270000000000003</v>
      </c>
      <c r="O5420" s="2">
        <v>0.40529999999999999</v>
      </c>
      <c r="P5420" s="2">
        <v>-8.4129999999999996E-2</v>
      </c>
      <c r="Q5420" s="2">
        <v>6.2419999999999999E-4</v>
      </c>
      <c r="R5420" s="2">
        <f t="shared" si="168"/>
        <v>-0.34148807000000003</v>
      </c>
      <c r="S5420">
        <f t="shared" si="169"/>
        <v>0.41544805241693034</v>
      </c>
    </row>
    <row r="5421" spans="1:19" x14ac:dyDescent="0.25">
      <c r="A5421">
        <v>1</v>
      </c>
      <c r="B5421">
        <v>0</v>
      </c>
      <c r="C5421">
        <v>0</v>
      </c>
      <c r="D5421">
        <v>0</v>
      </c>
      <c r="E5421">
        <v>0</v>
      </c>
      <c r="F5421">
        <v>1</v>
      </c>
      <c r="G5421">
        <v>72</v>
      </c>
      <c r="H5421">
        <v>5602.25</v>
      </c>
      <c r="I5421" s="2">
        <v>-2.0790000000000002</v>
      </c>
      <c r="J5421" s="2">
        <v>-0.44600000000000001</v>
      </c>
      <c r="K5421" s="2">
        <v>1.861</v>
      </c>
      <c r="L5421" s="2">
        <v>0.96879999999999999</v>
      </c>
      <c r="M5421" s="2">
        <v>0.5504</v>
      </c>
      <c r="N5421" s="2">
        <v>0.62270000000000003</v>
      </c>
      <c r="O5421" s="2">
        <v>0.40529999999999999</v>
      </c>
      <c r="P5421" s="2">
        <v>-8.4129999999999996E-2</v>
      </c>
      <c r="Q5421" s="2">
        <v>6.2419999999999999E-4</v>
      </c>
      <c r="R5421" s="2">
        <f t="shared" si="168"/>
        <v>-4.680135550000001</v>
      </c>
      <c r="S5421">
        <f t="shared" si="169"/>
        <v>9.1924706999261686E-3</v>
      </c>
    </row>
    <row r="5422" spans="1:19" x14ac:dyDescent="0.25">
      <c r="A5422">
        <v>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70</v>
      </c>
      <c r="H5422">
        <v>8244.2999999999993</v>
      </c>
      <c r="I5422" s="2">
        <v>-2.0790000000000002</v>
      </c>
      <c r="J5422" s="2">
        <v>-0.44600000000000001</v>
      </c>
      <c r="K5422" s="2">
        <v>1.861</v>
      </c>
      <c r="L5422" s="2">
        <v>0.96879999999999999</v>
      </c>
      <c r="M5422" s="2">
        <v>0.5504</v>
      </c>
      <c r="N5422" s="2">
        <v>0.62270000000000003</v>
      </c>
      <c r="O5422" s="2">
        <v>0.40529999999999999</v>
      </c>
      <c r="P5422" s="2">
        <v>-8.4129999999999996E-2</v>
      </c>
      <c r="Q5422" s="2">
        <v>6.2419999999999999E-4</v>
      </c>
      <c r="R5422" s="2">
        <f t="shared" si="168"/>
        <v>-3.2680079400000008</v>
      </c>
      <c r="S5422">
        <f t="shared" si="169"/>
        <v>3.6685161463409319E-2</v>
      </c>
    </row>
    <row r="5423" spans="1:19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38</v>
      </c>
      <c r="H5423">
        <v>741.5</v>
      </c>
      <c r="I5423" s="2">
        <v>-2.0790000000000002</v>
      </c>
      <c r="J5423" s="2">
        <v>-0.44600000000000001</v>
      </c>
      <c r="K5423" s="2">
        <v>1.861</v>
      </c>
      <c r="L5423" s="2">
        <v>0.96879999999999999</v>
      </c>
      <c r="M5423" s="2">
        <v>0.5504</v>
      </c>
      <c r="N5423" s="2">
        <v>0.62270000000000003</v>
      </c>
      <c r="O5423" s="2">
        <v>0.40529999999999999</v>
      </c>
      <c r="P5423" s="2">
        <v>-8.4129999999999996E-2</v>
      </c>
      <c r="Q5423" s="2">
        <v>6.2419999999999999E-4</v>
      </c>
      <c r="R5423" s="2">
        <f t="shared" si="168"/>
        <v>-4.8130956999999999</v>
      </c>
      <c r="S5423">
        <f t="shared" si="169"/>
        <v>8.057229113615557E-3</v>
      </c>
    </row>
    <row r="5424" spans="1:19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68</v>
      </c>
      <c r="H5424">
        <v>4375.8</v>
      </c>
      <c r="I5424" s="2">
        <v>-2.0790000000000002</v>
      </c>
      <c r="J5424" s="2">
        <v>-0.44600000000000001</v>
      </c>
      <c r="K5424" s="2">
        <v>1.861</v>
      </c>
      <c r="L5424" s="2">
        <v>0.96879999999999999</v>
      </c>
      <c r="M5424" s="2">
        <v>0.5504</v>
      </c>
      <c r="N5424" s="2">
        <v>0.62270000000000003</v>
      </c>
      <c r="O5424" s="2">
        <v>0.40529999999999999</v>
      </c>
      <c r="P5424" s="2">
        <v>-8.4129999999999996E-2</v>
      </c>
      <c r="Q5424" s="2">
        <v>6.2419999999999999E-4</v>
      </c>
      <c r="R5424" s="2">
        <f t="shared" si="168"/>
        <v>-5.0684656399999994</v>
      </c>
      <c r="S5424">
        <f t="shared" si="169"/>
        <v>6.2527244724535818E-3</v>
      </c>
    </row>
    <row r="5425" spans="1:19" x14ac:dyDescent="0.25">
      <c r="A5425">
        <v>0</v>
      </c>
      <c r="B5425">
        <v>1</v>
      </c>
      <c r="C5425">
        <v>0</v>
      </c>
      <c r="D5425">
        <v>1</v>
      </c>
      <c r="E5425">
        <v>1</v>
      </c>
      <c r="F5425">
        <v>0</v>
      </c>
      <c r="G5425">
        <v>13</v>
      </c>
      <c r="H5425">
        <v>1008.7</v>
      </c>
      <c r="I5425" s="2">
        <v>-2.0790000000000002</v>
      </c>
      <c r="J5425" s="2">
        <v>-0.44600000000000001</v>
      </c>
      <c r="K5425" s="2">
        <v>1.861</v>
      </c>
      <c r="L5425" s="2">
        <v>0.96879999999999999</v>
      </c>
      <c r="M5425" s="2">
        <v>0.5504</v>
      </c>
      <c r="N5425" s="2">
        <v>0.62270000000000003</v>
      </c>
      <c r="O5425" s="2">
        <v>0.40529999999999999</v>
      </c>
      <c r="P5425" s="2">
        <v>-8.4129999999999996E-2</v>
      </c>
      <c r="Q5425" s="2">
        <v>6.2419999999999999E-4</v>
      </c>
      <c r="R5425" s="2">
        <f t="shared" si="168"/>
        <v>0.49104053999999975</v>
      </c>
      <c r="S5425">
        <f t="shared" si="169"/>
        <v>0.62035152632312818</v>
      </c>
    </row>
    <row r="5426" spans="1:19" x14ac:dyDescent="0.25">
      <c r="A5426">
        <v>1</v>
      </c>
      <c r="B5426">
        <v>0</v>
      </c>
      <c r="C5426">
        <v>0</v>
      </c>
      <c r="D5426">
        <v>1</v>
      </c>
      <c r="E5426">
        <v>0</v>
      </c>
      <c r="F5426">
        <v>1</v>
      </c>
      <c r="G5426">
        <v>65</v>
      </c>
      <c r="H5426">
        <v>5968.4</v>
      </c>
      <c r="I5426" s="2">
        <v>-2.0790000000000002</v>
      </c>
      <c r="J5426" s="2">
        <v>-0.44600000000000001</v>
      </c>
      <c r="K5426" s="2">
        <v>1.861</v>
      </c>
      <c r="L5426" s="2">
        <v>0.96879999999999999</v>
      </c>
      <c r="M5426" s="2">
        <v>0.5504</v>
      </c>
      <c r="N5426" s="2">
        <v>0.62270000000000003</v>
      </c>
      <c r="O5426" s="2">
        <v>0.40529999999999999</v>
      </c>
      <c r="P5426" s="2">
        <v>-8.4129999999999996E-2</v>
      </c>
      <c r="Q5426" s="2">
        <v>6.2419999999999999E-4</v>
      </c>
      <c r="R5426" s="2">
        <f t="shared" si="168"/>
        <v>-3.3122747200000004</v>
      </c>
      <c r="S5426">
        <f t="shared" si="169"/>
        <v>3.5152486374939541E-2</v>
      </c>
    </row>
    <row r="5427" spans="1:19" x14ac:dyDescent="0.25">
      <c r="A5427">
        <v>1</v>
      </c>
      <c r="B5427">
        <v>1</v>
      </c>
      <c r="C5427">
        <v>0</v>
      </c>
      <c r="D5427">
        <v>0</v>
      </c>
      <c r="E5427">
        <v>1</v>
      </c>
      <c r="F5427">
        <v>0</v>
      </c>
      <c r="G5427">
        <v>30</v>
      </c>
      <c r="H5427">
        <v>3096.9</v>
      </c>
      <c r="I5427" s="2">
        <v>-2.0790000000000002</v>
      </c>
      <c r="J5427" s="2">
        <v>-0.44600000000000001</v>
      </c>
      <c r="K5427" s="2">
        <v>1.861</v>
      </c>
      <c r="L5427" s="2">
        <v>0.96879999999999999</v>
      </c>
      <c r="M5427" s="2">
        <v>0.5504</v>
      </c>
      <c r="N5427" s="2">
        <v>0.62270000000000003</v>
      </c>
      <c r="O5427" s="2">
        <v>0.40529999999999999</v>
      </c>
      <c r="P5427" s="2">
        <v>-8.4129999999999996E-2</v>
      </c>
      <c r="Q5427" s="2">
        <v>6.2419999999999999E-4</v>
      </c>
      <c r="R5427" s="2">
        <f t="shared" si="168"/>
        <v>-0.63211501999999986</v>
      </c>
      <c r="S5427">
        <f t="shared" si="169"/>
        <v>0.34703111824390565</v>
      </c>
    </row>
    <row r="5428" spans="1:19" x14ac:dyDescent="0.25">
      <c r="A5428">
        <v>1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51</v>
      </c>
      <c r="H5428">
        <v>3901.25</v>
      </c>
      <c r="I5428" s="2">
        <v>-2.0790000000000002</v>
      </c>
      <c r="J5428" s="2">
        <v>-0.44600000000000001</v>
      </c>
      <c r="K5428" s="2">
        <v>1.861</v>
      </c>
      <c r="L5428" s="2">
        <v>0.96879999999999999</v>
      </c>
      <c r="M5428" s="2">
        <v>0.5504</v>
      </c>
      <c r="N5428" s="2">
        <v>0.62270000000000003</v>
      </c>
      <c r="O5428" s="2">
        <v>0.40529999999999999</v>
      </c>
      <c r="P5428" s="2">
        <v>-8.4129999999999996E-2</v>
      </c>
      <c r="Q5428" s="2">
        <v>6.2419999999999999E-4</v>
      </c>
      <c r="R5428" s="2">
        <f t="shared" si="168"/>
        <v>-3.8300697500000003</v>
      </c>
      <c r="S5428">
        <f t="shared" si="169"/>
        <v>2.1246872180454898E-2</v>
      </c>
    </row>
    <row r="5429" spans="1:19" x14ac:dyDescent="0.25">
      <c r="A5429">
        <v>1</v>
      </c>
      <c r="B5429">
        <v>1</v>
      </c>
      <c r="C5429">
        <v>0</v>
      </c>
      <c r="D5429">
        <v>1</v>
      </c>
      <c r="E5429">
        <v>0</v>
      </c>
      <c r="F5429">
        <v>0</v>
      </c>
      <c r="G5429">
        <v>31</v>
      </c>
      <c r="H5429">
        <v>2613.4</v>
      </c>
      <c r="I5429" s="2">
        <v>-2.0790000000000002</v>
      </c>
      <c r="J5429" s="2">
        <v>-0.44600000000000001</v>
      </c>
      <c r="K5429" s="2">
        <v>1.861</v>
      </c>
      <c r="L5429" s="2">
        <v>0.96879999999999999</v>
      </c>
      <c r="M5429" s="2">
        <v>0.5504</v>
      </c>
      <c r="N5429" s="2">
        <v>0.62270000000000003</v>
      </c>
      <c r="O5429" s="2">
        <v>0.40529999999999999</v>
      </c>
      <c r="P5429" s="2">
        <v>-8.4129999999999996E-2</v>
      </c>
      <c r="Q5429" s="2">
        <v>6.2419999999999999E-4</v>
      </c>
      <c r="R5429" s="2">
        <f t="shared" si="168"/>
        <v>-1.09034572</v>
      </c>
      <c r="S5429">
        <f t="shared" si="169"/>
        <v>0.2515531826531669</v>
      </c>
    </row>
    <row r="5430" spans="1:19" x14ac:dyDescent="0.25">
      <c r="A5430">
        <v>0</v>
      </c>
      <c r="B5430">
        <v>1</v>
      </c>
      <c r="C5430">
        <v>0</v>
      </c>
      <c r="D5430">
        <v>0</v>
      </c>
      <c r="E5430">
        <v>1</v>
      </c>
      <c r="F5430">
        <v>0</v>
      </c>
      <c r="G5430">
        <v>9</v>
      </c>
      <c r="H5430">
        <v>853.1</v>
      </c>
      <c r="I5430" s="2">
        <v>-2.0790000000000002</v>
      </c>
      <c r="J5430" s="2">
        <v>-0.44600000000000001</v>
      </c>
      <c r="K5430" s="2">
        <v>1.861</v>
      </c>
      <c r="L5430" s="2">
        <v>0.96879999999999999</v>
      </c>
      <c r="M5430" s="2">
        <v>0.5504</v>
      </c>
      <c r="N5430" s="2">
        <v>0.62270000000000003</v>
      </c>
      <c r="O5430" s="2">
        <v>0.40529999999999999</v>
      </c>
      <c r="P5430" s="2">
        <v>-8.4129999999999996E-2</v>
      </c>
      <c r="Q5430" s="2">
        <v>6.2419999999999999E-4</v>
      </c>
      <c r="R5430" s="2">
        <f t="shared" si="168"/>
        <v>0.1800350199999996</v>
      </c>
      <c r="S5430">
        <f t="shared" si="169"/>
        <v>0.54488757682562339</v>
      </c>
    </row>
    <row r="5431" spans="1:19" x14ac:dyDescent="0.25">
      <c r="A5431">
        <v>1</v>
      </c>
      <c r="B5431">
        <v>0</v>
      </c>
      <c r="C5431">
        <v>0</v>
      </c>
      <c r="D5431">
        <v>1</v>
      </c>
      <c r="E5431">
        <v>0</v>
      </c>
      <c r="F5431">
        <v>0</v>
      </c>
      <c r="G5431">
        <v>72</v>
      </c>
      <c r="H5431">
        <v>5661.7</v>
      </c>
      <c r="I5431" s="2">
        <v>-2.0790000000000002</v>
      </c>
      <c r="J5431" s="2">
        <v>-0.44600000000000001</v>
      </c>
      <c r="K5431" s="2">
        <v>1.861</v>
      </c>
      <c r="L5431" s="2">
        <v>0.96879999999999999</v>
      </c>
      <c r="M5431" s="2">
        <v>0.5504</v>
      </c>
      <c r="N5431" s="2">
        <v>0.62270000000000003</v>
      </c>
      <c r="O5431" s="2">
        <v>0.40529999999999999</v>
      </c>
      <c r="P5431" s="2">
        <v>-8.4129999999999996E-2</v>
      </c>
      <c r="Q5431" s="2">
        <v>6.2419999999999999E-4</v>
      </c>
      <c r="R5431" s="2">
        <f t="shared" si="168"/>
        <v>-4.4979268599999997</v>
      </c>
      <c r="S5431">
        <f t="shared" si="169"/>
        <v>1.1009492699093995E-2</v>
      </c>
    </row>
    <row r="5432" spans="1:19" x14ac:dyDescent="0.25">
      <c r="A5432">
        <v>1</v>
      </c>
      <c r="B5432">
        <v>1</v>
      </c>
      <c r="C5432">
        <v>0</v>
      </c>
      <c r="D5432">
        <v>1</v>
      </c>
      <c r="E5432">
        <v>0</v>
      </c>
      <c r="F5432">
        <v>0</v>
      </c>
      <c r="G5432">
        <v>10</v>
      </c>
      <c r="H5432">
        <v>794.25</v>
      </c>
      <c r="I5432" s="2">
        <v>-2.0790000000000002</v>
      </c>
      <c r="J5432" s="2">
        <v>-0.44600000000000001</v>
      </c>
      <c r="K5432" s="2">
        <v>1.861</v>
      </c>
      <c r="L5432" s="2">
        <v>0.96879999999999999</v>
      </c>
      <c r="M5432" s="2">
        <v>0.5504</v>
      </c>
      <c r="N5432" s="2">
        <v>0.62270000000000003</v>
      </c>
      <c r="O5432" s="2">
        <v>0.40529999999999999</v>
      </c>
      <c r="P5432" s="2">
        <v>-8.4129999999999996E-2</v>
      </c>
      <c r="Q5432" s="2">
        <v>6.2419999999999999E-4</v>
      </c>
      <c r="R5432" s="2">
        <f t="shared" si="168"/>
        <v>-0.4591291500000001</v>
      </c>
      <c r="S5432">
        <f t="shared" si="169"/>
        <v>0.38719243400798548</v>
      </c>
    </row>
    <row r="5433" spans="1:19" x14ac:dyDescent="0.25">
      <c r="A5433">
        <v>0</v>
      </c>
      <c r="B5433">
        <v>0</v>
      </c>
      <c r="C5433">
        <v>1</v>
      </c>
      <c r="D5433">
        <v>1</v>
      </c>
      <c r="E5433">
        <v>1</v>
      </c>
      <c r="F5433">
        <v>0</v>
      </c>
      <c r="G5433">
        <v>37</v>
      </c>
      <c r="H5433">
        <v>695.05</v>
      </c>
      <c r="I5433" s="2">
        <v>-2.0790000000000002</v>
      </c>
      <c r="J5433" s="2">
        <v>-0.44600000000000001</v>
      </c>
      <c r="K5433" s="2">
        <v>1.861</v>
      </c>
      <c r="L5433" s="2">
        <v>0.96879999999999999</v>
      </c>
      <c r="M5433" s="2">
        <v>0.5504</v>
      </c>
      <c r="N5433" s="2">
        <v>0.62270000000000003</v>
      </c>
      <c r="O5433" s="2">
        <v>0.40529999999999999</v>
      </c>
      <c r="P5433" s="2">
        <v>-8.4129999999999996E-2</v>
      </c>
      <c r="Q5433" s="2">
        <v>6.2419999999999999E-4</v>
      </c>
      <c r="R5433" s="2">
        <f t="shared" si="168"/>
        <v>-2.6160597900000004</v>
      </c>
      <c r="S5433">
        <f t="shared" si="169"/>
        <v>6.8111964246108977E-2</v>
      </c>
    </row>
    <row r="5434" spans="1:19" x14ac:dyDescent="0.25">
      <c r="A5434">
        <v>0</v>
      </c>
      <c r="B5434">
        <v>1</v>
      </c>
      <c r="C5434">
        <v>0</v>
      </c>
      <c r="D5434">
        <v>0</v>
      </c>
      <c r="E5434">
        <v>1</v>
      </c>
      <c r="F5434">
        <v>0</v>
      </c>
      <c r="G5434">
        <v>2</v>
      </c>
      <c r="H5434">
        <v>160.80000000000001</v>
      </c>
      <c r="I5434" s="2">
        <v>-2.0790000000000002</v>
      </c>
      <c r="J5434" s="2">
        <v>-0.44600000000000001</v>
      </c>
      <c r="K5434" s="2">
        <v>1.861</v>
      </c>
      <c r="L5434" s="2">
        <v>0.96879999999999999</v>
      </c>
      <c r="M5434" s="2">
        <v>0.5504</v>
      </c>
      <c r="N5434" s="2">
        <v>0.62270000000000003</v>
      </c>
      <c r="O5434" s="2">
        <v>0.40529999999999999</v>
      </c>
      <c r="P5434" s="2">
        <v>-8.4129999999999996E-2</v>
      </c>
      <c r="Q5434" s="2">
        <v>6.2419999999999999E-4</v>
      </c>
      <c r="R5434" s="2">
        <f t="shared" si="168"/>
        <v>0.33681135999999956</v>
      </c>
      <c r="S5434">
        <f t="shared" si="169"/>
        <v>0.58341575682446523</v>
      </c>
    </row>
    <row r="5435" spans="1:19" x14ac:dyDescent="0.25">
      <c r="A5435">
        <v>0</v>
      </c>
      <c r="B5435">
        <v>0</v>
      </c>
      <c r="C5435">
        <v>1</v>
      </c>
      <c r="D5435">
        <v>1</v>
      </c>
      <c r="E5435">
        <v>0</v>
      </c>
      <c r="F5435">
        <v>0</v>
      </c>
      <c r="G5435">
        <v>55</v>
      </c>
      <c r="H5435">
        <v>5552.05</v>
      </c>
      <c r="I5435" s="2">
        <v>-2.0790000000000002</v>
      </c>
      <c r="J5435" s="2">
        <v>-0.44600000000000001</v>
      </c>
      <c r="K5435" s="2">
        <v>1.861</v>
      </c>
      <c r="L5435" s="2">
        <v>0.96879999999999999</v>
      </c>
      <c r="M5435" s="2">
        <v>0.5504</v>
      </c>
      <c r="N5435" s="2">
        <v>0.62270000000000003</v>
      </c>
      <c r="O5435" s="2">
        <v>0.40529999999999999</v>
      </c>
      <c r="P5435" s="2">
        <v>-8.4129999999999996E-2</v>
      </c>
      <c r="Q5435" s="2">
        <v>6.2419999999999999E-4</v>
      </c>
      <c r="R5435" s="2">
        <f t="shared" si="168"/>
        <v>-1.7213603899999996</v>
      </c>
      <c r="S5435">
        <f t="shared" si="169"/>
        <v>0.15169601980965913</v>
      </c>
    </row>
    <row r="5436" spans="1:19" x14ac:dyDescent="0.25">
      <c r="A5436">
        <v>1</v>
      </c>
      <c r="B5436">
        <v>1</v>
      </c>
      <c r="C5436">
        <v>0</v>
      </c>
      <c r="D5436">
        <v>1</v>
      </c>
      <c r="E5436">
        <v>0</v>
      </c>
      <c r="F5436">
        <v>0</v>
      </c>
      <c r="G5436">
        <v>33</v>
      </c>
      <c r="H5436">
        <v>3275.15</v>
      </c>
      <c r="I5436" s="2">
        <v>-2.0790000000000002</v>
      </c>
      <c r="J5436" s="2">
        <v>-0.44600000000000001</v>
      </c>
      <c r="K5436" s="2">
        <v>1.861</v>
      </c>
      <c r="L5436" s="2">
        <v>0.96879999999999999</v>
      </c>
      <c r="M5436" s="2">
        <v>0.5504</v>
      </c>
      <c r="N5436" s="2">
        <v>0.62270000000000003</v>
      </c>
      <c r="O5436" s="2">
        <v>0.40529999999999999</v>
      </c>
      <c r="P5436" s="2">
        <v>-8.4129999999999996E-2</v>
      </c>
      <c r="Q5436" s="2">
        <v>6.2419999999999999E-4</v>
      </c>
      <c r="R5436" s="2">
        <f t="shared" si="168"/>
        <v>-0.84554137000000007</v>
      </c>
      <c r="S5436">
        <f t="shared" si="169"/>
        <v>0.3003689925128033</v>
      </c>
    </row>
    <row r="5437" spans="1:19" x14ac:dyDescent="0.25">
      <c r="A5437">
        <v>0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46</v>
      </c>
      <c r="H5437">
        <v>4236.6000000000004</v>
      </c>
      <c r="I5437" s="2">
        <v>-2.0790000000000002</v>
      </c>
      <c r="J5437" s="2">
        <v>-0.44600000000000001</v>
      </c>
      <c r="K5437" s="2">
        <v>1.861</v>
      </c>
      <c r="L5437" s="2">
        <v>0.96879999999999999</v>
      </c>
      <c r="M5437" s="2">
        <v>0.5504</v>
      </c>
      <c r="N5437" s="2">
        <v>0.62270000000000003</v>
      </c>
      <c r="O5437" s="2">
        <v>0.40529999999999999</v>
      </c>
      <c r="P5437" s="2">
        <v>-8.4129999999999996E-2</v>
      </c>
      <c r="Q5437" s="2">
        <v>6.2419999999999999E-4</v>
      </c>
      <c r="R5437" s="2">
        <f t="shared" si="168"/>
        <v>-2.3356942800000002</v>
      </c>
      <c r="S5437">
        <f t="shared" si="169"/>
        <v>8.8209604702831804E-2</v>
      </c>
    </row>
    <row r="5438" spans="1:19" x14ac:dyDescent="0.25">
      <c r="A5438">
        <v>0</v>
      </c>
      <c r="B5438">
        <v>1</v>
      </c>
      <c r="C5438">
        <v>0</v>
      </c>
      <c r="D5438">
        <v>0</v>
      </c>
      <c r="E5438">
        <v>1</v>
      </c>
      <c r="F5438">
        <v>0</v>
      </c>
      <c r="G5438">
        <v>1</v>
      </c>
      <c r="H5438">
        <v>54.5</v>
      </c>
      <c r="I5438" s="2">
        <v>-2.0790000000000002</v>
      </c>
      <c r="J5438" s="2">
        <v>-0.44600000000000001</v>
      </c>
      <c r="K5438" s="2">
        <v>1.861</v>
      </c>
      <c r="L5438" s="2">
        <v>0.96879999999999999</v>
      </c>
      <c r="M5438" s="2">
        <v>0.5504</v>
      </c>
      <c r="N5438" s="2">
        <v>0.62270000000000003</v>
      </c>
      <c r="O5438" s="2">
        <v>0.40529999999999999</v>
      </c>
      <c r="P5438" s="2">
        <v>-8.4129999999999996E-2</v>
      </c>
      <c r="Q5438" s="2">
        <v>6.2419999999999999E-4</v>
      </c>
      <c r="R5438" s="2">
        <f t="shared" si="168"/>
        <v>0.35458889999999954</v>
      </c>
      <c r="S5438">
        <f t="shared" si="169"/>
        <v>0.58772993112425975</v>
      </c>
    </row>
    <row r="5439" spans="1:19" x14ac:dyDescent="0.25">
      <c r="A5439">
        <v>1</v>
      </c>
      <c r="B5439">
        <v>1</v>
      </c>
      <c r="C5439">
        <v>0</v>
      </c>
      <c r="D5439">
        <v>1</v>
      </c>
      <c r="E5439">
        <v>0</v>
      </c>
      <c r="F5439">
        <v>1</v>
      </c>
      <c r="G5439">
        <v>20</v>
      </c>
      <c r="H5439">
        <v>1174.3499999999999</v>
      </c>
      <c r="I5439" s="2">
        <v>-2.0790000000000002</v>
      </c>
      <c r="J5439" s="2">
        <v>-0.44600000000000001</v>
      </c>
      <c r="K5439" s="2">
        <v>1.861</v>
      </c>
      <c r="L5439" s="2">
        <v>0.96879999999999999</v>
      </c>
      <c r="M5439" s="2">
        <v>0.5504</v>
      </c>
      <c r="N5439" s="2">
        <v>0.62270000000000003</v>
      </c>
      <c r="O5439" s="2">
        <v>0.40529999999999999</v>
      </c>
      <c r="P5439" s="2">
        <v>-8.4129999999999996E-2</v>
      </c>
      <c r="Q5439" s="2">
        <v>6.2419999999999999E-4</v>
      </c>
      <c r="R5439" s="2">
        <f t="shared" si="168"/>
        <v>-0.65787072999999996</v>
      </c>
      <c r="S5439">
        <f t="shared" si="169"/>
        <v>0.34121808459174618</v>
      </c>
    </row>
    <row r="5440" spans="1:19" x14ac:dyDescent="0.25">
      <c r="A5440">
        <v>0</v>
      </c>
      <c r="B5440">
        <v>1</v>
      </c>
      <c r="C5440">
        <v>0</v>
      </c>
      <c r="D5440">
        <v>1</v>
      </c>
      <c r="E5440">
        <v>1</v>
      </c>
      <c r="F5440">
        <v>0</v>
      </c>
      <c r="G5440">
        <v>9</v>
      </c>
      <c r="H5440">
        <v>741.7</v>
      </c>
      <c r="I5440" s="2">
        <v>-2.0790000000000002</v>
      </c>
      <c r="J5440" s="2">
        <v>-0.44600000000000001</v>
      </c>
      <c r="K5440" s="2">
        <v>1.861</v>
      </c>
      <c r="L5440" s="2">
        <v>0.96879999999999999</v>
      </c>
      <c r="M5440" s="2">
        <v>0.5504</v>
      </c>
      <c r="N5440" s="2">
        <v>0.62270000000000003</v>
      </c>
      <c r="O5440" s="2">
        <v>0.40529999999999999</v>
      </c>
      <c r="P5440" s="2">
        <v>-8.4129999999999996E-2</v>
      </c>
      <c r="Q5440" s="2">
        <v>6.2419999999999999E-4</v>
      </c>
      <c r="R5440" s="2">
        <f t="shared" si="168"/>
        <v>0.66089914000000016</v>
      </c>
      <c r="S5440">
        <f t="shared" si="169"/>
        <v>0.65946233884774363</v>
      </c>
    </row>
    <row r="5441" spans="1:19" x14ac:dyDescent="0.25">
      <c r="A5441">
        <v>1</v>
      </c>
      <c r="B5441">
        <v>1</v>
      </c>
      <c r="C5441">
        <v>0</v>
      </c>
      <c r="D5441">
        <v>1</v>
      </c>
      <c r="E5441">
        <v>0</v>
      </c>
      <c r="F5441">
        <v>1</v>
      </c>
      <c r="G5441">
        <v>32</v>
      </c>
      <c r="H5441">
        <v>3019.25</v>
      </c>
      <c r="I5441" s="2">
        <v>-2.0790000000000002</v>
      </c>
      <c r="J5441" s="2">
        <v>-0.44600000000000001</v>
      </c>
      <c r="K5441" s="2">
        <v>1.861</v>
      </c>
      <c r="L5441" s="2">
        <v>0.96879999999999999</v>
      </c>
      <c r="M5441" s="2">
        <v>0.5504</v>
      </c>
      <c r="N5441" s="2">
        <v>0.62270000000000003</v>
      </c>
      <c r="O5441" s="2">
        <v>0.40529999999999999</v>
      </c>
      <c r="P5441" s="2">
        <v>-8.4129999999999996E-2</v>
      </c>
      <c r="Q5441" s="2">
        <v>6.2419999999999999E-4</v>
      </c>
      <c r="R5441" s="2">
        <f t="shared" si="168"/>
        <v>-0.51584414999999995</v>
      </c>
      <c r="S5441">
        <f t="shared" si="169"/>
        <v>0.37382452277640571</v>
      </c>
    </row>
    <row r="5442" spans="1:19" x14ac:dyDescent="0.25">
      <c r="A5442">
        <v>0</v>
      </c>
      <c r="B5442">
        <v>1</v>
      </c>
      <c r="C5442">
        <v>0</v>
      </c>
      <c r="D5442">
        <v>1</v>
      </c>
      <c r="E5442">
        <v>0</v>
      </c>
      <c r="F5442">
        <v>0</v>
      </c>
      <c r="G5442">
        <v>19</v>
      </c>
      <c r="H5442">
        <v>962.9</v>
      </c>
      <c r="I5442" s="2">
        <v>-2.0790000000000002</v>
      </c>
      <c r="J5442" s="2">
        <v>-0.44600000000000001</v>
      </c>
      <c r="K5442" s="2">
        <v>1.861</v>
      </c>
      <c r="L5442" s="2">
        <v>0.96879999999999999</v>
      </c>
      <c r="M5442" s="2">
        <v>0.5504</v>
      </c>
      <c r="N5442" s="2">
        <v>0.62270000000000003</v>
      </c>
      <c r="O5442" s="2">
        <v>0.40529999999999999</v>
      </c>
      <c r="P5442" s="2">
        <v>-8.4129999999999996E-2</v>
      </c>
      <c r="Q5442" s="2">
        <v>6.2419999999999999E-4</v>
      </c>
      <c r="R5442" s="2">
        <f t="shared" si="168"/>
        <v>-0.66502782000000016</v>
      </c>
      <c r="S5442">
        <f t="shared" si="169"/>
        <v>0.33961108755140612</v>
      </c>
    </row>
    <row r="5443" spans="1:19" x14ac:dyDescent="0.25">
      <c r="A5443">
        <v>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70</v>
      </c>
      <c r="H5443">
        <v>4759.75</v>
      </c>
      <c r="I5443" s="2">
        <v>-2.0790000000000002</v>
      </c>
      <c r="J5443" s="2">
        <v>-0.44600000000000001</v>
      </c>
      <c r="K5443" s="2">
        <v>1.861</v>
      </c>
      <c r="L5443" s="2">
        <v>0.96879999999999999</v>
      </c>
      <c r="M5443" s="2">
        <v>0.5504</v>
      </c>
      <c r="N5443" s="2">
        <v>0.62270000000000003</v>
      </c>
      <c r="O5443" s="2">
        <v>0.40529999999999999</v>
      </c>
      <c r="P5443" s="2">
        <v>-8.4129999999999996E-2</v>
      </c>
      <c r="Q5443" s="2">
        <v>6.2419999999999999E-4</v>
      </c>
      <c r="R5443" s="2">
        <f t="shared" ref="R5443:R5506" si="170">I5443+SUMPRODUCT(A5443:H5443,J5443:Q5443)</f>
        <v>-5.4430640500000003</v>
      </c>
      <c r="S5443">
        <f t="shared" ref="S5443:S5506" si="171">EXP(R5443)/(1+EXP(R5443))</f>
        <v>4.3075717784840277E-3</v>
      </c>
    </row>
    <row r="5444" spans="1:19" x14ac:dyDescent="0.25">
      <c r="A5444">
        <v>1</v>
      </c>
      <c r="B5444">
        <v>0</v>
      </c>
      <c r="C5444">
        <v>0</v>
      </c>
      <c r="D5444">
        <v>1</v>
      </c>
      <c r="E5444">
        <v>0</v>
      </c>
      <c r="F5444">
        <v>0</v>
      </c>
      <c r="G5444">
        <v>61</v>
      </c>
      <c r="H5444">
        <v>1498.35</v>
      </c>
      <c r="I5444" s="2">
        <v>-2.0790000000000002</v>
      </c>
      <c r="J5444" s="2">
        <v>-0.44600000000000001</v>
      </c>
      <c r="K5444" s="2">
        <v>1.861</v>
      </c>
      <c r="L5444" s="2">
        <v>0.96879999999999999</v>
      </c>
      <c r="M5444" s="2">
        <v>0.5504</v>
      </c>
      <c r="N5444" s="2">
        <v>0.62270000000000003</v>
      </c>
      <c r="O5444" s="2">
        <v>0.40529999999999999</v>
      </c>
      <c r="P5444" s="2">
        <v>-8.4129999999999996E-2</v>
      </c>
      <c r="Q5444" s="2">
        <v>6.2419999999999999E-4</v>
      </c>
      <c r="R5444" s="2">
        <f t="shared" si="170"/>
        <v>-6.1712599299999997</v>
      </c>
      <c r="S5444">
        <f t="shared" si="171"/>
        <v>2.0842496788661567E-3</v>
      </c>
    </row>
    <row r="5445" spans="1:19" x14ac:dyDescent="0.25">
      <c r="A5445">
        <v>0</v>
      </c>
      <c r="B5445">
        <v>1</v>
      </c>
      <c r="C5445">
        <v>0</v>
      </c>
      <c r="D5445">
        <v>0</v>
      </c>
      <c r="E5445">
        <v>1</v>
      </c>
      <c r="F5445">
        <v>0</v>
      </c>
      <c r="G5445">
        <v>26</v>
      </c>
      <c r="H5445">
        <v>1233.1500000000001</v>
      </c>
      <c r="I5445" s="2">
        <v>-2.0790000000000002</v>
      </c>
      <c r="J5445" s="2">
        <v>-0.44600000000000001</v>
      </c>
      <c r="K5445" s="2">
        <v>1.861</v>
      </c>
      <c r="L5445" s="2">
        <v>0.96879999999999999</v>
      </c>
      <c r="M5445" s="2">
        <v>0.5504</v>
      </c>
      <c r="N5445" s="2">
        <v>0.62270000000000003</v>
      </c>
      <c r="O5445" s="2">
        <v>0.40529999999999999</v>
      </c>
      <c r="P5445" s="2">
        <v>-8.4129999999999996E-2</v>
      </c>
      <c r="Q5445" s="2">
        <v>6.2419999999999999E-4</v>
      </c>
      <c r="R5445" s="2">
        <f t="shared" si="170"/>
        <v>-1.0129477700000005</v>
      </c>
      <c r="S5445">
        <f t="shared" si="171"/>
        <v>0.26640336382652863</v>
      </c>
    </row>
    <row r="5446" spans="1:19" x14ac:dyDescent="0.25">
      <c r="A5446">
        <v>1</v>
      </c>
      <c r="B5446">
        <v>1</v>
      </c>
      <c r="C5446">
        <v>0</v>
      </c>
      <c r="D5446">
        <v>1</v>
      </c>
      <c r="E5446">
        <v>0</v>
      </c>
      <c r="F5446">
        <v>0</v>
      </c>
      <c r="G5446">
        <v>45</v>
      </c>
      <c r="H5446">
        <v>4882.8</v>
      </c>
      <c r="I5446" s="2">
        <v>-2.0790000000000002</v>
      </c>
      <c r="J5446" s="2">
        <v>-0.44600000000000001</v>
      </c>
      <c r="K5446" s="2">
        <v>1.861</v>
      </c>
      <c r="L5446" s="2">
        <v>0.96879999999999999</v>
      </c>
      <c r="M5446" s="2">
        <v>0.5504</v>
      </c>
      <c r="N5446" s="2">
        <v>0.62270000000000003</v>
      </c>
      <c r="O5446" s="2">
        <v>0.40529999999999999</v>
      </c>
      <c r="P5446" s="2">
        <v>-8.4129999999999996E-2</v>
      </c>
      <c r="Q5446" s="2">
        <v>6.2419999999999999E-4</v>
      </c>
      <c r="R5446" s="2">
        <f t="shared" si="170"/>
        <v>-0.85160623999999996</v>
      </c>
      <c r="S5446">
        <f t="shared" si="171"/>
        <v>0.29909602061689683</v>
      </c>
    </row>
    <row r="5447" spans="1:19" x14ac:dyDescent="0.25">
      <c r="A5447">
        <v>1</v>
      </c>
      <c r="B5447">
        <v>0</v>
      </c>
      <c r="C5447">
        <v>0</v>
      </c>
      <c r="D5447">
        <v>1</v>
      </c>
      <c r="E5447">
        <v>0</v>
      </c>
      <c r="F5447">
        <v>0</v>
      </c>
      <c r="G5447">
        <v>62</v>
      </c>
      <c r="H5447">
        <v>5411.65</v>
      </c>
      <c r="I5447" s="2">
        <v>-2.0790000000000002</v>
      </c>
      <c r="J5447" s="2">
        <v>-0.44600000000000001</v>
      </c>
      <c r="K5447" s="2">
        <v>1.861</v>
      </c>
      <c r="L5447" s="2">
        <v>0.96879999999999999</v>
      </c>
      <c r="M5447" s="2">
        <v>0.5504</v>
      </c>
      <c r="N5447" s="2">
        <v>0.62270000000000003</v>
      </c>
      <c r="O5447" s="2">
        <v>0.40529999999999999</v>
      </c>
      <c r="P5447" s="2">
        <v>-8.4129999999999996E-2</v>
      </c>
      <c r="Q5447" s="2">
        <v>6.2419999999999999E-4</v>
      </c>
      <c r="R5447" s="2">
        <f t="shared" si="170"/>
        <v>-3.8127080700000002</v>
      </c>
      <c r="S5447">
        <f t="shared" si="171"/>
        <v>2.1610932913334144E-2</v>
      </c>
    </row>
    <row r="5448" spans="1:19" x14ac:dyDescent="0.25">
      <c r="A5448">
        <v>0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19.649999999999999</v>
      </c>
      <c r="I5448" s="2">
        <v>-2.0790000000000002</v>
      </c>
      <c r="J5448" s="2">
        <v>-0.44600000000000001</v>
      </c>
      <c r="K5448" s="2">
        <v>1.861</v>
      </c>
      <c r="L5448" s="2">
        <v>0.96879999999999999</v>
      </c>
      <c r="M5448" s="2">
        <v>0.5504</v>
      </c>
      <c r="N5448" s="2">
        <v>0.62270000000000003</v>
      </c>
      <c r="O5448" s="2">
        <v>0.40529999999999999</v>
      </c>
      <c r="P5448" s="2">
        <v>-8.4129999999999996E-2</v>
      </c>
      <c r="Q5448" s="2">
        <v>6.2419999999999999E-4</v>
      </c>
      <c r="R5448" s="2">
        <f t="shared" si="170"/>
        <v>-0.28986447000000015</v>
      </c>
      <c r="S5448">
        <f t="shared" si="171"/>
        <v>0.42803704738014081</v>
      </c>
    </row>
    <row r="5449" spans="1:19" x14ac:dyDescent="0.25">
      <c r="A5449">
        <v>0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3</v>
      </c>
      <c r="H5449">
        <v>148.05000000000001</v>
      </c>
      <c r="I5449" s="2">
        <v>-2.0790000000000002</v>
      </c>
      <c r="J5449" s="2">
        <v>-0.44600000000000001</v>
      </c>
      <c r="K5449" s="2">
        <v>1.861</v>
      </c>
      <c r="L5449" s="2">
        <v>0.96879999999999999</v>
      </c>
      <c r="M5449" s="2">
        <v>0.5504</v>
      </c>
      <c r="N5449" s="2">
        <v>0.62270000000000003</v>
      </c>
      <c r="O5449" s="2">
        <v>0.40529999999999999</v>
      </c>
      <c r="P5449" s="2">
        <v>-8.4129999999999996E-2</v>
      </c>
      <c r="Q5449" s="2">
        <v>6.2419999999999999E-4</v>
      </c>
      <c r="R5449" s="2">
        <f t="shared" si="170"/>
        <v>-0.37797719000000018</v>
      </c>
      <c r="S5449">
        <f t="shared" si="171"/>
        <v>0.40661486673451991</v>
      </c>
    </row>
    <row r="5450" spans="1:19" x14ac:dyDescent="0.25">
      <c r="A5450">
        <v>1</v>
      </c>
      <c r="B5450">
        <v>0</v>
      </c>
      <c r="C5450">
        <v>1</v>
      </c>
      <c r="D5450">
        <v>1</v>
      </c>
      <c r="E5450">
        <v>0</v>
      </c>
      <c r="F5450">
        <v>0</v>
      </c>
      <c r="G5450">
        <v>41</v>
      </c>
      <c r="H5450">
        <v>3930.55</v>
      </c>
      <c r="I5450" s="2">
        <v>-2.0790000000000002</v>
      </c>
      <c r="J5450" s="2">
        <v>-0.44600000000000001</v>
      </c>
      <c r="K5450" s="2">
        <v>1.861</v>
      </c>
      <c r="L5450" s="2">
        <v>0.96879999999999999</v>
      </c>
      <c r="M5450" s="2">
        <v>0.5504</v>
      </c>
      <c r="N5450" s="2">
        <v>0.62270000000000003</v>
      </c>
      <c r="O5450" s="2">
        <v>0.40529999999999999</v>
      </c>
      <c r="P5450" s="2">
        <v>-8.4129999999999996E-2</v>
      </c>
      <c r="Q5450" s="2">
        <v>6.2419999999999999E-4</v>
      </c>
      <c r="R5450" s="2">
        <f t="shared" si="170"/>
        <v>-2.0016806900000002</v>
      </c>
      <c r="S5450">
        <f t="shared" si="171"/>
        <v>0.11902657325811065</v>
      </c>
    </row>
    <row r="5451" spans="1:19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67</v>
      </c>
      <c r="H5451">
        <v>6895.5</v>
      </c>
      <c r="I5451" s="2">
        <v>-2.0790000000000002</v>
      </c>
      <c r="J5451" s="2">
        <v>-0.44600000000000001</v>
      </c>
      <c r="K5451" s="2">
        <v>1.861</v>
      </c>
      <c r="L5451" s="2">
        <v>0.96879999999999999</v>
      </c>
      <c r="M5451" s="2">
        <v>0.5504</v>
      </c>
      <c r="N5451" s="2">
        <v>0.62270000000000003</v>
      </c>
      <c r="O5451" s="2">
        <v>0.40529999999999999</v>
      </c>
      <c r="P5451" s="2">
        <v>-8.4129999999999996E-2</v>
      </c>
      <c r="Q5451" s="2">
        <v>6.2419999999999999E-4</v>
      </c>
      <c r="R5451" s="2">
        <f t="shared" si="170"/>
        <v>-3.4115389000000005</v>
      </c>
      <c r="S5451">
        <f t="shared" si="171"/>
        <v>3.1936785298613213E-2</v>
      </c>
    </row>
    <row r="5452" spans="1:19" x14ac:dyDescent="0.25">
      <c r="A5452">
        <v>1</v>
      </c>
      <c r="B5452">
        <v>1</v>
      </c>
      <c r="C5452">
        <v>0</v>
      </c>
      <c r="D5452">
        <v>1</v>
      </c>
      <c r="E5452">
        <v>0</v>
      </c>
      <c r="F5452">
        <v>0</v>
      </c>
      <c r="G5452">
        <v>1</v>
      </c>
      <c r="H5452">
        <v>84.65</v>
      </c>
      <c r="I5452" s="2">
        <v>-2.0790000000000002</v>
      </c>
      <c r="J5452" s="2">
        <v>-0.44600000000000001</v>
      </c>
      <c r="K5452" s="2">
        <v>1.861</v>
      </c>
      <c r="L5452" s="2">
        <v>0.96879999999999999</v>
      </c>
      <c r="M5452" s="2">
        <v>0.5504</v>
      </c>
      <c r="N5452" s="2">
        <v>0.62270000000000003</v>
      </c>
      <c r="O5452" s="2">
        <v>0.40529999999999999</v>
      </c>
      <c r="P5452" s="2">
        <v>-8.4129999999999996E-2</v>
      </c>
      <c r="Q5452" s="2">
        <v>6.2419999999999999E-4</v>
      </c>
      <c r="R5452" s="2">
        <f t="shared" si="170"/>
        <v>-0.14489147000000013</v>
      </c>
      <c r="S5452">
        <f t="shared" si="171"/>
        <v>0.46384037025723929</v>
      </c>
    </row>
    <row r="5453" spans="1:19" x14ac:dyDescent="0.25">
      <c r="A5453">
        <v>1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71</v>
      </c>
      <c r="H5453">
        <v>6856.95</v>
      </c>
      <c r="I5453" s="2">
        <v>-2.0790000000000002</v>
      </c>
      <c r="J5453" s="2">
        <v>-0.44600000000000001</v>
      </c>
      <c r="K5453" s="2">
        <v>1.861</v>
      </c>
      <c r="L5453" s="2">
        <v>0.96879999999999999</v>
      </c>
      <c r="M5453" s="2">
        <v>0.5504</v>
      </c>
      <c r="N5453" s="2">
        <v>0.62270000000000003</v>
      </c>
      <c r="O5453" s="2">
        <v>0.40529999999999999</v>
      </c>
      <c r="P5453" s="2">
        <v>-8.4129999999999996E-2</v>
      </c>
      <c r="Q5453" s="2">
        <v>6.2419999999999999E-4</v>
      </c>
      <c r="R5453" s="2">
        <f t="shared" si="170"/>
        <v>-3.2493218100000001</v>
      </c>
      <c r="S5453">
        <f t="shared" si="171"/>
        <v>3.7351264794320042E-2</v>
      </c>
    </row>
    <row r="5454" spans="1:19" x14ac:dyDescent="0.25">
      <c r="A5454">
        <v>0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37</v>
      </c>
      <c r="H5454">
        <v>2658.8</v>
      </c>
      <c r="I5454" s="2">
        <v>-2.0790000000000002</v>
      </c>
      <c r="J5454" s="2">
        <v>-0.44600000000000001</v>
      </c>
      <c r="K5454" s="2">
        <v>1.861</v>
      </c>
      <c r="L5454" s="2">
        <v>0.96879999999999999</v>
      </c>
      <c r="M5454" s="2">
        <v>0.5504</v>
      </c>
      <c r="N5454" s="2">
        <v>0.62270000000000003</v>
      </c>
      <c r="O5454" s="2">
        <v>0.40529999999999999</v>
      </c>
      <c r="P5454" s="2">
        <v>-8.4129999999999996E-2</v>
      </c>
      <c r="Q5454" s="2">
        <v>6.2419999999999999E-4</v>
      </c>
      <c r="R5454" s="2">
        <f t="shared" si="170"/>
        <v>-2.5633870400000003</v>
      </c>
      <c r="S5454">
        <f t="shared" si="171"/>
        <v>7.1532263933251863E-2</v>
      </c>
    </row>
    <row r="5455" spans="1:19" x14ac:dyDescent="0.25">
      <c r="A5455">
        <v>0</v>
      </c>
      <c r="B5455">
        <v>0</v>
      </c>
      <c r="C5455">
        <v>0</v>
      </c>
      <c r="D5455">
        <v>1</v>
      </c>
      <c r="E5455">
        <v>0</v>
      </c>
      <c r="F5455">
        <v>0</v>
      </c>
      <c r="G5455">
        <v>60</v>
      </c>
      <c r="H5455">
        <v>3766.2</v>
      </c>
      <c r="I5455" s="2">
        <v>-2.0790000000000002</v>
      </c>
      <c r="J5455" s="2">
        <v>-0.44600000000000001</v>
      </c>
      <c r="K5455" s="2">
        <v>1.861</v>
      </c>
      <c r="L5455" s="2">
        <v>0.96879999999999999</v>
      </c>
      <c r="M5455" s="2">
        <v>0.5504</v>
      </c>
      <c r="N5455" s="2">
        <v>0.62270000000000003</v>
      </c>
      <c r="O5455" s="2">
        <v>0.40529999999999999</v>
      </c>
      <c r="P5455" s="2">
        <v>-8.4129999999999996E-2</v>
      </c>
      <c r="Q5455" s="2">
        <v>6.2419999999999999E-4</v>
      </c>
      <c r="R5455" s="2">
        <f t="shared" si="170"/>
        <v>-4.2255379600000005</v>
      </c>
      <c r="S5455">
        <f t="shared" si="171"/>
        <v>1.4406876904195162E-2</v>
      </c>
    </row>
    <row r="5456" spans="1:19" x14ac:dyDescent="0.25">
      <c r="A5456">
        <v>0</v>
      </c>
      <c r="B5456">
        <v>1</v>
      </c>
      <c r="C5456">
        <v>0</v>
      </c>
      <c r="D5456">
        <v>1</v>
      </c>
      <c r="E5456">
        <v>1</v>
      </c>
      <c r="F5456">
        <v>1</v>
      </c>
      <c r="G5456">
        <v>1</v>
      </c>
      <c r="H5456">
        <v>69.55</v>
      </c>
      <c r="I5456" s="2">
        <v>-2.0790000000000002</v>
      </c>
      <c r="J5456" s="2">
        <v>-0.44600000000000001</v>
      </c>
      <c r="K5456" s="2">
        <v>1.861</v>
      </c>
      <c r="L5456" s="2">
        <v>0.96879999999999999</v>
      </c>
      <c r="M5456" s="2">
        <v>0.5504</v>
      </c>
      <c r="N5456" s="2">
        <v>0.62270000000000003</v>
      </c>
      <c r="O5456" s="2">
        <v>0.40529999999999999</v>
      </c>
      <c r="P5456" s="2">
        <v>-8.4129999999999996E-2</v>
      </c>
      <c r="Q5456" s="2">
        <v>6.2419999999999999E-4</v>
      </c>
      <c r="R5456" s="2">
        <f t="shared" si="170"/>
        <v>1.3196831099999997</v>
      </c>
      <c r="S5456">
        <f t="shared" si="171"/>
        <v>0.78912897945280835</v>
      </c>
    </row>
    <row r="5457" spans="1:19" x14ac:dyDescent="0.25">
      <c r="A5457">
        <v>0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6</v>
      </c>
      <c r="H5457">
        <v>129.55000000000001</v>
      </c>
      <c r="I5457" s="2">
        <v>-2.0790000000000002</v>
      </c>
      <c r="J5457" s="2">
        <v>-0.44600000000000001</v>
      </c>
      <c r="K5457" s="2">
        <v>1.861</v>
      </c>
      <c r="L5457" s="2">
        <v>0.96879999999999999</v>
      </c>
      <c r="M5457" s="2">
        <v>0.5504</v>
      </c>
      <c r="N5457" s="2">
        <v>0.62270000000000003</v>
      </c>
      <c r="O5457" s="2">
        <v>0.40529999999999999</v>
      </c>
      <c r="P5457" s="2">
        <v>-8.4129999999999996E-2</v>
      </c>
      <c r="Q5457" s="2">
        <v>6.2419999999999999E-4</v>
      </c>
      <c r="R5457" s="2">
        <f t="shared" si="170"/>
        <v>-0.64191489000000024</v>
      </c>
      <c r="S5457">
        <f t="shared" si="171"/>
        <v>0.34481380425978198</v>
      </c>
    </row>
    <row r="5458" spans="1:19" x14ac:dyDescent="0.25">
      <c r="A5458">
        <v>0</v>
      </c>
      <c r="B5458">
        <v>1</v>
      </c>
      <c r="C5458">
        <v>0</v>
      </c>
      <c r="D5458">
        <v>1</v>
      </c>
      <c r="E5458">
        <v>1</v>
      </c>
      <c r="F5458">
        <v>0</v>
      </c>
      <c r="G5458">
        <v>13</v>
      </c>
      <c r="H5458">
        <v>347.25</v>
      </c>
      <c r="I5458" s="2">
        <v>-2.0790000000000002</v>
      </c>
      <c r="J5458" s="2">
        <v>-0.44600000000000001</v>
      </c>
      <c r="K5458" s="2">
        <v>1.861</v>
      </c>
      <c r="L5458" s="2">
        <v>0.96879999999999999</v>
      </c>
      <c r="M5458" s="2">
        <v>0.5504</v>
      </c>
      <c r="N5458" s="2">
        <v>0.62270000000000003</v>
      </c>
      <c r="O5458" s="2">
        <v>0.40529999999999999</v>
      </c>
      <c r="P5458" s="2">
        <v>-8.4129999999999996E-2</v>
      </c>
      <c r="Q5458" s="2">
        <v>6.2419999999999999E-4</v>
      </c>
      <c r="R5458" s="2">
        <f t="shared" si="170"/>
        <v>7.8163449999999912E-2</v>
      </c>
      <c r="S5458">
        <f t="shared" si="171"/>
        <v>0.51953091979228427</v>
      </c>
    </row>
    <row r="5459" spans="1:19" x14ac:dyDescent="0.25">
      <c r="A5459">
        <v>0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11</v>
      </c>
      <c r="H5459">
        <v>581.70000000000005</v>
      </c>
      <c r="I5459" s="2">
        <v>-2.0790000000000002</v>
      </c>
      <c r="J5459" s="2">
        <v>-0.44600000000000001</v>
      </c>
      <c r="K5459" s="2">
        <v>1.861</v>
      </c>
      <c r="L5459" s="2">
        <v>0.96879999999999999</v>
      </c>
      <c r="M5459" s="2">
        <v>0.5504</v>
      </c>
      <c r="N5459" s="2">
        <v>0.62270000000000003</v>
      </c>
      <c r="O5459" s="2">
        <v>0.40529999999999999</v>
      </c>
      <c r="P5459" s="2">
        <v>-8.4129999999999996E-2</v>
      </c>
      <c r="Q5459" s="2">
        <v>6.2419999999999999E-4</v>
      </c>
      <c r="R5459" s="2">
        <f t="shared" si="170"/>
        <v>-0.78033286000000013</v>
      </c>
      <c r="S5459">
        <f t="shared" si="171"/>
        <v>0.31424815154506935</v>
      </c>
    </row>
    <row r="5460" spans="1:19" x14ac:dyDescent="0.25">
      <c r="A5460">
        <v>0</v>
      </c>
      <c r="B5460">
        <v>1</v>
      </c>
      <c r="C5460">
        <v>0</v>
      </c>
      <c r="D5460">
        <v>1</v>
      </c>
      <c r="E5460">
        <v>0</v>
      </c>
      <c r="F5460">
        <v>0</v>
      </c>
      <c r="G5460">
        <v>7</v>
      </c>
      <c r="H5460">
        <v>354.05</v>
      </c>
      <c r="I5460" s="2">
        <v>-2.0790000000000002</v>
      </c>
      <c r="J5460" s="2">
        <v>-0.44600000000000001</v>
      </c>
      <c r="K5460" s="2">
        <v>1.861</v>
      </c>
      <c r="L5460" s="2">
        <v>0.96879999999999999</v>
      </c>
      <c r="M5460" s="2">
        <v>0.5504</v>
      </c>
      <c r="N5460" s="2">
        <v>0.62270000000000003</v>
      </c>
      <c r="O5460" s="2">
        <v>0.40529999999999999</v>
      </c>
      <c r="P5460" s="2">
        <v>-8.4129999999999996E-2</v>
      </c>
      <c r="Q5460" s="2">
        <v>6.2419999999999999E-4</v>
      </c>
      <c r="R5460" s="2">
        <f t="shared" si="170"/>
        <v>-3.5511989999999827E-2</v>
      </c>
      <c r="S5460">
        <f t="shared" si="171"/>
        <v>0.49112293538696838</v>
      </c>
    </row>
    <row r="5461" spans="1:19" x14ac:dyDescent="0.25">
      <c r="A5461">
        <v>0</v>
      </c>
      <c r="B5461">
        <v>1</v>
      </c>
      <c r="C5461">
        <v>0</v>
      </c>
      <c r="D5461">
        <v>1</v>
      </c>
      <c r="E5461">
        <v>1</v>
      </c>
      <c r="F5461">
        <v>0</v>
      </c>
      <c r="G5461">
        <v>10</v>
      </c>
      <c r="H5461">
        <v>929.45</v>
      </c>
      <c r="I5461" s="2">
        <v>-2.0790000000000002</v>
      </c>
      <c r="J5461" s="2">
        <v>-0.44600000000000001</v>
      </c>
      <c r="K5461" s="2">
        <v>1.861</v>
      </c>
      <c r="L5461" s="2">
        <v>0.96879999999999999</v>
      </c>
      <c r="M5461" s="2">
        <v>0.5504</v>
      </c>
      <c r="N5461" s="2">
        <v>0.62270000000000003</v>
      </c>
      <c r="O5461" s="2">
        <v>0.40529999999999999</v>
      </c>
      <c r="P5461" s="2">
        <v>-8.4129999999999996E-2</v>
      </c>
      <c r="Q5461" s="2">
        <v>6.2419999999999999E-4</v>
      </c>
      <c r="R5461" s="2">
        <f t="shared" si="170"/>
        <v>0.69396268999999977</v>
      </c>
      <c r="S5461">
        <f t="shared" si="171"/>
        <v>0.66684786634829463</v>
      </c>
    </row>
    <row r="5462" spans="1:19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34</v>
      </c>
      <c r="H5462">
        <v>679</v>
      </c>
      <c r="I5462" s="2">
        <v>-2.0790000000000002</v>
      </c>
      <c r="J5462" s="2">
        <v>-0.44600000000000001</v>
      </c>
      <c r="K5462" s="2">
        <v>1.861</v>
      </c>
      <c r="L5462" s="2">
        <v>0.96879999999999999</v>
      </c>
      <c r="M5462" s="2">
        <v>0.5504</v>
      </c>
      <c r="N5462" s="2">
        <v>0.62270000000000003</v>
      </c>
      <c r="O5462" s="2">
        <v>0.40529999999999999</v>
      </c>
      <c r="P5462" s="2">
        <v>-8.4129999999999996E-2</v>
      </c>
      <c r="Q5462" s="2">
        <v>6.2419999999999999E-4</v>
      </c>
      <c r="R5462" s="2">
        <f t="shared" si="170"/>
        <v>-4.5155881999999998</v>
      </c>
      <c r="S5462">
        <f t="shared" si="171"/>
        <v>1.0818842471834058E-2</v>
      </c>
    </row>
    <row r="5463" spans="1:19" x14ac:dyDescent="0.25">
      <c r="A5463">
        <v>0</v>
      </c>
      <c r="B5463">
        <v>0</v>
      </c>
      <c r="C5463">
        <v>0</v>
      </c>
      <c r="D5463">
        <v>1</v>
      </c>
      <c r="E5463">
        <v>0</v>
      </c>
      <c r="F5463">
        <v>0</v>
      </c>
      <c r="G5463">
        <v>62</v>
      </c>
      <c r="H5463">
        <v>3846.75</v>
      </c>
      <c r="I5463" s="2">
        <v>-2.0790000000000002</v>
      </c>
      <c r="J5463" s="2">
        <v>-0.44600000000000001</v>
      </c>
      <c r="K5463" s="2">
        <v>1.861</v>
      </c>
      <c r="L5463" s="2">
        <v>0.96879999999999999</v>
      </c>
      <c r="M5463" s="2">
        <v>0.5504</v>
      </c>
      <c r="N5463" s="2">
        <v>0.62270000000000003</v>
      </c>
      <c r="O5463" s="2">
        <v>0.40529999999999999</v>
      </c>
      <c r="P5463" s="2">
        <v>-8.4129999999999996E-2</v>
      </c>
      <c r="Q5463" s="2">
        <v>6.2419999999999999E-4</v>
      </c>
      <c r="R5463" s="2">
        <f t="shared" si="170"/>
        <v>-4.34351865</v>
      </c>
      <c r="S5463">
        <f t="shared" si="171"/>
        <v>1.2824142754437258E-2</v>
      </c>
    </row>
    <row r="5464" spans="1:19" x14ac:dyDescent="0.25">
      <c r="A5464">
        <v>1</v>
      </c>
      <c r="B5464">
        <v>0</v>
      </c>
      <c r="C5464">
        <v>1</v>
      </c>
      <c r="D5464">
        <v>1</v>
      </c>
      <c r="E5464">
        <v>0</v>
      </c>
      <c r="F5464">
        <v>0</v>
      </c>
      <c r="G5464">
        <v>64</v>
      </c>
      <c r="H5464">
        <v>4480.7</v>
      </c>
      <c r="I5464" s="2">
        <v>-2.0790000000000002</v>
      </c>
      <c r="J5464" s="2">
        <v>-0.44600000000000001</v>
      </c>
      <c r="K5464" s="2">
        <v>1.861</v>
      </c>
      <c r="L5464" s="2">
        <v>0.96879999999999999</v>
      </c>
      <c r="M5464" s="2">
        <v>0.5504</v>
      </c>
      <c r="N5464" s="2">
        <v>0.62270000000000003</v>
      </c>
      <c r="O5464" s="2">
        <v>0.40529999999999999</v>
      </c>
      <c r="P5464" s="2">
        <v>-8.4129999999999996E-2</v>
      </c>
      <c r="Q5464" s="2">
        <v>6.2419999999999999E-4</v>
      </c>
      <c r="R5464" s="2">
        <f t="shared" si="170"/>
        <v>-3.5932670600000001</v>
      </c>
      <c r="S5464">
        <f t="shared" si="171"/>
        <v>2.6771863374935447E-2</v>
      </c>
    </row>
    <row r="5465" spans="1:19" x14ac:dyDescent="0.25">
      <c r="A5465">
        <v>0</v>
      </c>
      <c r="B5465">
        <v>1</v>
      </c>
      <c r="C5465">
        <v>0</v>
      </c>
      <c r="D5465">
        <v>1</v>
      </c>
      <c r="E5465">
        <v>0</v>
      </c>
      <c r="F5465">
        <v>0</v>
      </c>
      <c r="G5465">
        <v>1</v>
      </c>
      <c r="H5465">
        <v>44.35</v>
      </c>
      <c r="I5465" s="2">
        <v>-2.0790000000000002</v>
      </c>
      <c r="J5465" s="2">
        <v>-0.44600000000000001</v>
      </c>
      <c r="K5465" s="2">
        <v>1.861</v>
      </c>
      <c r="L5465" s="2">
        <v>0.96879999999999999</v>
      </c>
      <c r="M5465" s="2">
        <v>0.5504</v>
      </c>
      <c r="N5465" s="2">
        <v>0.62270000000000003</v>
      </c>
      <c r="O5465" s="2">
        <v>0.40529999999999999</v>
      </c>
      <c r="P5465" s="2">
        <v>-8.4129999999999996E-2</v>
      </c>
      <c r="Q5465" s="2">
        <v>6.2419999999999999E-4</v>
      </c>
      <c r="R5465" s="2">
        <f t="shared" si="170"/>
        <v>0.27595326999999958</v>
      </c>
      <c r="S5465">
        <f t="shared" si="171"/>
        <v>0.56855383622806632</v>
      </c>
    </row>
    <row r="5466" spans="1:19" x14ac:dyDescent="0.25">
      <c r="A5466">
        <v>0</v>
      </c>
      <c r="B5466">
        <v>0</v>
      </c>
      <c r="C5466">
        <v>0</v>
      </c>
      <c r="D5466">
        <v>1</v>
      </c>
      <c r="E5466">
        <v>0</v>
      </c>
      <c r="F5466">
        <v>0</v>
      </c>
      <c r="G5466">
        <v>25</v>
      </c>
      <c r="H5466">
        <v>499.4</v>
      </c>
      <c r="I5466" s="2">
        <v>-2.0790000000000002</v>
      </c>
      <c r="J5466" s="2">
        <v>-0.44600000000000001</v>
      </c>
      <c r="K5466" s="2">
        <v>1.861</v>
      </c>
      <c r="L5466" s="2">
        <v>0.96879999999999999</v>
      </c>
      <c r="M5466" s="2">
        <v>0.5504</v>
      </c>
      <c r="N5466" s="2">
        <v>0.62270000000000003</v>
      </c>
      <c r="O5466" s="2">
        <v>0.40529999999999999</v>
      </c>
      <c r="P5466" s="2">
        <v>-8.4129999999999996E-2</v>
      </c>
      <c r="Q5466" s="2">
        <v>6.2419999999999999E-4</v>
      </c>
      <c r="R5466" s="2">
        <f t="shared" si="170"/>
        <v>-3.3201245200000002</v>
      </c>
      <c r="S5466">
        <f t="shared" si="171"/>
        <v>3.4887215688323425E-2</v>
      </c>
    </row>
    <row r="5467" spans="1:19" x14ac:dyDescent="0.25">
      <c r="A5467">
        <v>0</v>
      </c>
      <c r="B5467">
        <v>0</v>
      </c>
      <c r="C5467">
        <v>1</v>
      </c>
      <c r="D5467">
        <v>1</v>
      </c>
      <c r="E5467">
        <v>0</v>
      </c>
      <c r="F5467">
        <v>0</v>
      </c>
      <c r="G5467">
        <v>26</v>
      </c>
      <c r="H5467">
        <v>1553.2</v>
      </c>
      <c r="I5467" s="2">
        <v>-2.0790000000000002</v>
      </c>
      <c r="J5467" s="2">
        <v>-0.44600000000000001</v>
      </c>
      <c r="K5467" s="2">
        <v>1.861</v>
      </c>
      <c r="L5467" s="2">
        <v>0.96879999999999999</v>
      </c>
      <c r="M5467" s="2">
        <v>0.5504</v>
      </c>
      <c r="N5467" s="2">
        <v>0.62270000000000003</v>
      </c>
      <c r="O5467" s="2">
        <v>0.40529999999999999</v>
      </c>
      <c r="P5467" s="2">
        <v>-8.4129999999999996E-2</v>
      </c>
      <c r="Q5467" s="2">
        <v>6.2419999999999999E-4</v>
      </c>
      <c r="R5467" s="2">
        <f t="shared" si="170"/>
        <v>-1.7776725600000001</v>
      </c>
      <c r="S5467">
        <f t="shared" si="171"/>
        <v>0.14459076376376845</v>
      </c>
    </row>
    <row r="5468" spans="1:19" x14ac:dyDescent="0.25">
      <c r="A5468">
        <v>0</v>
      </c>
      <c r="B5468">
        <v>0</v>
      </c>
      <c r="C5468">
        <v>1</v>
      </c>
      <c r="D5468">
        <v>1</v>
      </c>
      <c r="E5468">
        <v>0</v>
      </c>
      <c r="F5468">
        <v>0</v>
      </c>
      <c r="G5468">
        <v>10</v>
      </c>
      <c r="H5468">
        <v>219.5</v>
      </c>
      <c r="I5468" s="2">
        <v>-2.0790000000000002</v>
      </c>
      <c r="J5468" s="2">
        <v>-0.44600000000000001</v>
      </c>
      <c r="K5468" s="2">
        <v>1.861</v>
      </c>
      <c r="L5468" s="2">
        <v>0.96879999999999999</v>
      </c>
      <c r="M5468" s="2">
        <v>0.5504</v>
      </c>
      <c r="N5468" s="2">
        <v>0.62270000000000003</v>
      </c>
      <c r="O5468" s="2">
        <v>0.40529999999999999</v>
      </c>
      <c r="P5468" s="2">
        <v>-8.4129999999999996E-2</v>
      </c>
      <c r="Q5468" s="2">
        <v>6.2419999999999999E-4</v>
      </c>
      <c r="R5468" s="2">
        <f t="shared" si="170"/>
        <v>-1.2640880999999999</v>
      </c>
      <c r="S5468">
        <f t="shared" si="171"/>
        <v>0.2202709513852999</v>
      </c>
    </row>
    <row r="5469" spans="1:19" x14ac:dyDescent="0.25">
      <c r="A5469">
        <v>1</v>
      </c>
      <c r="B5469">
        <v>0</v>
      </c>
      <c r="C5469">
        <v>1</v>
      </c>
      <c r="D5469">
        <v>0</v>
      </c>
      <c r="E5469">
        <v>0</v>
      </c>
      <c r="F5469">
        <v>0</v>
      </c>
      <c r="G5469">
        <v>53</v>
      </c>
      <c r="H5469">
        <v>5311.85</v>
      </c>
      <c r="I5469" s="2">
        <v>-2.0790000000000002</v>
      </c>
      <c r="J5469" s="2">
        <v>-0.44600000000000001</v>
      </c>
      <c r="K5469" s="2">
        <v>1.861</v>
      </c>
      <c r="L5469" s="2">
        <v>0.96879999999999999</v>
      </c>
      <c r="M5469" s="2">
        <v>0.5504</v>
      </c>
      <c r="N5469" s="2">
        <v>0.62270000000000003</v>
      </c>
      <c r="O5469" s="2">
        <v>0.40529999999999999</v>
      </c>
      <c r="P5469" s="2">
        <v>-8.4129999999999996E-2</v>
      </c>
      <c r="Q5469" s="2">
        <v>6.2419999999999999E-4</v>
      </c>
      <c r="R5469" s="2">
        <f t="shared" si="170"/>
        <v>-2.6994332299999999</v>
      </c>
      <c r="S5469">
        <f t="shared" si="171"/>
        <v>6.3006808143172888E-2</v>
      </c>
    </row>
    <row r="5470" spans="1:19" x14ac:dyDescent="0.25">
      <c r="A5470">
        <v>0</v>
      </c>
      <c r="B5470">
        <v>1</v>
      </c>
      <c r="C5470">
        <v>0</v>
      </c>
      <c r="D5470">
        <v>1</v>
      </c>
      <c r="E5470">
        <v>1</v>
      </c>
      <c r="F5470">
        <v>0</v>
      </c>
      <c r="G5470">
        <v>7</v>
      </c>
      <c r="H5470">
        <v>586.04999999999995</v>
      </c>
      <c r="I5470" s="2">
        <v>-2.0790000000000002</v>
      </c>
      <c r="J5470" s="2">
        <v>-0.44600000000000001</v>
      </c>
      <c r="K5470" s="2">
        <v>1.861</v>
      </c>
      <c r="L5470" s="2">
        <v>0.96879999999999999</v>
      </c>
      <c r="M5470" s="2">
        <v>0.5504</v>
      </c>
      <c r="N5470" s="2">
        <v>0.62270000000000003</v>
      </c>
      <c r="O5470" s="2">
        <v>0.40529999999999999</v>
      </c>
      <c r="P5470" s="2">
        <v>-8.4129999999999996E-2</v>
      </c>
      <c r="Q5470" s="2">
        <v>6.2419999999999999E-4</v>
      </c>
      <c r="R5470" s="2">
        <f t="shared" si="170"/>
        <v>0.73200241000000021</v>
      </c>
      <c r="S5470">
        <f t="shared" si="171"/>
        <v>0.67524453377141014</v>
      </c>
    </row>
    <row r="5471" spans="1:19" x14ac:dyDescent="0.25">
      <c r="A5471">
        <v>0</v>
      </c>
      <c r="B5471">
        <v>1</v>
      </c>
      <c r="C5471">
        <v>0</v>
      </c>
      <c r="D5471">
        <v>1</v>
      </c>
      <c r="E5471">
        <v>0</v>
      </c>
      <c r="F5471">
        <v>0</v>
      </c>
      <c r="G5471">
        <v>33</v>
      </c>
      <c r="H5471">
        <v>2576.8000000000002</v>
      </c>
      <c r="I5471" s="2">
        <v>-2.0790000000000002</v>
      </c>
      <c r="J5471" s="2">
        <v>-0.44600000000000001</v>
      </c>
      <c r="K5471" s="2">
        <v>1.861</v>
      </c>
      <c r="L5471" s="2">
        <v>0.96879999999999999</v>
      </c>
      <c r="M5471" s="2">
        <v>0.5504</v>
      </c>
      <c r="N5471" s="2">
        <v>0.62270000000000003</v>
      </c>
      <c r="O5471" s="2">
        <v>0.40529999999999999</v>
      </c>
      <c r="P5471" s="2">
        <v>-8.4129999999999996E-2</v>
      </c>
      <c r="Q5471" s="2">
        <v>6.2419999999999999E-4</v>
      </c>
      <c r="R5471" s="2">
        <f t="shared" si="170"/>
        <v>-0.83545143999999993</v>
      </c>
      <c r="S5471">
        <f t="shared" si="171"/>
        <v>0.30249362723018502</v>
      </c>
    </row>
    <row r="5472" spans="1:19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71</v>
      </c>
      <c r="H5472">
        <v>6435.25</v>
      </c>
      <c r="I5472" s="2">
        <v>-2.0790000000000002</v>
      </c>
      <c r="J5472" s="2">
        <v>-0.44600000000000001</v>
      </c>
      <c r="K5472" s="2">
        <v>1.861</v>
      </c>
      <c r="L5472" s="2">
        <v>0.96879999999999999</v>
      </c>
      <c r="M5472" s="2">
        <v>0.5504</v>
      </c>
      <c r="N5472" s="2">
        <v>0.62270000000000003</v>
      </c>
      <c r="O5472" s="2">
        <v>0.40529999999999999</v>
      </c>
      <c r="P5472" s="2">
        <v>-8.4129999999999996E-2</v>
      </c>
      <c r="Q5472" s="2">
        <v>6.2419999999999999E-4</v>
      </c>
      <c r="R5472" s="2">
        <f t="shared" si="170"/>
        <v>-3.630046950000001</v>
      </c>
      <c r="S5472">
        <f t="shared" si="171"/>
        <v>2.5830057101839506E-2</v>
      </c>
    </row>
    <row r="5473" spans="1:19" x14ac:dyDescent="0.25">
      <c r="A5473">
        <v>1</v>
      </c>
      <c r="B5473">
        <v>1</v>
      </c>
      <c r="C5473">
        <v>0</v>
      </c>
      <c r="D5473">
        <v>1</v>
      </c>
      <c r="E5473">
        <v>1</v>
      </c>
      <c r="F5473">
        <v>0</v>
      </c>
      <c r="G5473">
        <v>29</v>
      </c>
      <c r="H5473">
        <v>1993.25</v>
      </c>
      <c r="I5473" s="2">
        <v>-2.0790000000000002</v>
      </c>
      <c r="J5473" s="2">
        <v>-0.44600000000000001</v>
      </c>
      <c r="K5473" s="2">
        <v>1.861</v>
      </c>
      <c r="L5473" s="2">
        <v>0.96879999999999999</v>
      </c>
      <c r="M5473" s="2">
        <v>0.5504</v>
      </c>
      <c r="N5473" s="2">
        <v>0.62270000000000003</v>
      </c>
      <c r="O5473" s="2">
        <v>0.40529999999999999</v>
      </c>
      <c r="P5473" s="2">
        <v>-8.4129999999999996E-2</v>
      </c>
      <c r="Q5473" s="2">
        <v>6.2419999999999999E-4</v>
      </c>
      <c r="R5473" s="2">
        <f t="shared" si="170"/>
        <v>-0.68648335000000005</v>
      </c>
      <c r="S5473">
        <f t="shared" si="171"/>
        <v>0.33481582559571316</v>
      </c>
    </row>
    <row r="5474" spans="1:19" x14ac:dyDescent="0.25">
      <c r="A5474">
        <v>1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24</v>
      </c>
      <c r="H5474">
        <v>1923.85</v>
      </c>
      <c r="I5474" s="2">
        <v>-2.0790000000000002</v>
      </c>
      <c r="J5474" s="2">
        <v>-0.44600000000000001</v>
      </c>
      <c r="K5474" s="2">
        <v>1.861</v>
      </c>
      <c r="L5474" s="2">
        <v>0.96879999999999999</v>
      </c>
      <c r="M5474" s="2">
        <v>0.5504</v>
      </c>
      <c r="N5474" s="2">
        <v>0.62270000000000003</v>
      </c>
      <c r="O5474" s="2">
        <v>0.40529999999999999</v>
      </c>
      <c r="P5474" s="2">
        <v>-8.4129999999999996E-2</v>
      </c>
      <c r="Q5474" s="2">
        <v>6.2419999999999999E-4</v>
      </c>
      <c r="R5474" s="2">
        <f t="shared" si="170"/>
        <v>-1.4822528300000002</v>
      </c>
      <c r="S5474">
        <f t="shared" si="171"/>
        <v>0.18508738375210851</v>
      </c>
    </row>
    <row r="5475" spans="1:19" x14ac:dyDescent="0.25">
      <c r="A5475">
        <v>0</v>
      </c>
      <c r="B5475">
        <v>1</v>
      </c>
      <c r="C5475">
        <v>0</v>
      </c>
      <c r="D5475">
        <v>1</v>
      </c>
      <c r="E5475">
        <v>1</v>
      </c>
      <c r="F5475">
        <v>0</v>
      </c>
      <c r="G5475">
        <v>20</v>
      </c>
      <c r="H5475">
        <v>939.8</v>
      </c>
      <c r="I5475" s="2">
        <v>-2.0790000000000002</v>
      </c>
      <c r="J5475" s="2">
        <v>-0.44600000000000001</v>
      </c>
      <c r="K5475" s="2">
        <v>1.861</v>
      </c>
      <c r="L5475" s="2">
        <v>0.96879999999999999</v>
      </c>
      <c r="M5475" s="2">
        <v>0.5504</v>
      </c>
      <c r="N5475" s="2">
        <v>0.62270000000000003</v>
      </c>
      <c r="O5475" s="2">
        <v>0.40529999999999999</v>
      </c>
      <c r="P5475" s="2">
        <v>-8.4129999999999996E-2</v>
      </c>
      <c r="Q5475" s="2">
        <v>6.2419999999999999E-4</v>
      </c>
      <c r="R5475" s="2">
        <f t="shared" si="170"/>
        <v>-0.14087684000000023</v>
      </c>
      <c r="S5475">
        <f t="shared" si="171"/>
        <v>0.46483892216910611</v>
      </c>
    </row>
    <row r="5476" spans="1:19" x14ac:dyDescent="0.25">
      <c r="A5476">
        <v>1</v>
      </c>
      <c r="B5476">
        <v>1</v>
      </c>
      <c r="C5476">
        <v>0</v>
      </c>
      <c r="D5476">
        <v>1</v>
      </c>
      <c r="E5476">
        <v>1</v>
      </c>
      <c r="F5476">
        <v>0</v>
      </c>
      <c r="G5476">
        <v>1</v>
      </c>
      <c r="H5476">
        <v>84.6</v>
      </c>
      <c r="I5476" s="2">
        <v>-2.0790000000000002</v>
      </c>
      <c r="J5476" s="2">
        <v>-0.44600000000000001</v>
      </c>
      <c r="K5476" s="2">
        <v>1.861</v>
      </c>
      <c r="L5476" s="2">
        <v>0.96879999999999999</v>
      </c>
      <c r="M5476" s="2">
        <v>0.5504</v>
      </c>
      <c r="N5476" s="2">
        <v>0.62270000000000003</v>
      </c>
      <c r="O5476" s="2">
        <v>0.40529999999999999</v>
      </c>
      <c r="P5476" s="2">
        <v>-8.4129999999999996E-2</v>
      </c>
      <c r="Q5476" s="2">
        <v>6.2419999999999999E-4</v>
      </c>
      <c r="R5476" s="2">
        <f t="shared" si="170"/>
        <v>0.47777731999999951</v>
      </c>
      <c r="S5476">
        <f t="shared" si="171"/>
        <v>0.61722288407169301</v>
      </c>
    </row>
    <row r="5477" spans="1:19" x14ac:dyDescent="0.25">
      <c r="A5477">
        <v>1</v>
      </c>
      <c r="B5477">
        <v>1</v>
      </c>
      <c r="C5477">
        <v>0</v>
      </c>
      <c r="D5477">
        <v>1</v>
      </c>
      <c r="E5477">
        <v>0</v>
      </c>
      <c r="F5477">
        <v>0</v>
      </c>
      <c r="G5477">
        <v>54</v>
      </c>
      <c r="H5477">
        <v>3092.65</v>
      </c>
      <c r="I5477" s="2">
        <v>-2.0790000000000002</v>
      </c>
      <c r="J5477" s="2">
        <v>-0.44600000000000001</v>
      </c>
      <c r="K5477" s="2">
        <v>1.861</v>
      </c>
      <c r="L5477" s="2">
        <v>0.96879999999999999</v>
      </c>
      <c r="M5477" s="2">
        <v>0.5504</v>
      </c>
      <c r="N5477" s="2">
        <v>0.62270000000000003</v>
      </c>
      <c r="O5477" s="2">
        <v>0.40529999999999999</v>
      </c>
      <c r="P5477" s="2">
        <v>-8.4129999999999996E-2</v>
      </c>
      <c r="Q5477" s="2">
        <v>6.2419999999999999E-4</v>
      </c>
      <c r="R5477" s="2">
        <f t="shared" si="170"/>
        <v>-2.7261878699999995</v>
      </c>
      <c r="S5477">
        <f t="shared" si="171"/>
        <v>6.144564144544841E-2</v>
      </c>
    </row>
    <row r="5478" spans="1:19" x14ac:dyDescent="0.25">
      <c r="A5478">
        <v>0</v>
      </c>
      <c r="B5478">
        <v>1</v>
      </c>
      <c r="C5478">
        <v>0</v>
      </c>
      <c r="D5478">
        <v>1</v>
      </c>
      <c r="E5478">
        <v>0</v>
      </c>
      <c r="F5478">
        <v>1</v>
      </c>
      <c r="G5478">
        <v>5</v>
      </c>
      <c r="H5478">
        <v>415.55</v>
      </c>
      <c r="I5478" s="2">
        <v>-2.0790000000000002</v>
      </c>
      <c r="J5478" s="2">
        <v>-0.44600000000000001</v>
      </c>
      <c r="K5478" s="2">
        <v>1.861</v>
      </c>
      <c r="L5478" s="2">
        <v>0.96879999999999999</v>
      </c>
      <c r="M5478" s="2">
        <v>0.5504</v>
      </c>
      <c r="N5478" s="2">
        <v>0.62270000000000003</v>
      </c>
      <c r="O5478" s="2">
        <v>0.40529999999999999</v>
      </c>
      <c r="P5478" s="2">
        <v>-8.4129999999999996E-2</v>
      </c>
      <c r="Q5478" s="2">
        <v>6.2419999999999999E-4</v>
      </c>
      <c r="R5478" s="2">
        <f t="shared" si="170"/>
        <v>0.57643630999999962</v>
      </c>
      <c r="S5478">
        <f t="shared" si="171"/>
        <v>0.64024698974062988</v>
      </c>
    </row>
    <row r="5479" spans="1:19" x14ac:dyDescent="0.25">
      <c r="A5479">
        <v>1</v>
      </c>
      <c r="B5479">
        <v>0</v>
      </c>
      <c r="C5479">
        <v>0</v>
      </c>
      <c r="D5479">
        <v>1</v>
      </c>
      <c r="E5479">
        <v>0</v>
      </c>
      <c r="F5479">
        <v>0</v>
      </c>
      <c r="G5479">
        <v>72</v>
      </c>
      <c r="H5479">
        <v>5986.55</v>
      </c>
      <c r="I5479" s="2">
        <v>-2.0790000000000002</v>
      </c>
      <c r="J5479" s="2">
        <v>-0.44600000000000001</v>
      </c>
      <c r="K5479" s="2">
        <v>1.861</v>
      </c>
      <c r="L5479" s="2">
        <v>0.96879999999999999</v>
      </c>
      <c r="M5479" s="2">
        <v>0.5504</v>
      </c>
      <c r="N5479" s="2">
        <v>0.62270000000000003</v>
      </c>
      <c r="O5479" s="2">
        <v>0.40529999999999999</v>
      </c>
      <c r="P5479" s="2">
        <v>-8.4129999999999996E-2</v>
      </c>
      <c r="Q5479" s="2">
        <v>6.2419999999999999E-4</v>
      </c>
      <c r="R5479" s="2">
        <f t="shared" si="170"/>
        <v>-4.29515549</v>
      </c>
      <c r="S5479">
        <f t="shared" si="171"/>
        <v>1.3451053771163825E-2</v>
      </c>
    </row>
    <row r="5480" spans="1:19" x14ac:dyDescent="0.25">
      <c r="A5480">
        <v>0</v>
      </c>
      <c r="B5480">
        <v>0</v>
      </c>
      <c r="C5480">
        <v>0</v>
      </c>
      <c r="D5480">
        <v>1</v>
      </c>
      <c r="E5480">
        <v>1</v>
      </c>
      <c r="F5480">
        <v>0</v>
      </c>
      <c r="G5480">
        <v>52</v>
      </c>
      <c r="H5480">
        <v>5487</v>
      </c>
      <c r="I5480" s="2">
        <v>-2.0790000000000002</v>
      </c>
      <c r="J5480" s="2">
        <v>-0.44600000000000001</v>
      </c>
      <c r="K5480" s="2">
        <v>1.861</v>
      </c>
      <c r="L5480" s="2">
        <v>0.96879999999999999</v>
      </c>
      <c r="M5480" s="2">
        <v>0.5504</v>
      </c>
      <c r="N5480" s="2">
        <v>0.62270000000000003</v>
      </c>
      <c r="O5480" s="2">
        <v>0.40529999999999999</v>
      </c>
      <c r="P5480" s="2">
        <v>-8.4129999999999996E-2</v>
      </c>
      <c r="Q5480" s="2">
        <v>6.2419999999999999E-4</v>
      </c>
      <c r="R5480" s="2">
        <f t="shared" si="170"/>
        <v>-1.8556746000000004</v>
      </c>
      <c r="S5480">
        <f t="shared" si="171"/>
        <v>0.13520800960348819</v>
      </c>
    </row>
    <row r="5481" spans="1:19" x14ac:dyDescent="0.25">
      <c r="A5481">
        <v>0</v>
      </c>
      <c r="B5481">
        <v>1</v>
      </c>
      <c r="C5481">
        <v>0</v>
      </c>
      <c r="D5481">
        <v>0</v>
      </c>
      <c r="E5481">
        <v>1</v>
      </c>
      <c r="F5481">
        <v>0</v>
      </c>
      <c r="G5481">
        <v>9</v>
      </c>
      <c r="H5481">
        <v>651.5</v>
      </c>
      <c r="I5481" s="2">
        <v>-2.0790000000000002</v>
      </c>
      <c r="J5481" s="2">
        <v>-0.44600000000000001</v>
      </c>
      <c r="K5481" s="2">
        <v>1.861</v>
      </c>
      <c r="L5481" s="2">
        <v>0.96879999999999999</v>
      </c>
      <c r="M5481" s="2">
        <v>0.5504</v>
      </c>
      <c r="N5481" s="2">
        <v>0.62270000000000003</v>
      </c>
      <c r="O5481" s="2">
        <v>0.40529999999999999</v>
      </c>
      <c r="P5481" s="2">
        <v>-8.4129999999999996E-2</v>
      </c>
      <c r="Q5481" s="2">
        <v>6.2419999999999999E-4</v>
      </c>
      <c r="R5481" s="2">
        <f t="shared" si="170"/>
        <v>5.4196299999999642E-2</v>
      </c>
      <c r="S5481">
        <f t="shared" si="171"/>
        <v>0.51354575956793436</v>
      </c>
    </row>
    <row r="5482" spans="1:19" x14ac:dyDescent="0.25">
      <c r="A5482">
        <v>0</v>
      </c>
      <c r="B5482">
        <v>1</v>
      </c>
      <c r="C5482">
        <v>0</v>
      </c>
      <c r="D5482">
        <v>1</v>
      </c>
      <c r="E5482">
        <v>0</v>
      </c>
      <c r="F5482">
        <v>0</v>
      </c>
      <c r="G5482">
        <v>1</v>
      </c>
      <c r="H5482">
        <v>45.4</v>
      </c>
      <c r="I5482" s="2">
        <v>-2.0790000000000002</v>
      </c>
      <c r="J5482" s="2">
        <v>-0.44600000000000001</v>
      </c>
      <c r="K5482" s="2">
        <v>1.861</v>
      </c>
      <c r="L5482" s="2">
        <v>0.96879999999999999</v>
      </c>
      <c r="M5482" s="2">
        <v>0.5504</v>
      </c>
      <c r="N5482" s="2">
        <v>0.62270000000000003</v>
      </c>
      <c r="O5482" s="2">
        <v>0.40529999999999999</v>
      </c>
      <c r="P5482" s="2">
        <v>-8.4129999999999996E-2</v>
      </c>
      <c r="Q5482" s="2">
        <v>6.2419999999999999E-4</v>
      </c>
      <c r="R5482" s="2">
        <f t="shared" si="170"/>
        <v>0.27660867999999983</v>
      </c>
      <c r="S5482">
        <f t="shared" si="171"/>
        <v>0.56871460131550644</v>
      </c>
    </row>
    <row r="5483" spans="1:19" x14ac:dyDescent="0.25">
      <c r="A5483">
        <v>1</v>
      </c>
      <c r="B5483">
        <v>1</v>
      </c>
      <c r="C5483">
        <v>0</v>
      </c>
      <c r="D5483">
        <v>1</v>
      </c>
      <c r="E5483">
        <v>1</v>
      </c>
      <c r="F5483">
        <v>1</v>
      </c>
      <c r="G5483">
        <v>1</v>
      </c>
      <c r="H5483">
        <v>73.650000000000006</v>
      </c>
      <c r="I5483" s="2">
        <v>-2.0790000000000002</v>
      </c>
      <c r="J5483" s="2">
        <v>-0.44600000000000001</v>
      </c>
      <c r="K5483" s="2">
        <v>1.861</v>
      </c>
      <c r="L5483" s="2">
        <v>0.96879999999999999</v>
      </c>
      <c r="M5483" s="2">
        <v>0.5504</v>
      </c>
      <c r="N5483" s="2">
        <v>0.62270000000000003</v>
      </c>
      <c r="O5483" s="2">
        <v>0.40529999999999999</v>
      </c>
      <c r="P5483" s="2">
        <v>-8.4129999999999996E-2</v>
      </c>
      <c r="Q5483" s="2">
        <v>6.2419999999999999E-4</v>
      </c>
      <c r="R5483" s="2">
        <f t="shared" si="170"/>
        <v>0.87624232999999974</v>
      </c>
      <c r="S5483">
        <f t="shared" si="171"/>
        <v>0.70604293482721836</v>
      </c>
    </row>
    <row r="5484" spans="1:19" x14ac:dyDescent="0.25">
      <c r="A5484">
        <v>0</v>
      </c>
      <c r="B5484">
        <v>0</v>
      </c>
      <c r="C5484">
        <v>1</v>
      </c>
      <c r="D5484">
        <v>1</v>
      </c>
      <c r="E5484">
        <v>0</v>
      </c>
      <c r="F5484">
        <v>0</v>
      </c>
      <c r="G5484">
        <v>33</v>
      </c>
      <c r="H5484">
        <v>2405.0500000000002</v>
      </c>
      <c r="I5484" s="2">
        <v>-2.0790000000000002</v>
      </c>
      <c r="J5484" s="2">
        <v>-0.44600000000000001</v>
      </c>
      <c r="K5484" s="2">
        <v>1.861</v>
      </c>
      <c r="L5484" s="2">
        <v>0.96879999999999999</v>
      </c>
      <c r="M5484" s="2">
        <v>0.5504</v>
      </c>
      <c r="N5484" s="2">
        <v>0.62270000000000003</v>
      </c>
      <c r="O5484" s="2">
        <v>0.40529999999999999</v>
      </c>
      <c r="P5484" s="2">
        <v>-8.4129999999999996E-2</v>
      </c>
      <c r="Q5484" s="2">
        <v>6.2419999999999999E-4</v>
      </c>
      <c r="R5484" s="2">
        <f t="shared" si="170"/>
        <v>-1.8348577899999998</v>
      </c>
      <c r="S5484">
        <f t="shared" si="171"/>
        <v>0.13766058850217994</v>
      </c>
    </row>
    <row r="5485" spans="1:19" x14ac:dyDescent="0.25">
      <c r="A5485">
        <v>1</v>
      </c>
      <c r="B5485">
        <v>1</v>
      </c>
      <c r="C5485">
        <v>0</v>
      </c>
      <c r="D5485">
        <v>1</v>
      </c>
      <c r="E5485">
        <v>1</v>
      </c>
      <c r="F5485">
        <v>0</v>
      </c>
      <c r="G5485">
        <v>55</v>
      </c>
      <c r="H5485">
        <v>4458.1499999999996</v>
      </c>
      <c r="I5485" s="2">
        <v>-2.0790000000000002</v>
      </c>
      <c r="J5485" s="2">
        <v>-0.44600000000000001</v>
      </c>
      <c r="K5485" s="2">
        <v>1.861</v>
      </c>
      <c r="L5485" s="2">
        <v>0.96879999999999999</v>
      </c>
      <c r="M5485" s="2">
        <v>0.5504</v>
      </c>
      <c r="N5485" s="2">
        <v>0.62270000000000003</v>
      </c>
      <c r="O5485" s="2">
        <v>0.40529999999999999</v>
      </c>
      <c r="P5485" s="2">
        <v>-8.4129999999999996E-2</v>
      </c>
      <c r="Q5485" s="2">
        <v>6.2419999999999999E-4</v>
      </c>
      <c r="R5485" s="2">
        <f t="shared" si="170"/>
        <v>-1.33527277</v>
      </c>
      <c r="S5485">
        <f t="shared" si="171"/>
        <v>0.20828852471366671</v>
      </c>
    </row>
    <row r="5486" spans="1:19" x14ac:dyDescent="0.25">
      <c r="A5486">
        <v>1</v>
      </c>
      <c r="B5486">
        <v>0</v>
      </c>
      <c r="C5486">
        <v>0</v>
      </c>
      <c r="D5486">
        <v>1</v>
      </c>
      <c r="E5486">
        <v>1</v>
      </c>
      <c r="F5486">
        <v>0</v>
      </c>
      <c r="G5486">
        <v>69</v>
      </c>
      <c r="H5486">
        <v>6856.45</v>
      </c>
      <c r="I5486" s="2">
        <v>-2.0790000000000002</v>
      </c>
      <c r="J5486" s="2">
        <v>-0.44600000000000001</v>
      </c>
      <c r="K5486" s="2">
        <v>1.861</v>
      </c>
      <c r="L5486" s="2">
        <v>0.96879999999999999</v>
      </c>
      <c r="M5486" s="2">
        <v>0.5504</v>
      </c>
      <c r="N5486" s="2">
        <v>0.62270000000000003</v>
      </c>
      <c r="O5486" s="2">
        <v>0.40529999999999999</v>
      </c>
      <c r="P5486" s="2">
        <v>-8.4129999999999996E-2</v>
      </c>
      <c r="Q5486" s="2">
        <v>6.2419999999999999E-4</v>
      </c>
      <c r="R5486" s="2">
        <f t="shared" si="170"/>
        <v>-2.8770739100000005</v>
      </c>
      <c r="S5486">
        <f t="shared" si="171"/>
        <v>5.3298587766220866E-2</v>
      </c>
    </row>
    <row r="5487" spans="1:19" x14ac:dyDescent="0.25">
      <c r="A5487">
        <v>0</v>
      </c>
      <c r="B5487">
        <v>1</v>
      </c>
      <c r="C5487">
        <v>0</v>
      </c>
      <c r="D5487">
        <v>1</v>
      </c>
      <c r="E5487">
        <v>0</v>
      </c>
      <c r="F5487">
        <v>0</v>
      </c>
      <c r="G5487">
        <v>1</v>
      </c>
      <c r="H5487">
        <v>50.75</v>
      </c>
      <c r="I5487" s="2">
        <v>-2.0790000000000002</v>
      </c>
      <c r="J5487" s="2">
        <v>-0.44600000000000001</v>
      </c>
      <c r="K5487" s="2">
        <v>1.861</v>
      </c>
      <c r="L5487" s="2">
        <v>0.96879999999999999</v>
      </c>
      <c r="M5487" s="2">
        <v>0.5504</v>
      </c>
      <c r="N5487" s="2">
        <v>0.62270000000000003</v>
      </c>
      <c r="O5487" s="2">
        <v>0.40529999999999999</v>
      </c>
      <c r="P5487" s="2">
        <v>-8.4129999999999996E-2</v>
      </c>
      <c r="Q5487" s="2">
        <v>6.2419999999999999E-4</v>
      </c>
      <c r="R5487" s="2">
        <f t="shared" si="170"/>
        <v>0.27994814999999962</v>
      </c>
      <c r="S5487">
        <f t="shared" si="171"/>
        <v>0.56953351217510972</v>
      </c>
    </row>
    <row r="5488" spans="1:19" x14ac:dyDescent="0.25">
      <c r="A5488">
        <v>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54</v>
      </c>
      <c r="H5488">
        <v>4735.2</v>
      </c>
      <c r="I5488" s="2">
        <v>-2.0790000000000002</v>
      </c>
      <c r="J5488" s="2">
        <v>-0.44600000000000001</v>
      </c>
      <c r="K5488" s="2">
        <v>1.861</v>
      </c>
      <c r="L5488" s="2">
        <v>0.96879999999999999</v>
      </c>
      <c r="M5488" s="2">
        <v>0.5504</v>
      </c>
      <c r="N5488" s="2">
        <v>0.62270000000000003</v>
      </c>
      <c r="O5488" s="2">
        <v>0.40529999999999999</v>
      </c>
      <c r="P5488" s="2">
        <v>-8.4129999999999996E-2</v>
      </c>
      <c r="Q5488" s="2">
        <v>6.2419999999999999E-4</v>
      </c>
      <c r="R5488" s="2">
        <f t="shared" si="170"/>
        <v>-4.1123081599999995</v>
      </c>
      <c r="S5488">
        <f t="shared" si="171"/>
        <v>1.610628736944654E-2</v>
      </c>
    </row>
    <row r="5489" spans="1:19" x14ac:dyDescent="0.25">
      <c r="A5489">
        <v>0</v>
      </c>
      <c r="B5489">
        <v>0</v>
      </c>
      <c r="C5489">
        <v>1</v>
      </c>
      <c r="D5489">
        <v>1</v>
      </c>
      <c r="E5489">
        <v>0</v>
      </c>
      <c r="F5489">
        <v>0</v>
      </c>
      <c r="G5489">
        <v>33</v>
      </c>
      <c r="H5489">
        <v>682.15</v>
      </c>
      <c r="I5489" s="2">
        <v>-2.0790000000000002</v>
      </c>
      <c r="J5489" s="2">
        <v>-0.44600000000000001</v>
      </c>
      <c r="K5489" s="2">
        <v>1.861</v>
      </c>
      <c r="L5489" s="2">
        <v>0.96879999999999999</v>
      </c>
      <c r="M5489" s="2">
        <v>0.5504</v>
      </c>
      <c r="N5489" s="2">
        <v>0.62270000000000003</v>
      </c>
      <c r="O5489" s="2">
        <v>0.40529999999999999</v>
      </c>
      <c r="P5489" s="2">
        <v>-8.4129999999999996E-2</v>
      </c>
      <c r="Q5489" s="2">
        <v>6.2419999999999999E-4</v>
      </c>
      <c r="R5489" s="2">
        <f t="shared" si="170"/>
        <v>-2.9102919700000003</v>
      </c>
      <c r="S5489">
        <f t="shared" si="171"/>
        <v>5.1647132988963722E-2</v>
      </c>
    </row>
    <row r="5490" spans="1:19" x14ac:dyDescent="0.25">
      <c r="A5490">
        <v>1</v>
      </c>
      <c r="B5490">
        <v>0</v>
      </c>
      <c r="C5490">
        <v>1</v>
      </c>
      <c r="D5490">
        <v>1</v>
      </c>
      <c r="E5490">
        <v>0</v>
      </c>
      <c r="F5490">
        <v>1</v>
      </c>
      <c r="G5490">
        <v>45</v>
      </c>
      <c r="H5490">
        <v>4525.8</v>
      </c>
      <c r="I5490" s="2">
        <v>-2.0790000000000002</v>
      </c>
      <c r="J5490" s="2">
        <v>-0.44600000000000001</v>
      </c>
      <c r="K5490" s="2">
        <v>1.861</v>
      </c>
      <c r="L5490" s="2">
        <v>0.96879999999999999</v>
      </c>
      <c r="M5490" s="2">
        <v>0.5504</v>
      </c>
      <c r="N5490" s="2">
        <v>0.62270000000000003</v>
      </c>
      <c r="O5490" s="2">
        <v>0.40529999999999999</v>
      </c>
      <c r="P5490" s="2">
        <v>-8.4129999999999996E-2</v>
      </c>
      <c r="Q5490" s="2">
        <v>6.2419999999999999E-4</v>
      </c>
      <c r="R5490" s="2">
        <f t="shared" si="170"/>
        <v>-1.5613456400000003</v>
      </c>
      <c r="S5490">
        <f t="shared" si="171"/>
        <v>0.1734536412288824</v>
      </c>
    </row>
    <row r="5491" spans="1:19" x14ac:dyDescent="0.25">
      <c r="A5491">
        <v>0</v>
      </c>
      <c r="B5491">
        <v>1</v>
      </c>
      <c r="C5491">
        <v>0</v>
      </c>
      <c r="D5491">
        <v>0</v>
      </c>
      <c r="E5491">
        <v>1</v>
      </c>
      <c r="F5491">
        <v>0</v>
      </c>
      <c r="G5491">
        <v>11</v>
      </c>
      <c r="H5491">
        <v>321.05</v>
      </c>
      <c r="I5491" s="2">
        <v>-2.0790000000000002</v>
      </c>
      <c r="J5491" s="2">
        <v>-0.44600000000000001</v>
      </c>
      <c r="K5491" s="2">
        <v>1.861</v>
      </c>
      <c r="L5491" s="2">
        <v>0.96879999999999999</v>
      </c>
      <c r="M5491" s="2">
        <v>0.5504</v>
      </c>
      <c r="N5491" s="2">
        <v>0.62270000000000003</v>
      </c>
      <c r="O5491" s="2">
        <v>0.40529999999999999</v>
      </c>
      <c r="P5491" s="2">
        <v>-8.4129999999999996E-2</v>
      </c>
      <c r="Q5491" s="2">
        <v>6.2419999999999999E-4</v>
      </c>
      <c r="R5491" s="2">
        <f t="shared" si="170"/>
        <v>-0.32033059000000041</v>
      </c>
      <c r="S5491">
        <f t="shared" si="171"/>
        <v>0.42059518264839219</v>
      </c>
    </row>
    <row r="5492" spans="1:19" x14ac:dyDescent="0.25">
      <c r="A5492">
        <v>0</v>
      </c>
      <c r="B5492">
        <v>1</v>
      </c>
      <c r="C5492">
        <v>0</v>
      </c>
      <c r="D5492">
        <v>1</v>
      </c>
      <c r="E5492">
        <v>0</v>
      </c>
      <c r="F5492">
        <v>0</v>
      </c>
      <c r="G5492">
        <v>6</v>
      </c>
      <c r="H5492">
        <v>335.65</v>
      </c>
      <c r="I5492" s="2">
        <v>-2.0790000000000002</v>
      </c>
      <c r="J5492" s="2">
        <v>-0.44600000000000001</v>
      </c>
      <c r="K5492" s="2">
        <v>1.861</v>
      </c>
      <c r="L5492" s="2">
        <v>0.96879999999999999</v>
      </c>
      <c r="M5492" s="2">
        <v>0.5504</v>
      </c>
      <c r="N5492" s="2">
        <v>0.62270000000000003</v>
      </c>
      <c r="O5492" s="2">
        <v>0.40529999999999999</v>
      </c>
      <c r="P5492" s="2">
        <v>-8.4129999999999996E-2</v>
      </c>
      <c r="Q5492" s="2">
        <v>6.2419999999999999E-4</v>
      </c>
      <c r="R5492" s="2">
        <f t="shared" si="170"/>
        <v>3.7132729999999725E-2</v>
      </c>
      <c r="S5492">
        <f t="shared" si="171"/>
        <v>0.5092821159787233</v>
      </c>
    </row>
    <row r="5493" spans="1:19" x14ac:dyDescent="0.25">
      <c r="A5493">
        <v>0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21</v>
      </c>
      <c r="H5493">
        <v>1424.4</v>
      </c>
      <c r="I5493" s="2">
        <v>-2.0790000000000002</v>
      </c>
      <c r="J5493" s="2">
        <v>-0.44600000000000001</v>
      </c>
      <c r="K5493" s="2">
        <v>1.861</v>
      </c>
      <c r="L5493" s="2">
        <v>0.96879999999999999</v>
      </c>
      <c r="M5493" s="2">
        <v>0.5504</v>
      </c>
      <c r="N5493" s="2">
        <v>0.62270000000000003</v>
      </c>
      <c r="O5493" s="2">
        <v>0.40529999999999999</v>
      </c>
      <c r="P5493" s="2">
        <v>-8.4129999999999996E-2</v>
      </c>
      <c r="Q5493" s="2">
        <v>6.2419999999999999E-4</v>
      </c>
      <c r="R5493" s="2">
        <f t="shared" si="170"/>
        <v>-1.0956195200000001</v>
      </c>
      <c r="S5493">
        <f t="shared" si="171"/>
        <v>0.25056156386380984</v>
      </c>
    </row>
    <row r="5494" spans="1:19" x14ac:dyDescent="0.25">
      <c r="A5494">
        <v>1</v>
      </c>
      <c r="B5494">
        <v>0</v>
      </c>
      <c r="C5494">
        <v>0</v>
      </c>
      <c r="D5494">
        <v>1</v>
      </c>
      <c r="E5494">
        <v>0</v>
      </c>
      <c r="F5494">
        <v>0</v>
      </c>
      <c r="G5494">
        <v>65</v>
      </c>
      <c r="H5494">
        <v>1748.55</v>
      </c>
      <c r="I5494" s="2">
        <v>-2.0790000000000002</v>
      </c>
      <c r="J5494" s="2">
        <v>-0.44600000000000001</v>
      </c>
      <c r="K5494" s="2">
        <v>1.861</v>
      </c>
      <c r="L5494" s="2">
        <v>0.96879999999999999</v>
      </c>
      <c r="M5494" s="2">
        <v>0.5504</v>
      </c>
      <c r="N5494" s="2">
        <v>0.62270000000000003</v>
      </c>
      <c r="O5494" s="2">
        <v>0.40529999999999999</v>
      </c>
      <c r="P5494" s="2">
        <v>-8.4129999999999996E-2</v>
      </c>
      <c r="Q5494" s="2">
        <v>6.2419999999999999E-4</v>
      </c>
      <c r="R5494" s="2">
        <f t="shared" si="170"/>
        <v>-6.3516050899999996</v>
      </c>
      <c r="S5494">
        <f t="shared" si="171"/>
        <v>1.7409096468906074E-3</v>
      </c>
    </row>
    <row r="5495" spans="1:19" x14ac:dyDescent="0.25">
      <c r="A5495">
        <v>1</v>
      </c>
      <c r="B5495">
        <v>1</v>
      </c>
      <c r="C5495">
        <v>0</v>
      </c>
      <c r="D5495">
        <v>1</v>
      </c>
      <c r="E5495">
        <v>1</v>
      </c>
      <c r="F5495">
        <v>1</v>
      </c>
      <c r="G5495">
        <v>6</v>
      </c>
      <c r="H5495">
        <v>474.9</v>
      </c>
      <c r="I5495" s="2">
        <v>-2.0790000000000002</v>
      </c>
      <c r="J5495" s="2">
        <v>-0.44600000000000001</v>
      </c>
      <c r="K5495" s="2">
        <v>1.861</v>
      </c>
      <c r="L5495" s="2">
        <v>0.96879999999999999</v>
      </c>
      <c r="M5495" s="2">
        <v>0.5504</v>
      </c>
      <c r="N5495" s="2">
        <v>0.62270000000000003</v>
      </c>
      <c r="O5495" s="2">
        <v>0.40529999999999999</v>
      </c>
      <c r="P5495" s="2">
        <v>-8.4129999999999996E-2</v>
      </c>
      <c r="Q5495" s="2">
        <v>6.2419999999999999E-4</v>
      </c>
      <c r="R5495" s="2">
        <f t="shared" si="170"/>
        <v>0.70605257999999971</v>
      </c>
      <c r="S5495">
        <f t="shared" si="171"/>
        <v>0.66952833832225511</v>
      </c>
    </row>
    <row r="5496" spans="1:19" x14ac:dyDescent="0.25">
      <c r="A5496">
        <v>0</v>
      </c>
      <c r="B5496">
        <v>1</v>
      </c>
      <c r="C5496">
        <v>0</v>
      </c>
      <c r="D5496">
        <v>0</v>
      </c>
      <c r="E5496">
        <v>1</v>
      </c>
      <c r="F5496">
        <v>0</v>
      </c>
      <c r="G5496">
        <v>8</v>
      </c>
      <c r="H5496">
        <v>668.4</v>
      </c>
      <c r="I5496" s="2">
        <v>-2.0790000000000002</v>
      </c>
      <c r="J5496" s="2">
        <v>-0.44600000000000001</v>
      </c>
      <c r="K5496" s="2">
        <v>1.861</v>
      </c>
      <c r="L5496" s="2">
        <v>0.96879999999999999</v>
      </c>
      <c r="M5496" s="2">
        <v>0.5504</v>
      </c>
      <c r="N5496" s="2">
        <v>0.62270000000000003</v>
      </c>
      <c r="O5496" s="2">
        <v>0.40529999999999999</v>
      </c>
      <c r="P5496" s="2">
        <v>-8.4129999999999996E-2</v>
      </c>
      <c r="Q5496" s="2">
        <v>6.2419999999999999E-4</v>
      </c>
      <c r="R5496" s="2">
        <f t="shared" si="170"/>
        <v>0.14887527999999994</v>
      </c>
      <c r="S5496">
        <f t="shared" si="171"/>
        <v>0.53715022932713352</v>
      </c>
    </row>
    <row r="5497" spans="1:19" x14ac:dyDescent="0.25">
      <c r="A5497">
        <v>0</v>
      </c>
      <c r="B5497">
        <v>1</v>
      </c>
      <c r="C5497">
        <v>0</v>
      </c>
      <c r="D5497">
        <v>1</v>
      </c>
      <c r="E5497">
        <v>1</v>
      </c>
      <c r="F5497">
        <v>0</v>
      </c>
      <c r="G5497">
        <v>11</v>
      </c>
      <c r="H5497">
        <v>926.25</v>
      </c>
      <c r="I5497" s="2">
        <v>-2.0790000000000002</v>
      </c>
      <c r="J5497" s="2">
        <v>-0.44600000000000001</v>
      </c>
      <c r="K5497" s="2">
        <v>1.861</v>
      </c>
      <c r="L5497" s="2">
        <v>0.96879999999999999</v>
      </c>
      <c r="M5497" s="2">
        <v>0.5504</v>
      </c>
      <c r="N5497" s="2">
        <v>0.62270000000000003</v>
      </c>
      <c r="O5497" s="2">
        <v>0.40529999999999999</v>
      </c>
      <c r="P5497" s="2">
        <v>-8.4129999999999996E-2</v>
      </c>
      <c r="Q5497" s="2">
        <v>6.2419999999999999E-4</v>
      </c>
      <c r="R5497" s="2">
        <f t="shared" si="170"/>
        <v>0.60783524999999994</v>
      </c>
      <c r="S5497">
        <f t="shared" si="171"/>
        <v>0.6474468353378765</v>
      </c>
    </row>
    <row r="5498" spans="1:19" x14ac:dyDescent="0.25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43</v>
      </c>
      <c r="H5498">
        <v>1077.95</v>
      </c>
      <c r="I5498" s="2">
        <v>-2.0790000000000002</v>
      </c>
      <c r="J5498" s="2">
        <v>-0.44600000000000001</v>
      </c>
      <c r="K5498" s="2">
        <v>1.861</v>
      </c>
      <c r="L5498" s="2">
        <v>0.96879999999999999</v>
      </c>
      <c r="M5498" s="2">
        <v>0.5504</v>
      </c>
      <c r="N5498" s="2">
        <v>0.62270000000000003</v>
      </c>
      <c r="O5498" s="2">
        <v>0.40529999999999999</v>
      </c>
      <c r="P5498" s="2">
        <v>-8.4129999999999996E-2</v>
      </c>
      <c r="Q5498" s="2">
        <v>6.2419999999999999E-4</v>
      </c>
      <c r="R5498" s="2">
        <f t="shared" si="170"/>
        <v>-5.4697336100000005</v>
      </c>
      <c r="S5498">
        <f t="shared" si="171"/>
        <v>4.1946846403663985E-3</v>
      </c>
    </row>
    <row r="5499" spans="1:19" x14ac:dyDescent="0.25">
      <c r="A5499">
        <v>0</v>
      </c>
      <c r="B5499">
        <v>0</v>
      </c>
      <c r="C5499">
        <v>1</v>
      </c>
      <c r="D5499">
        <v>1</v>
      </c>
      <c r="E5499">
        <v>0</v>
      </c>
      <c r="F5499">
        <v>0</v>
      </c>
      <c r="G5499">
        <v>49</v>
      </c>
      <c r="H5499">
        <v>2541.25</v>
      </c>
      <c r="I5499" s="2">
        <v>-2.0790000000000002</v>
      </c>
      <c r="J5499" s="2">
        <v>-0.44600000000000001</v>
      </c>
      <c r="K5499" s="2">
        <v>1.861</v>
      </c>
      <c r="L5499" s="2">
        <v>0.96879999999999999</v>
      </c>
      <c r="M5499" s="2">
        <v>0.5504</v>
      </c>
      <c r="N5499" s="2">
        <v>0.62270000000000003</v>
      </c>
      <c r="O5499" s="2">
        <v>0.40529999999999999</v>
      </c>
      <c r="P5499" s="2">
        <v>-8.4129999999999996E-2</v>
      </c>
      <c r="Q5499" s="2">
        <v>6.2419999999999999E-4</v>
      </c>
      <c r="R5499" s="2">
        <f t="shared" si="170"/>
        <v>-3.0959217500000005</v>
      </c>
      <c r="S5499">
        <f t="shared" si="171"/>
        <v>4.3275792561315037E-2</v>
      </c>
    </row>
    <row r="5500" spans="1:19" x14ac:dyDescent="0.25">
      <c r="A5500">
        <v>0</v>
      </c>
      <c r="B5500">
        <v>1</v>
      </c>
      <c r="C5500">
        <v>0</v>
      </c>
      <c r="D5500">
        <v>0</v>
      </c>
      <c r="E5500">
        <v>1</v>
      </c>
      <c r="F5500">
        <v>1</v>
      </c>
      <c r="G5500">
        <v>1</v>
      </c>
      <c r="H5500">
        <v>46</v>
      </c>
      <c r="I5500" s="2">
        <v>-2.0790000000000002</v>
      </c>
      <c r="J5500" s="2">
        <v>-0.44600000000000001</v>
      </c>
      <c r="K5500" s="2">
        <v>1.861</v>
      </c>
      <c r="L5500" s="2">
        <v>0.96879999999999999</v>
      </c>
      <c r="M5500" s="2">
        <v>0.5504</v>
      </c>
      <c r="N5500" s="2">
        <v>0.62270000000000003</v>
      </c>
      <c r="O5500" s="2">
        <v>0.40529999999999999</v>
      </c>
      <c r="P5500" s="2">
        <v>-8.4129999999999996E-2</v>
      </c>
      <c r="Q5500" s="2">
        <v>6.2419999999999999E-4</v>
      </c>
      <c r="R5500" s="2">
        <f t="shared" si="170"/>
        <v>0.75458319999999945</v>
      </c>
      <c r="S5500">
        <f t="shared" si="171"/>
        <v>0.68017653433009773</v>
      </c>
    </row>
    <row r="5501" spans="1:19" x14ac:dyDescent="0.25">
      <c r="A5501">
        <v>0</v>
      </c>
      <c r="B5501">
        <v>1</v>
      </c>
      <c r="C5501">
        <v>0</v>
      </c>
      <c r="D5501">
        <v>1</v>
      </c>
      <c r="E5501">
        <v>1</v>
      </c>
      <c r="F5501">
        <v>1</v>
      </c>
      <c r="G5501">
        <v>15</v>
      </c>
      <c r="H5501">
        <v>1156.0999999999999</v>
      </c>
      <c r="I5501" s="2">
        <v>-2.0790000000000002</v>
      </c>
      <c r="J5501" s="2">
        <v>-0.44600000000000001</v>
      </c>
      <c r="K5501" s="2">
        <v>1.861</v>
      </c>
      <c r="L5501" s="2">
        <v>0.96879999999999999</v>
      </c>
      <c r="M5501" s="2">
        <v>0.5504</v>
      </c>
      <c r="N5501" s="2">
        <v>0.62270000000000003</v>
      </c>
      <c r="O5501" s="2">
        <v>0.40529999999999999</v>
      </c>
      <c r="P5501" s="2">
        <v>-8.4129999999999996E-2</v>
      </c>
      <c r="Q5501" s="2">
        <v>6.2419999999999999E-4</v>
      </c>
      <c r="R5501" s="2">
        <f t="shared" si="170"/>
        <v>0.82008762000000024</v>
      </c>
      <c r="S5501">
        <f t="shared" si="171"/>
        <v>0.69425493908551805</v>
      </c>
    </row>
    <row r="5502" spans="1:19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60</v>
      </c>
      <c r="H5502">
        <v>3694.45</v>
      </c>
      <c r="I5502" s="2">
        <v>-2.0790000000000002</v>
      </c>
      <c r="J5502" s="2">
        <v>-0.44600000000000001</v>
      </c>
      <c r="K5502" s="2">
        <v>1.861</v>
      </c>
      <c r="L5502" s="2">
        <v>0.96879999999999999</v>
      </c>
      <c r="M5502" s="2">
        <v>0.5504</v>
      </c>
      <c r="N5502" s="2">
        <v>0.62270000000000003</v>
      </c>
      <c r="O5502" s="2">
        <v>0.40529999999999999</v>
      </c>
      <c r="P5502" s="2">
        <v>-8.4129999999999996E-2</v>
      </c>
      <c r="Q5502" s="2">
        <v>6.2419999999999999E-4</v>
      </c>
      <c r="R5502" s="2">
        <f t="shared" si="170"/>
        <v>-4.8207243100000001</v>
      </c>
      <c r="S5502">
        <f t="shared" si="171"/>
        <v>7.9964871457448468E-3</v>
      </c>
    </row>
    <row r="5503" spans="1:19" x14ac:dyDescent="0.25">
      <c r="A5503">
        <v>0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17</v>
      </c>
      <c r="H5503">
        <v>382.8</v>
      </c>
      <c r="I5503" s="2">
        <v>-2.0790000000000002</v>
      </c>
      <c r="J5503" s="2">
        <v>-0.44600000000000001</v>
      </c>
      <c r="K5503" s="2">
        <v>1.861</v>
      </c>
      <c r="L5503" s="2">
        <v>0.96879999999999999</v>
      </c>
      <c r="M5503" s="2">
        <v>0.5504</v>
      </c>
      <c r="N5503" s="2">
        <v>0.62270000000000003</v>
      </c>
      <c r="O5503" s="2">
        <v>0.40529999999999999</v>
      </c>
      <c r="P5503" s="2">
        <v>-8.4129999999999996E-2</v>
      </c>
      <c r="Q5503" s="2">
        <v>6.2419999999999999E-4</v>
      </c>
      <c r="R5503" s="2">
        <f t="shared" si="170"/>
        <v>-1.4092662400000002</v>
      </c>
      <c r="S5503">
        <f t="shared" si="171"/>
        <v>0.19634981537655347</v>
      </c>
    </row>
    <row r="5504" spans="1:19" x14ac:dyDescent="0.25">
      <c r="A5504">
        <v>0</v>
      </c>
      <c r="B5504">
        <v>1</v>
      </c>
      <c r="C5504">
        <v>0</v>
      </c>
      <c r="D5504">
        <v>1</v>
      </c>
      <c r="E5504">
        <v>0</v>
      </c>
      <c r="F5504">
        <v>1</v>
      </c>
      <c r="G5504">
        <v>16</v>
      </c>
      <c r="H5504">
        <v>1167.8</v>
      </c>
      <c r="I5504" s="2">
        <v>-2.0790000000000002</v>
      </c>
      <c r="J5504" s="2">
        <v>-0.44600000000000001</v>
      </c>
      <c r="K5504" s="2">
        <v>1.861</v>
      </c>
      <c r="L5504" s="2">
        <v>0.96879999999999999</v>
      </c>
      <c r="M5504" s="2">
        <v>0.5504</v>
      </c>
      <c r="N5504" s="2">
        <v>0.62270000000000003</v>
      </c>
      <c r="O5504" s="2">
        <v>0.40529999999999999</v>
      </c>
      <c r="P5504" s="2">
        <v>-8.4129999999999996E-2</v>
      </c>
      <c r="Q5504" s="2">
        <v>6.2419999999999999E-4</v>
      </c>
      <c r="R5504" s="2">
        <f t="shared" si="170"/>
        <v>0.1205607599999996</v>
      </c>
      <c r="S5504">
        <f t="shared" si="171"/>
        <v>0.53010373593862348</v>
      </c>
    </row>
    <row r="5505" spans="1:19" x14ac:dyDescent="0.25">
      <c r="A5505">
        <v>0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35</v>
      </c>
      <c r="H5505">
        <v>746.75</v>
      </c>
      <c r="I5505" s="2">
        <v>-2.0790000000000002</v>
      </c>
      <c r="J5505" s="2">
        <v>-0.44600000000000001</v>
      </c>
      <c r="K5505" s="2">
        <v>1.861</v>
      </c>
      <c r="L5505" s="2">
        <v>0.96879999999999999</v>
      </c>
      <c r="M5505" s="2">
        <v>0.5504</v>
      </c>
      <c r="N5505" s="2">
        <v>0.62270000000000003</v>
      </c>
      <c r="O5505" s="2">
        <v>0.40529999999999999</v>
      </c>
      <c r="P5505" s="2">
        <v>-8.4129999999999996E-2</v>
      </c>
      <c r="Q5505" s="2">
        <v>6.2419999999999999E-4</v>
      </c>
      <c r="R5505" s="2">
        <f t="shared" si="170"/>
        <v>-3.5886286500000004</v>
      </c>
      <c r="S5505">
        <f t="shared" si="171"/>
        <v>2.6892983398213579E-2</v>
      </c>
    </row>
    <row r="5506" spans="1:19" x14ac:dyDescent="0.25">
      <c r="A5506">
        <v>1</v>
      </c>
      <c r="B5506">
        <v>0</v>
      </c>
      <c r="C5506">
        <v>1</v>
      </c>
      <c r="D5506">
        <v>0</v>
      </c>
      <c r="E5506">
        <v>0</v>
      </c>
      <c r="F5506">
        <v>1</v>
      </c>
      <c r="G5506">
        <v>44</v>
      </c>
      <c r="H5506">
        <v>3912.9</v>
      </c>
      <c r="I5506" s="2">
        <v>-2.0790000000000002</v>
      </c>
      <c r="J5506" s="2">
        <v>-0.44600000000000001</v>
      </c>
      <c r="K5506" s="2">
        <v>1.861</v>
      </c>
      <c r="L5506" s="2">
        <v>0.96879999999999999</v>
      </c>
      <c r="M5506" s="2">
        <v>0.5504</v>
      </c>
      <c r="N5506" s="2">
        <v>0.62270000000000003</v>
      </c>
      <c r="O5506" s="2">
        <v>0.40529999999999999</v>
      </c>
      <c r="P5506" s="2">
        <v>-8.4129999999999996E-2</v>
      </c>
      <c r="Q5506" s="2">
        <v>6.2419999999999999E-4</v>
      </c>
      <c r="R5506" s="2">
        <f t="shared" si="170"/>
        <v>-2.4101878200000004</v>
      </c>
      <c r="S5506">
        <f t="shared" si="171"/>
        <v>8.2399116037418757E-2</v>
      </c>
    </row>
    <row r="5507" spans="1:19" x14ac:dyDescent="0.25">
      <c r="A5507">
        <v>0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12</v>
      </c>
      <c r="H5507">
        <v>368.85</v>
      </c>
      <c r="I5507" s="2">
        <v>-2.0790000000000002</v>
      </c>
      <c r="J5507" s="2">
        <v>-0.44600000000000001</v>
      </c>
      <c r="K5507" s="2">
        <v>1.861</v>
      </c>
      <c r="L5507" s="2">
        <v>0.96879999999999999</v>
      </c>
      <c r="M5507" s="2">
        <v>0.5504</v>
      </c>
      <c r="N5507" s="2">
        <v>0.62270000000000003</v>
      </c>
      <c r="O5507" s="2">
        <v>0.40529999999999999</v>
      </c>
      <c r="P5507" s="2">
        <v>-8.4129999999999996E-2</v>
      </c>
      <c r="Q5507" s="2">
        <v>6.2419999999999999E-4</v>
      </c>
      <c r="R5507" s="2">
        <f t="shared" ref="R5507:R5570" si="172">I5507+SUMPRODUCT(A5507:H5507,J5507:Q5507)</f>
        <v>-1.8895238300000001</v>
      </c>
      <c r="S5507">
        <f t="shared" ref="S5507:S5570" si="173">EXP(R5507)/(1+EXP(R5507))</f>
        <v>0.13129877157044886</v>
      </c>
    </row>
    <row r="5508" spans="1:19" x14ac:dyDescent="0.25">
      <c r="A5508">
        <v>0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20.2</v>
      </c>
      <c r="I5508" s="2">
        <v>-2.0790000000000002</v>
      </c>
      <c r="J5508" s="2">
        <v>-0.44600000000000001</v>
      </c>
      <c r="K5508" s="2">
        <v>1.861</v>
      </c>
      <c r="L5508" s="2">
        <v>0.96879999999999999</v>
      </c>
      <c r="M5508" s="2">
        <v>0.5504</v>
      </c>
      <c r="N5508" s="2">
        <v>0.62270000000000003</v>
      </c>
      <c r="O5508" s="2">
        <v>0.40529999999999999</v>
      </c>
      <c r="P5508" s="2">
        <v>-8.4129999999999996E-2</v>
      </c>
      <c r="Q5508" s="2">
        <v>6.2419999999999999E-4</v>
      </c>
      <c r="R5508" s="2">
        <f t="shared" si="172"/>
        <v>-0.28952116000000028</v>
      </c>
      <c r="S5508">
        <f t="shared" si="173"/>
        <v>0.42812109906784956</v>
      </c>
    </row>
    <row r="5509" spans="1:19" x14ac:dyDescent="0.25">
      <c r="A5509">
        <v>0</v>
      </c>
      <c r="B5509">
        <v>0</v>
      </c>
      <c r="C5509">
        <v>1</v>
      </c>
      <c r="D5509">
        <v>1</v>
      </c>
      <c r="E5509">
        <v>1</v>
      </c>
      <c r="F5509">
        <v>0</v>
      </c>
      <c r="G5509">
        <v>28</v>
      </c>
      <c r="H5509">
        <v>1654.7</v>
      </c>
      <c r="I5509" s="2">
        <v>-2.0790000000000002</v>
      </c>
      <c r="J5509" s="2">
        <v>-0.44600000000000001</v>
      </c>
      <c r="K5509" s="2">
        <v>1.861</v>
      </c>
      <c r="L5509" s="2">
        <v>0.96879999999999999</v>
      </c>
      <c r="M5509" s="2">
        <v>0.5504</v>
      </c>
      <c r="N5509" s="2">
        <v>0.62270000000000003</v>
      </c>
      <c r="O5509" s="2">
        <v>0.40529999999999999</v>
      </c>
      <c r="P5509" s="2">
        <v>-8.4129999999999996E-2</v>
      </c>
      <c r="Q5509" s="2">
        <v>6.2419999999999999E-4</v>
      </c>
      <c r="R5509" s="2">
        <f t="shared" si="172"/>
        <v>-1.2598762599999997</v>
      </c>
      <c r="S5509">
        <f t="shared" si="173"/>
        <v>0.22099519410755822</v>
      </c>
    </row>
    <row r="5510" spans="1:19" x14ac:dyDescent="0.25">
      <c r="A5510">
        <v>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70</v>
      </c>
      <c r="H5510">
        <v>1940.85</v>
      </c>
      <c r="I5510" s="2">
        <v>-2.0790000000000002</v>
      </c>
      <c r="J5510" s="2">
        <v>-0.44600000000000001</v>
      </c>
      <c r="K5510" s="2">
        <v>1.861</v>
      </c>
      <c r="L5510" s="2">
        <v>0.96879999999999999</v>
      </c>
      <c r="M5510" s="2">
        <v>0.5504</v>
      </c>
      <c r="N5510" s="2">
        <v>0.62270000000000003</v>
      </c>
      <c r="O5510" s="2">
        <v>0.40529999999999999</v>
      </c>
      <c r="P5510" s="2">
        <v>-8.4129999999999996E-2</v>
      </c>
      <c r="Q5510" s="2">
        <v>6.2419999999999999E-4</v>
      </c>
      <c r="R5510" s="2">
        <f t="shared" si="172"/>
        <v>-7.2026214300000007</v>
      </c>
      <c r="S5510">
        <f t="shared" si="173"/>
        <v>7.4407718580653606E-4</v>
      </c>
    </row>
    <row r="5511" spans="1:19" x14ac:dyDescent="0.25">
      <c r="A5511">
        <v>0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5</v>
      </c>
      <c r="H5511">
        <v>221.7</v>
      </c>
      <c r="I5511" s="2">
        <v>-2.0790000000000002</v>
      </c>
      <c r="J5511" s="2">
        <v>-0.44600000000000001</v>
      </c>
      <c r="K5511" s="2">
        <v>1.861</v>
      </c>
      <c r="L5511" s="2">
        <v>0.96879999999999999</v>
      </c>
      <c r="M5511" s="2">
        <v>0.5504</v>
      </c>
      <c r="N5511" s="2">
        <v>0.62270000000000003</v>
      </c>
      <c r="O5511" s="2">
        <v>0.40529999999999999</v>
      </c>
      <c r="P5511" s="2">
        <v>-8.4129999999999996E-2</v>
      </c>
      <c r="Q5511" s="2">
        <v>6.2419999999999999E-4</v>
      </c>
      <c r="R5511" s="2">
        <f t="shared" si="172"/>
        <v>-0.50026486000000014</v>
      </c>
      <c r="S5511">
        <f t="shared" si="173"/>
        <v>0.37747842773405821</v>
      </c>
    </row>
    <row r="5512" spans="1:19" x14ac:dyDescent="0.25">
      <c r="A5512">
        <v>0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18</v>
      </c>
      <c r="H5512">
        <v>1794.65</v>
      </c>
      <c r="I5512" s="2">
        <v>-2.0790000000000002</v>
      </c>
      <c r="J5512" s="2">
        <v>-0.44600000000000001</v>
      </c>
      <c r="K5512" s="2">
        <v>1.861</v>
      </c>
      <c r="L5512" s="2">
        <v>0.96879999999999999</v>
      </c>
      <c r="M5512" s="2">
        <v>0.5504</v>
      </c>
      <c r="N5512" s="2">
        <v>0.62270000000000003</v>
      </c>
      <c r="O5512" s="2">
        <v>0.40529999999999999</v>
      </c>
      <c r="P5512" s="2">
        <v>-8.4129999999999996E-2</v>
      </c>
      <c r="Q5512" s="2">
        <v>6.2419999999999999E-4</v>
      </c>
      <c r="R5512" s="2">
        <f t="shared" si="172"/>
        <v>-0.61211947000000011</v>
      </c>
      <c r="S5512">
        <f t="shared" si="173"/>
        <v>0.35157586989044548</v>
      </c>
    </row>
    <row r="5513" spans="1:19" x14ac:dyDescent="0.25">
      <c r="A5513">
        <v>1</v>
      </c>
      <c r="B5513">
        <v>0</v>
      </c>
      <c r="C5513">
        <v>0</v>
      </c>
      <c r="D5513">
        <v>1</v>
      </c>
      <c r="E5513">
        <v>0</v>
      </c>
      <c r="F5513">
        <v>0</v>
      </c>
      <c r="G5513">
        <v>70</v>
      </c>
      <c r="H5513">
        <v>5289.8</v>
      </c>
      <c r="I5513" s="2">
        <v>-2.0790000000000002</v>
      </c>
      <c r="J5513" s="2">
        <v>-0.44600000000000001</v>
      </c>
      <c r="K5513" s="2">
        <v>1.861</v>
      </c>
      <c r="L5513" s="2">
        <v>0.96879999999999999</v>
      </c>
      <c r="M5513" s="2">
        <v>0.5504</v>
      </c>
      <c r="N5513" s="2">
        <v>0.62270000000000003</v>
      </c>
      <c r="O5513" s="2">
        <v>0.40529999999999999</v>
      </c>
      <c r="P5513" s="2">
        <v>-8.4129999999999996E-2</v>
      </c>
      <c r="Q5513" s="2">
        <v>6.2419999999999999E-4</v>
      </c>
      <c r="R5513" s="2">
        <f t="shared" si="172"/>
        <v>-4.56180684</v>
      </c>
      <c r="S5513">
        <f t="shared" si="173"/>
        <v>1.0335240046990688E-2</v>
      </c>
    </row>
    <row r="5514" spans="1:19" x14ac:dyDescent="0.25">
      <c r="A5514">
        <v>1</v>
      </c>
      <c r="B5514">
        <v>1</v>
      </c>
      <c r="C5514">
        <v>0</v>
      </c>
      <c r="D5514">
        <v>1</v>
      </c>
      <c r="E5514">
        <v>0</v>
      </c>
      <c r="F5514">
        <v>0</v>
      </c>
      <c r="G5514">
        <v>9</v>
      </c>
      <c r="H5514">
        <v>501.2</v>
      </c>
      <c r="I5514" s="2">
        <v>-2.0790000000000002</v>
      </c>
      <c r="J5514" s="2">
        <v>-0.44600000000000001</v>
      </c>
      <c r="K5514" s="2">
        <v>1.861</v>
      </c>
      <c r="L5514" s="2">
        <v>0.96879999999999999</v>
      </c>
      <c r="M5514" s="2">
        <v>0.5504</v>
      </c>
      <c r="N5514" s="2">
        <v>0.62270000000000003</v>
      </c>
      <c r="O5514" s="2">
        <v>0.40529999999999999</v>
      </c>
      <c r="P5514" s="2">
        <v>-8.4129999999999996E-2</v>
      </c>
      <c r="Q5514" s="2">
        <v>6.2419999999999999E-4</v>
      </c>
      <c r="R5514" s="2">
        <f t="shared" si="172"/>
        <v>-0.55792096000000035</v>
      </c>
      <c r="S5514">
        <f t="shared" si="173"/>
        <v>0.36402864579229199</v>
      </c>
    </row>
    <row r="5515" spans="1:19" x14ac:dyDescent="0.25">
      <c r="A5515">
        <v>0</v>
      </c>
      <c r="B5515">
        <v>0</v>
      </c>
      <c r="C5515">
        <v>0</v>
      </c>
      <c r="D5515">
        <v>1</v>
      </c>
      <c r="E5515">
        <v>0</v>
      </c>
      <c r="F5515">
        <v>1</v>
      </c>
      <c r="G5515">
        <v>67</v>
      </c>
      <c r="H5515">
        <v>6140.85</v>
      </c>
      <c r="I5515" s="2">
        <v>-2.0790000000000002</v>
      </c>
      <c r="J5515" s="2">
        <v>-0.44600000000000001</v>
      </c>
      <c r="K5515" s="2">
        <v>1.861</v>
      </c>
      <c r="L5515" s="2">
        <v>0.96879999999999999</v>
      </c>
      <c r="M5515" s="2">
        <v>0.5504</v>
      </c>
      <c r="N5515" s="2">
        <v>0.62270000000000003</v>
      </c>
      <c r="O5515" s="2">
        <v>0.40529999999999999</v>
      </c>
      <c r="P5515" s="2">
        <v>-8.4129999999999996E-2</v>
      </c>
      <c r="Q5515" s="2">
        <v>6.2419999999999999E-4</v>
      </c>
      <c r="R5515" s="2">
        <f t="shared" si="172"/>
        <v>-2.9268914299999995</v>
      </c>
      <c r="S5515">
        <f t="shared" si="173"/>
        <v>5.0840120956968306E-2</v>
      </c>
    </row>
    <row r="5516" spans="1:19" x14ac:dyDescent="0.25">
      <c r="A5516">
        <v>0</v>
      </c>
      <c r="B5516">
        <v>1</v>
      </c>
      <c r="C5516">
        <v>0</v>
      </c>
      <c r="D5516">
        <v>1</v>
      </c>
      <c r="E5516">
        <v>0</v>
      </c>
      <c r="F5516">
        <v>0</v>
      </c>
      <c r="G5516">
        <v>1</v>
      </c>
      <c r="H5516">
        <v>48.45</v>
      </c>
      <c r="I5516" s="2">
        <v>-2.0790000000000002</v>
      </c>
      <c r="J5516" s="2">
        <v>-0.44600000000000001</v>
      </c>
      <c r="K5516" s="2">
        <v>1.861</v>
      </c>
      <c r="L5516" s="2">
        <v>0.96879999999999999</v>
      </c>
      <c r="M5516" s="2">
        <v>0.5504</v>
      </c>
      <c r="N5516" s="2">
        <v>0.62270000000000003</v>
      </c>
      <c r="O5516" s="2">
        <v>0.40529999999999999</v>
      </c>
      <c r="P5516" s="2">
        <v>-8.4129999999999996E-2</v>
      </c>
      <c r="Q5516" s="2">
        <v>6.2419999999999999E-4</v>
      </c>
      <c r="R5516" s="2">
        <f t="shared" si="172"/>
        <v>0.27851248999999978</v>
      </c>
      <c r="S5516">
        <f t="shared" si="173"/>
        <v>0.56918150338167894</v>
      </c>
    </row>
    <row r="5517" spans="1:19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18</v>
      </c>
      <c r="H5517">
        <v>309.25</v>
      </c>
      <c r="I5517" s="2">
        <v>-2.0790000000000002</v>
      </c>
      <c r="J5517" s="2">
        <v>-0.44600000000000001</v>
      </c>
      <c r="K5517" s="2">
        <v>1.861</v>
      </c>
      <c r="L5517" s="2">
        <v>0.96879999999999999</v>
      </c>
      <c r="M5517" s="2">
        <v>0.5504</v>
      </c>
      <c r="N5517" s="2">
        <v>0.62270000000000003</v>
      </c>
      <c r="O5517" s="2">
        <v>0.40529999999999999</v>
      </c>
      <c r="P5517" s="2">
        <v>-8.4129999999999996E-2</v>
      </c>
      <c r="Q5517" s="2">
        <v>6.2419999999999999E-4</v>
      </c>
      <c r="R5517" s="2">
        <f t="shared" si="172"/>
        <v>-3.4003061500000005</v>
      </c>
      <c r="S5517">
        <f t="shared" si="173"/>
        <v>3.2285898125367619E-2</v>
      </c>
    </row>
    <row r="5518" spans="1:19" x14ac:dyDescent="0.25">
      <c r="A5518">
        <v>1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4</v>
      </c>
      <c r="H5518">
        <v>201.1</v>
      </c>
      <c r="I5518" s="2">
        <v>-2.0790000000000002</v>
      </c>
      <c r="J5518" s="2">
        <v>-0.44600000000000001</v>
      </c>
      <c r="K5518" s="2">
        <v>1.861</v>
      </c>
      <c r="L5518" s="2">
        <v>0.96879999999999999</v>
      </c>
      <c r="M5518" s="2">
        <v>0.5504</v>
      </c>
      <c r="N5518" s="2">
        <v>0.62270000000000003</v>
      </c>
      <c r="O5518" s="2">
        <v>0.40529999999999999</v>
      </c>
      <c r="P5518" s="2">
        <v>-8.4129999999999996E-2</v>
      </c>
      <c r="Q5518" s="2">
        <v>6.2419999999999999E-4</v>
      </c>
      <c r="R5518" s="2">
        <f t="shared" si="172"/>
        <v>-0.87499338000000004</v>
      </c>
      <c r="S5518">
        <f t="shared" si="173"/>
        <v>0.29421634682455922</v>
      </c>
    </row>
    <row r="5519" spans="1:19" x14ac:dyDescent="0.25">
      <c r="A5519">
        <v>0</v>
      </c>
      <c r="B5519">
        <v>0</v>
      </c>
      <c r="C5519">
        <v>1</v>
      </c>
      <c r="D5519">
        <v>1</v>
      </c>
      <c r="E5519">
        <v>0</v>
      </c>
      <c r="F5519">
        <v>1</v>
      </c>
      <c r="G5519">
        <v>71</v>
      </c>
      <c r="H5519">
        <v>6179.35</v>
      </c>
      <c r="I5519" s="2">
        <v>-2.0790000000000002</v>
      </c>
      <c r="J5519" s="2">
        <v>-0.44600000000000001</v>
      </c>
      <c r="K5519" s="2">
        <v>1.861</v>
      </c>
      <c r="L5519" s="2">
        <v>0.96879999999999999</v>
      </c>
      <c r="M5519" s="2">
        <v>0.5504</v>
      </c>
      <c r="N5519" s="2">
        <v>0.62270000000000003</v>
      </c>
      <c r="O5519" s="2">
        <v>0.40529999999999999</v>
      </c>
      <c r="P5519" s="2">
        <v>-8.4129999999999996E-2</v>
      </c>
      <c r="Q5519" s="2">
        <v>6.2419999999999999E-4</v>
      </c>
      <c r="R5519" s="2">
        <f t="shared" si="172"/>
        <v>-2.2705797300000001</v>
      </c>
      <c r="S5519">
        <f t="shared" si="173"/>
        <v>9.358902208574249E-2</v>
      </c>
    </row>
    <row r="5520" spans="1:19" x14ac:dyDescent="0.25">
      <c r="A5520">
        <v>1</v>
      </c>
      <c r="B5520">
        <v>1</v>
      </c>
      <c r="C5520">
        <v>0</v>
      </c>
      <c r="D5520">
        <v>1</v>
      </c>
      <c r="E5520">
        <v>1</v>
      </c>
      <c r="F5520">
        <v>0</v>
      </c>
      <c r="G5520">
        <v>30</v>
      </c>
      <c r="H5520">
        <v>2838.7</v>
      </c>
      <c r="I5520" s="2">
        <v>-2.0790000000000002</v>
      </c>
      <c r="J5520" s="2">
        <v>-0.44600000000000001</v>
      </c>
      <c r="K5520" s="2">
        <v>1.861</v>
      </c>
      <c r="L5520" s="2">
        <v>0.96879999999999999</v>
      </c>
      <c r="M5520" s="2">
        <v>0.5504</v>
      </c>
      <c r="N5520" s="2">
        <v>0.62270000000000003</v>
      </c>
      <c r="O5520" s="2">
        <v>0.40529999999999999</v>
      </c>
      <c r="P5520" s="2">
        <v>-8.4129999999999996E-2</v>
      </c>
      <c r="Q5520" s="2">
        <v>6.2419999999999999E-4</v>
      </c>
      <c r="R5520" s="2">
        <f t="shared" si="172"/>
        <v>-0.24288346000000027</v>
      </c>
      <c r="S5520">
        <f t="shared" si="173"/>
        <v>0.4395758901642503</v>
      </c>
    </row>
    <row r="5521" spans="1:19" x14ac:dyDescent="0.25">
      <c r="A5521">
        <v>0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55.7</v>
      </c>
      <c r="I5521" s="2">
        <v>-2.0790000000000002</v>
      </c>
      <c r="J5521" s="2">
        <v>-0.44600000000000001</v>
      </c>
      <c r="K5521" s="2">
        <v>1.861</v>
      </c>
      <c r="L5521" s="2">
        <v>0.96879999999999999</v>
      </c>
      <c r="M5521" s="2">
        <v>0.5504</v>
      </c>
      <c r="N5521" s="2">
        <v>0.62270000000000003</v>
      </c>
      <c r="O5521" s="2">
        <v>0.40529999999999999</v>
      </c>
      <c r="P5521" s="2">
        <v>-8.4129999999999996E-2</v>
      </c>
      <c r="Q5521" s="2">
        <v>6.2419999999999999E-4</v>
      </c>
      <c r="R5521" s="2">
        <f t="shared" si="172"/>
        <v>-0.26736206000000018</v>
      </c>
      <c r="S5521">
        <f t="shared" si="173"/>
        <v>0.43355481972197663</v>
      </c>
    </row>
    <row r="5522" spans="1:19" x14ac:dyDescent="0.25">
      <c r="A5522">
        <v>1</v>
      </c>
      <c r="B5522">
        <v>0</v>
      </c>
      <c r="C5522">
        <v>1</v>
      </c>
      <c r="D5522">
        <v>1</v>
      </c>
      <c r="E5522">
        <v>0</v>
      </c>
      <c r="F5522">
        <v>0</v>
      </c>
      <c r="G5522">
        <v>55</v>
      </c>
      <c r="H5522">
        <v>4589.8500000000004</v>
      </c>
      <c r="I5522" s="2">
        <v>-2.0790000000000002</v>
      </c>
      <c r="J5522" s="2">
        <v>-0.44600000000000001</v>
      </c>
      <c r="K5522" s="2">
        <v>1.861</v>
      </c>
      <c r="L5522" s="2">
        <v>0.96879999999999999</v>
      </c>
      <c r="M5522" s="2">
        <v>0.5504</v>
      </c>
      <c r="N5522" s="2">
        <v>0.62270000000000003</v>
      </c>
      <c r="O5522" s="2">
        <v>0.40529999999999999</v>
      </c>
      <c r="P5522" s="2">
        <v>-8.4129999999999996E-2</v>
      </c>
      <c r="Q5522" s="2">
        <v>6.2419999999999999E-4</v>
      </c>
      <c r="R5522" s="2">
        <f t="shared" si="172"/>
        <v>-2.7679656299999995</v>
      </c>
      <c r="S5522">
        <f t="shared" si="173"/>
        <v>5.9080001799303367E-2</v>
      </c>
    </row>
    <row r="5523" spans="1:19" x14ac:dyDescent="0.25">
      <c r="A5523">
        <v>0</v>
      </c>
      <c r="B5523">
        <v>1</v>
      </c>
      <c r="C5523">
        <v>0</v>
      </c>
      <c r="D5523">
        <v>1</v>
      </c>
      <c r="E5523">
        <v>1</v>
      </c>
      <c r="F5523">
        <v>0</v>
      </c>
      <c r="G5523">
        <v>59</v>
      </c>
      <c r="H5523">
        <v>3735.45</v>
      </c>
      <c r="I5523" s="2">
        <v>-2.0790000000000002</v>
      </c>
      <c r="J5523" s="2">
        <v>-0.44600000000000001</v>
      </c>
      <c r="K5523" s="2">
        <v>1.861</v>
      </c>
      <c r="L5523" s="2">
        <v>0.96879999999999999</v>
      </c>
      <c r="M5523" s="2">
        <v>0.5504</v>
      </c>
      <c r="N5523" s="2">
        <v>0.62270000000000003</v>
      </c>
      <c r="O5523" s="2">
        <v>0.40529999999999999</v>
      </c>
      <c r="P5523" s="2">
        <v>-8.4129999999999996E-2</v>
      </c>
      <c r="Q5523" s="2">
        <v>6.2419999999999999E-4</v>
      </c>
      <c r="R5523" s="2">
        <f t="shared" si="172"/>
        <v>-1.6769021099999999</v>
      </c>
      <c r="S5523">
        <f t="shared" si="173"/>
        <v>0.15750611647707563</v>
      </c>
    </row>
    <row r="5524" spans="1:19" x14ac:dyDescent="0.25">
      <c r="A5524">
        <v>0</v>
      </c>
      <c r="B5524">
        <v>1</v>
      </c>
      <c r="C5524">
        <v>0</v>
      </c>
      <c r="D5524">
        <v>1</v>
      </c>
      <c r="E5524">
        <v>0</v>
      </c>
      <c r="F5524">
        <v>0</v>
      </c>
      <c r="G5524">
        <v>1</v>
      </c>
      <c r="H5524">
        <v>70.150000000000006</v>
      </c>
      <c r="I5524" s="2">
        <v>-2.0790000000000002</v>
      </c>
      <c r="J5524" s="2">
        <v>-0.44600000000000001</v>
      </c>
      <c r="K5524" s="2">
        <v>1.861</v>
      </c>
      <c r="L5524" s="2">
        <v>0.96879999999999999</v>
      </c>
      <c r="M5524" s="2">
        <v>0.5504</v>
      </c>
      <c r="N5524" s="2">
        <v>0.62270000000000003</v>
      </c>
      <c r="O5524" s="2">
        <v>0.40529999999999999</v>
      </c>
      <c r="P5524" s="2">
        <v>-8.4129999999999996E-2</v>
      </c>
      <c r="Q5524" s="2">
        <v>6.2419999999999999E-4</v>
      </c>
      <c r="R5524" s="2">
        <f t="shared" si="172"/>
        <v>0.29205762999999996</v>
      </c>
      <c r="S5524">
        <f t="shared" si="173"/>
        <v>0.57249980003172052</v>
      </c>
    </row>
    <row r="5525" spans="1:19" x14ac:dyDescent="0.25">
      <c r="A5525">
        <v>0</v>
      </c>
      <c r="B5525">
        <v>1</v>
      </c>
      <c r="C5525">
        <v>0</v>
      </c>
      <c r="D5525">
        <v>1</v>
      </c>
      <c r="E5525">
        <v>0</v>
      </c>
      <c r="F5525">
        <v>0</v>
      </c>
      <c r="G5525">
        <v>7</v>
      </c>
      <c r="H5525">
        <v>477.55</v>
      </c>
      <c r="I5525" s="2">
        <v>-2.0790000000000002</v>
      </c>
      <c r="J5525" s="2">
        <v>-0.44600000000000001</v>
      </c>
      <c r="K5525" s="2">
        <v>1.861</v>
      </c>
      <c r="L5525" s="2">
        <v>0.96879999999999999</v>
      </c>
      <c r="M5525" s="2">
        <v>0.5504</v>
      </c>
      <c r="N5525" s="2">
        <v>0.62270000000000003</v>
      </c>
      <c r="O5525" s="2">
        <v>0.40529999999999999</v>
      </c>
      <c r="P5525" s="2">
        <v>-8.4129999999999996E-2</v>
      </c>
      <c r="Q5525" s="2">
        <v>6.2419999999999999E-4</v>
      </c>
      <c r="R5525" s="2">
        <f t="shared" si="172"/>
        <v>4.1576709999999739E-2</v>
      </c>
      <c r="S5525">
        <f t="shared" si="173"/>
        <v>0.51039268045775121</v>
      </c>
    </row>
    <row r="5526" spans="1:19" x14ac:dyDescent="0.2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45</v>
      </c>
      <c r="H5526">
        <v>2553.6999999999998</v>
      </c>
      <c r="I5526" s="2">
        <v>-2.0790000000000002</v>
      </c>
      <c r="J5526" s="2">
        <v>-0.44600000000000001</v>
      </c>
      <c r="K5526" s="2">
        <v>1.861</v>
      </c>
      <c r="L5526" s="2">
        <v>0.96879999999999999</v>
      </c>
      <c r="M5526" s="2">
        <v>0.5504</v>
      </c>
      <c r="N5526" s="2">
        <v>0.62270000000000003</v>
      </c>
      <c r="O5526" s="2">
        <v>0.40529999999999999</v>
      </c>
      <c r="P5526" s="2">
        <v>-8.4129999999999996E-2</v>
      </c>
      <c r="Q5526" s="2">
        <v>6.2419999999999999E-4</v>
      </c>
      <c r="R5526" s="2">
        <f t="shared" si="172"/>
        <v>-4.2708304600000009</v>
      </c>
      <c r="S5526">
        <f t="shared" si="173"/>
        <v>1.3777699762063014E-2</v>
      </c>
    </row>
    <row r="5527" spans="1:19" x14ac:dyDescent="0.25">
      <c r="A5527">
        <v>1</v>
      </c>
      <c r="B5527">
        <v>0</v>
      </c>
      <c r="C5527">
        <v>1</v>
      </c>
      <c r="D5527">
        <v>1</v>
      </c>
      <c r="E5527">
        <v>0</v>
      </c>
      <c r="F5527">
        <v>0</v>
      </c>
      <c r="G5527">
        <v>54</v>
      </c>
      <c r="H5527">
        <v>1342.15</v>
      </c>
      <c r="I5527" s="2">
        <v>-2.0790000000000002</v>
      </c>
      <c r="J5527" s="2">
        <v>-0.44600000000000001</v>
      </c>
      <c r="K5527" s="2">
        <v>1.861</v>
      </c>
      <c r="L5527" s="2">
        <v>0.96879999999999999</v>
      </c>
      <c r="M5527" s="2">
        <v>0.5504</v>
      </c>
      <c r="N5527" s="2">
        <v>0.62270000000000003</v>
      </c>
      <c r="O5527" s="2">
        <v>0.40529999999999999</v>
      </c>
      <c r="P5527" s="2">
        <v>-8.4129999999999996E-2</v>
      </c>
      <c r="Q5527" s="2">
        <v>6.2419999999999999E-4</v>
      </c>
      <c r="R5527" s="2">
        <f t="shared" si="172"/>
        <v>-4.7110499699999995</v>
      </c>
      <c r="S5527">
        <f t="shared" si="173"/>
        <v>8.9151332520169962E-3</v>
      </c>
    </row>
    <row r="5528" spans="1:19" x14ac:dyDescent="0.25">
      <c r="A5528">
        <v>1</v>
      </c>
      <c r="B5528">
        <v>0</v>
      </c>
      <c r="C5528">
        <v>1</v>
      </c>
      <c r="D5528">
        <v>1</v>
      </c>
      <c r="E5528">
        <v>0</v>
      </c>
      <c r="F5528">
        <v>0</v>
      </c>
      <c r="G5528">
        <v>51</v>
      </c>
      <c r="H5528">
        <v>1216.3499999999999</v>
      </c>
      <c r="I5528" s="2">
        <v>-2.0790000000000002</v>
      </c>
      <c r="J5528" s="2">
        <v>-0.44600000000000001</v>
      </c>
      <c r="K5528" s="2">
        <v>1.861</v>
      </c>
      <c r="L5528" s="2">
        <v>0.96879999999999999</v>
      </c>
      <c r="M5528" s="2">
        <v>0.5504</v>
      </c>
      <c r="N5528" s="2">
        <v>0.62270000000000003</v>
      </c>
      <c r="O5528" s="2">
        <v>0.40529999999999999</v>
      </c>
      <c r="P5528" s="2">
        <v>-8.4129999999999996E-2</v>
      </c>
      <c r="Q5528" s="2">
        <v>6.2419999999999999E-4</v>
      </c>
      <c r="R5528" s="2">
        <f t="shared" si="172"/>
        <v>-4.5371843300000005</v>
      </c>
      <c r="S5528">
        <f t="shared" si="173"/>
        <v>1.0590150004753905E-2</v>
      </c>
    </row>
    <row r="5529" spans="1:19" x14ac:dyDescent="0.25">
      <c r="A5529">
        <v>1</v>
      </c>
      <c r="B5529">
        <v>0</v>
      </c>
      <c r="C5529">
        <v>1</v>
      </c>
      <c r="D5529">
        <v>0</v>
      </c>
      <c r="E5529">
        <v>0</v>
      </c>
      <c r="F5529">
        <v>1</v>
      </c>
      <c r="G5529">
        <v>72</v>
      </c>
      <c r="H5529">
        <v>7578.05</v>
      </c>
      <c r="I5529" s="2">
        <v>-2.0790000000000002</v>
      </c>
      <c r="J5529" s="2">
        <v>-0.44600000000000001</v>
      </c>
      <c r="K5529" s="2">
        <v>1.861</v>
      </c>
      <c r="L5529" s="2">
        <v>0.96879999999999999</v>
      </c>
      <c r="M5529" s="2">
        <v>0.5504</v>
      </c>
      <c r="N5529" s="2">
        <v>0.62270000000000003</v>
      </c>
      <c r="O5529" s="2">
        <v>0.40529999999999999</v>
      </c>
      <c r="P5529" s="2">
        <v>-8.4129999999999996E-2</v>
      </c>
      <c r="Q5529" s="2">
        <v>6.2419999999999999E-4</v>
      </c>
      <c r="R5529" s="2">
        <f t="shared" si="172"/>
        <v>-2.4780411900000003</v>
      </c>
      <c r="S5529">
        <f t="shared" si="173"/>
        <v>7.74119833579206E-2</v>
      </c>
    </row>
    <row r="5530" spans="1:19" x14ac:dyDescent="0.25">
      <c r="A5530">
        <v>0</v>
      </c>
      <c r="B5530">
        <v>0</v>
      </c>
      <c r="C5530">
        <v>1</v>
      </c>
      <c r="D5530">
        <v>1</v>
      </c>
      <c r="E5530">
        <v>0</v>
      </c>
      <c r="F5530">
        <v>0</v>
      </c>
      <c r="G5530">
        <v>44</v>
      </c>
      <c r="H5530">
        <v>2603.9499999999998</v>
      </c>
      <c r="I5530" s="2">
        <v>-2.0790000000000002</v>
      </c>
      <c r="J5530" s="2">
        <v>-0.44600000000000001</v>
      </c>
      <c r="K5530" s="2">
        <v>1.861</v>
      </c>
      <c r="L5530" s="2">
        <v>0.96879999999999999</v>
      </c>
      <c r="M5530" s="2">
        <v>0.5504</v>
      </c>
      <c r="N5530" s="2">
        <v>0.62270000000000003</v>
      </c>
      <c r="O5530" s="2">
        <v>0.40529999999999999</v>
      </c>
      <c r="P5530" s="2">
        <v>-8.4129999999999996E-2</v>
      </c>
      <c r="Q5530" s="2">
        <v>6.2419999999999999E-4</v>
      </c>
      <c r="R5530" s="2">
        <f t="shared" si="172"/>
        <v>-2.6361344100000004</v>
      </c>
      <c r="S5530">
        <f t="shared" si="173"/>
        <v>6.6848767739803291E-2</v>
      </c>
    </row>
    <row r="5531" spans="1:19" x14ac:dyDescent="0.25">
      <c r="A5531">
        <v>0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2</v>
      </c>
      <c r="H5531">
        <v>42.7</v>
      </c>
      <c r="I5531" s="2">
        <v>-2.0790000000000002</v>
      </c>
      <c r="J5531" s="2">
        <v>-0.44600000000000001</v>
      </c>
      <c r="K5531" s="2">
        <v>1.861</v>
      </c>
      <c r="L5531" s="2">
        <v>0.96879999999999999</v>
      </c>
      <c r="M5531" s="2">
        <v>0.5504</v>
      </c>
      <c r="N5531" s="2">
        <v>0.62270000000000003</v>
      </c>
      <c r="O5531" s="2">
        <v>0.40529999999999999</v>
      </c>
      <c r="P5531" s="2">
        <v>-8.4129999999999996E-2</v>
      </c>
      <c r="Q5531" s="2">
        <v>6.2419999999999999E-4</v>
      </c>
      <c r="R5531" s="2">
        <f t="shared" si="172"/>
        <v>-0.3596066600000003</v>
      </c>
      <c r="S5531">
        <f t="shared" si="173"/>
        <v>0.41105478579725352</v>
      </c>
    </row>
    <row r="5532" spans="1:19" x14ac:dyDescent="0.25">
      <c r="A5532">
        <v>1</v>
      </c>
      <c r="B5532">
        <v>0</v>
      </c>
      <c r="C5532">
        <v>1</v>
      </c>
      <c r="D5532">
        <v>1</v>
      </c>
      <c r="E5532">
        <v>0</v>
      </c>
      <c r="F5532">
        <v>0</v>
      </c>
      <c r="G5532">
        <v>66</v>
      </c>
      <c r="H5532">
        <v>6056.9</v>
      </c>
      <c r="I5532" s="2">
        <v>-2.0790000000000002</v>
      </c>
      <c r="J5532" s="2">
        <v>-0.44600000000000001</v>
      </c>
      <c r="K5532" s="2">
        <v>1.861</v>
      </c>
      <c r="L5532" s="2">
        <v>0.96879999999999999</v>
      </c>
      <c r="M5532" s="2">
        <v>0.5504</v>
      </c>
      <c r="N5532" s="2">
        <v>0.62270000000000003</v>
      </c>
      <c r="O5532" s="2">
        <v>0.40529999999999999</v>
      </c>
      <c r="P5532" s="2">
        <v>-8.4129999999999996E-2</v>
      </c>
      <c r="Q5532" s="2">
        <v>6.2419999999999999E-4</v>
      </c>
      <c r="R5532" s="2">
        <f t="shared" si="172"/>
        <v>-2.7776630200000003</v>
      </c>
      <c r="S5532">
        <f t="shared" si="173"/>
        <v>5.85432275342248E-2</v>
      </c>
    </row>
    <row r="5533" spans="1:19" x14ac:dyDescent="0.25">
      <c r="A5533">
        <v>0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68</v>
      </c>
      <c r="H5533">
        <v>2983.65</v>
      </c>
      <c r="I5533" s="2">
        <v>-2.0790000000000002</v>
      </c>
      <c r="J5533" s="2">
        <v>-0.44600000000000001</v>
      </c>
      <c r="K5533" s="2">
        <v>1.861</v>
      </c>
      <c r="L5533" s="2">
        <v>0.96879999999999999</v>
      </c>
      <c r="M5533" s="2">
        <v>0.5504</v>
      </c>
      <c r="N5533" s="2">
        <v>0.62270000000000003</v>
      </c>
      <c r="O5533" s="2">
        <v>0.40529999999999999</v>
      </c>
      <c r="P5533" s="2">
        <v>-8.4129999999999996E-2</v>
      </c>
      <c r="Q5533" s="2">
        <v>6.2419999999999999E-4</v>
      </c>
      <c r="R5533" s="2">
        <f t="shared" si="172"/>
        <v>-4.9686456700000008</v>
      </c>
      <c r="S5533">
        <f t="shared" si="173"/>
        <v>6.9045534127690272E-3</v>
      </c>
    </row>
    <row r="5534" spans="1:19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31</v>
      </c>
      <c r="H5534">
        <v>689.35</v>
      </c>
      <c r="I5534" s="2">
        <v>-2.0790000000000002</v>
      </c>
      <c r="J5534" s="2">
        <v>-0.44600000000000001</v>
      </c>
      <c r="K5534" s="2">
        <v>1.861</v>
      </c>
      <c r="L5534" s="2">
        <v>0.96879999999999999</v>
      </c>
      <c r="M5534" s="2">
        <v>0.5504</v>
      </c>
      <c r="N5534" s="2">
        <v>0.62270000000000003</v>
      </c>
      <c r="O5534" s="2">
        <v>0.40529999999999999</v>
      </c>
      <c r="P5534" s="2">
        <v>-8.4129999999999996E-2</v>
      </c>
      <c r="Q5534" s="2">
        <v>6.2419999999999999E-4</v>
      </c>
      <c r="R5534" s="2">
        <f t="shared" si="172"/>
        <v>-4.2567377299999993</v>
      </c>
      <c r="S5534">
        <f t="shared" si="173"/>
        <v>1.397050798156492E-2</v>
      </c>
    </row>
    <row r="5535" spans="1:19" x14ac:dyDescent="0.25">
      <c r="A5535">
        <v>1</v>
      </c>
      <c r="B5535">
        <v>1</v>
      </c>
      <c r="C5535">
        <v>0</v>
      </c>
      <c r="D5535">
        <v>1</v>
      </c>
      <c r="E5535">
        <v>0</v>
      </c>
      <c r="F5535">
        <v>1</v>
      </c>
      <c r="G5535">
        <v>21</v>
      </c>
      <c r="H5535">
        <v>2025.1</v>
      </c>
      <c r="I5535" s="2">
        <v>-2.0790000000000002</v>
      </c>
      <c r="J5535" s="2">
        <v>-0.44600000000000001</v>
      </c>
      <c r="K5535" s="2">
        <v>1.861</v>
      </c>
      <c r="L5535" s="2">
        <v>0.96879999999999999</v>
      </c>
      <c r="M5535" s="2">
        <v>0.5504</v>
      </c>
      <c r="N5535" s="2">
        <v>0.62270000000000003</v>
      </c>
      <c r="O5535" s="2">
        <v>0.40529999999999999</v>
      </c>
      <c r="P5535" s="2">
        <v>-8.4129999999999996E-2</v>
      </c>
      <c r="Q5535" s="2">
        <v>6.2419999999999999E-4</v>
      </c>
      <c r="R5535" s="2">
        <f t="shared" si="172"/>
        <v>-0.2109625799999999</v>
      </c>
      <c r="S5535">
        <f t="shared" si="173"/>
        <v>0.44745409115933565</v>
      </c>
    </row>
    <row r="5536" spans="1:19" x14ac:dyDescent="0.25">
      <c r="A5536">
        <v>1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21</v>
      </c>
      <c r="H5536">
        <v>1747.2</v>
      </c>
      <c r="I5536" s="2">
        <v>-2.0790000000000002</v>
      </c>
      <c r="J5536" s="2">
        <v>-0.44600000000000001</v>
      </c>
      <c r="K5536" s="2">
        <v>1.861</v>
      </c>
      <c r="L5536" s="2">
        <v>0.96879999999999999</v>
      </c>
      <c r="M5536" s="2">
        <v>0.5504</v>
      </c>
      <c r="N5536" s="2">
        <v>0.62270000000000003</v>
      </c>
      <c r="O5536" s="2">
        <v>0.40529999999999999</v>
      </c>
      <c r="P5536" s="2">
        <v>-8.4129999999999996E-2</v>
      </c>
      <c r="Q5536" s="2">
        <v>6.2419999999999999E-4</v>
      </c>
      <c r="R5536" s="2">
        <f t="shared" si="172"/>
        <v>-0.71742776000000008</v>
      </c>
      <c r="S5536">
        <f t="shared" si="173"/>
        <v>0.32795965900107027</v>
      </c>
    </row>
    <row r="5537" spans="1:19" x14ac:dyDescent="0.25">
      <c r="A5537">
        <v>1</v>
      </c>
      <c r="B5537">
        <v>0</v>
      </c>
      <c r="C5537">
        <v>0</v>
      </c>
      <c r="D5537">
        <v>1</v>
      </c>
      <c r="E5537">
        <v>0</v>
      </c>
      <c r="F5537">
        <v>0</v>
      </c>
      <c r="G5537">
        <v>55</v>
      </c>
      <c r="H5537">
        <v>4657.95</v>
      </c>
      <c r="I5537" s="2">
        <v>-2.0790000000000002</v>
      </c>
      <c r="J5537" s="2">
        <v>-0.44600000000000001</v>
      </c>
      <c r="K5537" s="2">
        <v>1.861</v>
      </c>
      <c r="L5537" s="2">
        <v>0.96879999999999999</v>
      </c>
      <c r="M5537" s="2">
        <v>0.5504</v>
      </c>
      <c r="N5537" s="2">
        <v>0.62270000000000003</v>
      </c>
      <c r="O5537" s="2">
        <v>0.40529999999999999</v>
      </c>
      <c r="P5537" s="2">
        <v>-8.4129999999999996E-2</v>
      </c>
      <c r="Q5537" s="2">
        <v>6.2419999999999999E-4</v>
      </c>
      <c r="R5537" s="2">
        <f t="shared" si="172"/>
        <v>-3.6942576099999997</v>
      </c>
      <c r="S5537">
        <f t="shared" si="173"/>
        <v>2.4262595567298418E-2</v>
      </c>
    </row>
    <row r="5538" spans="1:19" x14ac:dyDescent="0.25">
      <c r="A5538">
        <v>0</v>
      </c>
      <c r="B5538">
        <v>1</v>
      </c>
      <c r="C5538">
        <v>0</v>
      </c>
      <c r="D5538">
        <v>1</v>
      </c>
      <c r="E5538">
        <v>0</v>
      </c>
      <c r="F5538">
        <v>0</v>
      </c>
      <c r="G5538">
        <v>9</v>
      </c>
      <c r="H5538">
        <v>296.10000000000002</v>
      </c>
      <c r="I5538" s="2">
        <v>-2.0790000000000002</v>
      </c>
      <c r="J5538" s="2">
        <v>-0.44600000000000001</v>
      </c>
      <c r="K5538" s="2">
        <v>1.861</v>
      </c>
      <c r="L5538" s="2">
        <v>0.96879999999999999</v>
      </c>
      <c r="M5538" s="2">
        <v>0.5504</v>
      </c>
      <c r="N5538" s="2">
        <v>0.62270000000000003</v>
      </c>
      <c r="O5538" s="2">
        <v>0.40529999999999999</v>
      </c>
      <c r="P5538" s="2">
        <v>-8.4129999999999996E-2</v>
      </c>
      <c r="Q5538" s="2">
        <v>6.2419999999999999E-4</v>
      </c>
      <c r="R5538" s="2">
        <f t="shared" si="172"/>
        <v>-0.23994438000000007</v>
      </c>
      <c r="S5538">
        <f t="shared" si="173"/>
        <v>0.44030005745298595</v>
      </c>
    </row>
    <row r="5539" spans="1:19" x14ac:dyDescent="0.25">
      <c r="A5539">
        <v>1</v>
      </c>
      <c r="B5539">
        <v>0</v>
      </c>
      <c r="C5539">
        <v>0</v>
      </c>
      <c r="D5539">
        <v>1</v>
      </c>
      <c r="E5539">
        <v>0</v>
      </c>
      <c r="F5539">
        <v>1</v>
      </c>
      <c r="G5539">
        <v>71</v>
      </c>
      <c r="H5539">
        <v>8016.6</v>
      </c>
      <c r="I5539" s="2">
        <v>-2.0790000000000002</v>
      </c>
      <c r="J5539" s="2">
        <v>-0.44600000000000001</v>
      </c>
      <c r="K5539" s="2">
        <v>1.861</v>
      </c>
      <c r="L5539" s="2">
        <v>0.96879999999999999</v>
      </c>
      <c r="M5539" s="2">
        <v>0.5504</v>
      </c>
      <c r="N5539" s="2">
        <v>0.62270000000000003</v>
      </c>
      <c r="O5539" s="2">
        <v>0.40529999999999999</v>
      </c>
      <c r="P5539" s="2">
        <v>-8.4129999999999996E-2</v>
      </c>
      <c r="Q5539" s="2">
        <v>6.2419999999999999E-4</v>
      </c>
      <c r="R5539" s="2">
        <f t="shared" si="172"/>
        <v>-2.5385682800000002</v>
      </c>
      <c r="S5539">
        <f t="shared" si="173"/>
        <v>7.3198242347367312E-2</v>
      </c>
    </row>
    <row r="5540" spans="1:19" x14ac:dyDescent="0.25">
      <c r="A5540">
        <v>0</v>
      </c>
      <c r="B5540">
        <v>1</v>
      </c>
      <c r="C5540">
        <v>0</v>
      </c>
      <c r="D5540">
        <v>1</v>
      </c>
      <c r="E5540">
        <v>1</v>
      </c>
      <c r="F5540">
        <v>0</v>
      </c>
      <c r="G5540">
        <v>1</v>
      </c>
      <c r="H5540">
        <v>81.099999999999994</v>
      </c>
      <c r="I5540" s="2">
        <v>-2.0790000000000002</v>
      </c>
      <c r="J5540" s="2">
        <v>-0.44600000000000001</v>
      </c>
      <c r="K5540" s="2">
        <v>1.861</v>
      </c>
      <c r="L5540" s="2">
        <v>0.96879999999999999</v>
      </c>
      <c r="M5540" s="2">
        <v>0.5504</v>
      </c>
      <c r="N5540" s="2">
        <v>0.62270000000000003</v>
      </c>
      <c r="O5540" s="2">
        <v>0.40529999999999999</v>
      </c>
      <c r="P5540" s="2">
        <v>-8.4129999999999996E-2</v>
      </c>
      <c r="Q5540" s="2">
        <v>6.2419999999999999E-4</v>
      </c>
      <c r="R5540" s="2">
        <f t="shared" si="172"/>
        <v>0.92159261999999975</v>
      </c>
      <c r="S5540">
        <f t="shared" si="173"/>
        <v>0.71536650183569006</v>
      </c>
    </row>
    <row r="5541" spans="1:19" x14ac:dyDescent="0.25">
      <c r="A5541">
        <v>0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22</v>
      </c>
      <c r="H5541">
        <v>433.5</v>
      </c>
      <c r="I5541" s="2">
        <v>-2.0790000000000002</v>
      </c>
      <c r="J5541" s="2">
        <v>-0.44600000000000001</v>
      </c>
      <c r="K5541" s="2">
        <v>1.861</v>
      </c>
      <c r="L5541" s="2">
        <v>0.96879999999999999</v>
      </c>
      <c r="M5541" s="2">
        <v>0.5504</v>
      </c>
      <c r="N5541" s="2">
        <v>0.62270000000000003</v>
      </c>
      <c r="O5541" s="2">
        <v>0.40529999999999999</v>
      </c>
      <c r="P5541" s="2">
        <v>-8.4129999999999996E-2</v>
      </c>
      <c r="Q5541" s="2">
        <v>6.2419999999999999E-4</v>
      </c>
      <c r="R5541" s="2">
        <f t="shared" si="172"/>
        <v>-2.6904693000000002</v>
      </c>
      <c r="S5541">
        <f t="shared" si="173"/>
        <v>6.3538088795384542E-2</v>
      </c>
    </row>
    <row r="5542" spans="1:19" x14ac:dyDescent="0.25">
      <c r="A5542">
        <v>0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20.55</v>
      </c>
      <c r="I5542" s="2">
        <v>-2.0790000000000002</v>
      </c>
      <c r="J5542" s="2">
        <v>-0.44600000000000001</v>
      </c>
      <c r="K5542" s="2">
        <v>1.861</v>
      </c>
      <c r="L5542" s="2">
        <v>0.96879999999999999</v>
      </c>
      <c r="M5542" s="2">
        <v>0.5504</v>
      </c>
      <c r="N5542" s="2">
        <v>0.62270000000000003</v>
      </c>
      <c r="O5542" s="2">
        <v>0.40529999999999999</v>
      </c>
      <c r="P5542" s="2">
        <v>-8.4129999999999996E-2</v>
      </c>
      <c r="Q5542" s="2">
        <v>6.2419999999999999E-4</v>
      </c>
      <c r="R5542" s="2">
        <f t="shared" si="172"/>
        <v>-0.2893026900000002</v>
      </c>
      <c r="S5542">
        <f t="shared" si="173"/>
        <v>0.42817458866565855</v>
      </c>
    </row>
    <row r="5543" spans="1:19" x14ac:dyDescent="0.25">
      <c r="A5543">
        <v>1</v>
      </c>
      <c r="B5543">
        <v>0</v>
      </c>
      <c r="C5543">
        <v>0</v>
      </c>
      <c r="D5543">
        <v>1</v>
      </c>
      <c r="E5543">
        <v>1</v>
      </c>
      <c r="F5543">
        <v>0</v>
      </c>
      <c r="G5543">
        <v>61</v>
      </c>
      <c r="H5543">
        <v>6428.4</v>
      </c>
      <c r="I5543" s="2">
        <v>-2.0790000000000002</v>
      </c>
      <c r="J5543" s="2">
        <v>-0.44600000000000001</v>
      </c>
      <c r="K5543" s="2">
        <v>1.861</v>
      </c>
      <c r="L5543" s="2">
        <v>0.96879999999999999</v>
      </c>
      <c r="M5543" s="2">
        <v>0.5504</v>
      </c>
      <c r="N5543" s="2">
        <v>0.62270000000000003</v>
      </c>
      <c r="O5543" s="2">
        <v>0.40529999999999999</v>
      </c>
      <c r="P5543" s="2">
        <v>-8.4129999999999996E-2</v>
      </c>
      <c r="Q5543" s="2">
        <v>6.2419999999999999E-4</v>
      </c>
      <c r="R5543" s="2">
        <f t="shared" si="172"/>
        <v>-2.4712227199999997</v>
      </c>
      <c r="S5543">
        <f t="shared" si="173"/>
        <v>7.7900359494047527E-2</v>
      </c>
    </row>
    <row r="5544" spans="1:19" x14ac:dyDescent="0.25">
      <c r="A5544">
        <v>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67</v>
      </c>
      <c r="H5544">
        <v>5883.85</v>
      </c>
      <c r="I5544" s="2">
        <v>-2.0790000000000002</v>
      </c>
      <c r="J5544" s="2">
        <v>-0.44600000000000001</v>
      </c>
      <c r="K5544" s="2">
        <v>1.861</v>
      </c>
      <c r="L5544" s="2">
        <v>0.96879999999999999</v>
      </c>
      <c r="M5544" s="2">
        <v>0.5504</v>
      </c>
      <c r="N5544" s="2">
        <v>0.62270000000000003</v>
      </c>
      <c r="O5544" s="2">
        <v>0.40529999999999999</v>
      </c>
      <c r="P5544" s="2">
        <v>-8.4129999999999996E-2</v>
      </c>
      <c r="Q5544" s="2">
        <v>6.2419999999999999E-4</v>
      </c>
      <c r="R5544" s="2">
        <f t="shared" si="172"/>
        <v>-4.4890108299999998</v>
      </c>
      <c r="S5544">
        <f t="shared" si="173"/>
        <v>1.1106997424269438E-2</v>
      </c>
    </row>
    <row r="5545" spans="1:19" x14ac:dyDescent="0.25">
      <c r="A5545">
        <v>0</v>
      </c>
      <c r="B5545">
        <v>1</v>
      </c>
      <c r="C5545">
        <v>0</v>
      </c>
      <c r="D5545">
        <v>0</v>
      </c>
      <c r="E5545">
        <v>1</v>
      </c>
      <c r="F5545">
        <v>1</v>
      </c>
      <c r="G5545">
        <v>14</v>
      </c>
      <c r="H5545">
        <v>1043.8</v>
      </c>
      <c r="I5545" s="2">
        <v>-2.0790000000000002</v>
      </c>
      <c r="J5545" s="2">
        <v>-0.44600000000000001</v>
      </c>
      <c r="K5545" s="2">
        <v>1.861</v>
      </c>
      <c r="L5545" s="2">
        <v>0.96879999999999999</v>
      </c>
      <c r="M5545" s="2">
        <v>0.5504</v>
      </c>
      <c r="N5545" s="2">
        <v>0.62270000000000003</v>
      </c>
      <c r="O5545" s="2">
        <v>0.40529999999999999</v>
      </c>
      <c r="P5545" s="2">
        <v>-8.4129999999999996E-2</v>
      </c>
      <c r="Q5545" s="2">
        <v>6.2419999999999999E-4</v>
      </c>
      <c r="R5545" s="2">
        <f t="shared" si="172"/>
        <v>0.28371995999999955</v>
      </c>
      <c r="S5545">
        <f t="shared" si="173"/>
        <v>0.57045798476096687</v>
      </c>
    </row>
    <row r="5546" spans="1:19" x14ac:dyDescent="0.25">
      <c r="A5546">
        <v>1</v>
      </c>
      <c r="B5546">
        <v>1</v>
      </c>
      <c r="C5546">
        <v>0</v>
      </c>
      <c r="D5546">
        <v>1</v>
      </c>
      <c r="E5546">
        <v>1</v>
      </c>
      <c r="F5546">
        <v>0</v>
      </c>
      <c r="G5546">
        <v>59</v>
      </c>
      <c r="H5546">
        <v>6252.9</v>
      </c>
      <c r="I5546" s="2">
        <v>-2.0790000000000002</v>
      </c>
      <c r="J5546" s="2">
        <v>-0.44600000000000001</v>
      </c>
      <c r="K5546" s="2">
        <v>1.861</v>
      </c>
      <c r="L5546" s="2">
        <v>0.96879999999999999</v>
      </c>
      <c r="M5546" s="2">
        <v>0.5504</v>
      </c>
      <c r="N5546" s="2">
        <v>0.62270000000000003</v>
      </c>
      <c r="O5546" s="2">
        <v>0.40529999999999999</v>
      </c>
      <c r="P5546" s="2">
        <v>-8.4129999999999996E-2</v>
      </c>
      <c r="Q5546" s="2">
        <v>6.2419999999999999E-4</v>
      </c>
      <c r="R5546" s="2">
        <f t="shared" si="172"/>
        <v>-0.55150982000000015</v>
      </c>
      <c r="S5546">
        <f t="shared" si="173"/>
        <v>0.36551419020235332</v>
      </c>
    </row>
    <row r="5547" spans="1:19" x14ac:dyDescent="0.25">
      <c r="A5547">
        <v>0</v>
      </c>
      <c r="B5547">
        <v>1</v>
      </c>
      <c r="C5547">
        <v>0</v>
      </c>
      <c r="D5547">
        <v>0</v>
      </c>
      <c r="E5547">
        <v>0</v>
      </c>
      <c r="F5547">
        <v>1</v>
      </c>
      <c r="G5547">
        <v>21</v>
      </c>
      <c r="H5547">
        <v>1857.25</v>
      </c>
      <c r="I5547" s="2">
        <v>-2.0790000000000002</v>
      </c>
      <c r="J5547" s="2">
        <v>-0.44600000000000001</v>
      </c>
      <c r="K5547" s="2">
        <v>1.861</v>
      </c>
      <c r="L5547" s="2">
        <v>0.96879999999999999</v>
      </c>
      <c r="M5547" s="2">
        <v>0.5504</v>
      </c>
      <c r="N5547" s="2">
        <v>0.62270000000000003</v>
      </c>
      <c r="O5547" s="2">
        <v>0.40529999999999999</v>
      </c>
      <c r="P5547" s="2">
        <v>-8.4129999999999996E-2</v>
      </c>
      <c r="Q5547" s="2">
        <v>6.2419999999999999E-4</v>
      </c>
      <c r="R5547" s="2">
        <f t="shared" si="172"/>
        <v>-0.42013455</v>
      </c>
      <c r="S5547">
        <f t="shared" si="173"/>
        <v>0.39648455395036442</v>
      </c>
    </row>
    <row r="5548" spans="1:19" x14ac:dyDescent="0.25">
      <c r="A5548">
        <v>0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4</v>
      </c>
      <c r="H5548">
        <v>146.4</v>
      </c>
      <c r="I5548" s="2">
        <v>-2.0790000000000002</v>
      </c>
      <c r="J5548" s="2">
        <v>-0.44600000000000001</v>
      </c>
      <c r="K5548" s="2">
        <v>1.861</v>
      </c>
      <c r="L5548" s="2">
        <v>0.96879999999999999</v>
      </c>
      <c r="M5548" s="2">
        <v>0.5504</v>
      </c>
      <c r="N5548" s="2">
        <v>0.62270000000000003</v>
      </c>
      <c r="O5548" s="2">
        <v>0.40529999999999999</v>
      </c>
      <c r="P5548" s="2">
        <v>-8.4129999999999996E-2</v>
      </c>
      <c r="Q5548" s="2">
        <v>6.2419999999999999E-4</v>
      </c>
      <c r="R5548" s="2">
        <f t="shared" si="172"/>
        <v>-0.46313712000000007</v>
      </c>
      <c r="S5548">
        <f t="shared" si="173"/>
        <v>0.38624187616593059</v>
      </c>
    </row>
    <row r="5549" spans="1:19" x14ac:dyDescent="0.25">
      <c r="A5549">
        <v>0</v>
      </c>
      <c r="B5549">
        <v>1</v>
      </c>
      <c r="C5549">
        <v>0</v>
      </c>
      <c r="D5549">
        <v>1</v>
      </c>
      <c r="E5549">
        <v>1</v>
      </c>
      <c r="F5549">
        <v>0</v>
      </c>
      <c r="G5549">
        <v>3</v>
      </c>
      <c r="H5549">
        <v>240.45</v>
      </c>
      <c r="I5549" s="2">
        <v>-2.0790000000000002</v>
      </c>
      <c r="J5549" s="2">
        <v>-0.44600000000000001</v>
      </c>
      <c r="K5549" s="2">
        <v>1.861</v>
      </c>
      <c r="L5549" s="2">
        <v>0.96879999999999999</v>
      </c>
      <c r="M5549" s="2">
        <v>0.5504</v>
      </c>
      <c r="N5549" s="2">
        <v>0.62270000000000003</v>
      </c>
      <c r="O5549" s="2">
        <v>0.40529999999999999</v>
      </c>
      <c r="P5549" s="2">
        <v>-8.4129999999999996E-2</v>
      </c>
      <c r="Q5549" s="2">
        <v>6.2419999999999999E-4</v>
      </c>
      <c r="R5549" s="2">
        <f t="shared" si="172"/>
        <v>0.85279888999999987</v>
      </c>
      <c r="S5549">
        <f t="shared" si="173"/>
        <v>0.70115394373297035</v>
      </c>
    </row>
    <row r="5550" spans="1:19" x14ac:dyDescent="0.25">
      <c r="A5550">
        <v>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70</v>
      </c>
      <c r="H5550">
        <v>1724.15</v>
      </c>
      <c r="I5550" s="2">
        <v>-2.0790000000000002</v>
      </c>
      <c r="J5550" s="2">
        <v>-0.44600000000000001</v>
      </c>
      <c r="K5550" s="2">
        <v>1.861</v>
      </c>
      <c r="L5550" s="2">
        <v>0.96879999999999999</v>
      </c>
      <c r="M5550" s="2">
        <v>0.5504</v>
      </c>
      <c r="N5550" s="2">
        <v>0.62270000000000003</v>
      </c>
      <c r="O5550" s="2">
        <v>0.40529999999999999</v>
      </c>
      <c r="P5550" s="2">
        <v>-8.4129999999999996E-2</v>
      </c>
      <c r="Q5550" s="2">
        <v>6.2419999999999999E-4</v>
      </c>
      <c r="R5550" s="2">
        <f t="shared" si="172"/>
        <v>-7.3378855699999992</v>
      </c>
      <c r="S5550">
        <f t="shared" si="173"/>
        <v>6.5000156790854136E-4</v>
      </c>
    </row>
    <row r="5551" spans="1:19" x14ac:dyDescent="0.25">
      <c r="A5551">
        <v>0</v>
      </c>
      <c r="B5551">
        <v>1</v>
      </c>
      <c r="C5551">
        <v>0</v>
      </c>
      <c r="D5551">
        <v>1</v>
      </c>
      <c r="E5551">
        <v>1</v>
      </c>
      <c r="F5551">
        <v>0</v>
      </c>
      <c r="G5551">
        <v>3</v>
      </c>
      <c r="H5551">
        <v>315.3</v>
      </c>
      <c r="I5551" s="2">
        <v>-2.0790000000000002</v>
      </c>
      <c r="J5551" s="2">
        <v>-0.44600000000000001</v>
      </c>
      <c r="K5551" s="2">
        <v>1.861</v>
      </c>
      <c r="L5551" s="2">
        <v>0.96879999999999999</v>
      </c>
      <c r="M5551" s="2">
        <v>0.5504</v>
      </c>
      <c r="N5551" s="2">
        <v>0.62270000000000003</v>
      </c>
      <c r="O5551" s="2">
        <v>0.40529999999999999</v>
      </c>
      <c r="P5551" s="2">
        <v>-8.4129999999999996E-2</v>
      </c>
      <c r="Q5551" s="2">
        <v>6.2419999999999999E-4</v>
      </c>
      <c r="R5551" s="2">
        <f t="shared" si="172"/>
        <v>0.89952025999999963</v>
      </c>
      <c r="S5551">
        <f t="shared" si="173"/>
        <v>0.71085090593137501</v>
      </c>
    </row>
    <row r="5552" spans="1:19" x14ac:dyDescent="0.25">
      <c r="A5552">
        <v>0</v>
      </c>
      <c r="B5552">
        <v>0</v>
      </c>
      <c r="C5552">
        <v>1</v>
      </c>
      <c r="D5552">
        <v>0</v>
      </c>
      <c r="E5552">
        <v>0</v>
      </c>
      <c r="F5552">
        <v>1</v>
      </c>
      <c r="G5552">
        <v>21</v>
      </c>
      <c r="H5552">
        <v>429.55</v>
      </c>
      <c r="I5552" s="2">
        <v>-2.0790000000000002</v>
      </c>
      <c r="J5552" s="2">
        <v>-0.44600000000000001</v>
      </c>
      <c r="K5552" s="2">
        <v>1.861</v>
      </c>
      <c r="L5552" s="2">
        <v>0.96879999999999999</v>
      </c>
      <c r="M5552" s="2">
        <v>0.5504</v>
      </c>
      <c r="N5552" s="2">
        <v>0.62270000000000003</v>
      </c>
      <c r="O5552" s="2">
        <v>0.40529999999999999</v>
      </c>
      <c r="P5552" s="2">
        <v>-8.4129999999999996E-2</v>
      </c>
      <c r="Q5552" s="2">
        <v>6.2419999999999999E-4</v>
      </c>
      <c r="R5552" s="2">
        <f t="shared" si="172"/>
        <v>-2.20350489</v>
      </c>
      <c r="S5552">
        <f t="shared" si="173"/>
        <v>9.9436190074469258E-2</v>
      </c>
    </row>
    <row r="5553" spans="1:19" x14ac:dyDescent="0.25">
      <c r="A5553">
        <v>0</v>
      </c>
      <c r="B5553">
        <v>1</v>
      </c>
      <c r="C5553">
        <v>0</v>
      </c>
      <c r="D5553">
        <v>1</v>
      </c>
      <c r="E5553">
        <v>0</v>
      </c>
      <c r="F5553">
        <v>0</v>
      </c>
      <c r="G5553">
        <v>20</v>
      </c>
      <c r="H5553">
        <v>356.15</v>
      </c>
      <c r="I5553" s="2">
        <v>-2.0790000000000002</v>
      </c>
      <c r="J5553" s="2">
        <v>-0.44600000000000001</v>
      </c>
      <c r="K5553" s="2">
        <v>1.861</v>
      </c>
      <c r="L5553" s="2">
        <v>0.96879999999999999</v>
      </c>
      <c r="M5553" s="2">
        <v>0.5504</v>
      </c>
      <c r="N5553" s="2">
        <v>0.62270000000000003</v>
      </c>
      <c r="O5553" s="2">
        <v>0.40529999999999999</v>
      </c>
      <c r="P5553" s="2">
        <v>-8.4129999999999996E-2</v>
      </c>
      <c r="Q5553" s="2">
        <v>6.2419999999999999E-4</v>
      </c>
      <c r="R5553" s="2">
        <f t="shared" si="172"/>
        <v>-1.1278911700000001</v>
      </c>
      <c r="S5553">
        <f t="shared" si="173"/>
        <v>0.24455048794969833</v>
      </c>
    </row>
    <row r="5554" spans="1:19" x14ac:dyDescent="0.25">
      <c r="A5554">
        <v>0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22</v>
      </c>
      <c r="H5554">
        <v>488.25</v>
      </c>
      <c r="I5554" s="2">
        <v>-2.0790000000000002</v>
      </c>
      <c r="J5554" s="2">
        <v>-0.44600000000000001</v>
      </c>
      <c r="K5554" s="2">
        <v>1.861</v>
      </c>
      <c r="L5554" s="2">
        <v>0.96879999999999999</v>
      </c>
      <c r="M5554" s="2">
        <v>0.5504</v>
      </c>
      <c r="N5554" s="2">
        <v>0.62270000000000003</v>
      </c>
      <c r="O5554" s="2">
        <v>0.40529999999999999</v>
      </c>
      <c r="P5554" s="2">
        <v>-8.4129999999999996E-2</v>
      </c>
      <c r="Q5554" s="2">
        <v>6.2419999999999999E-4</v>
      </c>
      <c r="R5554" s="2">
        <f t="shared" si="172"/>
        <v>-2.65629435</v>
      </c>
      <c r="S5554">
        <f t="shared" si="173"/>
        <v>6.5602118819069036E-2</v>
      </c>
    </row>
    <row r="5555" spans="1:19" x14ac:dyDescent="0.25">
      <c r="A5555">
        <v>0</v>
      </c>
      <c r="B5555">
        <v>1</v>
      </c>
      <c r="C5555">
        <v>0</v>
      </c>
      <c r="D5555">
        <v>1</v>
      </c>
      <c r="E5555">
        <v>0</v>
      </c>
      <c r="F5555">
        <v>0</v>
      </c>
      <c r="G5555">
        <v>1</v>
      </c>
      <c r="H5555">
        <v>55.7</v>
      </c>
      <c r="I5555" s="2">
        <v>-2.0790000000000002</v>
      </c>
      <c r="J5555" s="2">
        <v>-0.44600000000000001</v>
      </c>
      <c r="K5555" s="2">
        <v>1.861</v>
      </c>
      <c r="L5555" s="2">
        <v>0.96879999999999999</v>
      </c>
      <c r="M5555" s="2">
        <v>0.5504</v>
      </c>
      <c r="N5555" s="2">
        <v>0.62270000000000003</v>
      </c>
      <c r="O5555" s="2">
        <v>0.40529999999999999</v>
      </c>
      <c r="P5555" s="2">
        <v>-8.4129999999999996E-2</v>
      </c>
      <c r="Q5555" s="2">
        <v>6.2419999999999999E-4</v>
      </c>
      <c r="R5555" s="2">
        <f t="shared" si="172"/>
        <v>0.28303793999999982</v>
      </c>
      <c r="S5555">
        <f t="shared" si="173"/>
        <v>0.5702908575070742</v>
      </c>
    </row>
    <row r="5556" spans="1:19" x14ac:dyDescent="0.25">
      <c r="A5556">
        <v>0</v>
      </c>
      <c r="B5556">
        <v>0</v>
      </c>
      <c r="C5556">
        <v>0</v>
      </c>
      <c r="D5556">
        <v>1</v>
      </c>
      <c r="E5556">
        <v>0</v>
      </c>
      <c r="F5556">
        <v>0</v>
      </c>
      <c r="G5556">
        <v>63</v>
      </c>
      <c r="H5556">
        <v>1298.7</v>
      </c>
      <c r="I5556" s="2">
        <v>-2.0790000000000002</v>
      </c>
      <c r="J5556" s="2">
        <v>-0.44600000000000001</v>
      </c>
      <c r="K5556" s="2">
        <v>1.861</v>
      </c>
      <c r="L5556" s="2">
        <v>0.96879999999999999</v>
      </c>
      <c r="M5556" s="2">
        <v>0.5504</v>
      </c>
      <c r="N5556" s="2">
        <v>0.62270000000000003</v>
      </c>
      <c r="O5556" s="2">
        <v>0.40529999999999999</v>
      </c>
      <c r="P5556" s="2">
        <v>-8.4129999999999996E-2</v>
      </c>
      <c r="Q5556" s="2">
        <v>6.2419999999999999E-4</v>
      </c>
      <c r="R5556" s="2">
        <f t="shared" si="172"/>
        <v>-6.0181414600000007</v>
      </c>
      <c r="S5556">
        <f t="shared" si="173"/>
        <v>2.4282785420366333E-3</v>
      </c>
    </row>
    <row r="5557" spans="1:19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70</v>
      </c>
      <c r="H5557">
        <v>1378.75</v>
      </c>
      <c r="I5557" s="2">
        <v>-2.0790000000000002</v>
      </c>
      <c r="J5557" s="2">
        <v>-0.44600000000000001</v>
      </c>
      <c r="K5557" s="2">
        <v>1.861</v>
      </c>
      <c r="L5557" s="2">
        <v>0.96879999999999999</v>
      </c>
      <c r="M5557" s="2">
        <v>0.5504</v>
      </c>
      <c r="N5557" s="2">
        <v>0.62270000000000003</v>
      </c>
      <c r="O5557" s="2">
        <v>0.40529999999999999</v>
      </c>
      <c r="P5557" s="2">
        <v>-8.4129999999999996E-2</v>
      </c>
      <c r="Q5557" s="2">
        <v>6.2419999999999999E-4</v>
      </c>
      <c r="R5557" s="2">
        <f t="shared" si="172"/>
        <v>-7.1074842500000006</v>
      </c>
      <c r="S5557">
        <f t="shared" si="173"/>
        <v>8.1828254822573156E-4</v>
      </c>
    </row>
    <row r="5558" spans="1:19" x14ac:dyDescent="0.25">
      <c r="A5558">
        <v>0</v>
      </c>
      <c r="B5558">
        <v>1</v>
      </c>
      <c r="C5558">
        <v>0</v>
      </c>
      <c r="D5558">
        <v>1</v>
      </c>
      <c r="E5558">
        <v>1</v>
      </c>
      <c r="F5558">
        <v>0</v>
      </c>
      <c r="G5558">
        <v>13</v>
      </c>
      <c r="H5558">
        <v>973.45</v>
      </c>
      <c r="I5558" s="2">
        <v>-2.0790000000000002</v>
      </c>
      <c r="J5558" s="2">
        <v>-0.44600000000000001</v>
      </c>
      <c r="K5558" s="2">
        <v>1.861</v>
      </c>
      <c r="L5558" s="2">
        <v>0.96879999999999999</v>
      </c>
      <c r="M5558" s="2">
        <v>0.5504</v>
      </c>
      <c r="N5558" s="2">
        <v>0.62270000000000003</v>
      </c>
      <c r="O5558" s="2">
        <v>0.40529999999999999</v>
      </c>
      <c r="P5558" s="2">
        <v>-8.4129999999999996E-2</v>
      </c>
      <c r="Q5558" s="2">
        <v>6.2419999999999999E-4</v>
      </c>
      <c r="R5558" s="2">
        <f t="shared" si="172"/>
        <v>0.46903748999999983</v>
      </c>
      <c r="S5558">
        <f t="shared" si="173"/>
        <v>0.61515591789693136</v>
      </c>
    </row>
    <row r="5559" spans="1:19" x14ac:dyDescent="0.25">
      <c r="A5559">
        <v>0</v>
      </c>
      <c r="B5559">
        <v>1</v>
      </c>
      <c r="C5559">
        <v>0</v>
      </c>
      <c r="D5559">
        <v>0</v>
      </c>
      <c r="E5559">
        <v>1</v>
      </c>
      <c r="F5559">
        <v>0</v>
      </c>
      <c r="G5559">
        <v>5</v>
      </c>
      <c r="H5559">
        <v>384.25</v>
      </c>
      <c r="I5559" s="2">
        <v>-2.0790000000000002</v>
      </c>
      <c r="J5559" s="2">
        <v>-0.44600000000000001</v>
      </c>
      <c r="K5559" s="2">
        <v>1.861</v>
      </c>
      <c r="L5559" s="2">
        <v>0.96879999999999999</v>
      </c>
      <c r="M5559" s="2">
        <v>0.5504</v>
      </c>
      <c r="N5559" s="2">
        <v>0.62270000000000003</v>
      </c>
      <c r="O5559" s="2">
        <v>0.40529999999999999</v>
      </c>
      <c r="P5559" s="2">
        <v>-8.4129999999999996E-2</v>
      </c>
      <c r="Q5559" s="2">
        <v>6.2419999999999999E-4</v>
      </c>
      <c r="R5559" s="2">
        <f t="shared" si="172"/>
        <v>0.22389884999999943</v>
      </c>
      <c r="S5559">
        <f t="shared" si="173"/>
        <v>0.55574204122422199</v>
      </c>
    </row>
    <row r="5560" spans="1:19" x14ac:dyDescent="0.25">
      <c r="A5560">
        <v>1</v>
      </c>
      <c r="B5560">
        <v>0</v>
      </c>
      <c r="C5560">
        <v>0</v>
      </c>
      <c r="D5560">
        <v>1</v>
      </c>
      <c r="E5560">
        <v>0</v>
      </c>
      <c r="F5560">
        <v>0</v>
      </c>
      <c r="G5560">
        <v>72</v>
      </c>
      <c r="H5560">
        <v>8543.25</v>
      </c>
      <c r="I5560" s="2">
        <v>-2.0790000000000002</v>
      </c>
      <c r="J5560" s="2">
        <v>-0.44600000000000001</v>
      </c>
      <c r="K5560" s="2">
        <v>1.861</v>
      </c>
      <c r="L5560" s="2">
        <v>0.96879999999999999</v>
      </c>
      <c r="M5560" s="2">
        <v>0.5504</v>
      </c>
      <c r="N5560" s="2">
        <v>0.62270000000000003</v>
      </c>
      <c r="O5560" s="2">
        <v>0.40529999999999999</v>
      </c>
      <c r="P5560" s="2">
        <v>-8.4129999999999996E-2</v>
      </c>
      <c r="Q5560" s="2">
        <v>6.2419999999999999E-4</v>
      </c>
      <c r="R5560" s="2">
        <f t="shared" si="172"/>
        <v>-2.6992633500000003</v>
      </c>
      <c r="S5560">
        <f t="shared" si="173"/>
        <v>6.3016838084847537E-2</v>
      </c>
    </row>
    <row r="5561" spans="1:19" x14ac:dyDescent="0.25">
      <c r="A5561">
        <v>0</v>
      </c>
      <c r="B5561">
        <v>1</v>
      </c>
      <c r="C5561">
        <v>0</v>
      </c>
      <c r="D5561">
        <v>1</v>
      </c>
      <c r="E5561">
        <v>1</v>
      </c>
      <c r="F5561">
        <v>0</v>
      </c>
      <c r="G5561">
        <v>13</v>
      </c>
      <c r="H5561">
        <v>389.95</v>
      </c>
      <c r="I5561" s="2">
        <v>-2.0790000000000002</v>
      </c>
      <c r="J5561" s="2">
        <v>-0.44600000000000001</v>
      </c>
      <c r="K5561" s="2">
        <v>1.861</v>
      </c>
      <c r="L5561" s="2">
        <v>0.96879999999999999</v>
      </c>
      <c r="M5561" s="2">
        <v>0.5504</v>
      </c>
      <c r="N5561" s="2">
        <v>0.62270000000000003</v>
      </c>
      <c r="O5561" s="2">
        <v>0.40529999999999999</v>
      </c>
      <c r="P5561" s="2">
        <v>-8.4129999999999996E-2</v>
      </c>
      <c r="Q5561" s="2">
        <v>6.2419999999999999E-4</v>
      </c>
      <c r="R5561" s="2">
        <f t="shared" si="172"/>
        <v>0.10481678999999966</v>
      </c>
      <c r="S5561">
        <f t="shared" si="173"/>
        <v>0.5261802326642574</v>
      </c>
    </row>
    <row r="5562" spans="1:19" x14ac:dyDescent="0.25">
      <c r="A5562">
        <v>0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61</v>
      </c>
      <c r="H5562">
        <v>5731.85</v>
      </c>
      <c r="I5562" s="2">
        <v>-2.0790000000000002</v>
      </c>
      <c r="J5562" s="2">
        <v>-0.44600000000000001</v>
      </c>
      <c r="K5562" s="2">
        <v>1.861</v>
      </c>
      <c r="L5562" s="2">
        <v>0.96879999999999999</v>
      </c>
      <c r="M5562" s="2">
        <v>0.5504</v>
      </c>
      <c r="N5562" s="2">
        <v>0.62270000000000003</v>
      </c>
      <c r="O5562" s="2">
        <v>0.40529999999999999</v>
      </c>
      <c r="P5562" s="2">
        <v>-8.4129999999999996E-2</v>
      </c>
      <c r="Q5562" s="2">
        <v>6.2419999999999999E-4</v>
      </c>
      <c r="R5562" s="2">
        <f t="shared" si="172"/>
        <v>-1.7721092299999999</v>
      </c>
      <c r="S5562">
        <f t="shared" si="173"/>
        <v>0.14528022165875334</v>
      </c>
    </row>
    <row r="5563" spans="1:19" x14ac:dyDescent="0.25">
      <c r="A5563">
        <v>0</v>
      </c>
      <c r="B5563">
        <v>1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20.65</v>
      </c>
      <c r="I5563" s="2">
        <v>-2.0790000000000002</v>
      </c>
      <c r="J5563" s="2">
        <v>-0.44600000000000001</v>
      </c>
      <c r="K5563" s="2">
        <v>1.861</v>
      </c>
      <c r="L5563" s="2">
        <v>0.96879999999999999</v>
      </c>
      <c r="M5563" s="2">
        <v>0.5504</v>
      </c>
      <c r="N5563" s="2">
        <v>0.62270000000000003</v>
      </c>
      <c r="O5563" s="2">
        <v>0.40529999999999999</v>
      </c>
      <c r="P5563" s="2">
        <v>-8.4129999999999996E-2</v>
      </c>
      <c r="Q5563" s="2">
        <v>6.2419999999999999E-4</v>
      </c>
      <c r="R5563" s="2">
        <f t="shared" si="172"/>
        <v>0.33345972999999951</v>
      </c>
      <c r="S5563">
        <f t="shared" si="173"/>
        <v>0.58260094355602665</v>
      </c>
    </row>
    <row r="5564" spans="1:19" x14ac:dyDescent="0.25">
      <c r="A5564">
        <v>1</v>
      </c>
      <c r="B5564">
        <v>1</v>
      </c>
      <c r="C5564">
        <v>0</v>
      </c>
      <c r="D5564">
        <v>1</v>
      </c>
      <c r="E5564">
        <v>0</v>
      </c>
      <c r="F5564">
        <v>1</v>
      </c>
      <c r="G5564">
        <v>56</v>
      </c>
      <c r="H5564">
        <v>4275.75</v>
      </c>
      <c r="I5564" s="2">
        <v>-2.0790000000000002</v>
      </c>
      <c r="J5564" s="2">
        <v>-0.44600000000000001</v>
      </c>
      <c r="K5564" s="2">
        <v>1.861</v>
      </c>
      <c r="L5564" s="2">
        <v>0.96879999999999999</v>
      </c>
      <c r="M5564" s="2">
        <v>0.5504</v>
      </c>
      <c r="N5564" s="2">
        <v>0.62270000000000003</v>
      </c>
      <c r="O5564" s="2">
        <v>0.40529999999999999</v>
      </c>
      <c r="P5564" s="2">
        <v>-8.4129999999999996E-2</v>
      </c>
      <c r="Q5564" s="2">
        <v>6.2419999999999999E-4</v>
      </c>
      <c r="R5564" s="2">
        <f t="shared" si="172"/>
        <v>-1.7506568499999995</v>
      </c>
      <c r="S5564">
        <f t="shared" si="173"/>
        <v>0.14796436920148909</v>
      </c>
    </row>
    <row r="5565" spans="1:19" x14ac:dyDescent="0.25">
      <c r="A5565">
        <v>0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4</v>
      </c>
      <c r="H5565">
        <v>84.5</v>
      </c>
      <c r="I5565" s="2">
        <v>-2.0790000000000002</v>
      </c>
      <c r="J5565" s="2">
        <v>-0.44600000000000001</v>
      </c>
      <c r="K5565" s="2">
        <v>1.861</v>
      </c>
      <c r="L5565" s="2">
        <v>0.96879999999999999</v>
      </c>
      <c r="M5565" s="2">
        <v>0.5504</v>
      </c>
      <c r="N5565" s="2">
        <v>0.62270000000000003</v>
      </c>
      <c r="O5565" s="2">
        <v>0.40529999999999999</v>
      </c>
      <c r="P5565" s="2">
        <v>-8.4129999999999996E-2</v>
      </c>
      <c r="Q5565" s="2">
        <v>6.2419999999999999E-4</v>
      </c>
      <c r="R5565" s="2">
        <f t="shared" si="172"/>
        <v>-0.50177510000000014</v>
      </c>
      <c r="S5565">
        <f t="shared" si="173"/>
        <v>0.37712360447855342</v>
      </c>
    </row>
    <row r="5566" spans="1:19" x14ac:dyDescent="0.25">
      <c r="A5566">
        <v>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35</v>
      </c>
      <c r="H5566">
        <v>1924.1</v>
      </c>
      <c r="I5566" s="2">
        <v>-2.0790000000000002</v>
      </c>
      <c r="J5566" s="2">
        <v>-0.44600000000000001</v>
      </c>
      <c r="K5566" s="2">
        <v>1.861</v>
      </c>
      <c r="L5566" s="2">
        <v>0.96879999999999999</v>
      </c>
      <c r="M5566" s="2">
        <v>0.5504</v>
      </c>
      <c r="N5566" s="2">
        <v>0.62270000000000003</v>
      </c>
      <c r="O5566" s="2">
        <v>0.40529999999999999</v>
      </c>
      <c r="P5566" s="2">
        <v>-8.4129999999999996E-2</v>
      </c>
      <c r="Q5566" s="2">
        <v>6.2419999999999999E-4</v>
      </c>
      <c r="R5566" s="2">
        <f t="shared" si="172"/>
        <v>-4.2685267800000002</v>
      </c>
      <c r="S5566">
        <f t="shared" si="173"/>
        <v>1.3809036964330147E-2</v>
      </c>
    </row>
    <row r="5567" spans="1:19" x14ac:dyDescent="0.25">
      <c r="A5567">
        <v>0</v>
      </c>
      <c r="B5567">
        <v>1</v>
      </c>
      <c r="C5567">
        <v>0</v>
      </c>
      <c r="D5567">
        <v>1</v>
      </c>
      <c r="E5567">
        <v>1</v>
      </c>
      <c r="F5567">
        <v>0</v>
      </c>
      <c r="G5567">
        <v>18</v>
      </c>
      <c r="H5567">
        <v>669.85</v>
      </c>
      <c r="I5567" s="2">
        <v>-2.0790000000000002</v>
      </c>
      <c r="J5567" s="2">
        <v>-0.44600000000000001</v>
      </c>
      <c r="K5567" s="2">
        <v>1.861</v>
      </c>
      <c r="L5567" s="2">
        <v>0.96879999999999999</v>
      </c>
      <c r="M5567" s="2">
        <v>0.5504</v>
      </c>
      <c r="N5567" s="2">
        <v>0.62270000000000003</v>
      </c>
      <c r="O5567" s="2">
        <v>0.40529999999999999</v>
      </c>
      <c r="P5567" s="2">
        <v>-8.4129999999999996E-2</v>
      </c>
      <c r="Q5567" s="2">
        <v>6.2419999999999999E-4</v>
      </c>
      <c r="R5567" s="2">
        <f t="shared" si="172"/>
        <v>-0.14111963000000016</v>
      </c>
      <c r="S5567">
        <f t="shared" si="173"/>
        <v>0.46477852534661135</v>
      </c>
    </row>
    <row r="5568" spans="1:19" x14ac:dyDescent="0.25">
      <c r="A5568">
        <v>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72</v>
      </c>
      <c r="H5568">
        <v>5784.3</v>
      </c>
      <c r="I5568" s="2">
        <v>-2.0790000000000002</v>
      </c>
      <c r="J5568" s="2">
        <v>-0.44600000000000001</v>
      </c>
      <c r="K5568" s="2">
        <v>1.861</v>
      </c>
      <c r="L5568" s="2">
        <v>0.96879999999999999</v>
      </c>
      <c r="M5568" s="2">
        <v>0.5504</v>
      </c>
      <c r="N5568" s="2">
        <v>0.62270000000000003</v>
      </c>
      <c r="O5568" s="2">
        <v>0.40529999999999999</v>
      </c>
      <c r="P5568" s="2">
        <v>-8.4129999999999996E-2</v>
      </c>
      <c r="Q5568" s="2">
        <v>6.2419999999999999E-4</v>
      </c>
      <c r="R5568" s="2">
        <f t="shared" si="172"/>
        <v>-4.9717999400000004</v>
      </c>
      <c r="S5568">
        <f t="shared" si="173"/>
        <v>6.8829585657243647E-3</v>
      </c>
    </row>
    <row r="5569" spans="1:19" x14ac:dyDescent="0.25">
      <c r="A5569">
        <v>1</v>
      </c>
      <c r="B5569">
        <v>0</v>
      </c>
      <c r="C5569">
        <v>1</v>
      </c>
      <c r="D5569">
        <v>0</v>
      </c>
      <c r="E5569">
        <v>0</v>
      </c>
      <c r="F5569">
        <v>1</v>
      </c>
      <c r="G5569">
        <v>49</v>
      </c>
      <c r="H5569">
        <v>5166.2</v>
      </c>
      <c r="I5569" s="2">
        <v>-2.0790000000000002</v>
      </c>
      <c r="J5569" s="2">
        <v>-0.44600000000000001</v>
      </c>
      <c r="K5569" s="2">
        <v>1.861</v>
      </c>
      <c r="L5569" s="2">
        <v>0.96879999999999999</v>
      </c>
      <c r="M5569" s="2">
        <v>0.5504</v>
      </c>
      <c r="N5569" s="2">
        <v>0.62270000000000003</v>
      </c>
      <c r="O5569" s="2">
        <v>0.40529999999999999</v>
      </c>
      <c r="P5569" s="2">
        <v>-8.4129999999999996E-2</v>
      </c>
      <c r="Q5569" s="2">
        <v>6.2419999999999999E-4</v>
      </c>
      <c r="R5569" s="2">
        <f t="shared" si="172"/>
        <v>-2.0485279600000008</v>
      </c>
      <c r="S5569">
        <f t="shared" si="173"/>
        <v>0.11420120725645495</v>
      </c>
    </row>
    <row r="5570" spans="1:19" x14ac:dyDescent="0.25">
      <c r="A5570">
        <v>1</v>
      </c>
      <c r="B5570">
        <v>1</v>
      </c>
      <c r="C5570">
        <v>0</v>
      </c>
      <c r="D5570">
        <v>1</v>
      </c>
      <c r="E5570">
        <v>0</v>
      </c>
      <c r="F5570">
        <v>0</v>
      </c>
      <c r="G5570">
        <v>44</v>
      </c>
      <c r="H5570">
        <v>4060.55</v>
      </c>
      <c r="I5570" s="2">
        <v>-2.0790000000000002</v>
      </c>
      <c r="J5570" s="2">
        <v>-0.44600000000000001</v>
      </c>
      <c r="K5570" s="2">
        <v>1.861</v>
      </c>
      <c r="L5570" s="2">
        <v>0.96879999999999999</v>
      </c>
      <c r="M5570" s="2">
        <v>0.5504</v>
      </c>
      <c r="N5570" s="2">
        <v>0.62270000000000003</v>
      </c>
      <c r="O5570" s="2">
        <v>0.40529999999999999</v>
      </c>
      <c r="P5570" s="2">
        <v>-8.4129999999999996E-2</v>
      </c>
      <c r="Q5570" s="2">
        <v>6.2419999999999999E-4</v>
      </c>
      <c r="R5570" s="2">
        <f t="shared" si="172"/>
        <v>-1.2807246899999998</v>
      </c>
      <c r="S5570">
        <f t="shared" si="173"/>
        <v>0.21742689055624412</v>
      </c>
    </row>
    <row r="5571" spans="1:19" x14ac:dyDescent="0.25">
      <c r="A5571">
        <v>0</v>
      </c>
      <c r="B5571">
        <v>1</v>
      </c>
      <c r="C5571">
        <v>0</v>
      </c>
      <c r="D5571">
        <v>1</v>
      </c>
      <c r="E5571">
        <v>0</v>
      </c>
      <c r="F5571">
        <v>1</v>
      </c>
      <c r="G5571">
        <v>3</v>
      </c>
      <c r="H5571">
        <v>267.39999999999998</v>
      </c>
      <c r="I5571" s="2">
        <v>-2.0790000000000002</v>
      </c>
      <c r="J5571" s="2">
        <v>-0.44600000000000001</v>
      </c>
      <c r="K5571" s="2">
        <v>1.861</v>
      </c>
      <c r="L5571" s="2">
        <v>0.96879999999999999</v>
      </c>
      <c r="M5571" s="2">
        <v>0.5504</v>
      </c>
      <c r="N5571" s="2">
        <v>0.62270000000000003</v>
      </c>
      <c r="O5571" s="2">
        <v>0.40529999999999999</v>
      </c>
      <c r="P5571" s="2">
        <v>-8.4129999999999996E-2</v>
      </c>
      <c r="Q5571" s="2">
        <v>6.2419999999999999E-4</v>
      </c>
      <c r="R5571" s="2">
        <f t="shared" ref="R5571:R5634" si="174">I5571+SUMPRODUCT(A5571:H5571,J5571:Q5571)</f>
        <v>0.6522210799999999</v>
      </c>
      <c r="S5571">
        <f t="shared" ref="S5571:S5634" si="175">EXP(R5571)/(1+EXP(R5571))</f>
        <v>0.65751080328459566</v>
      </c>
    </row>
    <row r="5572" spans="1:19" x14ac:dyDescent="0.25">
      <c r="A5572">
        <v>1</v>
      </c>
      <c r="B5572">
        <v>1</v>
      </c>
      <c r="C5572">
        <v>0</v>
      </c>
      <c r="D5572">
        <v>1</v>
      </c>
      <c r="E5572">
        <v>1</v>
      </c>
      <c r="F5572">
        <v>0</v>
      </c>
      <c r="G5572">
        <v>37</v>
      </c>
      <c r="H5572">
        <v>3532.85</v>
      </c>
      <c r="I5572" s="2">
        <v>-2.0790000000000002</v>
      </c>
      <c r="J5572" s="2">
        <v>-0.44600000000000001</v>
      </c>
      <c r="K5572" s="2">
        <v>1.861</v>
      </c>
      <c r="L5572" s="2">
        <v>0.96879999999999999</v>
      </c>
      <c r="M5572" s="2">
        <v>0.5504</v>
      </c>
      <c r="N5572" s="2">
        <v>0.62270000000000003</v>
      </c>
      <c r="O5572" s="2">
        <v>0.40529999999999999</v>
      </c>
      <c r="P5572" s="2">
        <v>-8.4129999999999996E-2</v>
      </c>
      <c r="Q5572" s="2">
        <v>6.2419999999999999E-4</v>
      </c>
      <c r="R5572" s="2">
        <f t="shared" si="174"/>
        <v>-0.39850503000000037</v>
      </c>
      <c r="S5572">
        <f t="shared" si="175"/>
        <v>0.40167157542755161</v>
      </c>
    </row>
    <row r="5573" spans="1:19" x14ac:dyDescent="0.25">
      <c r="A5573">
        <v>1</v>
      </c>
      <c r="B5573">
        <v>0</v>
      </c>
      <c r="C5573">
        <v>1</v>
      </c>
      <c r="D5573">
        <v>1</v>
      </c>
      <c r="E5573">
        <v>1</v>
      </c>
      <c r="F5573">
        <v>0</v>
      </c>
      <c r="G5573">
        <v>61</v>
      </c>
      <c r="H5573">
        <v>4914.8</v>
      </c>
      <c r="I5573" s="2">
        <v>-2.0790000000000002</v>
      </c>
      <c r="J5573" s="2">
        <v>-0.44600000000000001</v>
      </c>
      <c r="K5573" s="2">
        <v>1.861</v>
      </c>
      <c r="L5573" s="2">
        <v>0.96879999999999999</v>
      </c>
      <c r="M5573" s="2">
        <v>0.5504</v>
      </c>
      <c r="N5573" s="2">
        <v>0.62270000000000003</v>
      </c>
      <c r="O5573" s="2">
        <v>0.40529999999999999</v>
      </c>
      <c r="P5573" s="2">
        <v>-8.4129999999999996E-2</v>
      </c>
      <c r="Q5573" s="2">
        <v>6.2419999999999999E-4</v>
      </c>
      <c r="R5573" s="2">
        <f t="shared" si="174"/>
        <v>-2.4472118399999996</v>
      </c>
      <c r="S5573">
        <f t="shared" si="175"/>
        <v>7.9642681164132659E-2</v>
      </c>
    </row>
    <row r="5574" spans="1:19" x14ac:dyDescent="0.25">
      <c r="A5574">
        <v>1</v>
      </c>
      <c r="B5574">
        <v>0</v>
      </c>
      <c r="C5574">
        <v>0</v>
      </c>
      <c r="D5574">
        <v>1</v>
      </c>
      <c r="E5574">
        <v>0</v>
      </c>
      <c r="F5574">
        <v>0</v>
      </c>
      <c r="G5574">
        <v>70</v>
      </c>
      <c r="H5574">
        <v>5315.8</v>
      </c>
      <c r="I5574" s="2">
        <v>-2.0790000000000002</v>
      </c>
      <c r="J5574" s="2">
        <v>-0.44600000000000001</v>
      </c>
      <c r="K5574" s="2">
        <v>1.861</v>
      </c>
      <c r="L5574" s="2">
        <v>0.96879999999999999</v>
      </c>
      <c r="M5574" s="2">
        <v>0.5504</v>
      </c>
      <c r="N5574" s="2">
        <v>0.62270000000000003</v>
      </c>
      <c r="O5574" s="2">
        <v>0.40529999999999999</v>
      </c>
      <c r="P5574" s="2">
        <v>-8.4129999999999996E-2</v>
      </c>
      <c r="Q5574" s="2">
        <v>6.2419999999999999E-4</v>
      </c>
      <c r="R5574" s="2">
        <f t="shared" si="174"/>
        <v>-4.5455776399999994</v>
      </c>
      <c r="S5574">
        <f t="shared" si="175"/>
        <v>1.0502565205518422E-2</v>
      </c>
    </row>
    <row r="5575" spans="1:19" x14ac:dyDescent="0.25">
      <c r="A5575">
        <v>0</v>
      </c>
      <c r="B5575">
        <v>1</v>
      </c>
      <c r="C5575">
        <v>0</v>
      </c>
      <c r="D5575">
        <v>1</v>
      </c>
      <c r="E5575">
        <v>1</v>
      </c>
      <c r="F5575">
        <v>1</v>
      </c>
      <c r="G5575">
        <v>1</v>
      </c>
      <c r="H5575">
        <v>69.849999999999994</v>
      </c>
      <c r="I5575" s="2">
        <v>-2.0790000000000002</v>
      </c>
      <c r="J5575" s="2">
        <v>-0.44600000000000001</v>
      </c>
      <c r="K5575" s="2">
        <v>1.861</v>
      </c>
      <c r="L5575" s="2">
        <v>0.96879999999999999</v>
      </c>
      <c r="M5575" s="2">
        <v>0.5504</v>
      </c>
      <c r="N5575" s="2">
        <v>0.62270000000000003</v>
      </c>
      <c r="O5575" s="2">
        <v>0.40529999999999999</v>
      </c>
      <c r="P5575" s="2">
        <v>-8.4129999999999996E-2</v>
      </c>
      <c r="Q5575" s="2">
        <v>6.2419999999999999E-4</v>
      </c>
      <c r="R5575" s="2">
        <f t="shared" si="174"/>
        <v>1.3198703699999998</v>
      </c>
      <c r="S5575">
        <f t="shared" si="175"/>
        <v>0.78916013865985501</v>
      </c>
    </row>
    <row r="5576" spans="1:19" x14ac:dyDescent="0.25">
      <c r="A5576">
        <v>0</v>
      </c>
      <c r="B5576">
        <v>1</v>
      </c>
      <c r="C5576">
        <v>0</v>
      </c>
      <c r="D5576">
        <v>0</v>
      </c>
      <c r="E5576">
        <v>1</v>
      </c>
      <c r="F5576">
        <v>0</v>
      </c>
      <c r="G5576">
        <v>41</v>
      </c>
      <c r="H5576">
        <v>775.6</v>
      </c>
      <c r="I5576" s="2">
        <v>-2.0790000000000002</v>
      </c>
      <c r="J5576" s="2">
        <v>-0.44600000000000001</v>
      </c>
      <c r="K5576" s="2">
        <v>1.861</v>
      </c>
      <c r="L5576" s="2">
        <v>0.96879999999999999</v>
      </c>
      <c r="M5576" s="2">
        <v>0.5504</v>
      </c>
      <c r="N5576" s="2">
        <v>0.62270000000000003</v>
      </c>
      <c r="O5576" s="2">
        <v>0.40529999999999999</v>
      </c>
      <c r="P5576" s="2">
        <v>-8.4129999999999996E-2</v>
      </c>
      <c r="Q5576" s="2">
        <v>6.2419999999999999E-4</v>
      </c>
      <c r="R5576" s="2">
        <f t="shared" si="174"/>
        <v>-2.56050048</v>
      </c>
      <c r="S5576">
        <f t="shared" si="175"/>
        <v>7.1724213237023424E-2</v>
      </c>
    </row>
    <row r="5577" spans="1:19" x14ac:dyDescent="0.25">
      <c r="A5577">
        <v>1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70</v>
      </c>
      <c r="H5577">
        <v>5445.95</v>
      </c>
      <c r="I5577" s="2">
        <v>-2.0790000000000002</v>
      </c>
      <c r="J5577" s="2">
        <v>-0.44600000000000001</v>
      </c>
      <c r="K5577" s="2">
        <v>1.861</v>
      </c>
      <c r="L5577" s="2">
        <v>0.96879999999999999</v>
      </c>
      <c r="M5577" s="2">
        <v>0.5504</v>
      </c>
      <c r="N5577" s="2">
        <v>0.62270000000000003</v>
      </c>
      <c r="O5577" s="2">
        <v>0.40529999999999999</v>
      </c>
      <c r="P5577" s="2">
        <v>-8.4129999999999996E-2</v>
      </c>
      <c r="Q5577" s="2">
        <v>6.2419999999999999E-4</v>
      </c>
      <c r="R5577" s="2">
        <f t="shared" si="174"/>
        <v>-4.0459380100000004</v>
      </c>
      <c r="S5577">
        <f t="shared" si="175"/>
        <v>1.71925341261248E-2</v>
      </c>
    </row>
    <row r="5578" spans="1:19" x14ac:dyDescent="0.25">
      <c r="A5578">
        <v>0</v>
      </c>
      <c r="B5578">
        <v>1</v>
      </c>
      <c r="C5578">
        <v>0</v>
      </c>
      <c r="D5578">
        <v>1</v>
      </c>
      <c r="E5578">
        <v>0</v>
      </c>
      <c r="F5578">
        <v>0</v>
      </c>
      <c r="G5578">
        <v>1</v>
      </c>
      <c r="H5578">
        <v>53.55</v>
      </c>
      <c r="I5578" s="2">
        <v>-2.0790000000000002</v>
      </c>
      <c r="J5578" s="2">
        <v>-0.44600000000000001</v>
      </c>
      <c r="K5578" s="2">
        <v>1.861</v>
      </c>
      <c r="L5578" s="2">
        <v>0.96879999999999999</v>
      </c>
      <c r="M5578" s="2">
        <v>0.5504</v>
      </c>
      <c r="N5578" s="2">
        <v>0.62270000000000003</v>
      </c>
      <c r="O5578" s="2">
        <v>0.40529999999999999</v>
      </c>
      <c r="P5578" s="2">
        <v>-8.4129999999999996E-2</v>
      </c>
      <c r="Q5578" s="2">
        <v>6.2419999999999999E-4</v>
      </c>
      <c r="R5578" s="2">
        <f t="shared" si="174"/>
        <v>0.28169590999999983</v>
      </c>
      <c r="S5578">
        <f t="shared" si="175"/>
        <v>0.5699619497378301</v>
      </c>
    </row>
    <row r="5579" spans="1:19" x14ac:dyDescent="0.25">
      <c r="A5579">
        <v>0</v>
      </c>
      <c r="B5579">
        <v>0</v>
      </c>
      <c r="C5579">
        <v>1</v>
      </c>
      <c r="D5579">
        <v>0</v>
      </c>
      <c r="E5579">
        <v>1</v>
      </c>
      <c r="F5579">
        <v>0</v>
      </c>
      <c r="G5579">
        <v>51</v>
      </c>
      <c r="H5579">
        <v>1007.8</v>
      </c>
      <c r="I5579" s="2">
        <v>-2.0790000000000002</v>
      </c>
      <c r="J5579" s="2">
        <v>-0.44600000000000001</v>
      </c>
      <c r="K5579" s="2">
        <v>1.861</v>
      </c>
      <c r="L5579" s="2">
        <v>0.96879999999999999</v>
      </c>
      <c r="M5579" s="2">
        <v>0.5504</v>
      </c>
      <c r="N5579" s="2">
        <v>0.62270000000000003</v>
      </c>
      <c r="O5579" s="2">
        <v>0.40529999999999999</v>
      </c>
      <c r="P5579" s="2">
        <v>-8.4129999999999996E-2</v>
      </c>
      <c r="Q5579" s="2">
        <v>6.2419999999999999E-4</v>
      </c>
      <c r="R5579" s="2">
        <f t="shared" si="174"/>
        <v>-4.14906124</v>
      </c>
      <c r="S5579">
        <f t="shared" si="175"/>
        <v>1.5534106318051685E-2</v>
      </c>
    </row>
    <row r="5580" spans="1:19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42</v>
      </c>
      <c r="H5580">
        <v>833.55</v>
      </c>
      <c r="I5580" s="2">
        <v>-2.0790000000000002</v>
      </c>
      <c r="J5580" s="2">
        <v>-0.44600000000000001</v>
      </c>
      <c r="K5580" s="2">
        <v>1.861</v>
      </c>
      <c r="L5580" s="2">
        <v>0.96879999999999999</v>
      </c>
      <c r="M5580" s="2">
        <v>0.5504</v>
      </c>
      <c r="N5580" s="2">
        <v>0.62270000000000003</v>
      </c>
      <c r="O5580" s="2">
        <v>0.40529999999999999</v>
      </c>
      <c r="P5580" s="2">
        <v>-8.4129999999999996E-2</v>
      </c>
      <c r="Q5580" s="2">
        <v>6.2419999999999999E-4</v>
      </c>
      <c r="R5580" s="2">
        <f t="shared" si="174"/>
        <v>-5.0921580899999999</v>
      </c>
      <c r="S5580">
        <f t="shared" si="175"/>
        <v>6.1072173644929608E-3</v>
      </c>
    </row>
    <row r="5581" spans="1:19" x14ac:dyDescent="0.25">
      <c r="A5581">
        <v>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70</v>
      </c>
      <c r="H5581">
        <v>6579.05</v>
      </c>
      <c r="I5581" s="2">
        <v>-2.0790000000000002</v>
      </c>
      <c r="J5581" s="2">
        <v>-0.44600000000000001</v>
      </c>
      <c r="K5581" s="2">
        <v>1.861</v>
      </c>
      <c r="L5581" s="2">
        <v>0.96879999999999999</v>
      </c>
      <c r="M5581" s="2">
        <v>0.5504</v>
      </c>
      <c r="N5581" s="2">
        <v>0.62270000000000003</v>
      </c>
      <c r="O5581" s="2">
        <v>0.40529999999999999</v>
      </c>
      <c r="P5581" s="2">
        <v>-8.4129999999999996E-2</v>
      </c>
      <c r="Q5581" s="2">
        <v>6.2419999999999999E-4</v>
      </c>
      <c r="R5581" s="2">
        <f t="shared" si="174"/>
        <v>-4.3074569900000004</v>
      </c>
      <c r="S5581">
        <f t="shared" si="175"/>
        <v>1.3288784626887136E-2</v>
      </c>
    </row>
    <row r="5582" spans="1:19" x14ac:dyDescent="0.25">
      <c r="A5582">
        <v>0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48</v>
      </c>
      <c r="H5582">
        <v>1004.5</v>
      </c>
      <c r="I5582" s="2">
        <v>-2.0790000000000002</v>
      </c>
      <c r="J5582" s="2">
        <v>-0.44600000000000001</v>
      </c>
      <c r="K5582" s="2">
        <v>1.861</v>
      </c>
      <c r="L5582" s="2">
        <v>0.96879999999999999</v>
      </c>
      <c r="M5582" s="2">
        <v>0.5504</v>
      </c>
      <c r="N5582" s="2">
        <v>0.62270000000000003</v>
      </c>
      <c r="O5582" s="2">
        <v>0.40529999999999999</v>
      </c>
      <c r="P5582" s="2">
        <v>-8.4129999999999996E-2</v>
      </c>
      <c r="Q5582" s="2">
        <v>6.2419999999999999E-4</v>
      </c>
      <c r="R5582" s="2">
        <f t="shared" si="174"/>
        <v>-4.5214311000000009</v>
      </c>
      <c r="S5582">
        <f t="shared" si="175"/>
        <v>1.0756491344789496E-2</v>
      </c>
    </row>
    <row r="5583" spans="1:19" x14ac:dyDescent="0.25">
      <c r="A5583">
        <v>1</v>
      </c>
      <c r="B5583">
        <v>0</v>
      </c>
      <c r="C5583">
        <v>0</v>
      </c>
      <c r="D5583">
        <v>1</v>
      </c>
      <c r="E5583">
        <v>1</v>
      </c>
      <c r="F5583">
        <v>0</v>
      </c>
      <c r="G5583">
        <v>68</v>
      </c>
      <c r="H5583">
        <v>7856</v>
      </c>
      <c r="I5583" s="2">
        <v>-2.0790000000000002</v>
      </c>
      <c r="J5583" s="2">
        <v>-0.44600000000000001</v>
      </c>
      <c r="K5583" s="2">
        <v>1.861</v>
      </c>
      <c r="L5583" s="2">
        <v>0.96879999999999999</v>
      </c>
      <c r="M5583" s="2">
        <v>0.5504</v>
      </c>
      <c r="N5583" s="2">
        <v>0.62270000000000003</v>
      </c>
      <c r="O5583" s="2">
        <v>0.40529999999999999</v>
      </c>
      <c r="P5583" s="2">
        <v>-8.4129999999999996E-2</v>
      </c>
      <c r="Q5583" s="2">
        <v>6.2419999999999999E-4</v>
      </c>
      <c r="R5583" s="2">
        <f t="shared" si="174"/>
        <v>-2.1690248000000003</v>
      </c>
      <c r="S5583">
        <f t="shared" si="175"/>
        <v>0.10256676272071437</v>
      </c>
    </row>
    <row r="5584" spans="1:19" x14ac:dyDescent="0.25">
      <c r="A5584">
        <v>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48</v>
      </c>
      <c r="H5584">
        <v>1183.05</v>
      </c>
      <c r="I5584" s="2">
        <v>-2.0790000000000002</v>
      </c>
      <c r="J5584" s="2">
        <v>-0.44600000000000001</v>
      </c>
      <c r="K5584" s="2">
        <v>1.861</v>
      </c>
      <c r="L5584" s="2">
        <v>0.96879999999999999</v>
      </c>
      <c r="M5584" s="2">
        <v>0.5504</v>
      </c>
      <c r="N5584" s="2">
        <v>0.62270000000000003</v>
      </c>
      <c r="O5584" s="2">
        <v>0.40529999999999999</v>
      </c>
      <c r="P5584" s="2">
        <v>-8.4129999999999996E-2</v>
      </c>
      <c r="Q5584" s="2">
        <v>6.2419999999999999E-4</v>
      </c>
      <c r="R5584" s="2">
        <f t="shared" si="174"/>
        <v>-5.8247801900000002</v>
      </c>
      <c r="S5584">
        <f t="shared" si="175"/>
        <v>2.944756080091543E-3</v>
      </c>
    </row>
    <row r="5585" spans="1:19" x14ac:dyDescent="0.25">
      <c r="A5585">
        <v>0</v>
      </c>
      <c r="B5585">
        <v>1</v>
      </c>
      <c r="C5585">
        <v>0</v>
      </c>
      <c r="D5585">
        <v>0</v>
      </c>
      <c r="E5585">
        <v>1</v>
      </c>
      <c r="F5585">
        <v>1</v>
      </c>
      <c r="G5585">
        <v>26</v>
      </c>
      <c r="H5585">
        <v>2169.75</v>
      </c>
      <c r="I5585" s="2">
        <v>-2.0790000000000002</v>
      </c>
      <c r="J5585" s="2">
        <v>-0.44600000000000001</v>
      </c>
      <c r="K5585" s="2">
        <v>1.861</v>
      </c>
      <c r="L5585" s="2">
        <v>0.96879999999999999</v>
      </c>
      <c r="M5585" s="2">
        <v>0.5504</v>
      </c>
      <c r="N5585" s="2">
        <v>0.62270000000000003</v>
      </c>
      <c r="O5585" s="2">
        <v>0.40529999999999999</v>
      </c>
      <c r="P5585" s="2">
        <v>-8.4129999999999996E-2</v>
      </c>
      <c r="Q5585" s="2">
        <v>6.2419999999999999E-4</v>
      </c>
      <c r="R5585" s="2">
        <f t="shared" si="174"/>
        <v>-2.3022050000000238E-2</v>
      </c>
      <c r="S5585">
        <f t="shared" si="175"/>
        <v>0.49424474169542115</v>
      </c>
    </row>
    <row r="5586" spans="1:19" x14ac:dyDescent="0.25">
      <c r="A5586">
        <v>1</v>
      </c>
      <c r="B5586">
        <v>1</v>
      </c>
      <c r="C5586">
        <v>0</v>
      </c>
      <c r="D5586">
        <v>1</v>
      </c>
      <c r="E5586">
        <v>0</v>
      </c>
      <c r="F5586">
        <v>0</v>
      </c>
      <c r="G5586">
        <v>11</v>
      </c>
      <c r="H5586">
        <v>896.9</v>
      </c>
      <c r="I5586" s="2">
        <v>-2.0790000000000002</v>
      </c>
      <c r="J5586" s="2">
        <v>-0.44600000000000001</v>
      </c>
      <c r="K5586" s="2">
        <v>1.861</v>
      </c>
      <c r="L5586" s="2">
        <v>0.96879999999999999</v>
      </c>
      <c r="M5586" s="2">
        <v>0.5504</v>
      </c>
      <c r="N5586" s="2">
        <v>0.62270000000000003</v>
      </c>
      <c r="O5586" s="2">
        <v>0.40529999999999999</v>
      </c>
      <c r="P5586" s="2">
        <v>-8.4129999999999996E-2</v>
      </c>
      <c r="Q5586" s="2">
        <v>6.2419999999999999E-4</v>
      </c>
      <c r="R5586" s="2">
        <f t="shared" si="174"/>
        <v>-0.47918502000000007</v>
      </c>
      <c r="S5586">
        <f t="shared" si="175"/>
        <v>0.38244458934862219</v>
      </c>
    </row>
    <row r="5587" spans="1:19" x14ac:dyDescent="0.25">
      <c r="A5587">
        <v>0</v>
      </c>
      <c r="B5587">
        <v>1</v>
      </c>
      <c r="C5587">
        <v>0</v>
      </c>
      <c r="D5587">
        <v>1</v>
      </c>
      <c r="E5587">
        <v>0</v>
      </c>
      <c r="F5587">
        <v>0</v>
      </c>
      <c r="G5587">
        <v>1</v>
      </c>
      <c r="H5587">
        <v>19.3</v>
      </c>
      <c r="I5587" s="2">
        <v>-2.0790000000000002</v>
      </c>
      <c r="J5587" s="2">
        <v>-0.44600000000000001</v>
      </c>
      <c r="K5587" s="2">
        <v>1.861</v>
      </c>
      <c r="L5587" s="2">
        <v>0.96879999999999999</v>
      </c>
      <c r="M5587" s="2">
        <v>0.5504</v>
      </c>
      <c r="N5587" s="2">
        <v>0.62270000000000003</v>
      </c>
      <c r="O5587" s="2">
        <v>0.40529999999999999</v>
      </c>
      <c r="P5587" s="2">
        <v>-8.4129999999999996E-2</v>
      </c>
      <c r="Q5587" s="2">
        <v>6.2419999999999999E-4</v>
      </c>
      <c r="R5587" s="2">
        <f t="shared" si="174"/>
        <v>0.26031705999999977</v>
      </c>
      <c r="S5587">
        <f t="shared" si="175"/>
        <v>0.56471423057594139</v>
      </c>
    </row>
    <row r="5588" spans="1:19" x14ac:dyDescent="0.25">
      <c r="A5588">
        <v>0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27</v>
      </c>
      <c r="H5588">
        <v>501.35</v>
      </c>
      <c r="I5588" s="2">
        <v>-2.0790000000000002</v>
      </c>
      <c r="J5588" s="2">
        <v>-0.44600000000000001</v>
      </c>
      <c r="K5588" s="2">
        <v>1.861</v>
      </c>
      <c r="L5588" s="2">
        <v>0.96879999999999999</v>
      </c>
      <c r="M5588" s="2">
        <v>0.5504</v>
      </c>
      <c r="N5588" s="2">
        <v>0.62270000000000003</v>
      </c>
      <c r="O5588" s="2">
        <v>0.40529999999999999</v>
      </c>
      <c r="P5588" s="2">
        <v>-8.4129999999999996E-2</v>
      </c>
      <c r="Q5588" s="2">
        <v>6.2419999999999999E-4</v>
      </c>
      <c r="R5588" s="2">
        <f t="shared" si="174"/>
        <v>-3.06876733</v>
      </c>
      <c r="S5588">
        <f t="shared" si="175"/>
        <v>4.4414114583885868E-2</v>
      </c>
    </row>
    <row r="5589" spans="1:19" x14ac:dyDescent="0.25">
      <c r="A5589">
        <v>0</v>
      </c>
      <c r="B5589">
        <v>0</v>
      </c>
      <c r="C5589">
        <v>1</v>
      </c>
      <c r="D5589">
        <v>1</v>
      </c>
      <c r="E5589">
        <v>0</v>
      </c>
      <c r="F5589">
        <v>1</v>
      </c>
      <c r="G5589">
        <v>46</v>
      </c>
      <c r="H5589">
        <v>4126.3500000000004</v>
      </c>
      <c r="I5589" s="2">
        <v>-2.0790000000000002</v>
      </c>
      <c r="J5589" s="2">
        <v>-0.44600000000000001</v>
      </c>
      <c r="K5589" s="2">
        <v>1.861</v>
      </c>
      <c r="L5589" s="2">
        <v>0.96879999999999999</v>
      </c>
      <c r="M5589" s="2">
        <v>0.5504</v>
      </c>
      <c r="N5589" s="2">
        <v>0.62270000000000003</v>
      </c>
      <c r="O5589" s="2">
        <v>0.40529999999999999</v>
      </c>
      <c r="P5589" s="2">
        <v>-8.4129999999999996E-2</v>
      </c>
      <c r="Q5589" s="2">
        <v>6.2419999999999999E-4</v>
      </c>
      <c r="R5589" s="2">
        <f t="shared" si="174"/>
        <v>-1.44881233</v>
      </c>
      <c r="S5589">
        <f t="shared" si="175"/>
        <v>0.19018441688123155</v>
      </c>
    </row>
    <row r="5590" spans="1:19" x14ac:dyDescent="0.25">
      <c r="A5590">
        <v>0</v>
      </c>
      <c r="B5590">
        <v>1</v>
      </c>
      <c r="C5590">
        <v>0</v>
      </c>
      <c r="D5590">
        <v>1</v>
      </c>
      <c r="E5590">
        <v>0</v>
      </c>
      <c r="F5590">
        <v>0</v>
      </c>
      <c r="G5590">
        <v>1</v>
      </c>
      <c r="H5590">
        <v>49.65</v>
      </c>
      <c r="I5590" s="2">
        <v>-2.0790000000000002</v>
      </c>
      <c r="J5590" s="2">
        <v>-0.44600000000000001</v>
      </c>
      <c r="K5590" s="2">
        <v>1.861</v>
      </c>
      <c r="L5590" s="2">
        <v>0.96879999999999999</v>
      </c>
      <c r="M5590" s="2">
        <v>0.5504</v>
      </c>
      <c r="N5590" s="2">
        <v>0.62270000000000003</v>
      </c>
      <c r="O5590" s="2">
        <v>0.40529999999999999</v>
      </c>
      <c r="P5590" s="2">
        <v>-8.4129999999999996E-2</v>
      </c>
      <c r="Q5590" s="2">
        <v>6.2419999999999999E-4</v>
      </c>
      <c r="R5590" s="2">
        <f t="shared" si="174"/>
        <v>0.27926152999999987</v>
      </c>
      <c r="S5590">
        <f t="shared" si="175"/>
        <v>0.56936516888992728</v>
      </c>
    </row>
    <row r="5591" spans="1:19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46</v>
      </c>
      <c r="H5591">
        <v>2460.15</v>
      </c>
      <c r="I5591" s="2">
        <v>-2.0790000000000002</v>
      </c>
      <c r="J5591" s="2">
        <v>-0.44600000000000001</v>
      </c>
      <c r="K5591" s="2">
        <v>1.861</v>
      </c>
      <c r="L5591" s="2">
        <v>0.96879999999999999</v>
      </c>
      <c r="M5591" s="2">
        <v>0.5504</v>
      </c>
      <c r="N5591" s="2">
        <v>0.62270000000000003</v>
      </c>
      <c r="O5591" s="2">
        <v>0.40529999999999999</v>
      </c>
      <c r="P5591" s="2">
        <v>-8.4129999999999996E-2</v>
      </c>
      <c r="Q5591" s="2">
        <v>6.2419999999999999E-4</v>
      </c>
      <c r="R5591" s="2">
        <f t="shared" si="174"/>
        <v>-4.4133543700000004</v>
      </c>
      <c r="S5591">
        <f t="shared" si="175"/>
        <v>1.1969469844492781E-2</v>
      </c>
    </row>
    <row r="5592" spans="1:19" x14ac:dyDescent="0.25">
      <c r="A5592">
        <v>0</v>
      </c>
      <c r="B5592">
        <v>1</v>
      </c>
      <c r="C5592">
        <v>0</v>
      </c>
      <c r="D5592">
        <v>1</v>
      </c>
      <c r="E5592">
        <v>0</v>
      </c>
      <c r="F5592">
        <v>0</v>
      </c>
      <c r="G5592">
        <v>25</v>
      </c>
      <c r="H5592">
        <v>477.6</v>
      </c>
      <c r="I5592" s="2">
        <v>-2.0790000000000002</v>
      </c>
      <c r="J5592" s="2">
        <v>-0.44600000000000001</v>
      </c>
      <c r="K5592" s="2">
        <v>1.861</v>
      </c>
      <c r="L5592" s="2">
        <v>0.96879999999999999</v>
      </c>
      <c r="M5592" s="2">
        <v>0.5504</v>
      </c>
      <c r="N5592" s="2">
        <v>0.62270000000000003</v>
      </c>
      <c r="O5592" s="2">
        <v>0.40529999999999999</v>
      </c>
      <c r="P5592" s="2">
        <v>-8.4129999999999996E-2</v>
      </c>
      <c r="Q5592" s="2">
        <v>6.2419999999999999E-4</v>
      </c>
      <c r="R5592" s="2">
        <f t="shared" si="174"/>
        <v>-1.4727320800000001</v>
      </c>
      <c r="S5592">
        <f t="shared" si="175"/>
        <v>0.18652770639648991</v>
      </c>
    </row>
    <row r="5593" spans="1:19" x14ac:dyDescent="0.25">
      <c r="A5593">
        <v>0</v>
      </c>
      <c r="B5593">
        <v>1</v>
      </c>
      <c r="C5593">
        <v>0</v>
      </c>
      <c r="D5593">
        <v>1</v>
      </c>
      <c r="E5593">
        <v>1</v>
      </c>
      <c r="F5593">
        <v>0</v>
      </c>
      <c r="G5593">
        <v>4</v>
      </c>
      <c r="H5593">
        <v>370.65</v>
      </c>
      <c r="I5593" s="2">
        <v>-2.0790000000000002</v>
      </c>
      <c r="J5593" s="2">
        <v>-0.44600000000000001</v>
      </c>
      <c r="K5593" s="2">
        <v>1.861</v>
      </c>
      <c r="L5593" s="2">
        <v>0.96879999999999999</v>
      </c>
      <c r="M5593" s="2">
        <v>0.5504</v>
      </c>
      <c r="N5593" s="2">
        <v>0.62270000000000003</v>
      </c>
      <c r="O5593" s="2">
        <v>0.40529999999999999</v>
      </c>
      <c r="P5593" s="2">
        <v>-8.4129999999999996E-2</v>
      </c>
      <c r="Q5593" s="2">
        <v>6.2419999999999999E-4</v>
      </c>
      <c r="R5593" s="2">
        <f t="shared" si="174"/>
        <v>0.84993972999999956</v>
      </c>
      <c r="S5593">
        <f t="shared" si="175"/>
        <v>0.70055449931320046</v>
      </c>
    </row>
    <row r="5594" spans="1:19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13</v>
      </c>
      <c r="H5594">
        <v>265.75</v>
      </c>
      <c r="I5594" s="2">
        <v>-2.0790000000000002</v>
      </c>
      <c r="J5594" s="2">
        <v>-0.44600000000000001</v>
      </c>
      <c r="K5594" s="2">
        <v>1.861</v>
      </c>
      <c r="L5594" s="2">
        <v>0.96879999999999999</v>
      </c>
      <c r="M5594" s="2">
        <v>0.5504</v>
      </c>
      <c r="N5594" s="2">
        <v>0.62270000000000003</v>
      </c>
      <c r="O5594" s="2">
        <v>0.40529999999999999</v>
      </c>
      <c r="P5594" s="2">
        <v>-8.4129999999999996E-2</v>
      </c>
      <c r="Q5594" s="2">
        <v>6.2419999999999999E-4</v>
      </c>
      <c r="R5594" s="2">
        <f t="shared" si="174"/>
        <v>-3.0068088500000001</v>
      </c>
      <c r="S5594">
        <f t="shared" si="175"/>
        <v>4.7119218222786911E-2</v>
      </c>
    </row>
    <row r="5595" spans="1:19" x14ac:dyDescent="0.25">
      <c r="A5595">
        <v>0</v>
      </c>
      <c r="B5595">
        <v>0</v>
      </c>
      <c r="C5595">
        <v>1</v>
      </c>
      <c r="D5595">
        <v>1</v>
      </c>
      <c r="E5595">
        <v>0</v>
      </c>
      <c r="F5595">
        <v>0</v>
      </c>
      <c r="G5595">
        <v>31</v>
      </c>
      <c r="H5595">
        <v>2424.4499999999998</v>
      </c>
      <c r="I5595" s="2">
        <v>-2.0790000000000002</v>
      </c>
      <c r="J5595" s="2">
        <v>-0.44600000000000001</v>
      </c>
      <c r="K5595" s="2">
        <v>1.861</v>
      </c>
      <c r="L5595" s="2">
        <v>0.96879999999999999</v>
      </c>
      <c r="M5595" s="2">
        <v>0.5504</v>
      </c>
      <c r="N5595" s="2">
        <v>0.62270000000000003</v>
      </c>
      <c r="O5595" s="2">
        <v>0.40529999999999999</v>
      </c>
      <c r="P5595" s="2">
        <v>-8.4129999999999996E-2</v>
      </c>
      <c r="Q5595" s="2">
        <v>6.2419999999999999E-4</v>
      </c>
      <c r="R5595" s="2">
        <f t="shared" si="174"/>
        <v>-1.6544883100000001</v>
      </c>
      <c r="S5595">
        <f t="shared" si="175"/>
        <v>0.16050326395547623</v>
      </c>
    </row>
    <row r="5596" spans="1:19" x14ac:dyDescent="0.25">
      <c r="A5596">
        <v>1</v>
      </c>
      <c r="B5596">
        <v>1</v>
      </c>
      <c r="C5596">
        <v>0</v>
      </c>
      <c r="D5596">
        <v>1</v>
      </c>
      <c r="E5596">
        <v>1</v>
      </c>
      <c r="F5596">
        <v>0</v>
      </c>
      <c r="G5596">
        <v>23</v>
      </c>
      <c r="H5596">
        <v>1849.95</v>
      </c>
      <c r="I5596" s="2">
        <v>-2.0790000000000002</v>
      </c>
      <c r="J5596" s="2">
        <v>-0.44600000000000001</v>
      </c>
      <c r="K5596" s="2">
        <v>1.861</v>
      </c>
      <c r="L5596" s="2">
        <v>0.96879999999999999</v>
      </c>
      <c r="M5596" s="2">
        <v>0.5504</v>
      </c>
      <c r="N5596" s="2">
        <v>0.62270000000000003</v>
      </c>
      <c r="O5596" s="2">
        <v>0.40529999999999999</v>
      </c>
      <c r="P5596" s="2">
        <v>-8.4129999999999996E-2</v>
      </c>
      <c r="Q5596" s="2">
        <v>6.2419999999999999E-4</v>
      </c>
      <c r="R5596" s="2">
        <f t="shared" si="174"/>
        <v>-0.2711512100000002</v>
      </c>
      <c r="S5596">
        <f t="shared" si="175"/>
        <v>0.43262449651645207</v>
      </c>
    </row>
    <row r="5597" spans="1:19" x14ac:dyDescent="0.25">
      <c r="A5597">
        <v>0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2</v>
      </c>
      <c r="H5597">
        <v>61.05</v>
      </c>
      <c r="I5597" s="2">
        <v>-2.0790000000000002</v>
      </c>
      <c r="J5597" s="2">
        <v>-0.44600000000000001</v>
      </c>
      <c r="K5597" s="2">
        <v>1.861</v>
      </c>
      <c r="L5597" s="2">
        <v>0.96879999999999999</v>
      </c>
      <c r="M5597" s="2">
        <v>0.5504</v>
      </c>
      <c r="N5597" s="2">
        <v>0.62270000000000003</v>
      </c>
      <c r="O5597" s="2">
        <v>0.40529999999999999</v>
      </c>
      <c r="P5597" s="2">
        <v>-8.4129999999999996E-2</v>
      </c>
      <c r="Q5597" s="2">
        <v>6.2419999999999999E-4</v>
      </c>
      <c r="R5597" s="2">
        <f t="shared" si="174"/>
        <v>-0.34815259000000021</v>
      </c>
      <c r="S5597">
        <f t="shared" si="175"/>
        <v>0.41383048476611028</v>
      </c>
    </row>
    <row r="5598" spans="1:19" x14ac:dyDescent="0.25">
      <c r="A5598">
        <v>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65</v>
      </c>
      <c r="H5598">
        <v>1698.55</v>
      </c>
      <c r="I5598" s="2">
        <v>-2.0790000000000002</v>
      </c>
      <c r="J5598" s="2">
        <v>-0.44600000000000001</v>
      </c>
      <c r="K5598" s="2">
        <v>1.861</v>
      </c>
      <c r="L5598" s="2">
        <v>0.96879999999999999</v>
      </c>
      <c r="M5598" s="2">
        <v>0.5504</v>
      </c>
      <c r="N5598" s="2">
        <v>0.62270000000000003</v>
      </c>
      <c r="O5598" s="2">
        <v>0.40529999999999999</v>
      </c>
      <c r="P5598" s="2">
        <v>-8.4129999999999996E-2</v>
      </c>
      <c r="Q5598" s="2">
        <v>6.2419999999999999E-4</v>
      </c>
      <c r="R5598" s="2">
        <f t="shared" si="174"/>
        <v>-6.9332150899999991</v>
      </c>
      <c r="S5598">
        <f t="shared" si="175"/>
        <v>9.7391212737941806E-4</v>
      </c>
    </row>
    <row r="5599" spans="1:19" x14ac:dyDescent="0.25">
      <c r="A5599">
        <v>1</v>
      </c>
      <c r="B5599">
        <v>1</v>
      </c>
      <c r="C5599">
        <v>0</v>
      </c>
      <c r="D5599">
        <v>1</v>
      </c>
      <c r="E5599">
        <v>0</v>
      </c>
      <c r="F5599">
        <v>1</v>
      </c>
      <c r="G5599">
        <v>22</v>
      </c>
      <c r="H5599">
        <v>1910.6</v>
      </c>
      <c r="I5599" s="2">
        <v>-2.0790000000000002</v>
      </c>
      <c r="J5599" s="2">
        <v>-0.44600000000000001</v>
      </c>
      <c r="K5599" s="2">
        <v>1.861</v>
      </c>
      <c r="L5599" s="2">
        <v>0.96879999999999999</v>
      </c>
      <c r="M5599" s="2">
        <v>0.5504</v>
      </c>
      <c r="N5599" s="2">
        <v>0.62270000000000003</v>
      </c>
      <c r="O5599" s="2">
        <v>0.40529999999999999</v>
      </c>
      <c r="P5599" s="2">
        <v>-8.4129999999999996E-2</v>
      </c>
      <c r="Q5599" s="2">
        <v>6.2419999999999999E-4</v>
      </c>
      <c r="R5599" s="2">
        <f t="shared" si="174"/>
        <v>-0.36656347999999994</v>
      </c>
      <c r="S5599">
        <f t="shared" si="175"/>
        <v>0.40937166620928667</v>
      </c>
    </row>
    <row r="5600" spans="1:19" x14ac:dyDescent="0.25">
      <c r="A5600">
        <v>0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55</v>
      </c>
      <c r="H5600">
        <v>998.1</v>
      </c>
      <c r="I5600" s="2">
        <v>-2.0790000000000002</v>
      </c>
      <c r="J5600" s="2">
        <v>-0.44600000000000001</v>
      </c>
      <c r="K5600" s="2">
        <v>1.861</v>
      </c>
      <c r="L5600" s="2">
        <v>0.96879999999999999</v>
      </c>
      <c r="M5600" s="2">
        <v>0.5504</v>
      </c>
      <c r="N5600" s="2">
        <v>0.62270000000000003</v>
      </c>
      <c r="O5600" s="2">
        <v>0.40529999999999999</v>
      </c>
      <c r="P5600" s="2">
        <v>-8.4129999999999996E-2</v>
      </c>
      <c r="Q5600" s="2">
        <v>6.2419999999999999E-4</v>
      </c>
      <c r="R5600" s="2">
        <f t="shared" si="174"/>
        <v>-5.1143359799999999</v>
      </c>
      <c r="S5600">
        <f t="shared" si="175"/>
        <v>5.974063323292038E-3</v>
      </c>
    </row>
    <row r="5601" spans="1:19" x14ac:dyDescent="0.25">
      <c r="A5601">
        <v>0</v>
      </c>
      <c r="B5601">
        <v>1</v>
      </c>
      <c r="C5601">
        <v>0</v>
      </c>
      <c r="D5601">
        <v>1</v>
      </c>
      <c r="E5601">
        <v>0</v>
      </c>
      <c r="F5601">
        <v>0</v>
      </c>
      <c r="G5601">
        <v>9</v>
      </c>
      <c r="H5601">
        <v>890.6</v>
      </c>
      <c r="I5601" s="2">
        <v>-2.0790000000000002</v>
      </c>
      <c r="J5601" s="2">
        <v>-0.44600000000000001</v>
      </c>
      <c r="K5601" s="2">
        <v>1.861</v>
      </c>
      <c r="L5601" s="2">
        <v>0.96879999999999999</v>
      </c>
      <c r="M5601" s="2">
        <v>0.5504</v>
      </c>
      <c r="N5601" s="2">
        <v>0.62270000000000003</v>
      </c>
      <c r="O5601" s="2">
        <v>0.40529999999999999</v>
      </c>
      <c r="P5601" s="2">
        <v>-8.4129999999999996E-2</v>
      </c>
      <c r="Q5601" s="2">
        <v>6.2419999999999999E-4</v>
      </c>
      <c r="R5601" s="2">
        <f t="shared" si="174"/>
        <v>0.13114252000000004</v>
      </c>
      <c r="S5601">
        <f t="shared" si="175"/>
        <v>0.53273872241456666</v>
      </c>
    </row>
    <row r="5602" spans="1:19" x14ac:dyDescent="0.25">
      <c r="A5602">
        <v>0</v>
      </c>
      <c r="B5602">
        <v>1</v>
      </c>
      <c r="C5602">
        <v>0</v>
      </c>
      <c r="D5602">
        <v>1</v>
      </c>
      <c r="E5602">
        <v>0</v>
      </c>
      <c r="F5602">
        <v>0</v>
      </c>
      <c r="G5602">
        <v>7</v>
      </c>
      <c r="H5602">
        <v>529.5</v>
      </c>
      <c r="I5602" s="2">
        <v>-2.0790000000000002</v>
      </c>
      <c r="J5602" s="2">
        <v>-0.44600000000000001</v>
      </c>
      <c r="K5602" s="2">
        <v>1.861</v>
      </c>
      <c r="L5602" s="2">
        <v>0.96879999999999999</v>
      </c>
      <c r="M5602" s="2">
        <v>0.5504</v>
      </c>
      <c r="N5602" s="2">
        <v>0.62270000000000003</v>
      </c>
      <c r="O5602" s="2">
        <v>0.40529999999999999</v>
      </c>
      <c r="P5602" s="2">
        <v>-8.4129999999999996E-2</v>
      </c>
      <c r="Q5602" s="2">
        <v>6.2419999999999999E-4</v>
      </c>
      <c r="R5602" s="2">
        <f t="shared" si="174"/>
        <v>7.4003900000000122E-2</v>
      </c>
      <c r="S5602">
        <f t="shared" si="175"/>
        <v>0.51849253612007562</v>
      </c>
    </row>
    <row r="5603" spans="1:19" x14ac:dyDescent="0.25">
      <c r="A5603">
        <v>0</v>
      </c>
      <c r="B5603">
        <v>0</v>
      </c>
      <c r="C5603">
        <v>1</v>
      </c>
      <c r="D5603">
        <v>0</v>
      </c>
      <c r="E5603">
        <v>0</v>
      </c>
      <c r="F5603">
        <v>0</v>
      </c>
      <c r="G5603">
        <v>35</v>
      </c>
      <c r="H5603">
        <v>1383.6</v>
      </c>
      <c r="I5603" s="2">
        <v>-2.0790000000000002</v>
      </c>
      <c r="J5603" s="2">
        <v>-0.44600000000000001</v>
      </c>
      <c r="K5603" s="2">
        <v>1.861</v>
      </c>
      <c r="L5603" s="2">
        <v>0.96879999999999999</v>
      </c>
      <c r="M5603" s="2">
        <v>0.5504</v>
      </c>
      <c r="N5603" s="2">
        <v>0.62270000000000003</v>
      </c>
      <c r="O5603" s="2">
        <v>0.40529999999999999</v>
      </c>
      <c r="P5603" s="2">
        <v>-8.4129999999999996E-2</v>
      </c>
      <c r="Q5603" s="2">
        <v>6.2419999999999999E-4</v>
      </c>
      <c r="R5603" s="2">
        <f t="shared" si="174"/>
        <v>-3.1911068800000004</v>
      </c>
      <c r="S5603">
        <f t="shared" si="175"/>
        <v>3.9501761591697201E-2</v>
      </c>
    </row>
    <row r="5604" spans="1:19" x14ac:dyDescent="0.25">
      <c r="A5604">
        <v>0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6</v>
      </c>
      <c r="H5604">
        <v>493.4</v>
      </c>
      <c r="I5604" s="2">
        <v>-2.0790000000000002</v>
      </c>
      <c r="J5604" s="2">
        <v>-0.44600000000000001</v>
      </c>
      <c r="K5604" s="2">
        <v>1.861</v>
      </c>
      <c r="L5604" s="2">
        <v>0.96879999999999999</v>
      </c>
      <c r="M5604" s="2">
        <v>0.5504</v>
      </c>
      <c r="N5604" s="2">
        <v>0.62270000000000003</v>
      </c>
      <c r="O5604" s="2">
        <v>0.40529999999999999</v>
      </c>
      <c r="P5604" s="2">
        <v>-8.4129999999999996E-2</v>
      </c>
      <c r="Q5604" s="2">
        <v>6.2419999999999999E-4</v>
      </c>
      <c r="R5604" s="2">
        <f t="shared" si="174"/>
        <v>-1.7253997200000002</v>
      </c>
      <c r="S5604">
        <f t="shared" si="175"/>
        <v>0.15117695229462785</v>
      </c>
    </row>
    <row r="5605" spans="1:19" x14ac:dyDescent="0.25">
      <c r="A5605">
        <v>0</v>
      </c>
      <c r="B5605">
        <v>1</v>
      </c>
      <c r="C5605">
        <v>0</v>
      </c>
      <c r="D5605">
        <v>1</v>
      </c>
      <c r="E5605">
        <v>0</v>
      </c>
      <c r="F5605">
        <v>0</v>
      </c>
      <c r="G5605">
        <v>1</v>
      </c>
      <c r="H5605">
        <v>48.6</v>
      </c>
      <c r="I5605" s="2">
        <v>-2.0790000000000002</v>
      </c>
      <c r="J5605" s="2">
        <v>-0.44600000000000001</v>
      </c>
      <c r="K5605" s="2">
        <v>1.861</v>
      </c>
      <c r="L5605" s="2">
        <v>0.96879999999999999</v>
      </c>
      <c r="M5605" s="2">
        <v>0.5504</v>
      </c>
      <c r="N5605" s="2">
        <v>0.62270000000000003</v>
      </c>
      <c r="O5605" s="2">
        <v>0.40529999999999999</v>
      </c>
      <c r="P5605" s="2">
        <v>-8.4129999999999996E-2</v>
      </c>
      <c r="Q5605" s="2">
        <v>6.2419999999999999E-4</v>
      </c>
      <c r="R5605" s="2">
        <f t="shared" si="174"/>
        <v>0.27860611999999962</v>
      </c>
      <c r="S5605">
        <f t="shared" si="175"/>
        <v>0.56920446261223567</v>
      </c>
    </row>
    <row r="5606" spans="1:19" x14ac:dyDescent="0.25">
      <c r="A5606">
        <v>0</v>
      </c>
      <c r="B5606">
        <v>1</v>
      </c>
      <c r="C5606">
        <v>0</v>
      </c>
      <c r="D5606">
        <v>1</v>
      </c>
      <c r="E5606">
        <v>1</v>
      </c>
      <c r="F5606">
        <v>0</v>
      </c>
      <c r="G5606">
        <v>17</v>
      </c>
      <c r="H5606">
        <v>1207</v>
      </c>
      <c r="I5606" s="2">
        <v>-2.0790000000000002</v>
      </c>
      <c r="J5606" s="2">
        <v>-0.44600000000000001</v>
      </c>
      <c r="K5606" s="2">
        <v>1.861</v>
      </c>
      <c r="L5606" s="2">
        <v>0.96879999999999999</v>
      </c>
      <c r="M5606" s="2">
        <v>0.5504</v>
      </c>
      <c r="N5606" s="2">
        <v>0.62270000000000003</v>
      </c>
      <c r="O5606" s="2">
        <v>0.40529999999999999</v>
      </c>
      <c r="P5606" s="2">
        <v>-8.4129999999999996E-2</v>
      </c>
      <c r="Q5606" s="2">
        <v>6.2419999999999999E-4</v>
      </c>
      <c r="R5606" s="2">
        <f t="shared" si="174"/>
        <v>0.27829939999999986</v>
      </c>
      <c r="S5606">
        <f t="shared" si="175"/>
        <v>0.56912924997743752</v>
      </c>
    </row>
    <row r="5607" spans="1:19" x14ac:dyDescent="0.25">
      <c r="A5607">
        <v>0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10</v>
      </c>
      <c r="H5607">
        <v>563.5</v>
      </c>
      <c r="I5607" s="2">
        <v>-2.0790000000000002</v>
      </c>
      <c r="J5607" s="2">
        <v>-0.44600000000000001</v>
      </c>
      <c r="K5607" s="2">
        <v>1.861</v>
      </c>
      <c r="L5607" s="2">
        <v>0.96879999999999999</v>
      </c>
      <c r="M5607" s="2">
        <v>0.5504</v>
      </c>
      <c r="N5607" s="2">
        <v>0.62270000000000003</v>
      </c>
      <c r="O5607" s="2">
        <v>0.40529999999999999</v>
      </c>
      <c r="P5607" s="2">
        <v>-8.4129999999999996E-2</v>
      </c>
      <c r="Q5607" s="2">
        <v>6.2419999999999999E-4</v>
      </c>
      <c r="R5607" s="2">
        <f t="shared" si="174"/>
        <v>-0.70756330000000012</v>
      </c>
      <c r="S5607">
        <f t="shared" si="175"/>
        <v>0.33013748520470232</v>
      </c>
    </row>
    <row r="5608" spans="1:19" x14ac:dyDescent="0.25">
      <c r="A5608">
        <v>0</v>
      </c>
      <c r="B5608">
        <v>0</v>
      </c>
      <c r="C5608">
        <v>1</v>
      </c>
      <c r="D5608">
        <v>0</v>
      </c>
      <c r="E5608">
        <v>0</v>
      </c>
      <c r="F5608">
        <v>0</v>
      </c>
      <c r="G5608">
        <v>15</v>
      </c>
      <c r="H5608">
        <v>864.55</v>
      </c>
      <c r="I5608" s="2">
        <v>-2.0790000000000002</v>
      </c>
      <c r="J5608" s="2">
        <v>-0.44600000000000001</v>
      </c>
      <c r="K5608" s="2">
        <v>1.861</v>
      </c>
      <c r="L5608" s="2">
        <v>0.96879999999999999</v>
      </c>
      <c r="M5608" s="2">
        <v>0.5504</v>
      </c>
      <c r="N5608" s="2">
        <v>0.62270000000000003</v>
      </c>
      <c r="O5608" s="2">
        <v>0.40529999999999999</v>
      </c>
      <c r="P5608" s="2">
        <v>-8.4129999999999996E-2</v>
      </c>
      <c r="Q5608" s="2">
        <v>6.2419999999999999E-4</v>
      </c>
      <c r="R5608" s="2">
        <f t="shared" si="174"/>
        <v>-1.83249789</v>
      </c>
      <c r="S5608">
        <f t="shared" si="175"/>
        <v>0.13794097220894586</v>
      </c>
    </row>
    <row r="5609" spans="1:19" x14ac:dyDescent="0.25">
      <c r="A5609">
        <v>0</v>
      </c>
      <c r="B5609">
        <v>1</v>
      </c>
      <c r="C5609">
        <v>0</v>
      </c>
      <c r="D5609">
        <v>1</v>
      </c>
      <c r="E5609">
        <v>1</v>
      </c>
      <c r="F5609">
        <v>1</v>
      </c>
      <c r="G5609">
        <v>40</v>
      </c>
      <c r="H5609">
        <v>2109.35</v>
      </c>
      <c r="I5609" s="2">
        <v>-2.0790000000000002</v>
      </c>
      <c r="J5609" s="2">
        <v>-0.44600000000000001</v>
      </c>
      <c r="K5609" s="2">
        <v>1.861</v>
      </c>
      <c r="L5609" s="2">
        <v>0.96879999999999999</v>
      </c>
      <c r="M5609" s="2">
        <v>0.5504</v>
      </c>
      <c r="N5609" s="2">
        <v>0.62270000000000003</v>
      </c>
      <c r="O5609" s="2">
        <v>0.40529999999999999</v>
      </c>
      <c r="P5609" s="2">
        <v>-8.4129999999999996E-2</v>
      </c>
      <c r="Q5609" s="2">
        <v>6.2419999999999999E-4</v>
      </c>
      <c r="R5609" s="2">
        <f t="shared" si="174"/>
        <v>-0.68814372999999995</v>
      </c>
      <c r="S5609">
        <f t="shared" si="175"/>
        <v>0.33444613689026603</v>
      </c>
    </row>
    <row r="5610" spans="1:19" x14ac:dyDescent="0.25">
      <c r="A5610">
        <v>0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13</v>
      </c>
      <c r="H5610">
        <v>701.05</v>
      </c>
      <c r="I5610" s="2">
        <v>-2.0790000000000002</v>
      </c>
      <c r="J5610" s="2">
        <v>-0.44600000000000001</v>
      </c>
      <c r="K5610" s="2">
        <v>1.861</v>
      </c>
      <c r="L5610" s="2">
        <v>0.96879999999999999</v>
      </c>
      <c r="M5610" s="2">
        <v>0.5504</v>
      </c>
      <c r="N5610" s="2">
        <v>0.62270000000000003</v>
      </c>
      <c r="O5610" s="2">
        <v>0.40529999999999999</v>
      </c>
      <c r="P5610" s="2">
        <v>-8.4129999999999996E-2</v>
      </c>
      <c r="Q5610" s="2">
        <v>6.2419999999999999E-4</v>
      </c>
      <c r="R5610" s="2">
        <f t="shared" si="174"/>
        <v>-1.7662945900000002</v>
      </c>
      <c r="S5610">
        <f t="shared" si="175"/>
        <v>0.14600373832536881</v>
      </c>
    </row>
    <row r="5611" spans="1:19" x14ac:dyDescent="0.25">
      <c r="A5611">
        <v>1</v>
      </c>
      <c r="B5611">
        <v>1</v>
      </c>
      <c r="C5611">
        <v>0</v>
      </c>
      <c r="D5611">
        <v>1</v>
      </c>
      <c r="E5611">
        <v>0</v>
      </c>
      <c r="F5611">
        <v>0</v>
      </c>
      <c r="G5611">
        <v>29</v>
      </c>
      <c r="H5611">
        <v>2265.25</v>
      </c>
      <c r="I5611" s="2">
        <v>-2.0790000000000002</v>
      </c>
      <c r="J5611" s="2">
        <v>-0.44600000000000001</v>
      </c>
      <c r="K5611" s="2">
        <v>1.861</v>
      </c>
      <c r="L5611" s="2">
        <v>0.96879999999999999</v>
      </c>
      <c r="M5611" s="2">
        <v>0.5504</v>
      </c>
      <c r="N5611" s="2">
        <v>0.62270000000000003</v>
      </c>
      <c r="O5611" s="2">
        <v>0.40529999999999999</v>
      </c>
      <c r="P5611" s="2">
        <v>-8.4129999999999996E-2</v>
      </c>
      <c r="Q5611" s="2">
        <v>6.2419999999999999E-4</v>
      </c>
      <c r="R5611" s="2">
        <f t="shared" si="174"/>
        <v>-1.13940095</v>
      </c>
      <c r="S5611">
        <f t="shared" si="175"/>
        <v>0.24243036427448247</v>
      </c>
    </row>
    <row r="5612" spans="1:19" x14ac:dyDescent="0.25">
      <c r="A5612">
        <v>1</v>
      </c>
      <c r="B5612">
        <v>1</v>
      </c>
      <c r="C5612">
        <v>0</v>
      </c>
      <c r="D5612">
        <v>1</v>
      </c>
      <c r="E5612">
        <v>1</v>
      </c>
      <c r="F5612">
        <v>0</v>
      </c>
      <c r="G5612">
        <v>3</v>
      </c>
      <c r="H5612">
        <v>220.6</v>
      </c>
      <c r="I5612" s="2">
        <v>-2.0790000000000002</v>
      </c>
      <c r="J5612" s="2">
        <v>-0.44600000000000001</v>
      </c>
      <c r="K5612" s="2">
        <v>1.861</v>
      </c>
      <c r="L5612" s="2">
        <v>0.96879999999999999</v>
      </c>
      <c r="M5612" s="2">
        <v>0.5504</v>
      </c>
      <c r="N5612" s="2">
        <v>0.62270000000000003</v>
      </c>
      <c r="O5612" s="2">
        <v>0.40529999999999999</v>
      </c>
      <c r="P5612" s="2">
        <v>-8.4129999999999996E-2</v>
      </c>
      <c r="Q5612" s="2">
        <v>6.2419999999999999E-4</v>
      </c>
      <c r="R5612" s="2">
        <f t="shared" si="174"/>
        <v>0.39440851999999937</v>
      </c>
      <c r="S5612">
        <f t="shared" si="175"/>
        <v>0.59734350874361486</v>
      </c>
    </row>
    <row r="5613" spans="1:19" x14ac:dyDescent="0.25">
      <c r="A5613">
        <v>1</v>
      </c>
      <c r="B5613">
        <v>1</v>
      </c>
      <c r="C5613">
        <v>0</v>
      </c>
      <c r="D5613">
        <v>1</v>
      </c>
      <c r="E5613">
        <v>0</v>
      </c>
      <c r="F5613">
        <v>1</v>
      </c>
      <c r="G5613">
        <v>58</v>
      </c>
      <c r="H5613">
        <v>5749.8</v>
      </c>
      <c r="I5613" s="2">
        <v>-2.0790000000000002</v>
      </c>
      <c r="J5613" s="2">
        <v>-0.44600000000000001</v>
      </c>
      <c r="K5613" s="2">
        <v>1.861</v>
      </c>
      <c r="L5613" s="2">
        <v>0.96879999999999999</v>
      </c>
      <c r="M5613" s="2">
        <v>0.5504</v>
      </c>
      <c r="N5613" s="2">
        <v>0.62270000000000003</v>
      </c>
      <c r="O5613" s="2">
        <v>0.40529999999999999</v>
      </c>
      <c r="P5613" s="2">
        <v>-8.4129999999999996E-2</v>
      </c>
      <c r="Q5613" s="2">
        <v>6.2419999999999999E-4</v>
      </c>
      <c r="R5613" s="2">
        <f t="shared" si="174"/>
        <v>-0.9988148399999992</v>
      </c>
      <c r="S5613">
        <f t="shared" si="175"/>
        <v>0.26917450176857277</v>
      </c>
    </row>
    <row r="5614" spans="1:19" x14ac:dyDescent="0.25">
      <c r="A5614">
        <v>0</v>
      </c>
      <c r="B5614">
        <v>0</v>
      </c>
      <c r="C5614">
        <v>1</v>
      </c>
      <c r="D5614">
        <v>1</v>
      </c>
      <c r="E5614">
        <v>0</v>
      </c>
      <c r="F5614">
        <v>0</v>
      </c>
      <c r="G5614">
        <v>45</v>
      </c>
      <c r="H5614">
        <v>2796.45</v>
      </c>
      <c r="I5614" s="2">
        <v>-2.0790000000000002</v>
      </c>
      <c r="J5614" s="2">
        <v>-0.44600000000000001</v>
      </c>
      <c r="K5614" s="2">
        <v>1.861</v>
      </c>
      <c r="L5614" s="2">
        <v>0.96879999999999999</v>
      </c>
      <c r="M5614" s="2">
        <v>0.5504</v>
      </c>
      <c r="N5614" s="2">
        <v>0.62270000000000003</v>
      </c>
      <c r="O5614" s="2">
        <v>0.40529999999999999</v>
      </c>
      <c r="P5614" s="2">
        <v>-8.4129999999999996E-2</v>
      </c>
      <c r="Q5614" s="2">
        <v>6.2419999999999999E-4</v>
      </c>
      <c r="R5614" s="2">
        <f t="shared" si="174"/>
        <v>-2.6001059099999999</v>
      </c>
      <c r="S5614">
        <f t="shared" si="175"/>
        <v>6.9131604466913313E-2</v>
      </c>
    </row>
    <row r="5615" spans="1:19" x14ac:dyDescent="0.25">
      <c r="A5615">
        <v>1</v>
      </c>
      <c r="B5615">
        <v>0</v>
      </c>
      <c r="C5615">
        <v>0</v>
      </c>
      <c r="D5615">
        <v>1</v>
      </c>
      <c r="E5615">
        <v>0</v>
      </c>
      <c r="F5615">
        <v>0</v>
      </c>
      <c r="G5615">
        <v>72</v>
      </c>
      <c r="H5615">
        <v>5165.7</v>
      </c>
      <c r="I5615" s="2">
        <v>-2.0790000000000002</v>
      </c>
      <c r="J5615" s="2">
        <v>-0.44600000000000001</v>
      </c>
      <c r="K5615" s="2">
        <v>1.861</v>
      </c>
      <c r="L5615" s="2">
        <v>0.96879999999999999</v>
      </c>
      <c r="M5615" s="2">
        <v>0.5504</v>
      </c>
      <c r="N5615" s="2">
        <v>0.62270000000000003</v>
      </c>
      <c r="O5615" s="2">
        <v>0.40529999999999999</v>
      </c>
      <c r="P5615" s="2">
        <v>-8.4129999999999996E-2</v>
      </c>
      <c r="Q5615" s="2">
        <v>6.2419999999999999E-4</v>
      </c>
      <c r="R5615" s="2">
        <f t="shared" si="174"/>
        <v>-4.8075300600000004</v>
      </c>
      <c r="S5615">
        <f t="shared" si="175"/>
        <v>8.1018334452706182E-3</v>
      </c>
    </row>
    <row r="5616" spans="1:19" x14ac:dyDescent="0.25">
      <c r="A5616">
        <v>1</v>
      </c>
      <c r="B5616">
        <v>0</v>
      </c>
      <c r="C5616">
        <v>1</v>
      </c>
      <c r="D5616">
        <v>1</v>
      </c>
      <c r="E5616">
        <v>0</v>
      </c>
      <c r="F5616">
        <v>0</v>
      </c>
      <c r="G5616">
        <v>68</v>
      </c>
      <c r="H5616">
        <v>5696.6</v>
      </c>
      <c r="I5616" s="2">
        <v>-2.0790000000000002</v>
      </c>
      <c r="J5616" s="2">
        <v>-0.44600000000000001</v>
      </c>
      <c r="K5616" s="2">
        <v>1.861</v>
      </c>
      <c r="L5616" s="2">
        <v>0.96879999999999999</v>
      </c>
      <c r="M5616" s="2">
        <v>0.5504</v>
      </c>
      <c r="N5616" s="2">
        <v>0.62270000000000003</v>
      </c>
      <c r="O5616" s="2">
        <v>0.40529999999999999</v>
      </c>
      <c r="P5616" s="2">
        <v>-8.4129999999999996E-2</v>
      </c>
      <c r="Q5616" s="2">
        <v>6.2419999999999999E-4</v>
      </c>
      <c r="R5616" s="2">
        <f t="shared" si="174"/>
        <v>-3.1708222799999999</v>
      </c>
      <c r="S5616">
        <f t="shared" si="175"/>
        <v>4.0278617142756448E-2</v>
      </c>
    </row>
    <row r="5617" spans="1:19" x14ac:dyDescent="0.25">
      <c r="A5617">
        <v>0</v>
      </c>
      <c r="B5617">
        <v>1</v>
      </c>
      <c r="C5617">
        <v>0</v>
      </c>
      <c r="D5617">
        <v>1</v>
      </c>
      <c r="E5617">
        <v>0</v>
      </c>
      <c r="F5617">
        <v>0</v>
      </c>
      <c r="G5617">
        <v>1</v>
      </c>
      <c r="H5617">
        <v>20.2</v>
      </c>
      <c r="I5617" s="2">
        <v>-2.0790000000000002</v>
      </c>
      <c r="J5617" s="2">
        <v>-0.44600000000000001</v>
      </c>
      <c r="K5617" s="2">
        <v>1.861</v>
      </c>
      <c r="L5617" s="2">
        <v>0.96879999999999999</v>
      </c>
      <c r="M5617" s="2">
        <v>0.5504</v>
      </c>
      <c r="N5617" s="2">
        <v>0.62270000000000003</v>
      </c>
      <c r="O5617" s="2">
        <v>0.40529999999999999</v>
      </c>
      <c r="P5617" s="2">
        <v>-8.4129999999999996E-2</v>
      </c>
      <c r="Q5617" s="2">
        <v>6.2419999999999999E-4</v>
      </c>
      <c r="R5617" s="2">
        <f t="shared" si="174"/>
        <v>0.26087883999999972</v>
      </c>
      <c r="S5617">
        <f t="shared" si="175"/>
        <v>0.56485231785588819</v>
      </c>
    </row>
    <row r="5618" spans="1:19" x14ac:dyDescent="0.25">
      <c r="A5618">
        <v>0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38</v>
      </c>
      <c r="H5618">
        <v>2076.0500000000002</v>
      </c>
      <c r="I5618" s="2">
        <v>-2.0790000000000002</v>
      </c>
      <c r="J5618" s="2">
        <v>-0.44600000000000001</v>
      </c>
      <c r="K5618" s="2">
        <v>1.861</v>
      </c>
      <c r="L5618" s="2">
        <v>0.96879999999999999</v>
      </c>
      <c r="M5618" s="2">
        <v>0.5504</v>
      </c>
      <c r="N5618" s="2">
        <v>0.62270000000000003</v>
      </c>
      <c r="O5618" s="2">
        <v>0.40529999999999999</v>
      </c>
      <c r="P5618" s="2">
        <v>-8.4129999999999996E-2</v>
      </c>
      <c r="Q5618" s="2">
        <v>6.2419999999999999E-4</v>
      </c>
      <c r="R5618" s="2">
        <f t="shared" si="174"/>
        <v>-1.49636959</v>
      </c>
      <c r="S5618">
        <f t="shared" si="175"/>
        <v>0.18296761096817171</v>
      </c>
    </row>
    <row r="5619" spans="1:19" x14ac:dyDescent="0.25">
      <c r="A5619">
        <v>0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2</v>
      </c>
      <c r="H5619">
        <v>44.2</v>
      </c>
      <c r="I5619" s="2">
        <v>-2.0790000000000002</v>
      </c>
      <c r="J5619" s="2">
        <v>-0.44600000000000001</v>
      </c>
      <c r="K5619" s="2">
        <v>1.861</v>
      </c>
      <c r="L5619" s="2">
        <v>0.96879999999999999</v>
      </c>
      <c r="M5619" s="2">
        <v>0.5504</v>
      </c>
      <c r="N5619" s="2">
        <v>0.62270000000000003</v>
      </c>
      <c r="O5619" s="2">
        <v>0.40529999999999999</v>
      </c>
      <c r="P5619" s="2">
        <v>-8.4129999999999996E-2</v>
      </c>
      <c r="Q5619" s="2">
        <v>6.2419999999999999E-4</v>
      </c>
      <c r="R5619" s="2">
        <f t="shared" si="174"/>
        <v>-0.3586703600000003</v>
      </c>
      <c r="S5619">
        <f t="shared" si="175"/>
        <v>0.41128147235458179</v>
      </c>
    </row>
    <row r="5620" spans="1:19" x14ac:dyDescent="0.25">
      <c r="A5620">
        <v>0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11</v>
      </c>
      <c r="H5620">
        <v>215.25</v>
      </c>
      <c r="I5620" s="2">
        <v>-2.0790000000000002</v>
      </c>
      <c r="J5620" s="2">
        <v>-0.44600000000000001</v>
      </c>
      <c r="K5620" s="2">
        <v>1.861</v>
      </c>
      <c r="L5620" s="2">
        <v>0.96879999999999999</v>
      </c>
      <c r="M5620" s="2">
        <v>0.5504</v>
      </c>
      <c r="N5620" s="2">
        <v>0.62270000000000003</v>
      </c>
      <c r="O5620" s="2">
        <v>0.40529999999999999</v>
      </c>
      <c r="P5620" s="2">
        <v>-8.4129999999999996E-2</v>
      </c>
      <c r="Q5620" s="2">
        <v>6.2419999999999999E-4</v>
      </c>
      <c r="R5620" s="2">
        <f t="shared" si="174"/>
        <v>-1.0090709500000001</v>
      </c>
      <c r="S5620">
        <f t="shared" si="175"/>
        <v>0.26716170669839118</v>
      </c>
    </row>
    <row r="5621" spans="1:19" x14ac:dyDescent="0.25">
      <c r="A5621">
        <v>0</v>
      </c>
      <c r="B5621">
        <v>0</v>
      </c>
      <c r="C5621">
        <v>1</v>
      </c>
      <c r="D5621">
        <v>1</v>
      </c>
      <c r="E5621">
        <v>0</v>
      </c>
      <c r="F5621">
        <v>1</v>
      </c>
      <c r="G5621">
        <v>20</v>
      </c>
      <c r="H5621">
        <v>1859.5</v>
      </c>
      <c r="I5621" s="2">
        <v>-2.0790000000000002</v>
      </c>
      <c r="J5621" s="2">
        <v>-0.44600000000000001</v>
      </c>
      <c r="K5621" s="2">
        <v>1.861</v>
      </c>
      <c r="L5621" s="2">
        <v>0.96879999999999999</v>
      </c>
      <c r="M5621" s="2">
        <v>0.5504</v>
      </c>
      <c r="N5621" s="2">
        <v>0.62270000000000003</v>
      </c>
      <c r="O5621" s="2">
        <v>0.40529999999999999</v>
      </c>
      <c r="P5621" s="2">
        <v>-8.4129999999999996E-2</v>
      </c>
      <c r="Q5621" s="2">
        <v>6.2419999999999999E-4</v>
      </c>
      <c r="R5621" s="2">
        <f t="shared" si="174"/>
        <v>-0.67640009999999995</v>
      </c>
      <c r="S5621">
        <f t="shared" si="175"/>
        <v>0.33706523598164018</v>
      </c>
    </row>
    <row r="5622" spans="1:19" x14ac:dyDescent="0.25">
      <c r="A5622">
        <v>1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72</v>
      </c>
      <c r="H5622">
        <v>7470.1</v>
      </c>
      <c r="I5622" s="2">
        <v>-2.0790000000000002</v>
      </c>
      <c r="J5622" s="2">
        <v>-0.44600000000000001</v>
      </c>
      <c r="K5622" s="2">
        <v>1.861</v>
      </c>
      <c r="L5622" s="2">
        <v>0.96879999999999999</v>
      </c>
      <c r="M5622" s="2">
        <v>0.5504</v>
      </c>
      <c r="N5622" s="2">
        <v>0.62270000000000003</v>
      </c>
      <c r="O5622" s="2">
        <v>0.40529999999999999</v>
      </c>
      <c r="P5622" s="2">
        <v>-8.4129999999999996E-2</v>
      </c>
      <c r="Q5622" s="2">
        <v>6.2419999999999999E-4</v>
      </c>
      <c r="R5622" s="2">
        <f t="shared" si="174"/>
        <v>-3.3691235799999997</v>
      </c>
      <c r="S5622">
        <f t="shared" si="175"/>
        <v>3.3274489373568215E-2</v>
      </c>
    </row>
    <row r="5623" spans="1:19" x14ac:dyDescent="0.25">
      <c r="A5623">
        <v>1</v>
      </c>
      <c r="B5623">
        <v>1</v>
      </c>
      <c r="C5623">
        <v>0</v>
      </c>
      <c r="D5623">
        <v>1</v>
      </c>
      <c r="E5623">
        <v>0</v>
      </c>
      <c r="F5623">
        <v>0</v>
      </c>
      <c r="G5623">
        <v>3</v>
      </c>
      <c r="H5623">
        <v>229.5</v>
      </c>
      <c r="I5623" s="2">
        <v>-2.0790000000000002</v>
      </c>
      <c r="J5623" s="2">
        <v>-0.44600000000000001</v>
      </c>
      <c r="K5623" s="2">
        <v>1.861</v>
      </c>
      <c r="L5623" s="2">
        <v>0.96879999999999999</v>
      </c>
      <c r="M5623" s="2">
        <v>0.5504</v>
      </c>
      <c r="N5623" s="2">
        <v>0.62270000000000003</v>
      </c>
      <c r="O5623" s="2">
        <v>0.40529999999999999</v>
      </c>
      <c r="P5623" s="2">
        <v>-8.4129999999999996E-2</v>
      </c>
      <c r="Q5623" s="2">
        <v>6.2419999999999999E-4</v>
      </c>
      <c r="R5623" s="2">
        <f t="shared" si="174"/>
        <v>-0.2227361000000001</v>
      </c>
      <c r="S5623">
        <f t="shared" si="175"/>
        <v>0.44454505198319116</v>
      </c>
    </row>
    <row r="5624" spans="1:19" x14ac:dyDescent="0.25">
      <c r="A5624">
        <v>1</v>
      </c>
      <c r="B5624">
        <v>1</v>
      </c>
      <c r="C5624">
        <v>0</v>
      </c>
      <c r="D5624">
        <v>1</v>
      </c>
      <c r="E5624">
        <v>0</v>
      </c>
      <c r="F5624">
        <v>0</v>
      </c>
      <c r="G5624">
        <v>23</v>
      </c>
      <c r="H5624">
        <v>2470.1</v>
      </c>
      <c r="I5624" s="2">
        <v>-2.0790000000000002</v>
      </c>
      <c r="J5624" s="2">
        <v>-0.44600000000000001</v>
      </c>
      <c r="K5624" s="2">
        <v>1.861</v>
      </c>
      <c r="L5624" s="2">
        <v>0.96879999999999999</v>
      </c>
      <c r="M5624" s="2">
        <v>0.5504</v>
      </c>
      <c r="N5624" s="2">
        <v>0.62270000000000003</v>
      </c>
      <c r="O5624" s="2">
        <v>0.40529999999999999</v>
      </c>
      <c r="P5624" s="2">
        <v>-8.4129999999999996E-2</v>
      </c>
      <c r="Q5624" s="2">
        <v>6.2419999999999999E-4</v>
      </c>
      <c r="R5624" s="2">
        <f t="shared" si="174"/>
        <v>-0.50675358000000026</v>
      </c>
      <c r="S5624">
        <f t="shared" si="175"/>
        <v>0.37595486997225952</v>
      </c>
    </row>
    <row r="5625" spans="1:19" x14ac:dyDescent="0.25">
      <c r="A5625">
        <v>0</v>
      </c>
      <c r="B5625">
        <v>1</v>
      </c>
      <c r="C5625">
        <v>0</v>
      </c>
      <c r="D5625">
        <v>1</v>
      </c>
      <c r="E5625">
        <v>1</v>
      </c>
      <c r="F5625">
        <v>0</v>
      </c>
      <c r="G5625">
        <v>40</v>
      </c>
      <c r="H5625">
        <v>2092.9</v>
      </c>
      <c r="I5625" s="2">
        <v>-2.0790000000000002</v>
      </c>
      <c r="J5625" s="2">
        <v>-0.44600000000000001</v>
      </c>
      <c r="K5625" s="2">
        <v>1.861</v>
      </c>
      <c r="L5625" s="2">
        <v>0.96879999999999999</v>
      </c>
      <c r="M5625" s="2">
        <v>0.5504</v>
      </c>
      <c r="N5625" s="2">
        <v>0.62270000000000003</v>
      </c>
      <c r="O5625" s="2">
        <v>0.40529999999999999</v>
      </c>
      <c r="P5625" s="2">
        <v>-8.4129999999999996E-2</v>
      </c>
      <c r="Q5625" s="2">
        <v>6.2419999999999999E-4</v>
      </c>
      <c r="R5625" s="2">
        <f t="shared" si="174"/>
        <v>-1.1037118199999998</v>
      </c>
      <c r="S5625">
        <f t="shared" si="175"/>
        <v>0.24904505738467414</v>
      </c>
    </row>
    <row r="5626" spans="1:19" x14ac:dyDescent="0.25">
      <c r="A5626">
        <v>1</v>
      </c>
      <c r="B5626">
        <v>1</v>
      </c>
      <c r="C5626">
        <v>0</v>
      </c>
      <c r="D5626">
        <v>1</v>
      </c>
      <c r="E5626">
        <v>0</v>
      </c>
      <c r="F5626">
        <v>1</v>
      </c>
      <c r="G5626">
        <v>62</v>
      </c>
      <c r="H5626">
        <v>5629.55</v>
      </c>
      <c r="I5626" s="2">
        <v>-2.0790000000000002</v>
      </c>
      <c r="J5626" s="2">
        <v>-0.44600000000000001</v>
      </c>
      <c r="K5626" s="2">
        <v>1.861</v>
      </c>
      <c r="L5626" s="2">
        <v>0.96879999999999999</v>
      </c>
      <c r="M5626" s="2">
        <v>0.5504</v>
      </c>
      <c r="N5626" s="2">
        <v>0.62270000000000003</v>
      </c>
      <c r="O5626" s="2">
        <v>0.40529999999999999</v>
      </c>
      <c r="P5626" s="2">
        <v>-8.4129999999999996E-2</v>
      </c>
      <c r="Q5626" s="2">
        <v>6.2419999999999999E-4</v>
      </c>
      <c r="R5626" s="2">
        <f t="shared" si="174"/>
        <v>-1.4103948899999996</v>
      </c>
      <c r="S5626">
        <f t="shared" si="175"/>
        <v>0.19617177931752772</v>
      </c>
    </row>
    <row r="5627" spans="1:19" x14ac:dyDescent="0.25">
      <c r="A5627">
        <v>0</v>
      </c>
      <c r="B5627">
        <v>1</v>
      </c>
      <c r="C5627">
        <v>0</v>
      </c>
      <c r="D5627">
        <v>1</v>
      </c>
      <c r="E5627">
        <v>1</v>
      </c>
      <c r="F5627">
        <v>0</v>
      </c>
      <c r="G5627">
        <v>22</v>
      </c>
      <c r="H5627">
        <v>469.85</v>
      </c>
      <c r="I5627" s="2">
        <v>-2.0790000000000002</v>
      </c>
      <c r="J5627" s="2">
        <v>-0.44600000000000001</v>
      </c>
      <c r="K5627" s="2">
        <v>1.861</v>
      </c>
      <c r="L5627" s="2">
        <v>0.96879999999999999</v>
      </c>
      <c r="M5627" s="2">
        <v>0.5504</v>
      </c>
      <c r="N5627" s="2">
        <v>0.62270000000000003</v>
      </c>
      <c r="O5627" s="2">
        <v>0.40529999999999999</v>
      </c>
      <c r="P5627" s="2">
        <v>-8.4129999999999996E-2</v>
      </c>
      <c r="Q5627" s="2">
        <v>6.2419999999999999E-4</v>
      </c>
      <c r="R5627" s="2">
        <f t="shared" si="174"/>
        <v>-0.60247963000000015</v>
      </c>
      <c r="S5627">
        <f t="shared" si="175"/>
        <v>0.35377659861849148</v>
      </c>
    </row>
    <row r="5628" spans="1:19" x14ac:dyDescent="0.25">
      <c r="A5628">
        <v>0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11</v>
      </c>
      <c r="H5628">
        <v>733.95</v>
      </c>
      <c r="I5628" s="2">
        <v>-2.0790000000000002</v>
      </c>
      <c r="J5628" s="2">
        <v>-0.44600000000000001</v>
      </c>
      <c r="K5628" s="2">
        <v>1.861</v>
      </c>
      <c r="L5628" s="2">
        <v>0.96879999999999999</v>
      </c>
      <c r="M5628" s="2">
        <v>0.5504</v>
      </c>
      <c r="N5628" s="2">
        <v>0.62270000000000003</v>
      </c>
      <c r="O5628" s="2">
        <v>0.40529999999999999</v>
      </c>
      <c r="P5628" s="2">
        <v>-8.4129999999999996E-2</v>
      </c>
      <c r="Q5628" s="2">
        <v>6.2419999999999999E-4</v>
      </c>
      <c r="R5628" s="2">
        <f t="shared" si="174"/>
        <v>-0.68529841000000014</v>
      </c>
      <c r="S5628">
        <f t="shared" si="175"/>
        <v>0.33507978018009243</v>
      </c>
    </row>
    <row r="5629" spans="1:19" x14ac:dyDescent="0.25">
      <c r="A5629">
        <v>1</v>
      </c>
      <c r="B5629">
        <v>1</v>
      </c>
      <c r="C5629">
        <v>0</v>
      </c>
      <c r="D5629">
        <v>1</v>
      </c>
      <c r="E5629">
        <v>1</v>
      </c>
      <c r="F5629">
        <v>1</v>
      </c>
      <c r="G5629">
        <v>7</v>
      </c>
      <c r="H5629">
        <v>485.25</v>
      </c>
      <c r="I5629" s="2">
        <v>-2.0790000000000002</v>
      </c>
      <c r="J5629" s="2">
        <v>-0.44600000000000001</v>
      </c>
      <c r="K5629" s="2">
        <v>1.861</v>
      </c>
      <c r="L5629" s="2">
        <v>0.96879999999999999</v>
      </c>
      <c r="M5629" s="2">
        <v>0.5504</v>
      </c>
      <c r="N5629" s="2">
        <v>0.62270000000000003</v>
      </c>
      <c r="O5629" s="2">
        <v>0.40529999999999999</v>
      </c>
      <c r="P5629" s="2">
        <v>-8.4129999999999996E-2</v>
      </c>
      <c r="Q5629" s="2">
        <v>6.2419999999999999E-4</v>
      </c>
      <c r="R5629" s="2">
        <f t="shared" si="174"/>
        <v>0.62838304999999961</v>
      </c>
      <c r="S5629">
        <f t="shared" si="175"/>
        <v>0.6521227333457974</v>
      </c>
    </row>
    <row r="5630" spans="1:19" x14ac:dyDescent="0.25">
      <c r="A5630">
        <v>1</v>
      </c>
      <c r="B5630">
        <v>1</v>
      </c>
      <c r="C5630">
        <v>0</v>
      </c>
      <c r="D5630">
        <v>1</v>
      </c>
      <c r="E5630">
        <v>1</v>
      </c>
      <c r="F5630">
        <v>0</v>
      </c>
      <c r="G5630">
        <v>13</v>
      </c>
      <c r="H5630">
        <v>1244.5</v>
      </c>
      <c r="I5630" s="2">
        <v>-2.0790000000000002</v>
      </c>
      <c r="J5630" s="2">
        <v>-0.44600000000000001</v>
      </c>
      <c r="K5630" s="2">
        <v>1.861</v>
      </c>
      <c r="L5630" s="2">
        <v>0.96879999999999999</v>
      </c>
      <c r="M5630" s="2">
        <v>0.5504</v>
      </c>
      <c r="N5630" s="2">
        <v>0.62270000000000003</v>
      </c>
      <c r="O5630" s="2">
        <v>0.40529999999999999</v>
      </c>
      <c r="P5630" s="2">
        <v>-8.4129999999999996E-2</v>
      </c>
      <c r="Q5630" s="2">
        <v>6.2419999999999999E-4</v>
      </c>
      <c r="R5630" s="2">
        <f t="shared" si="174"/>
        <v>0.19222689999999965</v>
      </c>
      <c r="S5630">
        <f t="shared" si="175"/>
        <v>0.54790929036877367</v>
      </c>
    </row>
    <row r="5631" spans="1:19" x14ac:dyDescent="0.25">
      <c r="A5631">
        <v>0</v>
      </c>
      <c r="B5631">
        <v>1</v>
      </c>
      <c r="C5631">
        <v>0</v>
      </c>
      <c r="D5631">
        <v>0</v>
      </c>
      <c r="E5631">
        <v>0</v>
      </c>
      <c r="F5631">
        <v>1</v>
      </c>
      <c r="G5631">
        <v>1</v>
      </c>
      <c r="H5631">
        <v>20.05</v>
      </c>
      <c r="I5631" s="2">
        <v>-2.0790000000000002</v>
      </c>
      <c r="J5631" s="2">
        <v>-0.44600000000000001</v>
      </c>
      <c r="K5631" s="2">
        <v>1.861</v>
      </c>
      <c r="L5631" s="2">
        <v>0.96879999999999999</v>
      </c>
      <c r="M5631" s="2">
        <v>0.5504</v>
      </c>
      <c r="N5631" s="2">
        <v>0.62270000000000003</v>
      </c>
      <c r="O5631" s="2">
        <v>0.40529999999999999</v>
      </c>
      <c r="P5631" s="2">
        <v>-8.4129999999999996E-2</v>
      </c>
      <c r="Q5631" s="2">
        <v>6.2419999999999999E-4</v>
      </c>
      <c r="R5631" s="2">
        <f t="shared" si="174"/>
        <v>0.11568521000000009</v>
      </c>
      <c r="S5631">
        <f t="shared" si="175"/>
        <v>0.52888909096218351</v>
      </c>
    </row>
    <row r="5632" spans="1:19" x14ac:dyDescent="0.25">
      <c r="A5632">
        <v>1</v>
      </c>
      <c r="B5632">
        <v>1</v>
      </c>
      <c r="C5632">
        <v>0</v>
      </c>
      <c r="D5632">
        <v>1</v>
      </c>
      <c r="E5632">
        <v>1</v>
      </c>
      <c r="F5632">
        <v>0</v>
      </c>
      <c r="G5632">
        <v>39</v>
      </c>
      <c r="H5632">
        <v>3994.45</v>
      </c>
      <c r="I5632" s="2">
        <v>-2.0790000000000002</v>
      </c>
      <c r="J5632" s="2">
        <v>-0.44600000000000001</v>
      </c>
      <c r="K5632" s="2">
        <v>1.861</v>
      </c>
      <c r="L5632" s="2">
        <v>0.96879999999999999</v>
      </c>
      <c r="M5632" s="2">
        <v>0.5504</v>
      </c>
      <c r="N5632" s="2">
        <v>0.62270000000000003</v>
      </c>
      <c r="O5632" s="2">
        <v>0.40529999999999999</v>
      </c>
      <c r="P5632" s="2">
        <v>-8.4129999999999996E-2</v>
      </c>
      <c r="Q5632" s="2">
        <v>6.2419999999999999E-4</v>
      </c>
      <c r="R5632" s="2">
        <f t="shared" si="174"/>
        <v>-0.27863431000000016</v>
      </c>
      <c r="S5632">
        <f t="shared" si="175"/>
        <v>0.43078862491042291</v>
      </c>
    </row>
    <row r="5633" spans="1:19" x14ac:dyDescent="0.25">
      <c r="A5633">
        <v>0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3</v>
      </c>
      <c r="H5633">
        <v>78.25</v>
      </c>
      <c r="I5633" s="2">
        <v>-2.0790000000000002</v>
      </c>
      <c r="J5633" s="2">
        <v>-0.44600000000000001</v>
      </c>
      <c r="K5633" s="2">
        <v>1.861</v>
      </c>
      <c r="L5633" s="2">
        <v>0.96879999999999999</v>
      </c>
      <c r="M5633" s="2">
        <v>0.5504</v>
      </c>
      <c r="N5633" s="2">
        <v>0.62270000000000003</v>
      </c>
      <c r="O5633" s="2">
        <v>0.40529999999999999</v>
      </c>
      <c r="P5633" s="2">
        <v>-8.4129999999999996E-2</v>
      </c>
      <c r="Q5633" s="2">
        <v>6.2419999999999999E-4</v>
      </c>
      <c r="R5633" s="2">
        <f t="shared" si="174"/>
        <v>-0.42154635000000007</v>
      </c>
      <c r="S5633">
        <f t="shared" si="175"/>
        <v>0.39614678143847254</v>
      </c>
    </row>
    <row r="5634" spans="1:19" x14ac:dyDescent="0.2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58</v>
      </c>
      <c r="H5634">
        <v>1131.5</v>
      </c>
      <c r="I5634" s="2">
        <v>-2.0790000000000002</v>
      </c>
      <c r="J5634" s="2">
        <v>-0.44600000000000001</v>
      </c>
      <c r="K5634" s="2">
        <v>1.861</v>
      </c>
      <c r="L5634" s="2">
        <v>0.96879999999999999</v>
      </c>
      <c r="M5634" s="2">
        <v>0.5504</v>
      </c>
      <c r="N5634" s="2">
        <v>0.62270000000000003</v>
      </c>
      <c r="O5634" s="2">
        <v>0.40529999999999999</v>
      </c>
      <c r="P5634" s="2">
        <v>-8.4129999999999996E-2</v>
      </c>
      <c r="Q5634" s="2">
        <v>6.2419999999999999E-4</v>
      </c>
      <c r="R5634" s="2">
        <f t="shared" si="174"/>
        <v>-6.2522576999999995</v>
      </c>
      <c r="S5634">
        <f t="shared" si="175"/>
        <v>1.9223979342463846E-3</v>
      </c>
    </row>
    <row r="5635" spans="1:19" x14ac:dyDescent="0.25">
      <c r="A5635">
        <v>1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6</v>
      </c>
      <c r="H5635">
        <v>184.05</v>
      </c>
      <c r="I5635" s="2">
        <v>-2.0790000000000002</v>
      </c>
      <c r="J5635" s="2">
        <v>-0.44600000000000001</v>
      </c>
      <c r="K5635" s="2">
        <v>1.861</v>
      </c>
      <c r="L5635" s="2">
        <v>0.96879999999999999</v>
      </c>
      <c r="M5635" s="2">
        <v>0.5504</v>
      </c>
      <c r="N5635" s="2">
        <v>0.62270000000000003</v>
      </c>
      <c r="O5635" s="2">
        <v>0.40529999999999999</v>
      </c>
      <c r="P5635" s="2">
        <v>-8.4129999999999996E-2</v>
      </c>
      <c r="Q5635" s="2">
        <v>6.2419999999999999E-4</v>
      </c>
      <c r="R5635" s="2">
        <f t="shared" ref="R5635:R5698" si="176">I5635+SUMPRODUCT(A5635:H5635,J5635:Q5635)</f>
        <v>-1.0538959900000002</v>
      </c>
      <c r="S5635">
        <f t="shared" ref="S5635:S5698" si="177">EXP(R5635)/(1+EXP(R5635))</f>
        <v>0.25847766588270921</v>
      </c>
    </row>
    <row r="5636" spans="1:19" x14ac:dyDescent="0.25">
      <c r="A5636">
        <v>0</v>
      </c>
      <c r="B5636">
        <v>1</v>
      </c>
      <c r="C5636">
        <v>0</v>
      </c>
      <c r="D5636">
        <v>1</v>
      </c>
      <c r="E5636">
        <v>1</v>
      </c>
      <c r="F5636">
        <v>0</v>
      </c>
      <c r="G5636">
        <v>1</v>
      </c>
      <c r="H5636">
        <v>19.899999999999999</v>
      </c>
      <c r="I5636" s="2">
        <v>-2.0790000000000002</v>
      </c>
      <c r="J5636" s="2">
        <v>-0.44600000000000001</v>
      </c>
      <c r="K5636" s="2">
        <v>1.861</v>
      </c>
      <c r="L5636" s="2">
        <v>0.96879999999999999</v>
      </c>
      <c r="M5636" s="2">
        <v>0.5504</v>
      </c>
      <c r="N5636" s="2">
        <v>0.62270000000000003</v>
      </c>
      <c r="O5636" s="2">
        <v>0.40529999999999999</v>
      </c>
      <c r="P5636" s="2">
        <v>-8.4129999999999996E-2</v>
      </c>
      <c r="Q5636" s="2">
        <v>6.2419999999999999E-4</v>
      </c>
      <c r="R5636" s="2">
        <f t="shared" si="176"/>
        <v>0.88339157999999962</v>
      </c>
      <c r="S5636">
        <f t="shared" si="177"/>
        <v>0.70752454647457774</v>
      </c>
    </row>
    <row r="5637" spans="1:19" x14ac:dyDescent="0.25">
      <c r="A5637">
        <v>0</v>
      </c>
      <c r="B5637">
        <v>1</v>
      </c>
      <c r="C5637">
        <v>0</v>
      </c>
      <c r="D5637">
        <v>1</v>
      </c>
      <c r="E5637">
        <v>0</v>
      </c>
      <c r="F5637">
        <v>0</v>
      </c>
      <c r="G5637">
        <v>22</v>
      </c>
      <c r="H5637">
        <v>1178.75</v>
      </c>
      <c r="I5637" s="2">
        <v>-2.0790000000000002</v>
      </c>
      <c r="J5637" s="2">
        <v>-0.44600000000000001</v>
      </c>
      <c r="K5637" s="2">
        <v>1.861</v>
      </c>
      <c r="L5637" s="2">
        <v>0.96879999999999999</v>
      </c>
      <c r="M5637" s="2">
        <v>0.5504</v>
      </c>
      <c r="N5637" s="2">
        <v>0.62270000000000003</v>
      </c>
      <c r="O5637" s="2">
        <v>0.40529999999999999</v>
      </c>
      <c r="P5637" s="2">
        <v>-8.4129999999999996E-2</v>
      </c>
      <c r="Q5637" s="2">
        <v>6.2419999999999999E-4</v>
      </c>
      <c r="R5637" s="2">
        <f t="shared" si="176"/>
        <v>-0.78268425000000019</v>
      </c>
      <c r="S5637">
        <f t="shared" si="177"/>
        <v>0.31374165727333508</v>
      </c>
    </row>
    <row r="5638" spans="1:19" x14ac:dyDescent="0.25">
      <c r="A5638">
        <v>0</v>
      </c>
      <c r="B5638">
        <v>1</v>
      </c>
      <c r="C5638">
        <v>0</v>
      </c>
      <c r="D5638">
        <v>0</v>
      </c>
      <c r="E5638">
        <v>1</v>
      </c>
      <c r="F5638">
        <v>0</v>
      </c>
      <c r="G5638">
        <v>14</v>
      </c>
      <c r="H5638">
        <v>667.7</v>
      </c>
      <c r="I5638" s="2">
        <v>-2.0790000000000002</v>
      </c>
      <c r="J5638" s="2">
        <v>-0.44600000000000001</v>
      </c>
      <c r="K5638" s="2">
        <v>1.861</v>
      </c>
      <c r="L5638" s="2">
        <v>0.96879999999999999</v>
      </c>
      <c r="M5638" s="2">
        <v>0.5504</v>
      </c>
      <c r="N5638" s="2">
        <v>0.62270000000000003</v>
      </c>
      <c r="O5638" s="2">
        <v>0.40529999999999999</v>
      </c>
      <c r="P5638" s="2">
        <v>-8.4129999999999996E-2</v>
      </c>
      <c r="Q5638" s="2">
        <v>6.2419999999999999E-4</v>
      </c>
      <c r="R5638" s="2">
        <f t="shared" si="176"/>
        <v>-0.35634166000000023</v>
      </c>
      <c r="S5638">
        <f t="shared" si="177"/>
        <v>0.41184543446915772</v>
      </c>
    </row>
    <row r="5639" spans="1:19" x14ac:dyDescent="0.25">
      <c r="A5639">
        <v>1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64</v>
      </c>
      <c r="H5639">
        <v>5629.15</v>
      </c>
      <c r="I5639" s="2">
        <v>-2.0790000000000002</v>
      </c>
      <c r="J5639" s="2">
        <v>-0.44600000000000001</v>
      </c>
      <c r="K5639" s="2">
        <v>1.861</v>
      </c>
      <c r="L5639" s="2">
        <v>0.96879999999999999</v>
      </c>
      <c r="M5639" s="2">
        <v>0.5504</v>
      </c>
      <c r="N5639" s="2">
        <v>0.62270000000000003</v>
      </c>
      <c r="O5639" s="2">
        <v>0.40529999999999999</v>
      </c>
      <c r="P5639" s="2">
        <v>-8.4129999999999996E-2</v>
      </c>
      <c r="Q5639" s="2">
        <v>6.2419999999999999E-4</v>
      </c>
      <c r="R5639" s="2">
        <f t="shared" si="176"/>
        <v>-3.4268045700000003</v>
      </c>
      <c r="S5639">
        <f t="shared" si="177"/>
        <v>3.1468176668469461E-2</v>
      </c>
    </row>
    <row r="5640" spans="1:19" x14ac:dyDescent="0.25">
      <c r="A5640">
        <v>0</v>
      </c>
      <c r="B5640">
        <v>1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19.95</v>
      </c>
      <c r="I5640" s="2">
        <v>-2.0790000000000002</v>
      </c>
      <c r="J5640" s="2">
        <v>-0.44600000000000001</v>
      </c>
      <c r="K5640" s="2">
        <v>1.861</v>
      </c>
      <c r="L5640" s="2">
        <v>0.96879999999999999</v>
      </c>
      <c r="M5640" s="2">
        <v>0.5504</v>
      </c>
      <c r="N5640" s="2">
        <v>0.62270000000000003</v>
      </c>
      <c r="O5640" s="2">
        <v>0.40529999999999999</v>
      </c>
      <c r="P5640" s="2">
        <v>-8.4129999999999996E-2</v>
      </c>
      <c r="Q5640" s="2">
        <v>6.2419999999999999E-4</v>
      </c>
      <c r="R5640" s="2">
        <f t="shared" si="176"/>
        <v>0.33302278999999979</v>
      </c>
      <c r="S5640">
        <f t="shared" si="177"/>
        <v>0.58249468592756659</v>
      </c>
    </row>
    <row r="5641" spans="1:19" x14ac:dyDescent="0.25">
      <c r="A5641">
        <v>0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6</v>
      </c>
      <c r="H5641">
        <v>109.3</v>
      </c>
      <c r="I5641" s="2">
        <v>-2.0790000000000002</v>
      </c>
      <c r="J5641" s="2">
        <v>-0.44600000000000001</v>
      </c>
      <c r="K5641" s="2">
        <v>1.861</v>
      </c>
      <c r="L5641" s="2">
        <v>0.96879999999999999</v>
      </c>
      <c r="M5641" s="2">
        <v>0.5504</v>
      </c>
      <c r="N5641" s="2">
        <v>0.62270000000000003</v>
      </c>
      <c r="O5641" s="2">
        <v>0.40529999999999999</v>
      </c>
      <c r="P5641" s="2">
        <v>-8.4129999999999996E-2</v>
      </c>
      <c r="Q5641" s="2">
        <v>6.2419999999999999E-4</v>
      </c>
      <c r="R5641" s="2">
        <f t="shared" si="176"/>
        <v>-0.65455494000000014</v>
      </c>
      <c r="S5641">
        <f t="shared" si="177"/>
        <v>0.34196382734104847</v>
      </c>
    </row>
    <row r="5642" spans="1:19" x14ac:dyDescent="0.25">
      <c r="A5642">
        <v>0</v>
      </c>
      <c r="B5642">
        <v>1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79.599999999999994</v>
      </c>
      <c r="I5642" s="2">
        <v>-2.0790000000000002</v>
      </c>
      <c r="J5642" s="2">
        <v>-0.44600000000000001</v>
      </c>
      <c r="K5642" s="2">
        <v>1.861</v>
      </c>
      <c r="L5642" s="2">
        <v>0.96879999999999999</v>
      </c>
      <c r="M5642" s="2">
        <v>0.5504</v>
      </c>
      <c r="N5642" s="2">
        <v>0.62270000000000003</v>
      </c>
      <c r="O5642" s="2">
        <v>0.40529999999999999</v>
      </c>
      <c r="P5642" s="2">
        <v>-8.4129999999999996E-2</v>
      </c>
      <c r="Q5642" s="2">
        <v>6.2419999999999999E-4</v>
      </c>
      <c r="R5642" s="2">
        <f t="shared" si="176"/>
        <v>0.37025631999999975</v>
      </c>
      <c r="S5642">
        <f t="shared" si="177"/>
        <v>0.59152091292915443</v>
      </c>
    </row>
    <row r="5643" spans="1:19" x14ac:dyDescent="0.25">
      <c r="A5643">
        <v>1</v>
      </c>
      <c r="B5643">
        <v>0</v>
      </c>
      <c r="C5643">
        <v>1</v>
      </c>
      <c r="D5643">
        <v>0</v>
      </c>
      <c r="E5643">
        <v>0</v>
      </c>
      <c r="F5643">
        <v>0</v>
      </c>
      <c r="G5643">
        <v>39</v>
      </c>
      <c r="H5643">
        <v>958.45</v>
      </c>
      <c r="I5643" s="2">
        <v>-2.0790000000000002</v>
      </c>
      <c r="J5643" s="2">
        <v>-0.44600000000000001</v>
      </c>
      <c r="K5643" s="2">
        <v>1.861</v>
      </c>
      <c r="L5643" s="2">
        <v>0.96879999999999999</v>
      </c>
      <c r="M5643" s="2">
        <v>0.5504</v>
      </c>
      <c r="N5643" s="2">
        <v>0.62270000000000003</v>
      </c>
      <c r="O5643" s="2">
        <v>0.40529999999999999</v>
      </c>
      <c r="P5643" s="2">
        <v>-8.4129999999999996E-2</v>
      </c>
      <c r="Q5643" s="2">
        <v>6.2419999999999999E-4</v>
      </c>
      <c r="R5643" s="2">
        <f t="shared" si="176"/>
        <v>-4.2390055100000001</v>
      </c>
      <c r="S5643">
        <f t="shared" si="177"/>
        <v>1.4216892192248292E-2</v>
      </c>
    </row>
    <row r="5644" spans="1:19" x14ac:dyDescent="0.25">
      <c r="A5644">
        <v>0</v>
      </c>
      <c r="B5644">
        <v>0</v>
      </c>
      <c r="C5644">
        <v>1</v>
      </c>
      <c r="D5644">
        <v>0</v>
      </c>
      <c r="E5644">
        <v>0</v>
      </c>
      <c r="F5644">
        <v>0</v>
      </c>
      <c r="G5644">
        <v>20</v>
      </c>
      <c r="H5644">
        <v>403.15</v>
      </c>
      <c r="I5644" s="2">
        <v>-2.0790000000000002</v>
      </c>
      <c r="J5644" s="2">
        <v>-0.44600000000000001</v>
      </c>
      <c r="K5644" s="2">
        <v>1.861</v>
      </c>
      <c r="L5644" s="2">
        <v>0.96879999999999999</v>
      </c>
      <c r="M5644" s="2">
        <v>0.5504</v>
      </c>
      <c r="N5644" s="2">
        <v>0.62270000000000003</v>
      </c>
      <c r="O5644" s="2">
        <v>0.40529999999999999</v>
      </c>
      <c r="P5644" s="2">
        <v>-8.4129999999999996E-2</v>
      </c>
      <c r="Q5644" s="2">
        <v>6.2419999999999999E-4</v>
      </c>
      <c r="R5644" s="2">
        <f t="shared" si="176"/>
        <v>-2.5411537700000002</v>
      </c>
      <c r="S5644">
        <f t="shared" si="177"/>
        <v>7.3023035471337649E-2</v>
      </c>
    </row>
    <row r="5645" spans="1:19" x14ac:dyDescent="0.25">
      <c r="A5645">
        <v>0</v>
      </c>
      <c r="B5645">
        <v>1</v>
      </c>
      <c r="C5645">
        <v>0</v>
      </c>
      <c r="D5645">
        <v>1</v>
      </c>
      <c r="E5645">
        <v>1</v>
      </c>
      <c r="F5645">
        <v>0</v>
      </c>
      <c r="G5645">
        <v>1</v>
      </c>
      <c r="H5645">
        <v>75.900000000000006</v>
      </c>
      <c r="I5645" s="2">
        <v>-2.0790000000000002</v>
      </c>
      <c r="J5645" s="2">
        <v>-0.44600000000000001</v>
      </c>
      <c r="K5645" s="2">
        <v>1.861</v>
      </c>
      <c r="L5645" s="2">
        <v>0.96879999999999999</v>
      </c>
      <c r="M5645" s="2">
        <v>0.5504</v>
      </c>
      <c r="N5645" s="2">
        <v>0.62270000000000003</v>
      </c>
      <c r="O5645" s="2">
        <v>0.40529999999999999</v>
      </c>
      <c r="P5645" s="2">
        <v>-8.4129999999999996E-2</v>
      </c>
      <c r="Q5645" s="2">
        <v>6.2419999999999999E-4</v>
      </c>
      <c r="R5645" s="2">
        <f t="shared" si="176"/>
        <v>0.91834677999999981</v>
      </c>
      <c r="S5645">
        <f t="shared" si="177"/>
        <v>0.7147051310089485</v>
      </c>
    </row>
    <row r="5646" spans="1:19" x14ac:dyDescent="0.25">
      <c r="A5646">
        <v>0</v>
      </c>
      <c r="B5646">
        <v>1</v>
      </c>
      <c r="C5646">
        <v>0</v>
      </c>
      <c r="D5646">
        <v>0</v>
      </c>
      <c r="E5646">
        <v>1</v>
      </c>
      <c r="F5646">
        <v>0</v>
      </c>
      <c r="G5646">
        <v>1</v>
      </c>
      <c r="H5646">
        <v>76.2</v>
      </c>
      <c r="I5646" s="2">
        <v>-2.0790000000000002</v>
      </c>
      <c r="J5646" s="2">
        <v>-0.44600000000000001</v>
      </c>
      <c r="K5646" s="2">
        <v>1.861</v>
      </c>
      <c r="L5646" s="2">
        <v>0.96879999999999999</v>
      </c>
      <c r="M5646" s="2">
        <v>0.5504</v>
      </c>
      <c r="N5646" s="2">
        <v>0.62270000000000003</v>
      </c>
      <c r="O5646" s="2">
        <v>0.40529999999999999</v>
      </c>
      <c r="P5646" s="2">
        <v>-8.4129999999999996E-2</v>
      </c>
      <c r="Q5646" s="2">
        <v>6.2419999999999999E-4</v>
      </c>
      <c r="R5646" s="2">
        <f t="shared" si="176"/>
        <v>0.36813403999999972</v>
      </c>
      <c r="S5646">
        <f t="shared" si="177"/>
        <v>0.59100801988267049</v>
      </c>
    </row>
    <row r="5647" spans="1:19" x14ac:dyDescent="0.25">
      <c r="A5647">
        <v>1</v>
      </c>
      <c r="B5647">
        <v>0</v>
      </c>
      <c r="C5647">
        <v>1</v>
      </c>
      <c r="D5647">
        <v>1</v>
      </c>
      <c r="E5647">
        <v>0</v>
      </c>
      <c r="F5647">
        <v>0</v>
      </c>
      <c r="G5647">
        <v>64</v>
      </c>
      <c r="H5647">
        <v>4392.5</v>
      </c>
      <c r="I5647" s="2">
        <v>-2.0790000000000002</v>
      </c>
      <c r="J5647" s="2">
        <v>-0.44600000000000001</v>
      </c>
      <c r="K5647" s="2">
        <v>1.861</v>
      </c>
      <c r="L5647" s="2">
        <v>0.96879999999999999</v>
      </c>
      <c r="M5647" s="2">
        <v>0.5504</v>
      </c>
      <c r="N5647" s="2">
        <v>0.62270000000000003</v>
      </c>
      <c r="O5647" s="2">
        <v>0.40529999999999999</v>
      </c>
      <c r="P5647" s="2">
        <v>-8.4129999999999996E-2</v>
      </c>
      <c r="Q5647" s="2">
        <v>6.2419999999999999E-4</v>
      </c>
      <c r="R5647" s="2">
        <f t="shared" si="176"/>
        <v>-3.6483215000000002</v>
      </c>
      <c r="S5647">
        <f t="shared" si="177"/>
        <v>2.5374180034864351E-2</v>
      </c>
    </row>
    <row r="5648" spans="1:19" x14ac:dyDescent="0.25">
      <c r="A5648">
        <v>0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19.25</v>
      </c>
      <c r="I5648" s="2">
        <v>-2.0790000000000002</v>
      </c>
      <c r="J5648" s="2">
        <v>-0.44600000000000001</v>
      </c>
      <c r="K5648" s="2">
        <v>1.861</v>
      </c>
      <c r="L5648" s="2">
        <v>0.96879999999999999</v>
      </c>
      <c r="M5648" s="2">
        <v>0.5504</v>
      </c>
      <c r="N5648" s="2">
        <v>0.62270000000000003</v>
      </c>
      <c r="O5648" s="2">
        <v>0.40529999999999999</v>
      </c>
      <c r="P5648" s="2">
        <v>-8.4129999999999996E-2</v>
      </c>
      <c r="Q5648" s="2">
        <v>6.2419999999999999E-4</v>
      </c>
      <c r="R5648" s="2">
        <f t="shared" si="176"/>
        <v>-0.29011415000000018</v>
      </c>
      <c r="S5648">
        <f t="shared" si="177"/>
        <v>0.42797592148821484</v>
      </c>
    </row>
    <row r="5649" spans="1:19" x14ac:dyDescent="0.25">
      <c r="A5649">
        <v>0</v>
      </c>
      <c r="B5649">
        <v>1</v>
      </c>
      <c r="C5649">
        <v>0</v>
      </c>
      <c r="D5649">
        <v>1</v>
      </c>
      <c r="E5649">
        <v>0</v>
      </c>
      <c r="F5649">
        <v>0</v>
      </c>
      <c r="G5649">
        <v>46</v>
      </c>
      <c r="H5649">
        <v>3168</v>
      </c>
      <c r="I5649" s="2">
        <v>-2.0790000000000002</v>
      </c>
      <c r="J5649" s="2">
        <v>-0.44600000000000001</v>
      </c>
      <c r="K5649" s="2">
        <v>1.861</v>
      </c>
      <c r="L5649" s="2">
        <v>0.96879999999999999</v>
      </c>
      <c r="M5649" s="2">
        <v>0.5504</v>
      </c>
      <c r="N5649" s="2">
        <v>0.62270000000000003</v>
      </c>
      <c r="O5649" s="2">
        <v>0.40529999999999999</v>
      </c>
      <c r="P5649" s="2">
        <v>-8.4129999999999996E-2</v>
      </c>
      <c r="Q5649" s="2">
        <v>6.2419999999999999E-4</v>
      </c>
      <c r="R5649" s="2">
        <f t="shared" si="176"/>
        <v>-1.5601144000000002</v>
      </c>
      <c r="S5649">
        <f t="shared" si="177"/>
        <v>0.17363023197673425</v>
      </c>
    </row>
    <row r="5650" spans="1:19" x14ac:dyDescent="0.25">
      <c r="A5650">
        <v>0</v>
      </c>
      <c r="B5650">
        <v>0</v>
      </c>
      <c r="C5650">
        <v>1</v>
      </c>
      <c r="D5650">
        <v>1</v>
      </c>
      <c r="E5650">
        <v>1</v>
      </c>
      <c r="F5650">
        <v>1</v>
      </c>
      <c r="G5650">
        <v>28</v>
      </c>
      <c r="H5650">
        <v>1096.5999999999999</v>
      </c>
      <c r="I5650" s="2">
        <v>-2.0790000000000002</v>
      </c>
      <c r="J5650" s="2">
        <v>-0.44600000000000001</v>
      </c>
      <c r="K5650" s="2">
        <v>1.861</v>
      </c>
      <c r="L5650" s="2">
        <v>0.96879999999999999</v>
      </c>
      <c r="M5650" s="2">
        <v>0.5504</v>
      </c>
      <c r="N5650" s="2">
        <v>0.62270000000000003</v>
      </c>
      <c r="O5650" s="2">
        <v>0.40529999999999999</v>
      </c>
      <c r="P5650" s="2">
        <v>-8.4129999999999996E-2</v>
      </c>
      <c r="Q5650" s="2">
        <v>6.2419999999999999E-4</v>
      </c>
      <c r="R5650" s="2">
        <f t="shared" si="176"/>
        <v>-1.2029422799999998</v>
      </c>
      <c r="S5650">
        <f t="shared" si="177"/>
        <v>0.23095221483405295</v>
      </c>
    </row>
    <row r="5651" spans="1:19" x14ac:dyDescent="0.25">
      <c r="A5651">
        <v>0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33</v>
      </c>
      <c r="H5651">
        <v>669.45</v>
      </c>
      <c r="I5651" s="2">
        <v>-2.0790000000000002</v>
      </c>
      <c r="J5651" s="2">
        <v>-0.44600000000000001</v>
      </c>
      <c r="K5651" s="2">
        <v>1.861</v>
      </c>
      <c r="L5651" s="2">
        <v>0.96879999999999999</v>
      </c>
      <c r="M5651" s="2">
        <v>0.5504</v>
      </c>
      <c r="N5651" s="2">
        <v>0.62270000000000003</v>
      </c>
      <c r="O5651" s="2">
        <v>0.40529999999999999</v>
      </c>
      <c r="P5651" s="2">
        <v>-8.4129999999999996E-2</v>
      </c>
      <c r="Q5651" s="2">
        <v>6.2419999999999999E-4</v>
      </c>
      <c r="R5651" s="2">
        <f t="shared" si="176"/>
        <v>-2.5764193099999999</v>
      </c>
      <c r="S5651">
        <f t="shared" si="177"/>
        <v>7.067153891014484E-2</v>
      </c>
    </row>
    <row r="5652" spans="1:19" x14ac:dyDescent="0.25">
      <c r="A5652">
        <v>0</v>
      </c>
      <c r="B5652">
        <v>0</v>
      </c>
      <c r="C5652">
        <v>1</v>
      </c>
      <c r="D5652">
        <v>0</v>
      </c>
      <c r="E5652">
        <v>1</v>
      </c>
      <c r="F5652">
        <v>0</v>
      </c>
      <c r="G5652">
        <v>39</v>
      </c>
      <c r="H5652">
        <v>2343.85</v>
      </c>
      <c r="I5652" s="2">
        <v>-2.0790000000000002</v>
      </c>
      <c r="J5652" s="2">
        <v>-0.44600000000000001</v>
      </c>
      <c r="K5652" s="2">
        <v>1.861</v>
      </c>
      <c r="L5652" s="2">
        <v>0.96879999999999999</v>
      </c>
      <c r="M5652" s="2">
        <v>0.5504</v>
      </c>
      <c r="N5652" s="2">
        <v>0.62270000000000003</v>
      </c>
      <c r="O5652" s="2">
        <v>0.40529999999999999</v>
      </c>
      <c r="P5652" s="2">
        <v>-8.4129999999999996E-2</v>
      </c>
      <c r="Q5652" s="2">
        <v>6.2419999999999999E-4</v>
      </c>
      <c r="R5652" s="2">
        <f t="shared" si="176"/>
        <v>-2.3055388300000002</v>
      </c>
      <c r="S5652">
        <f t="shared" si="177"/>
        <v>9.0665275203961809E-2</v>
      </c>
    </row>
    <row r="5653" spans="1:19" x14ac:dyDescent="0.25">
      <c r="A5653">
        <v>1</v>
      </c>
      <c r="B5653">
        <v>1</v>
      </c>
      <c r="C5653">
        <v>0</v>
      </c>
      <c r="D5653">
        <v>1</v>
      </c>
      <c r="E5653">
        <v>1</v>
      </c>
      <c r="F5653">
        <v>0</v>
      </c>
      <c r="G5653">
        <v>42</v>
      </c>
      <c r="H5653">
        <v>3588.4</v>
      </c>
      <c r="I5653" s="2">
        <v>-2.0790000000000002</v>
      </c>
      <c r="J5653" s="2">
        <v>-0.44600000000000001</v>
      </c>
      <c r="K5653" s="2">
        <v>1.861</v>
      </c>
      <c r="L5653" s="2">
        <v>0.96879999999999999</v>
      </c>
      <c r="M5653" s="2">
        <v>0.5504</v>
      </c>
      <c r="N5653" s="2">
        <v>0.62270000000000003</v>
      </c>
      <c r="O5653" s="2">
        <v>0.40529999999999999</v>
      </c>
      <c r="P5653" s="2">
        <v>-8.4129999999999996E-2</v>
      </c>
      <c r="Q5653" s="2">
        <v>6.2419999999999999E-4</v>
      </c>
      <c r="R5653" s="2">
        <f t="shared" si="176"/>
        <v>-0.78448071999999991</v>
      </c>
      <c r="S5653">
        <f t="shared" si="177"/>
        <v>0.31335499270126355</v>
      </c>
    </row>
    <row r="5654" spans="1:19" x14ac:dyDescent="0.25">
      <c r="A5654">
        <v>0</v>
      </c>
      <c r="B5654">
        <v>1</v>
      </c>
      <c r="C5654">
        <v>0</v>
      </c>
      <c r="D5654">
        <v>1</v>
      </c>
      <c r="E5654">
        <v>1</v>
      </c>
      <c r="F5654">
        <v>0</v>
      </c>
      <c r="G5654">
        <v>1</v>
      </c>
      <c r="H5654">
        <v>48.6</v>
      </c>
      <c r="I5654" s="2">
        <v>-2.0790000000000002</v>
      </c>
      <c r="J5654" s="2">
        <v>-0.44600000000000001</v>
      </c>
      <c r="K5654" s="2">
        <v>1.861</v>
      </c>
      <c r="L5654" s="2">
        <v>0.96879999999999999</v>
      </c>
      <c r="M5654" s="2">
        <v>0.5504</v>
      </c>
      <c r="N5654" s="2">
        <v>0.62270000000000003</v>
      </c>
      <c r="O5654" s="2">
        <v>0.40529999999999999</v>
      </c>
      <c r="P5654" s="2">
        <v>-8.4129999999999996E-2</v>
      </c>
      <c r="Q5654" s="2">
        <v>6.2419999999999999E-4</v>
      </c>
      <c r="R5654" s="2">
        <f t="shared" si="176"/>
        <v>0.90130611999999966</v>
      </c>
      <c r="S5654">
        <f t="shared" si="177"/>
        <v>0.7112178367154347</v>
      </c>
    </row>
    <row r="5655" spans="1:19" x14ac:dyDescent="0.25">
      <c r="A5655">
        <v>0</v>
      </c>
      <c r="B5655">
        <v>1</v>
      </c>
      <c r="C5655">
        <v>0</v>
      </c>
      <c r="D5655">
        <v>1</v>
      </c>
      <c r="E5655">
        <v>1</v>
      </c>
      <c r="F5655">
        <v>0</v>
      </c>
      <c r="G5655">
        <v>7</v>
      </c>
      <c r="H5655">
        <v>522.95000000000005</v>
      </c>
      <c r="I5655" s="2">
        <v>-2.0790000000000002</v>
      </c>
      <c r="J5655" s="2">
        <v>-0.44600000000000001</v>
      </c>
      <c r="K5655" s="2">
        <v>1.861</v>
      </c>
      <c r="L5655" s="2">
        <v>0.96879999999999999</v>
      </c>
      <c r="M5655" s="2">
        <v>0.5504</v>
      </c>
      <c r="N5655" s="2">
        <v>0.62270000000000003</v>
      </c>
      <c r="O5655" s="2">
        <v>0.40529999999999999</v>
      </c>
      <c r="P5655" s="2">
        <v>-8.4129999999999996E-2</v>
      </c>
      <c r="Q5655" s="2">
        <v>6.2419999999999999E-4</v>
      </c>
      <c r="R5655" s="2">
        <f t="shared" si="176"/>
        <v>0.69261538999999983</v>
      </c>
      <c r="S5655">
        <f t="shared" si="177"/>
        <v>0.6665484805144174</v>
      </c>
    </row>
    <row r="5656" spans="1:19" x14ac:dyDescent="0.25">
      <c r="A5656">
        <v>0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70</v>
      </c>
      <c r="H5656">
        <v>7511.9</v>
      </c>
      <c r="I5656" s="2">
        <v>-2.0790000000000002</v>
      </c>
      <c r="J5656" s="2">
        <v>-0.44600000000000001</v>
      </c>
      <c r="K5656" s="2">
        <v>1.861</v>
      </c>
      <c r="L5656" s="2">
        <v>0.96879999999999999</v>
      </c>
      <c r="M5656" s="2">
        <v>0.5504</v>
      </c>
      <c r="N5656" s="2">
        <v>0.62270000000000003</v>
      </c>
      <c r="O5656" s="2">
        <v>0.40529999999999999</v>
      </c>
      <c r="P5656" s="2">
        <v>-8.4129999999999996E-2</v>
      </c>
      <c r="Q5656" s="2">
        <v>6.2419999999999999E-4</v>
      </c>
      <c r="R5656" s="2">
        <f t="shared" si="176"/>
        <v>-2.8738720200000007</v>
      </c>
      <c r="S5656">
        <f t="shared" si="177"/>
        <v>5.3460379516841856E-2</v>
      </c>
    </row>
    <row r="5657" spans="1:19" x14ac:dyDescent="0.25">
      <c r="A5657">
        <v>1</v>
      </c>
      <c r="B5657">
        <v>0</v>
      </c>
      <c r="C5657">
        <v>0</v>
      </c>
      <c r="D5657">
        <v>1</v>
      </c>
      <c r="E5657">
        <v>0</v>
      </c>
      <c r="F5657">
        <v>0</v>
      </c>
      <c r="G5657">
        <v>65</v>
      </c>
      <c r="H5657">
        <v>1725</v>
      </c>
      <c r="I5657" s="2">
        <v>-2.0790000000000002</v>
      </c>
      <c r="J5657" s="2">
        <v>-0.44600000000000001</v>
      </c>
      <c r="K5657" s="2">
        <v>1.861</v>
      </c>
      <c r="L5657" s="2">
        <v>0.96879999999999999</v>
      </c>
      <c r="M5657" s="2">
        <v>0.5504</v>
      </c>
      <c r="N5657" s="2">
        <v>0.62270000000000003</v>
      </c>
      <c r="O5657" s="2">
        <v>0.40529999999999999</v>
      </c>
      <c r="P5657" s="2">
        <v>-8.4129999999999996E-2</v>
      </c>
      <c r="Q5657" s="2">
        <v>6.2419999999999999E-4</v>
      </c>
      <c r="R5657" s="2">
        <f t="shared" si="176"/>
        <v>-6.3663050000000005</v>
      </c>
      <c r="S5657">
        <f t="shared" si="177"/>
        <v>1.7155491896423075E-3</v>
      </c>
    </row>
    <row r="5658" spans="1:19" x14ac:dyDescent="0.25">
      <c r="A5658">
        <v>0</v>
      </c>
      <c r="B5658">
        <v>1</v>
      </c>
      <c r="C5658">
        <v>0</v>
      </c>
      <c r="D5658">
        <v>0</v>
      </c>
      <c r="E5658">
        <v>1</v>
      </c>
      <c r="F5658">
        <v>0</v>
      </c>
      <c r="G5658">
        <v>1</v>
      </c>
      <c r="H5658">
        <v>49.75</v>
      </c>
      <c r="I5658" s="2">
        <v>-2.0790000000000002</v>
      </c>
      <c r="J5658" s="2">
        <v>-0.44600000000000001</v>
      </c>
      <c r="K5658" s="2">
        <v>1.861</v>
      </c>
      <c r="L5658" s="2">
        <v>0.96879999999999999</v>
      </c>
      <c r="M5658" s="2">
        <v>0.5504</v>
      </c>
      <c r="N5658" s="2">
        <v>0.62270000000000003</v>
      </c>
      <c r="O5658" s="2">
        <v>0.40529999999999999</v>
      </c>
      <c r="P5658" s="2">
        <v>-8.4129999999999996E-2</v>
      </c>
      <c r="Q5658" s="2">
        <v>6.2419999999999999E-4</v>
      </c>
      <c r="R5658" s="2">
        <f t="shared" si="176"/>
        <v>0.35162394999999957</v>
      </c>
      <c r="S5658">
        <f t="shared" si="177"/>
        <v>0.58701132708979509</v>
      </c>
    </row>
    <row r="5659" spans="1:19" x14ac:dyDescent="0.25">
      <c r="A5659">
        <v>1</v>
      </c>
      <c r="B5659">
        <v>1</v>
      </c>
      <c r="C5659">
        <v>0</v>
      </c>
      <c r="D5659">
        <v>1</v>
      </c>
      <c r="E5659">
        <v>1</v>
      </c>
      <c r="F5659">
        <v>0</v>
      </c>
      <c r="G5659">
        <v>18</v>
      </c>
      <c r="H5659">
        <v>1691.9</v>
      </c>
      <c r="I5659" s="2">
        <v>-2.0790000000000002</v>
      </c>
      <c r="J5659" s="2">
        <v>-0.44600000000000001</v>
      </c>
      <c r="K5659" s="2">
        <v>1.861</v>
      </c>
      <c r="L5659" s="2">
        <v>0.96879999999999999</v>
      </c>
      <c r="M5659" s="2">
        <v>0.5504</v>
      </c>
      <c r="N5659" s="2">
        <v>0.62270000000000003</v>
      </c>
      <c r="O5659" s="2">
        <v>0.40529999999999999</v>
      </c>
      <c r="P5659" s="2">
        <v>-8.4129999999999996E-2</v>
      </c>
      <c r="Q5659" s="2">
        <v>6.2419999999999999E-4</v>
      </c>
      <c r="R5659" s="2">
        <f t="shared" si="176"/>
        <v>5.0843979999999789E-2</v>
      </c>
      <c r="S5659">
        <f t="shared" si="177"/>
        <v>0.51270825743067916</v>
      </c>
    </row>
    <row r="5660" spans="1:19" x14ac:dyDescent="0.25">
      <c r="A5660">
        <v>1</v>
      </c>
      <c r="B5660">
        <v>1</v>
      </c>
      <c r="C5660">
        <v>0</v>
      </c>
      <c r="D5660">
        <v>1</v>
      </c>
      <c r="E5660">
        <v>1</v>
      </c>
      <c r="F5660">
        <v>0</v>
      </c>
      <c r="G5660">
        <v>24</v>
      </c>
      <c r="H5660">
        <v>2248.0500000000002</v>
      </c>
      <c r="I5660" s="2">
        <v>-2.0790000000000002</v>
      </c>
      <c r="J5660" s="2">
        <v>-0.44600000000000001</v>
      </c>
      <c r="K5660" s="2">
        <v>1.861</v>
      </c>
      <c r="L5660" s="2">
        <v>0.96879999999999999</v>
      </c>
      <c r="M5660" s="2">
        <v>0.5504</v>
      </c>
      <c r="N5660" s="2">
        <v>0.62270000000000003</v>
      </c>
      <c r="O5660" s="2">
        <v>0.40529999999999999</v>
      </c>
      <c r="P5660" s="2">
        <v>-8.4129999999999996E-2</v>
      </c>
      <c r="Q5660" s="2">
        <v>6.2419999999999999E-4</v>
      </c>
      <c r="R5660" s="2">
        <f t="shared" si="176"/>
        <v>-0.10678719000000036</v>
      </c>
      <c r="S5660">
        <f t="shared" si="177"/>
        <v>0.47332854335591151</v>
      </c>
    </row>
    <row r="5661" spans="1:19" x14ac:dyDescent="0.25">
      <c r="A5661">
        <v>1</v>
      </c>
      <c r="B5661">
        <v>0</v>
      </c>
      <c r="C5661">
        <v>0</v>
      </c>
      <c r="D5661">
        <v>1</v>
      </c>
      <c r="E5661">
        <v>0</v>
      </c>
      <c r="F5661">
        <v>0</v>
      </c>
      <c r="G5661">
        <v>63</v>
      </c>
      <c r="H5661">
        <v>4479.2</v>
      </c>
      <c r="I5661" s="2">
        <v>-2.0790000000000002</v>
      </c>
      <c r="J5661" s="2">
        <v>-0.44600000000000001</v>
      </c>
      <c r="K5661" s="2">
        <v>1.861</v>
      </c>
      <c r="L5661" s="2">
        <v>0.96879999999999999</v>
      </c>
      <c r="M5661" s="2">
        <v>0.5504</v>
      </c>
      <c r="N5661" s="2">
        <v>0.62270000000000003</v>
      </c>
      <c r="O5661" s="2">
        <v>0.40529999999999999</v>
      </c>
      <c r="P5661" s="2">
        <v>-8.4129999999999996E-2</v>
      </c>
      <c r="Q5661" s="2">
        <v>6.2419999999999999E-4</v>
      </c>
      <c r="R5661" s="2">
        <f t="shared" si="176"/>
        <v>-4.4788733599999997</v>
      </c>
      <c r="S5661">
        <f t="shared" si="177"/>
        <v>1.1218897297408046E-2</v>
      </c>
    </row>
    <row r="5662" spans="1:19" x14ac:dyDescent="0.25">
      <c r="A5662">
        <v>1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44</v>
      </c>
      <c r="H5662">
        <v>3471.1</v>
      </c>
      <c r="I5662" s="2">
        <v>-2.0790000000000002</v>
      </c>
      <c r="J5662" s="2">
        <v>-0.44600000000000001</v>
      </c>
      <c r="K5662" s="2">
        <v>1.861</v>
      </c>
      <c r="L5662" s="2">
        <v>0.96879999999999999</v>
      </c>
      <c r="M5662" s="2">
        <v>0.5504</v>
      </c>
      <c r="N5662" s="2">
        <v>0.62270000000000003</v>
      </c>
      <c r="O5662" s="2">
        <v>0.40529999999999999</v>
      </c>
      <c r="P5662" s="2">
        <v>-8.4129999999999996E-2</v>
      </c>
      <c r="Q5662" s="2">
        <v>6.2419999999999999E-4</v>
      </c>
      <c r="R5662" s="2">
        <f t="shared" si="176"/>
        <v>-2.5408593800000001</v>
      </c>
      <c r="S5662">
        <f t="shared" si="177"/>
        <v>7.3042965433205043E-2</v>
      </c>
    </row>
    <row r="5663" spans="1:19" x14ac:dyDescent="0.25">
      <c r="A5663">
        <v>0</v>
      </c>
      <c r="B5663">
        <v>1</v>
      </c>
      <c r="C5663">
        <v>0</v>
      </c>
      <c r="D5663">
        <v>1</v>
      </c>
      <c r="E5663">
        <v>1</v>
      </c>
      <c r="F5663">
        <v>0</v>
      </c>
      <c r="G5663">
        <v>4</v>
      </c>
      <c r="H5663">
        <v>63</v>
      </c>
      <c r="I5663" s="2">
        <v>-2.0790000000000002</v>
      </c>
      <c r="J5663" s="2">
        <v>-0.44600000000000001</v>
      </c>
      <c r="K5663" s="2">
        <v>1.861</v>
      </c>
      <c r="L5663" s="2">
        <v>0.96879999999999999</v>
      </c>
      <c r="M5663" s="2">
        <v>0.5504</v>
      </c>
      <c r="N5663" s="2">
        <v>0.62270000000000003</v>
      </c>
      <c r="O5663" s="2">
        <v>0.40529999999999999</v>
      </c>
      <c r="P5663" s="2">
        <v>-8.4129999999999996E-2</v>
      </c>
      <c r="Q5663" s="2">
        <v>6.2419999999999999E-4</v>
      </c>
      <c r="R5663" s="2">
        <f t="shared" si="176"/>
        <v>0.65790459999999973</v>
      </c>
      <c r="S5663">
        <f t="shared" si="177"/>
        <v>0.65878952894714204</v>
      </c>
    </row>
    <row r="5664" spans="1:19" x14ac:dyDescent="0.25">
      <c r="A5664">
        <v>0</v>
      </c>
      <c r="B5664">
        <v>1</v>
      </c>
      <c r="C5664">
        <v>0</v>
      </c>
      <c r="D5664">
        <v>1</v>
      </c>
      <c r="E5664">
        <v>1</v>
      </c>
      <c r="F5664">
        <v>0</v>
      </c>
      <c r="G5664">
        <v>1</v>
      </c>
      <c r="H5664">
        <v>70.25</v>
      </c>
      <c r="I5664" s="2">
        <v>-2.0790000000000002</v>
      </c>
      <c r="J5664" s="2">
        <v>-0.44600000000000001</v>
      </c>
      <c r="K5664" s="2">
        <v>1.861</v>
      </c>
      <c r="L5664" s="2">
        <v>0.96879999999999999</v>
      </c>
      <c r="M5664" s="2">
        <v>0.5504</v>
      </c>
      <c r="N5664" s="2">
        <v>0.62270000000000003</v>
      </c>
      <c r="O5664" s="2">
        <v>0.40529999999999999</v>
      </c>
      <c r="P5664" s="2">
        <v>-8.4129999999999996E-2</v>
      </c>
      <c r="Q5664" s="2">
        <v>6.2419999999999999E-4</v>
      </c>
      <c r="R5664" s="2">
        <f t="shared" si="176"/>
        <v>0.91482004999999988</v>
      </c>
      <c r="S5664">
        <f t="shared" si="177"/>
        <v>0.71398548056434707</v>
      </c>
    </row>
    <row r="5665" spans="1:19" x14ac:dyDescent="0.25">
      <c r="A5665">
        <v>1</v>
      </c>
      <c r="B5665">
        <v>1</v>
      </c>
      <c r="C5665">
        <v>0</v>
      </c>
      <c r="D5665">
        <v>1</v>
      </c>
      <c r="E5665">
        <v>1</v>
      </c>
      <c r="F5665">
        <v>0</v>
      </c>
      <c r="G5665">
        <v>37</v>
      </c>
      <c r="H5665">
        <v>3314.15</v>
      </c>
      <c r="I5665" s="2">
        <v>-2.0790000000000002</v>
      </c>
      <c r="J5665" s="2">
        <v>-0.44600000000000001</v>
      </c>
      <c r="K5665" s="2">
        <v>1.861</v>
      </c>
      <c r="L5665" s="2">
        <v>0.96879999999999999</v>
      </c>
      <c r="M5665" s="2">
        <v>0.5504</v>
      </c>
      <c r="N5665" s="2">
        <v>0.62270000000000003</v>
      </c>
      <c r="O5665" s="2">
        <v>0.40529999999999999</v>
      </c>
      <c r="P5665" s="2">
        <v>-8.4129999999999996E-2</v>
      </c>
      <c r="Q5665" s="2">
        <v>6.2419999999999999E-4</v>
      </c>
      <c r="R5665" s="2">
        <f t="shared" si="176"/>
        <v>-0.53501757000000039</v>
      </c>
      <c r="S5665">
        <f t="shared" si="177"/>
        <v>0.36934738176130466</v>
      </c>
    </row>
    <row r="5666" spans="1:19" x14ac:dyDescent="0.25">
      <c r="A5666">
        <v>0</v>
      </c>
      <c r="B5666">
        <v>1</v>
      </c>
      <c r="C5666">
        <v>0</v>
      </c>
      <c r="D5666">
        <v>1</v>
      </c>
      <c r="E5666">
        <v>0</v>
      </c>
      <c r="F5666">
        <v>1</v>
      </c>
      <c r="G5666">
        <v>10</v>
      </c>
      <c r="H5666">
        <v>865.55</v>
      </c>
      <c r="I5666" s="2">
        <v>-2.0790000000000002</v>
      </c>
      <c r="J5666" s="2">
        <v>-0.44600000000000001</v>
      </c>
      <c r="K5666" s="2">
        <v>1.861</v>
      </c>
      <c r="L5666" s="2">
        <v>0.96879999999999999</v>
      </c>
      <c r="M5666" s="2">
        <v>0.5504</v>
      </c>
      <c r="N5666" s="2">
        <v>0.62270000000000003</v>
      </c>
      <c r="O5666" s="2">
        <v>0.40529999999999999</v>
      </c>
      <c r="P5666" s="2">
        <v>-8.4129999999999996E-2</v>
      </c>
      <c r="Q5666" s="2">
        <v>6.2419999999999999E-4</v>
      </c>
      <c r="R5666" s="2">
        <f t="shared" si="176"/>
        <v>0.43667630999999973</v>
      </c>
      <c r="S5666">
        <f t="shared" si="177"/>
        <v>0.60746677761350709</v>
      </c>
    </row>
    <row r="5667" spans="1:19" x14ac:dyDescent="0.25">
      <c r="A5667">
        <v>0</v>
      </c>
      <c r="B5667">
        <v>1</v>
      </c>
      <c r="C5667">
        <v>0</v>
      </c>
      <c r="D5667">
        <v>1</v>
      </c>
      <c r="E5667">
        <v>0</v>
      </c>
      <c r="F5667">
        <v>0</v>
      </c>
      <c r="G5667">
        <v>34</v>
      </c>
      <c r="H5667">
        <v>852.7</v>
      </c>
      <c r="I5667" s="2">
        <v>-2.0790000000000002</v>
      </c>
      <c r="J5667" s="2">
        <v>-0.44600000000000001</v>
      </c>
      <c r="K5667" s="2">
        <v>1.861</v>
      </c>
      <c r="L5667" s="2">
        <v>0.96879999999999999</v>
      </c>
      <c r="M5667" s="2">
        <v>0.5504</v>
      </c>
      <c r="N5667" s="2">
        <v>0.62270000000000003</v>
      </c>
      <c r="O5667" s="2">
        <v>0.40529999999999999</v>
      </c>
      <c r="P5667" s="2">
        <v>-8.4129999999999996E-2</v>
      </c>
      <c r="Q5667" s="2">
        <v>6.2419999999999999E-4</v>
      </c>
      <c r="R5667" s="2">
        <f t="shared" si="176"/>
        <v>-1.9957646600000001</v>
      </c>
      <c r="S5667">
        <f t="shared" si="177"/>
        <v>0.11964832323366001</v>
      </c>
    </row>
    <row r="5668" spans="1:19" x14ac:dyDescent="0.25">
      <c r="A5668">
        <v>0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35</v>
      </c>
      <c r="H5668">
        <v>1930.9</v>
      </c>
      <c r="I5668" s="2">
        <v>-2.0790000000000002</v>
      </c>
      <c r="J5668" s="2">
        <v>-0.44600000000000001</v>
      </c>
      <c r="K5668" s="2">
        <v>1.861</v>
      </c>
      <c r="L5668" s="2">
        <v>0.96879999999999999</v>
      </c>
      <c r="M5668" s="2">
        <v>0.5504</v>
      </c>
      <c r="N5668" s="2">
        <v>0.62270000000000003</v>
      </c>
      <c r="O5668" s="2">
        <v>0.40529999999999999</v>
      </c>
      <c r="P5668" s="2">
        <v>-8.4129999999999996E-2</v>
      </c>
      <c r="Q5668" s="2">
        <v>6.2419999999999999E-4</v>
      </c>
      <c r="R5668" s="2">
        <f t="shared" si="176"/>
        <v>-2.8494822200000005</v>
      </c>
      <c r="S5668">
        <f t="shared" si="177"/>
        <v>5.4708088094270239E-2</v>
      </c>
    </row>
    <row r="5669" spans="1:19" x14ac:dyDescent="0.25">
      <c r="A5669">
        <v>0</v>
      </c>
      <c r="B5669">
        <v>1</v>
      </c>
      <c r="C5669">
        <v>0</v>
      </c>
      <c r="D5669">
        <v>0</v>
      </c>
      <c r="E5669">
        <v>1</v>
      </c>
      <c r="F5669">
        <v>0</v>
      </c>
      <c r="G5669">
        <v>4</v>
      </c>
      <c r="H5669">
        <v>91.4</v>
      </c>
      <c r="I5669" s="2">
        <v>-2.0790000000000002</v>
      </c>
      <c r="J5669" s="2">
        <v>-0.44600000000000001</v>
      </c>
      <c r="K5669" s="2">
        <v>1.861</v>
      </c>
      <c r="L5669" s="2">
        <v>0.96879999999999999</v>
      </c>
      <c r="M5669" s="2">
        <v>0.5504</v>
      </c>
      <c r="N5669" s="2">
        <v>0.62270000000000003</v>
      </c>
      <c r="O5669" s="2">
        <v>0.40529999999999999</v>
      </c>
      <c r="P5669" s="2">
        <v>-8.4129999999999996E-2</v>
      </c>
      <c r="Q5669" s="2">
        <v>6.2419999999999999E-4</v>
      </c>
      <c r="R5669" s="2">
        <f t="shared" si="176"/>
        <v>0.12523187999999941</v>
      </c>
      <c r="S5669">
        <f t="shared" si="177"/>
        <v>0.531267117098702</v>
      </c>
    </row>
    <row r="5670" spans="1:19" x14ac:dyDescent="0.25">
      <c r="A5670">
        <v>1</v>
      </c>
      <c r="B5670">
        <v>1</v>
      </c>
      <c r="C5670">
        <v>0</v>
      </c>
      <c r="D5670">
        <v>1</v>
      </c>
      <c r="E5670">
        <v>1</v>
      </c>
      <c r="F5670">
        <v>1</v>
      </c>
      <c r="G5670">
        <v>39</v>
      </c>
      <c r="H5670">
        <v>3949.15</v>
      </c>
      <c r="I5670" s="2">
        <v>-2.0790000000000002</v>
      </c>
      <c r="J5670" s="2">
        <v>-0.44600000000000001</v>
      </c>
      <c r="K5670" s="2">
        <v>1.861</v>
      </c>
      <c r="L5670" s="2">
        <v>0.96879999999999999</v>
      </c>
      <c r="M5670" s="2">
        <v>0.5504</v>
      </c>
      <c r="N5670" s="2">
        <v>0.62270000000000003</v>
      </c>
      <c r="O5670" s="2">
        <v>0.40529999999999999</v>
      </c>
      <c r="P5670" s="2">
        <v>-8.4129999999999996E-2</v>
      </c>
      <c r="Q5670" s="2">
        <v>6.2419999999999999E-4</v>
      </c>
      <c r="R5670" s="2">
        <f t="shared" si="176"/>
        <v>9.8389430000000111E-2</v>
      </c>
      <c r="S5670">
        <f t="shared" si="177"/>
        <v>0.5245775338378893</v>
      </c>
    </row>
    <row r="5671" spans="1:19" x14ac:dyDescent="0.25">
      <c r="A5671">
        <v>0</v>
      </c>
      <c r="B5671">
        <v>0</v>
      </c>
      <c r="C5671">
        <v>1</v>
      </c>
      <c r="D5671">
        <v>1</v>
      </c>
      <c r="E5671">
        <v>0</v>
      </c>
      <c r="F5671">
        <v>1</v>
      </c>
      <c r="G5671">
        <v>43</v>
      </c>
      <c r="H5671">
        <v>4304</v>
      </c>
      <c r="I5671" s="2">
        <v>-2.0790000000000002</v>
      </c>
      <c r="J5671" s="2">
        <v>-0.44600000000000001</v>
      </c>
      <c r="K5671" s="2">
        <v>1.861</v>
      </c>
      <c r="L5671" s="2">
        <v>0.96879999999999999</v>
      </c>
      <c r="M5671" s="2">
        <v>0.5504</v>
      </c>
      <c r="N5671" s="2">
        <v>0.62270000000000003</v>
      </c>
      <c r="O5671" s="2">
        <v>0.40529999999999999</v>
      </c>
      <c r="P5671" s="2">
        <v>-8.4129999999999996E-2</v>
      </c>
      <c r="Q5671" s="2">
        <v>6.2419999999999999E-4</v>
      </c>
      <c r="R5671" s="2">
        <f t="shared" si="176"/>
        <v>-1.0855332</v>
      </c>
      <c r="S5671">
        <f t="shared" si="177"/>
        <v>0.25246033880004587</v>
      </c>
    </row>
    <row r="5672" spans="1:19" x14ac:dyDescent="0.25">
      <c r="A5672">
        <v>1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17</v>
      </c>
      <c r="H5672">
        <v>409.9</v>
      </c>
      <c r="I5672" s="2">
        <v>-2.0790000000000002</v>
      </c>
      <c r="J5672" s="2">
        <v>-0.44600000000000001</v>
      </c>
      <c r="K5672" s="2">
        <v>1.861</v>
      </c>
      <c r="L5672" s="2">
        <v>0.96879999999999999</v>
      </c>
      <c r="M5672" s="2">
        <v>0.5504</v>
      </c>
      <c r="N5672" s="2">
        <v>0.62270000000000003</v>
      </c>
      <c r="O5672" s="2">
        <v>0.40529999999999999</v>
      </c>
      <c r="P5672" s="2">
        <v>-8.4129999999999996E-2</v>
      </c>
      <c r="Q5672" s="2">
        <v>6.2419999999999999E-4</v>
      </c>
      <c r="R5672" s="2">
        <f t="shared" si="176"/>
        <v>-1.8383504200000003</v>
      </c>
      <c r="S5672">
        <f t="shared" si="177"/>
        <v>0.13724650232216923</v>
      </c>
    </row>
    <row r="5673" spans="1:19" x14ac:dyDescent="0.25">
      <c r="A5673">
        <v>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61</v>
      </c>
      <c r="H5673">
        <v>1554.9</v>
      </c>
      <c r="I5673" s="2">
        <v>-2.0790000000000002</v>
      </c>
      <c r="J5673" s="2">
        <v>-0.44600000000000001</v>
      </c>
      <c r="K5673" s="2">
        <v>1.861</v>
      </c>
      <c r="L5673" s="2">
        <v>0.96879999999999999</v>
      </c>
      <c r="M5673" s="2">
        <v>0.5504</v>
      </c>
      <c r="N5673" s="2">
        <v>0.62270000000000003</v>
      </c>
      <c r="O5673" s="2">
        <v>0.40529999999999999</v>
      </c>
      <c r="P5673" s="2">
        <v>-8.4129999999999996E-2</v>
      </c>
      <c r="Q5673" s="2">
        <v>6.2419999999999999E-4</v>
      </c>
      <c r="R5673" s="2">
        <f t="shared" si="176"/>
        <v>-6.686361419999999</v>
      </c>
      <c r="S5673">
        <f t="shared" si="177"/>
        <v>1.2462596955701247E-3</v>
      </c>
    </row>
    <row r="5674" spans="1:19" x14ac:dyDescent="0.25">
      <c r="A5674">
        <v>1</v>
      </c>
      <c r="B5674">
        <v>0</v>
      </c>
      <c r="C5674">
        <v>1</v>
      </c>
      <c r="D5674">
        <v>0</v>
      </c>
      <c r="E5674">
        <v>1</v>
      </c>
      <c r="F5674">
        <v>0</v>
      </c>
      <c r="G5674">
        <v>49</v>
      </c>
      <c r="H5674">
        <v>3472.05</v>
      </c>
      <c r="I5674" s="2">
        <v>-2.0790000000000002</v>
      </c>
      <c r="J5674" s="2">
        <v>-0.44600000000000001</v>
      </c>
      <c r="K5674" s="2">
        <v>1.861</v>
      </c>
      <c r="L5674" s="2">
        <v>0.96879999999999999</v>
      </c>
      <c r="M5674" s="2">
        <v>0.5504</v>
      </c>
      <c r="N5674" s="2">
        <v>0.62270000000000003</v>
      </c>
      <c r="O5674" s="2">
        <v>0.40529999999999999</v>
      </c>
      <c r="P5674" s="2">
        <v>-8.4129999999999996E-2</v>
      </c>
      <c r="Q5674" s="2">
        <v>6.2419999999999999E-4</v>
      </c>
      <c r="R5674" s="2">
        <f t="shared" si="176"/>
        <v>-2.8886163900000001</v>
      </c>
      <c r="S5674">
        <f t="shared" si="177"/>
        <v>5.2719172981195939E-2</v>
      </c>
    </row>
    <row r="5675" spans="1:19" x14ac:dyDescent="0.25">
      <c r="A5675">
        <v>0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4</v>
      </c>
      <c r="H5675">
        <v>117.8</v>
      </c>
      <c r="I5675" s="2">
        <v>-2.0790000000000002</v>
      </c>
      <c r="J5675" s="2">
        <v>-0.44600000000000001</v>
      </c>
      <c r="K5675" s="2">
        <v>1.861</v>
      </c>
      <c r="L5675" s="2">
        <v>0.96879999999999999</v>
      </c>
      <c r="M5675" s="2">
        <v>0.5504</v>
      </c>
      <c r="N5675" s="2">
        <v>0.62270000000000003</v>
      </c>
      <c r="O5675" s="2">
        <v>0.40529999999999999</v>
      </c>
      <c r="P5675" s="2">
        <v>-8.4129999999999996E-2</v>
      </c>
      <c r="Q5675" s="2">
        <v>6.2419999999999999E-4</v>
      </c>
      <c r="R5675" s="2">
        <f t="shared" si="176"/>
        <v>-1.3731892400000003</v>
      </c>
      <c r="S5675">
        <f t="shared" si="177"/>
        <v>0.20210506539261847</v>
      </c>
    </row>
    <row r="5676" spans="1:19" x14ac:dyDescent="0.25">
      <c r="A5676">
        <v>0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64</v>
      </c>
      <c r="H5676">
        <v>3210.35</v>
      </c>
      <c r="I5676" s="2">
        <v>-2.0790000000000002</v>
      </c>
      <c r="J5676" s="2">
        <v>-0.44600000000000001</v>
      </c>
      <c r="K5676" s="2">
        <v>1.861</v>
      </c>
      <c r="L5676" s="2">
        <v>0.96879999999999999</v>
      </c>
      <c r="M5676" s="2">
        <v>0.5504</v>
      </c>
      <c r="N5676" s="2">
        <v>0.62270000000000003</v>
      </c>
      <c r="O5676" s="2">
        <v>0.40529999999999999</v>
      </c>
      <c r="P5676" s="2">
        <v>-8.4129999999999996E-2</v>
      </c>
      <c r="Q5676" s="2">
        <v>6.2419999999999999E-4</v>
      </c>
      <c r="R5676" s="2">
        <f t="shared" si="176"/>
        <v>-4.8367195299999999</v>
      </c>
      <c r="S5676">
        <f t="shared" si="177"/>
        <v>7.8705977661095352E-3</v>
      </c>
    </row>
    <row r="5677" spans="1:19" x14ac:dyDescent="0.25">
      <c r="A5677">
        <v>0</v>
      </c>
      <c r="B5677">
        <v>1</v>
      </c>
      <c r="C5677">
        <v>0</v>
      </c>
      <c r="D5677">
        <v>1</v>
      </c>
      <c r="E5677">
        <v>0</v>
      </c>
      <c r="F5677">
        <v>0</v>
      </c>
      <c r="G5677">
        <v>3</v>
      </c>
      <c r="H5677">
        <v>207.4</v>
      </c>
      <c r="I5677" s="2">
        <v>-2.0790000000000002</v>
      </c>
      <c r="J5677" s="2">
        <v>-0.44600000000000001</v>
      </c>
      <c r="K5677" s="2">
        <v>1.861</v>
      </c>
      <c r="L5677" s="2">
        <v>0.96879999999999999</v>
      </c>
      <c r="M5677" s="2">
        <v>0.5504</v>
      </c>
      <c r="N5677" s="2">
        <v>0.62270000000000003</v>
      </c>
      <c r="O5677" s="2">
        <v>0.40529999999999999</v>
      </c>
      <c r="P5677" s="2">
        <v>-8.4129999999999996E-2</v>
      </c>
      <c r="Q5677" s="2">
        <v>6.2419999999999999E-4</v>
      </c>
      <c r="R5677" s="2">
        <f t="shared" si="176"/>
        <v>0.20946907999999986</v>
      </c>
      <c r="S5677">
        <f t="shared" si="177"/>
        <v>0.55217662859101557</v>
      </c>
    </row>
    <row r="5678" spans="1:19" x14ac:dyDescent="0.25">
      <c r="A5678">
        <v>0</v>
      </c>
      <c r="B5678">
        <v>1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19.75</v>
      </c>
      <c r="I5678" s="2">
        <v>-2.0790000000000002</v>
      </c>
      <c r="J5678" s="2">
        <v>-0.44600000000000001</v>
      </c>
      <c r="K5678" s="2">
        <v>1.861</v>
      </c>
      <c r="L5678" s="2">
        <v>0.96879999999999999</v>
      </c>
      <c r="M5678" s="2">
        <v>0.5504</v>
      </c>
      <c r="N5678" s="2">
        <v>0.62270000000000003</v>
      </c>
      <c r="O5678" s="2">
        <v>0.40529999999999999</v>
      </c>
      <c r="P5678" s="2">
        <v>-8.4129999999999996E-2</v>
      </c>
      <c r="Q5678" s="2">
        <v>6.2419999999999999E-4</v>
      </c>
      <c r="R5678" s="2">
        <f t="shared" si="176"/>
        <v>0.33289794999999955</v>
      </c>
      <c r="S5678">
        <f t="shared" si="177"/>
        <v>0.58246432519772284</v>
      </c>
    </row>
    <row r="5679" spans="1:19" x14ac:dyDescent="0.25">
      <c r="A5679">
        <v>0</v>
      </c>
      <c r="B5679">
        <v>0</v>
      </c>
      <c r="C5679">
        <v>1</v>
      </c>
      <c r="D5679">
        <v>0</v>
      </c>
      <c r="E5679">
        <v>1</v>
      </c>
      <c r="F5679">
        <v>0</v>
      </c>
      <c r="G5679">
        <v>40</v>
      </c>
      <c r="H5679">
        <v>3132.75</v>
      </c>
      <c r="I5679" s="2">
        <v>-2.0790000000000002</v>
      </c>
      <c r="J5679" s="2">
        <v>-0.44600000000000001</v>
      </c>
      <c r="K5679" s="2">
        <v>1.861</v>
      </c>
      <c r="L5679" s="2">
        <v>0.96879999999999999</v>
      </c>
      <c r="M5679" s="2">
        <v>0.5504</v>
      </c>
      <c r="N5679" s="2">
        <v>0.62270000000000003</v>
      </c>
      <c r="O5679" s="2">
        <v>0.40529999999999999</v>
      </c>
      <c r="P5679" s="2">
        <v>-8.4129999999999996E-2</v>
      </c>
      <c r="Q5679" s="2">
        <v>6.2419999999999999E-4</v>
      </c>
      <c r="R5679" s="2">
        <f t="shared" si="176"/>
        <v>-1.89723745</v>
      </c>
      <c r="S5679">
        <f t="shared" si="177"/>
        <v>0.13042146011172878</v>
      </c>
    </row>
    <row r="5680" spans="1:19" x14ac:dyDescent="0.25">
      <c r="A5680">
        <v>0</v>
      </c>
      <c r="B5680">
        <v>1</v>
      </c>
      <c r="C5680">
        <v>0</v>
      </c>
      <c r="D5680">
        <v>1</v>
      </c>
      <c r="E5680">
        <v>1</v>
      </c>
      <c r="F5680">
        <v>0</v>
      </c>
      <c r="G5680">
        <v>1</v>
      </c>
      <c r="H5680">
        <v>60</v>
      </c>
      <c r="I5680" s="2">
        <v>-2.0790000000000002</v>
      </c>
      <c r="J5680" s="2">
        <v>-0.44600000000000001</v>
      </c>
      <c r="K5680" s="2">
        <v>1.861</v>
      </c>
      <c r="L5680" s="2">
        <v>0.96879999999999999</v>
      </c>
      <c r="M5680" s="2">
        <v>0.5504</v>
      </c>
      <c r="N5680" s="2">
        <v>0.62270000000000003</v>
      </c>
      <c r="O5680" s="2">
        <v>0.40529999999999999</v>
      </c>
      <c r="P5680" s="2">
        <v>-8.4129999999999996E-2</v>
      </c>
      <c r="Q5680" s="2">
        <v>6.2419999999999999E-4</v>
      </c>
      <c r="R5680" s="2">
        <f t="shared" si="176"/>
        <v>0.90842199999999984</v>
      </c>
      <c r="S5680">
        <f t="shared" si="177"/>
        <v>0.71267714664039605</v>
      </c>
    </row>
    <row r="5681" spans="1:19" x14ac:dyDescent="0.25">
      <c r="A5681">
        <v>1</v>
      </c>
      <c r="B5681">
        <v>1</v>
      </c>
      <c r="C5681">
        <v>0</v>
      </c>
      <c r="D5681">
        <v>1</v>
      </c>
      <c r="E5681">
        <v>1</v>
      </c>
      <c r="F5681">
        <v>0</v>
      </c>
      <c r="G5681">
        <v>8</v>
      </c>
      <c r="H5681">
        <v>649.65</v>
      </c>
      <c r="I5681" s="2">
        <v>-2.0790000000000002</v>
      </c>
      <c r="J5681" s="2">
        <v>-0.44600000000000001</v>
      </c>
      <c r="K5681" s="2">
        <v>1.861</v>
      </c>
      <c r="L5681" s="2">
        <v>0.96879999999999999</v>
      </c>
      <c r="M5681" s="2">
        <v>0.5504</v>
      </c>
      <c r="N5681" s="2">
        <v>0.62270000000000003</v>
      </c>
      <c r="O5681" s="2">
        <v>0.40529999999999999</v>
      </c>
      <c r="P5681" s="2">
        <v>-8.4129999999999996E-2</v>
      </c>
      <c r="Q5681" s="2">
        <v>6.2419999999999999E-4</v>
      </c>
      <c r="R5681" s="2">
        <f t="shared" si="176"/>
        <v>0.24157152999999987</v>
      </c>
      <c r="S5681">
        <f t="shared" si="177"/>
        <v>0.56010089171216204</v>
      </c>
    </row>
    <row r="5682" spans="1:19" x14ac:dyDescent="0.25">
      <c r="A5682">
        <v>0</v>
      </c>
      <c r="B5682">
        <v>1</v>
      </c>
      <c r="C5682">
        <v>0</v>
      </c>
      <c r="D5682">
        <v>1</v>
      </c>
      <c r="E5682">
        <v>0</v>
      </c>
      <c r="F5682">
        <v>1</v>
      </c>
      <c r="G5682">
        <v>1</v>
      </c>
      <c r="H5682">
        <v>20.85</v>
      </c>
      <c r="I5682" s="2">
        <v>-2.0790000000000002</v>
      </c>
      <c r="J5682" s="2">
        <v>-0.44600000000000001</v>
      </c>
      <c r="K5682" s="2">
        <v>1.861</v>
      </c>
      <c r="L5682" s="2">
        <v>0.96879999999999999</v>
      </c>
      <c r="M5682" s="2">
        <v>0.5504</v>
      </c>
      <c r="N5682" s="2">
        <v>0.62270000000000003</v>
      </c>
      <c r="O5682" s="2">
        <v>0.40529999999999999</v>
      </c>
      <c r="P5682" s="2">
        <v>-8.4129999999999996E-2</v>
      </c>
      <c r="Q5682" s="2">
        <v>6.2419999999999999E-4</v>
      </c>
      <c r="R5682" s="2">
        <f t="shared" si="176"/>
        <v>0.66658456999999993</v>
      </c>
      <c r="S5682">
        <f t="shared" si="177"/>
        <v>0.66073796594843559</v>
      </c>
    </row>
    <row r="5683" spans="1:19" x14ac:dyDescent="0.25">
      <c r="A5683">
        <v>0</v>
      </c>
      <c r="B5683">
        <v>0</v>
      </c>
      <c r="C5683">
        <v>1</v>
      </c>
      <c r="D5683">
        <v>0</v>
      </c>
      <c r="E5683">
        <v>0</v>
      </c>
      <c r="F5683">
        <v>1</v>
      </c>
      <c r="G5683">
        <v>34</v>
      </c>
      <c r="H5683">
        <v>2106.3000000000002</v>
      </c>
      <c r="I5683" s="2">
        <v>-2.0790000000000002</v>
      </c>
      <c r="J5683" s="2">
        <v>-0.44600000000000001</v>
      </c>
      <c r="K5683" s="2">
        <v>1.861</v>
      </c>
      <c r="L5683" s="2">
        <v>0.96879999999999999</v>
      </c>
      <c r="M5683" s="2">
        <v>0.5504</v>
      </c>
      <c r="N5683" s="2">
        <v>0.62270000000000003</v>
      </c>
      <c r="O5683" s="2">
        <v>0.40529999999999999</v>
      </c>
      <c r="P5683" s="2">
        <v>-8.4129999999999996E-2</v>
      </c>
      <c r="Q5683" s="2">
        <v>6.2419999999999999E-4</v>
      </c>
      <c r="R5683" s="2">
        <f t="shared" si="176"/>
        <v>-2.2505675400000005</v>
      </c>
      <c r="S5683">
        <f t="shared" si="177"/>
        <v>9.5300521306792799E-2</v>
      </c>
    </row>
    <row r="5684" spans="1:19" x14ac:dyDescent="0.25">
      <c r="A5684">
        <v>0</v>
      </c>
      <c r="B5684">
        <v>1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35</v>
      </c>
      <c r="I5684" s="2">
        <v>-2.0790000000000002</v>
      </c>
      <c r="J5684" s="2">
        <v>-0.44600000000000001</v>
      </c>
      <c r="K5684" s="2">
        <v>1.861</v>
      </c>
      <c r="L5684" s="2">
        <v>0.96879999999999999</v>
      </c>
      <c r="M5684" s="2">
        <v>0.5504</v>
      </c>
      <c r="N5684" s="2">
        <v>0.62270000000000003</v>
      </c>
      <c r="O5684" s="2">
        <v>0.40529999999999999</v>
      </c>
      <c r="P5684" s="2">
        <v>-8.4129999999999996E-2</v>
      </c>
      <c r="Q5684" s="2">
        <v>6.2419999999999999E-4</v>
      </c>
      <c r="R5684" s="2">
        <f t="shared" si="176"/>
        <v>0.34241699999999975</v>
      </c>
      <c r="S5684">
        <f t="shared" si="177"/>
        <v>0.58477752139949313</v>
      </c>
    </row>
    <row r="5685" spans="1:19" x14ac:dyDescent="0.25">
      <c r="A5685">
        <v>0</v>
      </c>
      <c r="B5685">
        <v>1</v>
      </c>
      <c r="C5685">
        <v>0</v>
      </c>
      <c r="D5685">
        <v>1</v>
      </c>
      <c r="E5685">
        <v>1</v>
      </c>
      <c r="F5685">
        <v>0</v>
      </c>
      <c r="G5685">
        <v>39</v>
      </c>
      <c r="H5685">
        <v>2011.4</v>
      </c>
      <c r="I5685" s="2">
        <v>-2.0790000000000002</v>
      </c>
      <c r="J5685" s="2">
        <v>-0.44600000000000001</v>
      </c>
      <c r="K5685" s="2">
        <v>1.861</v>
      </c>
      <c r="L5685" s="2">
        <v>0.96879999999999999</v>
      </c>
      <c r="M5685" s="2">
        <v>0.5504</v>
      </c>
      <c r="N5685" s="2">
        <v>0.62270000000000003</v>
      </c>
      <c r="O5685" s="2">
        <v>0.40529999999999999</v>
      </c>
      <c r="P5685" s="2">
        <v>-8.4129999999999996E-2</v>
      </c>
      <c r="Q5685" s="2">
        <v>6.2419999999999999E-4</v>
      </c>
      <c r="R5685" s="2">
        <f t="shared" si="176"/>
        <v>-1.0704541199999997</v>
      </c>
      <c r="S5685">
        <f t="shared" si="177"/>
        <v>0.25531673269859234</v>
      </c>
    </row>
    <row r="5686" spans="1:19" x14ac:dyDescent="0.25">
      <c r="A5686">
        <v>0</v>
      </c>
      <c r="B5686">
        <v>0</v>
      </c>
      <c r="C5686">
        <v>1</v>
      </c>
      <c r="D5686">
        <v>1</v>
      </c>
      <c r="E5686">
        <v>0</v>
      </c>
      <c r="F5686">
        <v>1</v>
      </c>
      <c r="G5686">
        <v>58</v>
      </c>
      <c r="H5686">
        <v>6205.5</v>
      </c>
      <c r="I5686" s="2">
        <v>-2.0790000000000002</v>
      </c>
      <c r="J5686" s="2">
        <v>-0.44600000000000001</v>
      </c>
      <c r="K5686" s="2">
        <v>1.861</v>
      </c>
      <c r="L5686" s="2">
        <v>0.96879999999999999</v>
      </c>
      <c r="M5686" s="2">
        <v>0.5504</v>
      </c>
      <c r="N5686" s="2">
        <v>0.62270000000000003</v>
      </c>
      <c r="O5686" s="2">
        <v>0.40529999999999999</v>
      </c>
      <c r="P5686" s="2">
        <v>-8.4129999999999996E-2</v>
      </c>
      <c r="Q5686" s="2">
        <v>6.2419999999999999E-4</v>
      </c>
      <c r="R5686" s="2">
        <f t="shared" si="176"/>
        <v>-1.1605668999999996</v>
      </c>
      <c r="S5686">
        <f t="shared" si="177"/>
        <v>0.23856429173350435</v>
      </c>
    </row>
    <row r="5687" spans="1:19" x14ac:dyDescent="0.25">
      <c r="A5687">
        <v>0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45</v>
      </c>
      <c r="H5687">
        <v>903.7</v>
      </c>
      <c r="I5687" s="2">
        <v>-2.0790000000000002</v>
      </c>
      <c r="J5687" s="2">
        <v>-0.44600000000000001</v>
      </c>
      <c r="K5687" s="2">
        <v>1.861</v>
      </c>
      <c r="L5687" s="2">
        <v>0.96879999999999999</v>
      </c>
      <c r="M5687" s="2">
        <v>0.5504</v>
      </c>
      <c r="N5687" s="2">
        <v>0.62270000000000003</v>
      </c>
      <c r="O5687" s="2">
        <v>0.40529999999999999</v>
      </c>
      <c r="P5687" s="2">
        <v>-8.4129999999999996E-2</v>
      </c>
      <c r="Q5687" s="2">
        <v>6.2419999999999999E-4</v>
      </c>
      <c r="R5687" s="2">
        <f t="shared" si="176"/>
        <v>-4.6780604600000002</v>
      </c>
      <c r="S5687">
        <f t="shared" si="177"/>
        <v>9.2113898174577599E-3</v>
      </c>
    </row>
    <row r="5688" spans="1:19" x14ac:dyDescent="0.25">
      <c r="A5688">
        <v>0</v>
      </c>
      <c r="B5688">
        <v>1</v>
      </c>
      <c r="C5688">
        <v>0</v>
      </c>
      <c r="D5688">
        <v>1</v>
      </c>
      <c r="E5688">
        <v>0</v>
      </c>
      <c r="F5688">
        <v>1</v>
      </c>
      <c r="G5688">
        <v>6</v>
      </c>
      <c r="H5688">
        <v>503.6</v>
      </c>
      <c r="I5688" s="2">
        <v>-2.0790000000000002</v>
      </c>
      <c r="J5688" s="2">
        <v>-0.44600000000000001</v>
      </c>
      <c r="K5688" s="2">
        <v>1.861</v>
      </c>
      <c r="L5688" s="2">
        <v>0.96879999999999999</v>
      </c>
      <c r="M5688" s="2">
        <v>0.5504</v>
      </c>
      <c r="N5688" s="2">
        <v>0.62270000000000003</v>
      </c>
      <c r="O5688" s="2">
        <v>0.40529999999999999</v>
      </c>
      <c r="P5688" s="2">
        <v>-8.4129999999999996E-2</v>
      </c>
      <c r="Q5688" s="2">
        <v>6.2419999999999999E-4</v>
      </c>
      <c r="R5688" s="2">
        <f t="shared" si="176"/>
        <v>0.54726711999999944</v>
      </c>
      <c r="S5688">
        <f t="shared" si="177"/>
        <v>0.63350130984500042</v>
      </c>
    </row>
    <row r="5689" spans="1:19" x14ac:dyDescent="0.25">
      <c r="A5689">
        <v>0</v>
      </c>
      <c r="B5689">
        <v>0</v>
      </c>
      <c r="C5689">
        <v>1</v>
      </c>
      <c r="D5689">
        <v>1</v>
      </c>
      <c r="E5689">
        <v>0</v>
      </c>
      <c r="F5689">
        <v>0</v>
      </c>
      <c r="G5689">
        <v>43</v>
      </c>
      <c r="H5689">
        <v>3882.3</v>
      </c>
      <c r="I5689" s="2">
        <v>-2.0790000000000002</v>
      </c>
      <c r="J5689" s="2">
        <v>-0.44600000000000001</v>
      </c>
      <c r="K5689" s="2">
        <v>1.861</v>
      </c>
      <c r="L5689" s="2">
        <v>0.96879999999999999</v>
      </c>
      <c r="M5689" s="2">
        <v>0.5504</v>
      </c>
      <c r="N5689" s="2">
        <v>0.62270000000000003</v>
      </c>
      <c r="O5689" s="2">
        <v>0.40529999999999999</v>
      </c>
      <c r="P5689" s="2">
        <v>-8.4129999999999996E-2</v>
      </c>
      <c r="Q5689" s="2">
        <v>6.2419999999999999E-4</v>
      </c>
      <c r="R5689" s="2">
        <f t="shared" si="176"/>
        <v>-1.7540583399999998</v>
      </c>
      <c r="S5689">
        <f t="shared" si="177"/>
        <v>0.14753605354372754</v>
      </c>
    </row>
    <row r="5690" spans="1:19" x14ac:dyDescent="0.25">
      <c r="A5690">
        <v>0</v>
      </c>
      <c r="B5690">
        <v>0</v>
      </c>
      <c r="C5690">
        <v>0</v>
      </c>
      <c r="D5690">
        <v>1</v>
      </c>
      <c r="E5690">
        <v>0</v>
      </c>
      <c r="F5690">
        <v>0</v>
      </c>
      <c r="G5690">
        <v>41</v>
      </c>
      <c r="H5690">
        <v>879.8</v>
      </c>
      <c r="I5690" s="2">
        <v>-2.0790000000000002</v>
      </c>
      <c r="J5690" s="2">
        <v>-0.44600000000000001</v>
      </c>
      <c r="K5690" s="2">
        <v>1.861</v>
      </c>
      <c r="L5690" s="2">
        <v>0.96879999999999999</v>
      </c>
      <c r="M5690" s="2">
        <v>0.5504</v>
      </c>
      <c r="N5690" s="2">
        <v>0.62270000000000003</v>
      </c>
      <c r="O5690" s="2">
        <v>0.40529999999999999</v>
      </c>
      <c r="P5690" s="2">
        <v>-8.4129999999999996E-2</v>
      </c>
      <c r="Q5690" s="2">
        <v>6.2419999999999999E-4</v>
      </c>
      <c r="R5690" s="2">
        <f t="shared" si="176"/>
        <v>-4.4287588400000004</v>
      </c>
      <c r="S5690">
        <f t="shared" si="177"/>
        <v>1.1788656380512876E-2</v>
      </c>
    </row>
    <row r="5691" spans="1:19" x14ac:dyDescent="0.25">
      <c r="A5691">
        <v>0</v>
      </c>
      <c r="B5691">
        <v>1</v>
      </c>
      <c r="C5691">
        <v>0</v>
      </c>
      <c r="D5691">
        <v>1</v>
      </c>
      <c r="E5691">
        <v>1</v>
      </c>
      <c r="F5691">
        <v>0</v>
      </c>
      <c r="G5691">
        <v>5</v>
      </c>
      <c r="H5691">
        <v>383.65</v>
      </c>
      <c r="I5691" s="2">
        <v>-2.0790000000000002</v>
      </c>
      <c r="J5691" s="2">
        <v>-0.44600000000000001</v>
      </c>
      <c r="K5691" s="2">
        <v>1.861</v>
      </c>
      <c r="L5691" s="2">
        <v>0.96879999999999999</v>
      </c>
      <c r="M5691" s="2">
        <v>0.5504</v>
      </c>
      <c r="N5691" s="2">
        <v>0.62270000000000003</v>
      </c>
      <c r="O5691" s="2">
        <v>0.40529999999999999</v>
      </c>
      <c r="P5691" s="2">
        <v>-8.4129999999999996E-2</v>
      </c>
      <c r="Q5691" s="2">
        <v>6.2419999999999999E-4</v>
      </c>
      <c r="R5691" s="2">
        <f t="shared" si="176"/>
        <v>0.77392433000000027</v>
      </c>
      <c r="S5691">
        <f t="shared" si="177"/>
        <v>0.6843691930910486</v>
      </c>
    </row>
    <row r="5692" spans="1:19" x14ac:dyDescent="0.25">
      <c r="A5692">
        <v>0</v>
      </c>
      <c r="B5692">
        <v>0</v>
      </c>
      <c r="C5692">
        <v>0</v>
      </c>
      <c r="D5692">
        <v>1</v>
      </c>
      <c r="E5692">
        <v>0</v>
      </c>
      <c r="F5692">
        <v>0</v>
      </c>
      <c r="G5692">
        <v>72</v>
      </c>
      <c r="H5692">
        <v>4390.25</v>
      </c>
      <c r="I5692" s="2">
        <v>-2.0790000000000002</v>
      </c>
      <c r="J5692" s="2">
        <v>-0.44600000000000001</v>
      </c>
      <c r="K5692" s="2">
        <v>1.861</v>
      </c>
      <c r="L5692" s="2">
        <v>0.96879999999999999</v>
      </c>
      <c r="M5692" s="2">
        <v>0.5504</v>
      </c>
      <c r="N5692" s="2">
        <v>0.62270000000000003</v>
      </c>
      <c r="O5692" s="2">
        <v>0.40529999999999999</v>
      </c>
      <c r="P5692" s="2">
        <v>-8.4129999999999996E-2</v>
      </c>
      <c r="Q5692" s="2">
        <v>6.2419999999999999E-4</v>
      </c>
      <c r="R5692" s="2">
        <f t="shared" si="176"/>
        <v>-4.845565950000001</v>
      </c>
      <c r="S5692">
        <f t="shared" si="177"/>
        <v>7.8018190381618554E-3</v>
      </c>
    </row>
    <row r="5693" spans="1:19" x14ac:dyDescent="0.25">
      <c r="A5693">
        <v>0</v>
      </c>
      <c r="B5693">
        <v>0</v>
      </c>
      <c r="C5693">
        <v>1</v>
      </c>
      <c r="D5693">
        <v>0</v>
      </c>
      <c r="E5693">
        <v>0</v>
      </c>
      <c r="F5693">
        <v>0</v>
      </c>
      <c r="G5693">
        <v>4</v>
      </c>
      <c r="H5693">
        <v>68.2</v>
      </c>
      <c r="I5693" s="2">
        <v>-2.0790000000000002</v>
      </c>
      <c r="J5693" s="2">
        <v>-0.44600000000000001</v>
      </c>
      <c r="K5693" s="2">
        <v>1.861</v>
      </c>
      <c r="L5693" s="2">
        <v>0.96879999999999999</v>
      </c>
      <c r="M5693" s="2">
        <v>0.5504</v>
      </c>
      <c r="N5693" s="2">
        <v>0.62270000000000003</v>
      </c>
      <c r="O5693" s="2">
        <v>0.40529999999999999</v>
      </c>
      <c r="P5693" s="2">
        <v>-8.4129999999999996E-2</v>
      </c>
      <c r="Q5693" s="2">
        <v>6.2419999999999999E-4</v>
      </c>
      <c r="R5693" s="2">
        <f t="shared" si="176"/>
        <v>-1.4041495600000002</v>
      </c>
      <c r="S5693">
        <f t="shared" si="177"/>
        <v>0.1971584645251401</v>
      </c>
    </row>
    <row r="5694" spans="1:19" x14ac:dyDescent="0.25">
      <c r="A5694">
        <v>0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9</v>
      </c>
      <c r="H5694">
        <v>452.8</v>
      </c>
      <c r="I5694" s="2">
        <v>-2.0790000000000002</v>
      </c>
      <c r="J5694" s="2">
        <v>-0.44600000000000001</v>
      </c>
      <c r="K5694" s="2">
        <v>1.861</v>
      </c>
      <c r="L5694" s="2">
        <v>0.96879999999999999</v>
      </c>
      <c r="M5694" s="2">
        <v>0.5504</v>
      </c>
      <c r="N5694" s="2">
        <v>0.62270000000000003</v>
      </c>
      <c r="O5694" s="2">
        <v>0.40529999999999999</v>
      </c>
      <c r="P5694" s="2">
        <v>-8.4129999999999996E-2</v>
      </c>
      <c r="Q5694" s="2">
        <v>6.2419999999999999E-4</v>
      </c>
      <c r="R5694" s="2">
        <f t="shared" si="176"/>
        <v>-0.69253224000000024</v>
      </c>
      <c r="S5694">
        <f t="shared" si="177"/>
        <v>0.33347000079385292</v>
      </c>
    </row>
    <row r="5695" spans="1:19" x14ac:dyDescent="0.25">
      <c r="A5695">
        <v>1</v>
      </c>
      <c r="B5695">
        <v>0</v>
      </c>
      <c r="C5695">
        <v>0</v>
      </c>
      <c r="D5695">
        <v>1</v>
      </c>
      <c r="E5695">
        <v>0</v>
      </c>
      <c r="F5695">
        <v>1</v>
      </c>
      <c r="G5695">
        <v>72</v>
      </c>
      <c r="H5695">
        <v>5329</v>
      </c>
      <c r="I5695" s="2">
        <v>-2.0790000000000002</v>
      </c>
      <c r="J5695" s="2">
        <v>-0.44600000000000001</v>
      </c>
      <c r="K5695" s="2">
        <v>1.861</v>
      </c>
      <c r="L5695" s="2">
        <v>0.96879999999999999</v>
      </c>
      <c r="M5695" s="2">
        <v>0.5504</v>
      </c>
      <c r="N5695" s="2">
        <v>0.62270000000000003</v>
      </c>
      <c r="O5695" s="2">
        <v>0.40529999999999999</v>
      </c>
      <c r="P5695" s="2">
        <v>-8.4129999999999996E-2</v>
      </c>
      <c r="Q5695" s="2">
        <v>6.2419999999999999E-4</v>
      </c>
      <c r="R5695" s="2">
        <f t="shared" si="176"/>
        <v>-4.3002982000000003</v>
      </c>
      <c r="S5695">
        <f t="shared" si="177"/>
        <v>1.3382979860521817E-2</v>
      </c>
    </row>
    <row r="5696" spans="1:19" x14ac:dyDescent="0.25">
      <c r="A5696">
        <v>0</v>
      </c>
      <c r="B5696">
        <v>0</v>
      </c>
      <c r="C5696">
        <v>1</v>
      </c>
      <c r="D5696">
        <v>1</v>
      </c>
      <c r="E5696">
        <v>0</v>
      </c>
      <c r="F5696">
        <v>0</v>
      </c>
      <c r="G5696">
        <v>33</v>
      </c>
      <c r="H5696">
        <v>1758.9</v>
      </c>
      <c r="I5696" s="2">
        <v>-2.0790000000000002</v>
      </c>
      <c r="J5696" s="2">
        <v>-0.44600000000000001</v>
      </c>
      <c r="K5696" s="2">
        <v>1.861</v>
      </c>
      <c r="L5696" s="2">
        <v>0.96879999999999999</v>
      </c>
      <c r="M5696" s="2">
        <v>0.5504</v>
      </c>
      <c r="N5696" s="2">
        <v>0.62270000000000003</v>
      </c>
      <c r="O5696" s="2">
        <v>0.40529999999999999</v>
      </c>
      <c r="P5696" s="2">
        <v>-8.4129999999999996E-2</v>
      </c>
      <c r="Q5696" s="2">
        <v>6.2419999999999999E-4</v>
      </c>
      <c r="R5696" s="2">
        <f t="shared" si="176"/>
        <v>-2.2381846200000002</v>
      </c>
      <c r="S5696">
        <f t="shared" si="177"/>
        <v>9.6373519484517001E-2</v>
      </c>
    </row>
    <row r="5697" spans="1:19" x14ac:dyDescent="0.25">
      <c r="A5697">
        <v>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72</v>
      </c>
      <c r="H5697">
        <v>5737.6</v>
      </c>
      <c r="I5697" s="2">
        <v>-2.0790000000000002</v>
      </c>
      <c r="J5697" s="2">
        <v>-0.44600000000000001</v>
      </c>
      <c r="K5697" s="2">
        <v>1.861</v>
      </c>
      <c r="L5697" s="2">
        <v>0.96879999999999999</v>
      </c>
      <c r="M5697" s="2">
        <v>0.5504</v>
      </c>
      <c r="N5697" s="2">
        <v>0.62270000000000003</v>
      </c>
      <c r="O5697" s="2">
        <v>0.40529999999999999</v>
      </c>
      <c r="P5697" s="2">
        <v>-8.4129999999999996E-2</v>
      </c>
      <c r="Q5697" s="2">
        <v>6.2419999999999999E-4</v>
      </c>
      <c r="R5697" s="2">
        <f t="shared" si="176"/>
        <v>-5.00095008</v>
      </c>
      <c r="S5697">
        <f t="shared" si="177"/>
        <v>6.6865376979687993E-3</v>
      </c>
    </row>
    <row r="5698" spans="1:19" x14ac:dyDescent="0.25">
      <c r="A5698">
        <v>0</v>
      </c>
      <c r="B5698">
        <v>1</v>
      </c>
      <c r="C5698">
        <v>0</v>
      </c>
      <c r="D5698">
        <v>1</v>
      </c>
      <c r="E5698">
        <v>1</v>
      </c>
      <c r="F5698">
        <v>0</v>
      </c>
      <c r="G5698">
        <v>22</v>
      </c>
      <c r="H5698">
        <v>1152.7</v>
      </c>
      <c r="I5698" s="2">
        <v>-2.0790000000000002</v>
      </c>
      <c r="J5698" s="2">
        <v>-0.44600000000000001</v>
      </c>
      <c r="K5698" s="2">
        <v>1.861</v>
      </c>
      <c r="L5698" s="2">
        <v>0.96879999999999999</v>
      </c>
      <c r="M5698" s="2">
        <v>0.5504</v>
      </c>
      <c r="N5698" s="2">
        <v>0.62270000000000003</v>
      </c>
      <c r="O5698" s="2">
        <v>0.40529999999999999</v>
      </c>
      <c r="P5698" s="2">
        <v>-8.4129999999999996E-2</v>
      </c>
      <c r="Q5698" s="2">
        <v>6.2419999999999999E-4</v>
      </c>
      <c r="R5698" s="2">
        <f t="shared" si="176"/>
        <v>-0.17624466000000005</v>
      </c>
      <c r="S5698">
        <f t="shared" si="177"/>
        <v>0.45605253482378971</v>
      </c>
    </row>
    <row r="5699" spans="1:19" x14ac:dyDescent="0.25">
      <c r="A5699">
        <v>1</v>
      </c>
      <c r="B5699">
        <v>0</v>
      </c>
      <c r="C5699">
        <v>1</v>
      </c>
      <c r="D5699">
        <v>1</v>
      </c>
      <c r="E5699">
        <v>1</v>
      </c>
      <c r="F5699">
        <v>0</v>
      </c>
      <c r="G5699">
        <v>70</v>
      </c>
      <c r="H5699">
        <v>7674.55</v>
      </c>
      <c r="I5699" s="2">
        <v>-2.0790000000000002</v>
      </c>
      <c r="J5699" s="2">
        <v>-0.44600000000000001</v>
      </c>
      <c r="K5699" s="2">
        <v>1.861</v>
      </c>
      <c r="L5699" s="2">
        <v>0.96879999999999999</v>
      </c>
      <c r="M5699" s="2">
        <v>0.5504</v>
      </c>
      <c r="N5699" s="2">
        <v>0.62270000000000003</v>
      </c>
      <c r="O5699" s="2">
        <v>0.40529999999999999</v>
      </c>
      <c r="P5699" s="2">
        <v>-8.4129999999999996E-2</v>
      </c>
      <c r="Q5699" s="2">
        <v>6.2419999999999999E-4</v>
      </c>
      <c r="R5699" s="2">
        <f t="shared" ref="R5699:R5762" si="178">I5699+SUMPRODUCT(A5699:H5699,J5699:Q5699)</f>
        <v>-1.4817458900000005</v>
      </c>
      <c r="S5699">
        <f t="shared" ref="S5699:S5762" si="179">EXP(R5699)/(1+EXP(R5699))</f>
        <v>0.18516385774148636</v>
      </c>
    </row>
    <row r="5700" spans="1:19" x14ac:dyDescent="0.25">
      <c r="A5700">
        <v>1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21</v>
      </c>
      <c r="H5700">
        <v>2157.9499999999998</v>
      </c>
      <c r="I5700" s="2">
        <v>-2.0790000000000002</v>
      </c>
      <c r="J5700" s="2">
        <v>-0.44600000000000001</v>
      </c>
      <c r="K5700" s="2">
        <v>1.861</v>
      </c>
      <c r="L5700" s="2">
        <v>0.96879999999999999</v>
      </c>
      <c r="M5700" s="2">
        <v>0.5504</v>
      </c>
      <c r="N5700" s="2">
        <v>0.62270000000000003</v>
      </c>
      <c r="O5700" s="2">
        <v>0.40529999999999999</v>
      </c>
      <c r="P5700" s="2">
        <v>-8.4129999999999996E-2</v>
      </c>
      <c r="Q5700" s="2">
        <v>6.2419999999999999E-4</v>
      </c>
      <c r="R5700" s="2">
        <f t="shared" si="178"/>
        <v>-0.46103761000000021</v>
      </c>
      <c r="S5700">
        <f t="shared" si="179"/>
        <v>0.38673970281064374</v>
      </c>
    </row>
    <row r="5701" spans="1:19" x14ac:dyDescent="0.25">
      <c r="A5701">
        <v>0</v>
      </c>
      <c r="B5701">
        <v>1</v>
      </c>
      <c r="C5701">
        <v>0</v>
      </c>
      <c r="D5701">
        <v>0</v>
      </c>
      <c r="E5701">
        <v>1</v>
      </c>
      <c r="F5701">
        <v>0</v>
      </c>
      <c r="G5701">
        <v>15</v>
      </c>
      <c r="H5701">
        <v>1219.8499999999999</v>
      </c>
      <c r="I5701" s="2">
        <v>-2.0790000000000002</v>
      </c>
      <c r="J5701" s="2">
        <v>-0.44600000000000001</v>
      </c>
      <c r="K5701" s="2">
        <v>1.861</v>
      </c>
      <c r="L5701" s="2">
        <v>0.96879999999999999</v>
      </c>
      <c r="M5701" s="2">
        <v>0.5504</v>
      </c>
      <c r="N5701" s="2">
        <v>0.62270000000000003</v>
      </c>
      <c r="O5701" s="2">
        <v>0.40529999999999999</v>
      </c>
      <c r="P5701" s="2">
        <v>-8.4129999999999996E-2</v>
      </c>
      <c r="Q5701" s="2">
        <v>6.2419999999999999E-4</v>
      </c>
      <c r="R5701" s="2">
        <f t="shared" si="178"/>
        <v>-9.5819630000000267E-2</v>
      </c>
      <c r="S5701">
        <f t="shared" si="179"/>
        <v>0.4760634039896276</v>
      </c>
    </row>
    <row r="5702" spans="1:19" x14ac:dyDescent="0.25">
      <c r="A5702">
        <v>1</v>
      </c>
      <c r="B5702">
        <v>1</v>
      </c>
      <c r="C5702">
        <v>0</v>
      </c>
      <c r="D5702">
        <v>1</v>
      </c>
      <c r="E5702">
        <v>1</v>
      </c>
      <c r="F5702">
        <v>1</v>
      </c>
      <c r="G5702">
        <v>29</v>
      </c>
      <c r="H5702">
        <v>2414.5500000000002</v>
      </c>
      <c r="I5702" s="2">
        <v>-2.0790000000000002</v>
      </c>
      <c r="J5702" s="2">
        <v>-0.44600000000000001</v>
      </c>
      <c r="K5702" s="2">
        <v>1.861</v>
      </c>
      <c r="L5702" s="2">
        <v>0.96879999999999999</v>
      </c>
      <c r="M5702" s="2">
        <v>0.5504</v>
      </c>
      <c r="N5702" s="2">
        <v>0.62270000000000003</v>
      </c>
      <c r="O5702" s="2">
        <v>0.40529999999999999</v>
      </c>
      <c r="P5702" s="2">
        <v>-8.4129999999999996E-2</v>
      </c>
      <c r="Q5702" s="2">
        <v>6.2419999999999999E-4</v>
      </c>
      <c r="R5702" s="2">
        <f t="shared" si="178"/>
        <v>-1.8207889999999782E-2</v>
      </c>
      <c r="S5702">
        <f t="shared" si="179"/>
        <v>0.49544815325441116</v>
      </c>
    </row>
    <row r="5703" spans="1:19" x14ac:dyDescent="0.25">
      <c r="A5703">
        <v>0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15</v>
      </c>
      <c r="H5703">
        <v>1155.5999999999999</v>
      </c>
      <c r="I5703" s="2">
        <v>-2.0790000000000002</v>
      </c>
      <c r="J5703" s="2">
        <v>-0.44600000000000001</v>
      </c>
      <c r="K5703" s="2">
        <v>1.861</v>
      </c>
      <c r="L5703" s="2">
        <v>0.96879999999999999</v>
      </c>
      <c r="M5703" s="2">
        <v>0.5504</v>
      </c>
      <c r="N5703" s="2">
        <v>0.62270000000000003</v>
      </c>
      <c r="O5703" s="2">
        <v>0.40529999999999999</v>
      </c>
      <c r="P5703" s="2">
        <v>-8.4129999999999996E-2</v>
      </c>
      <c r="Q5703" s="2">
        <v>6.2419999999999999E-4</v>
      </c>
      <c r="R5703" s="2">
        <f t="shared" si="178"/>
        <v>-0.75862448000000016</v>
      </c>
      <c r="S5703">
        <f t="shared" si="179"/>
        <v>0.31894498095955293</v>
      </c>
    </row>
    <row r="5704" spans="1:19" x14ac:dyDescent="0.25">
      <c r="A5704">
        <v>1</v>
      </c>
      <c r="B5704">
        <v>1</v>
      </c>
      <c r="C5704">
        <v>0</v>
      </c>
      <c r="D5704">
        <v>1</v>
      </c>
      <c r="E5704">
        <v>0</v>
      </c>
      <c r="F5704">
        <v>1</v>
      </c>
      <c r="G5704">
        <v>71</v>
      </c>
      <c r="H5704">
        <v>7548.1</v>
      </c>
      <c r="I5704" s="2">
        <v>-2.0790000000000002</v>
      </c>
      <c r="J5704" s="2">
        <v>-0.44600000000000001</v>
      </c>
      <c r="K5704" s="2">
        <v>1.861</v>
      </c>
      <c r="L5704" s="2">
        <v>0.96879999999999999</v>
      </c>
      <c r="M5704" s="2">
        <v>0.5504</v>
      </c>
      <c r="N5704" s="2">
        <v>0.62270000000000003</v>
      </c>
      <c r="O5704" s="2">
        <v>0.40529999999999999</v>
      </c>
      <c r="P5704" s="2">
        <v>-8.4129999999999996E-2</v>
      </c>
      <c r="Q5704" s="2">
        <v>6.2419999999999999E-4</v>
      </c>
      <c r="R5704" s="2">
        <f t="shared" si="178"/>
        <v>-0.97000597999999938</v>
      </c>
      <c r="S5704">
        <f t="shared" si="179"/>
        <v>0.2748793102709356</v>
      </c>
    </row>
    <row r="5705" spans="1:19" x14ac:dyDescent="0.25">
      <c r="A5705">
        <v>1</v>
      </c>
      <c r="B5705">
        <v>0</v>
      </c>
      <c r="C5705">
        <v>0</v>
      </c>
      <c r="D5705">
        <v>0</v>
      </c>
      <c r="E5705">
        <v>0</v>
      </c>
      <c r="F5705">
        <v>1</v>
      </c>
      <c r="G5705">
        <v>72</v>
      </c>
      <c r="H5705">
        <v>1809.35</v>
      </c>
      <c r="I5705" s="2">
        <v>-2.0790000000000002</v>
      </c>
      <c r="J5705" s="2">
        <v>-0.44600000000000001</v>
      </c>
      <c r="K5705" s="2">
        <v>1.861</v>
      </c>
      <c r="L5705" s="2">
        <v>0.96879999999999999</v>
      </c>
      <c r="M5705" s="2">
        <v>0.5504</v>
      </c>
      <c r="N5705" s="2">
        <v>0.62270000000000003</v>
      </c>
      <c r="O5705" s="2">
        <v>0.40529999999999999</v>
      </c>
      <c r="P5705" s="2">
        <v>-8.4129999999999996E-2</v>
      </c>
      <c r="Q5705" s="2">
        <v>6.2419999999999999E-4</v>
      </c>
      <c r="R5705" s="2">
        <f t="shared" si="178"/>
        <v>-7.04766373</v>
      </c>
      <c r="S5705">
        <f t="shared" si="179"/>
        <v>8.6868256242340859E-4</v>
      </c>
    </row>
    <row r="5706" spans="1:19" x14ac:dyDescent="0.25">
      <c r="A5706">
        <v>1</v>
      </c>
      <c r="B5706">
        <v>1</v>
      </c>
      <c r="C5706">
        <v>0</v>
      </c>
      <c r="D5706">
        <v>1</v>
      </c>
      <c r="E5706">
        <v>1</v>
      </c>
      <c r="F5706">
        <v>0</v>
      </c>
      <c r="G5706">
        <v>19</v>
      </c>
      <c r="H5706">
        <v>1564.4</v>
      </c>
      <c r="I5706" s="2">
        <v>-2.0790000000000002</v>
      </c>
      <c r="J5706" s="2">
        <v>-0.44600000000000001</v>
      </c>
      <c r="K5706" s="2">
        <v>1.861</v>
      </c>
      <c r="L5706" s="2">
        <v>0.96879999999999999</v>
      </c>
      <c r="M5706" s="2">
        <v>0.5504</v>
      </c>
      <c r="N5706" s="2">
        <v>0.62270000000000003</v>
      </c>
      <c r="O5706" s="2">
        <v>0.40529999999999999</v>
      </c>
      <c r="P5706" s="2">
        <v>-8.4129999999999996E-2</v>
      </c>
      <c r="Q5706" s="2">
        <v>6.2419999999999999E-4</v>
      </c>
      <c r="R5706" s="2">
        <f t="shared" si="178"/>
        <v>-0.11287152000000011</v>
      </c>
      <c r="S5706">
        <f t="shared" si="179"/>
        <v>0.47181203981842301</v>
      </c>
    </row>
    <row r="5707" spans="1:19" x14ac:dyDescent="0.25">
      <c r="A5707">
        <v>0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19.649999999999999</v>
      </c>
      <c r="I5707" s="2">
        <v>-2.0790000000000002</v>
      </c>
      <c r="J5707" s="2">
        <v>-0.44600000000000001</v>
      </c>
      <c r="K5707" s="2">
        <v>1.861</v>
      </c>
      <c r="L5707" s="2">
        <v>0.96879999999999999</v>
      </c>
      <c r="M5707" s="2">
        <v>0.5504</v>
      </c>
      <c r="N5707" s="2">
        <v>0.62270000000000003</v>
      </c>
      <c r="O5707" s="2">
        <v>0.40529999999999999</v>
      </c>
      <c r="P5707" s="2">
        <v>-8.4129999999999996E-2</v>
      </c>
      <c r="Q5707" s="2">
        <v>6.2419999999999999E-4</v>
      </c>
      <c r="R5707" s="2">
        <f t="shared" si="178"/>
        <v>-0.28986447000000015</v>
      </c>
      <c r="S5707">
        <f t="shared" si="179"/>
        <v>0.42803704738014081</v>
      </c>
    </row>
    <row r="5708" spans="1:19" x14ac:dyDescent="0.25">
      <c r="A5708">
        <v>0</v>
      </c>
      <c r="B5708">
        <v>1</v>
      </c>
      <c r="C5708">
        <v>0</v>
      </c>
      <c r="D5708">
        <v>1</v>
      </c>
      <c r="E5708">
        <v>1</v>
      </c>
      <c r="F5708">
        <v>0</v>
      </c>
      <c r="G5708">
        <v>1</v>
      </c>
      <c r="H5708">
        <v>75.7</v>
      </c>
      <c r="I5708" s="2">
        <v>-2.0790000000000002</v>
      </c>
      <c r="J5708" s="2">
        <v>-0.44600000000000001</v>
      </c>
      <c r="K5708" s="2">
        <v>1.861</v>
      </c>
      <c r="L5708" s="2">
        <v>0.96879999999999999</v>
      </c>
      <c r="M5708" s="2">
        <v>0.5504</v>
      </c>
      <c r="N5708" s="2">
        <v>0.62270000000000003</v>
      </c>
      <c r="O5708" s="2">
        <v>0.40529999999999999</v>
      </c>
      <c r="P5708" s="2">
        <v>-8.4129999999999996E-2</v>
      </c>
      <c r="Q5708" s="2">
        <v>6.2419999999999999E-4</v>
      </c>
      <c r="R5708" s="2">
        <f t="shared" si="178"/>
        <v>0.91822194000000001</v>
      </c>
      <c r="S5708">
        <f t="shared" si="179"/>
        <v>0.71467967523760378</v>
      </c>
    </row>
    <row r="5709" spans="1:19" x14ac:dyDescent="0.25">
      <c r="A5709">
        <v>0</v>
      </c>
      <c r="B5709">
        <v>1</v>
      </c>
      <c r="C5709">
        <v>0</v>
      </c>
      <c r="D5709">
        <v>0</v>
      </c>
      <c r="E5709">
        <v>1</v>
      </c>
      <c r="F5709">
        <v>0</v>
      </c>
      <c r="G5709">
        <v>2</v>
      </c>
      <c r="H5709">
        <v>84.4</v>
      </c>
      <c r="I5709" s="2">
        <v>-2.0790000000000002</v>
      </c>
      <c r="J5709" s="2">
        <v>-0.44600000000000001</v>
      </c>
      <c r="K5709" s="2">
        <v>1.861</v>
      </c>
      <c r="L5709" s="2">
        <v>0.96879999999999999</v>
      </c>
      <c r="M5709" s="2">
        <v>0.5504</v>
      </c>
      <c r="N5709" s="2">
        <v>0.62270000000000003</v>
      </c>
      <c r="O5709" s="2">
        <v>0.40529999999999999</v>
      </c>
      <c r="P5709" s="2">
        <v>-8.4129999999999996E-2</v>
      </c>
      <c r="Q5709" s="2">
        <v>6.2419999999999999E-4</v>
      </c>
      <c r="R5709" s="2">
        <f t="shared" si="178"/>
        <v>0.28912247999999963</v>
      </c>
      <c r="S5709">
        <f t="shared" si="179"/>
        <v>0.5717812879468579</v>
      </c>
    </row>
    <row r="5710" spans="1:19" x14ac:dyDescent="0.25">
      <c r="A5710">
        <v>1</v>
      </c>
      <c r="B5710">
        <v>1</v>
      </c>
      <c r="C5710">
        <v>0</v>
      </c>
      <c r="D5710">
        <v>1</v>
      </c>
      <c r="E5710">
        <v>0</v>
      </c>
      <c r="F5710">
        <v>1</v>
      </c>
      <c r="G5710">
        <v>11</v>
      </c>
      <c r="H5710">
        <v>864.85</v>
      </c>
      <c r="I5710" s="2">
        <v>-2.0790000000000002</v>
      </c>
      <c r="J5710" s="2">
        <v>-0.44600000000000001</v>
      </c>
      <c r="K5710" s="2">
        <v>1.861</v>
      </c>
      <c r="L5710" s="2">
        <v>0.96879999999999999</v>
      </c>
      <c r="M5710" s="2">
        <v>0.5504</v>
      </c>
      <c r="N5710" s="2">
        <v>0.62270000000000003</v>
      </c>
      <c r="O5710" s="2">
        <v>0.40529999999999999</v>
      </c>
      <c r="P5710" s="2">
        <v>-8.4129999999999996E-2</v>
      </c>
      <c r="Q5710" s="2">
        <v>6.2419999999999999E-4</v>
      </c>
      <c r="R5710" s="2">
        <f t="shared" si="178"/>
        <v>-9.3890629999999753E-2</v>
      </c>
      <c r="S5710">
        <f t="shared" si="179"/>
        <v>0.47654457081662155</v>
      </c>
    </row>
    <row r="5711" spans="1:19" x14ac:dyDescent="0.25">
      <c r="A5711">
        <v>0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12</v>
      </c>
      <c r="H5711">
        <v>228.75</v>
      </c>
      <c r="I5711" s="2">
        <v>-2.0790000000000002</v>
      </c>
      <c r="J5711" s="2">
        <v>-0.44600000000000001</v>
      </c>
      <c r="K5711" s="2">
        <v>1.861</v>
      </c>
      <c r="L5711" s="2">
        <v>0.96879999999999999</v>
      </c>
      <c r="M5711" s="2">
        <v>0.5504</v>
      </c>
      <c r="N5711" s="2">
        <v>0.62270000000000003</v>
      </c>
      <c r="O5711" s="2">
        <v>0.40529999999999999</v>
      </c>
      <c r="P5711" s="2">
        <v>-8.4129999999999996E-2</v>
      </c>
      <c r="Q5711" s="2">
        <v>6.2419999999999999E-4</v>
      </c>
      <c r="R5711" s="2">
        <f t="shared" si="178"/>
        <v>-1.9769742500000003</v>
      </c>
      <c r="S5711">
        <f t="shared" si="179"/>
        <v>0.12164175433853404</v>
      </c>
    </row>
    <row r="5712" spans="1:19" x14ac:dyDescent="0.25">
      <c r="A5712">
        <v>1</v>
      </c>
      <c r="B5712">
        <v>0</v>
      </c>
      <c r="C5712">
        <v>0</v>
      </c>
      <c r="D5712">
        <v>1</v>
      </c>
      <c r="E5712">
        <v>1</v>
      </c>
      <c r="F5712">
        <v>0</v>
      </c>
      <c r="G5712">
        <v>70</v>
      </c>
      <c r="H5712">
        <v>7752.05</v>
      </c>
      <c r="I5712" s="2">
        <v>-2.0790000000000002</v>
      </c>
      <c r="J5712" s="2">
        <v>-0.44600000000000001</v>
      </c>
      <c r="K5712" s="2">
        <v>1.861</v>
      </c>
      <c r="L5712" s="2">
        <v>0.96879999999999999</v>
      </c>
      <c r="M5712" s="2">
        <v>0.5504</v>
      </c>
      <c r="N5712" s="2">
        <v>0.62270000000000003</v>
      </c>
      <c r="O5712" s="2">
        <v>0.40529999999999999</v>
      </c>
      <c r="P5712" s="2">
        <v>-8.4129999999999996E-2</v>
      </c>
      <c r="Q5712" s="2">
        <v>6.2419999999999999E-4</v>
      </c>
      <c r="R5712" s="2">
        <f t="shared" si="178"/>
        <v>-2.4021703899999998</v>
      </c>
      <c r="S5712">
        <f t="shared" si="179"/>
        <v>8.3007343063019573E-2</v>
      </c>
    </row>
    <row r="5713" spans="1:19" x14ac:dyDescent="0.25">
      <c r="A5713">
        <v>1</v>
      </c>
      <c r="B5713">
        <v>1</v>
      </c>
      <c r="C5713">
        <v>0</v>
      </c>
      <c r="D5713">
        <v>0</v>
      </c>
      <c r="E5713">
        <v>1</v>
      </c>
      <c r="F5713">
        <v>1</v>
      </c>
      <c r="G5713">
        <v>20</v>
      </c>
      <c r="H5713">
        <v>1951</v>
      </c>
      <c r="I5713" s="2">
        <v>-2.0790000000000002</v>
      </c>
      <c r="J5713" s="2">
        <v>-0.44600000000000001</v>
      </c>
      <c r="K5713" s="2">
        <v>1.861</v>
      </c>
      <c r="L5713" s="2">
        <v>0.96879999999999999</v>
      </c>
      <c r="M5713" s="2">
        <v>0.5504</v>
      </c>
      <c r="N5713" s="2">
        <v>0.62270000000000003</v>
      </c>
      <c r="O5713" s="2">
        <v>0.40529999999999999</v>
      </c>
      <c r="P5713" s="2">
        <v>-8.4129999999999996E-2</v>
      </c>
      <c r="Q5713" s="2">
        <v>6.2419999999999999E-4</v>
      </c>
      <c r="R5713" s="2">
        <f t="shared" si="178"/>
        <v>-0.10078579999999993</v>
      </c>
      <c r="S5713">
        <f t="shared" si="179"/>
        <v>0.47482485668510738</v>
      </c>
    </row>
    <row r="5714" spans="1:19" x14ac:dyDescent="0.25">
      <c r="A5714">
        <v>0</v>
      </c>
      <c r="B5714">
        <v>1</v>
      </c>
      <c r="C5714">
        <v>0</v>
      </c>
      <c r="D5714">
        <v>1</v>
      </c>
      <c r="E5714">
        <v>0</v>
      </c>
      <c r="F5714">
        <v>0</v>
      </c>
      <c r="G5714">
        <v>23</v>
      </c>
      <c r="H5714">
        <v>470.6</v>
      </c>
      <c r="I5714" s="2">
        <v>-2.0790000000000002</v>
      </c>
      <c r="J5714" s="2">
        <v>-0.44600000000000001</v>
      </c>
      <c r="K5714" s="2">
        <v>1.861</v>
      </c>
      <c r="L5714" s="2">
        <v>0.96879999999999999</v>
      </c>
      <c r="M5714" s="2">
        <v>0.5504</v>
      </c>
      <c r="N5714" s="2">
        <v>0.62270000000000003</v>
      </c>
      <c r="O5714" s="2">
        <v>0.40529999999999999</v>
      </c>
      <c r="P5714" s="2">
        <v>-8.4129999999999996E-2</v>
      </c>
      <c r="Q5714" s="2">
        <v>6.2419999999999999E-4</v>
      </c>
      <c r="R5714" s="2">
        <f t="shared" si="178"/>
        <v>-1.3088414800000001</v>
      </c>
      <c r="S5714">
        <f t="shared" si="179"/>
        <v>0.21268077101318167</v>
      </c>
    </row>
    <row r="5715" spans="1:19" x14ac:dyDescent="0.25">
      <c r="A5715">
        <v>1</v>
      </c>
      <c r="B5715">
        <v>0</v>
      </c>
      <c r="C5715">
        <v>0</v>
      </c>
      <c r="D5715">
        <v>0</v>
      </c>
      <c r="E5715">
        <v>0</v>
      </c>
      <c r="F5715">
        <v>1</v>
      </c>
      <c r="G5715">
        <v>49</v>
      </c>
      <c r="H5715">
        <v>4060.9</v>
      </c>
      <c r="I5715" s="2">
        <v>-2.0790000000000002</v>
      </c>
      <c r="J5715" s="2">
        <v>-0.44600000000000001</v>
      </c>
      <c r="K5715" s="2">
        <v>1.861</v>
      </c>
      <c r="L5715" s="2">
        <v>0.96879999999999999</v>
      </c>
      <c r="M5715" s="2">
        <v>0.5504</v>
      </c>
      <c r="N5715" s="2">
        <v>0.62270000000000003</v>
      </c>
      <c r="O5715" s="2">
        <v>0.40529999999999999</v>
      </c>
      <c r="P5715" s="2">
        <v>-8.4129999999999996E-2</v>
      </c>
      <c r="Q5715" s="2">
        <v>6.2419999999999999E-4</v>
      </c>
      <c r="R5715" s="2">
        <f t="shared" si="178"/>
        <v>-3.7072562200000005</v>
      </c>
      <c r="S5715">
        <f t="shared" si="179"/>
        <v>2.3956763039361048E-2</v>
      </c>
    </row>
    <row r="5716" spans="1:19" x14ac:dyDescent="0.25">
      <c r="A5716">
        <v>1</v>
      </c>
      <c r="B5716">
        <v>1</v>
      </c>
      <c r="C5716">
        <v>0</v>
      </c>
      <c r="D5716">
        <v>1</v>
      </c>
      <c r="E5716">
        <v>1</v>
      </c>
      <c r="F5716">
        <v>0</v>
      </c>
      <c r="G5716">
        <v>4</v>
      </c>
      <c r="H5716">
        <v>384.5</v>
      </c>
      <c r="I5716" s="2">
        <v>-2.0790000000000002</v>
      </c>
      <c r="J5716" s="2">
        <v>-0.44600000000000001</v>
      </c>
      <c r="K5716" s="2">
        <v>1.861</v>
      </c>
      <c r="L5716" s="2">
        <v>0.96879999999999999</v>
      </c>
      <c r="M5716" s="2">
        <v>0.5504</v>
      </c>
      <c r="N5716" s="2">
        <v>0.62270000000000003</v>
      </c>
      <c r="O5716" s="2">
        <v>0.40529999999999999</v>
      </c>
      <c r="P5716" s="2">
        <v>-8.4129999999999996E-2</v>
      </c>
      <c r="Q5716" s="2">
        <v>6.2419999999999999E-4</v>
      </c>
      <c r="R5716" s="2">
        <f t="shared" si="178"/>
        <v>0.4125848999999997</v>
      </c>
      <c r="S5716">
        <f t="shared" si="179"/>
        <v>0.60170752711719055</v>
      </c>
    </row>
    <row r="5717" spans="1:19" x14ac:dyDescent="0.25">
      <c r="A5717">
        <v>1</v>
      </c>
      <c r="B5717">
        <v>1</v>
      </c>
      <c r="C5717">
        <v>0</v>
      </c>
      <c r="D5717">
        <v>1</v>
      </c>
      <c r="E5717">
        <v>0</v>
      </c>
      <c r="F5717">
        <v>0</v>
      </c>
      <c r="G5717">
        <v>32</v>
      </c>
      <c r="H5717">
        <v>3432.9</v>
      </c>
      <c r="I5717" s="2">
        <v>-2.0790000000000002</v>
      </c>
      <c r="J5717" s="2">
        <v>-0.44600000000000001</v>
      </c>
      <c r="K5717" s="2">
        <v>1.861</v>
      </c>
      <c r="L5717" s="2">
        <v>0.96879999999999999</v>
      </c>
      <c r="M5717" s="2">
        <v>0.5504</v>
      </c>
      <c r="N5717" s="2">
        <v>0.62270000000000003</v>
      </c>
      <c r="O5717" s="2">
        <v>0.40529999999999999</v>
      </c>
      <c r="P5717" s="2">
        <v>-8.4129999999999996E-2</v>
      </c>
      <c r="Q5717" s="2">
        <v>6.2419999999999999E-4</v>
      </c>
      <c r="R5717" s="2">
        <f t="shared" si="178"/>
        <v>-0.66294381999999996</v>
      </c>
      <c r="S5717">
        <f t="shared" si="179"/>
        <v>0.34007863358653956</v>
      </c>
    </row>
    <row r="5718" spans="1:19" x14ac:dyDescent="0.25">
      <c r="A5718">
        <v>0</v>
      </c>
      <c r="B5718">
        <v>1</v>
      </c>
      <c r="C5718">
        <v>0</v>
      </c>
      <c r="D5718">
        <v>1</v>
      </c>
      <c r="E5718">
        <v>1</v>
      </c>
      <c r="F5718">
        <v>0</v>
      </c>
      <c r="G5718">
        <v>2</v>
      </c>
      <c r="H5718">
        <v>108.65</v>
      </c>
      <c r="I5718" s="2">
        <v>-2.0790000000000002</v>
      </c>
      <c r="J5718" s="2">
        <v>-0.44600000000000001</v>
      </c>
      <c r="K5718" s="2">
        <v>1.861</v>
      </c>
      <c r="L5718" s="2">
        <v>0.96879999999999999</v>
      </c>
      <c r="M5718" s="2">
        <v>0.5504</v>
      </c>
      <c r="N5718" s="2">
        <v>0.62270000000000003</v>
      </c>
      <c r="O5718" s="2">
        <v>0.40529999999999999</v>
      </c>
      <c r="P5718" s="2">
        <v>-8.4129999999999996E-2</v>
      </c>
      <c r="Q5718" s="2">
        <v>6.2419999999999999E-4</v>
      </c>
      <c r="R5718" s="2">
        <f t="shared" si="178"/>
        <v>0.85465932999999961</v>
      </c>
      <c r="S5718">
        <f t="shared" si="179"/>
        <v>0.70154362897220901</v>
      </c>
    </row>
    <row r="5719" spans="1:19" x14ac:dyDescent="0.25">
      <c r="A5719">
        <v>0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69</v>
      </c>
      <c r="H5719">
        <v>3952.65</v>
      </c>
      <c r="I5719" s="2">
        <v>-2.0790000000000002</v>
      </c>
      <c r="J5719" s="2">
        <v>-0.44600000000000001</v>
      </c>
      <c r="K5719" s="2">
        <v>1.861</v>
      </c>
      <c r="L5719" s="2">
        <v>0.96879999999999999</v>
      </c>
      <c r="M5719" s="2">
        <v>0.5504</v>
      </c>
      <c r="N5719" s="2">
        <v>0.62270000000000003</v>
      </c>
      <c r="O5719" s="2">
        <v>0.40529999999999999</v>
      </c>
      <c r="P5719" s="2">
        <v>-8.4129999999999996E-2</v>
      </c>
      <c r="Q5719" s="2">
        <v>6.2419999999999999E-4</v>
      </c>
      <c r="R5719" s="2">
        <f t="shared" si="178"/>
        <v>-5.0114258700000001</v>
      </c>
      <c r="S5719">
        <f t="shared" si="179"/>
        <v>6.6173176552551897E-3</v>
      </c>
    </row>
    <row r="5720" spans="1:19" x14ac:dyDescent="0.25">
      <c r="A5720">
        <v>0</v>
      </c>
      <c r="B5720">
        <v>1</v>
      </c>
      <c r="C5720">
        <v>0</v>
      </c>
      <c r="D5720">
        <v>1</v>
      </c>
      <c r="E5720">
        <v>0</v>
      </c>
      <c r="F5720">
        <v>0</v>
      </c>
      <c r="G5720">
        <v>6</v>
      </c>
      <c r="H5720">
        <v>463.05</v>
      </c>
      <c r="I5720" s="2">
        <v>-2.0790000000000002</v>
      </c>
      <c r="J5720" s="2">
        <v>-0.44600000000000001</v>
      </c>
      <c r="K5720" s="2">
        <v>1.861</v>
      </c>
      <c r="L5720" s="2">
        <v>0.96879999999999999</v>
      </c>
      <c r="M5720" s="2">
        <v>0.5504</v>
      </c>
      <c r="N5720" s="2">
        <v>0.62270000000000003</v>
      </c>
      <c r="O5720" s="2">
        <v>0.40529999999999999</v>
      </c>
      <c r="P5720" s="2">
        <v>-8.4129999999999996E-2</v>
      </c>
      <c r="Q5720" s="2">
        <v>6.2419999999999999E-4</v>
      </c>
      <c r="R5720" s="2">
        <f t="shared" si="178"/>
        <v>0.11665580999999969</v>
      </c>
      <c r="S5720">
        <f t="shared" si="179"/>
        <v>0.52913092411931961</v>
      </c>
    </row>
    <row r="5721" spans="1:19" x14ac:dyDescent="0.25">
      <c r="A5721">
        <v>0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24</v>
      </c>
      <c r="H5721">
        <v>494.05</v>
      </c>
      <c r="I5721" s="2">
        <v>-2.0790000000000002</v>
      </c>
      <c r="J5721" s="2">
        <v>-0.44600000000000001</v>
      </c>
      <c r="K5721" s="2">
        <v>1.861</v>
      </c>
      <c r="L5721" s="2">
        <v>0.96879999999999999</v>
      </c>
      <c r="M5721" s="2">
        <v>0.5504</v>
      </c>
      <c r="N5721" s="2">
        <v>0.62270000000000003</v>
      </c>
      <c r="O5721" s="2">
        <v>0.40529999999999999</v>
      </c>
      <c r="P5721" s="2">
        <v>-8.4129999999999996E-2</v>
      </c>
      <c r="Q5721" s="2">
        <v>6.2419999999999999E-4</v>
      </c>
      <c r="R5721" s="2">
        <f t="shared" si="178"/>
        <v>-3.2393339900000004</v>
      </c>
      <c r="S5721">
        <f t="shared" si="179"/>
        <v>3.7712052473901594E-2</v>
      </c>
    </row>
    <row r="5722" spans="1:19" x14ac:dyDescent="0.25">
      <c r="A5722">
        <v>1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32</v>
      </c>
      <c r="H5722">
        <v>3416.85</v>
      </c>
      <c r="I5722" s="2">
        <v>-2.0790000000000002</v>
      </c>
      <c r="J5722" s="2">
        <v>-0.44600000000000001</v>
      </c>
      <c r="K5722" s="2">
        <v>1.861</v>
      </c>
      <c r="L5722" s="2">
        <v>0.96879999999999999</v>
      </c>
      <c r="M5722" s="2">
        <v>0.5504</v>
      </c>
      <c r="N5722" s="2">
        <v>0.62270000000000003</v>
      </c>
      <c r="O5722" s="2">
        <v>0.40529999999999999</v>
      </c>
      <c r="P5722" s="2">
        <v>-8.4129999999999996E-2</v>
      </c>
      <c r="Q5722" s="2">
        <v>6.2419999999999999E-4</v>
      </c>
      <c r="R5722" s="2">
        <f t="shared" si="178"/>
        <v>-1.5651622300000003</v>
      </c>
      <c r="S5722">
        <f t="shared" si="179"/>
        <v>0.17290714810951108</v>
      </c>
    </row>
    <row r="5723" spans="1:19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27</v>
      </c>
      <c r="H5723">
        <v>1498.65</v>
      </c>
      <c r="I5723" s="2">
        <v>-2.0790000000000002</v>
      </c>
      <c r="J5723" s="2">
        <v>-0.44600000000000001</v>
      </c>
      <c r="K5723" s="2">
        <v>1.861</v>
      </c>
      <c r="L5723" s="2">
        <v>0.96879999999999999</v>
      </c>
      <c r="M5723" s="2">
        <v>0.5504</v>
      </c>
      <c r="N5723" s="2">
        <v>0.62270000000000003</v>
      </c>
      <c r="O5723" s="2">
        <v>0.40529999999999999</v>
      </c>
      <c r="P5723" s="2">
        <v>-8.4129999999999996E-2</v>
      </c>
      <c r="Q5723" s="2">
        <v>6.2419999999999999E-4</v>
      </c>
      <c r="R5723" s="2">
        <f t="shared" si="178"/>
        <v>-3.4150526699999997</v>
      </c>
      <c r="S5723">
        <f t="shared" si="179"/>
        <v>3.1828329165009134E-2</v>
      </c>
    </row>
    <row r="5724" spans="1:19" x14ac:dyDescent="0.25">
      <c r="A5724">
        <v>1</v>
      </c>
      <c r="B5724">
        <v>1</v>
      </c>
      <c r="C5724">
        <v>0</v>
      </c>
      <c r="D5724">
        <v>1</v>
      </c>
      <c r="E5724">
        <v>0</v>
      </c>
      <c r="F5724">
        <v>1</v>
      </c>
      <c r="G5724">
        <v>27</v>
      </c>
      <c r="H5724">
        <v>2867.75</v>
      </c>
      <c r="I5724" s="2">
        <v>-2.0790000000000002</v>
      </c>
      <c r="J5724" s="2">
        <v>-0.44600000000000001</v>
      </c>
      <c r="K5724" s="2">
        <v>1.861</v>
      </c>
      <c r="L5724" s="2">
        <v>0.96879999999999999</v>
      </c>
      <c r="M5724" s="2">
        <v>0.5504</v>
      </c>
      <c r="N5724" s="2">
        <v>0.62270000000000003</v>
      </c>
      <c r="O5724" s="2">
        <v>0.40529999999999999</v>
      </c>
      <c r="P5724" s="2">
        <v>-8.4129999999999996E-2</v>
      </c>
      <c r="Q5724" s="2">
        <v>6.2419999999999999E-4</v>
      </c>
      <c r="R5724" s="2">
        <f t="shared" si="178"/>
        <v>-0.18976044999999964</v>
      </c>
      <c r="S5724">
        <f t="shared" si="179"/>
        <v>0.45270173278061032</v>
      </c>
    </row>
    <row r="5725" spans="1:19" x14ac:dyDescent="0.25">
      <c r="A5725">
        <v>1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58</v>
      </c>
      <c r="H5725">
        <v>4807.3500000000004</v>
      </c>
      <c r="I5725" s="2">
        <v>-2.0790000000000002</v>
      </c>
      <c r="J5725" s="2">
        <v>-0.44600000000000001</v>
      </c>
      <c r="K5725" s="2">
        <v>1.861</v>
      </c>
      <c r="L5725" s="2">
        <v>0.96879999999999999</v>
      </c>
      <c r="M5725" s="2">
        <v>0.5504</v>
      </c>
      <c r="N5725" s="2">
        <v>0.62270000000000003</v>
      </c>
      <c r="O5725" s="2">
        <v>0.40529999999999999</v>
      </c>
      <c r="P5725" s="2">
        <v>-8.4129999999999996E-2</v>
      </c>
      <c r="Q5725" s="2">
        <v>6.2419999999999999E-4</v>
      </c>
      <c r="R5725" s="2">
        <f t="shared" si="178"/>
        <v>-2.5427921299999996</v>
      </c>
      <c r="S5725">
        <f t="shared" si="179"/>
        <v>7.291221133327655E-2</v>
      </c>
    </row>
    <row r="5726" spans="1:19" x14ac:dyDescent="0.25">
      <c r="A5726">
        <v>0</v>
      </c>
      <c r="B5726">
        <v>1</v>
      </c>
      <c r="C5726">
        <v>0</v>
      </c>
      <c r="D5726">
        <v>1</v>
      </c>
      <c r="E5726">
        <v>0</v>
      </c>
      <c r="F5726">
        <v>0</v>
      </c>
      <c r="G5726">
        <v>1</v>
      </c>
      <c r="H5726">
        <v>71.349999999999994</v>
      </c>
      <c r="I5726" s="2">
        <v>-2.0790000000000002</v>
      </c>
      <c r="J5726" s="2">
        <v>-0.44600000000000001</v>
      </c>
      <c r="K5726" s="2">
        <v>1.861</v>
      </c>
      <c r="L5726" s="2">
        <v>0.96879999999999999</v>
      </c>
      <c r="M5726" s="2">
        <v>0.5504</v>
      </c>
      <c r="N5726" s="2">
        <v>0.62270000000000003</v>
      </c>
      <c r="O5726" s="2">
        <v>0.40529999999999999</v>
      </c>
      <c r="P5726" s="2">
        <v>-8.4129999999999996E-2</v>
      </c>
      <c r="Q5726" s="2">
        <v>6.2419999999999999E-4</v>
      </c>
      <c r="R5726" s="2">
        <f t="shared" si="178"/>
        <v>0.2928066699999996</v>
      </c>
      <c r="S5726">
        <f t="shared" si="179"/>
        <v>0.57268311294851459</v>
      </c>
    </row>
    <row r="5727" spans="1:19" x14ac:dyDescent="0.25">
      <c r="A5727">
        <v>1</v>
      </c>
      <c r="B5727">
        <v>0</v>
      </c>
      <c r="C5727">
        <v>0</v>
      </c>
      <c r="D5727">
        <v>1</v>
      </c>
      <c r="E5727">
        <v>0</v>
      </c>
      <c r="F5727">
        <v>0</v>
      </c>
      <c r="G5727">
        <v>18</v>
      </c>
      <c r="H5727">
        <v>471.35</v>
      </c>
      <c r="I5727" s="2">
        <v>-2.0790000000000002</v>
      </c>
      <c r="J5727" s="2">
        <v>-0.44600000000000001</v>
      </c>
      <c r="K5727" s="2">
        <v>1.861</v>
      </c>
      <c r="L5727" s="2">
        <v>0.96879999999999999</v>
      </c>
      <c r="M5727" s="2">
        <v>0.5504</v>
      </c>
      <c r="N5727" s="2">
        <v>0.62270000000000003</v>
      </c>
      <c r="O5727" s="2">
        <v>0.40529999999999999</v>
      </c>
      <c r="P5727" s="2">
        <v>-8.4129999999999996E-2</v>
      </c>
      <c r="Q5727" s="2">
        <v>6.2419999999999999E-4</v>
      </c>
      <c r="R5727" s="2">
        <f t="shared" si="178"/>
        <v>-3.1947233300000004</v>
      </c>
      <c r="S5727">
        <f t="shared" si="179"/>
        <v>3.9364776794911335E-2</v>
      </c>
    </row>
    <row r="5728" spans="1:19" x14ac:dyDescent="0.25">
      <c r="A5728">
        <v>0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47</v>
      </c>
      <c r="H5728">
        <v>1041.8</v>
      </c>
      <c r="I5728" s="2">
        <v>-2.0790000000000002</v>
      </c>
      <c r="J5728" s="2">
        <v>-0.44600000000000001</v>
      </c>
      <c r="K5728" s="2">
        <v>1.861</v>
      </c>
      <c r="L5728" s="2">
        <v>0.96879999999999999</v>
      </c>
      <c r="M5728" s="2">
        <v>0.5504</v>
      </c>
      <c r="N5728" s="2">
        <v>0.62270000000000003</v>
      </c>
      <c r="O5728" s="2">
        <v>0.40529999999999999</v>
      </c>
      <c r="P5728" s="2">
        <v>-8.4129999999999996E-2</v>
      </c>
      <c r="Q5728" s="2">
        <v>6.2419999999999999E-4</v>
      </c>
      <c r="R5728" s="2">
        <f t="shared" si="178"/>
        <v>-4.8324184400000005</v>
      </c>
      <c r="S5728">
        <f t="shared" si="179"/>
        <v>7.9042546682425111E-3</v>
      </c>
    </row>
    <row r="5729" spans="1:19" x14ac:dyDescent="0.25">
      <c r="A5729">
        <v>1</v>
      </c>
      <c r="B5729">
        <v>0</v>
      </c>
      <c r="C5729">
        <v>0</v>
      </c>
      <c r="D5729">
        <v>1</v>
      </c>
      <c r="E5729">
        <v>1</v>
      </c>
      <c r="F5729">
        <v>0</v>
      </c>
      <c r="G5729">
        <v>70</v>
      </c>
      <c r="H5729">
        <v>7689.8</v>
      </c>
      <c r="I5729" s="2">
        <v>-2.0790000000000002</v>
      </c>
      <c r="J5729" s="2">
        <v>-0.44600000000000001</v>
      </c>
      <c r="K5729" s="2">
        <v>1.861</v>
      </c>
      <c r="L5729" s="2">
        <v>0.96879999999999999</v>
      </c>
      <c r="M5729" s="2">
        <v>0.5504</v>
      </c>
      <c r="N5729" s="2">
        <v>0.62270000000000003</v>
      </c>
      <c r="O5729" s="2">
        <v>0.40529999999999999</v>
      </c>
      <c r="P5729" s="2">
        <v>-8.4129999999999996E-2</v>
      </c>
      <c r="Q5729" s="2">
        <v>6.2419999999999999E-4</v>
      </c>
      <c r="R5729" s="2">
        <f t="shared" si="178"/>
        <v>-2.4410268399999997</v>
      </c>
      <c r="S5729">
        <f t="shared" si="179"/>
        <v>8.0097220271949099E-2</v>
      </c>
    </row>
    <row r="5730" spans="1:19" x14ac:dyDescent="0.25">
      <c r="A5730">
        <v>1</v>
      </c>
      <c r="B5730">
        <v>1</v>
      </c>
      <c r="C5730">
        <v>0</v>
      </c>
      <c r="D5730">
        <v>0</v>
      </c>
      <c r="E5730">
        <v>1</v>
      </c>
      <c r="F5730">
        <v>0</v>
      </c>
      <c r="G5730">
        <v>13</v>
      </c>
      <c r="H5730">
        <v>1132.3499999999999</v>
      </c>
      <c r="I5730" s="2">
        <v>-2.0790000000000002</v>
      </c>
      <c r="J5730" s="2">
        <v>-0.44600000000000001</v>
      </c>
      <c r="K5730" s="2">
        <v>1.861</v>
      </c>
      <c r="L5730" s="2">
        <v>0.96879999999999999</v>
      </c>
      <c r="M5730" s="2">
        <v>0.5504</v>
      </c>
      <c r="N5730" s="2">
        <v>0.62270000000000003</v>
      </c>
      <c r="O5730" s="2">
        <v>0.40529999999999999</v>
      </c>
      <c r="P5730" s="2">
        <v>-8.4129999999999996E-2</v>
      </c>
      <c r="Q5730" s="2">
        <v>6.2419999999999999E-4</v>
      </c>
      <c r="R5730" s="2">
        <f t="shared" si="178"/>
        <v>-0.42817713000000035</v>
      </c>
      <c r="S5730">
        <f t="shared" si="179"/>
        <v>0.39456169999537444</v>
      </c>
    </row>
    <row r="5731" spans="1:19" x14ac:dyDescent="0.25">
      <c r="A5731">
        <v>0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36</v>
      </c>
      <c r="H5731">
        <v>1815</v>
      </c>
      <c r="I5731" s="2">
        <v>-2.0790000000000002</v>
      </c>
      <c r="J5731" s="2">
        <v>-0.44600000000000001</v>
      </c>
      <c r="K5731" s="2">
        <v>1.861</v>
      </c>
      <c r="L5731" s="2">
        <v>0.96879999999999999</v>
      </c>
      <c r="M5731" s="2">
        <v>0.5504</v>
      </c>
      <c r="N5731" s="2">
        <v>0.62270000000000003</v>
      </c>
      <c r="O5731" s="2">
        <v>0.40529999999999999</v>
      </c>
      <c r="P5731" s="2">
        <v>-8.4129999999999996E-2</v>
      </c>
      <c r="Q5731" s="2">
        <v>6.2419999999999999E-4</v>
      </c>
      <c r="R5731" s="2">
        <f t="shared" si="178"/>
        <v>-2.1137570000000006</v>
      </c>
      <c r="S5731">
        <f t="shared" si="179"/>
        <v>0.10776688654610041</v>
      </c>
    </row>
    <row r="5732" spans="1:19" x14ac:dyDescent="0.25">
      <c r="A5732">
        <v>0</v>
      </c>
      <c r="B5732">
        <v>0</v>
      </c>
      <c r="C5732">
        <v>0</v>
      </c>
      <c r="D5732">
        <v>1</v>
      </c>
      <c r="E5732">
        <v>0</v>
      </c>
      <c r="F5732">
        <v>0</v>
      </c>
      <c r="G5732">
        <v>67</v>
      </c>
      <c r="H5732">
        <v>1311.3</v>
      </c>
      <c r="I5732" s="2">
        <v>-2.0790000000000002</v>
      </c>
      <c r="J5732" s="2">
        <v>-0.44600000000000001</v>
      </c>
      <c r="K5732" s="2">
        <v>1.861</v>
      </c>
      <c r="L5732" s="2">
        <v>0.96879999999999999</v>
      </c>
      <c r="M5732" s="2">
        <v>0.5504</v>
      </c>
      <c r="N5732" s="2">
        <v>0.62270000000000003</v>
      </c>
      <c r="O5732" s="2">
        <v>0.40529999999999999</v>
      </c>
      <c r="P5732" s="2">
        <v>-8.4129999999999996E-2</v>
      </c>
      <c r="Q5732" s="2">
        <v>6.2419999999999999E-4</v>
      </c>
      <c r="R5732" s="2">
        <f t="shared" si="178"/>
        <v>-6.3467965399999997</v>
      </c>
      <c r="S5732">
        <f t="shared" si="179"/>
        <v>1.7492863780823975E-3</v>
      </c>
    </row>
    <row r="5733" spans="1:19" x14ac:dyDescent="0.25">
      <c r="A5733">
        <v>0</v>
      </c>
      <c r="B5733">
        <v>1</v>
      </c>
      <c r="C5733">
        <v>0</v>
      </c>
      <c r="D5733">
        <v>1</v>
      </c>
      <c r="E5733">
        <v>0</v>
      </c>
      <c r="F5733">
        <v>0</v>
      </c>
      <c r="G5733">
        <v>10</v>
      </c>
      <c r="H5733">
        <v>199.45</v>
      </c>
      <c r="I5733" s="2">
        <v>-2.0790000000000002</v>
      </c>
      <c r="J5733" s="2">
        <v>-0.44600000000000001</v>
      </c>
      <c r="K5733" s="2">
        <v>1.861</v>
      </c>
      <c r="L5733" s="2">
        <v>0.96879999999999999</v>
      </c>
      <c r="M5733" s="2">
        <v>0.5504</v>
      </c>
      <c r="N5733" s="2">
        <v>0.62270000000000003</v>
      </c>
      <c r="O5733" s="2">
        <v>0.40529999999999999</v>
      </c>
      <c r="P5733" s="2">
        <v>-8.4129999999999996E-2</v>
      </c>
      <c r="Q5733" s="2">
        <v>6.2419999999999999E-4</v>
      </c>
      <c r="R5733" s="2">
        <f t="shared" si="178"/>
        <v>-0.38440331000000016</v>
      </c>
      <c r="S5733">
        <f t="shared" si="179"/>
        <v>0.40506531275936347</v>
      </c>
    </row>
    <row r="5734" spans="1:19" x14ac:dyDescent="0.25">
      <c r="A5734">
        <v>0</v>
      </c>
      <c r="B5734">
        <v>1</v>
      </c>
      <c r="C5734">
        <v>0</v>
      </c>
      <c r="D5734">
        <v>1</v>
      </c>
      <c r="E5734">
        <v>1</v>
      </c>
      <c r="F5734">
        <v>1</v>
      </c>
      <c r="G5734">
        <v>19</v>
      </c>
      <c r="H5734">
        <v>1637.3</v>
      </c>
      <c r="I5734" s="2">
        <v>-2.0790000000000002</v>
      </c>
      <c r="J5734" s="2">
        <v>-0.44600000000000001</v>
      </c>
      <c r="K5734" s="2">
        <v>1.861</v>
      </c>
      <c r="L5734" s="2">
        <v>0.96879999999999999</v>
      </c>
      <c r="M5734" s="2">
        <v>0.5504</v>
      </c>
      <c r="N5734" s="2">
        <v>0.62270000000000003</v>
      </c>
      <c r="O5734" s="2">
        <v>0.40529999999999999</v>
      </c>
      <c r="P5734" s="2">
        <v>-8.4129999999999996E-2</v>
      </c>
      <c r="Q5734" s="2">
        <v>6.2419999999999999E-4</v>
      </c>
      <c r="R5734" s="2">
        <f t="shared" si="178"/>
        <v>0.78393266000000006</v>
      </c>
      <c r="S5734">
        <f t="shared" si="179"/>
        <v>0.68652707265261581</v>
      </c>
    </row>
    <row r="5735" spans="1:19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71</v>
      </c>
      <c r="H5735">
        <v>1326.35</v>
      </c>
      <c r="I5735" s="2">
        <v>-2.0790000000000002</v>
      </c>
      <c r="J5735" s="2">
        <v>-0.44600000000000001</v>
      </c>
      <c r="K5735" s="2">
        <v>1.861</v>
      </c>
      <c r="L5735" s="2">
        <v>0.96879999999999999</v>
      </c>
      <c r="M5735" s="2">
        <v>0.5504</v>
      </c>
      <c r="N5735" s="2">
        <v>0.62270000000000003</v>
      </c>
      <c r="O5735" s="2">
        <v>0.40529999999999999</v>
      </c>
      <c r="P5735" s="2">
        <v>-8.4129999999999996E-2</v>
      </c>
      <c r="Q5735" s="2">
        <v>6.2419999999999999E-4</v>
      </c>
      <c r="R5735" s="2">
        <f t="shared" si="178"/>
        <v>-7.2243223299999997</v>
      </c>
      <c r="S5735">
        <f t="shared" si="179"/>
        <v>7.2811561481355422E-4</v>
      </c>
    </row>
    <row r="5736" spans="1:19" x14ac:dyDescent="0.25">
      <c r="A5736">
        <v>1</v>
      </c>
      <c r="B5736">
        <v>0</v>
      </c>
      <c r="C5736">
        <v>0</v>
      </c>
      <c r="D5736">
        <v>1</v>
      </c>
      <c r="E5736">
        <v>0</v>
      </c>
      <c r="F5736">
        <v>0</v>
      </c>
      <c r="G5736">
        <v>72</v>
      </c>
      <c r="H5736">
        <v>6376.55</v>
      </c>
      <c r="I5736" s="2">
        <v>-2.0790000000000002</v>
      </c>
      <c r="J5736" s="2">
        <v>-0.44600000000000001</v>
      </c>
      <c r="K5736" s="2">
        <v>1.861</v>
      </c>
      <c r="L5736" s="2">
        <v>0.96879999999999999</v>
      </c>
      <c r="M5736" s="2">
        <v>0.5504</v>
      </c>
      <c r="N5736" s="2">
        <v>0.62270000000000003</v>
      </c>
      <c r="O5736" s="2">
        <v>0.40529999999999999</v>
      </c>
      <c r="P5736" s="2">
        <v>-8.4129999999999996E-2</v>
      </c>
      <c r="Q5736" s="2">
        <v>6.2419999999999999E-4</v>
      </c>
      <c r="R5736" s="2">
        <f t="shared" si="178"/>
        <v>-4.0517174899999997</v>
      </c>
      <c r="S5736">
        <f t="shared" si="179"/>
        <v>1.7095150544246731E-2</v>
      </c>
    </row>
    <row r="5737" spans="1:19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48</v>
      </c>
      <c r="H5737">
        <v>935.9</v>
      </c>
      <c r="I5737" s="2">
        <v>-2.0790000000000002</v>
      </c>
      <c r="J5737" s="2">
        <v>-0.44600000000000001</v>
      </c>
      <c r="K5737" s="2">
        <v>1.861</v>
      </c>
      <c r="L5737" s="2">
        <v>0.96879999999999999</v>
      </c>
      <c r="M5737" s="2">
        <v>0.5504</v>
      </c>
      <c r="N5737" s="2">
        <v>0.62270000000000003</v>
      </c>
      <c r="O5737" s="2">
        <v>0.40529999999999999</v>
      </c>
      <c r="P5737" s="2">
        <v>-8.4129999999999996E-2</v>
      </c>
      <c r="Q5737" s="2">
        <v>6.2419999999999999E-4</v>
      </c>
      <c r="R5737" s="2">
        <f t="shared" si="178"/>
        <v>-5.5330512200000008</v>
      </c>
      <c r="S5737">
        <f t="shared" si="179"/>
        <v>3.93833462010255E-3</v>
      </c>
    </row>
    <row r="5738" spans="1:19" x14ac:dyDescent="0.25">
      <c r="A5738">
        <v>0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20.05</v>
      </c>
      <c r="I5738" s="2">
        <v>-2.0790000000000002</v>
      </c>
      <c r="J5738" s="2">
        <v>-0.44600000000000001</v>
      </c>
      <c r="K5738" s="2">
        <v>1.861</v>
      </c>
      <c r="L5738" s="2">
        <v>0.96879999999999999</v>
      </c>
      <c r="M5738" s="2">
        <v>0.5504</v>
      </c>
      <c r="N5738" s="2">
        <v>0.62270000000000003</v>
      </c>
      <c r="O5738" s="2">
        <v>0.40529999999999999</v>
      </c>
      <c r="P5738" s="2">
        <v>-8.4129999999999996E-2</v>
      </c>
      <c r="Q5738" s="2">
        <v>6.2419999999999999E-4</v>
      </c>
      <c r="R5738" s="2">
        <f t="shared" si="178"/>
        <v>-0.28961479000000012</v>
      </c>
      <c r="S5738">
        <f t="shared" si="179"/>
        <v>0.42809817546869094</v>
      </c>
    </row>
    <row r="5739" spans="1:19" x14ac:dyDescent="0.25">
      <c r="A5739">
        <v>0</v>
      </c>
      <c r="B5739">
        <v>1</v>
      </c>
      <c r="C5739">
        <v>0</v>
      </c>
      <c r="D5739">
        <v>0</v>
      </c>
      <c r="E5739">
        <v>1</v>
      </c>
      <c r="F5739">
        <v>0</v>
      </c>
      <c r="G5739">
        <v>18</v>
      </c>
      <c r="H5739">
        <v>1611.15</v>
      </c>
      <c r="I5739" s="2">
        <v>-2.0790000000000002</v>
      </c>
      <c r="J5739" s="2">
        <v>-0.44600000000000001</v>
      </c>
      <c r="K5739" s="2">
        <v>1.861</v>
      </c>
      <c r="L5739" s="2">
        <v>0.96879999999999999</v>
      </c>
      <c r="M5739" s="2">
        <v>0.5504</v>
      </c>
      <c r="N5739" s="2">
        <v>0.62270000000000003</v>
      </c>
      <c r="O5739" s="2">
        <v>0.40529999999999999</v>
      </c>
      <c r="P5739" s="2">
        <v>-8.4129999999999996E-2</v>
      </c>
      <c r="Q5739" s="2">
        <v>6.2419999999999999E-4</v>
      </c>
      <c r="R5739" s="2">
        <f t="shared" si="178"/>
        <v>-0.10396017000000035</v>
      </c>
      <c r="S5739">
        <f t="shared" si="179"/>
        <v>0.47403333998109842</v>
      </c>
    </row>
    <row r="5740" spans="1:19" x14ac:dyDescent="0.25">
      <c r="A5740">
        <v>0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20.6</v>
      </c>
      <c r="I5740" s="2">
        <v>-2.0790000000000002</v>
      </c>
      <c r="J5740" s="2">
        <v>-0.44600000000000001</v>
      </c>
      <c r="K5740" s="2">
        <v>1.861</v>
      </c>
      <c r="L5740" s="2">
        <v>0.96879999999999999</v>
      </c>
      <c r="M5740" s="2">
        <v>0.5504</v>
      </c>
      <c r="N5740" s="2">
        <v>0.62270000000000003</v>
      </c>
      <c r="O5740" s="2">
        <v>0.40529999999999999</v>
      </c>
      <c r="P5740" s="2">
        <v>-8.4129999999999996E-2</v>
      </c>
      <c r="Q5740" s="2">
        <v>6.2419999999999999E-4</v>
      </c>
      <c r="R5740" s="2">
        <f t="shared" si="178"/>
        <v>-0.28927148000000025</v>
      </c>
      <c r="S5740">
        <f t="shared" si="179"/>
        <v>0.42818223017383972</v>
      </c>
    </row>
    <row r="5741" spans="1:19" x14ac:dyDescent="0.25">
      <c r="A5741">
        <v>1</v>
      </c>
      <c r="B5741">
        <v>0</v>
      </c>
      <c r="C5741">
        <v>0</v>
      </c>
      <c r="D5741">
        <v>0</v>
      </c>
      <c r="E5741">
        <v>0</v>
      </c>
      <c r="F5741">
        <v>1</v>
      </c>
      <c r="G5741">
        <v>67</v>
      </c>
      <c r="H5741">
        <v>6989.7</v>
      </c>
      <c r="I5741" s="2">
        <v>-2.0790000000000002</v>
      </c>
      <c r="J5741" s="2">
        <v>-0.44600000000000001</v>
      </c>
      <c r="K5741" s="2">
        <v>1.861</v>
      </c>
      <c r="L5741" s="2">
        <v>0.96879999999999999</v>
      </c>
      <c r="M5741" s="2">
        <v>0.5504</v>
      </c>
      <c r="N5741" s="2">
        <v>0.62270000000000003</v>
      </c>
      <c r="O5741" s="2">
        <v>0.40529999999999999</v>
      </c>
      <c r="P5741" s="2">
        <v>-8.4129999999999996E-2</v>
      </c>
      <c r="Q5741" s="2">
        <v>6.2419999999999999E-4</v>
      </c>
      <c r="R5741" s="2">
        <f t="shared" si="178"/>
        <v>-3.3934392600000005</v>
      </c>
      <c r="S5741">
        <f t="shared" si="179"/>
        <v>3.2501134370280391E-2</v>
      </c>
    </row>
    <row r="5742" spans="1:19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69</v>
      </c>
      <c r="H5742">
        <v>2779.5</v>
      </c>
      <c r="I5742" s="2">
        <v>-2.0790000000000002</v>
      </c>
      <c r="J5742" s="2">
        <v>-0.44600000000000001</v>
      </c>
      <c r="K5742" s="2">
        <v>1.861</v>
      </c>
      <c r="L5742" s="2">
        <v>0.96879999999999999</v>
      </c>
      <c r="M5742" s="2">
        <v>0.5504</v>
      </c>
      <c r="N5742" s="2">
        <v>0.62270000000000003</v>
      </c>
      <c r="O5742" s="2">
        <v>0.40529999999999999</v>
      </c>
      <c r="P5742" s="2">
        <v>-8.4129999999999996E-2</v>
      </c>
      <c r="Q5742" s="2">
        <v>6.2419999999999999E-4</v>
      </c>
      <c r="R5742" s="2">
        <f t="shared" si="178"/>
        <v>-6.1490061000000011</v>
      </c>
      <c r="S5742">
        <f t="shared" si="179"/>
        <v>2.1310522095709748E-3</v>
      </c>
    </row>
    <row r="5743" spans="1:19" x14ac:dyDescent="0.25">
      <c r="A5743">
        <v>1</v>
      </c>
      <c r="B5743">
        <v>1</v>
      </c>
      <c r="C5743">
        <v>0</v>
      </c>
      <c r="D5743">
        <v>1</v>
      </c>
      <c r="E5743">
        <v>1</v>
      </c>
      <c r="F5743">
        <v>0</v>
      </c>
      <c r="G5743">
        <v>19</v>
      </c>
      <c r="H5743">
        <v>1931.75</v>
      </c>
      <c r="I5743" s="2">
        <v>-2.0790000000000002</v>
      </c>
      <c r="J5743" s="2">
        <v>-0.44600000000000001</v>
      </c>
      <c r="K5743" s="2">
        <v>1.861</v>
      </c>
      <c r="L5743" s="2">
        <v>0.96879999999999999</v>
      </c>
      <c r="M5743" s="2">
        <v>0.5504</v>
      </c>
      <c r="N5743" s="2">
        <v>0.62270000000000003</v>
      </c>
      <c r="O5743" s="2">
        <v>0.40529999999999999</v>
      </c>
      <c r="P5743" s="2">
        <v>-8.4129999999999996E-2</v>
      </c>
      <c r="Q5743" s="2">
        <v>6.2419999999999999E-4</v>
      </c>
      <c r="R5743" s="2">
        <f t="shared" si="178"/>
        <v>0.11642835000000007</v>
      </c>
      <c r="S5743">
        <f t="shared" si="179"/>
        <v>0.5290742517690451</v>
      </c>
    </row>
    <row r="5744" spans="1:19" x14ac:dyDescent="0.25">
      <c r="A5744">
        <v>1</v>
      </c>
      <c r="B5744">
        <v>0</v>
      </c>
      <c r="C5744">
        <v>0</v>
      </c>
      <c r="D5744">
        <v>1</v>
      </c>
      <c r="E5744">
        <v>0</v>
      </c>
      <c r="F5744">
        <v>1</v>
      </c>
      <c r="G5744">
        <v>72</v>
      </c>
      <c r="H5744">
        <v>8331.9500000000007</v>
      </c>
      <c r="I5744" s="2">
        <v>-2.0790000000000002</v>
      </c>
      <c r="J5744" s="2">
        <v>-0.44600000000000001</v>
      </c>
      <c r="K5744" s="2">
        <v>1.861</v>
      </c>
      <c r="L5744" s="2">
        <v>0.96879999999999999</v>
      </c>
      <c r="M5744" s="2">
        <v>0.5504</v>
      </c>
      <c r="N5744" s="2">
        <v>0.62270000000000003</v>
      </c>
      <c r="O5744" s="2">
        <v>0.40529999999999999</v>
      </c>
      <c r="P5744" s="2">
        <v>-8.4129999999999996E-2</v>
      </c>
      <c r="Q5744" s="2">
        <v>6.2419999999999999E-4</v>
      </c>
      <c r="R5744" s="2">
        <f t="shared" si="178"/>
        <v>-2.4258568100000004</v>
      </c>
      <c r="S5744">
        <f t="shared" si="179"/>
        <v>8.122211714798025E-2</v>
      </c>
    </row>
    <row r="5745" spans="1:19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38</v>
      </c>
      <c r="H5745">
        <v>735.9</v>
      </c>
      <c r="I5745" s="2">
        <v>-2.0790000000000002</v>
      </c>
      <c r="J5745" s="2">
        <v>-0.44600000000000001</v>
      </c>
      <c r="K5745" s="2">
        <v>1.861</v>
      </c>
      <c r="L5745" s="2">
        <v>0.96879999999999999</v>
      </c>
      <c r="M5745" s="2">
        <v>0.5504</v>
      </c>
      <c r="N5745" s="2">
        <v>0.62270000000000003</v>
      </c>
      <c r="O5745" s="2">
        <v>0.40529999999999999</v>
      </c>
      <c r="P5745" s="2">
        <v>-8.4129999999999996E-2</v>
      </c>
      <c r="Q5745" s="2">
        <v>6.2419999999999999E-4</v>
      </c>
      <c r="R5745" s="2">
        <f t="shared" si="178"/>
        <v>-4.4112912199999998</v>
      </c>
      <c r="S5745">
        <f t="shared" si="179"/>
        <v>1.1993893655586384E-2</v>
      </c>
    </row>
    <row r="5746" spans="1:19" x14ac:dyDescent="0.25">
      <c r="A5746">
        <v>0</v>
      </c>
      <c r="B5746">
        <v>0</v>
      </c>
      <c r="C5746">
        <v>1</v>
      </c>
      <c r="D5746">
        <v>0</v>
      </c>
      <c r="E5746">
        <v>1</v>
      </c>
      <c r="F5746">
        <v>1</v>
      </c>
      <c r="G5746">
        <v>40</v>
      </c>
      <c r="H5746">
        <v>2283.3000000000002</v>
      </c>
      <c r="I5746" s="2">
        <v>-2.0790000000000002</v>
      </c>
      <c r="J5746" s="2">
        <v>-0.44600000000000001</v>
      </c>
      <c r="K5746" s="2">
        <v>1.861</v>
      </c>
      <c r="L5746" s="2">
        <v>0.96879999999999999</v>
      </c>
      <c r="M5746" s="2">
        <v>0.5504</v>
      </c>
      <c r="N5746" s="2">
        <v>0.62270000000000003</v>
      </c>
      <c r="O5746" s="2">
        <v>0.40529999999999999</v>
      </c>
      <c r="P5746" s="2">
        <v>-8.4129999999999996E-2</v>
      </c>
      <c r="Q5746" s="2">
        <v>6.2419999999999999E-4</v>
      </c>
      <c r="R5746" s="2">
        <f t="shared" si="178"/>
        <v>-2.0221641400000001</v>
      </c>
      <c r="S5746">
        <f t="shared" si="179"/>
        <v>0.11689539954084881</v>
      </c>
    </row>
    <row r="5747" spans="1:19" x14ac:dyDescent="0.25">
      <c r="A5747">
        <v>1</v>
      </c>
      <c r="B5747">
        <v>0</v>
      </c>
      <c r="C5747">
        <v>0</v>
      </c>
      <c r="D5747">
        <v>1</v>
      </c>
      <c r="E5747">
        <v>0</v>
      </c>
      <c r="F5747">
        <v>0</v>
      </c>
      <c r="G5747">
        <v>61</v>
      </c>
      <c r="H5747">
        <v>1445.2</v>
      </c>
      <c r="I5747" s="2">
        <v>-2.0790000000000002</v>
      </c>
      <c r="J5747" s="2">
        <v>-0.44600000000000001</v>
      </c>
      <c r="K5747" s="2">
        <v>1.861</v>
      </c>
      <c r="L5747" s="2">
        <v>0.96879999999999999</v>
      </c>
      <c r="M5747" s="2">
        <v>0.5504</v>
      </c>
      <c r="N5747" s="2">
        <v>0.62270000000000003</v>
      </c>
      <c r="O5747" s="2">
        <v>0.40529999999999999</v>
      </c>
      <c r="P5747" s="2">
        <v>-8.4129999999999996E-2</v>
      </c>
      <c r="Q5747" s="2">
        <v>6.2419999999999999E-4</v>
      </c>
      <c r="R5747" s="2">
        <f t="shared" si="178"/>
        <v>-6.2044361600000002</v>
      </c>
      <c r="S5747">
        <f t="shared" si="179"/>
        <v>2.0163737192569545E-3</v>
      </c>
    </row>
    <row r="5748" spans="1:19" x14ac:dyDescent="0.25">
      <c r="A5748">
        <v>1</v>
      </c>
      <c r="B5748">
        <v>1</v>
      </c>
      <c r="C5748">
        <v>0</v>
      </c>
      <c r="D5748">
        <v>1</v>
      </c>
      <c r="E5748">
        <v>0</v>
      </c>
      <c r="F5748">
        <v>0</v>
      </c>
      <c r="G5748">
        <v>10</v>
      </c>
      <c r="H5748">
        <v>818.05</v>
      </c>
      <c r="I5748" s="2">
        <v>-2.0790000000000002</v>
      </c>
      <c r="J5748" s="2">
        <v>-0.44600000000000001</v>
      </c>
      <c r="K5748" s="2">
        <v>1.861</v>
      </c>
      <c r="L5748" s="2">
        <v>0.96879999999999999</v>
      </c>
      <c r="M5748" s="2">
        <v>0.5504</v>
      </c>
      <c r="N5748" s="2">
        <v>0.62270000000000003</v>
      </c>
      <c r="O5748" s="2">
        <v>0.40529999999999999</v>
      </c>
      <c r="P5748" s="2">
        <v>-8.4129999999999996E-2</v>
      </c>
      <c r="Q5748" s="2">
        <v>6.2419999999999999E-4</v>
      </c>
      <c r="R5748" s="2">
        <f t="shared" si="178"/>
        <v>-0.4442731900000001</v>
      </c>
      <c r="S5748">
        <f t="shared" si="179"/>
        <v>0.3907232259844089</v>
      </c>
    </row>
    <row r="5749" spans="1:19" x14ac:dyDescent="0.25">
      <c r="A5749">
        <v>1</v>
      </c>
      <c r="B5749">
        <v>0</v>
      </c>
      <c r="C5749">
        <v>1</v>
      </c>
      <c r="D5749">
        <v>1</v>
      </c>
      <c r="E5749">
        <v>0</v>
      </c>
      <c r="F5749">
        <v>0</v>
      </c>
      <c r="G5749">
        <v>32</v>
      </c>
      <c r="H5749">
        <v>2333.0500000000002</v>
      </c>
      <c r="I5749" s="2">
        <v>-2.0790000000000002</v>
      </c>
      <c r="J5749" s="2">
        <v>-0.44600000000000001</v>
      </c>
      <c r="K5749" s="2">
        <v>1.861</v>
      </c>
      <c r="L5749" s="2">
        <v>0.96879999999999999</v>
      </c>
      <c r="M5749" s="2">
        <v>0.5504</v>
      </c>
      <c r="N5749" s="2">
        <v>0.62270000000000003</v>
      </c>
      <c r="O5749" s="2">
        <v>0.40529999999999999</v>
      </c>
      <c r="P5749" s="2">
        <v>-8.4129999999999996E-2</v>
      </c>
      <c r="Q5749" s="2">
        <v>6.2419999999999999E-4</v>
      </c>
      <c r="R5749" s="2">
        <f t="shared" si="178"/>
        <v>-2.2416701899999998</v>
      </c>
      <c r="S5749">
        <f t="shared" si="179"/>
        <v>9.6070403057651341E-2</v>
      </c>
    </row>
    <row r="5750" spans="1:19" x14ac:dyDescent="0.25">
      <c r="A5750">
        <v>1</v>
      </c>
      <c r="B5750">
        <v>1</v>
      </c>
      <c r="C5750">
        <v>0</v>
      </c>
      <c r="D5750">
        <v>1</v>
      </c>
      <c r="E5750">
        <v>0</v>
      </c>
      <c r="F5750">
        <v>0</v>
      </c>
      <c r="G5750">
        <v>21</v>
      </c>
      <c r="H5750">
        <v>1992.55</v>
      </c>
      <c r="I5750" s="2">
        <v>-2.0790000000000002</v>
      </c>
      <c r="J5750" s="2">
        <v>-0.44600000000000001</v>
      </c>
      <c r="K5750" s="2">
        <v>1.861</v>
      </c>
      <c r="L5750" s="2">
        <v>0.96879999999999999</v>
      </c>
      <c r="M5750" s="2">
        <v>0.5504</v>
      </c>
      <c r="N5750" s="2">
        <v>0.62270000000000003</v>
      </c>
      <c r="O5750" s="2">
        <v>0.40529999999999999</v>
      </c>
      <c r="P5750" s="2">
        <v>-8.4129999999999996E-2</v>
      </c>
      <c r="Q5750" s="2">
        <v>6.2419999999999999E-4</v>
      </c>
      <c r="R5750" s="2">
        <f t="shared" si="178"/>
        <v>-0.63658029000000016</v>
      </c>
      <c r="S5750">
        <f t="shared" si="179"/>
        <v>0.34601997807122964</v>
      </c>
    </row>
    <row r="5751" spans="1:19" x14ac:dyDescent="0.25">
      <c r="A5751">
        <v>1</v>
      </c>
      <c r="B5751">
        <v>0</v>
      </c>
      <c r="C5751">
        <v>1</v>
      </c>
      <c r="D5751">
        <v>1</v>
      </c>
      <c r="E5751">
        <v>1</v>
      </c>
      <c r="F5751">
        <v>1</v>
      </c>
      <c r="G5751">
        <v>59</v>
      </c>
      <c r="H5751">
        <v>5890</v>
      </c>
      <c r="I5751" s="2">
        <v>-2.0790000000000002</v>
      </c>
      <c r="J5751" s="2">
        <v>-0.44600000000000001</v>
      </c>
      <c r="K5751" s="2">
        <v>1.861</v>
      </c>
      <c r="L5751" s="2">
        <v>0.96879999999999999</v>
      </c>
      <c r="M5751" s="2">
        <v>0.5504</v>
      </c>
      <c r="N5751" s="2">
        <v>0.62270000000000003</v>
      </c>
      <c r="O5751" s="2">
        <v>0.40529999999999999</v>
      </c>
      <c r="P5751" s="2">
        <v>-8.4129999999999996E-2</v>
      </c>
      <c r="Q5751" s="2">
        <v>6.2419999999999999E-4</v>
      </c>
      <c r="R5751" s="2">
        <f t="shared" si="178"/>
        <v>-1.2649319999999999</v>
      </c>
      <c r="S5751">
        <f t="shared" si="179"/>
        <v>0.22012604437579816</v>
      </c>
    </row>
    <row r="5752" spans="1:19" x14ac:dyDescent="0.25">
      <c r="A5752">
        <v>0</v>
      </c>
      <c r="B5752">
        <v>1</v>
      </c>
      <c r="C5752">
        <v>0</v>
      </c>
      <c r="D5752">
        <v>1</v>
      </c>
      <c r="E5752">
        <v>1</v>
      </c>
      <c r="F5752">
        <v>1</v>
      </c>
      <c r="G5752">
        <v>13</v>
      </c>
      <c r="H5752">
        <v>916.75</v>
      </c>
      <c r="I5752" s="2">
        <v>-2.0790000000000002</v>
      </c>
      <c r="J5752" s="2">
        <v>-0.44600000000000001</v>
      </c>
      <c r="K5752" s="2">
        <v>1.861</v>
      </c>
      <c r="L5752" s="2">
        <v>0.96879999999999999</v>
      </c>
      <c r="M5752" s="2">
        <v>0.5504</v>
      </c>
      <c r="N5752" s="2">
        <v>0.62270000000000003</v>
      </c>
      <c r="O5752" s="2">
        <v>0.40529999999999999</v>
      </c>
      <c r="P5752" s="2">
        <v>-8.4129999999999996E-2</v>
      </c>
      <c r="Q5752" s="2">
        <v>6.2419999999999999E-4</v>
      </c>
      <c r="R5752" s="2">
        <f t="shared" si="178"/>
        <v>0.83894534999999992</v>
      </c>
      <c r="S5752">
        <f t="shared" si="179"/>
        <v>0.6982430480411741</v>
      </c>
    </row>
    <row r="5753" spans="1:19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47</v>
      </c>
      <c r="H5753">
        <v>1029.8</v>
      </c>
      <c r="I5753" s="2">
        <v>-2.0790000000000002</v>
      </c>
      <c r="J5753" s="2">
        <v>-0.44600000000000001</v>
      </c>
      <c r="K5753" s="2">
        <v>1.861</v>
      </c>
      <c r="L5753" s="2">
        <v>0.96879999999999999</v>
      </c>
      <c r="M5753" s="2">
        <v>0.5504</v>
      </c>
      <c r="N5753" s="2">
        <v>0.62270000000000003</v>
      </c>
      <c r="O5753" s="2">
        <v>0.40529999999999999</v>
      </c>
      <c r="P5753" s="2">
        <v>-8.4129999999999996E-2</v>
      </c>
      <c r="Q5753" s="2">
        <v>6.2419999999999999E-4</v>
      </c>
      <c r="R5753" s="2">
        <f t="shared" si="178"/>
        <v>-5.3903088400000003</v>
      </c>
      <c r="S5753">
        <f t="shared" si="179"/>
        <v>4.5398603070759148E-3</v>
      </c>
    </row>
    <row r="5754" spans="1:19" x14ac:dyDescent="0.25">
      <c r="A5754">
        <v>1</v>
      </c>
      <c r="B5754">
        <v>0</v>
      </c>
      <c r="C5754">
        <v>0</v>
      </c>
      <c r="D5754">
        <v>1</v>
      </c>
      <c r="E5754">
        <v>0</v>
      </c>
      <c r="F5754">
        <v>0</v>
      </c>
      <c r="G5754">
        <v>69</v>
      </c>
      <c r="H5754">
        <v>1796.55</v>
      </c>
      <c r="I5754" s="2">
        <v>-2.0790000000000002</v>
      </c>
      <c r="J5754" s="2">
        <v>-0.44600000000000001</v>
      </c>
      <c r="K5754" s="2">
        <v>1.861</v>
      </c>
      <c r="L5754" s="2">
        <v>0.96879999999999999</v>
      </c>
      <c r="M5754" s="2">
        <v>0.5504</v>
      </c>
      <c r="N5754" s="2">
        <v>0.62270000000000003</v>
      </c>
      <c r="O5754" s="2">
        <v>0.40529999999999999</v>
      </c>
      <c r="P5754" s="2">
        <v>-8.4129999999999996E-2</v>
      </c>
      <c r="Q5754" s="2">
        <v>6.2419999999999999E-4</v>
      </c>
      <c r="R5754" s="2">
        <f t="shared" si="178"/>
        <v>-6.6581634899999997</v>
      </c>
      <c r="S5754">
        <f t="shared" si="179"/>
        <v>1.2818561062644981E-3</v>
      </c>
    </row>
    <row r="5755" spans="1:19" x14ac:dyDescent="0.25">
      <c r="A5755">
        <v>0</v>
      </c>
      <c r="B5755">
        <v>1</v>
      </c>
      <c r="C5755">
        <v>0</v>
      </c>
      <c r="D5755">
        <v>1</v>
      </c>
      <c r="E5755">
        <v>0</v>
      </c>
      <c r="F5755">
        <v>0</v>
      </c>
      <c r="G5755">
        <v>2</v>
      </c>
      <c r="H5755">
        <v>33.700000000000003</v>
      </c>
      <c r="I5755" s="2">
        <v>-2.0790000000000002</v>
      </c>
      <c r="J5755" s="2">
        <v>-0.44600000000000001</v>
      </c>
      <c r="K5755" s="2">
        <v>1.861</v>
      </c>
      <c r="L5755" s="2">
        <v>0.96879999999999999</v>
      </c>
      <c r="M5755" s="2">
        <v>0.5504</v>
      </c>
      <c r="N5755" s="2">
        <v>0.62270000000000003</v>
      </c>
      <c r="O5755" s="2">
        <v>0.40529999999999999</v>
      </c>
      <c r="P5755" s="2">
        <v>-8.4129999999999996E-2</v>
      </c>
      <c r="Q5755" s="2">
        <v>6.2419999999999999E-4</v>
      </c>
      <c r="R5755" s="2">
        <f t="shared" si="178"/>
        <v>0.18517553999999992</v>
      </c>
      <c r="S5755">
        <f t="shared" si="179"/>
        <v>0.54616205233390913</v>
      </c>
    </row>
    <row r="5756" spans="1:19" x14ac:dyDescent="0.25">
      <c r="A5756">
        <v>0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22</v>
      </c>
      <c r="H5756">
        <v>454.05</v>
      </c>
      <c r="I5756" s="2">
        <v>-2.0790000000000002</v>
      </c>
      <c r="J5756" s="2">
        <v>-0.44600000000000001</v>
      </c>
      <c r="K5756" s="2">
        <v>1.861</v>
      </c>
      <c r="L5756" s="2">
        <v>0.96879999999999999</v>
      </c>
      <c r="M5756" s="2">
        <v>0.5504</v>
      </c>
      <c r="N5756" s="2">
        <v>0.62270000000000003</v>
      </c>
      <c r="O5756" s="2">
        <v>0.40529999999999999</v>
      </c>
      <c r="P5756" s="2">
        <v>-8.4129999999999996E-2</v>
      </c>
      <c r="Q5756" s="2">
        <v>6.2419999999999999E-4</v>
      </c>
      <c r="R5756" s="2">
        <f t="shared" si="178"/>
        <v>-1.7854419900000003</v>
      </c>
      <c r="S5756">
        <f t="shared" si="179"/>
        <v>0.14363245846369244</v>
      </c>
    </row>
    <row r="5757" spans="1:19" x14ac:dyDescent="0.25">
      <c r="A5757">
        <v>1</v>
      </c>
      <c r="B5757">
        <v>1</v>
      </c>
      <c r="C5757">
        <v>0</v>
      </c>
      <c r="D5757">
        <v>1</v>
      </c>
      <c r="E5757">
        <v>1</v>
      </c>
      <c r="F5757">
        <v>1</v>
      </c>
      <c r="G5757">
        <v>15</v>
      </c>
      <c r="H5757">
        <v>1392.25</v>
      </c>
      <c r="I5757" s="2">
        <v>-2.0790000000000002</v>
      </c>
      <c r="J5757" s="2">
        <v>-0.44600000000000001</v>
      </c>
      <c r="K5757" s="2">
        <v>1.861</v>
      </c>
      <c r="L5757" s="2">
        <v>0.96879999999999999</v>
      </c>
      <c r="M5757" s="2">
        <v>0.5504</v>
      </c>
      <c r="N5757" s="2">
        <v>0.62270000000000003</v>
      </c>
      <c r="O5757" s="2">
        <v>0.40529999999999999</v>
      </c>
      <c r="P5757" s="2">
        <v>-8.4129999999999996E-2</v>
      </c>
      <c r="Q5757" s="2">
        <v>6.2419999999999999E-4</v>
      </c>
      <c r="R5757" s="2">
        <f t="shared" si="178"/>
        <v>0.52149244999999977</v>
      </c>
      <c r="S5757">
        <f t="shared" si="179"/>
        <v>0.62749668476284648</v>
      </c>
    </row>
    <row r="5758" spans="1:19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53</v>
      </c>
      <c r="H5758">
        <v>1049.5999999999999</v>
      </c>
      <c r="I5758" s="2">
        <v>-2.0790000000000002</v>
      </c>
      <c r="J5758" s="2">
        <v>-0.44600000000000001</v>
      </c>
      <c r="K5758" s="2">
        <v>1.861</v>
      </c>
      <c r="L5758" s="2">
        <v>0.96879999999999999</v>
      </c>
      <c r="M5758" s="2">
        <v>0.5504</v>
      </c>
      <c r="N5758" s="2">
        <v>0.62270000000000003</v>
      </c>
      <c r="O5758" s="2">
        <v>0.40529999999999999</v>
      </c>
      <c r="P5758" s="2">
        <v>-8.4129999999999996E-2</v>
      </c>
      <c r="Q5758" s="2">
        <v>6.2419999999999999E-4</v>
      </c>
      <c r="R5758" s="2">
        <f t="shared" si="178"/>
        <v>-5.8827296800000006</v>
      </c>
      <c r="S5758">
        <f t="shared" si="179"/>
        <v>2.7794201008346396E-3</v>
      </c>
    </row>
    <row r="5759" spans="1:19" x14ac:dyDescent="0.25">
      <c r="A5759">
        <v>1</v>
      </c>
      <c r="B5759">
        <v>1</v>
      </c>
      <c r="C5759">
        <v>0</v>
      </c>
      <c r="D5759">
        <v>0</v>
      </c>
      <c r="E5759">
        <v>0</v>
      </c>
      <c r="F5759">
        <v>1</v>
      </c>
      <c r="G5759">
        <v>28</v>
      </c>
      <c r="H5759">
        <v>734.6</v>
      </c>
      <c r="I5759" s="2">
        <v>-2.0790000000000002</v>
      </c>
      <c r="J5759" s="2">
        <v>-0.44600000000000001</v>
      </c>
      <c r="K5759" s="2">
        <v>1.861</v>
      </c>
      <c r="L5759" s="2">
        <v>0.96879999999999999</v>
      </c>
      <c r="M5759" s="2">
        <v>0.5504</v>
      </c>
      <c r="N5759" s="2">
        <v>0.62270000000000003</v>
      </c>
      <c r="O5759" s="2">
        <v>0.40529999999999999</v>
      </c>
      <c r="P5759" s="2">
        <v>-8.4129999999999996E-2</v>
      </c>
      <c r="Q5759" s="2">
        <v>6.2419999999999999E-4</v>
      </c>
      <c r="R5759" s="2">
        <f t="shared" si="178"/>
        <v>-2.1558026799999999</v>
      </c>
      <c r="S5759">
        <f t="shared" si="179"/>
        <v>0.1037902282223591</v>
      </c>
    </row>
    <row r="5760" spans="1:19" x14ac:dyDescent="0.25">
      <c r="A5760">
        <v>0</v>
      </c>
      <c r="B5760">
        <v>0</v>
      </c>
      <c r="C5760">
        <v>1</v>
      </c>
      <c r="D5760">
        <v>0</v>
      </c>
      <c r="E5760">
        <v>0</v>
      </c>
      <c r="F5760">
        <v>0</v>
      </c>
      <c r="G5760">
        <v>22</v>
      </c>
      <c r="H5760">
        <v>475.1</v>
      </c>
      <c r="I5760" s="2">
        <v>-2.0790000000000002</v>
      </c>
      <c r="J5760" s="2">
        <v>-0.44600000000000001</v>
      </c>
      <c r="K5760" s="2">
        <v>1.861</v>
      </c>
      <c r="L5760" s="2">
        <v>0.96879999999999999</v>
      </c>
      <c r="M5760" s="2">
        <v>0.5504</v>
      </c>
      <c r="N5760" s="2">
        <v>0.62270000000000003</v>
      </c>
      <c r="O5760" s="2">
        <v>0.40529999999999999</v>
      </c>
      <c r="P5760" s="2">
        <v>-8.4129999999999996E-2</v>
      </c>
      <c r="Q5760" s="2">
        <v>6.2419999999999999E-4</v>
      </c>
      <c r="R5760" s="2">
        <f t="shared" si="178"/>
        <v>-2.6645025800000002</v>
      </c>
      <c r="S5760">
        <f t="shared" si="179"/>
        <v>6.510075727835829E-2</v>
      </c>
    </row>
    <row r="5761" spans="1:19" x14ac:dyDescent="0.25">
      <c r="A5761">
        <v>0</v>
      </c>
      <c r="B5761">
        <v>1</v>
      </c>
      <c r="C5761">
        <v>0</v>
      </c>
      <c r="D5761">
        <v>1</v>
      </c>
      <c r="E5761">
        <v>0</v>
      </c>
      <c r="F5761">
        <v>0</v>
      </c>
      <c r="G5761">
        <v>1</v>
      </c>
      <c r="H5761">
        <v>70.150000000000006</v>
      </c>
      <c r="I5761" s="2">
        <v>-2.0790000000000002</v>
      </c>
      <c r="J5761" s="2">
        <v>-0.44600000000000001</v>
      </c>
      <c r="K5761" s="2">
        <v>1.861</v>
      </c>
      <c r="L5761" s="2">
        <v>0.96879999999999999</v>
      </c>
      <c r="M5761" s="2">
        <v>0.5504</v>
      </c>
      <c r="N5761" s="2">
        <v>0.62270000000000003</v>
      </c>
      <c r="O5761" s="2">
        <v>0.40529999999999999</v>
      </c>
      <c r="P5761" s="2">
        <v>-8.4129999999999996E-2</v>
      </c>
      <c r="Q5761" s="2">
        <v>6.2419999999999999E-4</v>
      </c>
      <c r="R5761" s="2">
        <f t="shared" si="178"/>
        <v>0.29205762999999996</v>
      </c>
      <c r="S5761">
        <f t="shared" si="179"/>
        <v>0.57249980003172052</v>
      </c>
    </row>
    <row r="5762" spans="1:19" x14ac:dyDescent="0.25">
      <c r="A5762">
        <v>0</v>
      </c>
      <c r="B5762">
        <v>1</v>
      </c>
      <c r="C5762">
        <v>0</v>
      </c>
      <c r="D5762">
        <v>1</v>
      </c>
      <c r="E5762">
        <v>1</v>
      </c>
      <c r="F5762">
        <v>1</v>
      </c>
      <c r="G5762">
        <v>16</v>
      </c>
      <c r="H5762">
        <v>1540.05</v>
      </c>
      <c r="I5762" s="2">
        <v>-2.0790000000000002</v>
      </c>
      <c r="J5762" s="2">
        <v>-0.44600000000000001</v>
      </c>
      <c r="K5762" s="2">
        <v>1.861</v>
      </c>
      <c r="L5762" s="2">
        <v>0.96879999999999999</v>
      </c>
      <c r="M5762" s="2">
        <v>0.5504</v>
      </c>
      <c r="N5762" s="2">
        <v>0.62270000000000003</v>
      </c>
      <c r="O5762" s="2">
        <v>0.40529999999999999</v>
      </c>
      <c r="P5762" s="2">
        <v>-8.4129999999999996E-2</v>
      </c>
      <c r="Q5762" s="2">
        <v>6.2419999999999999E-4</v>
      </c>
      <c r="R5762" s="2">
        <f t="shared" si="178"/>
        <v>0.97561921000000007</v>
      </c>
      <c r="S5762">
        <f t="shared" si="179"/>
        <v>0.72623810755816753</v>
      </c>
    </row>
    <row r="5763" spans="1:19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48</v>
      </c>
      <c r="H5763">
        <v>1978.65</v>
      </c>
      <c r="I5763" s="2">
        <v>-2.0790000000000002</v>
      </c>
      <c r="J5763" s="2">
        <v>-0.44600000000000001</v>
      </c>
      <c r="K5763" s="2">
        <v>1.861</v>
      </c>
      <c r="L5763" s="2">
        <v>0.96879999999999999</v>
      </c>
      <c r="M5763" s="2">
        <v>0.5504</v>
      </c>
      <c r="N5763" s="2">
        <v>0.62270000000000003</v>
      </c>
      <c r="O5763" s="2">
        <v>0.40529999999999999</v>
      </c>
      <c r="P5763" s="2">
        <v>-8.4129999999999996E-2</v>
      </c>
      <c r="Q5763" s="2">
        <v>6.2419999999999999E-4</v>
      </c>
      <c r="R5763" s="2">
        <f t="shared" ref="R5763:R5826" si="180">I5763+SUMPRODUCT(A5763:H5763,J5763:Q5763)</f>
        <v>-4.8821666700000002</v>
      </c>
      <c r="S5763">
        <f t="shared" ref="S5763:S5826" si="181">EXP(R5763)/(1+EXP(R5763))</f>
        <v>7.5235388987677839E-3</v>
      </c>
    </row>
    <row r="5764" spans="1:19" x14ac:dyDescent="0.25">
      <c r="A5764">
        <v>1</v>
      </c>
      <c r="B5764">
        <v>1</v>
      </c>
      <c r="C5764">
        <v>0</v>
      </c>
      <c r="D5764">
        <v>1</v>
      </c>
      <c r="E5764">
        <v>0</v>
      </c>
      <c r="F5764">
        <v>1</v>
      </c>
      <c r="G5764">
        <v>30</v>
      </c>
      <c r="H5764">
        <v>3181.8</v>
      </c>
      <c r="I5764" s="2">
        <v>-2.0790000000000002</v>
      </c>
      <c r="J5764" s="2">
        <v>-0.44600000000000001</v>
      </c>
      <c r="K5764" s="2">
        <v>1.861</v>
      </c>
      <c r="L5764" s="2">
        <v>0.96879999999999999</v>
      </c>
      <c r="M5764" s="2">
        <v>0.5504</v>
      </c>
      <c r="N5764" s="2">
        <v>0.62270000000000003</v>
      </c>
      <c r="O5764" s="2">
        <v>0.40529999999999999</v>
      </c>
      <c r="P5764" s="2">
        <v>-8.4129999999999996E-2</v>
      </c>
      <c r="Q5764" s="2">
        <v>6.2419999999999999E-4</v>
      </c>
      <c r="R5764" s="2">
        <f t="shared" si="180"/>
        <v>-0.24612043999999966</v>
      </c>
      <c r="S5764">
        <f t="shared" si="181"/>
        <v>0.43877862025016812</v>
      </c>
    </row>
    <row r="5765" spans="1:19" x14ac:dyDescent="0.25">
      <c r="A5765">
        <v>0</v>
      </c>
      <c r="B5765">
        <v>1</v>
      </c>
      <c r="C5765">
        <v>0</v>
      </c>
      <c r="D5765">
        <v>1</v>
      </c>
      <c r="E5765">
        <v>1</v>
      </c>
      <c r="F5765">
        <v>0</v>
      </c>
      <c r="G5765">
        <v>3</v>
      </c>
      <c r="H5765">
        <v>229.7</v>
      </c>
      <c r="I5765" s="2">
        <v>-2.0790000000000002</v>
      </c>
      <c r="J5765" s="2">
        <v>-0.44600000000000001</v>
      </c>
      <c r="K5765" s="2">
        <v>1.861</v>
      </c>
      <c r="L5765" s="2">
        <v>0.96879999999999999</v>
      </c>
      <c r="M5765" s="2">
        <v>0.5504</v>
      </c>
      <c r="N5765" s="2">
        <v>0.62270000000000003</v>
      </c>
      <c r="O5765" s="2">
        <v>0.40529999999999999</v>
      </c>
      <c r="P5765" s="2">
        <v>-8.4129999999999996E-2</v>
      </c>
      <c r="Q5765" s="2">
        <v>6.2419999999999999E-4</v>
      </c>
      <c r="R5765" s="2">
        <f t="shared" si="180"/>
        <v>0.84608873999999989</v>
      </c>
      <c r="S5765">
        <f t="shared" si="181"/>
        <v>0.69974602333195601</v>
      </c>
    </row>
    <row r="5766" spans="1:19" x14ac:dyDescent="0.25">
      <c r="A5766">
        <v>1</v>
      </c>
      <c r="B5766">
        <v>0</v>
      </c>
      <c r="C5766">
        <v>0</v>
      </c>
      <c r="D5766">
        <v>0</v>
      </c>
      <c r="E5766">
        <v>1</v>
      </c>
      <c r="F5766">
        <v>1</v>
      </c>
      <c r="G5766">
        <v>57</v>
      </c>
      <c r="H5766">
        <v>5625.55</v>
      </c>
      <c r="I5766" s="2">
        <v>-2.0790000000000002</v>
      </c>
      <c r="J5766" s="2">
        <v>-0.44600000000000001</v>
      </c>
      <c r="K5766" s="2">
        <v>1.861</v>
      </c>
      <c r="L5766" s="2">
        <v>0.96879999999999999</v>
      </c>
      <c r="M5766" s="2">
        <v>0.5504</v>
      </c>
      <c r="N5766" s="2">
        <v>0.62270000000000003</v>
      </c>
      <c r="O5766" s="2">
        <v>0.40529999999999999</v>
      </c>
      <c r="P5766" s="2">
        <v>-8.4129999999999996E-2</v>
      </c>
      <c r="Q5766" s="2">
        <v>6.2419999999999999E-4</v>
      </c>
      <c r="R5766" s="2">
        <f t="shared" si="180"/>
        <v>-2.7809416899999997</v>
      </c>
      <c r="S5766">
        <f t="shared" si="181"/>
        <v>5.8362781964163293E-2</v>
      </c>
    </row>
    <row r="5767" spans="1:19" x14ac:dyDescent="0.25">
      <c r="A5767">
        <v>1</v>
      </c>
      <c r="B5767">
        <v>0</v>
      </c>
      <c r="C5767">
        <v>1</v>
      </c>
      <c r="D5767">
        <v>1</v>
      </c>
      <c r="E5767">
        <v>0</v>
      </c>
      <c r="F5767">
        <v>1</v>
      </c>
      <c r="G5767">
        <v>68</v>
      </c>
      <c r="H5767">
        <v>6581.9</v>
      </c>
      <c r="I5767" s="2">
        <v>-2.0790000000000002</v>
      </c>
      <c r="J5767" s="2">
        <v>-0.44600000000000001</v>
      </c>
      <c r="K5767" s="2">
        <v>1.861</v>
      </c>
      <c r="L5767" s="2">
        <v>0.96879999999999999</v>
      </c>
      <c r="M5767" s="2">
        <v>0.5504</v>
      </c>
      <c r="N5767" s="2">
        <v>0.62270000000000003</v>
      </c>
      <c r="O5767" s="2">
        <v>0.40529999999999999</v>
      </c>
      <c r="P5767" s="2">
        <v>-8.4129999999999996E-2</v>
      </c>
      <c r="Q5767" s="2">
        <v>6.2419999999999999E-4</v>
      </c>
      <c r="R5767" s="2">
        <f t="shared" si="180"/>
        <v>-2.2129180200000005</v>
      </c>
      <c r="S5767">
        <f t="shared" si="181"/>
        <v>9.8596429706537023E-2</v>
      </c>
    </row>
    <row r="5768" spans="1:19" x14ac:dyDescent="0.25">
      <c r="A5768">
        <v>0</v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23</v>
      </c>
      <c r="H5768">
        <v>1347.15</v>
      </c>
      <c r="I5768" s="2">
        <v>-2.0790000000000002</v>
      </c>
      <c r="J5768" s="2">
        <v>-0.44600000000000001</v>
      </c>
      <c r="K5768" s="2">
        <v>1.861</v>
      </c>
      <c r="L5768" s="2">
        <v>0.96879999999999999</v>
      </c>
      <c r="M5768" s="2">
        <v>0.5504</v>
      </c>
      <c r="N5768" s="2">
        <v>0.62270000000000003</v>
      </c>
      <c r="O5768" s="2">
        <v>0.40529999999999999</v>
      </c>
      <c r="P5768" s="2">
        <v>-8.4129999999999996E-2</v>
      </c>
      <c r="Q5768" s="2">
        <v>6.2419999999999999E-4</v>
      </c>
      <c r="R5768" s="2">
        <f t="shared" si="180"/>
        <v>-2.20429897</v>
      </c>
      <c r="S5768">
        <f t="shared" si="181"/>
        <v>9.9365103909843253E-2</v>
      </c>
    </row>
    <row r="5769" spans="1:19" x14ac:dyDescent="0.25">
      <c r="A5769">
        <v>0</v>
      </c>
      <c r="B5769">
        <v>0</v>
      </c>
      <c r="C5769">
        <v>0</v>
      </c>
      <c r="D5769">
        <v>1</v>
      </c>
      <c r="E5769">
        <v>0</v>
      </c>
      <c r="F5769">
        <v>0</v>
      </c>
      <c r="G5769">
        <v>65</v>
      </c>
      <c r="H5769">
        <v>3808.2</v>
      </c>
      <c r="I5769" s="2">
        <v>-2.0790000000000002</v>
      </c>
      <c r="J5769" s="2">
        <v>-0.44600000000000001</v>
      </c>
      <c r="K5769" s="2">
        <v>1.861</v>
      </c>
      <c r="L5769" s="2">
        <v>0.96879999999999999</v>
      </c>
      <c r="M5769" s="2">
        <v>0.5504</v>
      </c>
      <c r="N5769" s="2">
        <v>0.62270000000000003</v>
      </c>
      <c r="O5769" s="2">
        <v>0.40529999999999999</v>
      </c>
      <c r="P5769" s="2">
        <v>-8.4129999999999996E-2</v>
      </c>
      <c r="Q5769" s="2">
        <v>6.2419999999999999E-4</v>
      </c>
      <c r="R5769" s="2">
        <f t="shared" si="180"/>
        <v>-4.6199715599999998</v>
      </c>
      <c r="S5769">
        <f t="shared" si="181"/>
        <v>9.7569404006773892E-3</v>
      </c>
    </row>
    <row r="5770" spans="1:19" x14ac:dyDescent="0.25">
      <c r="A5770">
        <v>0</v>
      </c>
      <c r="B5770">
        <v>0</v>
      </c>
      <c r="C5770">
        <v>1</v>
      </c>
      <c r="D5770">
        <v>1</v>
      </c>
      <c r="E5770">
        <v>0</v>
      </c>
      <c r="F5770">
        <v>0</v>
      </c>
      <c r="G5770">
        <v>44</v>
      </c>
      <c r="H5770">
        <v>3974.15</v>
      </c>
      <c r="I5770" s="2">
        <v>-2.0790000000000002</v>
      </c>
      <c r="J5770" s="2">
        <v>-0.44600000000000001</v>
      </c>
      <c r="K5770" s="2">
        <v>1.861</v>
      </c>
      <c r="L5770" s="2">
        <v>0.96879999999999999</v>
      </c>
      <c r="M5770" s="2">
        <v>0.5504</v>
      </c>
      <c r="N5770" s="2">
        <v>0.62270000000000003</v>
      </c>
      <c r="O5770" s="2">
        <v>0.40529999999999999</v>
      </c>
      <c r="P5770" s="2">
        <v>-8.4129999999999996E-2</v>
      </c>
      <c r="Q5770" s="2">
        <v>6.2419999999999999E-4</v>
      </c>
      <c r="R5770" s="2">
        <f t="shared" si="180"/>
        <v>-1.7808555699999999</v>
      </c>
      <c r="S5770">
        <f t="shared" si="181"/>
        <v>0.14419752067681768</v>
      </c>
    </row>
    <row r="5771" spans="1:19" x14ac:dyDescent="0.25">
      <c r="A5771">
        <v>1</v>
      </c>
      <c r="B5771">
        <v>0</v>
      </c>
      <c r="C5771">
        <v>0</v>
      </c>
      <c r="D5771">
        <v>1</v>
      </c>
      <c r="E5771">
        <v>0</v>
      </c>
      <c r="F5771">
        <v>0</v>
      </c>
      <c r="G5771">
        <v>71</v>
      </c>
      <c r="H5771">
        <v>7661.8</v>
      </c>
      <c r="I5771" s="2">
        <v>-2.0790000000000002</v>
      </c>
      <c r="J5771" s="2">
        <v>-0.44600000000000001</v>
      </c>
      <c r="K5771" s="2">
        <v>1.861</v>
      </c>
      <c r="L5771" s="2">
        <v>0.96879999999999999</v>
      </c>
      <c r="M5771" s="2">
        <v>0.5504</v>
      </c>
      <c r="N5771" s="2">
        <v>0.62270000000000003</v>
      </c>
      <c r="O5771" s="2">
        <v>0.40529999999999999</v>
      </c>
      <c r="P5771" s="2">
        <v>-8.4129999999999996E-2</v>
      </c>
      <c r="Q5771" s="2">
        <v>6.2419999999999999E-4</v>
      </c>
      <c r="R5771" s="2">
        <f t="shared" si="180"/>
        <v>-3.1653344400000001</v>
      </c>
      <c r="S5771">
        <f t="shared" si="181"/>
        <v>4.0491292478591887E-2</v>
      </c>
    </row>
    <row r="5772" spans="1:19" x14ac:dyDescent="0.25">
      <c r="A5772">
        <v>1</v>
      </c>
      <c r="B5772">
        <v>0</v>
      </c>
      <c r="C5772">
        <v>1</v>
      </c>
      <c r="D5772">
        <v>0</v>
      </c>
      <c r="E5772">
        <v>0</v>
      </c>
      <c r="F5772">
        <v>0</v>
      </c>
      <c r="G5772">
        <v>37</v>
      </c>
      <c r="H5772">
        <v>2479.25</v>
      </c>
      <c r="I5772" s="2">
        <v>-2.0790000000000002</v>
      </c>
      <c r="J5772" s="2">
        <v>-0.44600000000000001</v>
      </c>
      <c r="K5772" s="2">
        <v>1.861</v>
      </c>
      <c r="L5772" s="2">
        <v>0.96879999999999999</v>
      </c>
      <c r="M5772" s="2">
        <v>0.5504</v>
      </c>
      <c r="N5772" s="2">
        <v>0.62270000000000003</v>
      </c>
      <c r="O5772" s="2">
        <v>0.40529999999999999</v>
      </c>
      <c r="P5772" s="2">
        <v>-8.4129999999999996E-2</v>
      </c>
      <c r="Q5772" s="2">
        <v>6.2419999999999999E-4</v>
      </c>
      <c r="R5772" s="2">
        <f t="shared" si="180"/>
        <v>-3.1214621500000006</v>
      </c>
      <c r="S5772">
        <f t="shared" si="181"/>
        <v>4.2230592413303729E-2</v>
      </c>
    </row>
    <row r="5773" spans="1:19" x14ac:dyDescent="0.25">
      <c r="A5773">
        <v>0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12</v>
      </c>
      <c r="H5773">
        <v>266.60000000000002</v>
      </c>
      <c r="I5773" s="2">
        <v>-2.0790000000000002</v>
      </c>
      <c r="J5773" s="2">
        <v>-0.44600000000000001</v>
      </c>
      <c r="K5773" s="2">
        <v>1.861</v>
      </c>
      <c r="L5773" s="2">
        <v>0.96879999999999999</v>
      </c>
      <c r="M5773" s="2">
        <v>0.5504</v>
      </c>
      <c r="N5773" s="2">
        <v>0.62270000000000003</v>
      </c>
      <c r="O5773" s="2">
        <v>0.40529999999999999</v>
      </c>
      <c r="P5773" s="2">
        <v>-8.4129999999999996E-2</v>
      </c>
      <c r="Q5773" s="2">
        <v>6.2419999999999999E-4</v>
      </c>
      <c r="R5773" s="2">
        <f t="shared" si="180"/>
        <v>-1.0611482800000003</v>
      </c>
      <c r="S5773">
        <f t="shared" si="181"/>
        <v>0.25709007805670803</v>
      </c>
    </row>
    <row r="5774" spans="1:19" x14ac:dyDescent="0.25">
      <c r="A5774">
        <v>1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69</v>
      </c>
      <c r="H5774">
        <v>5601.4</v>
      </c>
      <c r="I5774" s="2">
        <v>-2.0790000000000002</v>
      </c>
      <c r="J5774" s="2">
        <v>-0.44600000000000001</v>
      </c>
      <c r="K5774" s="2">
        <v>1.861</v>
      </c>
      <c r="L5774" s="2">
        <v>0.96879999999999999</v>
      </c>
      <c r="M5774" s="2">
        <v>0.5504</v>
      </c>
      <c r="N5774" s="2">
        <v>0.62270000000000003</v>
      </c>
      <c r="O5774" s="2">
        <v>0.40529999999999999</v>
      </c>
      <c r="P5774" s="2">
        <v>-8.4129999999999996E-2</v>
      </c>
      <c r="Q5774" s="2">
        <v>6.2419999999999999E-4</v>
      </c>
      <c r="R5774" s="2">
        <f t="shared" si="180"/>
        <v>-4.2831761200000003</v>
      </c>
      <c r="S5774">
        <f t="shared" si="181"/>
        <v>1.3610951543571613E-2</v>
      </c>
    </row>
    <row r="5775" spans="1:19" x14ac:dyDescent="0.25">
      <c r="A5775">
        <v>0</v>
      </c>
      <c r="B5775">
        <v>1</v>
      </c>
      <c r="C5775">
        <v>0</v>
      </c>
      <c r="D5775">
        <v>0</v>
      </c>
      <c r="E5775">
        <v>1</v>
      </c>
      <c r="F5775">
        <v>0</v>
      </c>
      <c r="G5775">
        <v>35</v>
      </c>
      <c r="H5775">
        <v>1982.6</v>
      </c>
      <c r="I5775" s="2">
        <v>-2.0790000000000002</v>
      </c>
      <c r="J5775" s="2">
        <v>-0.44600000000000001</v>
      </c>
      <c r="K5775" s="2">
        <v>1.861</v>
      </c>
      <c r="L5775" s="2">
        <v>0.96879999999999999</v>
      </c>
      <c r="M5775" s="2">
        <v>0.5504</v>
      </c>
      <c r="N5775" s="2">
        <v>0.62270000000000003</v>
      </c>
      <c r="O5775" s="2">
        <v>0.40529999999999999</v>
      </c>
      <c r="P5775" s="2">
        <v>-8.4129999999999996E-2</v>
      </c>
      <c r="Q5775" s="2">
        <v>6.2419999999999999E-4</v>
      </c>
      <c r="R5775" s="2">
        <f t="shared" si="180"/>
        <v>-1.3023110800000004</v>
      </c>
      <c r="S5775">
        <f t="shared" si="181"/>
        <v>0.21377632291733961</v>
      </c>
    </row>
    <row r="5776" spans="1:19" x14ac:dyDescent="0.25">
      <c r="A5776">
        <v>0</v>
      </c>
      <c r="B5776">
        <v>1</v>
      </c>
      <c r="C5776">
        <v>0</v>
      </c>
      <c r="D5776">
        <v>1</v>
      </c>
      <c r="E5776">
        <v>0</v>
      </c>
      <c r="F5776">
        <v>0</v>
      </c>
      <c r="G5776">
        <v>5</v>
      </c>
      <c r="H5776">
        <v>339.9</v>
      </c>
      <c r="I5776" s="2">
        <v>-2.0790000000000002</v>
      </c>
      <c r="J5776" s="2">
        <v>-0.44600000000000001</v>
      </c>
      <c r="K5776" s="2">
        <v>1.861</v>
      </c>
      <c r="L5776" s="2">
        <v>0.96879999999999999</v>
      </c>
      <c r="M5776" s="2">
        <v>0.5504</v>
      </c>
      <c r="N5776" s="2">
        <v>0.62270000000000003</v>
      </c>
      <c r="O5776" s="2">
        <v>0.40529999999999999</v>
      </c>
      <c r="P5776" s="2">
        <v>-8.4129999999999996E-2</v>
      </c>
      <c r="Q5776" s="2">
        <v>6.2419999999999999E-4</v>
      </c>
      <c r="R5776" s="2">
        <f t="shared" si="180"/>
        <v>0.1239155799999998</v>
      </c>
      <c r="S5776">
        <f t="shared" si="181"/>
        <v>0.53093931551254003</v>
      </c>
    </row>
    <row r="5777" spans="1:19" x14ac:dyDescent="0.25">
      <c r="A5777">
        <v>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58</v>
      </c>
      <c r="H5777">
        <v>4828.05</v>
      </c>
      <c r="I5777" s="2">
        <v>-2.0790000000000002</v>
      </c>
      <c r="J5777" s="2">
        <v>-0.44600000000000001</v>
      </c>
      <c r="K5777" s="2">
        <v>1.861</v>
      </c>
      <c r="L5777" s="2">
        <v>0.96879999999999999</v>
      </c>
      <c r="M5777" s="2">
        <v>0.5504</v>
      </c>
      <c r="N5777" s="2">
        <v>0.62270000000000003</v>
      </c>
      <c r="O5777" s="2">
        <v>0.40529999999999999</v>
      </c>
      <c r="P5777" s="2">
        <v>-8.4129999999999996E-2</v>
      </c>
      <c r="Q5777" s="2">
        <v>6.2419999999999999E-4</v>
      </c>
      <c r="R5777" s="2">
        <f t="shared" si="180"/>
        <v>-4.3908711899999995</v>
      </c>
      <c r="S5777">
        <f t="shared" si="181"/>
        <v>1.2238298860953043E-2</v>
      </c>
    </row>
    <row r="5778" spans="1:19" x14ac:dyDescent="0.25">
      <c r="A5778">
        <v>1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72</v>
      </c>
      <c r="H5778">
        <v>5980.55</v>
      </c>
      <c r="I5778" s="2">
        <v>-2.0790000000000002</v>
      </c>
      <c r="J5778" s="2">
        <v>-0.44600000000000001</v>
      </c>
      <c r="K5778" s="2">
        <v>1.861</v>
      </c>
      <c r="L5778" s="2">
        <v>0.96879999999999999</v>
      </c>
      <c r="M5778" s="2">
        <v>0.5504</v>
      </c>
      <c r="N5778" s="2">
        <v>0.62270000000000003</v>
      </c>
      <c r="O5778" s="2">
        <v>0.40529999999999999</v>
      </c>
      <c r="P5778" s="2">
        <v>-8.4129999999999996E-2</v>
      </c>
      <c r="Q5778" s="2">
        <v>6.2419999999999999E-4</v>
      </c>
      <c r="R5778" s="2">
        <f t="shared" si="180"/>
        <v>-4.29890069</v>
      </c>
      <c r="S5778">
        <f t="shared" si="181"/>
        <v>1.3401444963093596E-2</v>
      </c>
    </row>
    <row r="5779" spans="1:19" x14ac:dyDescent="0.25">
      <c r="A5779">
        <v>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72</v>
      </c>
      <c r="H5779">
        <v>4808.7</v>
      </c>
      <c r="I5779" s="2">
        <v>-2.0790000000000002</v>
      </c>
      <c r="J5779" s="2">
        <v>-0.44600000000000001</v>
      </c>
      <c r="K5779" s="2">
        <v>1.861</v>
      </c>
      <c r="L5779" s="2">
        <v>0.96879999999999999</v>
      </c>
      <c r="M5779" s="2">
        <v>0.5504</v>
      </c>
      <c r="N5779" s="2">
        <v>0.62270000000000003</v>
      </c>
      <c r="O5779" s="2">
        <v>0.40529999999999999</v>
      </c>
      <c r="P5779" s="2">
        <v>-8.4129999999999996E-2</v>
      </c>
      <c r="Q5779" s="2">
        <v>6.2419999999999999E-4</v>
      </c>
      <c r="R5779" s="2">
        <f t="shared" si="180"/>
        <v>-5.58076946</v>
      </c>
      <c r="S5779">
        <f t="shared" si="181"/>
        <v>3.7555067990308051E-3</v>
      </c>
    </row>
    <row r="5780" spans="1:19" x14ac:dyDescent="0.25">
      <c r="A5780">
        <v>0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20.3</v>
      </c>
      <c r="I5780" s="2">
        <v>-2.0790000000000002</v>
      </c>
      <c r="J5780" s="2">
        <v>-0.44600000000000001</v>
      </c>
      <c r="K5780" s="2">
        <v>1.861</v>
      </c>
      <c r="L5780" s="2">
        <v>0.96879999999999999</v>
      </c>
      <c r="M5780" s="2">
        <v>0.5504</v>
      </c>
      <c r="N5780" s="2">
        <v>0.62270000000000003</v>
      </c>
      <c r="O5780" s="2">
        <v>0.40529999999999999</v>
      </c>
      <c r="P5780" s="2">
        <v>-8.4129999999999996E-2</v>
      </c>
      <c r="Q5780" s="2">
        <v>6.2419999999999999E-4</v>
      </c>
      <c r="R5780" s="2">
        <f t="shared" si="180"/>
        <v>-0.28945874000000016</v>
      </c>
      <c r="S5780">
        <f t="shared" si="181"/>
        <v>0.42813638163871381</v>
      </c>
    </row>
    <row r="5781" spans="1:19" x14ac:dyDescent="0.25">
      <c r="A5781">
        <v>0</v>
      </c>
      <c r="B5781">
        <v>0</v>
      </c>
      <c r="C5781">
        <v>1</v>
      </c>
      <c r="D5781">
        <v>1</v>
      </c>
      <c r="E5781">
        <v>1</v>
      </c>
      <c r="F5781">
        <v>0</v>
      </c>
      <c r="G5781">
        <v>39</v>
      </c>
      <c r="H5781">
        <v>3692.85</v>
      </c>
      <c r="I5781" s="2">
        <v>-2.0790000000000002</v>
      </c>
      <c r="J5781" s="2">
        <v>-0.44600000000000001</v>
      </c>
      <c r="K5781" s="2">
        <v>1.861</v>
      </c>
      <c r="L5781" s="2">
        <v>0.96879999999999999</v>
      </c>
      <c r="M5781" s="2">
        <v>0.5504</v>
      </c>
      <c r="N5781" s="2">
        <v>0.62270000000000003</v>
      </c>
      <c r="O5781" s="2">
        <v>0.40529999999999999</v>
      </c>
      <c r="P5781" s="2">
        <v>-8.4129999999999996E-2</v>
      </c>
      <c r="Q5781" s="2">
        <v>6.2419999999999999E-4</v>
      </c>
      <c r="R5781" s="2">
        <f t="shared" si="180"/>
        <v>-0.91309302999999975</v>
      </c>
      <c r="S5781">
        <f t="shared" si="181"/>
        <v>0.28636732485371558</v>
      </c>
    </row>
    <row r="5782" spans="1:19" x14ac:dyDescent="0.25">
      <c r="A5782">
        <v>0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53</v>
      </c>
      <c r="H5782">
        <v>1068.1500000000001</v>
      </c>
      <c r="I5782" s="2">
        <v>-2.0790000000000002</v>
      </c>
      <c r="J5782" s="2">
        <v>-0.44600000000000001</v>
      </c>
      <c r="K5782" s="2">
        <v>1.861</v>
      </c>
      <c r="L5782" s="2">
        <v>0.96879999999999999</v>
      </c>
      <c r="M5782" s="2">
        <v>0.5504</v>
      </c>
      <c r="N5782" s="2">
        <v>0.62270000000000003</v>
      </c>
      <c r="O5782" s="2">
        <v>0.40529999999999999</v>
      </c>
      <c r="P5782" s="2">
        <v>-8.4129999999999996E-2</v>
      </c>
      <c r="Q5782" s="2">
        <v>6.2419999999999999E-4</v>
      </c>
      <c r="R5782" s="2">
        <f t="shared" si="180"/>
        <v>-4.90235077</v>
      </c>
      <c r="S5782">
        <f t="shared" si="181"/>
        <v>7.3743139221275405E-3</v>
      </c>
    </row>
    <row r="5783" spans="1:19" x14ac:dyDescent="0.25">
      <c r="A5783">
        <v>0</v>
      </c>
      <c r="B5783">
        <v>1</v>
      </c>
      <c r="C5783">
        <v>0</v>
      </c>
      <c r="D5783">
        <v>1</v>
      </c>
      <c r="E5783">
        <v>1</v>
      </c>
      <c r="F5783">
        <v>0</v>
      </c>
      <c r="G5783">
        <v>27</v>
      </c>
      <c r="H5783">
        <v>2383.6</v>
      </c>
      <c r="I5783" s="2">
        <v>-2.0790000000000002</v>
      </c>
      <c r="J5783" s="2">
        <v>-0.44600000000000001</v>
      </c>
      <c r="K5783" s="2">
        <v>1.861</v>
      </c>
      <c r="L5783" s="2">
        <v>0.96879999999999999</v>
      </c>
      <c r="M5783" s="2">
        <v>0.5504</v>
      </c>
      <c r="N5783" s="2">
        <v>0.62270000000000003</v>
      </c>
      <c r="O5783" s="2">
        <v>0.40529999999999999</v>
      </c>
      <c r="P5783" s="2">
        <v>-8.4129999999999996E-2</v>
      </c>
      <c r="Q5783" s="2">
        <v>6.2419999999999999E-4</v>
      </c>
      <c r="R5783" s="2">
        <f t="shared" si="180"/>
        <v>0.17143312000000011</v>
      </c>
      <c r="S5783">
        <f t="shared" si="181"/>
        <v>0.54275362294618823</v>
      </c>
    </row>
    <row r="5784" spans="1:19" x14ac:dyDescent="0.25">
      <c r="A5784">
        <v>0</v>
      </c>
      <c r="B5784">
        <v>1</v>
      </c>
      <c r="C5784">
        <v>0</v>
      </c>
      <c r="D5784">
        <v>1</v>
      </c>
      <c r="E5784">
        <v>1</v>
      </c>
      <c r="F5784">
        <v>1</v>
      </c>
      <c r="G5784">
        <v>1</v>
      </c>
      <c r="H5784">
        <v>69.650000000000006</v>
      </c>
      <c r="I5784" s="2">
        <v>-2.0790000000000002</v>
      </c>
      <c r="J5784" s="2">
        <v>-0.44600000000000001</v>
      </c>
      <c r="K5784" s="2">
        <v>1.861</v>
      </c>
      <c r="L5784" s="2">
        <v>0.96879999999999999</v>
      </c>
      <c r="M5784" s="2">
        <v>0.5504</v>
      </c>
      <c r="N5784" s="2">
        <v>0.62270000000000003</v>
      </c>
      <c r="O5784" s="2">
        <v>0.40529999999999999</v>
      </c>
      <c r="P5784" s="2">
        <v>-8.4129999999999996E-2</v>
      </c>
      <c r="Q5784" s="2">
        <v>6.2419999999999999E-4</v>
      </c>
      <c r="R5784" s="2">
        <f t="shared" si="180"/>
        <v>1.3197455299999996</v>
      </c>
      <c r="S5784">
        <f t="shared" si="181"/>
        <v>0.78913936623007319</v>
      </c>
    </row>
    <row r="5785" spans="1:19" x14ac:dyDescent="0.25">
      <c r="A5785">
        <v>0</v>
      </c>
      <c r="B5785">
        <v>1</v>
      </c>
      <c r="C5785">
        <v>0</v>
      </c>
      <c r="D5785">
        <v>1</v>
      </c>
      <c r="E5785">
        <v>1</v>
      </c>
      <c r="F5785">
        <v>1</v>
      </c>
      <c r="G5785">
        <v>1</v>
      </c>
      <c r="H5785">
        <v>89.3</v>
      </c>
      <c r="I5785" s="2">
        <v>-2.0790000000000002</v>
      </c>
      <c r="J5785" s="2">
        <v>-0.44600000000000001</v>
      </c>
      <c r="K5785" s="2">
        <v>1.861</v>
      </c>
      <c r="L5785" s="2">
        <v>0.96879999999999999</v>
      </c>
      <c r="M5785" s="2">
        <v>0.5504</v>
      </c>
      <c r="N5785" s="2">
        <v>0.62270000000000003</v>
      </c>
      <c r="O5785" s="2">
        <v>0.40529999999999999</v>
      </c>
      <c r="P5785" s="2">
        <v>-8.4129999999999996E-2</v>
      </c>
      <c r="Q5785" s="2">
        <v>6.2419999999999999E-4</v>
      </c>
      <c r="R5785" s="2">
        <f t="shared" si="180"/>
        <v>1.3320110599999997</v>
      </c>
      <c r="S5785">
        <f t="shared" si="181"/>
        <v>0.7911730931246761</v>
      </c>
    </row>
    <row r="5786" spans="1:19" x14ac:dyDescent="0.25">
      <c r="A5786">
        <v>0</v>
      </c>
      <c r="B5786">
        <v>1</v>
      </c>
      <c r="C5786">
        <v>0</v>
      </c>
      <c r="D5786">
        <v>0</v>
      </c>
      <c r="E5786">
        <v>1</v>
      </c>
      <c r="F5786">
        <v>0</v>
      </c>
      <c r="G5786">
        <v>18</v>
      </c>
      <c r="H5786">
        <v>1438.05</v>
      </c>
      <c r="I5786" s="2">
        <v>-2.0790000000000002</v>
      </c>
      <c r="J5786" s="2">
        <v>-0.44600000000000001</v>
      </c>
      <c r="K5786" s="2">
        <v>1.861</v>
      </c>
      <c r="L5786" s="2">
        <v>0.96879999999999999</v>
      </c>
      <c r="M5786" s="2">
        <v>0.5504</v>
      </c>
      <c r="N5786" s="2">
        <v>0.62270000000000003</v>
      </c>
      <c r="O5786" s="2">
        <v>0.40529999999999999</v>
      </c>
      <c r="P5786" s="2">
        <v>-8.4129999999999996E-2</v>
      </c>
      <c r="Q5786" s="2">
        <v>6.2419999999999999E-4</v>
      </c>
      <c r="R5786" s="2">
        <f t="shared" si="180"/>
        <v>-0.21200919000000029</v>
      </c>
      <c r="S5786">
        <f t="shared" si="181"/>
        <v>0.44719534267897332</v>
      </c>
    </row>
    <row r="5787" spans="1:19" x14ac:dyDescent="0.25">
      <c r="A5787">
        <v>0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46</v>
      </c>
      <c r="H5787">
        <v>917.45</v>
      </c>
      <c r="I5787" s="2">
        <v>-2.0790000000000002</v>
      </c>
      <c r="J5787" s="2">
        <v>-0.44600000000000001</v>
      </c>
      <c r="K5787" s="2">
        <v>1.861</v>
      </c>
      <c r="L5787" s="2">
        <v>0.96879999999999999</v>
      </c>
      <c r="M5787" s="2">
        <v>0.5504</v>
      </c>
      <c r="N5787" s="2">
        <v>0.62270000000000003</v>
      </c>
      <c r="O5787" s="2">
        <v>0.40529999999999999</v>
      </c>
      <c r="P5787" s="2">
        <v>-8.4129999999999996E-2</v>
      </c>
      <c r="Q5787" s="2">
        <v>6.2419999999999999E-4</v>
      </c>
      <c r="R5787" s="2">
        <f t="shared" si="180"/>
        <v>-4.825907710000001</v>
      </c>
      <c r="S5787">
        <f t="shared" si="181"/>
        <v>7.9554742855157592E-3</v>
      </c>
    </row>
    <row r="5788" spans="1:19" x14ac:dyDescent="0.25">
      <c r="A5788">
        <v>1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72</v>
      </c>
      <c r="H5788">
        <v>6096.45</v>
      </c>
      <c r="I5788" s="2">
        <v>-2.0790000000000002</v>
      </c>
      <c r="J5788" s="2">
        <v>-0.44600000000000001</v>
      </c>
      <c r="K5788" s="2">
        <v>1.861</v>
      </c>
      <c r="L5788" s="2">
        <v>0.96879999999999999</v>
      </c>
      <c r="M5788" s="2">
        <v>0.5504</v>
      </c>
      <c r="N5788" s="2">
        <v>0.62270000000000003</v>
      </c>
      <c r="O5788" s="2">
        <v>0.40529999999999999</v>
      </c>
      <c r="P5788" s="2">
        <v>-8.4129999999999996E-2</v>
      </c>
      <c r="Q5788" s="2">
        <v>6.2419999999999999E-4</v>
      </c>
      <c r="R5788" s="2">
        <f t="shared" si="180"/>
        <v>-4.2265559100000001</v>
      </c>
      <c r="S5788">
        <f t="shared" si="181"/>
        <v>1.4392429850184464E-2</v>
      </c>
    </row>
    <row r="5789" spans="1:19" x14ac:dyDescent="0.25">
      <c r="A5789">
        <v>0</v>
      </c>
      <c r="B5789">
        <v>1</v>
      </c>
      <c r="C5789">
        <v>0</v>
      </c>
      <c r="D5789">
        <v>1</v>
      </c>
      <c r="E5789">
        <v>1</v>
      </c>
      <c r="F5789">
        <v>0</v>
      </c>
      <c r="G5789">
        <v>36</v>
      </c>
      <c r="H5789">
        <v>3078.1</v>
      </c>
      <c r="I5789" s="2">
        <v>-2.0790000000000002</v>
      </c>
      <c r="J5789" s="2">
        <v>-0.44600000000000001</v>
      </c>
      <c r="K5789" s="2">
        <v>1.861</v>
      </c>
      <c r="L5789" s="2">
        <v>0.96879999999999999</v>
      </c>
      <c r="M5789" s="2">
        <v>0.5504</v>
      </c>
      <c r="N5789" s="2">
        <v>0.62270000000000003</v>
      </c>
      <c r="O5789" s="2">
        <v>0.40529999999999999</v>
      </c>
      <c r="P5789" s="2">
        <v>-8.4129999999999996E-2</v>
      </c>
      <c r="Q5789" s="2">
        <v>6.2419999999999999E-4</v>
      </c>
      <c r="R5789" s="2">
        <f t="shared" si="180"/>
        <v>-0.15222998000000021</v>
      </c>
      <c r="S5789">
        <f t="shared" si="181"/>
        <v>0.46201583034128674</v>
      </c>
    </row>
    <row r="5790" spans="1:19" x14ac:dyDescent="0.25">
      <c r="A5790">
        <v>0</v>
      </c>
      <c r="B5790">
        <v>1</v>
      </c>
      <c r="C5790">
        <v>0</v>
      </c>
      <c r="D5790">
        <v>1</v>
      </c>
      <c r="E5790">
        <v>1</v>
      </c>
      <c r="F5790">
        <v>0</v>
      </c>
      <c r="G5790">
        <v>4</v>
      </c>
      <c r="H5790">
        <v>99.95</v>
      </c>
      <c r="I5790" s="2">
        <v>-2.0790000000000002</v>
      </c>
      <c r="J5790" s="2">
        <v>-0.44600000000000001</v>
      </c>
      <c r="K5790" s="2">
        <v>1.861</v>
      </c>
      <c r="L5790" s="2">
        <v>0.96879999999999999</v>
      </c>
      <c r="M5790" s="2">
        <v>0.5504</v>
      </c>
      <c r="N5790" s="2">
        <v>0.62270000000000003</v>
      </c>
      <c r="O5790" s="2">
        <v>0.40529999999999999</v>
      </c>
      <c r="P5790" s="2">
        <v>-8.4129999999999996E-2</v>
      </c>
      <c r="Q5790" s="2">
        <v>6.2419999999999999E-4</v>
      </c>
      <c r="R5790" s="2">
        <f t="shared" si="180"/>
        <v>0.68096878999999966</v>
      </c>
      <c r="S5790">
        <f t="shared" si="181"/>
        <v>0.66395488698397398</v>
      </c>
    </row>
    <row r="5791" spans="1:19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25</v>
      </c>
      <c r="H5791">
        <v>475.2</v>
      </c>
      <c r="I5791" s="2">
        <v>-2.0790000000000002</v>
      </c>
      <c r="J5791" s="2">
        <v>-0.44600000000000001</v>
      </c>
      <c r="K5791" s="2">
        <v>1.861</v>
      </c>
      <c r="L5791" s="2">
        <v>0.96879999999999999</v>
      </c>
      <c r="M5791" s="2">
        <v>0.5504</v>
      </c>
      <c r="N5791" s="2">
        <v>0.62270000000000003</v>
      </c>
      <c r="O5791" s="2">
        <v>0.40529999999999999</v>
      </c>
      <c r="P5791" s="2">
        <v>-8.4129999999999996E-2</v>
      </c>
      <c r="Q5791" s="2">
        <v>6.2419999999999999E-4</v>
      </c>
      <c r="R5791" s="2">
        <f t="shared" si="180"/>
        <v>-3.8856301600000003</v>
      </c>
      <c r="S5791">
        <f t="shared" si="181"/>
        <v>2.0121687885513259E-2</v>
      </c>
    </row>
    <row r="5792" spans="1:19" x14ac:dyDescent="0.25">
      <c r="A5792">
        <v>0</v>
      </c>
      <c r="B5792">
        <v>1</v>
      </c>
      <c r="C5792">
        <v>0</v>
      </c>
      <c r="D5792">
        <v>1</v>
      </c>
      <c r="E5792">
        <v>1</v>
      </c>
      <c r="F5792">
        <v>0</v>
      </c>
      <c r="G5792">
        <v>40</v>
      </c>
      <c r="H5792">
        <v>2036.55</v>
      </c>
      <c r="I5792" s="2">
        <v>-2.0790000000000002</v>
      </c>
      <c r="J5792" s="2">
        <v>-0.44600000000000001</v>
      </c>
      <c r="K5792" s="2">
        <v>1.861</v>
      </c>
      <c r="L5792" s="2">
        <v>0.96879999999999999</v>
      </c>
      <c r="M5792" s="2">
        <v>0.5504</v>
      </c>
      <c r="N5792" s="2">
        <v>0.62270000000000003</v>
      </c>
      <c r="O5792" s="2">
        <v>0.40529999999999999</v>
      </c>
      <c r="P5792" s="2">
        <v>-8.4129999999999996E-2</v>
      </c>
      <c r="Q5792" s="2">
        <v>6.2419999999999999E-4</v>
      </c>
      <c r="R5792" s="2">
        <f t="shared" si="180"/>
        <v>-1.1388854900000001</v>
      </c>
      <c r="S5792">
        <f t="shared" si="181"/>
        <v>0.24252504513510861</v>
      </c>
    </row>
    <row r="5793" spans="1:19" x14ac:dyDescent="0.25">
      <c r="A5793">
        <v>1</v>
      </c>
      <c r="B5793">
        <v>1</v>
      </c>
      <c r="C5793">
        <v>0</v>
      </c>
      <c r="D5793">
        <v>1</v>
      </c>
      <c r="E5793">
        <v>1</v>
      </c>
      <c r="F5793">
        <v>0</v>
      </c>
      <c r="G5793">
        <v>63</v>
      </c>
      <c r="H5793">
        <v>6444.05</v>
      </c>
      <c r="I5793" s="2">
        <v>-2.0790000000000002</v>
      </c>
      <c r="J5793" s="2">
        <v>-0.44600000000000001</v>
      </c>
      <c r="K5793" s="2">
        <v>1.861</v>
      </c>
      <c r="L5793" s="2">
        <v>0.96879999999999999</v>
      </c>
      <c r="M5793" s="2">
        <v>0.5504</v>
      </c>
      <c r="N5793" s="2">
        <v>0.62270000000000003</v>
      </c>
      <c r="O5793" s="2">
        <v>0.40529999999999999</v>
      </c>
      <c r="P5793" s="2">
        <v>-8.4129999999999996E-2</v>
      </c>
      <c r="Q5793" s="2">
        <v>6.2419999999999999E-4</v>
      </c>
      <c r="R5793" s="2">
        <f t="shared" si="180"/>
        <v>-0.76871398999999974</v>
      </c>
      <c r="S5793">
        <f t="shared" si="181"/>
        <v>0.31675736168440516</v>
      </c>
    </row>
    <row r="5794" spans="1:19" x14ac:dyDescent="0.25">
      <c r="A5794">
        <v>0</v>
      </c>
      <c r="B5794">
        <v>1</v>
      </c>
      <c r="C5794">
        <v>0</v>
      </c>
      <c r="D5794">
        <v>1</v>
      </c>
      <c r="E5794">
        <v>0</v>
      </c>
      <c r="F5794">
        <v>1</v>
      </c>
      <c r="G5794">
        <v>15</v>
      </c>
      <c r="H5794">
        <v>1426.75</v>
      </c>
      <c r="I5794" s="2">
        <v>-2.0790000000000002</v>
      </c>
      <c r="J5794" s="2">
        <v>-0.44600000000000001</v>
      </c>
      <c r="K5794" s="2">
        <v>1.861</v>
      </c>
      <c r="L5794" s="2">
        <v>0.96879999999999999</v>
      </c>
      <c r="M5794" s="2">
        <v>0.5504</v>
      </c>
      <c r="N5794" s="2">
        <v>0.62270000000000003</v>
      </c>
      <c r="O5794" s="2">
        <v>0.40529999999999999</v>
      </c>
      <c r="P5794" s="2">
        <v>-8.4129999999999996E-2</v>
      </c>
      <c r="Q5794" s="2">
        <v>6.2419999999999999E-4</v>
      </c>
      <c r="R5794" s="2">
        <f t="shared" si="180"/>
        <v>0.36632735000000016</v>
      </c>
      <c r="S5794">
        <f t="shared" si="181"/>
        <v>0.59057123952170476</v>
      </c>
    </row>
    <row r="5795" spans="1:19" x14ac:dyDescent="0.25">
      <c r="A5795">
        <v>1</v>
      </c>
      <c r="B5795">
        <v>1</v>
      </c>
      <c r="C5795">
        <v>0</v>
      </c>
      <c r="D5795">
        <v>1</v>
      </c>
      <c r="E5795">
        <v>0</v>
      </c>
      <c r="F5795">
        <v>0</v>
      </c>
      <c r="G5795">
        <v>14</v>
      </c>
      <c r="H5795">
        <v>767.55</v>
      </c>
      <c r="I5795" s="2">
        <v>-2.0790000000000002</v>
      </c>
      <c r="J5795" s="2">
        <v>-0.44600000000000001</v>
      </c>
      <c r="K5795" s="2">
        <v>1.861</v>
      </c>
      <c r="L5795" s="2">
        <v>0.96879999999999999</v>
      </c>
      <c r="M5795" s="2">
        <v>0.5504</v>
      </c>
      <c r="N5795" s="2">
        <v>0.62270000000000003</v>
      </c>
      <c r="O5795" s="2">
        <v>0.40529999999999999</v>
      </c>
      <c r="P5795" s="2">
        <v>-8.4129999999999996E-2</v>
      </c>
      <c r="Q5795" s="2">
        <v>6.2419999999999999E-4</v>
      </c>
      <c r="R5795" s="2">
        <f t="shared" si="180"/>
        <v>-0.81231528999999991</v>
      </c>
      <c r="S5795">
        <f t="shared" si="181"/>
        <v>0.30739734100386157</v>
      </c>
    </row>
    <row r="5796" spans="1:19" x14ac:dyDescent="0.25">
      <c r="A5796">
        <v>1</v>
      </c>
      <c r="B5796">
        <v>0</v>
      </c>
      <c r="C5796">
        <v>0</v>
      </c>
      <c r="D5796">
        <v>1</v>
      </c>
      <c r="E5796">
        <v>0</v>
      </c>
      <c r="F5796">
        <v>1</v>
      </c>
      <c r="G5796">
        <v>72</v>
      </c>
      <c r="H5796">
        <v>7932.5</v>
      </c>
      <c r="I5796" s="2">
        <v>-2.0790000000000002</v>
      </c>
      <c r="J5796" s="2">
        <v>-0.44600000000000001</v>
      </c>
      <c r="K5796" s="2">
        <v>1.861</v>
      </c>
      <c r="L5796" s="2">
        <v>0.96879999999999999</v>
      </c>
      <c r="M5796" s="2">
        <v>0.5504</v>
      </c>
      <c r="N5796" s="2">
        <v>0.62270000000000003</v>
      </c>
      <c r="O5796" s="2">
        <v>0.40529999999999999</v>
      </c>
      <c r="P5796" s="2">
        <v>-8.4129999999999996E-2</v>
      </c>
      <c r="Q5796" s="2">
        <v>6.2419999999999999E-4</v>
      </c>
      <c r="R5796" s="2">
        <f t="shared" si="180"/>
        <v>-2.6751935000000011</v>
      </c>
      <c r="S5796">
        <f t="shared" si="181"/>
        <v>6.4453097017956346E-2</v>
      </c>
    </row>
    <row r="5797" spans="1:19" x14ac:dyDescent="0.25">
      <c r="A5797">
        <v>1</v>
      </c>
      <c r="B5797">
        <v>1</v>
      </c>
      <c r="C5797">
        <v>0</v>
      </c>
      <c r="D5797">
        <v>1</v>
      </c>
      <c r="E5797">
        <v>1</v>
      </c>
      <c r="F5797">
        <v>0</v>
      </c>
      <c r="G5797">
        <v>39</v>
      </c>
      <c r="H5797">
        <v>4040.65</v>
      </c>
      <c r="I5797" s="2">
        <v>-2.0790000000000002</v>
      </c>
      <c r="J5797" s="2">
        <v>-0.44600000000000001</v>
      </c>
      <c r="K5797" s="2">
        <v>1.861</v>
      </c>
      <c r="L5797" s="2">
        <v>0.96879999999999999</v>
      </c>
      <c r="M5797" s="2">
        <v>0.5504</v>
      </c>
      <c r="N5797" s="2">
        <v>0.62270000000000003</v>
      </c>
      <c r="O5797" s="2">
        <v>0.40529999999999999</v>
      </c>
      <c r="P5797" s="2">
        <v>-8.4129999999999996E-2</v>
      </c>
      <c r="Q5797" s="2">
        <v>6.2419999999999999E-4</v>
      </c>
      <c r="R5797" s="2">
        <f t="shared" si="180"/>
        <v>-0.24979627000000004</v>
      </c>
      <c r="S5797">
        <f t="shared" si="181"/>
        <v>0.43787364464590894</v>
      </c>
    </row>
    <row r="5798" spans="1:19" x14ac:dyDescent="0.25">
      <c r="A5798">
        <v>0</v>
      </c>
      <c r="B5798">
        <v>0</v>
      </c>
      <c r="C5798">
        <v>0</v>
      </c>
      <c r="D5798">
        <v>1</v>
      </c>
      <c r="E5798">
        <v>0</v>
      </c>
      <c r="F5798">
        <v>0</v>
      </c>
      <c r="G5798">
        <v>47</v>
      </c>
      <c r="H5798">
        <v>2768.65</v>
      </c>
      <c r="I5798" s="2">
        <v>-2.0790000000000002</v>
      </c>
      <c r="J5798" s="2">
        <v>-0.44600000000000001</v>
      </c>
      <c r="K5798" s="2">
        <v>1.861</v>
      </c>
      <c r="L5798" s="2">
        <v>0.96879999999999999</v>
      </c>
      <c r="M5798" s="2">
        <v>0.5504</v>
      </c>
      <c r="N5798" s="2">
        <v>0.62270000000000003</v>
      </c>
      <c r="O5798" s="2">
        <v>0.40529999999999999</v>
      </c>
      <c r="P5798" s="2">
        <v>-8.4129999999999996E-2</v>
      </c>
      <c r="Q5798" s="2">
        <v>6.2419999999999999E-4</v>
      </c>
      <c r="R5798" s="2">
        <f t="shared" si="180"/>
        <v>-3.7545186700000004</v>
      </c>
      <c r="S5798">
        <f t="shared" si="181"/>
        <v>2.2876146792273552E-2</v>
      </c>
    </row>
    <row r="5799" spans="1:19" x14ac:dyDescent="0.25">
      <c r="A5799">
        <v>1</v>
      </c>
      <c r="B5799">
        <v>1</v>
      </c>
      <c r="C5799">
        <v>0</v>
      </c>
      <c r="D5799">
        <v>1</v>
      </c>
      <c r="E5799">
        <v>0</v>
      </c>
      <c r="F5799">
        <v>0</v>
      </c>
      <c r="G5799">
        <v>19</v>
      </c>
      <c r="H5799">
        <v>1672.35</v>
      </c>
      <c r="I5799" s="2">
        <v>-2.0790000000000002</v>
      </c>
      <c r="J5799" s="2">
        <v>-0.44600000000000001</v>
      </c>
      <c r="K5799" s="2">
        <v>1.861</v>
      </c>
      <c r="L5799" s="2">
        <v>0.96879999999999999</v>
      </c>
      <c r="M5799" s="2">
        <v>0.5504</v>
      </c>
      <c r="N5799" s="2">
        <v>0.62270000000000003</v>
      </c>
      <c r="O5799" s="2">
        <v>0.40529999999999999</v>
      </c>
      <c r="P5799" s="2">
        <v>-8.4129999999999996E-2</v>
      </c>
      <c r="Q5799" s="2">
        <v>6.2419999999999999E-4</v>
      </c>
      <c r="R5799" s="2">
        <f t="shared" si="180"/>
        <v>-0.66818913000000002</v>
      </c>
      <c r="S5799">
        <f t="shared" si="181"/>
        <v>0.33890244339731379</v>
      </c>
    </row>
    <row r="5800" spans="1:19" x14ac:dyDescent="0.25">
      <c r="A5800">
        <v>1</v>
      </c>
      <c r="B5800">
        <v>1</v>
      </c>
      <c r="C5800">
        <v>0</v>
      </c>
      <c r="D5800">
        <v>1</v>
      </c>
      <c r="E5800">
        <v>1</v>
      </c>
      <c r="F5800">
        <v>0</v>
      </c>
      <c r="G5800">
        <v>5</v>
      </c>
      <c r="H5800">
        <v>474.8</v>
      </c>
      <c r="I5800" s="2">
        <v>-2.0790000000000002</v>
      </c>
      <c r="J5800" s="2">
        <v>-0.44600000000000001</v>
      </c>
      <c r="K5800" s="2">
        <v>1.861</v>
      </c>
      <c r="L5800" s="2">
        <v>0.96879999999999999</v>
      </c>
      <c r="M5800" s="2">
        <v>0.5504</v>
      </c>
      <c r="N5800" s="2">
        <v>0.62270000000000003</v>
      </c>
      <c r="O5800" s="2">
        <v>0.40529999999999999</v>
      </c>
      <c r="P5800" s="2">
        <v>-8.4129999999999996E-2</v>
      </c>
      <c r="Q5800" s="2">
        <v>6.2419999999999999E-4</v>
      </c>
      <c r="R5800" s="2">
        <f t="shared" si="180"/>
        <v>0.38482015999999941</v>
      </c>
      <c r="S5800">
        <f t="shared" si="181"/>
        <v>0.59503513886379744</v>
      </c>
    </row>
    <row r="5801" spans="1:19" x14ac:dyDescent="0.25">
      <c r="A5801">
        <v>0</v>
      </c>
      <c r="B5801">
        <v>1</v>
      </c>
      <c r="C5801">
        <v>0</v>
      </c>
      <c r="D5801">
        <v>1</v>
      </c>
      <c r="E5801">
        <v>1</v>
      </c>
      <c r="F5801">
        <v>0</v>
      </c>
      <c r="G5801">
        <v>13</v>
      </c>
      <c r="H5801">
        <v>446.1</v>
      </c>
      <c r="I5801" s="2">
        <v>-2.0790000000000002</v>
      </c>
      <c r="J5801" s="2">
        <v>-0.44600000000000001</v>
      </c>
      <c r="K5801" s="2">
        <v>1.861</v>
      </c>
      <c r="L5801" s="2">
        <v>0.96879999999999999</v>
      </c>
      <c r="M5801" s="2">
        <v>0.5504</v>
      </c>
      <c r="N5801" s="2">
        <v>0.62270000000000003</v>
      </c>
      <c r="O5801" s="2">
        <v>0.40529999999999999</v>
      </c>
      <c r="P5801" s="2">
        <v>-8.4129999999999996E-2</v>
      </c>
      <c r="Q5801" s="2">
        <v>6.2419999999999999E-4</v>
      </c>
      <c r="R5801" s="2">
        <f t="shared" si="180"/>
        <v>0.13986561999999969</v>
      </c>
      <c r="S5801">
        <f t="shared" si="181"/>
        <v>0.53490951408053</v>
      </c>
    </row>
    <row r="5802" spans="1:19" x14ac:dyDescent="0.25">
      <c r="A5802">
        <v>1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17</v>
      </c>
      <c r="H5802">
        <v>1345.65</v>
      </c>
      <c r="I5802" s="2">
        <v>-2.0790000000000002</v>
      </c>
      <c r="J5802" s="2">
        <v>-0.44600000000000001</v>
      </c>
      <c r="K5802" s="2">
        <v>1.861</v>
      </c>
      <c r="L5802" s="2">
        <v>0.96879999999999999</v>
      </c>
      <c r="M5802" s="2">
        <v>0.5504</v>
      </c>
      <c r="N5802" s="2">
        <v>0.62270000000000003</v>
      </c>
      <c r="O5802" s="2">
        <v>0.40529999999999999</v>
      </c>
      <c r="P5802" s="2">
        <v>-8.4129999999999996E-2</v>
      </c>
      <c r="Q5802" s="2">
        <v>6.2419999999999999E-4</v>
      </c>
      <c r="R5802" s="2">
        <f t="shared" si="180"/>
        <v>-1.25425527</v>
      </c>
      <c r="S5802">
        <f t="shared" si="181"/>
        <v>0.22196440048932503</v>
      </c>
    </row>
    <row r="5803" spans="1:19" x14ac:dyDescent="0.25">
      <c r="A5803">
        <v>1</v>
      </c>
      <c r="B5803">
        <v>1</v>
      </c>
      <c r="C5803">
        <v>0</v>
      </c>
      <c r="D5803">
        <v>1</v>
      </c>
      <c r="E5803">
        <v>1</v>
      </c>
      <c r="F5803">
        <v>1</v>
      </c>
      <c r="G5803">
        <v>34</v>
      </c>
      <c r="H5803">
        <v>2425.4</v>
      </c>
      <c r="I5803" s="2">
        <v>-2.0790000000000002</v>
      </c>
      <c r="J5803" s="2">
        <v>-0.44600000000000001</v>
      </c>
      <c r="K5803" s="2">
        <v>1.861</v>
      </c>
      <c r="L5803" s="2">
        <v>0.96879999999999999</v>
      </c>
      <c r="M5803" s="2">
        <v>0.5504</v>
      </c>
      <c r="N5803" s="2">
        <v>0.62270000000000003</v>
      </c>
      <c r="O5803" s="2">
        <v>0.40529999999999999</v>
      </c>
      <c r="P5803" s="2">
        <v>-8.4129999999999996E-2</v>
      </c>
      <c r="Q5803" s="2">
        <v>6.2419999999999999E-4</v>
      </c>
      <c r="R5803" s="2">
        <f t="shared" si="180"/>
        <v>-0.43208532000000033</v>
      </c>
      <c r="S5803">
        <f t="shared" si="181"/>
        <v>0.39362848650227106</v>
      </c>
    </row>
    <row r="5804" spans="1:19" x14ac:dyDescent="0.25">
      <c r="A5804">
        <v>0</v>
      </c>
      <c r="B5804">
        <v>1</v>
      </c>
      <c r="C5804">
        <v>0</v>
      </c>
      <c r="D5804">
        <v>1</v>
      </c>
      <c r="E5804">
        <v>1</v>
      </c>
      <c r="F5804">
        <v>0</v>
      </c>
      <c r="G5804">
        <v>42</v>
      </c>
      <c r="H5804">
        <v>2077.9499999999998</v>
      </c>
      <c r="I5804" s="2">
        <v>-2.0790000000000002</v>
      </c>
      <c r="J5804" s="2">
        <v>-0.44600000000000001</v>
      </c>
      <c r="K5804" s="2">
        <v>1.861</v>
      </c>
      <c r="L5804" s="2">
        <v>0.96879999999999999</v>
      </c>
      <c r="M5804" s="2">
        <v>0.5504</v>
      </c>
      <c r="N5804" s="2">
        <v>0.62270000000000003</v>
      </c>
      <c r="O5804" s="2">
        <v>0.40529999999999999</v>
      </c>
      <c r="P5804" s="2">
        <v>-8.4129999999999996E-2</v>
      </c>
      <c r="Q5804" s="2">
        <v>6.2419999999999999E-4</v>
      </c>
      <c r="R5804" s="2">
        <f t="shared" si="180"/>
        <v>-1.2813036100000001</v>
      </c>
      <c r="S5804">
        <f t="shared" si="181"/>
        <v>0.2173284020211585</v>
      </c>
    </row>
    <row r="5805" spans="1:19" x14ac:dyDescent="0.25">
      <c r="A5805">
        <v>1</v>
      </c>
      <c r="B5805">
        <v>1</v>
      </c>
      <c r="C5805">
        <v>0</v>
      </c>
      <c r="D5805">
        <v>1</v>
      </c>
      <c r="E5805">
        <v>1</v>
      </c>
      <c r="F5805">
        <v>0</v>
      </c>
      <c r="G5805">
        <v>5</v>
      </c>
      <c r="H5805">
        <v>416.3</v>
      </c>
      <c r="I5805" s="2">
        <v>-2.0790000000000002</v>
      </c>
      <c r="J5805" s="2">
        <v>-0.44600000000000001</v>
      </c>
      <c r="K5805" s="2">
        <v>1.861</v>
      </c>
      <c r="L5805" s="2">
        <v>0.96879999999999999</v>
      </c>
      <c r="M5805" s="2">
        <v>0.5504</v>
      </c>
      <c r="N5805" s="2">
        <v>0.62270000000000003</v>
      </c>
      <c r="O5805" s="2">
        <v>0.40529999999999999</v>
      </c>
      <c r="P5805" s="2">
        <v>-8.4129999999999996E-2</v>
      </c>
      <c r="Q5805" s="2">
        <v>6.2419999999999999E-4</v>
      </c>
      <c r="R5805" s="2">
        <f t="shared" si="180"/>
        <v>0.34830445999999959</v>
      </c>
      <c r="S5805">
        <f t="shared" si="181"/>
        <v>0.58620635458881831</v>
      </c>
    </row>
    <row r="5806" spans="1:19" x14ac:dyDescent="0.25">
      <c r="A5806">
        <v>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71</v>
      </c>
      <c r="H5806">
        <v>1663.5</v>
      </c>
      <c r="I5806" s="2">
        <v>-2.0790000000000002</v>
      </c>
      <c r="J5806" s="2">
        <v>-0.44600000000000001</v>
      </c>
      <c r="K5806" s="2">
        <v>1.861</v>
      </c>
      <c r="L5806" s="2">
        <v>0.96879999999999999</v>
      </c>
      <c r="M5806" s="2">
        <v>0.5504</v>
      </c>
      <c r="N5806" s="2">
        <v>0.62270000000000003</v>
      </c>
      <c r="O5806" s="2">
        <v>0.40529999999999999</v>
      </c>
      <c r="P5806" s="2">
        <v>-8.4129999999999996E-2</v>
      </c>
      <c r="Q5806" s="2">
        <v>6.2419999999999999E-4</v>
      </c>
      <c r="R5806" s="2">
        <f t="shared" si="180"/>
        <v>-7.4598732999999999</v>
      </c>
      <c r="S5806">
        <f t="shared" si="181"/>
        <v>5.7539783845843566E-4</v>
      </c>
    </row>
    <row r="5807" spans="1:19" x14ac:dyDescent="0.25">
      <c r="A5807">
        <v>0</v>
      </c>
      <c r="B5807">
        <v>1</v>
      </c>
      <c r="C5807">
        <v>0</v>
      </c>
      <c r="D5807">
        <v>0</v>
      </c>
      <c r="E5807">
        <v>0</v>
      </c>
      <c r="F5807">
        <v>1</v>
      </c>
      <c r="G5807">
        <v>19</v>
      </c>
      <c r="H5807">
        <v>1286.05</v>
      </c>
      <c r="I5807" s="2">
        <v>-2.0790000000000002</v>
      </c>
      <c r="J5807" s="2">
        <v>-0.44600000000000001</v>
      </c>
      <c r="K5807" s="2">
        <v>1.861</v>
      </c>
      <c r="L5807" s="2">
        <v>0.96879999999999999</v>
      </c>
      <c r="M5807" s="2">
        <v>0.5504</v>
      </c>
      <c r="N5807" s="2">
        <v>0.62270000000000003</v>
      </c>
      <c r="O5807" s="2">
        <v>0.40529999999999999</v>
      </c>
      <c r="P5807" s="2">
        <v>-8.4129999999999996E-2</v>
      </c>
      <c r="Q5807" s="2">
        <v>6.2419999999999999E-4</v>
      </c>
      <c r="R5807" s="2">
        <f t="shared" si="180"/>
        <v>-0.60841758999999973</v>
      </c>
      <c r="S5807">
        <f t="shared" si="181"/>
        <v>0.35242025148146006</v>
      </c>
    </row>
    <row r="5808" spans="1:19" x14ac:dyDescent="0.25">
      <c r="A5808">
        <v>0</v>
      </c>
      <c r="B5808">
        <v>1</v>
      </c>
      <c r="C5808">
        <v>0</v>
      </c>
      <c r="D5808">
        <v>1</v>
      </c>
      <c r="E5808">
        <v>1</v>
      </c>
      <c r="F5808">
        <v>0</v>
      </c>
      <c r="G5808">
        <v>2</v>
      </c>
      <c r="H5808">
        <v>35.85</v>
      </c>
      <c r="I5808" s="2">
        <v>-2.0790000000000002</v>
      </c>
      <c r="J5808" s="2">
        <v>-0.44600000000000001</v>
      </c>
      <c r="K5808" s="2">
        <v>1.861</v>
      </c>
      <c r="L5808" s="2">
        <v>0.96879999999999999</v>
      </c>
      <c r="M5808" s="2">
        <v>0.5504</v>
      </c>
      <c r="N5808" s="2">
        <v>0.62270000000000003</v>
      </c>
      <c r="O5808" s="2">
        <v>0.40529999999999999</v>
      </c>
      <c r="P5808" s="2">
        <v>-8.4129999999999996E-2</v>
      </c>
      <c r="Q5808" s="2">
        <v>6.2419999999999999E-4</v>
      </c>
      <c r="R5808" s="2">
        <f t="shared" si="180"/>
        <v>0.80921756999999994</v>
      </c>
      <c r="S5808">
        <f t="shared" si="181"/>
        <v>0.69194274815461687</v>
      </c>
    </row>
    <row r="5809" spans="1:1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57</v>
      </c>
      <c r="H5809">
        <v>1094.3499999999999</v>
      </c>
      <c r="I5809" s="2">
        <v>-2.0790000000000002</v>
      </c>
      <c r="J5809" s="2">
        <v>-0.44600000000000001</v>
      </c>
      <c r="K5809" s="2">
        <v>1.861</v>
      </c>
      <c r="L5809" s="2">
        <v>0.96879999999999999</v>
      </c>
      <c r="M5809" s="2">
        <v>0.5504</v>
      </c>
      <c r="N5809" s="2">
        <v>0.62270000000000003</v>
      </c>
      <c r="O5809" s="2">
        <v>0.40529999999999999</v>
      </c>
      <c r="P5809" s="2">
        <v>-8.4129999999999996E-2</v>
      </c>
      <c r="Q5809" s="2">
        <v>6.2419999999999999E-4</v>
      </c>
      <c r="R5809" s="2">
        <f t="shared" si="180"/>
        <v>-6.1913167300000005</v>
      </c>
      <c r="S5809">
        <f t="shared" si="181"/>
        <v>2.0429472835163383E-3</v>
      </c>
    </row>
    <row r="5810" spans="1:19" x14ac:dyDescent="0.25">
      <c r="A5810">
        <v>1</v>
      </c>
      <c r="B5810">
        <v>0</v>
      </c>
      <c r="C5810">
        <v>0</v>
      </c>
      <c r="D5810">
        <v>1</v>
      </c>
      <c r="E5810">
        <v>1</v>
      </c>
      <c r="F5810">
        <v>0</v>
      </c>
      <c r="G5810">
        <v>72</v>
      </c>
      <c r="H5810">
        <v>7719.5</v>
      </c>
      <c r="I5810" s="2">
        <v>-2.0790000000000002</v>
      </c>
      <c r="J5810" s="2">
        <v>-0.44600000000000001</v>
      </c>
      <c r="K5810" s="2">
        <v>1.861</v>
      </c>
      <c r="L5810" s="2">
        <v>0.96879999999999999</v>
      </c>
      <c r="M5810" s="2">
        <v>0.5504</v>
      </c>
      <c r="N5810" s="2">
        <v>0.62270000000000003</v>
      </c>
      <c r="O5810" s="2">
        <v>0.40529999999999999</v>
      </c>
      <c r="P5810" s="2">
        <v>-8.4129999999999996E-2</v>
      </c>
      <c r="Q5810" s="2">
        <v>6.2419999999999999E-4</v>
      </c>
      <c r="R5810" s="2">
        <f t="shared" si="180"/>
        <v>-2.5907481000000003</v>
      </c>
      <c r="S5810">
        <f t="shared" si="181"/>
        <v>6.9736235691495257E-2</v>
      </c>
    </row>
    <row r="5811" spans="1:19" x14ac:dyDescent="0.25">
      <c r="A5811">
        <v>0</v>
      </c>
      <c r="B5811">
        <v>1</v>
      </c>
      <c r="C5811">
        <v>0</v>
      </c>
      <c r="D5811">
        <v>1</v>
      </c>
      <c r="E5811">
        <v>0</v>
      </c>
      <c r="F5811">
        <v>0</v>
      </c>
      <c r="G5811">
        <v>6</v>
      </c>
      <c r="H5811">
        <v>514.6</v>
      </c>
      <c r="I5811" s="2">
        <v>-2.0790000000000002</v>
      </c>
      <c r="J5811" s="2">
        <v>-0.44600000000000001</v>
      </c>
      <c r="K5811" s="2">
        <v>1.861</v>
      </c>
      <c r="L5811" s="2">
        <v>0.96879999999999999</v>
      </c>
      <c r="M5811" s="2">
        <v>0.5504</v>
      </c>
      <c r="N5811" s="2">
        <v>0.62270000000000003</v>
      </c>
      <c r="O5811" s="2">
        <v>0.40529999999999999</v>
      </c>
      <c r="P5811" s="2">
        <v>-8.4129999999999996E-2</v>
      </c>
      <c r="Q5811" s="2">
        <v>6.2419999999999999E-4</v>
      </c>
      <c r="R5811" s="2">
        <f t="shared" si="180"/>
        <v>0.14883332000000005</v>
      </c>
      <c r="S5811">
        <f t="shared" si="181"/>
        <v>0.53713979722152816</v>
      </c>
    </row>
    <row r="5812" spans="1:19" x14ac:dyDescent="0.25">
      <c r="A5812">
        <v>1</v>
      </c>
      <c r="B5812">
        <v>1</v>
      </c>
      <c r="C5812">
        <v>0</v>
      </c>
      <c r="D5812">
        <v>1</v>
      </c>
      <c r="E5812">
        <v>1</v>
      </c>
      <c r="F5812">
        <v>0</v>
      </c>
      <c r="G5812">
        <v>17</v>
      </c>
      <c r="H5812">
        <v>1451.6</v>
      </c>
      <c r="I5812" s="2">
        <v>-2.0790000000000002</v>
      </c>
      <c r="J5812" s="2">
        <v>-0.44600000000000001</v>
      </c>
      <c r="K5812" s="2">
        <v>1.861</v>
      </c>
      <c r="L5812" s="2">
        <v>0.96879999999999999</v>
      </c>
      <c r="M5812" s="2">
        <v>0.5504</v>
      </c>
      <c r="N5812" s="2">
        <v>0.62270000000000003</v>
      </c>
      <c r="O5812" s="2">
        <v>0.40529999999999999</v>
      </c>
      <c r="P5812" s="2">
        <v>-8.4129999999999996E-2</v>
      </c>
      <c r="Q5812" s="2">
        <v>6.2419999999999999E-4</v>
      </c>
      <c r="R5812" s="2">
        <f t="shared" si="180"/>
        <v>-1.502128000000047E-2</v>
      </c>
      <c r="S5812">
        <f t="shared" si="181"/>
        <v>0.49624475061058138</v>
      </c>
    </row>
    <row r="5813" spans="1:19" x14ac:dyDescent="0.25">
      <c r="A5813">
        <v>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61</v>
      </c>
      <c r="H5813">
        <v>4932.5</v>
      </c>
      <c r="I5813" s="2">
        <v>-2.0790000000000002</v>
      </c>
      <c r="J5813" s="2">
        <v>-0.44600000000000001</v>
      </c>
      <c r="K5813" s="2">
        <v>1.861</v>
      </c>
      <c r="L5813" s="2">
        <v>0.96879999999999999</v>
      </c>
      <c r="M5813" s="2">
        <v>0.5504</v>
      </c>
      <c r="N5813" s="2">
        <v>0.62270000000000003</v>
      </c>
      <c r="O5813" s="2">
        <v>0.40529999999999999</v>
      </c>
      <c r="P5813" s="2">
        <v>-8.4129999999999996E-2</v>
      </c>
      <c r="Q5813" s="2">
        <v>6.2419999999999999E-4</v>
      </c>
      <c r="R5813" s="2">
        <f t="shared" si="180"/>
        <v>-4.578063499999999</v>
      </c>
      <c r="S5813">
        <f t="shared" si="181"/>
        <v>1.0170276846024935E-2</v>
      </c>
    </row>
    <row r="5814" spans="1:19" x14ac:dyDescent="0.25">
      <c r="A5814">
        <v>0</v>
      </c>
      <c r="B5814">
        <v>1</v>
      </c>
      <c r="C5814">
        <v>0</v>
      </c>
      <c r="D5814">
        <v>1</v>
      </c>
      <c r="E5814">
        <v>1</v>
      </c>
      <c r="F5814">
        <v>0</v>
      </c>
      <c r="G5814">
        <v>1</v>
      </c>
      <c r="H5814">
        <v>71</v>
      </c>
      <c r="I5814" s="2">
        <v>-2.0790000000000002</v>
      </c>
      <c r="J5814" s="2">
        <v>-0.44600000000000001</v>
      </c>
      <c r="K5814" s="2">
        <v>1.861</v>
      </c>
      <c r="L5814" s="2">
        <v>0.96879999999999999</v>
      </c>
      <c r="M5814" s="2">
        <v>0.5504</v>
      </c>
      <c r="N5814" s="2">
        <v>0.62270000000000003</v>
      </c>
      <c r="O5814" s="2">
        <v>0.40529999999999999</v>
      </c>
      <c r="P5814" s="2">
        <v>-8.4129999999999996E-2</v>
      </c>
      <c r="Q5814" s="2">
        <v>6.2419999999999999E-4</v>
      </c>
      <c r="R5814" s="2">
        <f t="shared" si="180"/>
        <v>0.9152882</v>
      </c>
      <c r="S5814">
        <f t="shared" si="181"/>
        <v>0.71408107199824367</v>
      </c>
    </row>
    <row r="5815" spans="1:19" x14ac:dyDescent="0.25">
      <c r="A5815">
        <v>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48</v>
      </c>
      <c r="H5815">
        <v>5443.65</v>
      </c>
      <c r="I5815" s="2">
        <v>-2.0790000000000002</v>
      </c>
      <c r="J5815" s="2">
        <v>-0.44600000000000001</v>
      </c>
      <c r="K5815" s="2">
        <v>1.861</v>
      </c>
      <c r="L5815" s="2">
        <v>0.96879999999999999</v>
      </c>
      <c r="M5815" s="2">
        <v>0.5504</v>
      </c>
      <c r="N5815" s="2">
        <v>0.62270000000000003</v>
      </c>
      <c r="O5815" s="2">
        <v>0.40529999999999999</v>
      </c>
      <c r="P5815" s="2">
        <v>-8.4129999999999996E-2</v>
      </c>
      <c r="Q5815" s="2">
        <v>6.2419999999999999E-4</v>
      </c>
      <c r="R5815" s="2">
        <f t="shared" si="180"/>
        <v>-3.1653136700000002</v>
      </c>
      <c r="S5815">
        <f t="shared" si="181"/>
        <v>4.0492099437093435E-2</v>
      </c>
    </row>
    <row r="5816" spans="1:19" x14ac:dyDescent="0.25">
      <c r="A5816">
        <v>0</v>
      </c>
      <c r="B5816">
        <v>1</v>
      </c>
      <c r="C5816">
        <v>0</v>
      </c>
      <c r="D5816">
        <v>1</v>
      </c>
      <c r="E5816">
        <v>0</v>
      </c>
      <c r="F5816">
        <v>0</v>
      </c>
      <c r="G5816">
        <v>16</v>
      </c>
      <c r="H5816">
        <v>330.25</v>
      </c>
      <c r="I5816" s="2">
        <v>-2.0790000000000002</v>
      </c>
      <c r="J5816" s="2">
        <v>-0.44600000000000001</v>
      </c>
      <c r="K5816" s="2">
        <v>1.861</v>
      </c>
      <c r="L5816" s="2">
        <v>0.96879999999999999</v>
      </c>
      <c r="M5816" s="2">
        <v>0.5504</v>
      </c>
      <c r="N5816" s="2">
        <v>0.62270000000000003</v>
      </c>
      <c r="O5816" s="2">
        <v>0.40529999999999999</v>
      </c>
      <c r="P5816" s="2">
        <v>-8.4129999999999996E-2</v>
      </c>
      <c r="Q5816" s="2">
        <v>6.2419999999999999E-4</v>
      </c>
      <c r="R5816" s="2">
        <f t="shared" si="180"/>
        <v>-0.80753795000000017</v>
      </c>
      <c r="S5816">
        <f t="shared" si="181"/>
        <v>0.30841539163095777</v>
      </c>
    </row>
    <row r="5817" spans="1:19" x14ac:dyDescent="0.25">
      <c r="A5817">
        <v>1</v>
      </c>
      <c r="B5817">
        <v>1</v>
      </c>
      <c r="C5817">
        <v>0</v>
      </c>
      <c r="D5817">
        <v>1</v>
      </c>
      <c r="E5817">
        <v>1</v>
      </c>
      <c r="F5817">
        <v>1</v>
      </c>
      <c r="G5817">
        <v>9</v>
      </c>
      <c r="H5817">
        <v>746.5</v>
      </c>
      <c r="I5817" s="2">
        <v>-2.0790000000000002</v>
      </c>
      <c r="J5817" s="2">
        <v>-0.44600000000000001</v>
      </c>
      <c r="K5817" s="2">
        <v>1.861</v>
      </c>
      <c r="L5817" s="2">
        <v>0.96879999999999999</v>
      </c>
      <c r="M5817" s="2">
        <v>0.5504</v>
      </c>
      <c r="N5817" s="2">
        <v>0.62270000000000003</v>
      </c>
      <c r="O5817" s="2">
        <v>0.40529999999999999</v>
      </c>
      <c r="P5817" s="2">
        <v>-8.4129999999999996E-2</v>
      </c>
      <c r="Q5817" s="2">
        <v>6.2419999999999999E-4</v>
      </c>
      <c r="R5817" s="2">
        <f t="shared" si="180"/>
        <v>0.6231952999999999</v>
      </c>
      <c r="S5817">
        <f t="shared" si="181"/>
        <v>0.65094492040108232</v>
      </c>
    </row>
    <row r="5818" spans="1:19" x14ac:dyDescent="0.25">
      <c r="A5818">
        <v>0</v>
      </c>
      <c r="B5818">
        <v>1</v>
      </c>
      <c r="C5818">
        <v>0</v>
      </c>
      <c r="D5818">
        <v>0</v>
      </c>
      <c r="E5818">
        <v>1</v>
      </c>
      <c r="F5818">
        <v>0</v>
      </c>
      <c r="G5818">
        <v>3</v>
      </c>
      <c r="H5818">
        <v>122.7</v>
      </c>
      <c r="I5818" s="2">
        <v>-2.0790000000000002</v>
      </c>
      <c r="J5818" s="2">
        <v>-0.44600000000000001</v>
      </c>
      <c r="K5818" s="2">
        <v>1.861</v>
      </c>
      <c r="L5818" s="2">
        <v>0.96879999999999999</v>
      </c>
      <c r="M5818" s="2">
        <v>0.5504</v>
      </c>
      <c r="N5818" s="2">
        <v>0.62270000000000003</v>
      </c>
      <c r="O5818" s="2">
        <v>0.40529999999999999</v>
      </c>
      <c r="P5818" s="2">
        <v>-8.4129999999999996E-2</v>
      </c>
      <c r="Q5818" s="2">
        <v>6.2419999999999999E-4</v>
      </c>
      <c r="R5818" s="2">
        <f t="shared" si="180"/>
        <v>0.22889933999999945</v>
      </c>
      <c r="S5818">
        <f t="shared" si="181"/>
        <v>0.55697627972549513</v>
      </c>
    </row>
    <row r="5819" spans="1:19" x14ac:dyDescent="0.25">
      <c r="A5819">
        <v>0</v>
      </c>
      <c r="B5819">
        <v>1</v>
      </c>
      <c r="C5819">
        <v>0</v>
      </c>
      <c r="D5819">
        <v>1</v>
      </c>
      <c r="E5819">
        <v>1</v>
      </c>
      <c r="F5819">
        <v>0</v>
      </c>
      <c r="G5819">
        <v>1</v>
      </c>
      <c r="H5819">
        <v>44.4</v>
      </c>
      <c r="I5819" s="2">
        <v>-2.0790000000000002</v>
      </c>
      <c r="J5819" s="2">
        <v>-0.44600000000000001</v>
      </c>
      <c r="K5819" s="2">
        <v>1.861</v>
      </c>
      <c r="L5819" s="2">
        <v>0.96879999999999999</v>
      </c>
      <c r="M5819" s="2">
        <v>0.5504</v>
      </c>
      <c r="N5819" s="2">
        <v>0.62270000000000003</v>
      </c>
      <c r="O5819" s="2">
        <v>0.40529999999999999</v>
      </c>
      <c r="P5819" s="2">
        <v>-8.4129999999999996E-2</v>
      </c>
      <c r="Q5819" s="2">
        <v>6.2419999999999999E-4</v>
      </c>
      <c r="R5819" s="2">
        <f t="shared" si="180"/>
        <v>0.89868448000000001</v>
      </c>
      <c r="S5819">
        <f t="shared" si="181"/>
        <v>0.71067908785734757</v>
      </c>
    </row>
    <row r="5820" spans="1:19" x14ac:dyDescent="0.25">
      <c r="A5820">
        <v>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65</v>
      </c>
      <c r="H5820">
        <v>6631.85</v>
      </c>
      <c r="I5820" s="2">
        <v>-2.0790000000000002</v>
      </c>
      <c r="J5820" s="2">
        <v>-0.44600000000000001</v>
      </c>
      <c r="K5820" s="2">
        <v>1.861</v>
      </c>
      <c r="L5820" s="2">
        <v>0.96879999999999999</v>
      </c>
      <c r="M5820" s="2">
        <v>0.5504</v>
      </c>
      <c r="N5820" s="2">
        <v>0.62270000000000003</v>
      </c>
      <c r="O5820" s="2">
        <v>0.40529999999999999</v>
      </c>
      <c r="P5820" s="2">
        <v>-8.4129999999999996E-2</v>
      </c>
      <c r="Q5820" s="2">
        <v>6.2419999999999999E-4</v>
      </c>
      <c r="R5820" s="2">
        <f t="shared" si="180"/>
        <v>-3.8538492299999993</v>
      </c>
      <c r="S5820">
        <f t="shared" si="181"/>
        <v>2.0757956468572394E-2</v>
      </c>
    </row>
    <row r="5821" spans="1:19" x14ac:dyDescent="0.25">
      <c r="A5821">
        <v>1</v>
      </c>
      <c r="B5821">
        <v>0</v>
      </c>
      <c r="C5821">
        <v>0</v>
      </c>
      <c r="D5821">
        <v>1</v>
      </c>
      <c r="E5821">
        <v>0</v>
      </c>
      <c r="F5821">
        <v>0</v>
      </c>
      <c r="G5821">
        <v>70</v>
      </c>
      <c r="H5821">
        <v>8250</v>
      </c>
      <c r="I5821" s="2">
        <v>-2.0790000000000002</v>
      </c>
      <c r="J5821" s="2">
        <v>-0.44600000000000001</v>
      </c>
      <c r="K5821" s="2">
        <v>1.861</v>
      </c>
      <c r="L5821" s="2">
        <v>0.96879999999999999</v>
      </c>
      <c r="M5821" s="2">
        <v>0.5504</v>
      </c>
      <c r="N5821" s="2">
        <v>0.62270000000000003</v>
      </c>
      <c r="O5821" s="2">
        <v>0.40529999999999999</v>
      </c>
      <c r="P5821" s="2">
        <v>-8.4129999999999996E-2</v>
      </c>
      <c r="Q5821" s="2">
        <v>6.2419999999999999E-4</v>
      </c>
      <c r="R5821" s="2">
        <f t="shared" si="180"/>
        <v>-2.7140499999999999</v>
      </c>
      <c r="S5821">
        <f t="shared" si="181"/>
        <v>6.2149370706196458E-2</v>
      </c>
    </row>
    <row r="5822" spans="1:19" x14ac:dyDescent="0.25">
      <c r="A5822">
        <v>0</v>
      </c>
      <c r="B5822">
        <v>0</v>
      </c>
      <c r="C5822">
        <v>1</v>
      </c>
      <c r="D5822">
        <v>1</v>
      </c>
      <c r="E5822">
        <v>0</v>
      </c>
      <c r="F5822">
        <v>0</v>
      </c>
      <c r="G5822">
        <v>60</v>
      </c>
      <c r="H5822">
        <v>3561.15</v>
      </c>
      <c r="I5822" s="2">
        <v>-2.0790000000000002</v>
      </c>
      <c r="J5822" s="2">
        <v>-0.44600000000000001</v>
      </c>
      <c r="K5822" s="2">
        <v>1.861</v>
      </c>
      <c r="L5822" s="2">
        <v>0.96879999999999999</v>
      </c>
      <c r="M5822" s="2">
        <v>0.5504</v>
      </c>
      <c r="N5822" s="2">
        <v>0.62270000000000003</v>
      </c>
      <c r="O5822" s="2">
        <v>0.40529999999999999</v>
      </c>
      <c r="P5822" s="2">
        <v>-8.4129999999999996E-2</v>
      </c>
      <c r="Q5822" s="2">
        <v>6.2419999999999999E-4</v>
      </c>
      <c r="R5822" s="2">
        <f t="shared" si="180"/>
        <v>-3.3847301699999996</v>
      </c>
      <c r="S5822">
        <f t="shared" si="181"/>
        <v>3.277610786988383E-2</v>
      </c>
    </row>
    <row r="5823" spans="1:19" x14ac:dyDescent="0.25">
      <c r="A5823">
        <v>1</v>
      </c>
      <c r="B5823">
        <v>0</v>
      </c>
      <c r="C5823">
        <v>1</v>
      </c>
      <c r="D5823">
        <v>1</v>
      </c>
      <c r="E5823">
        <v>1</v>
      </c>
      <c r="F5823">
        <v>0</v>
      </c>
      <c r="G5823">
        <v>69</v>
      </c>
      <c r="H5823">
        <v>1763.55</v>
      </c>
      <c r="I5823" s="2">
        <v>-2.0790000000000002</v>
      </c>
      <c r="J5823" s="2">
        <v>-0.44600000000000001</v>
      </c>
      <c r="K5823" s="2">
        <v>1.861</v>
      </c>
      <c r="L5823" s="2">
        <v>0.96879999999999999</v>
      </c>
      <c r="M5823" s="2">
        <v>0.5504</v>
      </c>
      <c r="N5823" s="2">
        <v>0.62270000000000003</v>
      </c>
      <c r="O5823" s="2">
        <v>0.40529999999999999</v>
      </c>
      <c r="P5823" s="2">
        <v>-8.4129999999999996E-2</v>
      </c>
      <c r="Q5823" s="2">
        <v>6.2419999999999999E-4</v>
      </c>
      <c r="R5823" s="2">
        <f t="shared" si="180"/>
        <v>-5.0872620900000003</v>
      </c>
      <c r="S5823">
        <f t="shared" si="181"/>
        <v>6.1370076655836896E-3</v>
      </c>
    </row>
    <row r="5824" spans="1:19" x14ac:dyDescent="0.25">
      <c r="A5824">
        <v>0</v>
      </c>
      <c r="B5824">
        <v>1</v>
      </c>
      <c r="C5824">
        <v>0</v>
      </c>
      <c r="D5824">
        <v>0</v>
      </c>
      <c r="E5824">
        <v>1</v>
      </c>
      <c r="F5824">
        <v>1</v>
      </c>
      <c r="G5824">
        <v>35</v>
      </c>
      <c r="H5824">
        <v>2419</v>
      </c>
      <c r="I5824" s="2">
        <v>-2.0790000000000002</v>
      </c>
      <c r="J5824" s="2">
        <v>-0.44600000000000001</v>
      </c>
      <c r="K5824" s="2">
        <v>1.861</v>
      </c>
      <c r="L5824" s="2">
        <v>0.96879999999999999</v>
      </c>
      <c r="M5824" s="2">
        <v>0.5504</v>
      </c>
      <c r="N5824" s="2">
        <v>0.62270000000000003</v>
      </c>
      <c r="O5824" s="2">
        <v>0.40529999999999999</v>
      </c>
      <c r="P5824" s="2">
        <v>-8.4129999999999996E-2</v>
      </c>
      <c r="Q5824" s="2">
        <v>6.2419999999999999E-4</v>
      </c>
      <c r="R5824" s="2">
        <f t="shared" si="180"/>
        <v>-0.62461020000000045</v>
      </c>
      <c r="S5824">
        <f t="shared" si="181"/>
        <v>0.34873366090225377</v>
      </c>
    </row>
    <row r="5825" spans="1:19" x14ac:dyDescent="0.25">
      <c r="A5825">
        <v>0</v>
      </c>
      <c r="B5825">
        <v>1</v>
      </c>
      <c r="C5825">
        <v>0</v>
      </c>
      <c r="D5825">
        <v>1</v>
      </c>
      <c r="E5825">
        <v>0</v>
      </c>
      <c r="F5825">
        <v>0</v>
      </c>
      <c r="G5825">
        <v>22</v>
      </c>
      <c r="H5825">
        <v>470.2</v>
      </c>
      <c r="I5825" s="2">
        <v>-2.0790000000000002</v>
      </c>
      <c r="J5825" s="2">
        <v>-0.44600000000000001</v>
      </c>
      <c r="K5825" s="2">
        <v>1.861</v>
      </c>
      <c r="L5825" s="2">
        <v>0.96879999999999999</v>
      </c>
      <c r="M5825" s="2">
        <v>0.5504</v>
      </c>
      <c r="N5825" s="2">
        <v>0.62270000000000003</v>
      </c>
      <c r="O5825" s="2">
        <v>0.40529999999999999</v>
      </c>
      <c r="P5825" s="2">
        <v>-8.4129999999999996E-2</v>
      </c>
      <c r="Q5825" s="2">
        <v>6.2419999999999999E-4</v>
      </c>
      <c r="R5825" s="2">
        <f t="shared" si="180"/>
        <v>-1.2249611600000001</v>
      </c>
      <c r="S5825">
        <f t="shared" si="181"/>
        <v>0.22706455719351848</v>
      </c>
    </row>
    <row r="5826" spans="1:19" x14ac:dyDescent="0.25">
      <c r="A5826">
        <v>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66</v>
      </c>
      <c r="H5826">
        <v>5234.95</v>
      </c>
      <c r="I5826" s="2">
        <v>-2.0790000000000002</v>
      </c>
      <c r="J5826" s="2">
        <v>-0.44600000000000001</v>
      </c>
      <c r="K5826" s="2">
        <v>1.861</v>
      </c>
      <c r="L5826" s="2">
        <v>0.96879999999999999</v>
      </c>
      <c r="M5826" s="2">
        <v>0.5504</v>
      </c>
      <c r="N5826" s="2">
        <v>0.62270000000000003</v>
      </c>
      <c r="O5826" s="2">
        <v>0.40529999999999999</v>
      </c>
      <c r="P5826" s="2">
        <v>-8.4129999999999996E-2</v>
      </c>
      <c r="Q5826" s="2">
        <v>6.2419999999999999E-4</v>
      </c>
      <c r="R5826" s="2">
        <f t="shared" si="180"/>
        <v>-4.8099242100000001</v>
      </c>
      <c r="S5826">
        <f t="shared" si="181"/>
        <v>8.0826162328952681E-3</v>
      </c>
    </row>
    <row r="5827" spans="1:19" x14ac:dyDescent="0.25">
      <c r="A5827">
        <v>0</v>
      </c>
      <c r="B5827">
        <v>1</v>
      </c>
      <c r="C5827">
        <v>0</v>
      </c>
      <c r="D5827">
        <v>1</v>
      </c>
      <c r="E5827">
        <v>1</v>
      </c>
      <c r="F5827">
        <v>1</v>
      </c>
      <c r="G5827">
        <v>1</v>
      </c>
      <c r="H5827">
        <v>70.3</v>
      </c>
      <c r="I5827" s="2">
        <v>-2.0790000000000002</v>
      </c>
      <c r="J5827" s="2">
        <v>-0.44600000000000001</v>
      </c>
      <c r="K5827" s="2">
        <v>1.861</v>
      </c>
      <c r="L5827" s="2">
        <v>0.96879999999999999</v>
      </c>
      <c r="M5827" s="2">
        <v>0.5504</v>
      </c>
      <c r="N5827" s="2">
        <v>0.62270000000000003</v>
      </c>
      <c r="O5827" s="2">
        <v>0.40529999999999999</v>
      </c>
      <c r="P5827" s="2">
        <v>-8.4129999999999996E-2</v>
      </c>
      <c r="Q5827" s="2">
        <v>6.2419999999999999E-4</v>
      </c>
      <c r="R5827" s="2">
        <f t="shared" ref="R5827:R5890" si="182">I5827+SUMPRODUCT(A5827:H5827,J5827:Q5827)</f>
        <v>1.3201512599999998</v>
      </c>
      <c r="S5827">
        <f t="shared" ref="S5827:S5890" si="183">EXP(R5827)/(1+EXP(R5827))</f>
        <v>0.78920687114372046</v>
      </c>
    </row>
    <row r="5828" spans="1:19" x14ac:dyDescent="0.25">
      <c r="A5828">
        <v>0</v>
      </c>
      <c r="B5828">
        <v>1</v>
      </c>
      <c r="C5828">
        <v>0</v>
      </c>
      <c r="D5828">
        <v>1</v>
      </c>
      <c r="E5828">
        <v>0</v>
      </c>
      <c r="F5828">
        <v>0</v>
      </c>
      <c r="G5828">
        <v>1</v>
      </c>
      <c r="H5828">
        <v>79.349999999999994</v>
      </c>
      <c r="I5828" s="2">
        <v>-2.0790000000000002</v>
      </c>
      <c r="J5828" s="2">
        <v>-0.44600000000000001</v>
      </c>
      <c r="K5828" s="2">
        <v>1.861</v>
      </c>
      <c r="L5828" s="2">
        <v>0.96879999999999999</v>
      </c>
      <c r="M5828" s="2">
        <v>0.5504</v>
      </c>
      <c r="N5828" s="2">
        <v>0.62270000000000003</v>
      </c>
      <c r="O5828" s="2">
        <v>0.40529999999999999</v>
      </c>
      <c r="P5828" s="2">
        <v>-8.4129999999999996E-2</v>
      </c>
      <c r="Q5828" s="2">
        <v>6.2419999999999999E-4</v>
      </c>
      <c r="R5828" s="2">
        <f t="shared" si="182"/>
        <v>0.29780026999999976</v>
      </c>
      <c r="S5828">
        <f t="shared" si="183"/>
        <v>0.57390468667502137</v>
      </c>
    </row>
    <row r="5829" spans="1:19" x14ac:dyDescent="0.25">
      <c r="A5829">
        <v>1</v>
      </c>
      <c r="B5829">
        <v>1</v>
      </c>
      <c r="C5829">
        <v>0</v>
      </c>
      <c r="D5829">
        <v>1</v>
      </c>
      <c r="E5829">
        <v>0</v>
      </c>
      <c r="F5829">
        <v>0</v>
      </c>
      <c r="G5829">
        <v>34</v>
      </c>
      <c r="H5829">
        <v>3097</v>
      </c>
      <c r="I5829" s="2">
        <v>-2.0790000000000002</v>
      </c>
      <c r="J5829" s="2">
        <v>-0.44600000000000001</v>
      </c>
      <c r="K5829" s="2">
        <v>1.861</v>
      </c>
      <c r="L5829" s="2">
        <v>0.96879999999999999</v>
      </c>
      <c r="M5829" s="2">
        <v>0.5504</v>
      </c>
      <c r="N5829" s="2">
        <v>0.62270000000000003</v>
      </c>
      <c r="O5829" s="2">
        <v>0.40529999999999999</v>
      </c>
      <c r="P5829" s="2">
        <v>-8.4129999999999996E-2</v>
      </c>
      <c r="Q5829" s="2">
        <v>6.2419999999999999E-4</v>
      </c>
      <c r="R5829" s="2">
        <f t="shared" si="182"/>
        <v>-1.0408726000000001</v>
      </c>
      <c r="S5829">
        <f t="shared" si="183"/>
        <v>0.26098166025197078</v>
      </c>
    </row>
    <row r="5830" spans="1:19" x14ac:dyDescent="0.25">
      <c r="A5830">
        <v>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72</v>
      </c>
      <c r="H5830">
        <v>1709.1</v>
      </c>
      <c r="I5830" s="2">
        <v>-2.0790000000000002</v>
      </c>
      <c r="J5830" s="2">
        <v>-0.44600000000000001</v>
      </c>
      <c r="K5830" s="2">
        <v>1.861</v>
      </c>
      <c r="L5830" s="2">
        <v>0.96879999999999999</v>
      </c>
      <c r="M5830" s="2">
        <v>0.5504</v>
      </c>
      <c r="N5830" s="2">
        <v>0.62270000000000003</v>
      </c>
      <c r="O5830" s="2">
        <v>0.40529999999999999</v>
      </c>
      <c r="P5830" s="2">
        <v>-8.4129999999999996E-2</v>
      </c>
      <c r="Q5830" s="2">
        <v>6.2419999999999999E-4</v>
      </c>
      <c r="R5830" s="2">
        <f t="shared" si="182"/>
        <v>-7.515539780000001</v>
      </c>
      <c r="S5830">
        <f t="shared" si="183"/>
        <v>5.4425961702032921E-4</v>
      </c>
    </row>
    <row r="5831" spans="1:19" x14ac:dyDescent="0.25">
      <c r="A5831">
        <v>0</v>
      </c>
      <c r="B5831">
        <v>0</v>
      </c>
      <c r="C5831">
        <v>1</v>
      </c>
      <c r="D5831">
        <v>0</v>
      </c>
      <c r="E5831">
        <v>1</v>
      </c>
      <c r="F5831">
        <v>0</v>
      </c>
      <c r="G5831">
        <v>31</v>
      </c>
      <c r="H5831">
        <v>1848.8</v>
      </c>
      <c r="I5831" s="2">
        <v>-2.0790000000000002</v>
      </c>
      <c r="J5831" s="2">
        <v>-0.44600000000000001</v>
      </c>
      <c r="K5831" s="2">
        <v>1.861</v>
      </c>
      <c r="L5831" s="2">
        <v>0.96879999999999999</v>
      </c>
      <c r="M5831" s="2">
        <v>0.5504</v>
      </c>
      <c r="N5831" s="2">
        <v>0.62270000000000003</v>
      </c>
      <c r="O5831" s="2">
        <v>0.40529999999999999</v>
      </c>
      <c r="P5831" s="2">
        <v>-8.4129999999999996E-2</v>
      </c>
      <c r="Q5831" s="2">
        <v>6.2419999999999999E-4</v>
      </c>
      <c r="R5831" s="2">
        <f t="shared" si="182"/>
        <v>-1.9415090400000001</v>
      </c>
      <c r="S5831">
        <f t="shared" si="183"/>
        <v>0.12548216629956316</v>
      </c>
    </row>
    <row r="5832" spans="1:19" x14ac:dyDescent="0.25">
      <c r="A5832">
        <v>1</v>
      </c>
      <c r="B5832">
        <v>0</v>
      </c>
      <c r="C5832">
        <v>1</v>
      </c>
      <c r="D5832">
        <v>0</v>
      </c>
      <c r="E5832">
        <v>0</v>
      </c>
      <c r="F5832">
        <v>0</v>
      </c>
      <c r="G5832">
        <v>30</v>
      </c>
      <c r="H5832">
        <v>723.3</v>
      </c>
      <c r="I5832" s="2">
        <v>-2.0790000000000002</v>
      </c>
      <c r="J5832" s="2">
        <v>-0.44600000000000001</v>
      </c>
      <c r="K5832" s="2">
        <v>1.861</v>
      </c>
      <c r="L5832" s="2">
        <v>0.96879999999999999</v>
      </c>
      <c r="M5832" s="2">
        <v>0.5504</v>
      </c>
      <c r="N5832" s="2">
        <v>0.62270000000000003</v>
      </c>
      <c r="O5832" s="2">
        <v>0.40529999999999999</v>
      </c>
      <c r="P5832" s="2">
        <v>-8.4129999999999996E-2</v>
      </c>
      <c r="Q5832" s="2">
        <v>6.2419999999999999E-4</v>
      </c>
      <c r="R5832" s="2">
        <f t="shared" si="182"/>
        <v>-3.6286161400000001</v>
      </c>
      <c r="S5832">
        <f t="shared" si="183"/>
        <v>2.5866084817823577E-2</v>
      </c>
    </row>
    <row r="5833" spans="1:19" x14ac:dyDescent="0.25">
      <c r="A5833">
        <v>0</v>
      </c>
      <c r="B5833">
        <v>1</v>
      </c>
      <c r="C5833">
        <v>0</v>
      </c>
      <c r="D5833">
        <v>1</v>
      </c>
      <c r="E5833">
        <v>0</v>
      </c>
      <c r="F5833">
        <v>0</v>
      </c>
      <c r="G5833">
        <v>9</v>
      </c>
      <c r="H5833">
        <v>809.75</v>
      </c>
      <c r="I5833" s="2">
        <v>-2.0790000000000002</v>
      </c>
      <c r="J5833" s="2">
        <v>-0.44600000000000001</v>
      </c>
      <c r="K5833" s="2">
        <v>1.861</v>
      </c>
      <c r="L5833" s="2">
        <v>0.96879999999999999</v>
      </c>
      <c r="M5833" s="2">
        <v>0.5504</v>
      </c>
      <c r="N5833" s="2">
        <v>0.62270000000000003</v>
      </c>
      <c r="O5833" s="2">
        <v>0.40529999999999999</v>
      </c>
      <c r="P5833" s="2">
        <v>-8.4129999999999996E-2</v>
      </c>
      <c r="Q5833" s="2">
        <v>6.2419999999999999E-4</v>
      </c>
      <c r="R5833" s="2">
        <f t="shared" si="182"/>
        <v>8.067594999999983E-2</v>
      </c>
      <c r="S5833">
        <f t="shared" si="183"/>
        <v>0.52015805527765779</v>
      </c>
    </row>
    <row r="5834" spans="1:19" x14ac:dyDescent="0.25">
      <c r="A5834">
        <v>0</v>
      </c>
      <c r="B5834">
        <v>1</v>
      </c>
      <c r="C5834">
        <v>0</v>
      </c>
      <c r="D5834">
        <v>1</v>
      </c>
      <c r="E5834">
        <v>1</v>
      </c>
      <c r="F5834">
        <v>0</v>
      </c>
      <c r="G5834">
        <v>20</v>
      </c>
      <c r="H5834">
        <v>1470.95</v>
      </c>
      <c r="I5834" s="2">
        <v>-2.0790000000000002</v>
      </c>
      <c r="J5834" s="2">
        <v>-0.44600000000000001</v>
      </c>
      <c r="K5834" s="2">
        <v>1.861</v>
      </c>
      <c r="L5834" s="2">
        <v>0.96879999999999999</v>
      </c>
      <c r="M5834" s="2">
        <v>0.5504</v>
      </c>
      <c r="N5834" s="2">
        <v>0.62270000000000003</v>
      </c>
      <c r="O5834" s="2">
        <v>0.40529999999999999</v>
      </c>
      <c r="P5834" s="2">
        <v>-8.4129999999999996E-2</v>
      </c>
      <c r="Q5834" s="2">
        <v>6.2419999999999999E-4</v>
      </c>
      <c r="R5834" s="2">
        <f t="shared" si="182"/>
        <v>0.19066698999999998</v>
      </c>
      <c r="S5834">
        <f t="shared" si="183"/>
        <v>0.54752286452949794</v>
      </c>
    </row>
    <row r="5835" spans="1:19" x14ac:dyDescent="0.25">
      <c r="A5835">
        <v>0</v>
      </c>
      <c r="B5835">
        <v>1</v>
      </c>
      <c r="C5835">
        <v>0</v>
      </c>
      <c r="D5835">
        <v>1</v>
      </c>
      <c r="E5835">
        <v>0</v>
      </c>
      <c r="F5835">
        <v>1</v>
      </c>
      <c r="G5835">
        <v>19</v>
      </c>
      <c r="H5835">
        <v>577.15</v>
      </c>
      <c r="I5835" s="2">
        <v>-2.0790000000000002</v>
      </c>
      <c r="J5835" s="2">
        <v>-0.44600000000000001</v>
      </c>
      <c r="K5835" s="2">
        <v>1.861</v>
      </c>
      <c r="L5835" s="2">
        <v>0.96879999999999999</v>
      </c>
      <c r="M5835" s="2">
        <v>0.5504</v>
      </c>
      <c r="N5835" s="2">
        <v>0.62270000000000003</v>
      </c>
      <c r="O5835" s="2">
        <v>0.40529999999999999</v>
      </c>
      <c r="P5835" s="2">
        <v>-8.4129999999999996E-2</v>
      </c>
      <c r="Q5835" s="2">
        <v>6.2419999999999999E-4</v>
      </c>
      <c r="R5835" s="2">
        <f t="shared" si="182"/>
        <v>-0.50051296999999995</v>
      </c>
      <c r="S5835">
        <f t="shared" si="183"/>
        <v>0.37742012651876111</v>
      </c>
    </row>
    <row r="5836" spans="1:19" x14ac:dyDescent="0.25">
      <c r="A5836">
        <v>1</v>
      </c>
      <c r="B5836">
        <v>1</v>
      </c>
      <c r="C5836">
        <v>0</v>
      </c>
      <c r="D5836">
        <v>1</v>
      </c>
      <c r="E5836">
        <v>1</v>
      </c>
      <c r="F5836">
        <v>0</v>
      </c>
      <c r="G5836">
        <v>65</v>
      </c>
      <c r="H5836">
        <v>6914.95</v>
      </c>
      <c r="I5836" s="2">
        <v>-2.0790000000000002</v>
      </c>
      <c r="J5836" s="2">
        <v>-0.44600000000000001</v>
      </c>
      <c r="K5836" s="2">
        <v>1.861</v>
      </c>
      <c r="L5836" s="2">
        <v>0.96879999999999999</v>
      </c>
      <c r="M5836" s="2">
        <v>0.5504</v>
      </c>
      <c r="N5836" s="2">
        <v>0.62270000000000003</v>
      </c>
      <c r="O5836" s="2">
        <v>0.40529999999999999</v>
      </c>
      <c r="P5836" s="2">
        <v>-8.4129999999999996E-2</v>
      </c>
      <c r="Q5836" s="2">
        <v>6.2419999999999999E-4</v>
      </c>
      <c r="R5836" s="2">
        <f t="shared" si="182"/>
        <v>-0.64303821000000072</v>
      </c>
      <c r="S5836">
        <f t="shared" si="183"/>
        <v>0.3445600711589083</v>
      </c>
    </row>
    <row r="5837" spans="1:1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30</v>
      </c>
      <c r="H5837">
        <v>602.9</v>
      </c>
      <c r="I5837" s="2">
        <v>-2.0790000000000002</v>
      </c>
      <c r="J5837" s="2">
        <v>-0.44600000000000001</v>
      </c>
      <c r="K5837" s="2">
        <v>1.861</v>
      </c>
      <c r="L5837" s="2">
        <v>0.96879999999999999</v>
      </c>
      <c r="M5837" s="2">
        <v>0.5504</v>
      </c>
      <c r="N5837" s="2">
        <v>0.62270000000000003</v>
      </c>
      <c r="O5837" s="2">
        <v>0.40529999999999999</v>
      </c>
      <c r="P5837" s="2">
        <v>-8.4129999999999996E-2</v>
      </c>
      <c r="Q5837" s="2">
        <v>6.2419999999999999E-4</v>
      </c>
      <c r="R5837" s="2">
        <f t="shared" si="182"/>
        <v>-4.2265698199999999</v>
      </c>
      <c r="S5837">
        <f t="shared" si="183"/>
        <v>1.4392232534163819E-2</v>
      </c>
    </row>
    <row r="5838" spans="1:19" x14ac:dyDescent="0.25">
      <c r="A5838">
        <v>0</v>
      </c>
      <c r="B5838">
        <v>0</v>
      </c>
      <c r="C5838">
        <v>1</v>
      </c>
      <c r="D5838">
        <v>0</v>
      </c>
      <c r="E5838">
        <v>0</v>
      </c>
      <c r="F5838">
        <v>0</v>
      </c>
      <c r="G5838">
        <v>6</v>
      </c>
      <c r="H5838">
        <v>124.4</v>
      </c>
      <c r="I5838" s="2">
        <v>-2.0790000000000002</v>
      </c>
      <c r="J5838" s="2">
        <v>-0.44600000000000001</v>
      </c>
      <c r="K5838" s="2">
        <v>1.861</v>
      </c>
      <c r="L5838" s="2">
        <v>0.96879999999999999</v>
      </c>
      <c r="M5838" s="2">
        <v>0.5504</v>
      </c>
      <c r="N5838" s="2">
        <v>0.62270000000000003</v>
      </c>
      <c r="O5838" s="2">
        <v>0.40529999999999999</v>
      </c>
      <c r="P5838" s="2">
        <v>-8.4129999999999996E-2</v>
      </c>
      <c r="Q5838" s="2">
        <v>6.2419999999999999E-4</v>
      </c>
      <c r="R5838" s="2">
        <f t="shared" si="182"/>
        <v>-1.5373295200000001</v>
      </c>
      <c r="S5838">
        <f t="shared" si="183"/>
        <v>0.17692381937927701</v>
      </c>
    </row>
    <row r="5839" spans="1:19" x14ac:dyDescent="0.25">
      <c r="A5839">
        <v>0</v>
      </c>
      <c r="B5839">
        <v>1</v>
      </c>
      <c r="C5839">
        <v>0</v>
      </c>
      <c r="D5839">
        <v>0</v>
      </c>
      <c r="E5839">
        <v>1</v>
      </c>
      <c r="F5839">
        <v>0</v>
      </c>
      <c r="G5839">
        <v>2</v>
      </c>
      <c r="H5839">
        <v>96.8</v>
      </c>
      <c r="I5839" s="2">
        <v>-2.0790000000000002</v>
      </c>
      <c r="J5839" s="2">
        <v>-0.44600000000000001</v>
      </c>
      <c r="K5839" s="2">
        <v>1.861</v>
      </c>
      <c r="L5839" s="2">
        <v>0.96879999999999999</v>
      </c>
      <c r="M5839" s="2">
        <v>0.5504</v>
      </c>
      <c r="N5839" s="2">
        <v>0.62270000000000003</v>
      </c>
      <c r="O5839" s="2">
        <v>0.40529999999999999</v>
      </c>
      <c r="P5839" s="2">
        <v>-8.4129999999999996E-2</v>
      </c>
      <c r="Q5839" s="2">
        <v>6.2419999999999999E-4</v>
      </c>
      <c r="R5839" s="2">
        <f t="shared" si="182"/>
        <v>0.29686255999999966</v>
      </c>
      <c r="S5839">
        <f t="shared" si="183"/>
        <v>0.57367536498035721</v>
      </c>
    </row>
    <row r="5840" spans="1:19" x14ac:dyDescent="0.25">
      <c r="A5840">
        <v>1</v>
      </c>
      <c r="B5840">
        <v>1</v>
      </c>
      <c r="C5840">
        <v>0</v>
      </c>
      <c r="D5840">
        <v>0</v>
      </c>
      <c r="E5840">
        <v>1</v>
      </c>
      <c r="F5840">
        <v>0</v>
      </c>
      <c r="G5840">
        <v>53</v>
      </c>
      <c r="H5840">
        <v>3827.9</v>
      </c>
      <c r="I5840" s="2">
        <v>-2.0790000000000002</v>
      </c>
      <c r="J5840" s="2">
        <v>-0.44600000000000001</v>
      </c>
      <c r="K5840" s="2">
        <v>1.861</v>
      </c>
      <c r="L5840" s="2">
        <v>0.96879999999999999</v>
      </c>
      <c r="M5840" s="2">
        <v>0.5504</v>
      </c>
      <c r="N5840" s="2">
        <v>0.62270000000000003</v>
      </c>
      <c r="O5840" s="2">
        <v>0.40529999999999999</v>
      </c>
      <c r="P5840" s="2">
        <v>-8.4129999999999996E-2</v>
      </c>
      <c r="Q5840" s="2">
        <v>6.2419999999999999E-4</v>
      </c>
      <c r="R5840" s="2">
        <f t="shared" si="182"/>
        <v>-2.1108148200000003</v>
      </c>
      <c r="S5840">
        <f t="shared" si="183"/>
        <v>0.10805011316808624</v>
      </c>
    </row>
    <row r="5841" spans="1:19" x14ac:dyDescent="0.25">
      <c r="A5841">
        <v>1</v>
      </c>
      <c r="B5841">
        <v>1</v>
      </c>
      <c r="C5841">
        <v>0</v>
      </c>
      <c r="D5841">
        <v>1</v>
      </c>
      <c r="E5841">
        <v>1</v>
      </c>
      <c r="F5841">
        <v>1</v>
      </c>
      <c r="G5841">
        <v>7</v>
      </c>
      <c r="H5841">
        <v>533.04999999999995</v>
      </c>
      <c r="I5841" s="2">
        <v>-2.0790000000000002</v>
      </c>
      <c r="J5841" s="2">
        <v>-0.44600000000000001</v>
      </c>
      <c r="K5841" s="2">
        <v>1.861</v>
      </c>
      <c r="L5841" s="2">
        <v>0.96879999999999999</v>
      </c>
      <c r="M5841" s="2">
        <v>0.5504</v>
      </c>
      <c r="N5841" s="2">
        <v>0.62270000000000003</v>
      </c>
      <c r="O5841" s="2">
        <v>0.40529999999999999</v>
      </c>
      <c r="P5841" s="2">
        <v>-8.4129999999999996E-2</v>
      </c>
      <c r="Q5841" s="2">
        <v>6.2419999999999999E-4</v>
      </c>
      <c r="R5841" s="2">
        <f t="shared" si="182"/>
        <v>0.65821980999999985</v>
      </c>
      <c r="S5841">
        <f t="shared" si="183"/>
        <v>0.65886038015927451</v>
      </c>
    </row>
    <row r="5842" spans="1:19" x14ac:dyDescent="0.25">
      <c r="A5842">
        <v>0</v>
      </c>
      <c r="B5842">
        <v>0</v>
      </c>
      <c r="C5842">
        <v>1</v>
      </c>
      <c r="D5842">
        <v>1</v>
      </c>
      <c r="E5842">
        <v>0</v>
      </c>
      <c r="F5842">
        <v>0</v>
      </c>
      <c r="G5842">
        <v>61</v>
      </c>
      <c r="H5842">
        <v>2961.4</v>
      </c>
      <c r="I5842" s="2">
        <v>-2.0790000000000002</v>
      </c>
      <c r="J5842" s="2">
        <v>-0.44600000000000001</v>
      </c>
      <c r="K5842" s="2">
        <v>1.861</v>
      </c>
      <c r="L5842" s="2">
        <v>0.96879999999999999</v>
      </c>
      <c r="M5842" s="2">
        <v>0.5504</v>
      </c>
      <c r="N5842" s="2">
        <v>0.62270000000000003</v>
      </c>
      <c r="O5842" s="2">
        <v>0.40529999999999999</v>
      </c>
      <c r="P5842" s="2">
        <v>-8.4129999999999996E-2</v>
      </c>
      <c r="Q5842" s="2">
        <v>6.2419999999999999E-4</v>
      </c>
      <c r="R5842" s="2">
        <f t="shared" si="182"/>
        <v>-3.8432241199999995</v>
      </c>
      <c r="S5842">
        <f t="shared" si="183"/>
        <v>2.0975037088645301E-2</v>
      </c>
    </row>
    <row r="5843" spans="1:19" x14ac:dyDescent="0.25">
      <c r="A5843">
        <v>0</v>
      </c>
      <c r="B5843">
        <v>0</v>
      </c>
      <c r="C5843">
        <v>1</v>
      </c>
      <c r="D5843">
        <v>1</v>
      </c>
      <c r="E5843">
        <v>1</v>
      </c>
      <c r="F5843">
        <v>1</v>
      </c>
      <c r="G5843">
        <v>70</v>
      </c>
      <c r="H5843">
        <v>3264.45</v>
      </c>
      <c r="I5843" s="2">
        <v>-2.0790000000000002</v>
      </c>
      <c r="J5843" s="2">
        <v>-0.44600000000000001</v>
      </c>
      <c r="K5843" s="2">
        <v>1.861</v>
      </c>
      <c r="L5843" s="2">
        <v>0.96879999999999999</v>
      </c>
      <c r="M5843" s="2">
        <v>0.5504</v>
      </c>
      <c r="N5843" s="2">
        <v>0.62270000000000003</v>
      </c>
      <c r="O5843" s="2">
        <v>0.40529999999999999</v>
      </c>
      <c r="P5843" s="2">
        <v>-8.4129999999999996E-2</v>
      </c>
      <c r="Q5843" s="2">
        <v>6.2419999999999999E-4</v>
      </c>
      <c r="R5843" s="2">
        <f t="shared" si="182"/>
        <v>-3.3832303100000001</v>
      </c>
      <c r="S5843">
        <f t="shared" si="183"/>
        <v>3.2823689518453429E-2</v>
      </c>
    </row>
    <row r="5844" spans="1:19" x14ac:dyDescent="0.25">
      <c r="A5844">
        <v>1</v>
      </c>
      <c r="B5844">
        <v>1</v>
      </c>
      <c r="C5844">
        <v>0</v>
      </c>
      <c r="D5844">
        <v>1</v>
      </c>
      <c r="E5844">
        <v>1</v>
      </c>
      <c r="F5844">
        <v>0</v>
      </c>
      <c r="G5844">
        <v>13</v>
      </c>
      <c r="H5844">
        <v>995.35</v>
      </c>
      <c r="I5844" s="2">
        <v>-2.0790000000000002</v>
      </c>
      <c r="J5844" s="2">
        <v>-0.44600000000000001</v>
      </c>
      <c r="K5844" s="2">
        <v>1.861</v>
      </c>
      <c r="L5844" s="2">
        <v>0.96879999999999999</v>
      </c>
      <c r="M5844" s="2">
        <v>0.5504</v>
      </c>
      <c r="N5844" s="2">
        <v>0.62270000000000003</v>
      </c>
      <c r="O5844" s="2">
        <v>0.40529999999999999</v>
      </c>
      <c r="P5844" s="2">
        <v>-8.4129999999999996E-2</v>
      </c>
      <c r="Q5844" s="2">
        <v>6.2419999999999999E-4</v>
      </c>
      <c r="R5844" s="2">
        <f t="shared" si="182"/>
        <v>3.6707469999999631E-2</v>
      </c>
      <c r="S5844">
        <f t="shared" si="183"/>
        <v>0.50917583720022308</v>
      </c>
    </row>
    <row r="5845" spans="1:19" x14ac:dyDescent="0.25">
      <c r="A5845">
        <v>1</v>
      </c>
      <c r="B5845">
        <v>0</v>
      </c>
      <c r="C5845">
        <v>1</v>
      </c>
      <c r="D5845">
        <v>1</v>
      </c>
      <c r="E5845">
        <v>0</v>
      </c>
      <c r="F5845">
        <v>1</v>
      </c>
      <c r="G5845">
        <v>35</v>
      </c>
      <c r="H5845">
        <v>2815.25</v>
      </c>
      <c r="I5845" s="2">
        <v>-2.0790000000000002</v>
      </c>
      <c r="J5845" s="2">
        <v>-0.44600000000000001</v>
      </c>
      <c r="K5845" s="2">
        <v>1.861</v>
      </c>
      <c r="L5845" s="2">
        <v>0.96879999999999999</v>
      </c>
      <c r="M5845" s="2">
        <v>0.5504</v>
      </c>
      <c r="N5845" s="2">
        <v>0.62270000000000003</v>
      </c>
      <c r="O5845" s="2">
        <v>0.40529999999999999</v>
      </c>
      <c r="P5845" s="2">
        <v>-8.4129999999999996E-2</v>
      </c>
      <c r="Q5845" s="2">
        <v>6.2419999999999999E-4</v>
      </c>
      <c r="R5845" s="2">
        <f t="shared" si="182"/>
        <v>-1.7877709500000003</v>
      </c>
      <c r="S5845">
        <f t="shared" si="183"/>
        <v>0.14334622900743627</v>
      </c>
    </row>
    <row r="5846" spans="1:19" x14ac:dyDescent="0.25">
      <c r="A5846">
        <v>0</v>
      </c>
      <c r="B5846">
        <v>1</v>
      </c>
      <c r="C5846">
        <v>0</v>
      </c>
      <c r="D5846">
        <v>1</v>
      </c>
      <c r="E5846">
        <v>0</v>
      </c>
      <c r="F5846">
        <v>0</v>
      </c>
      <c r="G5846">
        <v>2</v>
      </c>
      <c r="H5846">
        <v>154.80000000000001</v>
      </c>
      <c r="I5846" s="2">
        <v>-2.0790000000000002</v>
      </c>
      <c r="J5846" s="2">
        <v>-0.44600000000000001</v>
      </c>
      <c r="K5846" s="2">
        <v>1.861</v>
      </c>
      <c r="L5846" s="2">
        <v>0.96879999999999999</v>
      </c>
      <c r="M5846" s="2">
        <v>0.5504</v>
      </c>
      <c r="N5846" s="2">
        <v>0.62270000000000003</v>
      </c>
      <c r="O5846" s="2">
        <v>0.40529999999999999</v>
      </c>
      <c r="P5846" s="2">
        <v>-8.4129999999999996E-2</v>
      </c>
      <c r="Q5846" s="2">
        <v>6.2419999999999999E-4</v>
      </c>
      <c r="R5846" s="2">
        <f t="shared" si="182"/>
        <v>0.26076615999999975</v>
      </c>
      <c r="S5846">
        <f t="shared" si="183"/>
        <v>0.56482462156567581</v>
      </c>
    </row>
    <row r="5847" spans="1:19" x14ac:dyDescent="0.25">
      <c r="A5847">
        <v>1</v>
      </c>
      <c r="B5847">
        <v>1</v>
      </c>
      <c r="C5847">
        <v>0</v>
      </c>
      <c r="D5847">
        <v>1</v>
      </c>
      <c r="E5847">
        <v>1</v>
      </c>
      <c r="F5847">
        <v>0</v>
      </c>
      <c r="G5847">
        <v>3</v>
      </c>
      <c r="H5847">
        <v>246.3</v>
      </c>
      <c r="I5847" s="2">
        <v>-2.0790000000000002</v>
      </c>
      <c r="J5847" s="2">
        <v>-0.44600000000000001</v>
      </c>
      <c r="K5847" s="2">
        <v>1.861</v>
      </c>
      <c r="L5847" s="2">
        <v>0.96879999999999999</v>
      </c>
      <c r="M5847" s="2">
        <v>0.5504</v>
      </c>
      <c r="N5847" s="2">
        <v>0.62270000000000003</v>
      </c>
      <c r="O5847" s="2">
        <v>0.40529999999999999</v>
      </c>
      <c r="P5847" s="2">
        <v>-8.4129999999999996E-2</v>
      </c>
      <c r="Q5847" s="2">
        <v>6.2419999999999999E-4</v>
      </c>
      <c r="R5847" s="2">
        <f t="shared" si="182"/>
        <v>0.41045045999999941</v>
      </c>
      <c r="S5847">
        <f t="shared" si="183"/>
        <v>0.60119588578604266</v>
      </c>
    </row>
    <row r="5848" spans="1:19" x14ac:dyDescent="0.25">
      <c r="A5848">
        <v>1</v>
      </c>
      <c r="B5848">
        <v>1</v>
      </c>
      <c r="C5848">
        <v>0</v>
      </c>
      <c r="D5848">
        <v>0</v>
      </c>
      <c r="E5848">
        <v>1</v>
      </c>
      <c r="F5848">
        <v>0</v>
      </c>
      <c r="G5848">
        <v>3</v>
      </c>
      <c r="H5848">
        <v>257.60000000000002</v>
      </c>
      <c r="I5848" s="2">
        <v>-2.0790000000000002</v>
      </c>
      <c r="J5848" s="2">
        <v>-0.44600000000000001</v>
      </c>
      <c r="K5848" s="2">
        <v>1.861</v>
      </c>
      <c r="L5848" s="2">
        <v>0.96879999999999999</v>
      </c>
      <c r="M5848" s="2">
        <v>0.5504</v>
      </c>
      <c r="N5848" s="2">
        <v>0.62270000000000003</v>
      </c>
      <c r="O5848" s="2">
        <v>0.40529999999999999</v>
      </c>
      <c r="P5848" s="2">
        <v>-8.4129999999999996E-2</v>
      </c>
      <c r="Q5848" s="2">
        <v>6.2419999999999999E-4</v>
      </c>
      <c r="R5848" s="2">
        <f t="shared" si="182"/>
        <v>-0.13289608000000031</v>
      </c>
      <c r="S5848">
        <f t="shared" si="183"/>
        <v>0.46682479226320212</v>
      </c>
    </row>
    <row r="5849" spans="1:19" x14ac:dyDescent="0.25">
      <c r="A5849">
        <v>1</v>
      </c>
      <c r="B5849">
        <v>0</v>
      </c>
      <c r="C5849">
        <v>1</v>
      </c>
      <c r="D5849">
        <v>1</v>
      </c>
      <c r="E5849">
        <v>0</v>
      </c>
      <c r="F5849">
        <v>0</v>
      </c>
      <c r="G5849">
        <v>62</v>
      </c>
      <c r="H5849">
        <v>5757.2</v>
      </c>
      <c r="I5849" s="2">
        <v>-2.0790000000000002</v>
      </c>
      <c r="J5849" s="2">
        <v>-0.44600000000000001</v>
      </c>
      <c r="K5849" s="2">
        <v>1.861</v>
      </c>
      <c r="L5849" s="2">
        <v>0.96879999999999999</v>
      </c>
      <c r="M5849" s="2">
        <v>0.5504</v>
      </c>
      <c r="N5849" s="2">
        <v>0.62270000000000003</v>
      </c>
      <c r="O5849" s="2">
        <v>0.40529999999999999</v>
      </c>
      <c r="P5849" s="2">
        <v>-8.4129999999999996E-2</v>
      </c>
      <c r="Q5849" s="2">
        <v>6.2419999999999999E-4</v>
      </c>
      <c r="R5849" s="2">
        <f t="shared" si="182"/>
        <v>-2.6282157600000002</v>
      </c>
      <c r="S5849">
        <f t="shared" si="183"/>
        <v>6.7344430726542878E-2</v>
      </c>
    </row>
    <row r="5850" spans="1:19" x14ac:dyDescent="0.25">
      <c r="A5850">
        <v>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72</v>
      </c>
      <c r="H5850">
        <v>7517.7</v>
      </c>
      <c r="I5850" s="2">
        <v>-2.0790000000000002</v>
      </c>
      <c r="J5850" s="2">
        <v>-0.44600000000000001</v>
      </c>
      <c r="K5850" s="2">
        <v>1.861</v>
      </c>
      <c r="L5850" s="2">
        <v>0.96879999999999999</v>
      </c>
      <c r="M5850" s="2">
        <v>0.5504</v>
      </c>
      <c r="N5850" s="2">
        <v>0.62270000000000003</v>
      </c>
      <c r="O5850" s="2">
        <v>0.40529999999999999</v>
      </c>
      <c r="P5850" s="2">
        <v>-8.4129999999999996E-2</v>
      </c>
      <c r="Q5850" s="2">
        <v>6.2419999999999999E-4</v>
      </c>
      <c r="R5850" s="2">
        <f t="shared" si="182"/>
        <v>-3.8898116599999999</v>
      </c>
      <c r="S5850">
        <f t="shared" si="183"/>
        <v>2.0039407288109559E-2</v>
      </c>
    </row>
    <row r="5851" spans="1:19" x14ac:dyDescent="0.25">
      <c r="A5851">
        <v>0</v>
      </c>
      <c r="B5851">
        <v>0</v>
      </c>
      <c r="C5851">
        <v>0</v>
      </c>
      <c r="D5851">
        <v>1</v>
      </c>
      <c r="E5851">
        <v>0</v>
      </c>
      <c r="F5851">
        <v>0</v>
      </c>
      <c r="G5851">
        <v>63</v>
      </c>
      <c r="H5851">
        <v>1234.8</v>
      </c>
      <c r="I5851" s="2">
        <v>-2.0790000000000002</v>
      </c>
      <c r="J5851" s="2">
        <v>-0.44600000000000001</v>
      </c>
      <c r="K5851" s="2">
        <v>1.861</v>
      </c>
      <c r="L5851" s="2">
        <v>0.96879999999999999</v>
      </c>
      <c r="M5851" s="2">
        <v>0.5504</v>
      </c>
      <c r="N5851" s="2">
        <v>0.62270000000000003</v>
      </c>
      <c r="O5851" s="2">
        <v>0.40529999999999999</v>
      </c>
      <c r="P5851" s="2">
        <v>-8.4129999999999996E-2</v>
      </c>
      <c r="Q5851" s="2">
        <v>6.2419999999999999E-4</v>
      </c>
      <c r="R5851" s="2">
        <f t="shared" si="182"/>
        <v>-6.0580278400000003</v>
      </c>
      <c r="S5851">
        <f t="shared" si="183"/>
        <v>2.333551044835062E-3</v>
      </c>
    </row>
    <row r="5852" spans="1:19" x14ac:dyDescent="0.25">
      <c r="A5852">
        <v>0</v>
      </c>
      <c r="B5852">
        <v>1</v>
      </c>
      <c r="C5852">
        <v>0</v>
      </c>
      <c r="D5852">
        <v>0</v>
      </c>
      <c r="E5852">
        <v>0</v>
      </c>
      <c r="F5852">
        <v>1</v>
      </c>
      <c r="G5852">
        <v>20</v>
      </c>
      <c r="H5852">
        <v>1389.2</v>
      </c>
      <c r="I5852" s="2">
        <v>-2.0790000000000002</v>
      </c>
      <c r="J5852" s="2">
        <v>-0.44600000000000001</v>
      </c>
      <c r="K5852" s="2">
        <v>1.861</v>
      </c>
      <c r="L5852" s="2">
        <v>0.96879999999999999</v>
      </c>
      <c r="M5852" s="2">
        <v>0.5504</v>
      </c>
      <c r="N5852" s="2">
        <v>0.62270000000000003</v>
      </c>
      <c r="O5852" s="2">
        <v>0.40529999999999999</v>
      </c>
      <c r="P5852" s="2">
        <v>-8.4129999999999996E-2</v>
      </c>
      <c r="Q5852" s="2">
        <v>6.2419999999999999E-4</v>
      </c>
      <c r="R5852" s="2">
        <f t="shared" si="182"/>
        <v>-0.62816135999999978</v>
      </c>
      <c r="S5852">
        <f t="shared" si="183"/>
        <v>0.34792756064955466</v>
      </c>
    </row>
    <row r="5853" spans="1:19" x14ac:dyDescent="0.25">
      <c r="A5853">
        <v>1</v>
      </c>
      <c r="B5853">
        <v>0</v>
      </c>
      <c r="C5853">
        <v>1</v>
      </c>
      <c r="D5853">
        <v>1</v>
      </c>
      <c r="E5853">
        <v>0</v>
      </c>
      <c r="F5853">
        <v>1</v>
      </c>
      <c r="G5853">
        <v>35</v>
      </c>
      <c r="H5853">
        <v>3836.3</v>
      </c>
      <c r="I5853" s="2">
        <v>-2.0790000000000002</v>
      </c>
      <c r="J5853" s="2">
        <v>-0.44600000000000001</v>
      </c>
      <c r="K5853" s="2">
        <v>1.861</v>
      </c>
      <c r="L5853" s="2">
        <v>0.96879999999999999</v>
      </c>
      <c r="M5853" s="2">
        <v>0.5504</v>
      </c>
      <c r="N5853" s="2">
        <v>0.62270000000000003</v>
      </c>
      <c r="O5853" s="2">
        <v>0.40529999999999999</v>
      </c>
      <c r="P5853" s="2">
        <v>-8.4129999999999996E-2</v>
      </c>
      <c r="Q5853" s="2">
        <v>6.2419999999999999E-4</v>
      </c>
      <c r="R5853" s="2">
        <f t="shared" si="182"/>
        <v>-1.15043154</v>
      </c>
      <c r="S5853">
        <f t="shared" si="183"/>
        <v>0.24041026933500559</v>
      </c>
    </row>
    <row r="5854" spans="1:19" x14ac:dyDescent="0.25">
      <c r="A5854">
        <v>0</v>
      </c>
      <c r="B5854">
        <v>1</v>
      </c>
      <c r="C5854">
        <v>0</v>
      </c>
      <c r="D5854">
        <v>1</v>
      </c>
      <c r="E5854">
        <v>1</v>
      </c>
      <c r="F5854">
        <v>1</v>
      </c>
      <c r="G5854">
        <v>21</v>
      </c>
      <c r="H5854">
        <v>1474.75</v>
      </c>
      <c r="I5854" s="2">
        <v>-2.0790000000000002</v>
      </c>
      <c r="J5854" s="2">
        <v>-0.44600000000000001</v>
      </c>
      <c r="K5854" s="2">
        <v>1.861</v>
      </c>
      <c r="L5854" s="2">
        <v>0.96879999999999999</v>
      </c>
      <c r="M5854" s="2">
        <v>0.5504</v>
      </c>
      <c r="N5854" s="2">
        <v>0.62270000000000003</v>
      </c>
      <c r="O5854" s="2">
        <v>0.40529999999999999</v>
      </c>
      <c r="P5854" s="2">
        <v>-8.4129999999999996E-2</v>
      </c>
      <c r="Q5854" s="2">
        <v>6.2419999999999999E-4</v>
      </c>
      <c r="R5854" s="2">
        <f t="shared" si="182"/>
        <v>0.51420895</v>
      </c>
      <c r="S5854">
        <f t="shared" si="183"/>
        <v>0.62579263111379368</v>
      </c>
    </row>
    <row r="5855" spans="1:19" x14ac:dyDescent="0.25">
      <c r="A5855">
        <v>1</v>
      </c>
      <c r="B5855">
        <v>0</v>
      </c>
      <c r="C5855">
        <v>1</v>
      </c>
      <c r="D5855">
        <v>0</v>
      </c>
      <c r="E5855">
        <v>1</v>
      </c>
      <c r="F5855">
        <v>0</v>
      </c>
      <c r="G5855">
        <v>62</v>
      </c>
      <c r="H5855">
        <v>6001.45</v>
      </c>
      <c r="I5855" s="2">
        <v>-2.0790000000000002</v>
      </c>
      <c r="J5855" s="2">
        <v>-0.44600000000000001</v>
      </c>
      <c r="K5855" s="2">
        <v>1.861</v>
      </c>
      <c r="L5855" s="2">
        <v>0.96879999999999999</v>
      </c>
      <c r="M5855" s="2">
        <v>0.5504</v>
      </c>
      <c r="N5855" s="2">
        <v>0.62270000000000003</v>
      </c>
      <c r="O5855" s="2">
        <v>0.40529999999999999</v>
      </c>
      <c r="P5855" s="2">
        <v>-8.4129999999999996E-2</v>
      </c>
      <c r="Q5855" s="2">
        <v>6.2419999999999999E-4</v>
      </c>
      <c r="R5855" s="2">
        <f t="shared" si="182"/>
        <v>-2.4034549099999998</v>
      </c>
      <c r="S5855">
        <f t="shared" si="183"/>
        <v>8.2909621451413132E-2</v>
      </c>
    </row>
    <row r="5856" spans="1:19" x14ac:dyDescent="0.25">
      <c r="A5856">
        <v>1</v>
      </c>
      <c r="B5856">
        <v>1</v>
      </c>
      <c r="C5856">
        <v>0</v>
      </c>
      <c r="D5856">
        <v>1</v>
      </c>
      <c r="E5856">
        <v>0</v>
      </c>
      <c r="F5856">
        <v>0</v>
      </c>
      <c r="G5856">
        <v>15</v>
      </c>
      <c r="H5856">
        <v>720.1</v>
      </c>
      <c r="I5856" s="2">
        <v>-2.0790000000000002</v>
      </c>
      <c r="J5856" s="2">
        <v>-0.44600000000000001</v>
      </c>
      <c r="K5856" s="2">
        <v>1.861</v>
      </c>
      <c r="L5856" s="2">
        <v>0.96879999999999999</v>
      </c>
      <c r="M5856" s="2">
        <v>0.5504</v>
      </c>
      <c r="N5856" s="2">
        <v>0.62270000000000003</v>
      </c>
      <c r="O5856" s="2">
        <v>0.40529999999999999</v>
      </c>
      <c r="P5856" s="2">
        <v>-8.4129999999999996E-2</v>
      </c>
      <c r="Q5856" s="2">
        <v>6.2419999999999999E-4</v>
      </c>
      <c r="R5856" s="2">
        <f t="shared" si="182"/>
        <v>-0.92606358000000011</v>
      </c>
      <c r="S5856">
        <f t="shared" si="183"/>
        <v>0.2837240107512467</v>
      </c>
    </row>
    <row r="5857" spans="1:19" x14ac:dyDescent="0.25">
      <c r="A5857">
        <v>0</v>
      </c>
      <c r="B5857">
        <v>1</v>
      </c>
      <c r="C5857">
        <v>0</v>
      </c>
      <c r="D5857">
        <v>1</v>
      </c>
      <c r="E5857">
        <v>0</v>
      </c>
      <c r="F5857">
        <v>0</v>
      </c>
      <c r="G5857">
        <v>55</v>
      </c>
      <c r="H5857">
        <v>2832.75</v>
      </c>
      <c r="I5857" s="2">
        <v>-2.0790000000000002</v>
      </c>
      <c r="J5857" s="2">
        <v>-0.44600000000000001</v>
      </c>
      <c r="K5857" s="2">
        <v>1.861</v>
      </c>
      <c r="L5857" s="2">
        <v>0.96879999999999999</v>
      </c>
      <c r="M5857" s="2">
        <v>0.5504</v>
      </c>
      <c r="N5857" s="2">
        <v>0.62270000000000003</v>
      </c>
      <c r="O5857" s="2">
        <v>0.40529999999999999</v>
      </c>
      <c r="P5857" s="2">
        <v>-8.4129999999999996E-2</v>
      </c>
      <c r="Q5857" s="2">
        <v>6.2419999999999999E-4</v>
      </c>
      <c r="R5857" s="2">
        <f t="shared" si="182"/>
        <v>-2.5265474499999998</v>
      </c>
      <c r="S5857">
        <f t="shared" si="183"/>
        <v>7.4017934143578198E-2</v>
      </c>
    </row>
    <row r="5858" spans="1:19" x14ac:dyDescent="0.25">
      <c r="A5858">
        <v>0</v>
      </c>
      <c r="B5858">
        <v>1</v>
      </c>
      <c r="C5858">
        <v>0</v>
      </c>
      <c r="D5858">
        <v>1</v>
      </c>
      <c r="E5858">
        <v>0</v>
      </c>
      <c r="F5858">
        <v>0</v>
      </c>
      <c r="G5858">
        <v>11</v>
      </c>
      <c r="H5858">
        <v>472.25</v>
      </c>
      <c r="I5858" s="2">
        <v>-2.0790000000000002</v>
      </c>
      <c r="J5858" s="2">
        <v>-0.44600000000000001</v>
      </c>
      <c r="K5858" s="2">
        <v>1.861</v>
      </c>
      <c r="L5858" s="2">
        <v>0.96879999999999999</v>
      </c>
      <c r="M5858" s="2">
        <v>0.5504</v>
      </c>
      <c r="N5858" s="2">
        <v>0.62270000000000003</v>
      </c>
      <c r="O5858" s="2">
        <v>0.40529999999999999</v>
      </c>
      <c r="P5858" s="2">
        <v>-8.4129999999999996E-2</v>
      </c>
      <c r="Q5858" s="2">
        <v>6.2419999999999999E-4</v>
      </c>
      <c r="R5858" s="2">
        <f t="shared" si="182"/>
        <v>-0.29825155000000025</v>
      </c>
      <c r="S5858">
        <f t="shared" si="183"/>
        <v>0.4259849618547174</v>
      </c>
    </row>
    <row r="5859" spans="1:19" x14ac:dyDescent="0.25">
      <c r="A5859">
        <v>1</v>
      </c>
      <c r="B5859">
        <v>1</v>
      </c>
      <c r="C5859">
        <v>0</v>
      </c>
      <c r="D5859">
        <v>0</v>
      </c>
      <c r="E5859">
        <v>1</v>
      </c>
      <c r="F5859">
        <v>0</v>
      </c>
      <c r="G5859">
        <v>17</v>
      </c>
      <c r="H5859">
        <v>1460.65</v>
      </c>
      <c r="I5859" s="2">
        <v>-2.0790000000000002</v>
      </c>
      <c r="J5859" s="2">
        <v>-0.44600000000000001</v>
      </c>
      <c r="K5859" s="2">
        <v>1.861</v>
      </c>
      <c r="L5859" s="2">
        <v>0.96879999999999999</v>
      </c>
      <c r="M5859" s="2">
        <v>0.5504</v>
      </c>
      <c r="N5859" s="2">
        <v>0.62270000000000003</v>
      </c>
      <c r="O5859" s="2">
        <v>0.40529999999999999</v>
      </c>
      <c r="P5859" s="2">
        <v>-8.4129999999999996E-2</v>
      </c>
      <c r="Q5859" s="2">
        <v>6.2419999999999999E-4</v>
      </c>
      <c r="R5859" s="2">
        <f t="shared" si="182"/>
        <v>-0.55977227000000007</v>
      </c>
      <c r="S5859">
        <f t="shared" si="183"/>
        <v>0.36360015368341497</v>
      </c>
    </row>
    <row r="5860" spans="1:19" x14ac:dyDescent="0.25">
      <c r="A5860">
        <v>0</v>
      </c>
      <c r="B5860">
        <v>0</v>
      </c>
      <c r="C5860">
        <v>1</v>
      </c>
      <c r="D5860">
        <v>0</v>
      </c>
      <c r="E5860">
        <v>0</v>
      </c>
      <c r="F5860">
        <v>0</v>
      </c>
      <c r="G5860">
        <v>61</v>
      </c>
      <c r="H5860">
        <v>1336.35</v>
      </c>
      <c r="I5860" s="2">
        <v>-2.0790000000000002</v>
      </c>
      <c r="J5860" s="2">
        <v>-0.44600000000000001</v>
      </c>
      <c r="K5860" s="2">
        <v>1.861</v>
      </c>
      <c r="L5860" s="2">
        <v>0.96879999999999999</v>
      </c>
      <c r="M5860" s="2">
        <v>0.5504</v>
      </c>
      <c r="N5860" s="2">
        <v>0.62270000000000003</v>
      </c>
      <c r="O5860" s="2">
        <v>0.40529999999999999</v>
      </c>
      <c r="P5860" s="2">
        <v>-8.4129999999999996E-2</v>
      </c>
      <c r="Q5860" s="2">
        <v>6.2419999999999999E-4</v>
      </c>
      <c r="R5860" s="2">
        <f t="shared" si="182"/>
        <v>-5.40798033</v>
      </c>
      <c r="S5860">
        <f t="shared" si="183"/>
        <v>4.4606936318289606E-3</v>
      </c>
    </row>
    <row r="5861" spans="1:19" x14ac:dyDescent="0.25">
      <c r="A5861">
        <v>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71</v>
      </c>
      <c r="H5861">
        <v>6388.65</v>
      </c>
      <c r="I5861" s="2">
        <v>-2.0790000000000002</v>
      </c>
      <c r="J5861" s="2">
        <v>-0.44600000000000001</v>
      </c>
      <c r="K5861" s="2">
        <v>1.861</v>
      </c>
      <c r="L5861" s="2">
        <v>0.96879999999999999</v>
      </c>
      <c r="M5861" s="2">
        <v>0.5504</v>
      </c>
      <c r="N5861" s="2">
        <v>0.62270000000000003</v>
      </c>
      <c r="O5861" s="2">
        <v>0.40529999999999999</v>
      </c>
      <c r="P5861" s="2">
        <v>-8.4129999999999996E-2</v>
      </c>
      <c r="Q5861" s="2">
        <v>6.2419999999999999E-4</v>
      </c>
      <c r="R5861" s="2">
        <f t="shared" si="182"/>
        <v>-4.5104346700000004</v>
      </c>
      <c r="S5861">
        <f t="shared" si="183"/>
        <v>1.0874133761544549E-2</v>
      </c>
    </row>
    <row r="5862" spans="1:19" x14ac:dyDescent="0.25">
      <c r="A5862">
        <v>0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2</v>
      </c>
      <c r="H5862">
        <v>153.05000000000001</v>
      </c>
      <c r="I5862" s="2">
        <v>-2.0790000000000002</v>
      </c>
      <c r="J5862" s="2">
        <v>-0.44600000000000001</v>
      </c>
      <c r="K5862" s="2">
        <v>1.861</v>
      </c>
      <c r="L5862" s="2">
        <v>0.96879999999999999</v>
      </c>
      <c r="M5862" s="2">
        <v>0.5504</v>
      </c>
      <c r="N5862" s="2">
        <v>0.62270000000000003</v>
      </c>
      <c r="O5862" s="2">
        <v>0.40529999999999999</v>
      </c>
      <c r="P5862" s="2">
        <v>-8.4129999999999996E-2</v>
      </c>
      <c r="Q5862" s="2">
        <v>6.2419999999999999E-4</v>
      </c>
      <c r="R5862" s="2">
        <f t="shared" si="182"/>
        <v>-0.29072619000000022</v>
      </c>
      <c r="S5862">
        <f t="shared" si="183"/>
        <v>0.42782609303541702</v>
      </c>
    </row>
    <row r="5863" spans="1:19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35</v>
      </c>
      <c r="H5863">
        <v>677.9</v>
      </c>
      <c r="I5863" s="2">
        <v>-2.0790000000000002</v>
      </c>
      <c r="J5863" s="2">
        <v>-0.44600000000000001</v>
      </c>
      <c r="K5863" s="2">
        <v>1.861</v>
      </c>
      <c r="L5863" s="2">
        <v>0.96879999999999999</v>
      </c>
      <c r="M5863" s="2">
        <v>0.5504</v>
      </c>
      <c r="N5863" s="2">
        <v>0.62270000000000003</v>
      </c>
      <c r="O5863" s="2">
        <v>0.40529999999999999</v>
      </c>
      <c r="P5863" s="2">
        <v>-8.4129999999999996E-2</v>
      </c>
      <c r="Q5863" s="2">
        <v>6.2419999999999999E-4</v>
      </c>
      <c r="R5863" s="2">
        <f t="shared" si="182"/>
        <v>-4.6004048199999996</v>
      </c>
      <c r="S5863">
        <f t="shared" si="183"/>
        <v>9.9478140623419815E-3</v>
      </c>
    </row>
    <row r="5864" spans="1:19" x14ac:dyDescent="0.25">
      <c r="A5864">
        <v>0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17</v>
      </c>
      <c r="H5864">
        <v>1165.5999999999999</v>
      </c>
      <c r="I5864" s="2">
        <v>-2.0790000000000002</v>
      </c>
      <c r="J5864" s="2">
        <v>-0.44600000000000001</v>
      </c>
      <c r="K5864" s="2">
        <v>1.861</v>
      </c>
      <c r="L5864" s="2">
        <v>0.96879999999999999</v>
      </c>
      <c r="M5864" s="2">
        <v>0.5504</v>
      </c>
      <c r="N5864" s="2">
        <v>0.62270000000000003</v>
      </c>
      <c r="O5864" s="2">
        <v>0.40529999999999999</v>
      </c>
      <c r="P5864" s="2">
        <v>-8.4129999999999996E-2</v>
      </c>
      <c r="Q5864" s="2">
        <v>6.2419999999999999E-4</v>
      </c>
      <c r="R5864" s="2">
        <f t="shared" si="182"/>
        <v>-0.92064248000000015</v>
      </c>
      <c r="S5864">
        <f t="shared" si="183"/>
        <v>0.28482700265906413</v>
      </c>
    </row>
    <row r="5865" spans="1:19" x14ac:dyDescent="0.25">
      <c r="A5865">
        <v>1</v>
      </c>
      <c r="B5865">
        <v>1</v>
      </c>
      <c r="C5865">
        <v>0</v>
      </c>
      <c r="D5865">
        <v>1</v>
      </c>
      <c r="E5865">
        <v>1</v>
      </c>
      <c r="F5865">
        <v>0</v>
      </c>
      <c r="G5865">
        <v>21</v>
      </c>
      <c r="H5865">
        <v>2119.5</v>
      </c>
      <c r="I5865" s="2">
        <v>-2.0790000000000002</v>
      </c>
      <c r="J5865" s="2">
        <v>-0.44600000000000001</v>
      </c>
      <c r="K5865" s="2">
        <v>1.861</v>
      </c>
      <c r="L5865" s="2">
        <v>0.96879999999999999</v>
      </c>
      <c r="M5865" s="2">
        <v>0.5504</v>
      </c>
      <c r="N5865" s="2">
        <v>0.62270000000000003</v>
      </c>
      <c r="O5865" s="2">
        <v>0.40529999999999999</v>
      </c>
      <c r="P5865" s="2">
        <v>-8.4129999999999996E-2</v>
      </c>
      <c r="Q5865" s="2">
        <v>6.2419999999999999E-4</v>
      </c>
      <c r="R5865" s="2">
        <f t="shared" si="182"/>
        <v>6.536189999999964E-2</v>
      </c>
      <c r="S5865">
        <f t="shared" si="183"/>
        <v>0.51633466003279971</v>
      </c>
    </row>
    <row r="5866" spans="1:19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47</v>
      </c>
      <c r="H5866">
        <v>921.55</v>
      </c>
      <c r="I5866" s="2">
        <v>-2.0790000000000002</v>
      </c>
      <c r="J5866" s="2">
        <v>-0.44600000000000001</v>
      </c>
      <c r="K5866" s="2">
        <v>1.861</v>
      </c>
      <c r="L5866" s="2">
        <v>0.96879999999999999</v>
      </c>
      <c r="M5866" s="2">
        <v>0.5504</v>
      </c>
      <c r="N5866" s="2">
        <v>0.62270000000000003</v>
      </c>
      <c r="O5866" s="2">
        <v>0.40529999999999999</v>
      </c>
      <c r="P5866" s="2">
        <v>-8.4129999999999996E-2</v>
      </c>
      <c r="Q5866" s="2">
        <v>6.2419999999999999E-4</v>
      </c>
      <c r="R5866" s="2">
        <f t="shared" si="182"/>
        <v>-5.4578784900000006</v>
      </c>
      <c r="S5866">
        <f t="shared" si="183"/>
        <v>4.2444967385306485E-3</v>
      </c>
    </row>
    <row r="5867" spans="1:19" x14ac:dyDescent="0.25">
      <c r="A5867">
        <v>0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3</v>
      </c>
      <c r="H5867">
        <v>72</v>
      </c>
      <c r="I5867" s="2">
        <v>-2.0790000000000002</v>
      </c>
      <c r="J5867" s="2">
        <v>-0.44600000000000001</v>
      </c>
      <c r="K5867" s="2">
        <v>1.861</v>
      </c>
      <c r="L5867" s="2">
        <v>0.96879999999999999</v>
      </c>
      <c r="M5867" s="2">
        <v>0.5504</v>
      </c>
      <c r="N5867" s="2">
        <v>0.62270000000000003</v>
      </c>
      <c r="O5867" s="2">
        <v>0.40529999999999999</v>
      </c>
      <c r="P5867" s="2">
        <v>-8.4129999999999996E-2</v>
      </c>
      <c r="Q5867" s="2">
        <v>6.2419999999999999E-4</v>
      </c>
      <c r="R5867" s="2">
        <f t="shared" si="182"/>
        <v>-0.42544760000000004</v>
      </c>
      <c r="S5867">
        <f t="shared" si="183"/>
        <v>0.39521392497208296</v>
      </c>
    </row>
    <row r="5868" spans="1:19" x14ac:dyDescent="0.25">
      <c r="A5868">
        <v>0</v>
      </c>
      <c r="B5868">
        <v>1</v>
      </c>
      <c r="C5868">
        <v>0</v>
      </c>
      <c r="D5868">
        <v>1</v>
      </c>
      <c r="E5868">
        <v>0</v>
      </c>
      <c r="F5868">
        <v>0</v>
      </c>
      <c r="G5868">
        <v>3</v>
      </c>
      <c r="H5868">
        <v>68.349999999999994</v>
      </c>
      <c r="I5868" s="2">
        <v>-2.0790000000000002</v>
      </c>
      <c r="J5868" s="2">
        <v>-0.44600000000000001</v>
      </c>
      <c r="K5868" s="2">
        <v>1.861</v>
      </c>
      <c r="L5868" s="2">
        <v>0.96879999999999999</v>
      </c>
      <c r="M5868" s="2">
        <v>0.5504</v>
      </c>
      <c r="N5868" s="2">
        <v>0.62270000000000003</v>
      </c>
      <c r="O5868" s="2">
        <v>0.40529999999999999</v>
      </c>
      <c r="P5868" s="2">
        <v>-8.4129999999999996E-2</v>
      </c>
      <c r="Q5868" s="2">
        <v>6.2419999999999999E-4</v>
      </c>
      <c r="R5868" s="2">
        <f t="shared" si="182"/>
        <v>0.12267406999999952</v>
      </c>
      <c r="S5868">
        <f t="shared" si="183"/>
        <v>0.53063011459997145</v>
      </c>
    </row>
    <row r="5869" spans="1:19" x14ac:dyDescent="0.25">
      <c r="A5869">
        <v>0</v>
      </c>
      <c r="B5869">
        <v>0</v>
      </c>
      <c r="C5869">
        <v>0</v>
      </c>
      <c r="D5869">
        <v>1</v>
      </c>
      <c r="E5869">
        <v>0</v>
      </c>
      <c r="F5869">
        <v>1</v>
      </c>
      <c r="G5869">
        <v>44</v>
      </c>
      <c r="H5869">
        <v>847.25</v>
      </c>
      <c r="I5869" s="2">
        <v>-2.0790000000000002</v>
      </c>
      <c r="J5869" s="2">
        <v>-0.44600000000000001</v>
      </c>
      <c r="K5869" s="2">
        <v>1.861</v>
      </c>
      <c r="L5869" s="2">
        <v>0.96879999999999999</v>
      </c>
      <c r="M5869" s="2">
        <v>0.5504</v>
      </c>
      <c r="N5869" s="2">
        <v>0.62270000000000003</v>
      </c>
      <c r="O5869" s="2">
        <v>0.40529999999999999</v>
      </c>
      <c r="P5869" s="2">
        <v>-8.4129999999999996E-2</v>
      </c>
      <c r="Q5869" s="2">
        <v>6.2419999999999999E-4</v>
      </c>
      <c r="R5869" s="2">
        <f t="shared" si="182"/>
        <v>-4.2961665500000006</v>
      </c>
      <c r="S5869">
        <f t="shared" si="183"/>
        <v>1.3437643478750582E-2</v>
      </c>
    </row>
    <row r="5870" spans="1:19" x14ac:dyDescent="0.25">
      <c r="A5870">
        <v>0</v>
      </c>
      <c r="B5870">
        <v>1</v>
      </c>
      <c r="C5870">
        <v>0</v>
      </c>
      <c r="D5870">
        <v>1</v>
      </c>
      <c r="E5870">
        <v>0</v>
      </c>
      <c r="F5870">
        <v>0</v>
      </c>
      <c r="G5870">
        <v>1</v>
      </c>
      <c r="H5870">
        <v>44</v>
      </c>
      <c r="I5870" s="2">
        <v>-2.0790000000000002</v>
      </c>
      <c r="J5870" s="2">
        <v>-0.44600000000000001</v>
      </c>
      <c r="K5870" s="2">
        <v>1.861</v>
      </c>
      <c r="L5870" s="2">
        <v>0.96879999999999999</v>
      </c>
      <c r="M5870" s="2">
        <v>0.5504</v>
      </c>
      <c r="N5870" s="2">
        <v>0.62270000000000003</v>
      </c>
      <c r="O5870" s="2">
        <v>0.40529999999999999</v>
      </c>
      <c r="P5870" s="2">
        <v>-8.4129999999999996E-2</v>
      </c>
      <c r="Q5870" s="2">
        <v>6.2419999999999999E-4</v>
      </c>
      <c r="R5870" s="2">
        <f t="shared" si="182"/>
        <v>0.27573479999999995</v>
      </c>
      <c r="S5870">
        <f t="shared" si="183"/>
        <v>0.56850024465347093</v>
      </c>
    </row>
    <row r="5871" spans="1:19" x14ac:dyDescent="0.25">
      <c r="A5871">
        <v>1</v>
      </c>
      <c r="B5871">
        <v>0</v>
      </c>
      <c r="C5871">
        <v>1</v>
      </c>
      <c r="D5871">
        <v>0</v>
      </c>
      <c r="E5871">
        <v>1</v>
      </c>
      <c r="F5871">
        <v>0</v>
      </c>
      <c r="G5871">
        <v>44</v>
      </c>
      <c r="H5871">
        <v>4295.3500000000004</v>
      </c>
      <c r="I5871" s="2">
        <v>-2.0790000000000002</v>
      </c>
      <c r="J5871" s="2">
        <v>-0.44600000000000001</v>
      </c>
      <c r="K5871" s="2">
        <v>1.861</v>
      </c>
      <c r="L5871" s="2">
        <v>0.96879999999999999</v>
      </c>
      <c r="M5871" s="2">
        <v>0.5504</v>
      </c>
      <c r="N5871" s="2">
        <v>0.62270000000000003</v>
      </c>
      <c r="O5871" s="2">
        <v>0.40529999999999999</v>
      </c>
      <c r="P5871" s="2">
        <v>-8.4129999999999996E-2</v>
      </c>
      <c r="Q5871" s="2">
        <v>6.2419999999999999E-4</v>
      </c>
      <c r="R5871" s="2">
        <f t="shared" si="182"/>
        <v>-1.9540625299999999</v>
      </c>
      <c r="S5871">
        <f t="shared" si="183"/>
        <v>0.12411105588667955</v>
      </c>
    </row>
    <row r="5872" spans="1:19" x14ac:dyDescent="0.25">
      <c r="A5872">
        <v>1</v>
      </c>
      <c r="B5872">
        <v>1</v>
      </c>
      <c r="C5872">
        <v>0</v>
      </c>
      <c r="D5872">
        <v>1</v>
      </c>
      <c r="E5872">
        <v>0</v>
      </c>
      <c r="F5872">
        <v>0</v>
      </c>
      <c r="G5872">
        <v>5</v>
      </c>
      <c r="H5872">
        <v>135</v>
      </c>
      <c r="I5872" s="2">
        <v>-2.0790000000000002</v>
      </c>
      <c r="J5872" s="2">
        <v>-0.44600000000000001</v>
      </c>
      <c r="K5872" s="2">
        <v>1.861</v>
      </c>
      <c r="L5872" s="2">
        <v>0.96879999999999999</v>
      </c>
      <c r="M5872" s="2">
        <v>0.5504</v>
      </c>
      <c r="N5872" s="2">
        <v>0.62270000000000003</v>
      </c>
      <c r="O5872" s="2">
        <v>0.40529999999999999</v>
      </c>
      <c r="P5872" s="2">
        <v>-8.4129999999999996E-2</v>
      </c>
      <c r="Q5872" s="2">
        <v>6.2419999999999999E-4</v>
      </c>
      <c r="R5872" s="2">
        <f t="shared" si="182"/>
        <v>-0.44998300000000002</v>
      </c>
      <c r="S5872">
        <f t="shared" si="183"/>
        <v>0.38936480796069872</v>
      </c>
    </row>
    <row r="5873" spans="1:19" x14ac:dyDescent="0.25">
      <c r="A5873">
        <v>1</v>
      </c>
      <c r="B5873">
        <v>1</v>
      </c>
      <c r="C5873">
        <v>0</v>
      </c>
      <c r="D5873">
        <v>1</v>
      </c>
      <c r="E5873">
        <v>0</v>
      </c>
      <c r="F5873">
        <v>0</v>
      </c>
      <c r="G5873">
        <v>24</v>
      </c>
      <c r="H5873">
        <v>1400.55</v>
      </c>
      <c r="I5873" s="2">
        <v>-2.0790000000000002</v>
      </c>
      <c r="J5873" s="2">
        <v>-0.44600000000000001</v>
      </c>
      <c r="K5873" s="2">
        <v>1.861</v>
      </c>
      <c r="L5873" s="2">
        <v>0.96879999999999999</v>
      </c>
      <c r="M5873" s="2">
        <v>0.5504</v>
      </c>
      <c r="N5873" s="2">
        <v>0.62270000000000003</v>
      </c>
      <c r="O5873" s="2">
        <v>0.40529999999999999</v>
      </c>
      <c r="P5873" s="2">
        <v>-8.4129999999999996E-2</v>
      </c>
      <c r="Q5873" s="2">
        <v>6.2419999999999999E-4</v>
      </c>
      <c r="R5873" s="2">
        <f t="shared" si="182"/>
        <v>-1.2584966900000003</v>
      </c>
      <c r="S5873">
        <f t="shared" si="183"/>
        <v>0.22123278721306616</v>
      </c>
    </row>
    <row r="5874" spans="1:19" x14ac:dyDescent="0.25">
      <c r="A5874">
        <v>0</v>
      </c>
      <c r="B5874">
        <v>1</v>
      </c>
      <c r="C5874">
        <v>0</v>
      </c>
      <c r="D5874">
        <v>1</v>
      </c>
      <c r="E5874">
        <v>1</v>
      </c>
      <c r="F5874">
        <v>0</v>
      </c>
      <c r="G5874">
        <v>1</v>
      </c>
      <c r="H5874">
        <v>69.650000000000006</v>
      </c>
      <c r="I5874" s="2">
        <v>-2.0790000000000002</v>
      </c>
      <c r="J5874" s="2">
        <v>-0.44600000000000001</v>
      </c>
      <c r="K5874" s="2">
        <v>1.861</v>
      </c>
      <c r="L5874" s="2">
        <v>0.96879999999999999</v>
      </c>
      <c r="M5874" s="2">
        <v>0.5504</v>
      </c>
      <c r="N5874" s="2">
        <v>0.62270000000000003</v>
      </c>
      <c r="O5874" s="2">
        <v>0.40529999999999999</v>
      </c>
      <c r="P5874" s="2">
        <v>-8.4129999999999996E-2</v>
      </c>
      <c r="Q5874" s="2">
        <v>6.2419999999999999E-4</v>
      </c>
      <c r="R5874" s="2">
        <f t="shared" si="182"/>
        <v>0.91444552999999962</v>
      </c>
      <c r="S5874">
        <f t="shared" si="183"/>
        <v>0.71390899362604932</v>
      </c>
    </row>
    <row r="5875" spans="1:19" x14ac:dyDescent="0.25">
      <c r="A5875">
        <v>0</v>
      </c>
      <c r="B5875">
        <v>1</v>
      </c>
      <c r="C5875">
        <v>0</v>
      </c>
      <c r="D5875">
        <v>1</v>
      </c>
      <c r="E5875">
        <v>1</v>
      </c>
      <c r="F5875">
        <v>0</v>
      </c>
      <c r="G5875">
        <v>18</v>
      </c>
      <c r="H5875">
        <v>1380.4</v>
      </c>
      <c r="I5875" s="2">
        <v>-2.0790000000000002</v>
      </c>
      <c r="J5875" s="2">
        <v>-0.44600000000000001</v>
      </c>
      <c r="K5875" s="2">
        <v>1.861</v>
      </c>
      <c r="L5875" s="2">
        <v>0.96879999999999999</v>
      </c>
      <c r="M5875" s="2">
        <v>0.5504</v>
      </c>
      <c r="N5875" s="2">
        <v>0.62270000000000003</v>
      </c>
      <c r="O5875" s="2">
        <v>0.40529999999999999</v>
      </c>
      <c r="P5875" s="2">
        <v>-8.4129999999999996E-2</v>
      </c>
      <c r="Q5875" s="2">
        <v>6.2419999999999999E-4</v>
      </c>
      <c r="R5875" s="2">
        <f t="shared" si="182"/>
        <v>0.30240568000000012</v>
      </c>
      <c r="S5875">
        <f t="shared" si="183"/>
        <v>0.57503049970051656</v>
      </c>
    </row>
    <row r="5876" spans="1:19" x14ac:dyDescent="0.25">
      <c r="A5876">
        <v>1</v>
      </c>
      <c r="B5876">
        <v>1</v>
      </c>
      <c r="C5876">
        <v>0</v>
      </c>
      <c r="D5876">
        <v>1</v>
      </c>
      <c r="E5876">
        <v>1</v>
      </c>
      <c r="F5876">
        <v>0</v>
      </c>
      <c r="G5876">
        <v>10</v>
      </c>
      <c r="H5876">
        <v>1060.2</v>
      </c>
      <c r="I5876" s="2">
        <v>-2.0790000000000002</v>
      </c>
      <c r="J5876" s="2">
        <v>-0.44600000000000001</v>
      </c>
      <c r="K5876" s="2">
        <v>1.861</v>
      </c>
      <c r="L5876" s="2">
        <v>0.96879999999999999</v>
      </c>
      <c r="M5876" s="2">
        <v>0.5504</v>
      </c>
      <c r="N5876" s="2">
        <v>0.62270000000000003</v>
      </c>
      <c r="O5876" s="2">
        <v>0.40529999999999999</v>
      </c>
      <c r="P5876" s="2">
        <v>-8.4129999999999996E-2</v>
      </c>
      <c r="Q5876" s="2">
        <v>6.2419999999999999E-4</v>
      </c>
      <c r="R5876" s="2">
        <f t="shared" si="182"/>
        <v>0.32957683999999965</v>
      </c>
      <c r="S5876">
        <f t="shared" si="183"/>
        <v>0.58165641193458206</v>
      </c>
    </row>
    <row r="5877" spans="1:19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65</v>
      </c>
      <c r="H5877">
        <v>4386.2</v>
      </c>
      <c r="I5877" s="2">
        <v>-2.0790000000000002</v>
      </c>
      <c r="J5877" s="2">
        <v>-0.44600000000000001</v>
      </c>
      <c r="K5877" s="2">
        <v>1.861</v>
      </c>
      <c r="L5877" s="2">
        <v>0.96879999999999999</v>
      </c>
      <c r="M5877" s="2">
        <v>0.5504</v>
      </c>
      <c r="N5877" s="2">
        <v>0.62270000000000003</v>
      </c>
      <c r="O5877" s="2">
        <v>0.40529999999999999</v>
      </c>
      <c r="P5877" s="2">
        <v>-8.4129999999999996E-2</v>
      </c>
      <c r="Q5877" s="2">
        <v>6.2419999999999999E-4</v>
      </c>
      <c r="R5877" s="2">
        <f t="shared" si="182"/>
        <v>-4.8095839600000003</v>
      </c>
      <c r="S5877">
        <f t="shared" si="183"/>
        <v>8.0853445716124496E-3</v>
      </c>
    </row>
    <row r="5878" spans="1:19" x14ac:dyDescent="0.25">
      <c r="A5878">
        <v>0</v>
      </c>
      <c r="B5878">
        <v>1</v>
      </c>
      <c r="C5878">
        <v>0</v>
      </c>
      <c r="D5878">
        <v>1</v>
      </c>
      <c r="E5878">
        <v>1</v>
      </c>
      <c r="F5878">
        <v>1</v>
      </c>
      <c r="G5878">
        <v>1</v>
      </c>
      <c r="H5878">
        <v>86</v>
      </c>
      <c r="I5878" s="2">
        <v>-2.0790000000000002</v>
      </c>
      <c r="J5878" s="2">
        <v>-0.44600000000000001</v>
      </c>
      <c r="K5878" s="2">
        <v>1.861</v>
      </c>
      <c r="L5878" s="2">
        <v>0.96879999999999999</v>
      </c>
      <c r="M5878" s="2">
        <v>0.5504</v>
      </c>
      <c r="N5878" s="2">
        <v>0.62270000000000003</v>
      </c>
      <c r="O5878" s="2">
        <v>0.40529999999999999</v>
      </c>
      <c r="P5878" s="2">
        <v>-8.4129999999999996E-2</v>
      </c>
      <c r="Q5878" s="2">
        <v>6.2419999999999999E-4</v>
      </c>
      <c r="R5878" s="2">
        <f t="shared" si="182"/>
        <v>1.3299512</v>
      </c>
      <c r="S5878">
        <f t="shared" si="183"/>
        <v>0.79083256258018164</v>
      </c>
    </row>
    <row r="5879" spans="1:19" x14ac:dyDescent="0.25">
      <c r="A5879">
        <v>1</v>
      </c>
      <c r="B5879">
        <v>0</v>
      </c>
      <c r="C5879">
        <v>1</v>
      </c>
      <c r="D5879">
        <v>1</v>
      </c>
      <c r="E5879">
        <v>0</v>
      </c>
      <c r="F5879">
        <v>0</v>
      </c>
      <c r="G5879">
        <v>53</v>
      </c>
      <c r="H5879">
        <v>5785.5</v>
      </c>
      <c r="I5879" s="2">
        <v>-2.0790000000000002</v>
      </c>
      <c r="J5879" s="2">
        <v>-0.44600000000000001</v>
      </c>
      <c r="K5879" s="2">
        <v>1.861</v>
      </c>
      <c r="L5879" s="2">
        <v>0.96879999999999999</v>
      </c>
      <c r="M5879" s="2">
        <v>0.5504</v>
      </c>
      <c r="N5879" s="2">
        <v>0.62270000000000003</v>
      </c>
      <c r="O5879" s="2">
        <v>0.40529999999999999</v>
      </c>
      <c r="P5879" s="2">
        <v>-8.4129999999999996E-2</v>
      </c>
      <c r="Q5879" s="2">
        <v>6.2419999999999999E-4</v>
      </c>
      <c r="R5879" s="2">
        <f t="shared" si="182"/>
        <v>-1.8533809000000003</v>
      </c>
      <c r="S5879">
        <f t="shared" si="183"/>
        <v>0.13547642908841256</v>
      </c>
    </row>
    <row r="5880" spans="1:19" x14ac:dyDescent="0.25">
      <c r="A5880">
        <v>0</v>
      </c>
      <c r="B5880">
        <v>0</v>
      </c>
      <c r="C5880">
        <v>1</v>
      </c>
      <c r="D5880">
        <v>0</v>
      </c>
      <c r="E5880">
        <v>0</v>
      </c>
      <c r="F5880">
        <v>0</v>
      </c>
      <c r="G5880">
        <v>3</v>
      </c>
      <c r="H5880">
        <v>52.05</v>
      </c>
      <c r="I5880" s="2">
        <v>-2.0790000000000002</v>
      </c>
      <c r="J5880" s="2">
        <v>-0.44600000000000001</v>
      </c>
      <c r="K5880" s="2">
        <v>1.861</v>
      </c>
      <c r="L5880" s="2">
        <v>0.96879999999999999</v>
      </c>
      <c r="M5880" s="2">
        <v>0.5504</v>
      </c>
      <c r="N5880" s="2">
        <v>0.62270000000000003</v>
      </c>
      <c r="O5880" s="2">
        <v>0.40529999999999999</v>
      </c>
      <c r="P5880" s="2">
        <v>-8.4129999999999996E-2</v>
      </c>
      <c r="Q5880" s="2">
        <v>6.2419999999999999E-4</v>
      </c>
      <c r="R5880" s="2">
        <f t="shared" si="182"/>
        <v>-1.3301003900000001</v>
      </c>
      <c r="S5880">
        <f t="shared" si="183"/>
        <v>0.20914276001481891</v>
      </c>
    </row>
    <row r="5881" spans="1:19" x14ac:dyDescent="0.25">
      <c r="A5881">
        <v>0</v>
      </c>
      <c r="B5881">
        <v>0</v>
      </c>
      <c r="C5881">
        <v>0</v>
      </c>
      <c r="D5881">
        <v>1</v>
      </c>
      <c r="E5881">
        <v>0</v>
      </c>
      <c r="F5881">
        <v>0</v>
      </c>
      <c r="G5881">
        <v>33</v>
      </c>
      <c r="H5881">
        <v>2018.4</v>
      </c>
      <c r="I5881" s="2">
        <v>-2.0790000000000002</v>
      </c>
      <c r="J5881" s="2">
        <v>-0.44600000000000001</v>
      </c>
      <c r="K5881" s="2">
        <v>1.861</v>
      </c>
      <c r="L5881" s="2">
        <v>0.96879999999999999</v>
      </c>
      <c r="M5881" s="2">
        <v>0.5504</v>
      </c>
      <c r="N5881" s="2">
        <v>0.62270000000000003</v>
      </c>
      <c r="O5881" s="2">
        <v>0.40529999999999999</v>
      </c>
      <c r="P5881" s="2">
        <v>-8.4129999999999996E-2</v>
      </c>
      <c r="Q5881" s="2">
        <v>6.2419999999999999E-4</v>
      </c>
      <c r="R5881" s="2">
        <f t="shared" si="182"/>
        <v>-3.0450047199999997</v>
      </c>
      <c r="S5881">
        <f t="shared" si="183"/>
        <v>4.5433624570532849E-2</v>
      </c>
    </row>
    <row r="5882" spans="1:19" x14ac:dyDescent="0.25">
      <c r="A5882">
        <v>0</v>
      </c>
      <c r="B5882">
        <v>1</v>
      </c>
      <c r="C5882">
        <v>0</v>
      </c>
      <c r="D5882">
        <v>1</v>
      </c>
      <c r="E5882">
        <v>1</v>
      </c>
      <c r="F5882">
        <v>0</v>
      </c>
      <c r="G5882">
        <v>3</v>
      </c>
      <c r="H5882">
        <v>79.45</v>
      </c>
      <c r="I5882" s="2">
        <v>-2.0790000000000002</v>
      </c>
      <c r="J5882" s="2">
        <v>-0.44600000000000001</v>
      </c>
      <c r="K5882" s="2">
        <v>1.861</v>
      </c>
      <c r="L5882" s="2">
        <v>0.96879999999999999</v>
      </c>
      <c r="M5882" s="2">
        <v>0.5504</v>
      </c>
      <c r="N5882" s="2">
        <v>0.62270000000000003</v>
      </c>
      <c r="O5882" s="2">
        <v>0.40529999999999999</v>
      </c>
      <c r="P5882" s="2">
        <v>-8.4129999999999996E-2</v>
      </c>
      <c r="Q5882" s="2">
        <v>6.2419999999999999E-4</v>
      </c>
      <c r="R5882" s="2">
        <f t="shared" si="182"/>
        <v>0.75230268999999961</v>
      </c>
      <c r="S5882">
        <f t="shared" si="183"/>
        <v>0.67968023664611732</v>
      </c>
    </row>
    <row r="5883" spans="1:19" x14ac:dyDescent="0.25">
      <c r="A5883">
        <v>0</v>
      </c>
      <c r="B5883">
        <v>0</v>
      </c>
      <c r="C5883">
        <v>1</v>
      </c>
      <c r="D5883">
        <v>1</v>
      </c>
      <c r="E5883">
        <v>0</v>
      </c>
      <c r="F5883">
        <v>0</v>
      </c>
      <c r="G5883">
        <v>34</v>
      </c>
      <c r="H5883">
        <v>2727.3</v>
      </c>
      <c r="I5883" s="2">
        <v>-2.0790000000000002</v>
      </c>
      <c r="J5883" s="2">
        <v>-0.44600000000000001</v>
      </c>
      <c r="K5883" s="2">
        <v>1.861</v>
      </c>
      <c r="L5883" s="2">
        <v>0.96879999999999999</v>
      </c>
      <c r="M5883" s="2">
        <v>0.5504</v>
      </c>
      <c r="N5883" s="2">
        <v>0.62270000000000003</v>
      </c>
      <c r="O5883" s="2">
        <v>0.40529999999999999</v>
      </c>
      <c r="P5883" s="2">
        <v>-8.4129999999999996E-2</v>
      </c>
      <c r="Q5883" s="2">
        <v>6.2419999999999999E-4</v>
      </c>
      <c r="R5883" s="2">
        <f t="shared" si="182"/>
        <v>-1.71783934</v>
      </c>
      <c r="S5883">
        <f t="shared" si="183"/>
        <v>0.15214967969364948</v>
      </c>
    </row>
    <row r="5884" spans="1:19" x14ac:dyDescent="0.25">
      <c r="A5884">
        <v>0</v>
      </c>
      <c r="B5884">
        <v>0</v>
      </c>
      <c r="C5884">
        <v>0</v>
      </c>
      <c r="D5884">
        <v>1</v>
      </c>
      <c r="E5884">
        <v>0</v>
      </c>
      <c r="F5884">
        <v>0</v>
      </c>
      <c r="G5884">
        <v>14</v>
      </c>
      <c r="H5884">
        <v>263.64999999999998</v>
      </c>
      <c r="I5884" s="2">
        <v>-2.0790000000000002</v>
      </c>
      <c r="J5884" s="2">
        <v>-0.44600000000000001</v>
      </c>
      <c r="K5884" s="2">
        <v>1.861</v>
      </c>
      <c r="L5884" s="2">
        <v>0.96879999999999999</v>
      </c>
      <c r="M5884" s="2">
        <v>0.5504</v>
      </c>
      <c r="N5884" s="2">
        <v>0.62270000000000003</v>
      </c>
      <c r="O5884" s="2">
        <v>0.40529999999999999</v>
      </c>
      <c r="P5884" s="2">
        <v>-8.4129999999999996E-2</v>
      </c>
      <c r="Q5884" s="2">
        <v>6.2419999999999999E-4</v>
      </c>
      <c r="R5884" s="2">
        <f t="shared" si="182"/>
        <v>-2.5418496699999999</v>
      </c>
      <c r="S5884">
        <f t="shared" si="183"/>
        <v>7.2975943527342324E-2</v>
      </c>
    </row>
    <row r="5885" spans="1:19" x14ac:dyDescent="0.25">
      <c r="A5885">
        <v>0</v>
      </c>
      <c r="B5885">
        <v>1</v>
      </c>
      <c r="C5885">
        <v>0</v>
      </c>
      <c r="D5885">
        <v>1</v>
      </c>
      <c r="E5885">
        <v>0</v>
      </c>
      <c r="F5885">
        <v>0</v>
      </c>
      <c r="G5885">
        <v>13</v>
      </c>
      <c r="H5885">
        <v>275.39999999999998</v>
      </c>
      <c r="I5885" s="2">
        <v>-2.0790000000000002</v>
      </c>
      <c r="J5885" s="2">
        <v>-0.44600000000000001</v>
      </c>
      <c r="K5885" s="2">
        <v>1.861</v>
      </c>
      <c r="L5885" s="2">
        <v>0.96879999999999999</v>
      </c>
      <c r="M5885" s="2">
        <v>0.5504</v>
      </c>
      <c r="N5885" s="2">
        <v>0.62270000000000003</v>
      </c>
      <c r="O5885" s="2">
        <v>0.40529999999999999</v>
      </c>
      <c r="P5885" s="2">
        <v>-8.4129999999999996E-2</v>
      </c>
      <c r="Q5885" s="2">
        <v>6.2419999999999999E-4</v>
      </c>
      <c r="R5885" s="2">
        <f t="shared" si="182"/>
        <v>-0.58938532000000032</v>
      </c>
      <c r="S5885">
        <f t="shared" si="183"/>
        <v>0.35677590286554217</v>
      </c>
    </row>
    <row r="5886" spans="1:19" x14ac:dyDescent="0.25">
      <c r="A5886">
        <v>0</v>
      </c>
      <c r="B5886">
        <v>0</v>
      </c>
      <c r="C5886">
        <v>1</v>
      </c>
      <c r="D5886">
        <v>1</v>
      </c>
      <c r="E5886">
        <v>0</v>
      </c>
      <c r="F5886">
        <v>1</v>
      </c>
      <c r="G5886">
        <v>46</v>
      </c>
      <c r="H5886">
        <v>2816.65</v>
      </c>
      <c r="I5886" s="2">
        <v>-2.0790000000000002</v>
      </c>
      <c r="J5886" s="2">
        <v>-0.44600000000000001</v>
      </c>
      <c r="K5886" s="2">
        <v>1.861</v>
      </c>
      <c r="L5886" s="2">
        <v>0.96879999999999999</v>
      </c>
      <c r="M5886" s="2">
        <v>0.5504</v>
      </c>
      <c r="N5886" s="2">
        <v>0.62270000000000003</v>
      </c>
      <c r="O5886" s="2">
        <v>0.40529999999999999</v>
      </c>
      <c r="P5886" s="2">
        <v>-8.4129999999999996E-2</v>
      </c>
      <c r="Q5886" s="2">
        <v>6.2419999999999999E-4</v>
      </c>
      <c r="R5886" s="2">
        <f t="shared" si="182"/>
        <v>-2.26632707</v>
      </c>
      <c r="S5886">
        <f t="shared" si="183"/>
        <v>9.3950399765662704E-2</v>
      </c>
    </row>
    <row r="5887" spans="1:19" x14ac:dyDescent="0.25">
      <c r="A5887">
        <v>1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23</v>
      </c>
      <c r="H5887">
        <v>538.5</v>
      </c>
      <c r="I5887" s="2">
        <v>-2.0790000000000002</v>
      </c>
      <c r="J5887" s="2">
        <v>-0.44600000000000001</v>
      </c>
      <c r="K5887" s="2">
        <v>1.861</v>
      </c>
      <c r="L5887" s="2">
        <v>0.96879999999999999</v>
      </c>
      <c r="M5887" s="2">
        <v>0.5504</v>
      </c>
      <c r="N5887" s="2">
        <v>0.62270000000000003</v>
      </c>
      <c r="O5887" s="2">
        <v>0.40529999999999999</v>
      </c>
      <c r="P5887" s="2">
        <v>-8.4129999999999996E-2</v>
      </c>
      <c r="Q5887" s="2">
        <v>6.2419999999999999E-4</v>
      </c>
      <c r="R5887" s="2">
        <f t="shared" si="182"/>
        <v>-3.1550583000000003</v>
      </c>
      <c r="S5887">
        <f t="shared" si="183"/>
        <v>4.0892429104806033E-2</v>
      </c>
    </row>
    <row r="5888" spans="1:19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47</v>
      </c>
      <c r="H5888">
        <v>948.9</v>
      </c>
      <c r="I5888" s="2">
        <v>-2.0790000000000002</v>
      </c>
      <c r="J5888" s="2">
        <v>-0.44600000000000001</v>
      </c>
      <c r="K5888" s="2">
        <v>1.861</v>
      </c>
      <c r="L5888" s="2">
        <v>0.96879999999999999</v>
      </c>
      <c r="M5888" s="2">
        <v>0.5504</v>
      </c>
      <c r="N5888" s="2">
        <v>0.62270000000000003</v>
      </c>
      <c r="O5888" s="2">
        <v>0.40529999999999999</v>
      </c>
      <c r="P5888" s="2">
        <v>-8.4129999999999996E-2</v>
      </c>
      <c r="Q5888" s="2">
        <v>6.2419999999999999E-4</v>
      </c>
      <c r="R5888" s="2">
        <f t="shared" si="182"/>
        <v>-5.44080662</v>
      </c>
      <c r="S5888">
        <f t="shared" si="183"/>
        <v>4.3172647754958042E-3</v>
      </c>
    </row>
    <row r="5889" spans="1:19" x14ac:dyDescent="0.25">
      <c r="A5889">
        <v>0</v>
      </c>
      <c r="B5889">
        <v>1</v>
      </c>
      <c r="C5889">
        <v>0</v>
      </c>
      <c r="D5889">
        <v>1</v>
      </c>
      <c r="E5889">
        <v>0</v>
      </c>
      <c r="F5889">
        <v>0</v>
      </c>
      <c r="G5889">
        <v>17</v>
      </c>
      <c r="H5889">
        <v>846.8</v>
      </c>
      <c r="I5889" s="2">
        <v>-2.0790000000000002</v>
      </c>
      <c r="J5889" s="2">
        <v>-0.44600000000000001</v>
      </c>
      <c r="K5889" s="2">
        <v>1.861</v>
      </c>
      <c r="L5889" s="2">
        <v>0.96879999999999999</v>
      </c>
      <c r="M5889" s="2">
        <v>0.5504</v>
      </c>
      <c r="N5889" s="2">
        <v>0.62270000000000003</v>
      </c>
      <c r="O5889" s="2">
        <v>0.40529999999999999</v>
      </c>
      <c r="P5889" s="2">
        <v>-8.4129999999999996E-2</v>
      </c>
      <c r="Q5889" s="2">
        <v>6.2419999999999999E-4</v>
      </c>
      <c r="R5889" s="2">
        <f t="shared" si="182"/>
        <v>-0.56923744000000021</v>
      </c>
      <c r="S5889">
        <f t="shared" si="183"/>
        <v>0.36141280020387506</v>
      </c>
    </row>
    <row r="5890" spans="1:19" x14ac:dyDescent="0.25">
      <c r="A5890">
        <v>1</v>
      </c>
      <c r="B5890">
        <v>1</v>
      </c>
      <c r="C5890">
        <v>0</v>
      </c>
      <c r="D5890">
        <v>1</v>
      </c>
      <c r="E5890">
        <v>1</v>
      </c>
      <c r="F5890">
        <v>0</v>
      </c>
      <c r="G5890">
        <v>49</v>
      </c>
      <c r="H5890">
        <v>4783.5</v>
      </c>
      <c r="I5890" s="2">
        <v>-2.0790000000000002</v>
      </c>
      <c r="J5890" s="2">
        <v>-0.44600000000000001</v>
      </c>
      <c r="K5890" s="2">
        <v>1.861</v>
      </c>
      <c r="L5890" s="2">
        <v>0.96879999999999999</v>
      </c>
      <c r="M5890" s="2">
        <v>0.5504</v>
      </c>
      <c r="N5890" s="2">
        <v>0.62270000000000003</v>
      </c>
      <c r="O5890" s="2">
        <v>0.40529999999999999</v>
      </c>
      <c r="P5890" s="2">
        <v>-8.4129999999999996E-2</v>
      </c>
      <c r="Q5890" s="2">
        <v>6.2419999999999999E-4</v>
      </c>
      <c r="R5890" s="2">
        <f t="shared" si="182"/>
        <v>-0.6274093000000005</v>
      </c>
      <c r="S5890">
        <f t="shared" si="183"/>
        <v>0.34809820299774452</v>
      </c>
    </row>
    <row r="5891" spans="1:19" x14ac:dyDescent="0.25">
      <c r="A5891">
        <v>0</v>
      </c>
      <c r="B5891">
        <v>1</v>
      </c>
      <c r="C5891">
        <v>0</v>
      </c>
      <c r="D5891">
        <v>1</v>
      </c>
      <c r="E5891">
        <v>1</v>
      </c>
      <c r="F5891">
        <v>1</v>
      </c>
      <c r="G5891">
        <v>59</v>
      </c>
      <c r="H5891">
        <v>2997.45</v>
      </c>
      <c r="I5891" s="2">
        <v>-2.0790000000000002</v>
      </c>
      <c r="J5891" s="2">
        <v>-0.44600000000000001</v>
      </c>
      <c r="K5891" s="2">
        <v>1.861</v>
      </c>
      <c r="L5891" s="2">
        <v>0.96879999999999999</v>
      </c>
      <c r="M5891" s="2">
        <v>0.5504</v>
      </c>
      <c r="N5891" s="2">
        <v>0.62270000000000003</v>
      </c>
      <c r="O5891" s="2">
        <v>0.40529999999999999</v>
      </c>
      <c r="P5891" s="2">
        <v>-8.4129999999999996E-2</v>
      </c>
      <c r="Q5891" s="2">
        <v>6.2419999999999999E-4</v>
      </c>
      <c r="R5891" s="2">
        <f t="shared" ref="R5891:R5954" si="184">I5891+SUMPRODUCT(A5891:H5891,J5891:Q5891)</f>
        <v>-1.73226171</v>
      </c>
      <c r="S5891">
        <f t="shared" ref="S5891:S5954" si="185">EXP(R5891)/(1+EXP(R5891))</f>
        <v>0.15029851081281195</v>
      </c>
    </row>
    <row r="5892" spans="1:19" x14ac:dyDescent="0.25">
      <c r="A5892">
        <v>1</v>
      </c>
      <c r="B5892">
        <v>0</v>
      </c>
      <c r="C5892">
        <v>0</v>
      </c>
      <c r="D5892">
        <v>1</v>
      </c>
      <c r="E5892">
        <v>0</v>
      </c>
      <c r="F5892">
        <v>0</v>
      </c>
      <c r="G5892">
        <v>69</v>
      </c>
      <c r="H5892">
        <v>5897.4</v>
      </c>
      <c r="I5892" s="2">
        <v>-2.0790000000000002</v>
      </c>
      <c r="J5892" s="2">
        <v>-0.44600000000000001</v>
      </c>
      <c r="K5892" s="2">
        <v>1.861</v>
      </c>
      <c r="L5892" s="2">
        <v>0.96879999999999999</v>
      </c>
      <c r="M5892" s="2">
        <v>0.5504</v>
      </c>
      <c r="N5892" s="2">
        <v>0.62270000000000003</v>
      </c>
      <c r="O5892" s="2">
        <v>0.40529999999999999</v>
      </c>
      <c r="P5892" s="2">
        <v>-8.4129999999999996E-2</v>
      </c>
      <c r="Q5892" s="2">
        <v>6.2419999999999999E-4</v>
      </c>
      <c r="R5892" s="2">
        <f t="shared" si="184"/>
        <v>-4.0984129200000003</v>
      </c>
      <c r="S5892">
        <f t="shared" si="185"/>
        <v>1.6327970489514666E-2</v>
      </c>
    </row>
    <row r="5893" spans="1:19" x14ac:dyDescent="0.25">
      <c r="A5893">
        <v>0</v>
      </c>
      <c r="B5893">
        <v>0</v>
      </c>
      <c r="C5893">
        <v>1</v>
      </c>
      <c r="D5893">
        <v>1</v>
      </c>
      <c r="E5893">
        <v>1</v>
      </c>
      <c r="F5893">
        <v>0</v>
      </c>
      <c r="G5893">
        <v>11</v>
      </c>
      <c r="H5893">
        <v>470.6</v>
      </c>
      <c r="I5893" s="2">
        <v>-2.0790000000000002</v>
      </c>
      <c r="J5893" s="2">
        <v>-0.44600000000000001</v>
      </c>
      <c r="K5893" s="2">
        <v>1.861</v>
      </c>
      <c r="L5893" s="2">
        <v>0.96879999999999999</v>
      </c>
      <c r="M5893" s="2">
        <v>0.5504</v>
      </c>
      <c r="N5893" s="2">
        <v>0.62270000000000003</v>
      </c>
      <c r="O5893" s="2">
        <v>0.40529999999999999</v>
      </c>
      <c r="P5893" s="2">
        <v>-8.4129999999999996E-2</v>
      </c>
      <c r="Q5893" s="2">
        <v>6.2419999999999999E-4</v>
      </c>
      <c r="R5893" s="2">
        <f t="shared" si="184"/>
        <v>-0.56878147999999995</v>
      </c>
      <c r="S5893">
        <f t="shared" si="185"/>
        <v>0.36151803949655442</v>
      </c>
    </row>
    <row r="5894" spans="1:19" x14ac:dyDescent="0.25">
      <c r="A5894">
        <v>0</v>
      </c>
      <c r="B5894">
        <v>1</v>
      </c>
      <c r="C5894">
        <v>0</v>
      </c>
      <c r="D5894">
        <v>1</v>
      </c>
      <c r="E5894">
        <v>0</v>
      </c>
      <c r="F5894">
        <v>0</v>
      </c>
      <c r="G5894">
        <v>10</v>
      </c>
      <c r="H5894">
        <v>524.5</v>
      </c>
      <c r="I5894" s="2">
        <v>-2.0790000000000002</v>
      </c>
      <c r="J5894" s="2">
        <v>-0.44600000000000001</v>
      </c>
      <c r="K5894" s="2">
        <v>1.861</v>
      </c>
      <c r="L5894" s="2">
        <v>0.96879999999999999</v>
      </c>
      <c r="M5894" s="2">
        <v>0.5504</v>
      </c>
      <c r="N5894" s="2">
        <v>0.62270000000000003</v>
      </c>
      <c r="O5894" s="2">
        <v>0.40529999999999999</v>
      </c>
      <c r="P5894" s="2">
        <v>-8.4129999999999996E-2</v>
      </c>
      <c r="Q5894" s="2">
        <v>6.2419999999999999E-4</v>
      </c>
      <c r="R5894" s="2">
        <f t="shared" si="184"/>
        <v>-0.18150710000000014</v>
      </c>
      <c r="S5894">
        <f t="shared" si="185"/>
        <v>0.45474739344674159</v>
      </c>
    </row>
    <row r="5895" spans="1:19" x14ac:dyDescent="0.25">
      <c r="A5895">
        <v>1</v>
      </c>
      <c r="B5895">
        <v>0</v>
      </c>
      <c r="C5895">
        <v>0</v>
      </c>
      <c r="D5895">
        <v>1</v>
      </c>
      <c r="E5895">
        <v>0</v>
      </c>
      <c r="F5895">
        <v>0</v>
      </c>
      <c r="G5895">
        <v>12</v>
      </c>
      <c r="H5895">
        <v>269.64999999999998</v>
      </c>
      <c r="I5895" s="2">
        <v>-2.0790000000000002</v>
      </c>
      <c r="J5895" s="2">
        <v>-0.44600000000000001</v>
      </c>
      <c r="K5895" s="2">
        <v>1.861</v>
      </c>
      <c r="L5895" s="2">
        <v>0.96879999999999999</v>
      </c>
      <c r="M5895" s="2">
        <v>0.5504</v>
      </c>
      <c r="N5895" s="2">
        <v>0.62270000000000003</v>
      </c>
      <c r="O5895" s="2">
        <v>0.40529999999999999</v>
      </c>
      <c r="P5895" s="2">
        <v>-8.4129999999999996E-2</v>
      </c>
      <c r="Q5895" s="2">
        <v>6.2419999999999999E-4</v>
      </c>
      <c r="R5895" s="2">
        <f t="shared" si="184"/>
        <v>-2.81584447</v>
      </c>
      <c r="S5895">
        <f t="shared" si="185"/>
        <v>5.6473951838672397E-2</v>
      </c>
    </row>
    <row r="5896" spans="1:19" x14ac:dyDescent="0.25">
      <c r="A5896">
        <v>1</v>
      </c>
      <c r="B5896">
        <v>1</v>
      </c>
      <c r="C5896">
        <v>0</v>
      </c>
      <c r="D5896">
        <v>1</v>
      </c>
      <c r="E5896">
        <v>0</v>
      </c>
      <c r="F5896">
        <v>0</v>
      </c>
      <c r="G5896">
        <v>45</v>
      </c>
      <c r="H5896">
        <v>4740</v>
      </c>
      <c r="I5896" s="2">
        <v>-2.0790000000000002</v>
      </c>
      <c r="J5896" s="2">
        <v>-0.44600000000000001</v>
      </c>
      <c r="K5896" s="2">
        <v>1.861</v>
      </c>
      <c r="L5896" s="2">
        <v>0.96879999999999999</v>
      </c>
      <c r="M5896" s="2">
        <v>0.5504</v>
      </c>
      <c r="N5896" s="2">
        <v>0.62270000000000003</v>
      </c>
      <c r="O5896" s="2">
        <v>0.40529999999999999</v>
      </c>
      <c r="P5896" s="2">
        <v>-8.4129999999999996E-2</v>
      </c>
      <c r="Q5896" s="2">
        <v>6.2419999999999999E-4</v>
      </c>
      <c r="R5896" s="2">
        <f t="shared" si="184"/>
        <v>-0.94074199999999997</v>
      </c>
      <c r="S5896">
        <f t="shared" si="185"/>
        <v>0.28075048641053213</v>
      </c>
    </row>
    <row r="5897" spans="1:19" x14ac:dyDescent="0.25">
      <c r="A5897">
        <v>0</v>
      </c>
      <c r="B5897">
        <v>1</v>
      </c>
      <c r="C5897">
        <v>0</v>
      </c>
      <c r="D5897">
        <v>1</v>
      </c>
      <c r="E5897">
        <v>0</v>
      </c>
      <c r="F5897">
        <v>0</v>
      </c>
      <c r="G5897">
        <v>39</v>
      </c>
      <c r="H5897">
        <v>2341.5</v>
      </c>
      <c r="I5897" s="2">
        <v>-2.0790000000000002</v>
      </c>
      <c r="J5897" s="2">
        <v>-0.44600000000000001</v>
      </c>
      <c r="K5897" s="2">
        <v>1.861</v>
      </c>
      <c r="L5897" s="2">
        <v>0.96879999999999999</v>
      </c>
      <c r="M5897" s="2">
        <v>0.5504</v>
      </c>
      <c r="N5897" s="2">
        <v>0.62270000000000003</v>
      </c>
      <c r="O5897" s="2">
        <v>0.40529999999999999</v>
      </c>
      <c r="P5897" s="2">
        <v>-8.4129999999999996E-2</v>
      </c>
      <c r="Q5897" s="2">
        <v>6.2419999999999999E-4</v>
      </c>
      <c r="R5897" s="2">
        <f t="shared" si="184"/>
        <v>-1.4871056999999999</v>
      </c>
      <c r="S5897">
        <f t="shared" si="185"/>
        <v>0.18435654348217312</v>
      </c>
    </row>
    <row r="5898" spans="1:19" x14ac:dyDescent="0.25">
      <c r="A5898">
        <v>1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71</v>
      </c>
      <c r="H5898">
        <v>1789.65</v>
      </c>
      <c r="I5898" s="2">
        <v>-2.0790000000000002</v>
      </c>
      <c r="J5898" s="2">
        <v>-0.44600000000000001</v>
      </c>
      <c r="K5898" s="2">
        <v>1.861</v>
      </c>
      <c r="L5898" s="2">
        <v>0.96879999999999999</v>
      </c>
      <c r="M5898" s="2">
        <v>0.5504</v>
      </c>
      <c r="N5898" s="2">
        <v>0.62270000000000003</v>
      </c>
      <c r="O5898" s="2">
        <v>0.40529999999999999</v>
      </c>
      <c r="P5898" s="2">
        <v>-8.4129999999999996E-2</v>
      </c>
      <c r="Q5898" s="2">
        <v>6.2419999999999999E-4</v>
      </c>
      <c r="R5898" s="2">
        <f t="shared" si="184"/>
        <v>-6.97583047</v>
      </c>
      <c r="S5898">
        <f t="shared" si="185"/>
        <v>9.3331833135722457E-4</v>
      </c>
    </row>
    <row r="5899" spans="1:19" x14ac:dyDescent="0.25">
      <c r="A5899">
        <v>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71</v>
      </c>
      <c r="H5899">
        <v>1626.4</v>
      </c>
      <c r="I5899" s="2">
        <v>-2.0790000000000002</v>
      </c>
      <c r="J5899" s="2">
        <v>-0.44600000000000001</v>
      </c>
      <c r="K5899" s="2">
        <v>1.861</v>
      </c>
      <c r="L5899" s="2">
        <v>0.96879999999999999</v>
      </c>
      <c r="M5899" s="2">
        <v>0.5504</v>
      </c>
      <c r="N5899" s="2">
        <v>0.62270000000000003</v>
      </c>
      <c r="O5899" s="2">
        <v>0.40529999999999999</v>
      </c>
      <c r="P5899" s="2">
        <v>-8.4129999999999996E-2</v>
      </c>
      <c r="Q5899" s="2">
        <v>6.2419999999999999E-4</v>
      </c>
      <c r="R5899" s="2">
        <f t="shared" si="184"/>
        <v>-7.4830311199999997</v>
      </c>
      <c r="S5899">
        <f t="shared" si="185"/>
        <v>5.6223338891967986E-4</v>
      </c>
    </row>
    <row r="5900" spans="1:19" x14ac:dyDescent="0.25">
      <c r="A5900">
        <v>1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33</v>
      </c>
      <c r="H5900">
        <v>800.3</v>
      </c>
      <c r="I5900" s="2">
        <v>-2.0790000000000002</v>
      </c>
      <c r="J5900" s="2">
        <v>-0.44600000000000001</v>
      </c>
      <c r="K5900" s="2">
        <v>1.861</v>
      </c>
      <c r="L5900" s="2">
        <v>0.96879999999999999</v>
      </c>
      <c r="M5900" s="2">
        <v>0.5504</v>
      </c>
      <c r="N5900" s="2">
        <v>0.62270000000000003</v>
      </c>
      <c r="O5900" s="2">
        <v>0.40529999999999999</v>
      </c>
      <c r="P5900" s="2">
        <v>-8.4129999999999996E-2</v>
      </c>
      <c r="Q5900" s="2">
        <v>6.2419999999999999E-4</v>
      </c>
      <c r="R5900" s="2">
        <f t="shared" si="184"/>
        <v>-3.8329427400000005</v>
      </c>
      <c r="S5900">
        <f t="shared" si="185"/>
        <v>2.1187209186490419E-2</v>
      </c>
    </row>
    <row r="5901" spans="1:19" x14ac:dyDescent="0.25">
      <c r="A5901">
        <v>1</v>
      </c>
      <c r="B5901">
        <v>1</v>
      </c>
      <c r="C5901">
        <v>0</v>
      </c>
      <c r="D5901">
        <v>1</v>
      </c>
      <c r="E5901">
        <v>0</v>
      </c>
      <c r="F5901">
        <v>1</v>
      </c>
      <c r="G5901">
        <v>67</v>
      </c>
      <c r="H5901">
        <v>5060.8500000000004</v>
      </c>
      <c r="I5901" s="2">
        <v>-2.0790000000000002</v>
      </c>
      <c r="J5901" s="2">
        <v>-0.44600000000000001</v>
      </c>
      <c r="K5901" s="2">
        <v>1.861</v>
      </c>
      <c r="L5901" s="2">
        <v>0.96879999999999999</v>
      </c>
      <c r="M5901" s="2">
        <v>0.5504</v>
      </c>
      <c r="N5901" s="2">
        <v>0.62270000000000003</v>
      </c>
      <c r="O5901" s="2">
        <v>0.40529999999999999</v>
      </c>
      <c r="P5901" s="2">
        <v>-8.4129999999999996E-2</v>
      </c>
      <c r="Q5901" s="2">
        <v>6.2419999999999999E-4</v>
      </c>
      <c r="R5901" s="2">
        <f t="shared" si="184"/>
        <v>-2.1860274299999998</v>
      </c>
      <c r="S5901">
        <f t="shared" si="185"/>
        <v>0.10101226648289349</v>
      </c>
    </row>
    <row r="5902" spans="1:19" x14ac:dyDescent="0.25">
      <c r="A5902">
        <v>0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37</v>
      </c>
      <c r="H5902">
        <v>1448.8</v>
      </c>
      <c r="I5902" s="2">
        <v>-2.0790000000000002</v>
      </c>
      <c r="J5902" s="2">
        <v>-0.44600000000000001</v>
      </c>
      <c r="K5902" s="2">
        <v>1.861</v>
      </c>
      <c r="L5902" s="2">
        <v>0.96879999999999999</v>
      </c>
      <c r="M5902" s="2">
        <v>0.5504</v>
      </c>
      <c r="N5902" s="2">
        <v>0.62270000000000003</v>
      </c>
      <c r="O5902" s="2">
        <v>0.40529999999999999</v>
      </c>
      <c r="P5902" s="2">
        <v>-8.4129999999999996E-2</v>
      </c>
      <c r="Q5902" s="2">
        <v>6.2419999999999999E-4</v>
      </c>
      <c r="R5902" s="2">
        <f t="shared" si="184"/>
        <v>-2.4264690400000002</v>
      </c>
      <c r="S5902">
        <f t="shared" si="185"/>
        <v>8.1176441144515749E-2</v>
      </c>
    </row>
    <row r="5903" spans="1:19" x14ac:dyDescent="0.25">
      <c r="A5903">
        <v>1</v>
      </c>
      <c r="B5903">
        <v>1</v>
      </c>
      <c r="C5903">
        <v>0</v>
      </c>
      <c r="D5903">
        <v>0</v>
      </c>
      <c r="E5903">
        <v>1</v>
      </c>
      <c r="F5903">
        <v>0</v>
      </c>
      <c r="G5903">
        <v>49</v>
      </c>
      <c r="H5903">
        <v>4254.8500000000004</v>
      </c>
      <c r="I5903" s="2">
        <v>-2.0790000000000002</v>
      </c>
      <c r="J5903" s="2">
        <v>-0.44600000000000001</v>
      </c>
      <c r="K5903" s="2">
        <v>1.861</v>
      </c>
      <c r="L5903" s="2">
        <v>0.96879999999999999</v>
      </c>
      <c r="M5903" s="2">
        <v>0.5504</v>
      </c>
      <c r="N5903" s="2">
        <v>0.62270000000000003</v>
      </c>
      <c r="O5903" s="2">
        <v>0.40529999999999999</v>
      </c>
      <c r="P5903" s="2">
        <v>-8.4129999999999996E-2</v>
      </c>
      <c r="Q5903" s="2">
        <v>6.2419999999999999E-4</v>
      </c>
      <c r="R5903" s="2">
        <f t="shared" si="184"/>
        <v>-1.50779263</v>
      </c>
      <c r="S5903">
        <f t="shared" si="185"/>
        <v>0.18126615569154833</v>
      </c>
    </row>
    <row r="5904" spans="1:19" x14ac:dyDescent="0.25">
      <c r="A5904">
        <v>0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9</v>
      </c>
      <c r="H5904">
        <v>466.6</v>
      </c>
      <c r="I5904" s="2">
        <v>-2.0790000000000002</v>
      </c>
      <c r="J5904" s="2">
        <v>-0.44600000000000001</v>
      </c>
      <c r="K5904" s="2">
        <v>1.861</v>
      </c>
      <c r="L5904" s="2">
        <v>0.96879999999999999</v>
      </c>
      <c r="M5904" s="2">
        <v>0.5504</v>
      </c>
      <c r="N5904" s="2">
        <v>0.62270000000000003</v>
      </c>
      <c r="O5904" s="2">
        <v>0.40529999999999999</v>
      </c>
      <c r="P5904" s="2">
        <v>-8.4129999999999996E-2</v>
      </c>
      <c r="Q5904" s="2">
        <v>6.2419999999999999E-4</v>
      </c>
      <c r="R5904" s="2">
        <f t="shared" si="184"/>
        <v>-0.68391828000000032</v>
      </c>
      <c r="S5904">
        <f t="shared" si="185"/>
        <v>0.3353873449237792</v>
      </c>
    </row>
    <row r="5905" spans="1:19" x14ac:dyDescent="0.25">
      <c r="A5905">
        <v>1</v>
      </c>
      <c r="B5905">
        <v>0</v>
      </c>
      <c r="C5905">
        <v>0</v>
      </c>
      <c r="D5905">
        <v>1</v>
      </c>
      <c r="E5905">
        <v>0</v>
      </c>
      <c r="F5905">
        <v>0</v>
      </c>
      <c r="G5905">
        <v>52</v>
      </c>
      <c r="H5905">
        <v>4627.8</v>
      </c>
      <c r="I5905" s="2">
        <v>-2.0790000000000002</v>
      </c>
      <c r="J5905" s="2">
        <v>-0.44600000000000001</v>
      </c>
      <c r="K5905" s="2">
        <v>1.861</v>
      </c>
      <c r="L5905" s="2">
        <v>0.96879999999999999</v>
      </c>
      <c r="M5905" s="2">
        <v>0.5504</v>
      </c>
      <c r="N5905" s="2">
        <v>0.62270000000000003</v>
      </c>
      <c r="O5905" s="2">
        <v>0.40529999999999999</v>
      </c>
      <c r="P5905" s="2">
        <v>-8.4129999999999996E-2</v>
      </c>
      <c r="Q5905" s="2">
        <v>6.2419999999999999E-4</v>
      </c>
      <c r="R5905" s="2">
        <f t="shared" si="184"/>
        <v>-3.4606872400000004</v>
      </c>
      <c r="S5905">
        <f t="shared" si="185"/>
        <v>3.0451736347814951E-2</v>
      </c>
    </row>
    <row r="5906" spans="1:19" x14ac:dyDescent="0.25">
      <c r="A5906">
        <v>1</v>
      </c>
      <c r="B5906">
        <v>0</v>
      </c>
      <c r="C5906">
        <v>1</v>
      </c>
      <c r="D5906">
        <v>0</v>
      </c>
      <c r="E5906">
        <v>1</v>
      </c>
      <c r="F5906">
        <v>0</v>
      </c>
      <c r="G5906">
        <v>70</v>
      </c>
      <c r="H5906">
        <v>6838.6</v>
      </c>
      <c r="I5906" s="2">
        <v>-2.0790000000000002</v>
      </c>
      <c r="J5906" s="2">
        <v>-0.44600000000000001</v>
      </c>
      <c r="K5906" s="2">
        <v>1.861</v>
      </c>
      <c r="L5906" s="2">
        <v>0.96879999999999999</v>
      </c>
      <c r="M5906" s="2">
        <v>0.5504</v>
      </c>
      <c r="N5906" s="2">
        <v>0.62270000000000003</v>
      </c>
      <c r="O5906" s="2">
        <v>0.40529999999999999</v>
      </c>
      <c r="P5906" s="2">
        <v>-8.4129999999999996E-2</v>
      </c>
      <c r="Q5906" s="2">
        <v>6.2419999999999999E-4</v>
      </c>
      <c r="R5906" s="2">
        <f t="shared" si="184"/>
        <v>-2.5539458800000001</v>
      </c>
      <c r="S5906">
        <f t="shared" si="185"/>
        <v>7.2161844466200636E-2</v>
      </c>
    </row>
    <row r="5907" spans="1:19" x14ac:dyDescent="0.25">
      <c r="A5907">
        <v>0</v>
      </c>
      <c r="B5907">
        <v>1</v>
      </c>
      <c r="C5907">
        <v>0</v>
      </c>
      <c r="D5907">
        <v>1</v>
      </c>
      <c r="E5907">
        <v>1</v>
      </c>
      <c r="F5907">
        <v>0</v>
      </c>
      <c r="G5907">
        <v>1</v>
      </c>
      <c r="H5907">
        <v>85</v>
      </c>
      <c r="I5907" s="2">
        <v>-2.0790000000000002</v>
      </c>
      <c r="J5907" s="2">
        <v>-0.44600000000000001</v>
      </c>
      <c r="K5907" s="2">
        <v>1.861</v>
      </c>
      <c r="L5907" s="2">
        <v>0.96879999999999999</v>
      </c>
      <c r="M5907" s="2">
        <v>0.5504</v>
      </c>
      <c r="N5907" s="2">
        <v>0.62270000000000003</v>
      </c>
      <c r="O5907" s="2">
        <v>0.40529999999999999</v>
      </c>
      <c r="P5907" s="2">
        <v>-8.4129999999999996E-2</v>
      </c>
      <c r="Q5907" s="2">
        <v>6.2419999999999999E-4</v>
      </c>
      <c r="R5907" s="2">
        <f t="shared" si="184"/>
        <v>0.92402699999999971</v>
      </c>
      <c r="S5907">
        <f t="shared" si="185"/>
        <v>0.71586192365880552</v>
      </c>
    </row>
    <row r="5908" spans="1:19" x14ac:dyDescent="0.25">
      <c r="A5908">
        <v>1</v>
      </c>
      <c r="B5908">
        <v>1</v>
      </c>
      <c r="C5908">
        <v>0</v>
      </c>
      <c r="D5908">
        <v>1</v>
      </c>
      <c r="E5908">
        <v>1</v>
      </c>
      <c r="F5908">
        <v>1</v>
      </c>
      <c r="G5908">
        <v>14</v>
      </c>
      <c r="H5908">
        <v>1101.8499999999999</v>
      </c>
      <c r="I5908" s="2">
        <v>-2.0790000000000002</v>
      </c>
      <c r="J5908" s="2">
        <v>-0.44600000000000001</v>
      </c>
      <c r="K5908" s="2">
        <v>1.861</v>
      </c>
      <c r="L5908" s="2">
        <v>0.96879999999999999</v>
      </c>
      <c r="M5908" s="2">
        <v>0.5504</v>
      </c>
      <c r="N5908" s="2">
        <v>0.62270000000000003</v>
      </c>
      <c r="O5908" s="2">
        <v>0.40529999999999999</v>
      </c>
      <c r="P5908" s="2">
        <v>-8.4129999999999996E-2</v>
      </c>
      <c r="Q5908" s="2">
        <v>6.2419999999999999E-4</v>
      </c>
      <c r="R5908" s="2">
        <f t="shared" si="184"/>
        <v>0.42435476999999988</v>
      </c>
      <c r="S5908">
        <f t="shared" si="185"/>
        <v>0.60452483704487581</v>
      </c>
    </row>
    <row r="5909" spans="1:19" x14ac:dyDescent="0.25">
      <c r="A5909">
        <v>0</v>
      </c>
      <c r="B5909">
        <v>1</v>
      </c>
      <c r="C5909">
        <v>0</v>
      </c>
      <c r="D5909">
        <v>1</v>
      </c>
      <c r="E5909">
        <v>0</v>
      </c>
      <c r="F5909">
        <v>0</v>
      </c>
      <c r="G5909">
        <v>1</v>
      </c>
      <c r="H5909">
        <v>44.3</v>
      </c>
      <c r="I5909" s="2">
        <v>-2.0790000000000002</v>
      </c>
      <c r="J5909" s="2">
        <v>-0.44600000000000001</v>
      </c>
      <c r="K5909" s="2">
        <v>1.861</v>
      </c>
      <c r="L5909" s="2">
        <v>0.96879999999999999</v>
      </c>
      <c r="M5909" s="2">
        <v>0.5504</v>
      </c>
      <c r="N5909" s="2">
        <v>0.62270000000000003</v>
      </c>
      <c r="O5909" s="2">
        <v>0.40529999999999999</v>
      </c>
      <c r="P5909" s="2">
        <v>-8.4129999999999996E-2</v>
      </c>
      <c r="Q5909" s="2">
        <v>6.2419999999999999E-4</v>
      </c>
      <c r="R5909" s="2">
        <f t="shared" si="184"/>
        <v>0.27592205999999964</v>
      </c>
      <c r="S5909">
        <f t="shared" si="185"/>
        <v>0.56854618038709115</v>
      </c>
    </row>
    <row r="5910" spans="1:19" x14ac:dyDescent="0.25">
      <c r="A5910">
        <v>0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20.2</v>
      </c>
      <c r="I5910" s="2">
        <v>-2.0790000000000002</v>
      </c>
      <c r="J5910" s="2">
        <v>-0.44600000000000001</v>
      </c>
      <c r="K5910" s="2">
        <v>1.861</v>
      </c>
      <c r="L5910" s="2">
        <v>0.96879999999999999</v>
      </c>
      <c r="M5910" s="2">
        <v>0.5504</v>
      </c>
      <c r="N5910" s="2">
        <v>0.62270000000000003</v>
      </c>
      <c r="O5910" s="2">
        <v>0.40529999999999999</v>
      </c>
      <c r="P5910" s="2">
        <v>-8.4129999999999996E-2</v>
      </c>
      <c r="Q5910" s="2">
        <v>6.2419999999999999E-4</v>
      </c>
      <c r="R5910" s="2">
        <f t="shared" si="184"/>
        <v>-0.28952116000000028</v>
      </c>
      <c r="S5910">
        <f t="shared" si="185"/>
        <v>0.42812109906784956</v>
      </c>
    </row>
    <row r="5911" spans="1:19" x14ac:dyDescent="0.25">
      <c r="A5911">
        <v>1</v>
      </c>
      <c r="B5911">
        <v>0</v>
      </c>
      <c r="C5911">
        <v>1</v>
      </c>
      <c r="D5911">
        <v>1</v>
      </c>
      <c r="E5911">
        <v>0</v>
      </c>
      <c r="F5911">
        <v>0</v>
      </c>
      <c r="G5911">
        <v>52</v>
      </c>
      <c r="H5911">
        <v>4297.6000000000004</v>
      </c>
      <c r="I5911" s="2">
        <v>-2.0790000000000002</v>
      </c>
      <c r="J5911" s="2">
        <v>-0.44600000000000001</v>
      </c>
      <c r="K5911" s="2">
        <v>1.861</v>
      </c>
      <c r="L5911" s="2">
        <v>0.96879999999999999</v>
      </c>
      <c r="M5911" s="2">
        <v>0.5504</v>
      </c>
      <c r="N5911" s="2">
        <v>0.62270000000000003</v>
      </c>
      <c r="O5911" s="2">
        <v>0.40529999999999999</v>
      </c>
      <c r="P5911" s="2">
        <v>-8.4129999999999996E-2</v>
      </c>
      <c r="Q5911" s="2">
        <v>6.2419999999999999E-4</v>
      </c>
      <c r="R5911" s="2">
        <f t="shared" si="184"/>
        <v>-2.6979980800000001</v>
      </c>
      <c r="S5911">
        <f t="shared" si="185"/>
        <v>6.3091588177667204E-2</v>
      </c>
    </row>
    <row r="5912" spans="1:19" x14ac:dyDescent="0.25">
      <c r="A5912">
        <v>0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6</v>
      </c>
      <c r="H5912">
        <v>414.1</v>
      </c>
      <c r="I5912" s="2">
        <v>-2.0790000000000002</v>
      </c>
      <c r="J5912" s="2">
        <v>-0.44600000000000001</v>
      </c>
      <c r="K5912" s="2">
        <v>1.861</v>
      </c>
      <c r="L5912" s="2">
        <v>0.96879999999999999</v>
      </c>
      <c r="M5912" s="2">
        <v>0.5504</v>
      </c>
      <c r="N5912" s="2">
        <v>0.62270000000000003</v>
      </c>
      <c r="O5912" s="2">
        <v>0.40529999999999999</v>
      </c>
      <c r="P5912" s="2">
        <v>-8.4129999999999996E-2</v>
      </c>
      <c r="Q5912" s="2">
        <v>6.2419999999999999E-4</v>
      </c>
      <c r="R5912" s="2">
        <f t="shared" si="184"/>
        <v>-0.46429878000000024</v>
      </c>
      <c r="S5912">
        <f t="shared" si="185"/>
        <v>0.38596653052171098</v>
      </c>
    </row>
    <row r="5913" spans="1:19" x14ac:dyDescent="0.25">
      <c r="A5913">
        <v>0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7</v>
      </c>
      <c r="H5913">
        <v>256.60000000000002</v>
      </c>
      <c r="I5913" s="2">
        <v>-2.0790000000000002</v>
      </c>
      <c r="J5913" s="2">
        <v>-0.44600000000000001</v>
      </c>
      <c r="K5913" s="2">
        <v>1.861</v>
      </c>
      <c r="L5913" s="2">
        <v>0.96879999999999999</v>
      </c>
      <c r="M5913" s="2">
        <v>0.5504</v>
      </c>
      <c r="N5913" s="2">
        <v>0.62270000000000003</v>
      </c>
      <c r="O5913" s="2">
        <v>0.40529999999999999</v>
      </c>
      <c r="P5913" s="2">
        <v>-8.4129999999999996E-2</v>
      </c>
      <c r="Q5913" s="2">
        <v>6.2419999999999999E-4</v>
      </c>
      <c r="R5913" s="2">
        <f t="shared" si="184"/>
        <v>-0.64674028000000017</v>
      </c>
      <c r="S5913">
        <f t="shared" si="185"/>
        <v>0.34372448328078814</v>
      </c>
    </row>
    <row r="5914" spans="1:19" x14ac:dyDescent="0.25">
      <c r="A5914">
        <v>1</v>
      </c>
      <c r="B5914">
        <v>1</v>
      </c>
      <c r="C5914">
        <v>0</v>
      </c>
      <c r="D5914">
        <v>1</v>
      </c>
      <c r="E5914">
        <v>0</v>
      </c>
      <c r="F5914">
        <v>1</v>
      </c>
      <c r="G5914">
        <v>47</v>
      </c>
      <c r="H5914">
        <v>3969.35</v>
      </c>
      <c r="I5914" s="2">
        <v>-2.0790000000000002</v>
      </c>
      <c r="J5914" s="2">
        <v>-0.44600000000000001</v>
      </c>
      <c r="K5914" s="2">
        <v>1.861</v>
      </c>
      <c r="L5914" s="2">
        <v>0.96879999999999999</v>
      </c>
      <c r="M5914" s="2">
        <v>0.5504</v>
      </c>
      <c r="N5914" s="2">
        <v>0.62270000000000003</v>
      </c>
      <c r="O5914" s="2">
        <v>0.40529999999999999</v>
      </c>
      <c r="P5914" s="2">
        <v>-8.4129999999999996E-2</v>
      </c>
      <c r="Q5914" s="2">
        <v>6.2419999999999999E-4</v>
      </c>
      <c r="R5914" s="2">
        <f t="shared" si="184"/>
        <v>-1.1847417299999998</v>
      </c>
      <c r="S5914">
        <f t="shared" si="185"/>
        <v>0.23420069191280055</v>
      </c>
    </row>
    <row r="5915" spans="1:19" x14ac:dyDescent="0.25">
      <c r="A5915">
        <v>0</v>
      </c>
      <c r="B5915">
        <v>0</v>
      </c>
      <c r="C5915">
        <v>1</v>
      </c>
      <c r="D5915">
        <v>1</v>
      </c>
      <c r="E5915">
        <v>0</v>
      </c>
      <c r="F5915">
        <v>0</v>
      </c>
      <c r="G5915">
        <v>26</v>
      </c>
      <c r="H5915">
        <v>2274.1</v>
      </c>
      <c r="I5915" s="2">
        <v>-2.0790000000000002</v>
      </c>
      <c r="J5915" s="2">
        <v>-0.44600000000000001</v>
      </c>
      <c r="K5915" s="2">
        <v>1.861</v>
      </c>
      <c r="L5915" s="2">
        <v>0.96879999999999999</v>
      </c>
      <c r="M5915" s="2">
        <v>0.5504</v>
      </c>
      <c r="N5915" s="2">
        <v>0.62270000000000003</v>
      </c>
      <c r="O5915" s="2">
        <v>0.40529999999999999</v>
      </c>
      <c r="P5915" s="2">
        <v>-8.4129999999999996E-2</v>
      </c>
      <c r="Q5915" s="2">
        <v>6.2419999999999999E-4</v>
      </c>
      <c r="R5915" s="2">
        <f t="shared" si="184"/>
        <v>-1.3276867800000003</v>
      </c>
      <c r="S5915">
        <f t="shared" si="185"/>
        <v>0.20954225635407217</v>
      </c>
    </row>
    <row r="5916" spans="1:19" x14ac:dyDescent="0.25">
      <c r="A5916">
        <v>0</v>
      </c>
      <c r="B5916">
        <v>1</v>
      </c>
      <c r="C5916">
        <v>0</v>
      </c>
      <c r="D5916">
        <v>0</v>
      </c>
      <c r="E5916">
        <v>1</v>
      </c>
      <c r="F5916">
        <v>0</v>
      </c>
      <c r="G5916">
        <v>25</v>
      </c>
      <c r="H5916">
        <v>1296.8</v>
      </c>
      <c r="I5916" s="2">
        <v>-2.0790000000000002</v>
      </c>
      <c r="J5916" s="2">
        <v>-0.44600000000000001</v>
      </c>
      <c r="K5916" s="2">
        <v>1.861</v>
      </c>
      <c r="L5916" s="2">
        <v>0.96879999999999999</v>
      </c>
      <c r="M5916" s="2">
        <v>0.5504</v>
      </c>
      <c r="N5916" s="2">
        <v>0.62270000000000003</v>
      </c>
      <c r="O5916" s="2">
        <v>0.40529999999999999</v>
      </c>
      <c r="P5916" s="2">
        <v>-8.4129999999999996E-2</v>
      </c>
      <c r="Q5916" s="2">
        <v>6.2419999999999999E-4</v>
      </c>
      <c r="R5916" s="2">
        <f t="shared" si="184"/>
        <v>-0.8890874400000004</v>
      </c>
      <c r="S5916">
        <f t="shared" si="185"/>
        <v>0.29129818367549859</v>
      </c>
    </row>
    <row r="5917" spans="1:19" x14ac:dyDescent="0.25">
      <c r="A5917">
        <v>0</v>
      </c>
      <c r="B5917">
        <v>0</v>
      </c>
      <c r="C5917">
        <v>0</v>
      </c>
      <c r="D5917">
        <v>1</v>
      </c>
      <c r="E5917">
        <v>0</v>
      </c>
      <c r="F5917">
        <v>0</v>
      </c>
      <c r="G5917">
        <v>69</v>
      </c>
      <c r="H5917">
        <v>1268.8499999999999</v>
      </c>
      <c r="I5917" s="2">
        <v>-2.0790000000000002</v>
      </c>
      <c r="J5917" s="2">
        <v>-0.44600000000000001</v>
      </c>
      <c r="K5917" s="2">
        <v>1.861</v>
      </c>
      <c r="L5917" s="2">
        <v>0.96879999999999999</v>
      </c>
      <c r="M5917" s="2">
        <v>0.5504</v>
      </c>
      <c r="N5917" s="2">
        <v>0.62270000000000003</v>
      </c>
      <c r="O5917" s="2">
        <v>0.40529999999999999</v>
      </c>
      <c r="P5917" s="2">
        <v>-8.4129999999999996E-2</v>
      </c>
      <c r="Q5917" s="2">
        <v>6.2419999999999999E-4</v>
      </c>
      <c r="R5917" s="2">
        <f t="shared" si="184"/>
        <v>-6.5415538299999998</v>
      </c>
      <c r="S5917">
        <f t="shared" si="185"/>
        <v>1.4401686751764797E-3</v>
      </c>
    </row>
    <row r="5918" spans="1:19" x14ac:dyDescent="0.25">
      <c r="A5918">
        <v>1</v>
      </c>
      <c r="B5918">
        <v>0</v>
      </c>
      <c r="C5918">
        <v>0</v>
      </c>
      <c r="D5918">
        <v>1</v>
      </c>
      <c r="E5918">
        <v>0</v>
      </c>
      <c r="F5918">
        <v>0</v>
      </c>
      <c r="G5918">
        <v>72</v>
      </c>
      <c r="H5918">
        <v>8192.6</v>
      </c>
      <c r="I5918" s="2">
        <v>-2.0790000000000002</v>
      </c>
      <c r="J5918" s="2">
        <v>-0.44600000000000001</v>
      </c>
      <c r="K5918" s="2">
        <v>1.861</v>
      </c>
      <c r="L5918" s="2">
        <v>0.96879999999999999</v>
      </c>
      <c r="M5918" s="2">
        <v>0.5504</v>
      </c>
      <c r="N5918" s="2">
        <v>0.62270000000000003</v>
      </c>
      <c r="O5918" s="2">
        <v>0.40529999999999999</v>
      </c>
      <c r="P5918" s="2">
        <v>-8.4129999999999996E-2</v>
      </c>
      <c r="Q5918" s="2">
        <v>6.2419999999999999E-4</v>
      </c>
      <c r="R5918" s="2">
        <f t="shared" si="184"/>
        <v>-2.91813908</v>
      </c>
      <c r="S5918">
        <f t="shared" si="185"/>
        <v>5.1264133306428816E-2</v>
      </c>
    </row>
    <row r="5919" spans="1:19" x14ac:dyDescent="0.25">
      <c r="A5919">
        <v>0</v>
      </c>
      <c r="B5919">
        <v>1</v>
      </c>
      <c r="C5919">
        <v>0</v>
      </c>
      <c r="D5919">
        <v>1</v>
      </c>
      <c r="E5919">
        <v>0</v>
      </c>
      <c r="F5919">
        <v>0</v>
      </c>
      <c r="G5919">
        <v>4</v>
      </c>
      <c r="H5919">
        <v>59.25</v>
      </c>
      <c r="I5919" s="2">
        <v>-2.0790000000000002</v>
      </c>
      <c r="J5919" s="2">
        <v>-0.44600000000000001</v>
      </c>
      <c r="K5919" s="2">
        <v>1.861</v>
      </c>
      <c r="L5919" s="2">
        <v>0.96879999999999999</v>
      </c>
      <c r="M5919" s="2">
        <v>0.5504</v>
      </c>
      <c r="N5919" s="2">
        <v>0.62270000000000003</v>
      </c>
      <c r="O5919" s="2">
        <v>0.40529999999999999</v>
      </c>
      <c r="P5919" s="2">
        <v>-8.4129999999999996E-2</v>
      </c>
      <c r="Q5919" s="2">
        <v>6.2419999999999999E-4</v>
      </c>
      <c r="R5919" s="2">
        <f t="shared" si="184"/>
        <v>3.2863849999999584E-2</v>
      </c>
      <c r="S5919">
        <f t="shared" si="185"/>
        <v>0.50821522312088496</v>
      </c>
    </row>
    <row r="5920" spans="1:19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59</v>
      </c>
      <c r="H5920">
        <v>1147.8499999999999</v>
      </c>
      <c r="I5920" s="2">
        <v>-2.0790000000000002</v>
      </c>
      <c r="J5920" s="2">
        <v>-0.44600000000000001</v>
      </c>
      <c r="K5920" s="2">
        <v>1.861</v>
      </c>
      <c r="L5920" s="2">
        <v>0.96879999999999999</v>
      </c>
      <c r="M5920" s="2">
        <v>0.5504</v>
      </c>
      <c r="N5920" s="2">
        <v>0.62270000000000003</v>
      </c>
      <c r="O5920" s="2">
        <v>0.40529999999999999</v>
      </c>
      <c r="P5920" s="2">
        <v>-8.4129999999999996E-2</v>
      </c>
      <c r="Q5920" s="2">
        <v>6.2419999999999999E-4</v>
      </c>
      <c r="R5920" s="2">
        <f t="shared" si="184"/>
        <v>-6.32618203</v>
      </c>
      <c r="S5920">
        <f t="shared" si="185"/>
        <v>1.7856562532490264E-3</v>
      </c>
    </row>
    <row r="5921" spans="1:19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67</v>
      </c>
      <c r="H5921">
        <v>4361.55</v>
      </c>
      <c r="I5921" s="2">
        <v>-2.0790000000000002</v>
      </c>
      <c r="J5921" s="2">
        <v>-0.44600000000000001</v>
      </c>
      <c r="K5921" s="2">
        <v>1.861</v>
      </c>
      <c r="L5921" s="2">
        <v>0.96879999999999999</v>
      </c>
      <c r="M5921" s="2">
        <v>0.5504</v>
      </c>
      <c r="N5921" s="2">
        <v>0.62270000000000003</v>
      </c>
      <c r="O5921" s="2">
        <v>0.40529999999999999</v>
      </c>
      <c r="P5921" s="2">
        <v>-8.4129999999999996E-2</v>
      </c>
      <c r="Q5921" s="2">
        <v>6.2419999999999999E-4</v>
      </c>
      <c r="R5921" s="2">
        <f t="shared" si="184"/>
        <v>-4.9932304900000002</v>
      </c>
      <c r="S5921">
        <f t="shared" si="185"/>
        <v>6.7380056297354747E-3</v>
      </c>
    </row>
    <row r="5922" spans="1:19" x14ac:dyDescent="0.25">
      <c r="A5922">
        <v>0</v>
      </c>
      <c r="B5922">
        <v>1</v>
      </c>
      <c r="C5922">
        <v>0</v>
      </c>
      <c r="D5922">
        <v>1</v>
      </c>
      <c r="E5922">
        <v>1</v>
      </c>
      <c r="F5922">
        <v>1</v>
      </c>
      <c r="G5922">
        <v>26</v>
      </c>
      <c r="H5922">
        <v>2006.1</v>
      </c>
      <c r="I5922" s="2">
        <v>-2.0790000000000002</v>
      </c>
      <c r="J5922" s="2">
        <v>-0.44600000000000001</v>
      </c>
      <c r="K5922" s="2">
        <v>1.861</v>
      </c>
      <c r="L5922" s="2">
        <v>0.96879999999999999</v>
      </c>
      <c r="M5922" s="2">
        <v>0.5504</v>
      </c>
      <c r="N5922" s="2">
        <v>0.62270000000000003</v>
      </c>
      <c r="O5922" s="2">
        <v>0.40529999999999999</v>
      </c>
      <c r="P5922" s="2">
        <v>-8.4129999999999996E-2</v>
      </c>
      <c r="Q5922" s="2">
        <v>6.2419999999999999E-4</v>
      </c>
      <c r="R5922" s="2">
        <f t="shared" si="184"/>
        <v>0.42522761999999981</v>
      </c>
      <c r="S5922">
        <f t="shared" si="185"/>
        <v>0.6047334942232292</v>
      </c>
    </row>
    <row r="5923" spans="1:19" x14ac:dyDescent="0.25">
      <c r="A5923">
        <v>0</v>
      </c>
      <c r="B5923">
        <v>0</v>
      </c>
      <c r="C5923">
        <v>1</v>
      </c>
      <c r="D5923">
        <v>0</v>
      </c>
      <c r="E5923">
        <v>0</v>
      </c>
      <c r="F5923">
        <v>0</v>
      </c>
      <c r="G5923">
        <v>27</v>
      </c>
      <c r="H5923">
        <v>2078.9499999999998</v>
      </c>
      <c r="I5923" s="2">
        <v>-2.0790000000000002</v>
      </c>
      <c r="J5923" s="2">
        <v>-0.44600000000000001</v>
      </c>
      <c r="K5923" s="2">
        <v>1.861</v>
      </c>
      <c r="L5923" s="2">
        <v>0.96879999999999999</v>
      </c>
      <c r="M5923" s="2">
        <v>0.5504</v>
      </c>
      <c r="N5923" s="2">
        <v>0.62270000000000003</v>
      </c>
      <c r="O5923" s="2">
        <v>0.40529999999999999</v>
      </c>
      <c r="P5923" s="2">
        <v>-8.4129999999999996E-2</v>
      </c>
      <c r="Q5923" s="2">
        <v>6.2419999999999999E-4</v>
      </c>
      <c r="R5923" s="2">
        <f t="shared" si="184"/>
        <v>-2.0840294100000003</v>
      </c>
      <c r="S5923">
        <f t="shared" si="185"/>
        <v>0.1106587961147437</v>
      </c>
    </row>
    <row r="5924" spans="1:19" x14ac:dyDescent="0.25">
      <c r="A5924">
        <v>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72</v>
      </c>
      <c r="H5924">
        <v>7609.75</v>
      </c>
      <c r="I5924" s="2">
        <v>-2.0790000000000002</v>
      </c>
      <c r="J5924" s="2">
        <v>-0.44600000000000001</v>
      </c>
      <c r="K5924" s="2">
        <v>1.861</v>
      </c>
      <c r="L5924" s="2">
        <v>0.96879999999999999</v>
      </c>
      <c r="M5924" s="2">
        <v>0.5504</v>
      </c>
      <c r="N5924" s="2">
        <v>0.62270000000000003</v>
      </c>
      <c r="O5924" s="2">
        <v>0.40529999999999999</v>
      </c>
      <c r="P5924" s="2">
        <v>-8.4129999999999996E-2</v>
      </c>
      <c r="Q5924" s="2">
        <v>6.2419999999999999E-4</v>
      </c>
      <c r="R5924" s="2">
        <f t="shared" si="184"/>
        <v>-3.8323540499999997</v>
      </c>
      <c r="S5924">
        <f t="shared" si="185"/>
        <v>2.1199421064838634E-2</v>
      </c>
    </row>
    <row r="5925" spans="1:19" x14ac:dyDescent="0.25">
      <c r="A5925">
        <v>0</v>
      </c>
      <c r="B5925">
        <v>1</v>
      </c>
      <c r="C5925">
        <v>0</v>
      </c>
      <c r="D5925">
        <v>1</v>
      </c>
      <c r="E5925">
        <v>1</v>
      </c>
      <c r="F5925">
        <v>0</v>
      </c>
      <c r="G5925">
        <v>6</v>
      </c>
      <c r="H5925">
        <v>487.05</v>
      </c>
      <c r="I5925" s="2">
        <v>-2.0790000000000002</v>
      </c>
      <c r="J5925" s="2">
        <v>-0.44600000000000001</v>
      </c>
      <c r="K5925" s="2">
        <v>1.861</v>
      </c>
      <c r="L5925" s="2">
        <v>0.96879999999999999</v>
      </c>
      <c r="M5925" s="2">
        <v>0.5504</v>
      </c>
      <c r="N5925" s="2">
        <v>0.62270000000000003</v>
      </c>
      <c r="O5925" s="2">
        <v>0.40529999999999999</v>
      </c>
      <c r="P5925" s="2">
        <v>-8.4129999999999996E-2</v>
      </c>
      <c r="Q5925" s="2">
        <v>6.2419999999999999E-4</v>
      </c>
      <c r="R5925" s="2">
        <f t="shared" si="184"/>
        <v>0.75433661000000019</v>
      </c>
      <c r="S5925">
        <f t="shared" si="185"/>
        <v>0.68012288964201162</v>
      </c>
    </row>
    <row r="5926" spans="1:19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62</v>
      </c>
      <c r="H5926">
        <v>1218.45</v>
      </c>
      <c r="I5926" s="2">
        <v>-2.0790000000000002</v>
      </c>
      <c r="J5926" s="2">
        <v>-0.44600000000000001</v>
      </c>
      <c r="K5926" s="2">
        <v>1.861</v>
      </c>
      <c r="L5926" s="2">
        <v>0.96879999999999999</v>
      </c>
      <c r="M5926" s="2">
        <v>0.5504</v>
      </c>
      <c r="N5926" s="2">
        <v>0.62270000000000003</v>
      </c>
      <c r="O5926" s="2">
        <v>0.40529999999999999</v>
      </c>
      <c r="P5926" s="2">
        <v>-8.4129999999999996E-2</v>
      </c>
      <c r="Q5926" s="2">
        <v>6.2419999999999999E-4</v>
      </c>
      <c r="R5926" s="2">
        <f t="shared" si="184"/>
        <v>-6.5345035100000004</v>
      </c>
      <c r="S5926">
        <f t="shared" si="185"/>
        <v>1.4503434243835023E-3</v>
      </c>
    </row>
    <row r="5927" spans="1:19" x14ac:dyDescent="0.25">
      <c r="A5927">
        <v>1</v>
      </c>
      <c r="B5927">
        <v>0</v>
      </c>
      <c r="C5927">
        <v>1</v>
      </c>
      <c r="D5927">
        <v>1</v>
      </c>
      <c r="E5927">
        <v>1</v>
      </c>
      <c r="F5927">
        <v>0</v>
      </c>
      <c r="G5927">
        <v>20</v>
      </c>
      <c r="H5927">
        <v>1416.2</v>
      </c>
      <c r="I5927" s="2">
        <v>-2.0790000000000002</v>
      </c>
      <c r="J5927" s="2">
        <v>-0.44600000000000001</v>
      </c>
      <c r="K5927" s="2">
        <v>1.861</v>
      </c>
      <c r="L5927" s="2">
        <v>0.96879999999999999</v>
      </c>
      <c r="M5927" s="2">
        <v>0.5504</v>
      </c>
      <c r="N5927" s="2">
        <v>0.62270000000000003</v>
      </c>
      <c r="O5927" s="2">
        <v>0.40529999999999999</v>
      </c>
      <c r="P5927" s="2">
        <v>-8.4129999999999996E-2</v>
      </c>
      <c r="Q5927" s="2">
        <v>6.2419999999999999E-4</v>
      </c>
      <c r="R5927" s="2">
        <f t="shared" si="184"/>
        <v>-1.1817079600000002</v>
      </c>
      <c r="S5927">
        <f t="shared" si="185"/>
        <v>0.23474523946165018</v>
      </c>
    </row>
    <row r="5928" spans="1:19" x14ac:dyDescent="0.25">
      <c r="A5928">
        <v>0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6</v>
      </c>
      <c r="H5928">
        <v>483.3</v>
      </c>
      <c r="I5928" s="2">
        <v>-2.0790000000000002</v>
      </c>
      <c r="J5928" s="2">
        <v>-0.44600000000000001</v>
      </c>
      <c r="K5928" s="2">
        <v>1.861</v>
      </c>
      <c r="L5928" s="2">
        <v>0.96879999999999999</v>
      </c>
      <c r="M5928" s="2">
        <v>0.5504</v>
      </c>
      <c r="N5928" s="2">
        <v>0.62270000000000003</v>
      </c>
      <c r="O5928" s="2">
        <v>0.40529999999999999</v>
      </c>
      <c r="P5928" s="2">
        <v>-8.4129999999999996E-2</v>
      </c>
      <c r="Q5928" s="2">
        <v>6.2419999999999999E-4</v>
      </c>
      <c r="R5928" s="2">
        <f t="shared" si="184"/>
        <v>-0.42110414000000018</v>
      </c>
      <c r="S5928">
        <f t="shared" si="185"/>
        <v>0.39625256934307335</v>
      </c>
    </row>
    <row r="5929" spans="1:19" x14ac:dyDescent="0.25">
      <c r="A5929">
        <v>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51</v>
      </c>
      <c r="H5929">
        <v>1234.5999999999999</v>
      </c>
      <c r="I5929" s="2">
        <v>-2.0790000000000002</v>
      </c>
      <c r="J5929" s="2">
        <v>-0.44600000000000001</v>
      </c>
      <c r="K5929" s="2">
        <v>1.861</v>
      </c>
      <c r="L5929" s="2">
        <v>0.96879999999999999</v>
      </c>
      <c r="M5929" s="2">
        <v>0.5504</v>
      </c>
      <c r="N5929" s="2">
        <v>0.62270000000000003</v>
      </c>
      <c r="O5929" s="2">
        <v>0.40529999999999999</v>
      </c>
      <c r="P5929" s="2">
        <v>-8.4129999999999996E-2</v>
      </c>
      <c r="Q5929" s="2">
        <v>6.2419999999999999E-4</v>
      </c>
      <c r="R5929" s="2">
        <f t="shared" si="184"/>
        <v>-6.04499268</v>
      </c>
      <c r="S5929">
        <f t="shared" si="185"/>
        <v>2.3640959911289811E-3</v>
      </c>
    </row>
    <row r="5930" spans="1:19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61</v>
      </c>
      <c r="H5930">
        <v>1311.6</v>
      </c>
      <c r="I5930" s="2">
        <v>-2.0790000000000002</v>
      </c>
      <c r="J5930" s="2">
        <v>-0.44600000000000001</v>
      </c>
      <c r="K5930" s="2">
        <v>1.861</v>
      </c>
      <c r="L5930" s="2">
        <v>0.96879999999999999</v>
      </c>
      <c r="M5930" s="2">
        <v>0.5504</v>
      </c>
      <c r="N5930" s="2">
        <v>0.62270000000000003</v>
      </c>
      <c r="O5930" s="2">
        <v>0.40529999999999999</v>
      </c>
      <c r="P5930" s="2">
        <v>-8.4129999999999996E-2</v>
      </c>
      <c r="Q5930" s="2">
        <v>6.2419999999999999E-4</v>
      </c>
      <c r="R5930" s="2">
        <f t="shared" si="184"/>
        <v>-6.3922292800000005</v>
      </c>
      <c r="S5930">
        <f t="shared" si="185"/>
        <v>1.6717197389383986E-3</v>
      </c>
    </row>
    <row r="5931" spans="1:19" x14ac:dyDescent="0.25">
      <c r="A5931">
        <v>1</v>
      </c>
      <c r="B5931">
        <v>1</v>
      </c>
      <c r="C5931">
        <v>0</v>
      </c>
      <c r="D5931">
        <v>1</v>
      </c>
      <c r="E5931">
        <v>1</v>
      </c>
      <c r="F5931">
        <v>1</v>
      </c>
      <c r="G5931">
        <v>62</v>
      </c>
      <c r="H5931">
        <v>5618.3</v>
      </c>
      <c r="I5931" s="2">
        <v>-2.0790000000000002</v>
      </c>
      <c r="J5931" s="2">
        <v>-0.44600000000000001</v>
      </c>
      <c r="K5931" s="2">
        <v>1.861</v>
      </c>
      <c r="L5931" s="2">
        <v>0.96879999999999999</v>
      </c>
      <c r="M5931" s="2">
        <v>0.5504</v>
      </c>
      <c r="N5931" s="2">
        <v>0.62270000000000003</v>
      </c>
      <c r="O5931" s="2">
        <v>0.40529999999999999</v>
      </c>
      <c r="P5931" s="2">
        <v>-8.4129999999999996E-2</v>
      </c>
      <c r="Q5931" s="2">
        <v>6.2419999999999999E-4</v>
      </c>
      <c r="R5931" s="2">
        <f t="shared" si="184"/>
        <v>-0.79471713999999993</v>
      </c>
      <c r="S5931">
        <f t="shared" si="185"/>
        <v>0.31115670649053268</v>
      </c>
    </row>
    <row r="5932" spans="1:19" x14ac:dyDescent="0.25">
      <c r="A5932">
        <v>1</v>
      </c>
      <c r="B5932">
        <v>0</v>
      </c>
      <c r="C5932">
        <v>0</v>
      </c>
      <c r="D5932">
        <v>1</v>
      </c>
      <c r="E5932">
        <v>0</v>
      </c>
      <c r="F5932">
        <v>0</v>
      </c>
      <c r="G5932">
        <v>72</v>
      </c>
      <c r="H5932">
        <v>6185.15</v>
      </c>
      <c r="I5932" s="2">
        <v>-2.0790000000000002</v>
      </c>
      <c r="J5932" s="2">
        <v>-0.44600000000000001</v>
      </c>
      <c r="K5932" s="2">
        <v>1.861</v>
      </c>
      <c r="L5932" s="2">
        <v>0.96879999999999999</v>
      </c>
      <c r="M5932" s="2">
        <v>0.5504</v>
      </c>
      <c r="N5932" s="2">
        <v>0.62270000000000003</v>
      </c>
      <c r="O5932" s="2">
        <v>0.40529999999999999</v>
      </c>
      <c r="P5932" s="2">
        <v>-8.4129999999999996E-2</v>
      </c>
      <c r="Q5932" s="2">
        <v>6.2419999999999999E-4</v>
      </c>
      <c r="R5932" s="2">
        <f t="shared" si="184"/>
        <v>-4.1711893700000005</v>
      </c>
      <c r="S5932">
        <f t="shared" si="185"/>
        <v>1.5199308105536267E-2</v>
      </c>
    </row>
    <row r="5933" spans="1:19" x14ac:dyDescent="0.25">
      <c r="A5933">
        <v>0</v>
      </c>
      <c r="B5933">
        <v>1</v>
      </c>
      <c r="C5933">
        <v>0</v>
      </c>
      <c r="D5933">
        <v>1</v>
      </c>
      <c r="E5933">
        <v>1</v>
      </c>
      <c r="F5933">
        <v>1</v>
      </c>
      <c r="G5933">
        <v>13</v>
      </c>
      <c r="H5933">
        <v>1237.8499999999999</v>
      </c>
      <c r="I5933" s="2">
        <v>-2.0790000000000002</v>
      </c>
      <c r="J5933" s="2">
        <v>-0.44600000000000001</v>
      </c>
      <c r="K5933" s="2">
        <v>1.861</v>
      </c>
      <c r="L5933" s="2">
        <v>0.96879999999999999</v>
      </c>
      <c r="M5933" s="2">
        <v>0.5504</v>
      </c>
      <c r="N5933" s="2">
        <v>0.62270000000000003</v>
      </c>
      <c r="O5933" s="2">
        <v>0.40529999999999999</v>
      </c>
      <c r="P5933" s="2">
        <v>-8.4129999999999996E-2</v>
      </c>
      <c r="Q5933" s="2">
        <v>6.2419999999999999E-4</v>
      </c>
      <c r="R5933" s="2">
        <f t="shared" si="184"/>
        <v>1.0393759699999996</v>
      </c>
      <c r="S5933">
        <f t="shared" si="185"/>
        <v>0.73872958112940257</v>
      </c>
    </row>
    <row r="5934" spans="1:19" x14ac:dyDescent="0.25">
      <c r="A5934">
        <v>0</v>
      </c>
      <c r="B5934">
        <v>1</v>
      </c>
      <c r="C5934">
        <v>0</v>
      </c>
      <c r="D5934">
        <v>1</v>
      </c>
      <c r="E5934">
        <v>1</v>
      </c>
      <c r="F5934">
        <v>0</v>
      </c>
      <c r="G5934">
        <v>5</v>
      </c>
      <c r="H5934">
        <v>498.1</v>
      </c>
      <c r="I5934" s="2">
        <v>-2.0790000000000002</v>
      </c>
      <c r="J5934" s="2">
        <v>-0.44600000000000001</v>
      </c>
      <c r="K5934" s="2">
        <v>1.861</v>
      </c>
      <c r="L5934" s="2">
        <v>0.96879999999999999</v>
      </c>
      <c r="M5934" s="2">
        <v>0.5504</v>
      </c>
      <c r="N5934" s="2">
        <v>0.62270000000000003</v>
      </c>
      <c r="O5934" s="2">
        <v>0.40529999999999999</v>
      </c>
      <c r="P5934" s="2">
        <v>-8.4129999999999996E-2</v>
      </c>
      <c r="Q5934" s="2">
        <v>6.2419999999999999E-4</v>
      </c>
      <c r="R5934" s="2">
        <f t="shared" si="184"/>
        <v>0.84536402000000033</v>
      </c>
      <c r="S5934">
        <f t="shared" si="185"/>
        <v>0.69959373651555046</v>
      </c>
    </row>
    <row r="5935" spans="1:19" x14ac:dyDescent="0.25">
      <c r="A5935">
        <v>1</v>
      </c>
      <c r="B5935">
        <v>1</v>
      </c>
      <c r="C5935">
        <v>0</v>
      </c>
      <c r="D5935">
        <v>1</v>
      </c>
      <c r="E5935">
        <v>1</v>
      </c>
      <c r="F5935">
        <v>1</v>
      </c>
      <c r="G5935">
        <v>3</v>
      </c>
      <c r="H5935">
        <v>294.45</v>
      </c>
      <c r="I5935" s="2">
        <v>-2.0790000000000002</v>
      </c>
      <c r="J5935" s="2">
        <v>-0.44600000000000001</v>
      </c>
      <c r="K5935" s="2">
        <v>1.861</v>
      </c>
      <c r="L5935" s="2">
        <v>0.96879999999999999</v>
      </c>
      <c r="M5935" s="2">
        <v>0.5504</v>
      </c>
      <c r="N5935" s="2">
        <v>0.62270000000000003</v>
      </c>
      <c r="O5935" s="2">
        <v>0.40529999999999999</v>
      </c>
      <c r="P5935" s="2">
        <v>-8.4129999999999996E-2</v>
      </c>
      <c r="Q5935" s="2">
        <v>6.2419999999999999E-4</v>
      </c>
      <c r="R5935" s="2">
        <f t="shared" si="184"/>
        <v>0.84580568999999972</v>
      </c>
      <c r="S5935">
        <f t="shared" si="185"/>
        <v>0.69968655073290409</v>
      </c>
    </row>
    <row r="5936" spans="1:19" x14ac:dyDescent="0.25">
      <c r="A5936">
        <v>1</v>
      </c>
      <c r="B5936">
        <v>1</v>
      </c>
      <c r="C5936">
        <v>0</v>
      </c>
      <c r="D5936">
        <v>1</v>
      </c>
      <c r="E5936">
        <v>1</v>
      </c>
      <c r="F5936">
        <v>1</v>
      </c>
      <c r="G5936">
        <v>26</v>
      </c>
      <c r="H5936">
        <v>2381.5500000000002</v>
      </c>
      <c r="I5936" s="2">
        <v>-2.0790000000000002</v>
      </c>
      <c r="J5936" s="2">
        <v>-0.44600000000000001</v>
      </c>
      <c r="K5936" s="2">
        <v>1.861</v>
      </c>
      <c r="L5936" s="2">
        <v>0.96879999999999999</v>
      </c>
      <c r="M5936" s="2">
        <v>0.5504</v>
      </c>
      <c r="N5936" s="2">
        <v>0.62270000000000003</v>
      </c>
      <c r="O5936" s="2">
        <v>0.40529999999999999</v>
      </c>
      <c r="P5936" s="2">
        <v>-8.4129999999999996E-2</v>
      </c>
      <c r="Q5936" s="2">
        <v>6.2419999999999999E-4</v>
      </c>
      <c r="R5936" s="2">
        <f t="shared" si="184"/>
        <v>0.21358350999999987</v>
      </c>
      <c r="S5936">
        <f t="shared" si="185"/>
        <v>0.55319381516282851</v>
      </c>
    </row>
    <row r="5937" spans="1:19" x14ac:dyDescent="0.25">
      <c r="A5937">
        <v>0</v>
      </c>
      <c r="B5937">
        <v>1</v>
      </c>
      <c r="C5937">
        <v>0</v>
      </c>
      <c r="D5937">
        <v>1</v>
      </c>
      <c r="E5937">
        <v>1</v>
      </c>
      <c r="F5937">
        <v>1</v>
      </c>
      <c r="G5937">
        <v>13</v>
      </c>
      <c r="H5937">
        <v>788.35</v>
      </c>
      <c r="I5937" s="2">
        <v>-2.0790000000000002</v>
      </c>
      <c r="J5937" s="2">
        <v>-0.44600000000000001</v>
      </c>
      <c r="K5937" s="2">
        <v>1.861</v>
      </c>
      <c r="L5937" s="2">
        <v>0.96879999999999999</v>
      </c>
      <c r="M5937" s="2">
        <v>0.5504</v>
      </c>
      <c r="N5937" s="2">
        <v>0.62270000000000003</v>
      </c>
      <c r="O5937" s="2">
        <v>0.40529999999999999</v>
      </c>
      <c r="P5937" s="2">
        <v>-8.4129999999999996E-2</v>
      </c>
      <c r="Q5937" s="2">
        <v>6.2419999999999999E-4</v>
      </c>
      <c r="R5937" s="2">
        <f t="shared" si="184"/>
        <v>0.75879806999999966</v>
      </c>
      <c r="S5937">
        <f t="shared" si="185"/>
        <v>0.68109272491539263</v>
      </c>
    </row>
    <row r="5938" spans="1:19" x14ac:dyDescent="0.25">
      <c r="A5938">
        <v>0</v>
      </c>
      <c r="B5938">
        <v>0</v>
      </c>
      <c r="C5938">
        <v>0</v>
      </c>
      <c r="D5938">
        <v>1</v>
      </c>
      <c r="E5938">
        <v>0</v>
      </c>
      <c r="F5938">
        <v>0</v>
      </c>
      <c r="G5938">
        <v>38</v>
      </c>
      <c r="H5938">
        <v>756.4</v>
      </c>
      <c r="I5938" s="2">
        <v>-2.0790000000000002</v>
      </c>
      <c r="J5938" s="2">
        <v>-0.44600000000000001</v>
      </c>
      <c r="K5938" s="2">
        <v>1.861</v>
      </c>
      <c r="L5938" s="2">
        <v>0.96879999999999999</v>
      </c>
      <c r="M5938" s="2">
        <v>0.5504</v>
      </c>
      <c r="N5938" s="2">
        <v>0.62270000000000003</v>
      </c>
      <c r="O5938" s="2">
        <v>0.40529999999999999</v>
      </c>
      <c r="P5938" s="2">
        <v>-8.4129999999999996E-2</v>
      </c>
      <c r="Q5938" s="2">
        <v>6.2419999999999999E-4</v>
      </c>
      <c r="R5938" s="2">
        <f t="shared" si="184"/>
        <v>-4.2533951200000004</v>
      </c>
      <c r="S5938">
        <f t="shared" si="185"/>
        <v>1.4016628431696522E-2</v>
      </c>
    </row>
    <row r="5939" spans="1:19" x14ac:dyDescent="0.25">
      <c r="A5939">
        <v>1</v>
      </c>
      <c r="B5939">
        <v>1</v>
      </c>
      <c r="C5939">
        <v>0</v>
      </c>
      <c r="D5939">
        <v>1</v>
      </c>
      <c r="E5939">
        <v>1</v>
      </c>
      <c r="F5939">
        <v>1</v>
      </c>
      <c r="G5939">
        <v>8</v>
      </c>
      <c r="H5939">
        <v>613.4</v>
      </c>
      <c r="I5939" s="2">
        <v>-2.0790000000000002</v>
      </c>
      <c r="J5939" s="2">
        <v>-0.44600000000000001</v>
      </c>
      <c r="K5939" s="2">
        <v>1.861</v>
      </c>
      <c r="L5939" s="2">
        <v>0.96879999999999999</v>
      </c>
      <c r="M5939" s="2">
        <v>0.5504</v>
      </c>
      <c r="N5939" s="2">
        <v>0.62270000000000003</v>
      </c>
      <c r="O5939" s="2">
        <v>0.40529999999999999</v>
      </c>
      <c r="P5939" s="2">
        <v>-8.4129999999999996E-2</v>
      </c>
      <c r="Q5939" s="2">
        <v>6.2419999999999999E-4</v>
      </c>
      <c r="R5939" s="2">
        <f t="shared" si="184"/>
        <v>0.62424427999999965</v>
      </c>
      <c r="S5939">
        <f t="shared" si="185"/>
        <v>0.65118322729875622</v>
      </c>
    </row>
    <row r="5940" spans="1:19" x14ac:dyDescent="0.25">
      <c r="A5940">
        <v>1</v>
      </c>
      <c r="B5940">
        <v>1</v>
      </c>
      <c r="C5940">
        <v>0</v>
      </c>
      <c r="D5940">
        <v>1</v>
      </c>
      <c r="E5940">
        <v>1</v>
      </c>
      <c r="F5940">
        <v>1</v>
      </c>
      <c r="G5940">
        <v>34</v>
      </c>
      <c r="H5940">
        <v>3625.2</v>
      </c>
      <c r="I5940" s="2">
        <v>-2.0790000000000002</v>
      </c>
      <c r="J5940" s="2">
        <v>-0.44600000000000001</v>
      </c>
      <c r="K5940" s="2">
        <v>1.861</v>
      </c>
      <c r="L5940" s="2">
        <v>0.96879999999999999</v>
      </c>
      <c r="M5940" s="2">
        <v>0.5504</v>
      </c>
      <c r="N5940" s="2">
        <v>0.62270000000000003</v>
      </c>
      <c r="O5940" s="2">
        <v>0.40529999999999999</v>
      </c>
      <c r="P5940" s="2">
        <v>-8.4129999999999996E-2</v>
      </c>
      <c r="Q5940" s="2">
        <v>6.2419999999999999E-4</v>
      </c>
      <c r="R5940" s="2">
        <f t="shared" si="184"/>
        <v>0.31682983999999959</v>
      </c>
      <c r="S5940">
        <f t="shared" si="185"/>
        <v>0.57855146617801978</v>
      </c>
    </row>
    <row r="5941" spans="1:19" x14ac:dyDescent="0.25">
      <c r="A5941">
        <v>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18</v>
      </c>
      <c r="H5941">
        <v>550.35</v>
      </c>
      <c r="I5941" s="2">
        <v>-2.0790000000000002</v>
      </c>
      <c r="J5941" s="2">
        <v>-0.44600000000000001</v>
      </c>
      <c r="K5941" s="2">
        <v>1.861</v>
      </c>
      <c r="L5941" s="2">
        <v>0.96879999999999999</v>
      </c>
      <c r="M5941" s="2">
        <v>0.5504</v>
      </c>
      <c r="N5941" s="2">
        <v>0.62270000000000003</v>
      </c>
      <c r="O5941" s="2">
        <v>0.40529999999999999</v>
      </c>
      <c r="P5941" s="2">
        <v>-8.4129999999999996E-2</v>
      </c>
      <c r="Q5941" s="2">
        <v>6.2419999999999999E-4</v>
      </c>
      <c r="R5941" s="2">
        <f t="shared" si="184"/>
        <v>-1.3888115300000001</v>
      </c>
      <c r="S5941">
        <f t="shared" si="185"/>
        <v>0.19959755709670263</v>
      </c>
    </row>
    <row r="5942" spans="1:19" x14ac:dyDescent="0.25">
      <c r="A5942">
        <v>0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56</v>
      </c>
      <c r="H5942">
        <v>4793.8</v>
      </c>
      <c r="I5942" s="2">
        <v>-2.0790000000000002</v>
      </c>
      <c r="J5942" s="2">
        <v>-0.44600000000000001</v>
      </c>
      <c r="K5942" s="2">
        <v>1.861</v>
      </c>
      <c r="L5942" s="2">
        <v>0.96879999999999999</v>
      </c>
      <c r="M5942" s="2">
        <v>0.5504</v>
      </c>
      <c r="N5942" s="2">
        <v>0.62270000000000003</v>
      </c>
      <c r="O5942" s="2">
        <v>0.40529999999999999</v>
      </c>
      <c r="P5942" s="2">
        <v>-8.4129999999999996E-2</v>
      </c>
      <c r="Q5942" s="2">
        <v>6.2419999999999999E-4</v>
      </c>
      <c r="R5942" s="2">
        <f t="shared" si="184"/>
        <v>-2.2787900399999996</v>
      </c>
      <c r="S5942">
        <f t="shared" si="185"/>
        <v>9.2894860677086577E-2</v>
      </c>
    </row>
    <row r="5943" spans="1:19" x14ac:dyDescent="0.25">
      <c r="A5943">
        <v>0</v>
      </c>
      <c r="B5943">
        <v>1</v>
      </c>
      <c r="C5943">
        <v>0</v>
      </c>
      <c r="D5943">
        <v>1</v>
      </c>
      <c r="E5943">
        <v>0</v>
      </c>
      <c r="F5943">
        <v>0</v>
      </c>
      <c r="G5943">
        <v>36</v>
      </c>
      <c r="H5943">
        <v>1267.2</v>
      </c>
      <c r="I5943" s="2">
        <v>-2.0790000000000002</v>
      </c>
      <c r="J5943" s="2">
        <v>-0.44600000000000001</v>
      </c>
      <c r="K5943" s="2">
        <v>1.861</v>
      </c>
      <c r="L5943" s="2">
        <v>0.96879999999999999</v>
      </c>
      <c r="M5943" s="2">
        <v>0.5504</v>
      </c>
      <c r="N5943" s="2">
        <v>0.62270000000000003</v>
      </c>
      <c r="O5943" s="2">
        <v>0.40529999999999999</v>
      </c>
      <c r="P5943" s="2">
        <v>-8.4129999999999996E-2</v>
      </c>
      <c r="Q5943" s="2">
        <v>6.2419999999999999E-4</v>
      </c>
      <c r="R5943" s="2">
        <f t="shared" si="184"/>
        <v>-1.9052937600000002</v>
      </c>
      <c r="S5943">
        <f t="shared" si="185"/>
        <v>0.12951049753875957</v>
      </c>
    </row>
    <row r="5944" spans="1:19" x14ac:dyDescent="0.25">
      <c r="A5944">
        <v>0</v>
      </c>
      <c r="B5944">
        <v>1</v>
      </c>
      <c r="C5944">
        <v>0</v>
      </c>
      <c r="D5944">
        <v>1</v>
      </c>
      <c r="E5944">
        <v>1</v>
      </c>
      <c r="F5944">
        <v>0</v>
      </c>
      <c r="G5944">
        <v>9</v>
      </c>
      <c r="H5944">
        <v>442.2</v>
      </c>
      <c r="I5944" s="2">
        <v>-2.0790000000000002</v>
      </c>
      <c r="J5944" s="2">
        <v>-0.44600000000000001</v>
      </c>
      <c r="K5944" s="2">
        <v>1.861</v>
      </c>
      <c r="L5944" s="2">
        <v>0.96879999999999999</v>
      </c>
      <c r="M5944" s="2">
        <v>0.5504</v>
      </c>
      <c r="N5944" s="2">
        <v>0.62270000000000003</v>
      </c>
      <c r="O5944" s="2">
        <v>0.40529999999999999</v>
      </c>
      <c r="P5944" s="2">
        <v>-8.4129999999999996E-2</v>
      </c>
      <c r="Q5944" s="2">
        <v>6.2419999999999999E-4</v>
      </c>
      <c r="R5944" s="2">
        <f t="shared" si="184"/>
        <v>0.47395123999999988</v>
      </c>
      <c r="S5944">
        <f t="shared" si="185"/>
        <v>0.61631853451830876</v>
      </c>
    </row>
    <row r="5945" spans="1:19" x14ac:dyDescent="0.25">
      <c r="A5945">
        <v>0</v>
      </c>
      <c r="B5945">
        <v>1</v>
      </c>
      <c r="C5945">
        <v>0</v>
      </c>
      <c r="D5945">
        <v>1</v>
      </c>
      <c r="E5945">
        <v>1</v>
      </c>
      <c r="F5945">
        <v>0</v>
      </c>
      <c r="G5945">
        <v>1</v>
      </c>
      <c r="H5945">
        <v>84.85</v>
      </c>
      <c r="I5945" s="2">
        <v>-2.0790000000000002</v>
      </c>
      <c r="J5945" s="2">
        <v>-0.44600000000000001</v>
      </c>
      <c r="K5945" s="2">
        <v>1.861</v>
      </c>
      <c r="L5945" s="2">
        <v>0.96879999999999999</v>
      </c>
      <c r="M5945" s="2">
        <v>0.5504</v>
      </c>
      <c r="N5945" s="2">
        <v>0.62270000000000003</v>
      </c>
      <c r="O5945" s="2">
        <v>0.40529999999999999</v>
      </c>
      <c r="P5945" s="2">
        <v>-8.4129999999999996E-2</v>
      </c>
      <c r="Q5945" s="2">
        <v>6.2419999999999999E-4</v>
      </c>
      <c r="R5945" s="2">
        <f t="shared" si="184"/>
        <v>0.92393336999999987</v>
      </c>
      <c r="S5945">
        <f t="shared" si="185"/>
        <v>0.71584287859202789</v>
      </c>
    </row>
    <row r="5946" spans="1:19" x14ac:dyDescent="0.25">
      <c r="A5946">
        <v>0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12</v>
      </c>
      <c r="H5946">
        <v>654.85</v>
      </c>
      <c r="I5946" s="2">
        <v>-2.0790000000000002</v>
      </c>
      <c r="J5946" s="2">
        <v>-0.44600000000000001</v>
      </c>
      <c r="K5946" s="2">
        <v>1.861</v>
      </c>
      <c r="L5946" s="2">
        <v>0.96879999999999999</v>
      </c>
      <c r="M5946" s="2">
        <v>0.5504</v>
      </c>
      <c r="N5946" s="2">
        <v>0.62270000000000003</v>
      </c>
      <c r="O5946" s="2">
        <v>0.40529999999999999</v>
      </c>
      <c r="P5946" s="2">
        <v>-8.4129999999999996E-2</v>
      </c>
      <c r="Q5946" s="2">
        <v>6.2419999999999999E-4</v>
      </c>
      <c r="R5946" s="2">
        <f t="shared" si="184"/>
        <v>-0.8188026300000002</v>
      </c>
      <c r="S5946">
        <f t="shared" si="185"/>
        <v>0.30601788740500729</v>
      </c>
    </row>
    <row r="5947" spans="1:19" x14ac:dyDescent="0.25">
      <c r="A5947">
        <v>0</v>
      </c>
      <c r="B5947">
        <v>1</v>
      </c>
      <c r="C5947">
        <v>0</v>
      </c>
      <c r="D5947">
        <v>1</v>
      </c>
      <c r="E5947">
        <v>0</v>
      </c>
      <c r="F5947">
        <v>1</v>
      </c>
      <c r="G5947">
        <v>57</v>
      </c>
      <c r="H5947">
        <v>5567.45</v>
      </c>
      <c r="I5947" s="2">
        <v>-2.0790000000000002</v>
      </c>
      <c r="J5947" s="2">
        <v>-0.44600000000000001</v>
      </c>
      <c r="K5947" s="2">
        <v>1.861</v>
      </c>
      <c r="L5947" s="2">
        <v>0.96879999999999999</v>
      </c>
      <c r="M5947" s="2">
        <v>0.5504</v>
      </c>
      <c r="N5947" s="2">
        <v>0.62270000000000003</v>
      </c>
      <c r="O5947" s="2">
        <v>0.40529999999999999</v>
      </c>
      <c r="P5947" s="2">
        <v>-8.4129999999999996E-2</v>
      </c>
      <c r="Q5947" s="2">
        <v>6.2419999999999999E-4</v>
      </c>
      <c r="R5947" s="2">
        <f t="shared" si="184"/>
        <v>-0.58250770999999979</v>
      </c>
      <c r="S5947">
        <f t="shared" si="185"/>
        <v>0.35835577398289953</v>
      </c>
    </row>
    <row r="5948" spans="1:19" x14ac:dyDescent="0.25">
      <c r="A5948">
        <v>0</v>
      </c>
      <c r="B5948">
        <v>0</v>
      </c>
      <c r="C5948">
        <v>1</v>
      </c>
      <c r="D5948">
        <v>0</v>
      </c>
      <c r="E5948">
        <v>0</v>
      </c>
      <c r="F5948">
        <v>0</v>
      </c>
      <c r="G5948">
        <v>42</v>
      </c>
      <c r="H5948">
        <v>3160.55</v>
      </c>
      <c r="I5948" s="2">
        <v>-2.0790000000000002</v>
      </c>
      <c r="J5948" s="2">
        <v>-0.44600000000000001</v>
      </c>
      <c r="K5948" s="2">
        <v>1.861</v>
      </c>
      <c r="L5948" s="2">
        <v>0.96879999999999999</v>
      </c>
      <c r="M5948" s="2">
        <v>0.5504</v>
      </c>
      <c r="N5948" s="2">
        <v>0.62270000000000003</v>
      </c>
      <c r="O5948" s="2">
        <v>0.40529999999999999</v>
      </c>
      <c r="P5948" s="2">
        <v>-8.4129999999999996E-2</v>
      </c>
      <c r="Q5948" s="2">
        <v>6.2419999999999999E-4</v>
      </c>
      <c r="R5948" s="2">
        <f t="shared" si="184"/>
        <v>-2.67084469</v>
      </c>
      <c r="S5948">
        <f t="shared" si="185"/>
        <v>6.4715822674263124E-2</v>
      </c>
    </row>
    <row r="5949" spans="1:19" x14ac:dyDescent="0.25">
      <c r="A5949">
        <v>1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33</v>
      </c>
      <c r="H5949">
        <v>740.3</v>
      </c>
      <c r="I5949" s="2">
        <v>-2.0790000000000002</v>
      </c>
      <c r="J5949" s="2">
        <v>-0.44600000000000001</v>
      </c>
      <c r="K5949" s="2">
        <v>1.861</v>
      </c>
      <c r="L5949" s="2">
        <v>0.96879999999999999</v>
      </c>
      <c r="M5949" s="2">
        <v>0.5504</v>
      </c>
      <c r="N5949" s="2">
        <v>0.62270000000000003</v>
      </c>
      <c r="O5949" s="2">
        <v>0.40529999999999999</v>
      </c>
      <c r="P5949" s="2">
        <v>-8.4129999999999996E-2</v>
      </c>
      <c r="Q5949" s="2">
        <v>6.2419999999999999E-4</v>
      </c>
      <c r="R5949" s="2">
        <f t="shared" si="184"/>
        <v>-4.2887947400000002</v>
      </c>
      <c r="S5949">
        <f t="shared" si="185"/>
        <v>1.3535723457195271E-2</v>
      </c>
    </row>
    <row r="5950" spans="1:19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70</v>
      </c>
      <c r="H5950">
        <v>5706.2</v>
      </c>
      <c r="I5950" s="2">
        <v>-2.0790000000000002</v>
      </c>
      <c r="J5950" s="2">
        <v>-0.44600000000000001</v>
      </c>
      <c r="K5950" s="2">
        <v>1.861</v>
      </c>
      <c r="L5950" s="2">
        <v>0.96879999999999999</v>
      </c>
      <c r="M5950" s="2">
        <v>0.5504</v>
      </c>
      <c r="N5950" s="2">
        <v>0.62270000000000003</v>
      </c>
      <c r="O5950" s="2">
        <v>0.40529999999999999</v>
      </c>
      <c r="P5950" s="2">
        <v>-8.4129999999999996E-2</v>
      </c>
      <c r="Q5950" s="2">
        <v>6.2419999999999999E-4</v>
      </c>
      <c r="R5950" s="2">
        <f t="shared" si="184"/>
        <v>-4.4062899600000005</v>
      </c>
      <c r="S5950">
        <f t="shared" si="185"/>
        <v>1.2053303662417672E-2</v>
      </c>
    </row>
    <row r="5951" spans="1:19" x14ac:dyDescent="0.25">
      <c r="A5951">
        <v>0</v>
      </c>
      <c r="B5951">
        <v>1</v>
      </c>
      <c r="C5951">
        <v>0</v>
      </c>
      <c r="D5951">
        <v>0</v>
      </c>
      <c r="E5951">
        <v>1</v>
      </c>
      <c r="F5951">
        <v>0</v>
      </c>
      <c r="G5951">
        <v>68</v>
      </c>
      <c r="H5951">
        <v>3085.35</v>
      </c>
      <c r="I5951" s="2">
        <v>-2.0790000000000002</v>
      </c>
      <c r="J5951" s="2">
        <v>-0.44600000000000001</v>
      </c>
      <c r="K5951" s="2">
        <v>1.861</v>
      </c>
      <c r="L5951" s="2">
        <v>0.96879999999999999</v>
      </c>
      <c r="M5951" s="2">
        <v>0.5504</v>
      </c>
      <c r="N5951" s="2">
        <v>0.62270000000000003</v>
      </c>
      <c r="O5951" s="2">
        <v>0.40529999999999999</v>
      </c>
      <c r="P5951" s="2">
        <v>-8.4129999999999996E-2</v>
      </c>
      <c r="Q5951" s="2">
        <v>6.2419999999999999E-4</v>
      </c>
      <c r="R5951" s="2">
        <f t="shared" si="184"/>
        <v>-3.3902645300000005</v>
      </c>
      <c r="S5951">
        <f t="shared" si="185"/>
        <v>3.2601111454231516E-2</v>
      </c>
    </row>
    <row r="5952" spans="1:19" x14ac:dyDescent="0.25">
      <c r="A5952">
        <v>0</v>
      </c>
      <c r="B5952">
        <v>1</v>
      </c>
      <c r="C5952">
        <v>0</v>
      </c>
      <c r="D5952">
        <v>1</v>
      </c>
      <c r="E5952">
        <v>1</v>
      </c>
      <c r="F5952">
        <v>0</v>
      </c>
      <c r="G5952">
        <v>1</v>
      </c>
      <c r="H5952">
        <v>24.7</v>
      </c>
      <c r="I5952" s="2">
        <v>-2.0790000000000002</v>
      </c>
      <c r="J5952" s="2">
        <v>-0.44600000000000001</v>
      </c>
      <c r="K5952" s="2">
        <v>1.861</v>
      </c>
      <c r="L5952" s="2">
        <v>0.96879999999999999</v>
      </c>
      <c r="M5952" s="2">
        <v>0.5504</v>
      </c>
      <c r="N5952" s="2">
        <v>0.62270000000000003</v>
      </c>
      <c r="O5952" s="2">
        <v>0.40529999999999999</v>
      </c>
      <c r="P5952" s="2">
        <v>-8.4129999999999996E-2</v>
      </c>
      <c r="Q5952" s="2">
        <v>6.2419999999999999E-4</v>
      </c>
      <c r="R5952" s="2">
        <f t="shared" si="184"/>
        <v>0.88638773999999998</v>
      </c>
      <c r="S5952">
        <f t="shared" si="185"/>
        <v>0.70814416680848813</v>
      </c>
    </row>
    <row r="5953" spans="1:19" x14ac:dyDescent="0.25">
      <c r="A5953">
        <v>1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37</v>
      </c>
      <c r="H5953">
        <v>3541.4</v>
      </c>
      <c r="I5953" s="2">
        <v>-2.0790000000000002</v>
      </c>
      <c r="J5953" s="2">
        <v>-0.44600000000000001</v>
      </c>
      <c r="K5953" s="2">
        <v>1.861</v>
      </c>
      <c r="L5953" s="2">
        <v>0.96879999999999999</v>
      </c>
      <c r="M5953" s="2">
        <v>0.5504</v>
      </c>
      <c r="N5953" s="2">
        <v>0.62270000000000003</v>
      </c>
      <c r="O5953" s="2">
        <v>0.40529999999999999</v>
      </c>
      <c r="P5953" s="2">
        <v>-8.4129999999999996E-2</v>
      </c>
      <c r="Q5953" s="2">
        <v>6.2419999999999999E-4</v>
      </c>
      <c r="R5953" s="2">
        <f t="shared" si="184"/>
        <v>-1.5662681200000002</v>
      </c>
      <c r="S5953">
        <f t="shared" si="185"/>
        <v>0.17274905169030355</v>
      </c>
    </row>
    <row r="5954" spans="1:19" x14ac:dyDescent="0.25">
      <c r="A5954">
        <v>1</v>
      </c>
      <c r="B5954">
        <v>1</v>
      </c>
      <c r="C5954">
        <v>0</v>
      </c>
      <c r="D5954">
        <v>1</v>
      </c>
      <c r="E5954">
        <v>0</v>
      </c>
      <c r="F5954">
        <v>0</v>
      </c>
      <c r="G5954">
        <v>4</v>
      </c>
      <c r="H5954">
        <v>84.2</v>
      </c>
      <c r="I5954" s="2">
        <v>-2.0790000000000002</v>
      </c>
      <c r="J5954" s="2">
        <v>-0.44600000000000001</v>
      </c>
      <c r="K5954" s="2">
        <v>1.861</v>
      </c>
      <c r="L5954" s="2">
        <v>0.96879999999999999</v>
      </c>
      <c r="M5954" s="2">
        <v>0.5504</v>
      </c>
      <c r="N5954" s="2">
        <v>0.62270000000000003</v>
      </c>
      <c r="O5954" s="2">
        <v>0.40529999999999999</v>
      </c>
      <c r="P5954" s="2">
        <v>-8.4129999999999996E-2</v>
      </c>
      <c r="Q5954" s="2">
        <v>6.2419999999999999E-4</v>
      </c>
      <c r="R5954" s="2">
        <f t="shared" si="184"/>
        <v>-0.39756236</v>
      </c>
      <c r="S5954">
        <f t="shared" si="185"/>
        <v>0.40189814972705645</v>
      </c>
    </row>
    <row r="5955" spans="1:19" x14ac:dyDescent="0.25">
      <c r="A5955">
        <v>0</v>
      </c>
      <c r="B5955">
        <v>1</v>
      </c>
      <c r="C5955">
        <v>0</v>
      </c>
      <c r="D5955">
        <v>1</v>
      </c>
      <c r="E5955">
        <v>0</v>
      </c>
      <c r="F5955">
        <v>0</v>
      </c>
      <c r="G5955">
        <v>1</v>
      </c>
      <c r="H5955">
        <v>50.7</v>
      </c>
      <c r="I5955" s="2">
        <v>-2.0790000000000002</v>
      </c>
      <c r="J5955" s="2">
        <v>-0.44600000000000001</v>
      </c>
      <c r="K5955" s="2">
        <v>1.861</v>
      </c>
      <c r="L5955" s="2">
        <v>0.96879999999999999</v>
      </c>
      <c r="M5955" s="2">
        <v>0.5504</v>
      </c>
      <c r="N5955" s="2">
        <v>0.62270000000000003</v>
      </c>
      <c r="O5955" s="2">
        <v>0.40529999999999999</v>
      </c>
      <c r="P5955" s="2">
        <v>-8.4129999999999996E-2</v>
      </c>
      <c r="Q5955" s="2">
        <v>6.2419999999999999E-4</v>
      </c>
      <c r="R5955" s="2">
        <f t="shared" ref="R5955:R6018" si="186">I5955+SUMPRODUCT(A5955:H5955,J5955:Q5955)</f>
        <v>0.27991693999999967</v>
      </c>
      <c r="S5955">
        <f t="shared" ref="S5955:S6018" si="187">EXP(R5955)/(1+EXP(R5955))</f>
        <v>0.56952586055602505</v>
      </c>
    </row>
    <row r="5956" spans="1:19" x14ac:dyDescent="0.25">
      <c r="A5956">
        <v>0</v>
      </c>
      <c r="B5956">
        <v>1</v>
      </c>
      <c r="C5956">
        <v>0</v>
      </c>
      <c r="D5956">
        <v>1</v>
      </c>
      <c r="E5956">
        <v>0</v>
      </c>
      <c r="F5956">
        <v>0</v>
      </c>
      <c r="G5956">
        <v>20</v>
      </c>
      <c r="H5956">
        <v>1165.55</v>
      </c>
      <c r="I5956" s="2">
        <v>-2.0790000000000002</v>
      </c>
      <c r="J5956" s="2">
        <v>-0.44600000000000001</v>
      </c>
      <c r="K5956" s="2">
        <v>1.861</v>
      </c>
      <c r="L5956" s="2">
        <v>0.96879999999999999</v>
      </c>
      <c r="M5956" s="2">
        <v>0.5504</v>
      </c>
      <c r="N5956" s="2">
        <v>0.62270000000000003</v>
      </c>
      <c r="O5956" s="2">
        <v>0.40529999999999999</v>
      </c>
      <c r="P5956" s="2">
        <v>-8.4129999999999996E-2</v>
      </c>
      <c r="Q5956" s="2">
        <v>6.2419999999999999E-4</v>
      </c>
      <c r="R5956" s="2">
        <f t="shared" si="186"/>
        <v>-0.62266368999999999</v>
      </c>
      <c r="S5956">
        <f t="shared" si="187"/>
        <v>0.34917587939110928</v>
      </c>
    </row>
    <row r="5957" spans="1:19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72</v>
      </c>
      <c r="H5957">
        <v>4855.3500000000004</v>
      </c>
      <c r="I5957" s="2">
        <v>-2.0790000000000002</v>
      </c>
      <c r="J5957" s="2">
        <v>-0.44600000000000001</v>
      </c>
      <c r="K5957" s="2">
        <v>1.861</v>
      </c>
      <c r="L5957" s="2">
        <v>0.96879999999999999</v>
      </c>
      <c r="M5957" s="2">
        <v>0.5504</v>
      </c>
      <c r="N5957" s="2">
        <v>0.62270000000000003</v>
      </c>
      <c r="O5957" s="2">
        <v>0.40529999999999999</v>
      </c>
      <c r="P5957" s="2">
        <v>-8.4129999999999996E-2</v>
      </c>
      <c r="Q5957" s="2">
        <v>6.2419999999999999E-4</v>
      </c>
      <c r="R5957" s="2">
        <f t="shared" si="186"/>
        <v>-5.1056505300000001</v>
      </c>
      <c r="S5957">
        <f t="shared" si="187"/>
        <v>6.0258627099230768E-3</v>
      </c>
    </row>
    <row r="5958" spans="1:19" x14ac:dyDescent="0.25">
      <c r="A5958">
        <v>1</v>
      </c>
      <c r="B5958">
        <v>1</v>
      </c>
      <c r="C5958">
        <v>0</v>
      </c>
      <c r="D5958">
        <v>1</v>
      </c>
      <c r="E5958">
        <v>1</v>
      </c>
      <c r="F5958">
        <v>0</v>
      </c>
      <c r="G5958">
        <v>31</v>
      </c>
      <c r="H5958">
        <v>2806.9</v>
      </c>
      <c r="I5958" s="2">
        <v>-2.0790000000000002</v>
      </c>
      <c r="J5958" s="2">
        <v>-0.44600000000000001</v>
      </c>
      <c r="K5958" s="2">
        <v>1.861</v>
      </c>
      <c r="L5958" s="2">
        <v>0.96879999999999999</v>
      </c>
      <c r="M5958" s="2">
        <v>0.5504</v>
      </c>
      <c r="N5958" s="2">
        <v>0.62270000000000003</v>
      </c>
      <c r="O5958" s="2">
        <v>0.40529999999999999</v>
      </c>
      <c r="P5958" s="2">
        <v>-8.4129999999999996E-2</v>
      </c>
      <c r="Q5958" s="2">
        <v>6.2419999999999999E-4</v>
      </c>
      <c r="R5958" s="2">
        <f t="shared" si="186"/>
        <v>-0.34686302000000024</v>
      </c>
      <c r="S5958">
        <f t="shared" si="187"/>
        <v>0.41414333669108866</v>
      </c>
    </row>
    <row r="5959" spans="1:19" x14ac:dyDescent="0.25">
      <c r="A5959">
        <v>0</v>
      </c>
      <c r="B5959">
        <v>1</v>
      </c>
      <c r="C5959">
        <v>0</v>
      </c>
      <c r="D5959">
        <v>0</v>
      </c>
      <c r="E5959">
        <v>1</v>
      </c>
      <c r="F5959">
        <v>1</v>
      </c>
      <c r="G5959">
        <v>18</v>
      </c>
      <c r="H5959">
        <v>1422.65</v>
      </c>
      <c r="I5959" s="2">
        <v>-2.0790000000000002</v>
      </c>
      <c r="J5959" s="2">
        <v>-0.44600000000000001</v>
      </c>
      <c r="K5959" s="2">
        <v>1.861</v>
      </c>
      <c r="L5959" s="2">
        <v>0.96879999999999999</v>
      </c>
      <c r="M5959" s="2">
        <v>0.5504</v>
      </c>
      <c r="N5959" s="2">
        <v>0.62270000000000003</v>
      </c>
      <c r="O5959" s="2">
        <v>0.40529999999999999</v>
      </c>
      <c r="P5959" s="2">
        <v>-8.4129999999999996E-2</v>
      </c>
      <c r="Q5959" s="2">
        <v>6.2419999999999999E-4</v>
      </c>
      <c r="R5959" s="2">
        <f t="shared" si="186"/>
        <v>0.18367812999999966</v>
      </c>
      <c r="S5959">
        <f t="shared" si="187"/>
        <v>0.54579086512899244</v>
      </c>
    </row>
    <row r="5960" spans="1:19" x14ac:dyDescent="0.25">
      <c r="A5960">
        <v>0</v>
      </c>
      <c r="B5960">
        <v>1</v>
      </c>
      <c r="C5960">
        <v>0</v>
      </c>
      <c r="D5960">
        <v>1</v>
      </c>
      <c r="E5960">
        <v>0</v>
      </c>
      <c r="F5960">
        <v>0</v>
      </c>
      <c r="G5960">
        <v>11</v>
      </c>
      <c r="H5960">
        <v>608.15</v>
      </c>
      <c r="I5960" s="2">
        <v>-2.0790000000000002</v>
      </c>
      <c r="J5960" s="2">
        <v>-0.44600000000000001</v>
      </c>
      <c r="K5960" s="2">
        <v>1.861</v>
      </c>
      <c r="L5960" s="2">
        <v>0.96879999999999999</v>
      </c>
      <c r="M5960" s="2">
        <v>0.5504</v>
      </c>
      <c r="N5960" s="2">
        <v>0.62270000000000003</v>
      </c>
      <c r="O5960" s="2">
        <v>0.40529999999999999</v>
      </c>
      <c r="P5960" s="2">
        <v>-8.4129999999999996E-2</v>
      </c>
      <c r="Q5960" s="2">
        <v>6.2419999999999999E-4</v>
      </c>
      <c r="R5960" s="2">
        <f t="shared" si="186"/>
        <v>-0.21342277000000021</v>
      </c>
      <c r="S5960">
        <f t="shared" si="187"/>
        <v>0.44684591534979051</v>
      </c>
    </row>
    <row r="5961" spans="1:19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33</v>
      </c>
      <c r="H5961">
        <v>641.35</v>
      </c>
      <c r="I5961" s="2">
        <v>-2.0790000000000002</v>
      </c>
      <c r="J5961" s="2">
        <v>-0.44600000000000001</v>
      </c>
      <c r="K5961" s="2">
        <v>1.861</v>
      </c>
      <c r="L5961" s="2">
        <v>0.96879999999999999</v>
      </c>
      <c r="M5961" s="2">
        <v>0.5504</v>
      </c>
      <c r="N5961" s="2">
        <v>0.62270000000000003</v>
      </c>
      <c r="O5961" s="2">
        <v>0.40529999999999999</v>
      </c>
      <c r="P5961" s="2">
        <v>-8.4129999999999996E-2</v>
      </c>
      <c r="Q5961" s="2">
        <v>6.2419999999999999E-4</v>
      </c>
      <c r="R5961" s="2">
        <f t="shared" si="186"/>
        <v>-4.4549593299999994</v>
      </c>
      <c r="S5961">
        <f t="shared" si="187"/>
        <v>1.148730094221543E-2</v>
      </c>
    </row>
    <row r="5962" spans="1:19" x14ac:dyDescent="0.25">
      <c r="A5962">
        <v>1</v>
      </c>
      <c r="B5962">
        <v>0</v>
      </c>
      <c r="C5962">
        <v>1</v>
      </c>
      <c r="D5962">
        <v>0</v>
      </c>
      <c r="E5962">
        <v>1</v>
      </c>
      <c r="F5962">
        <v>1</v>
      </c>
      <c r="G5962">
        <v>62</v>
      </c>
      <c r="H5962">
        <v>4959.1499999999996</v>
      </c>
      <c r="I5962" s="2">
        <v>-2.0790000000000002</v>
      </c>
      <c r="J5962" s="2">
        <v>-0.44600000000000001</v>
      </c>
      <c r="K5962" s="2">
        <v>1.861</v>
      </c>
      <c r="L5962" s="2">
        <v>0.96879999999999999</v>
      </c>
      <c r="M5962" s="2">
        <v>0.5504</v>
      </c>
      <c r="N5962" s="2">
        <v>0.62270000000000003</v>
      </c>
      <c r="O5962" s="2">
        <v>0.40529999999999999</v>
      </c>
      <c r="P5962" s="2">
        <v>-8.4129999999999996E-2</v>
      </c>
      <c r="Q5962" s="2">
        <v>6.2419999999999999E-4</v>
      </c>
      <c r="R5962" s="2">
        <f t="shared" si="186"/>
        <v>-2.6487585700000005</v>
      </c>
      <c r="S5962">
        <f t="shared" si="187"/>
        <v>6.6065565597201267E-2</v>
      </c>
    </row>
    <row r="5963" spans="1:19" x14ac:dyDescent="0.25">
      <c r="A5963">
        <v>0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35.9</v>
      </c>
      <c r="I5963" s="2">
        <v>-2.0790000000000002</v>
      </c>
      <c r="J5963" s="2">
        <v>-0.44600000000000001</v>
      </c>
      <c r="K5963" s="2">
        <v>1.861</v>
      </c>
      <c r="L5963" s="2">
        <v>0.96879999999999999</v>
      </c>
      <c r="M5963" s="2">
        <v>0.5504</v>
      </c>
      <c r="N5963" s="2">
        <v>0.62270000000000003</v>
      </c>
      <c r="O5963" s="2">
        <v>0.40529999999999999</v>
      </c>
      <c r="P5963" s="2">
        <v>-8.4129999999999996E-2</v>
      </c>
      <c r="Q5963" s="2">
        <v>6.2419999999999999E-4</v>
      </c>
      <c r="R5963" s="2">
        <f t="shared" si="186"/>
        <v>-0.27972122000000033</v>
      </c>
      <c r="S5963">
        <f t="shared" si="187"/>
        <v>0.4305221240165773</v>
      </c>
    </row>
    <row r="5964" spans="1:19" x14ac:dyDescent="0.25">
      <c r="A5964">
        <v>0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16</v>
      </c>
      <c r="H5964">
        <v>1321.3</v>
      </c>
      <c r="I5964" s="2">
        <v>-2.0790000000000002</v>
      </c>
      <c r="J5964" s="2">
        <v>-0.44600000000000001</v>
      </c>
      <c r="K5964" s="2">
        <v>1.861</v>
      </c>
      <c r="L5964" s="2">
        <v>0.96879999999999999</v>
      </c>
      <c r="M5964" s="2">
        <v>0.5504</v>
      </c>
      <c r="N5964" s="2">
        <v>0.62270000000000003</v>
      </c>
      <c r="O5964" s="2">
        <v>0.40529999999999999</v>
      </c>
      <c r="P5964" s="2">
        <v>-8.4129999999999996E-2</v>
      </c>
      <c r="Q5964" s="2">
        <v>6.2419999999999999E-4</v>
      </c>
      <c r="R5964" s="2">
        <f t="shared" si="186"/>
        <v>-0.73932454000000014</v>
      </c>
      <c r="S5964">
        <f t="shared" si="187"/>
        <v>0.3231518659210546</v>
      </c>
    </row>
    <row r="5965" spans="1:19" x14ac:dyDescent="0.25">
      <c r="A5965">
        <v>1</v>
      </c>
      <c r="B5965">
        <v>0</v>
      </c>
      <c r="C5965">
        <v>1</v>
      </c>
      <c r="D5965">
        <v>1</v>
      </c>
      <c r="E5965">
        <v>0</v>
      </c>
      <c r="F5965">
        <v>0</v>
      </c>
      <c r="G5965">
        <v>22</v>
      </c>
      <c r="H5965">
        <v>1663.75</v>
      </c>
      <c r="I5965" s="2">
        <v>-2.0790000000000002</v>
      </c>
      <c r="J5965" s="2">
        <v>-0.44600000000000001</v>
      </c>
      <c r="K5965" s="2">
        <v>1.861</v>
      </c>
      <c r="L5965" s="2">
        <v>0.96879999999999999</v>
      </c>
      <c r="M5965" s="2">
        <v>0.5504</v>
      </c>
      <c r="N5965" s="2">
        <v>0.62270000000000003</v>
      </c>
      <c r="O5965" s="2">
        <v>0.40529999999999999</v>
      </c>
      <c r="P5965" s="2">
        <v>-8.4129999999999996E-2</v>
      </c>
      <c r="Q5965" s="2">
        <v>6.2419999999999999E-4</v>
      </c>
      <c r="R5965" s="2">
        <f t="shared" si="186"/>
        <v>-1.8181472500000002</v>
      </c>
      <c r="S5965">
        <f t="shared" si="187"/>
        <v>0.13965633681656722</v>
      </c>
    </row>
    <row r="5966" spans="1:19" x14ac:dyDescent="0.25">
      <c r="A5966">
        <v>0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49</v>
      </c>
      <c r="H5966">
        <v>3024.15</v>
      </c>
      <c r="I5966" s="2">
        <v>-2.0790000000000002</v>
      </c>
      <c r="J5966" s="2">
        <v>-0.44600000000000001</v>
      </c>
      <c r="K5966" s="2">
        <v>1.861</v>
      </c>
      <c r="L5966" s="2">
        <v>0.96879999999999999</v>
      </c>
      <c r="M5966" s="2">
        <v>0.5504</v>
      </c>
      <c r="N5966" s="2">
        <v>0.62270000000000003</v>
      </c>
      <c r="O5966" s="2">
        <v>0.40529999999999999</v>
      </c>
      <c r="P5966" s="2">
        <v>-8.4129999999999996E-2</v>
      </c>
      <c r="Q5966" s="2">
        <v>6.2419999999999999E-4</v>
      </c>
      <c r="R5966" s="2">
        <f t="shared" si="186"/>
        <v>-2.4526955700000004</v>
      </c>
      <c r="S5966">
        <f t="shared" si="187"/>
        <v>7.9241650696625823E-2</v>
      </c>
    </row>
    <row r="5967" spans="1:19" x14ac:dyDescent="0.25">
      <c r="A5967">
        <v>0</v>
      </c>
      <c r="B5967">
        <v>0</v>
      </c>
      <c r="C5967">
        <v>1</v>
      </c>
      <c r="D5967">
        <v>1</v>
      </c>
      <c r="E5967">
        <v>0</v>
      </c>
      <c r="F5967">
        <v>0</v>
      </c>
      <c r="G5967">
        <v>36</v>
      </c>
      <c r="H5967">
        <v>2188.5</v>
      </c>
      <c r="I5967" s="2">
        <v>-2.0790000000000002</v>
      </c>
      <c r="J5967" s="2">
        <v>-0.44600000000000001</v>
      </c>
      <c r="K5967" s="2">
        <v>1.861</v>
      </c>
      <c r="L5967" s="2">
        <v>0.96879999999999999</v>
      </c>
      <c r="M5967" s="2">
        <v>0.5504</v>
      </c>
      <c r="N5967" s="2">
        <v>0.62270000000000003</v>
      </c>
      <c r="O5967" s="2">
        <v>0.40529999999999999</v>
      </c>
      <c r="P5967" s="2">
        <v>-8.4129999999999996E-2</v>
      </c>
      <c r="Q5967" s="2">
        <v>6.2419999999999999E-4</v>
      </c>
      <c r="R5967" s="2">
        <f t="shared" si="186"/>
        <v>-2.2224183000000002</v>
      </c>
      <c r="S5967">
        <f t="shared" si="187"/>
        <v>9.775530458263551E-2</v>
      </c>
    </row>
    <row r="5968" spans="1:19" x14ac:dyDescent="0.25">
      <c r="A5968">
        <v>1</v>
      </c>
      <c r="B5968">
        <v>1</v>
      </c>
      <c r="C5968">
        <v>0</v>
      </c>
      <c r="D5968">
        <v>1</v>
      </c>
      <c r="E5968">
        <v>1</v>
      </c>
      <c r="F5968">
        <v>0</v>
      </c>
      <c r="G5968">
        <v>42</v>
      </c>
      <c r="H5968">
        <v>4138.05</v>
      </c>
      <c r="I5968" s="2">
        <v>-2.0790000000000002</v>
      </c>
      <c r="J5968" s="2">
        <v>-0.44600000000000001</v>
      </c>
      <c r="K5968" s="2">
        <v>1.861</v>
      </c>
      <c r="L5968" s="2">
        <v>0.96879999999999999</v>
      </c>
      <c r="M5968" s="2">
        <v>0.5504</v>
      </c>
      <c r="N5968" s="2">
        <v>0.62270000000000003</v>
      </c>
      <c r="O5968" s="2">
        <v>0.40529999999999999</v>
      </c>
      <c r="P5968" s="2">
        <v>-8.4129999999999996E-2</v>
      </c>
      <c r="Q5968" s="2">
        <v>6.2419999999999999E-4</v>
      </c>
      <c r="R5968" s="2">
        <f t="shared" si="186"/>
        <v>-0.44138919000000021</v>
      </c>
      <c r="S5968">
        <f t="shared" si="187"/>
        <v>0.39141000291296346</v>
      </c>
    </row>
    <row r="5969" spans="1:19" x14ac:dyDescent="0.25">
      <c r="A5969">
        <v>0</v>
      </c>
      <c r="B5969">
        <v>1</v>
      </c>
      <c r="C5969">
        <v>0</v>
      </c>
      <c r="D5969">
        <v>1</v>
      </c>
      <c r="E5969">
        <v>0</v>
      </c>
      <c r="F5969">
        <v>1</v>
      </c>
      <c r="G5969">
        <v>4</v>
      </c>
      <c r="H5969">
        <v>102.5</v>
      </c>
      <c r="I5969" s="2">
        <v>-2.0790000000000002</v>
      </c>
      <c r="J5969" s="2">
        <v>-0.44600000000000001</v>
      </c>
      <c r="K5969" s="2">
        <v>1.861</v>
      </c>
      <c r="L5969" s="2">
        <v>0.96879999999999999</v>
      </c>
      <c r="M5969" s="2">
        <v>0.5504</v>
      </c>
      <c r="N5969" s="2">
        <v>0.62270000000000003</v>
      </c>
      <c r="O5969" s="2">
        <v>0.40529999999999999</v>
      </c>
      <c r="P5969" s="2">
        <v>-8.4129999999999996E-2</v>
      </c>
      <c r="Q5969" s="2">
        <v>6.2419999999999999E-4</v>
      </c>
      <c r="R5969" s="2">
        <f t="shared" si="186"/>
        <v>0.46516049999999964</v>
      </c>
      <c r="S5969">
        <f t="shared" si="187"/>
        <v>0.61423767390961426</v>
      </c>
    </row>
    <row r="5970" spans="1:19" x14ac:dyDescent="0.25">
      <c r="A5970">
        <v>1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12</v>
      </c>
      <c r="H5970">
        <v>872.65</v>
      </c>
      <c r="I5970" s="2">
        <v>-2.0790000000000002</v>
      </c>
      <c r="J5970" s="2">
        <v>-0.44600000000000001</v>
      </c>
      <c r="K5970" s="2">
        <v>1.861</v>
      </c>
      <c r="L5970" s="2">
        <v>0.96879999999999999</v>
      </c>
      <c r="M5970" s="2">
        <v>0.5504</v>
      </c>
      <c r="N5970" s="2">
        <v>0.62270000000000003</v>
      </c>
      <c r="O5970" s="2">
        <v>0.40529999999999999</v>
      </c>
      <c r="P5970" s="2">
        <v>-8.4129999999999996E-2</v>
      </c>
      <c r="Q5970" s="2">
        <v>6.2419999999999999E-4</v>
      </c>
      <c r="R5970" s="2">
        <f t="shared" si="186"/>
        <v>-2.0210518700000004</v>
      </c>
      <c r="S5970">
        <f t="shared" si="187"/>
        <v>0.11701026907105533</v>
      </c>
    </row>
    <row r="5971" spans="1:19" x14ac:dyDescent="0.25">
      <c r="A5971">
        <v>0</v>
      </c>
      <c r="B5971">
        <v>1</v>
      </c>
      <c r="C5971">
        <v>0</v>
      </c>
      <c r="D5971">
        <v>0</v>
      </c>
      <c r="E5971">
        <v>1</v>
      </c>
      <c r="F5971">
        <v>0</v>
      </c>
      <c r="G5971">
        <v>31</v>
      </c>
      <c r="H5971">
        <v>2724.25</v>
      </c>
      <c r="I5971" s="2">
        <v>-2.0790000000000002</v>
      </c>
      <c r="J5971" s="2">
        <v>-0.44600000000000001</v>
      </c>
      <c r="K5971" s="2">
        <v>1.861</v>
      </c>
      <c r="L5971" s="2">
        <v>0.96879999999999999</v>
      </c>
      <c r="M5971" s="2">
        <v>0.5504</v>
      </c>
      <c r="N5971" s="2">
        <v>0.62270000000000003</v>
      </c>
      <c r="O5971" s="2">
        <v>0.40529999999999999</v>
      </c>
      <c r="P5971" s="2">
        <v>-8.4129999999999996E-2</v>
      </c>
      <c r="Q5971" s="2">
        <v>6.2419999999999999E-4</v>
      </c>
      <c r="R5971" s="2">
        <f t="shared" si="186"/>
        <v>-0.50285315000000019</v>
      </c>
      <c r="S5971">
        <f t="shared" si="187"/>
        <v>0.37687040259891919</v>
      </c>
    </row>
    <row r="5972" spans="1:19" x14ac:dyDescent="0.25">
      <c r="A5972">
        <v>1</v>
      </c>
      <c r="B5972">
        <v>1</v>
      </c>
      <c r="C5972">
        <v>0</v>
      </c>
      <c r="D5972">
        <v>1</v>
      </c>
      <c r="E5972">
        <v>1</v>
      </c>
      <c r="F5972">
        <v>0</v>
      </c>
      <c r="G5972">
        <v>5</v>
      </c>
      <c r="H5972">
        <v>413.25</v>
      </c>
      <c r="I5972" s="2">
        <v>-2.0790000000000002</v>
      </c>
      <c r="J5972" s="2">
        <v>-0.44600000000000001</v>
      </c>
      <c r="K5972" s="2">
        <v>1.861</v>
      </c>
      <c r="L5972" s="2">
        <v>0.96879999999999999</v>
      </c>
      <c r="M5972" s="2">
        <v>0.5504</v>
      </c>
      <c r="N5972" s="2">
        <v>0.62270000000000003</v>
      </c>
      <c r="O5972" s="2">
        <v>0.40529999999999999</v>
      </c>
      <c r="P5972" s="2">
        <v>-8.4129999999999996E-2</v>
      </c>
      <c r="Q5972" s="2">
        <v>6.2419999999999999E-4</v>
      </c>
      <c r="R5972" s="2">
        <f t="shared" si="186"/>
        <v>0.34640064999999964</v>
      </c>
      <c r="S5972">
        <f t="shared" si="187"/>
        <v>0.58574447465608659</v>
      </c>
    </row>
    <row r="5973" spans="1:19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66</v>
      </c>
      <c r="H5973">
        <v>1374.2</v>
      </c>
      <c r="I5973" s="2">
        <v>-2.0790000000000002</v>
      </c>
      <c r="J5973" s="2">
        <v>-0.44600000000000001</v>
      </c>
      <c r="K5973" s="2">
        <v>1.861</v>
      </c>
      <c r="L5973" s="2">
        <v>0.96879999999999999</v>
      </c>
      <c r="M5973" s="2">
        <v>0.5504</v>
      </c>
      <c r="N5973" s="2">
        <v>0.62270000000000003</v>
      </c>
      <c r="O5973" s="2">
        <v>0.40529999999999999</v>
      </c>
      <c r="P5973" s="2">
        <v>-8.4129999999999996E-2</v>
      </c>
      <c r="Q5973" s="2">
        <v>6.2419999999999999E-4</v>
      </c>
      <c r="R5973" s="2">
        <f t="shared" si="186"/>
        <v>-6.7738043599999997</v>
      </c>
      <c r="S5973">
        <f t="shared" si="187"/>
        <v>1.1420309762083273E-3</v>
      </c>
    </row>
    <row r="5974" spans="1:19" x14ac:dyDescent="0.25">
      <c r="A5974">
        <v>1</v>
      </c>
      <c r="B5974">
        <v>1</v>
      </c>
      <c r="C5974">
        <v>0</v>
      </c>
      <c r="D5974">
        <v>0</v>
      </c>
      <c r="E5974">
        <v>0</v>
      </c>
      <c r="F5974">
        <v>1</v>
      </c>
      <c r="G5974">
        <v>15</v>
      </c>
      <c r="H5974">
        <v>757.1</v>
      </c>
      <c r="I5974" s="2">
        <v>-2.0790000000000002</v>
      </c>
      <c r="J5974" s="2">
        <v>-0.44600000000000001</v>
      </c>
      <c r="K5974" s="2">
        <v>1.861</v>
      </c>
      <c r="L5974" s="2">
        <v>0.96879999999999999</v>
      </c>
      <c r="M5974" s="2">
        <v>0.5504</v>
      </c>
      <c r="N5974" s="2">
        <v>0.62270000000000003</v>
      </c>
      <c r="O5974" s="2">
        <v>0.40529999999999999</v>
      </c>
      <c r="P5974" s="2">
        <v>-8.4129999999999996E-2</v>
      </c>
      <c r="Q5974" s="2">
        <v>6.2419999999999999E-4</v>
      </c>
      <c r="R5974" s="2">
        <f t="shared" si="186"/>
        <v>-1.04806818</v>
      </c>
      <c r="S5974">
        <f t="shared" si="187"/>
        <v>0.25959623579428259</v>
      </c>
    </row>
    <row r="5975" spans="1:19" x14ac:dyDescent="0.25">
      <c r="A5975">
        <v>1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64</v>
      </c>
      <c r="H5975">
        <v>6692.65</v>
      </c>
      <c r="I5975" s="2">
        <v>-2.0790000000000002</v>
      </c>
      <c r="J5975" s="2">
        <v>-0.44600000000000001</v>
      </c>
      <c r="K5975" s="2">
        <v>1.861</v>
      </c>
      <c r="L5975" s="2">
        <v>0.96879999999999999</v>
      </c>
      <c r="M5975" s="2">
        <v>0.5504</v>
      </c>
      <c r="N5975" s="2">
        <v>0.62270000000000003</v>
      </c>
      <c r="O5975" s="2">
        <v>0.40529999999999999</v>
      </c>
      <c r="P5975" s="2">
        <v>-8.4129999999999996E-2</v>
      </c>
      <c r="Q5975" s="2">
        <v>6.2419999999999999E-4</v>
      </c>
      <c r="R5975" s="2">
        <f t="shared" si="186"/>
        <v>-3.1813678700000003</v>
      </c>
      <c r="S5975">
        <f t="shared" si="187"/>
        <v>3.9872934699400613E-2</v>
      </c>
    </row>
    <row r="5976" spans="1:19" x14ac:dyDescent="0.25">
      <c r="A5976">
        <v>0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10</v>
      </c>
      <c r="H5976">
        <v>218.5</v>
      </c>
      <c r="I5976" s="2">
        <v>-2.0790000000000002</v>
      </c>
      <c r="J5976" s="2">
        <v>-0.44600000000000001</v>
      </c>
      <c r="K5976" s="2">
        <v>1.861</v>
      </c>
      <c r="L5976" s="2">
        <v>0.96879999999999999</v>
      </c>
      <c r="M5976" s="2">
        <v>0.5504</v>
      </c>
      <c r="N5976" s="2">
        <v>0.62270000000000003</v>
      </c>
      <c r="O5976" s="2">
        <v>0.40529999999999999</v>
      </c>
      <c r="P5976" s="2">
        <v>-8.4129999999999996E-2</v>
      </c>
      <c r="Q5976" s="2">
        <v>6.2419999999999999E-4</v>
      </c>
      <c r="R5976" s="2">
        <f t="shared" si="186"/>
        <v>-0.37251230000000013</v>
      </c>
      <c r="S5976">
        <f t="shared" si="187"/>
        <v>0.40793410108821249</v>
      </c>
    </row>
    <row r="5977" spans="1:19" x14ac:dyDescent="0.25">
      <c r="A5977">
        <v>0</v>
      </c>
      <c r="B5977">
        <v>1</v>
      </c>
      <c r="C5977">
        <v>0</v>
      </c>
      <c r="D5977">
        <v>1</v>
      </c>
      <c r="E5977">
        <v>1</v>
      </c>
      <c r="F5977">
        <v>0</v>
      </c>
      <c r="G5977">
        <v>7</v>
      </c>
      <c r="H5977">
        <v>608.79999999999995</v>
      </c>
      <c r="I5977" s="2">
        <v>-2.0790000000000002</v>
      </c>
      <c r="J5977" s="2">
        <v>-0.44600000000000001</v>
      </c>
      <c r="K5977" s="2">
        <v>1.861</v>
      </c>
      <c r="L5977" s="2">
        <v>0.96879999999999999</v>
      </c>
      <c r="M5977" s="2">
        <v>0.5504</v>
      </c>
      <c r="N5977" s="2">
        <v>0.62270000000000003</v>
      </c>
      <c r="O5977" s="2">
        <v>0.40529999999999999</v>
      </c>
      <c r="P5977" s="2">
        <v>-8.4129999999999996E-2</v>
      </c>
      <c r="Q5977" s="2">
        <v>6.2419999999999999E-4</v>
      </c>
      <c r="R5977" s="2">
        <f t="shared" si="186"/>
        <v>0.74620296000000019</v>
      </c>
      <c r="S5977">
        <f t="shared" si="187"/>
        <v>0.67835078088987033</v>
      </c>
    </row>
    <row r="5978" spans="1:19" x14ac:dyDescent="0.25">
      <c r="A5978">
        <v>0</v>
      </c>
      <c r="B5978">
        <v>1</v>
      </c>
      <c r="C5978">
        <v>0</v>
      </c>
      <c r="D5978">
        <v>0</v>
      </c>
      <c r="E5978">
        <v>1</v>
      </c>
      <c r="F5978">
        <v>0</v>
      </c>
      <c r="G5978">
        <v>29</v>
      </c>
      <c r="H5978">
        <v>1004.75</v>
      </c>
      <c r="I5978" s="2">
        <v>-2.0790000000000002</v>
      </c>
      <c r="J5978" s="2">
        <v>-0.44600000000000001</v>
      </c>
      <c r="K5978" s="2">
        <v>1.861</v>
      </c>
      <c r="L5978" s="2">
        <v>0.96879999999999999</v>
      </c>
      <c r="M5978" s="2">
        <v>0.5504</v>
      </c>
      <c r="N5978" s="2">
        <v>0.62270000000000003</v>
      </c>
      <c r="O5978" s="2">
        <v>0.40529999999999999</v>
      </c>
      <c r="P5978" s="2">
        <v>-8.4129999999999996E-2</v>
      </c>
      <c r="Q5978" s="2">
        <v>6.2419999999999999E-4</v>
      </c>
      <c r="R5978" s="2">
        <f t="shared" si="186"/>
        <v>-1.4079050500000001</v>
      </c>
      <c r="S5978">
        <f t="shared" si="187"/>
        <v>0.19656469526556036</v>
      </c>
    </row>
    <row r="5979" spans="1:19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57</v>
      </c>
      <c r="H5979">
        <v>1125.5999999999999</v>
      </c>
      <c r="I5979" s="2">
        <v>-2.0790000000000002</v>
      </c>
      <c r="J5979" s="2">
        <v>-0.44600000000000001</v>
      </c>
      <c r="K5979" s="2">
        <v>1.861</v>
      </c>
      <c r="L5979" s="2">
        <v>0.96879999999999999</v>
      </c>
      <c r="M5979" s="2">
        <v>0.5504</v>
      </c>
      <c r="N5979" s="2">
        <v>0.62270000000000003</v>
      </c>
      <c r="O5979" s="2">
        <v>0.40529999999999999</v>
      </c>
      <c r="P5979" s="2">
        <v>-8.4129999999999996E-2</v>
      </c>
      <c r="Q5979" s="2">
        <v>6.2419999999999999E-4</v>
      </c>
      <c r="R5979" s="2">
        <f t="shared" si="186"/>
        <v>-6.1718104799999995</v>
      </c>
      <c r="S5979">
        <f t="shared" si="187"/>
        <v>2.0831049006920224E-3</v>
      </c>
    </row>
    <row r="5980" spans="1:19" x14ac:dyDescent="0.25">
      <c r="A5980">
        <v>1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46</v>
      </c>
      <c r="H5980">
        <v>3847.6</v>
      </c>
      <c r="I5980" s="2">
        <v>-2.0790000000000002</v>
      </c>
      <c r="J5980" s="2">
        <v>-0.44600000000000001</v>
      </c>
      <c r="K5980" s="2">
        <v>1.861</v>
      </c>
      <c r="L5980" s="2">
        <v>0.96879999999999999</v>
      </c>
      <c r="M5980" s="2">
        <v>0.5504</v>
      </c>
      <c r="N5980" s="2">
        <v>0.62270000000000003</v>
      </c>
      <c r="O5980" s="2">
        <v>0.40529999999999999</v>
      </c>
      <c r="P5980" s="2">
        <v>-8.4129999999999996E-2</v>
      </c>
      <c r="Q5980" s="2">
        <v>6.2419999999999999E-4</v>
      </c>
      <c r="R5980" s="2">
        <f t="shared" si="186"/>
        <v>-2.1323080800000001</v>
      </c>
      <c r="S5980">
        <f t="shared" si="187"/>
        <v>0.10599607693497734</v>
      </c>
    </row>
    <row r="5981" spans="1:19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53</v>
      </c>
      <c r="H5981">
        <v>978</v>
      </c>
      <c r="I5981" s="2">
        <v>-2.0790000000000002</v>
      </c>
      <c r="J5981" s="2">
        <v>-0.44600000000000001</v>
      </c>
      <c r="K5981" s="2">
        <v>1.861</v>
      </c>
      <c r="L5981" s="2">
        <v>0.96879999999999999</v>
      </c>
      <c r="M5981" s="2">
        <v>0.5504</v>
      </c>
      <c r="N5981" s="2">
        <v>0.62270000000000003</v>
      </c>
      <c r="O5981" s="2">
        <v>0.40529999999999999</v>
      </c>
      <c r="P5981" s="2">
        <v>-8.4129999999999996E-2</v>
      </c>
      <c r="Q5981" s="2">
        <v>6.2419999999999999E-4</v>
      </c>
      <c r="R5981" s="2">
        <f t="shared" si="186"/>
        <v>-5.9274224000000011</v>
      </c>
      <c r="S5981">
        <f t="shared" si="187"/>
        <v>2.6582581603896436E-3</v>
      </c>
    </row>
    <row r="5982" spans="1:19" x14ac:dyDescent="0.25">
      <c r="A5982">
        <v>0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17</v>
      </c>
      <c r="H5982">
        <v>1387.35</v>
      </c>
      <c r="I5982" s="2">
        <v>-2.0790000000000002</v>
      </c>
      <c r="J5982" s="2">
        <v>-0.44600000000000001</v>
      </c>
      <c r="K5982" s="2">
        <v>1.861</v>
      </c>
      <c r="L5982" s="2">
        <v>0.96879999999999999</v>
      </c>
      <c r="M5982" s="2">
        <v>0.5504</v>
      </c>
      <c r="N5982" s="2">
        <v>0.62270000000000003</v>
      </c>
      <c r="O5982" s="2">
        <v>0.40529999999999999</v>
      </c>
      <c r="P5982" s="2">
        <v>-8.4129999999999996E-2</v>
      </c>
      <c r="Q5982" s="2">
        <v>6.2419999999999999E-4</v>
      </c>
      <c r="R5982" s="2">
        <f t="shared" si="186"/>
        <v>-1.6744261300000001</v>
      </c>
      <c r="S5982">
        <f t="shared" si="187"/>
        <v>0.15783495260961575</v>
      </c>
    </row>
    <row r="5983" spans="1:19" x14ac:dyDescent="0.25">
      <c r="A5983">
        <v>0</v>
      </c>
      <c r="B5983">
        <v>0</v>
      </c>
      <c r="C5983">
        <v>0</v>
      </c>
      <c r="D5983">
        <v>1</v>
      </c>
      <c r="E5983">
        <v>0</v>
      </c>
      <c r="F5983">
        <v>0</v>
      </c>
      <c r="G5983">
        <v>38</v>
      </c>
      <c r="H5983">
        <v>746.05</v>
      </c>
      <c r="I5983" s="2">
        <v>-2.0790000000000002</v>
      </c>
      <c r="J5983" s="2">
        <v>-0.44600000000000001</v>
      </c>
      <c r="K5983" s="2">
        <v>1.861</v>
      </c>
      <c r="L5983" s="2">
        <v>0.96879999999999999</v>
      </c>
      <c r="M5983" s="2">
        <v>0.5504</v>
      </c>
      <c r="N5983" s="2">
        <v>0.62270000000000003</v>
      </c>
      <c r="O5983" s="2">
        <v>0.40529999999999999</v>
      </c>
      <c r="P5983" s="2">
        <v>-8.4129999999999996E-2</v>
      </c>
      <c r="Q5983" s="2">
        <v>6.2419999999999999E-4</v>
      </c>
      <c r="R5983" s="2">
        <f t="shared" si="186"/>
        <v>-4.2598555899999999</v>
      </c>
      <c r="S5983">
        <f t="shared" si="187"/>
        <v>1.3927623442931322E-2</v>
      </c>
    </row>
    <row r="5984" spans="1:19" x14ac:dyDescent="0.25">
      <c r="A5984">
        <v>0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15</v>
      </c>
      <c r="H5984">
        <v>304.60000000000002</v>
      </c>
      <c r="I5984" s="2">
        <v>-2.0790000000000002</v>
      </c>
      <c r="J5984" s="2">
        <v>-0.44600000000000001</v>
      </c>
      <c r="K5984" s="2">
        <v>1.861</v>
      </c>
      <c r="L5984" s="2">
        <v>0.96879999999999999</v>
      </c>
      <c r="M5984" s="2">
        <v>0.5504</v>
      </c>
      <c r="N5984" s="2">
        <v>0.62270000000000003</v>
      </c>
      <c r="O5984" s="2">
        <v>0.40529999999999999</v>
      </c>
      <c r="P5984" s="2">
        <v>-8.4129999999999996E-2</v>
      </c>
      <c r="Q5984" s="2">
        <v>6.2419999999999999E-4</v>
      </c>
      <c r="R5984" s="2">
        <f t="shared" si="186"/>
        <v>-2.1820186800000001</v>
      </c>
      <c r="S5984">
        <f t="shared" si="187"/>
        <v>0.10137687890197017</v>
      </c>
    </row>
    <row r="5985" spans="1:19" x14ac:dyDescent="0.25">
      <c r="A5985">
        <v>0</v>
      </c>
      <c r="B5985">
        <v>1</v>
      </c>
      <c r="C5985">
        <v>0</v>
      </c>
      <c r="D5985">
        <v>1</v>
      </c>
      <c r="E5985">
        <v>1</v>
      </c>
      <c r="F5985">
        <v>0</v>
      </c>
      <c r="G5985">
        <v>22</v>
      </c>
      <c r="H5985">
        <v>1098.8499999999999</v>
      </c>
      <c r="I5985" s="2">
        <v>-2.0790000000000002</v>
      </c>
      <c r="J5985" s="2">
        <v>-0.44600000000000001</v>
      </c>
      <c r="K5985" s="2">
        <v>1.861</v>
      </c>
      <c r="L5985" s="2">
        <v>0.96879999999999999</v>
      </c>
      <c r="M5985" s="2">
        <v>0.5504</v>
      </c>
      <c r="N5985" s="2">
        <v>0.62270000000000003</v>
      </c>
      <c r="O5985" s="2">
        <v>0.40529999999999999</v>
      </c>
      <c r="P5985" s="2">
        <v>-8.4129999999999996E-2</v>
      </c>
      <c r="Q5985" s="2">
        <v>6.2419999999999999E-4</v>
      </c>
      <c r="R5985" s="2">
        <f t="shared" si="186"/>
        <v>-0.20985783000000025</v>
      </c>
      <c r="S5985">
        <f t="shared" si="187"/>
        <v>0.44772724419322918</v>
      </c>
    </row>
    <row r="5986" spans="1:19" x14ac:dyDescent="0.25">
      <c r="A5986">
        <v>1</v>
      </c>
      <c r="B5986">
        <v>1</v>
      </c>
      <c r="C5986">
        <v>0</v>
      </c>
      <c r="D5986">
        <v>1</v>
      </c>
      <c r="E5986">
        <v>1</v>
      </c>
      <c r="F5986">
        <v>0</v>
      </c>
      <c r="G5986">
        <v>14</v>
      </c>
      <c r="H5986">
        <v>1139.2</v>
      </c>
      <c r="I5986" s="2">
        <v>-2.0790000000000002</v>
      </c>
      <c r="J5986" s="2">
        <v>-0.44600000000000001</v>
      </c>
      <c r="K5986" s="2">
        <v>1.861</v>
      </c>
      <c r="L5986" s="2">
        <v>0.96879999999999999</v>
      </c>
      <c r="M5986" s="2">
        <v>0.5504</v>
      </c>
      <c r="N5986" s="2">
        <v>0.62270000000000003</v>
      </c>
      <c r="O5986" s="2">
        <v>0.40529999999999999</v>
      </c>
      <c r="P5986" s="2">
        <v>-8.4129999999999996E-2</v>
      </c>
      <c r="Q5986" s="2">
        <v>6.2419999999999999E-4</v>
      </c>
      <c r="R5986" s="2">
        <f t="shared" si="186"/>
        <v>4.2368639999999846E-2</v>
      </c>
      <c r="S5986">
        <f t="shared" si="187"/>
        <v>0.51059057578405309</v>
      </c>
    </row>
    <row r="5987" spans="1:19" x14ac:dyDescent="0.25">
      <c r="A5987">
        <v>1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57</v>
      </c>
      <c r="H5987">
        <v>4368.95</v>
      </c>
      <c r="I5987" s="2">
        <v>-2.0790000000000002</v>
      </c>
      <c r="J5987" s="2">
        <v>-0.44600000000000001</v>
      </c>
      <c r="K5987" s="2">
        <v>1.861</v>
      </c>
      <c r="L5987" s="2">
        <v>0.96879999999999999</v>
      </c>
      <c r="M5987" s="2">
        <v>0.5504</v>
      </c>
      <c r="N5987" s="2">
        <v>0.62270000000000003</v>
      </c>
      <c r="O5987" s="2">
        <v>0.40529999999999999</v>
      </c>
      <c r="P5987" s="2">
        <v>-8.4129999999999996E-2</v>
      </c>
      <c r="Q5987" s="2">
        <v>6.2419999999999999E-4</v>
      </c>
      <c r="R5987" s="2">
        <f t="shared" si="186"/>
        <v>-3.6245114099999998</v>
      </c>
      <c r="S5987">
        <f t="shared" si="187"/>
        <v>2.5969713360229508E-2</v>
      </c>
    </row>
    <row r="5988" spans="1:19" x14ac:dyDescent="0.25">
      <c r="A5988">
        <v>0</v>
      </c>
      <c r="B5988">
        <v>1</v>
      </c>
      <c r="C5988">
        <v>0</v>
      </c>
      <c r="D5988">
        <v>1</v>
      </c>
      <c r="E5988">
        <v>0</v>
      </c>
      <c r="F5988">
        <v>1</v>
      </c>
      <c r="G5988">
        <v>11</v>
      </c>
      <c r="H5988">
        <v>827.7</v>
      </c>
      <c r="I5988" s="2">
        <v>-2.0790000000000002</v>
      </c>
      <c r="J5988" s="2">
        <v>-0.44600000000000001</v>
      </c>
      <c r="K5988" s="2">
        <v>1.861</v>
      </c>
      <c r="L5988" s="2">
        <v>0.96879999999999999</v>
      </c>
      <c r="M5988" s="2">
        <v>0.5504</v>
      </c>
      <c r="N5988" s="2">
        <v>0.62270000000000003</v>
      </c>
      <c r="O5988" s="2">
        <v>0.40529999999999999</v>
      </c>
      <c r="P5988" s="2">
        <v>-8.4129999999999996E-2</v>
      </c>
      <c r="Q5988" s="2">
        <v>6.2419999999999999E-4</v>
      </c>
      <c r="R5988" s="2">
        <f t="shared" si="186"/>
        <v>0.32892033999999981</v>
      </c>
      <c r="S5988">
        <f t="shared" si="187"/>
        <v>0.58149665576695075</v>
      </c>
    </row>
    <row r="5989" spans="1:19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20.350000000000001</v>
      </c>
      <c r="I5989" s="2">
        <v>-2.0790000000000002</v>
      </c>
      <c r="J5989" s="2">
        <v>-0.44600000000000001</v>
      </c>
      <c r="K5989" s="2">
        <v>1.861</v>
      </c>
      <c r="L5989" s="2">
        <v>0.96879999999999999</v>
      </c>
      <c r="M5989" s="2">
        <v>0.5504</v>
      </c>
      <c r="N5989" s="2">
        <v>0.62270000000000003</v>
      </c>
      <c r="O5989" s="2">
        <v>0.40529999999999999</v>
      </c>
      <c r="P5989" s="2">
        <v>-8.4129999999999996E-2</v>
      </c>
      <c r="Q5989" s="2">
        <v>6.2419999999999999E-4</v>
      </c>
      <c r="R5989" s="2">
        <f t="shared" si="186"/>
        <v>-2.15042753</v>
      </c>
      <c r="S5989">
        <f t="shared" si="187"/>
        <v>0.10429127881458942</v>
      </c>
    </row>
    <row r="5990" spans="1:19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12</v>
      </c>
      <c r="H5990">
        <v>262.05</v>
      </c>
      <c r="I5990" s="2">
        <v>-2.0790000000000002</v>
      </c>
      <c r="J5990" s="2">
        <v>-0.44600000000000001</v>
      </c>
      <c r="K5990" s="2">
        <v>1.861</v>
      </c>
      <c r="L5990" s="2">
        <v>0.96879999999999999</v>
      </c>
      <c r="M5990" s="2">
        <v>0.5504</v>
      </c>
      <c r="N5990" s="2">
        <v>0.62270000000000003</v>
      </c>
      <c r="O5990" s="2">
        <v>0.40529999999999999</v>
      </c>
      <c r="P5990" s="2">
        <v>-8.4129999999999996E-2</v>
      </c>
      <c r="Q5990" s="2">
        <v>6.2419999999999999E-4</v>
      </c>
      <c r="R5990" s="2">
        <f t="shared" si="186"/>
        <v>-2.9249883900000002</v>
      </c>
      <c r="S5990">
        <f t="shared" si="187"/>
        <v>5.0932031453728849E-2</v>
      </c>
    </row>
    <row r="5991" spans="1:19" x14ac:dyDescent="0.25">
      <c r="A5991">
        <v>1</v>
      </c>
      <c r="B5991">
        <v>1</v>
      </c>
      <c r="C5991">
        <v>0</v>
      </c>
      <c r="D5991">
        <v>1</v>
      </c>
      <c r="E5991">
        <v>1</v>
      </c>
      <c r="F5991">
        <v>1</v>
      </c>
      <c r="G5991">
        <v>3</v>
      </c>
      <c r="H5991">
        <v>279.55</v>
      </c>
      <c r="I5991" s="2">
        <v>-2.0790000000000002</v>
      </c>
      <c r="J5991" s="2">
        <v>-0.44600000000000001</v>
      </c>
      <c r="K5991" s="2">
        <v>1.861</v>
      </c>
      <c r="L5991" s="2">
        <v>0.96879999999999999</v>
      </c>
      <c r="M5991" s="2">
        <v>0.5504</v>
      </c>
      <c r="N5991" s="2">
        <v>0.62270000000000003</v>
      </c>
      <c r="O5991" s="2">
        <v>0.40529999999999999</v>
      </c>
      <c r="P5991" s="2">
        <v>-8.4129999999999996E-2</v>
      </c>
      <c r="Q5991" s="2">
        <v>6.2419999999999999E-4</v>
      </c>
      <c r="R5991" s="2">
        <f t="shared" si="186"/>
        <v>0.83650510999999961</v>
      </c>
      <c r="S5991">
        <f t="shared" si="187"/>
        <v>0.6977286416258236</v>
      </c>
    </row>
    <row r="5992" spans="1:19" x14ac:dyDescent="0.25">
      <c r="A5992">
        <v>0</v>
      </c>
      <c r="B5992">
        <v>1</v>
      </c>
      <c r="C5992">
        <v>0</v>
      </c>
      <c r="D5992">
        <v>1</v>
      </c>
      <c r="E5992">
        <v>1</v>
      </c>
      <c r="F5992">
        <v>0</v>
      </c>
      <c r="G5992">
        <v>36</v>
      </c>
      <c r="H5992">
        <v>3512.5</v>
      </c>
      <c r="I5992" s="2">
        <v>-2.0790000000000002</v>
      </c>
      <c r="J5992" s="2">
        <v>-0.44600000000000001</v>
      </c>
      <c r="K5992" s="2">
        <v>1.861</v>
      </c>
      <c r="L5992" s="2">
        <v>0.96879999999999999</v>
      </c>
      <c r="M5992" s="2">
        <v>0.5504</v>
      </c>
      <c r="N5992" s="2">
        <v>0.62270000000000003</v>
      </c>
      <c r="O5992" s="2">
        <v>0.40529999999999999</v>
      </c>
      <c r="P5992" s="2">
        <v>-8.4129999999999996E-2</v>
      </c>
      <c r="Q5992" s="2">
        <v>6.2419999999999999E-4</v>
      </c>
      <c r="R5992" s="2">
        <f t="shared" si="186"/>
        <v>0.1189224999999996</v>
      </c>
      <c r="S5992">
        <f t="shared" si="187"/>
        <v>0.52969563555172283</v>
      </c>
    </row>
    <row r="5993" spans="1:19" x14ac:dyDescent="0.25">
      <c r="A5993">
        <v>0</v>
      </c>
      <c r="B5993">
        <v>1</v>
      </c>
      <c r="C5993">
        <v>0</v>
      </c>
      <c r="D5993">
        <v>1</v>
      </c>
      <c r="E5993">
        <v>1</v>
      </c>
      <c r="F5993">
        <v>0</v>
      </c>
      <c r="G5993">
        <v>16</v>
      </c>
      <c r="H5993">
        <v>1483.25</v>
      </c>
      <c r="I5993" s="2">
        <v>-2.0790000000000002</v>
      </c>
      <c r="J5993" s="2">
        <v>-0.44600000000000001</v>
      </c>
      <c r="K5993" s="2">
        <v>1.861</v>
      </c>
      <c r="L5993" s="2">
        <v>0.96879999999999999</v>
      </c>
      <c r="M5993" s="2">
        <v>0.5504</v>
      </c>
      <c r="N5993" s="2">
        <v>0.62270000000000003</v>
      </c>
      <c r="O5993" s="2">
        <v>0.40529999999999999</v>
      </c>
      <c r="P5993" s="2">
        <v>-8.4129999999999996E-2</v>
      </c>
      <c r="Q5993" s="2">
        <v>6.2419999999999999E-4</v>
      </c>
      <c r="R5993" s="2">
        <f t="shared" si="186"/>
        <v>0.53486464999999983</v>
      </c>
      <c r="S5993">
        <f t="shared" si="187"/>
        <v>0.63061699788780068</v>
      </c>
    </row>
    <row r="5994" spans="1:19" x14ac:dyDescent="0.25">
      <c r="A5994">
        <v>1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65</v>
      </c>
      <c r="H5994">
        <v>4653.8500000000004</v>
      </c>
      <c r="I5994" s="2">
        <v>-2.0790000000000002</v>
      </c>
      <c r="J5994" s="2">
        <v>-0.44600000000000001</v>
      </c>
      <c r="K5994" s="2">
        <v>1.861</v>
      </c>
      <c r="L5994" s="2">
        <v>0.96879999999999999</v>
      </c>
      <c r="M5994" s="2">
        <v>0.5504</v>
      </c>
      <c r="N5994" s="2">
        <v>0.62270000000000003</v>
      </c>
      <c r="O5994" s="2">
        <v>0.40529999999999999</v>
      </c>
      <c r="P5994" s="2">
        <v>-8.4129999999999996E-2</v>
      </c>
      <c r="Q5994" s="2">
        <v>6.2419999999999999E-4</v>
      </c>
      <c r="R5994" s="2">
        <f t="shared" si="186"/>
        <v>-4.1197168299999998</v>
      </c>
      <c r="S5994">
        <f t="shared" si="187"/>
        <v>1.5989303027941573E-2</v>
      </c>
    </row>
    <row r="5995" spans="1:19" x14ac:dyDescent="0.25">
      <c r="A5995">
        <v>0</v>
      </c>
      <c r="B5995">
        <v>1</v>
      </c>
      <c r="C5995">
        <v>0</v>
      </c>
      <c r="D5995">
        <v>0</v>
      </c>
      <c r="E5995">
        <v>1</v>
      </c>
      <c r="F5995">
        <v>0</v>
      </c>
      <c r="G5995">
        <v>2</v>
      </c>
      <c r="H5995">
        <v>151.75</v>
      </c>
      <c r="I5995" s="2">
        <v>-2.0790000000000002</v>
      </c>
      <c r="J5995" s="2">
        <v>-0.44600000000000001</v>
      </c>
      <c r="K5995" s="2">
        <v>1.861</v>
      </c>
      <c r="L5995" s="2">
        <v>0.96879999999999999</v>
      </c>
      <c r="M5995" s="2">
        <v>0.5504</v>
      </c>
      <c r="N5995" s="2">
        <v>0.62270000000000003</v>
      </c>
      <c r="O5995" s="2">
        <v>0.40529999999999999</v>
      </c>
      <c r="P5995" s="2">
        <v>-8.4129999999999996E-2</v>
      </c>
      <c r="Q5995" s="2">
        <v>6.2419999999999999E-4</v>
      </c>
      <c r="R5995" s="2">
        <f t="shared" si="186"/>
        <v>0.33116234999999961</v>
      </c>
      <c r="S5995">
        <f t="shared" si="187"/>
        <v>0.58204216759572658</v>
      </c>
    </row>
    <row r="5996" spans="1:19" x14ac:dyDescent="0.25">
      <c r="A5996">
        <v>1</v>
      </c>
      <c r="B5996">
        <v>1</v>
      </c>
      <c r="C5996">
        <v>0</v>
      </c>
      <c r="D5996">
        <v>1</v>
      </c>
      <c r="E5996">
        <v>1</v>
      </c>
      <c r="F5996">
        <v>0</v>
      </c>
      <c r="G5996">
        <v>42</v>
      </c>
      <c r="H5996">
        <v>4400.75</v>
      </c>
      <c r="I5996" s="2">
        <v>-2.0790000000000002</v>
      </c>
      <c r="J5996" s="2">
        <v>-0.44600000000000001</v>
      </c>
      <c r="K5996" s="2">
        <v>1.861</v>
      </c>
      <c r="L5996" s="2">
        <v>0.96879999999999999</v>
      </c>
      <c r="M5996" s="2">
        <v>0.5504</v>
      </c>
      <c r="N5996" s="2">
        <v>0.62270000000000003</v>
      </c>
      <c r="O5996" s="2">
        <v>0.40529999999999999</v>
      </c>
      <c r="P5996" s="2">
        <v>-8.4129999999999996E-2</v>
      </c>
      <c r="Q5996" s="2">
        <v>6.2419999999999999E-4</v>
      </c>
      <c r="R5996" s="2">
        <f t="shared" si="186"/>
        <v>-0.27741185000000002</v>
      </c>
      <c r="S5996">
        <f t="shared" si="187"/>
        <v>0.4310884093917498</v>
      </c>
    </row>
    <row r="5997" spans="1:19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72</v>
      </c>
      <c r="H5997">
        <v>8033.1</v>
      </c>
      <c r="I5997" s="2">
        <v>-2.0790000000000002</v>
      </c>
      <c r="J5997" s="2">
        <v>-0.44600000000000001</v>
      </c>
      <c r="K5997" s="2">
        <v>1.861</v>
      </c>
      <c r="L5997" s="2">
        <v>0.96879999999999999</v>
      </c>
      <c r="M5997" s="2">
        <v>0.5504</v>
      </c>
      <c r="N5997" s="2">
        <v>0.62270000000000003</v>
      </c>
      <c r="O5997" s="2">
        <v>0.40529999999999999</v>
      </c>
      <c r="P5997" s="2">
        <v>-8.4129999999999996E-2</v>
      </c>
      <c r="Q5997" s="2">
        <v>6.2419999999999999E-4</v>
      </c>
      <c r="R5997" s="2">
        <f t="shared" si="186"/>
        <v>-3.1220989800000001</v>
      </c>
      <c r="S5997">
        <f t="shared" si="187"/>
        <v>4.2204841950043828E-2</v>
      </c>
    </row>
    <row r="5998" spans="1:19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62</v>
      </c>
      <c r="H5998">
        <v>1253.6500000000001</v>
      </c>
      <c r="I5998" s="2">
        <v>-2.0790000000000002</v>
      </c>
      <c r="J5998" s="2">
        <v>-0.44600000000000001</v>
      </c>
      <c r="K5998" s="2">
        <v>1.861</v>
      </c>
      <c r="L5998" s="2">
        <v>0.96879999999999999</v>
      </c>
      <c r="M5998" s="2">
        <v>0.5504</v>
      </c>
      <c r="N5998" s="2">
        <v>0.62270000000000003</v>
      </c>
      <c r="O5998" s="2">
        <v>0.40529999999999999</v>
      </c>
      <c r="P5998" s="2">
        <v>-8.4129999999999996E-2</v>
      </c>
      <c r="Q5998" s="2">
        <v>6.2419999999999999E-4</v>
      </c>
      <c r="R5998" s="2">
        <f t="shared" si="186"/>
        <v>-6.5125316699999996</v>
      </c>
      <c r="S5998">
        <f t="shared" si="187"/>
        <v>1.4825150356564721E-3</v>
      </c>
    </row>
    <row r="5999" spans="1:19" x14ac:dyDescent="0.25">
      <c r="A5999">
        <v>1</v>
      </c>
      <c r="B5999">
        <v>1</v>
      </c>
      <c r="C5999">
        <v>0</v>
      </c>
      <c r="D5999">
        <v>1</v>
      </c>
      <c r="E5999">
        <v>1</v>
      </c>
      <c r="F5999">
        <v>0</v>
      </c>
      <c r="G5999">
        <v>6</v>
      </c>
      <c r="H5999">
        <v>552.65</v>
      </c>
      <c r="I5999" s="2">
        <v>-2.0790000000000002</v>
      </c>
      <c r="J5999" s="2">
        <v>-0.44600000000000001</v>
      </c>
      <c r="K5999" s="2">
        <v>1.861</v>
      </c>
      <c r="L5999" s="2">
        <v>0.96879999999999999</v>
      </c>
      <c r="M5999" s="2">
        <v>0.5504</v>
      </c>
      <c r="N5999" s="2">
        <v>0.62270000000000003</v>
      </c>
      <c r="O5999" s="2">
        <v>0.40529999999999999</v>
      </c>
      <c r="P5999" s="2">
        <v>-8.4129999999999996E-2</v>
      </c>
      <c r="Q5999" s="2">
        <v>6.2419999999999999E-4</v>
      </c>
      <c r="R5999" s="2">
        <f t="shared" si="186"/>
        <v>0.34928412999999958</v>
      </c>
      <c r="S5999">
        <f t="shared" si="187"/>
        <v>0.58644397154971006</v>
      </c>
    </row>
    <row r="6000" spans="1:19" x14ac:dyDescent="0.25">
      <c r="A6000">
        <v>0</v>
      </c>
      <c r="B6000">
        <v>0</v>
      </c>
      <c r="C6000">
        <v>0</v>
      </c>
      <c r="D6000">
        <v>1</v>
      </c>
      <c r="E6000">
        <v>0</v>
      </c>
      <c r="F6000">
        <v>0</v>
      </c>
      <c r="G6000">
        <v>48</v>
      </c>
      <c r="H6000">
        <v>1036</v>
      </c>
      <c r="I6000" s="2">
        <v>-2.0790000000000002</v>
      </c>
      <c r="J6000" s="2">
        <v>-0.44600000000000001</v>
      </c>
      <c r="K6000" s="2">
        <v>1.861</v>
      </c>
      <c r="L6000" s="2">
        <v>0.96879999999999999</v>
      </c>
      <c r="M6000" s="2">
        <v>0.5504</v>
      </c>
      <c r="N6000" s="2">
        <v>0.62270000000000003</v>
      </c>
      <c r="O6000" s="2">
        <v>0.40529999999999999</v>
      </c>
      <c r="P6000" s="2">
        <v>-8.4129999999999996E-2</v>
      </c>
      <c r="Q6000" s="2">
        <v>6.2419999999999999E-4</v>
      </c>
      <c r="R6000" s="2">
        <f t="shared" si="186"/>
        <v>-4.9201688000000008</v>
      </c>
      <c r="S6000">
        <f t="shared" si="187"/>
        <v>7.2450253949323381E-3</v>
      </c>
    </row>
    <row r="6001" spans="1:19" x14ac:dyDescent="0.25">
      <c r="A6001">
        <v>1</v>
      </c>
      <c r="B6001">
        <v>0</v>
      </c>
      <c r="C6001">
        <v>0</v>
      </c>
      <c r="D6001">
        <v>1</v>
      </c>
      <c r="E6001">
        <v>1</v>
      </c>
      <c r="F6001">
        <v>0</v>
      </c>
      <c r="G6001">
        <v>35</v>
      </c>
      <c r="H6001">
        <v>4025.5</v>
      </c>
      <c r="I6001" s="2">
        <v>-2.0790000000000002</v>
      </c>
      <c r="J6001" s="2">
        <v>-0.44600000000000001</v>
      </c>
      <c r="K6001" s="2">
        <v>1.861</v>
      </c>
      <c r="L6001" s="2">
        <v>0.96879999999999999</v>
      </c>
      <c r="M6001" s="2">
        <v>0.5504</v>
      </c>
      <c r="N6001" s="2">
        <v>0.62270000000000003</v>
      </c>
      <c r="O6001" s="2">
        <v>0.40529999999999999</v>
      </c>
      <c r="P6001" s="2">
        <v>-8.4129999999999996E-2</v>
      </c>
      <c r="Q6001" s="2">
        <v>6.2419999999999999E-4</v>
      </c>
      <c r="R6001" s="2">
        <f t="shared" si="186"/>
        <v>-1.7837329</v>
      </c>
      <c r="S6001">
        <f t="shared" si="187"/>
        <v>0.14384280831690616</v>
      </c>
    </row>
    <row r="6002" spans="1:19" x14ac:dyDescent="0.25">
      <c r="A6002">
        <v>0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52</v>
      </c>
      <c r="H6002">
        <v>928.4</v>
      </c>
      <c r="I6002" s="2">
        <v>-2.0790000000000002</v>
      </c>
      <c r="J6002" s="2">
        <v>-0.44600000000000001</v>
      </c>
      <c r="K6002" s="2">
        <v>1.861</v>
      </c>
      <c r="L6002" s="2">
        <v>0.96879999999999999</v>
      </c>
      <c r="M6002" s="2">
        <v>0.5504</v>
      </c>
      <c r="N6002" s="2">
        <v>0.62270000000000003</v>
      </c>
      <c r="O6002" s="2">
        <v>0.40529999999999999</v>
      </c>
      <c r="P6002" s="2">
        <v>-8.4129999999999996E-2</v>
      </c>
      <c r="Q6002" s="2">
        <v>6.2419999999999999E-4</v>
      </c>
      <c r="R6002" s="2">
        <f t="shared" si="186"/>
        <v>-4.9054527200000004</v>
      </c>
      <c r="S6002">
        <f t="shared" si="187"/>
        <v>7.3516425170254271E-3</v>
      </c>
    </row>
    <row r="6003" spans="1:19" x14ac:dyDescent="0.25">
      <c r="A6003">
        <v>0</v>
      </c>
      <c r="B6003">
        <v>1</v>
      </c>
      <c r="C6003">
        <v>0</v>
      </c>
      <c r="D6003">
        <v>1</v>
      </c>
      <c r="E6003">
        <v>0</v>
      </c>
      <c r="F6003">
        <v>0</v>
      </c>
      <c r="G6003">
        <v>1</v>
      </c>
      <c r="H6003">
        <v>24.9</v>
      </c>
      <c r="I6003" s="2">
        <v>-2.0790000000000002</v>
      </c>
      <c r="J6003" s="2">
        <v>-0.44600000000000001</v>
      </c>
      <c r="K6003" s="2">
        <v>1.861</v>
      </c>
      <c r="L6003" s="2">
        <v>0.96879999999999999</v>
      </c>
      <c r="M6003" s="2">
        <v>0.5504</v>
      </c>
      <c r="N6003" s="2">
        <v>0.62270000000000003</v>
      </c>
      <c r="O6003" s="2">
        <v>0.40529999999999999</v>
      </c>
      <c r="P6003" s="2">
        <v>-8.4129999999999996E-2</v>
      </c>
      <c r="Q6003" s="2">
        <v>6.2419999999999999E-4</v>
      </c>
      <c r="R6003" s="2">
        <f t="shared" si="186"/>
        <v>0.26381257999999974</v>
      </c>
      <c r="S6003">
        <f t="shared" si="187"/>
        <v>0.56557327637778565</v>
      </c>
    </row>
    <row r="6004" spans="1:19" x14ac:dyDescent="0.25">
      <c r="A6004">
        <v>1</v>
      </c>
      <c r="B6004">
        <v>1</v>
      </c>
      <c r="C6004">
        <v>0</v>
      </c>
      <c r="D6004">
        <v>1</v>
      </c>
      <c r="E6004">
        <v>1</v>
      </c>
      <c r="F6004">
        <v>0</v>
      </c>
      <c r="G6004">
        <v>6</v>
      </c>
      <c r="H6004">
        <v>460.25</v>
      </c>
      <c r="I6004" s="2">
        <v>-2.0790000000000002</v>
      </c>
      <c r="J6004" s="2">
        <v>-0.44600000000000001</v>
      </c>
      <c r="K6004" s="2">
        <v>1.861</v>
      </c>
      <c r="L6004" s="2">
        <v>0.96879999999999999</v>
      </c>
      <c r="M6004" s="2">
        <v>0.5504</v>
      </c>
      <c r="N6004" s="2">
        <v>0.62270000000000003</v>
      </c>
      <c r="O6004" s="2">
        <v>0.40529999999999999</v>
      </c>
      <c r="P6004" s="2">
        <v>-8.4129999999999996E-2</v>
      </c>
      <c r="Q6004" s="2">
        <v>6.2419999999999999E-4</v>
      </c>
      <c r="R6004" s="2">
        <f t="shared" si="186"/>
        <v>0.29160804999999934</v>
      </c>
      <c r="S6004">
        <f t="shared" si="187"/>
        <v>0.57238976453886559</v>
      </c>
    </row>
    <row r="6005" spans="1:19" x14ac:dyDescent="0.25">
      <c r="A6005">
        <v>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71</v>
      </c>
      <c r="H6005">
        <v>6506.15</v>
      </c>
      <c r="I6005" s="2">
        <v>-2.0790000000000002</v>
      </c>
      <c r="J6005" s="2">
        <v>-0.44600000000000001</v>
      </c>
      <c r="K6005" s="2">
        <v>1.861</v>
      </c>
      <c r="L6005" s="2">
        <v>0.96879999999999999</v>
      </c>
      <c r="M6005" s="2">
        <v>0.5504</v>
      </c>
      <c r="N6005" s="2">
        <v>0.62270000000000003</v>
      </c>
      <c r="O6005" s="2">
        <v>0.40529999999999999</v>
      </c>
      <c r="P6005" s="2">
        <v>-8.4129999999999996E-2</v>
      </c>
      <c r="Q6005" s="2">
        <v>6.2419999999999999E-4</v>
      </c>
      <c r="R6005" s="2">
        <f t="shared" si="186"/>
        <v>-4.4370911700000004</v>
      </c>
      <c r="S6005">
        <f t="shared" si="187"/>
        <v>1.1691981197333209E-2</v>
      </c>
    </row>
    <row r="6006" spans="1:19" x14ac:dyDescent="0.25">
      <c r="A6006">
        <v>0</v>
      </c>
      <c r="B6006">
        <v>0</v>
      </c>
      <c r="C6006">
        <v>1</v>
      </c>
      <c r="D6006">
        <v>0</v>
      </c>
      <c r="E6006">
        <v>0</v>
      </c>
      <c r="F6006">
        <v>0</v>
      </c>
      <c r="G6006">
        <v>67</v>
      </c>
      <c r="H6006">
        <v>5598.3</v>
      </c>
      <c r="I6006" s="2">
        <v>-2.0790000000000002</v>
      </c>
      <c r="J6006" s="2">
        <v>-0.44600000000000001</v>
      </c>
      <c r="K6006" s="2">
        <v>1.861</v>
      </c>
      <c r="L6006" s="2">
        <v>0.96879999999999999</v>
      </c>
      <c r="M6006" s="2">
        <v>0.5504</v>
      </c>
      <c r="N6006" s="2">
        <v>0.62270000000000003</v>
      </c>
      <c r="O6006" s="2">
        <v>0.40529999999999999</v>
      </c>
      <c r="P6006" s="2">
        <v>-8.4129999999999996E-2</v>
      </c>
      <c r="Q6006" s="2">
        <v>6.2419999999999999E-4</v>
      </c>
      <c r="R6006" s="2">
        <f t="shared" si="186"/>
        <v>-3.2524511400000002</v>
      </c>
      <c r="S6006">
        <f t="shared" si="187"/>
        <v>3.7238908900654073E-2</v>
      </c>
    </row>
    <row r="6007" spans="1:19" x14ac:dyDescent="0.25">
      <c r="A6007">
        <v>1</v>
      </c>
      <c r="B6007">
        <v>0</v>
      </c>
      <c r="C6007">
        <v>1</v>
      </c>
      <c r="D6007">
        <v>1</v>
      </c>
      <c r="E6007">
        <v>1</v>
      </c>
      <c r="F6007">
        <v>1</v>
      </c>
      <c r="G6007">
        <v>60</v>
      </c>
      <c r="H6007">
        <v>4374.55</v>
      </c>
      <c r="I6007" s="2">
        <v>-2.0790000000000002</v>
      </c>
      <c r="J6007" s="2">
        <v>-0.44600000000000001</v>
      </c>
      <c r="K6007" s="2">
        <v>1.861</v>
      </c>
      <c r="L6007" s="2">
        <v>0.96879999999999999</v>
      </c>
      <c r="M6007" s="2">
        <v>0.5504</v>
      </c>
      <c r="N6007" s="2">
        <v>0.62270000000000003</v>
      </c>
      <c r="O6007" s="2">
        <v>0.40529999999999999</v>
      </c>
      <c r="P6007" s="2">
        <v>-8.4129999999999996E-2</v>
      </c>
      <c r="Q6007" s="2">
        <v>6.2419999999999999E-4</v>
      </c>
      <c r="R6007" s="2">
        <f t="shared" si="186"/>
        <v>-2.2950058899999997</v>
      </c>
      <c r="S6007">
        <f t="shared" si="187"/>
        <v>9.1537416489654244E-2</v>
      </c>
    </row>
    <row r="6008" spans="1:19" x14ac:dyDescent="0.25">
      <c r="A6008">
        <v>0</v>
      </c>
      <c r="B6008">
        <v>1</v>
      </c>
      <c r="C6008">
        <v>0</v>
      </c>
      <c r="D6008">
        <v>1</v>
      </c>
      <c r="E6008">
        <v>0</v>
      </c>
      <c r="F6008">
        <v>0</v>
      </c>
      <c r="G6008">
        <v>23</v>
      </c>
      <c r="H6008">
        <v>678.75</v>
      </c>
      <c r="I6008" s="2">
        <v>-2.0790000000000002</v>
      </c>
      <c r="J6008" s="2">
        <v>-0.44600000000000001</v>
      </c>
      <c r="K6008" s="2">
        <v>1.861</v>
      </c>
      <c r="L6008" s="2">
        <v>0.96879999999999999</v>
      </c>
      <c r="M6008" s="2">
        <v>0.5504</v>
      </c>
      <c r="N6008" s="2">
        <v>0.62270000000000003</v>
      </c>
      <c r="O6008" s="2">
        <v>0.40529999999999999</v>
      </c>
      <c r="P6008" s="2">
        <v>-8.4129999999999996E-2</v>
      </c>
      <c r="Q6008" s="2">
        <v>6.2419999999999999E-4</v>
      </c>
      <c r="R6008" s="2">
        <f t="shared" si="186"/>
        <v>-1.1789142500000001</v>
      </c>
      <c r="S6008">
        <f t="shared" si="187"/>
        <v>0.23524747313127109</v>
      </c>
    </row>
    <row r="6009" spans="1:19" x14ac:dyDescent="0.25">
      <c r="A6009">
        <v>0</v>
      </c>
      <c r="B6009">
        <v>0</v>
      </c>
      <c r="C6009">
        <v>1</v>
      </c>
      <c r="D6009">
        <v>0</v>
      </c>
      <c r="E6009">
        <v>0</v>
      </c>
      <c r="F6009">
        <v>0</v>
      </c>
      <c r="G6009">
        <v>39</v>
      </c>
      <c r="H6009">
        <v>2191.6999999999998</v>
      </c>
      <c r="I6009" s="2">
        <v>-2.0790000000000002</v>
      </c>
      <c r="J6009" s="2">
        <v>-0.44600000000000001</v>
      </c>
      <c r="K6009" s="2">
        <v>1.861</v>
      </c>
      <c r="L6009" s="2">
        <v>0.96879999999999999</v>
      </c>
      <c r="M6009" s="2">
        <v>0.5504</v>
      </c>
      <c r="N6009" s="2">
        <v>0.62270000000000003</v>
      </c>
      <c r="O6009" s="2">
        <v>0.40529999999999999</v>
      </c>
      <c r="P6009" s="2">
        <v>-8.4129999999999996E-2</v>
      </c>
      <c r="Q6009" s="2">
        <v>6.2419999999999999E-4</v>
      </c>
      <c r="R6009" s="2">
        <f t="shared" si="186"/>
        <v>-3.0232108599999998</v>
      </c>
      <c r="S6009">
        <f t="shared" si="187"/>
        <v>4.638823069341616E-2</v>
      </c>
    </row>
    <row r="6010" spans="1:19" x14ac:dyDescent="0.25">
      <c r="A6010">
        <v>0</v>
      </c>
      <c r="B6010">
        <v>0</v>
      </c>
      <c r="C6010">
        <v>1</v>
      </c>
      <c r="D6010">
        <v>1</v>
      </c>
      <c r="E6010">
        <v>0</v>
      </c>
      <c r="F6010">
        <v>0</v>
      </c>
      <c r="G6010">
        <v>15</v>
      </c>
      <c r="H6010">
        <v>239.75</v>
      </c>
      <c r="I6010" s="2">
        <v>-2.0790000000000002</v>
      </c>
      <c r="J6010" s="2">
        <v>-0.44600000000000001</v>
      </c>
      <c r="K6010" s="2">
        <v>1.861</v>
      </c>
      <c r="L6010" s="2">
        <v>0.96879999999999999</v>
      </c>
      <c r="M6010" s="2">
        <v>0.5504</v>
      </c>
      <c r="N6010" s="2">
        <v>0.62270000000000003</v>
      </c>
      <c r="O6010" s="2">
        <v>0.40529999999999999</v>
      </c>
      <c r="P6010" s="2">
        <v>-8.4129999999999996E-2</v>
      </c>
      <c r="Q6010" s="2">
        <v>6.2419999999999999E-4</v>
      </c>
      <c r="R6010" s="2">
        <f t="shared" si="186"/>
        <v>-1.67209805</v>
      </c>
      <c r="S6010">
        <f t="shared" si="187"/>
        <v>0.15814465473950023</v>
      </c>
    </row>
    <row r="6011" spans="1:19" x14ac:dyDescent="0.25">
      <c r="A6011">
        <v>1</v>
      </c>
      <c r="B6011">
        <v>1</v>
      </c>
      <c r="C6011">
        <v>0</v>
      </c>
      <c r="D6011">
        <v>1</v>
      </c>
      <c r="E6011">
        <v>1</v>
      </c>
      <c r="F6011">
        <v>1</v>
      </c>
      <c r="G6011">
        <v>53</v>
      </c>
      <c r="H6011">
        <v>5485.5</v>
      </c>
      <c r="I6011" s="2">
        <v>-2.0790000000000002</v>
      </c>
      <c r="J6011" s="2">
        <v>-0.44600000000000001</v>
      </c>
      <c r="K6011" s="2">
        <v>1.861</v>
      </c>
      <c r="L6011" s="2">
        <v>0.96879999999999999</v>
      </c>
      <c r="M6011" s="2">
        <v>0.5504</v>
      </c>
      <c r="N6011" s="2">
        <v>0.62270000000000003</v>
      </c>
      <c r="O6011" s="2">
        <v>0.40529999999999999</v>
      </c>
      <c r="P6011" s="2">
        <v>-8.4129999999999996E-2</v>
      </c>
      <c r="Q6011" s="2">
        <v>6.2419999999999999E-4</v>
      </c>
      <c r="R6011" s="2">
        <f t="shared" si="186"/>
        <v>-0.12044090000000063</v>
      </c>
      <c r="S6011">
        <f t="shared" si="187"/>
        <v>0.46992612054775251</v>
      </c>
    </row>
    <row r="6012" spans="1:19" x14ac:dyDescent="0.25">
      <c r="A6012">
        <v>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24</v>
      </c>
      <c r="H6012">
        <v>609.04999999999995</v>
      </c>
      <c r="I6012" s="2">
        <v>-2.0790000000000002</v>
      </c>
      <c r="J6012" s="2">
        <v>-0.44600000000000001</v>
      </c>
      <c r="K6012" s="2">
        <v>1.861</v>
      </c>
      <c r="L6012" s="2">
        <v>0.96879999999999999</v>
      </c>
      <c r="M6012" s="2">
        <v>0.5504</v>
      </c>
      <c r="N6012" s="2">
        <v>0.62270000000000003</v>
      </c>
      <c r="O6012" s="2">
        <v>0.40529999999999999</v>
      </c>
      <c r="P6012" s="2">
        <v>-8.4129999999999996E-2</v>
      </c>
      <c r="Q6012" s="2">
        <v>6.2419999999999999E-4</v>
      </c>
      <c r="R6012" s="2">
        <f t="shared" si="186"/>
        <v>-4.16395099</v>
      </c>
      <c r="S6012">
        <f t="shared" si="187"/>
        <v>1.5308035338069627E-2</v>
      </c>
    </row>
    <row r="6013" spans="1:19" x14ac:dyDescent="0.25">
      <c r="A6013">
        <v>0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37</v>
      </c>
      <c r="H6013">
        <v>683.75</v>
      </c>
      <c r="I6013" s="2">
        <v>-2.0790000000000002</v>
      </c>
      <c r="J6013" s="2">
        <v>-0.44600000000000001</v>
      </c>
      <c r="K6013" s="2">
        <v>1.861</v>
      </c>
      <c r="L6013" s="2">
        <v>0.96879999999999999</v>
      </c>
      <c r="M6013" s="2">
        <v>0.5504</v>
      </c>
      <c r="N6013" s="2">
        <v>0.62270000000000003</v>
      </c>
      <c r="O6013" s="2">
        <v>0.40529999999999999</v>
      </c>
      <c r="P6013" s="2">
        <v>-8.4129999999999996E-2</v>
      </c>
      <c r="Q6013" s="2">
        <v>6.2419999999999999E-4</v>
      </c>
      <c r="R6013" s="2">
        <f t="shared" si="186"/>
        <v>-2.2813132500000006</v>
      </c>
      <c r="S6013">
        <f t="shared" si="187"/>
        <v>9.268245965669665E-2</v>
      </c>
    </row>
    <row r="6014" spans="1:19" x14ac:dyDescent="0.25">
      <c r="A6014">
        <v>0</v>
      </c>
      <c r="B6014">
        <v>1</v>
      </c>
      <c r="C6014">
        <v>0</v>
      </c>
      <c r="D6014">
        <v>1</v>
      </c>
      <c r="E6014">
        <v>1</v>
      </c>
      <c r="F6014">
        <v>0</v>
      </c>
      <c r="G6014">
        <v>5</v>
      </c>
      <c r="H6014">
        <v>404.2</v>
      </c>
      <c r="I6014" s="2">
        <v>-2.0790000000000002</v>
      </c>
      <c r="J6014" s="2">
        <v>-0.44600000000000001</v>
      </c>
      <c r="K6014" s="2">
        <v>1.861</v>
      </c>
      <c r="L6014" s="2">
        <v>0.96879999999999999</v>
      </c>
      <c r="M6014" s="2">
        <v>0.5504</v>
      </c>
      <c r="N6014" s="2">
        <v>0.62270000000000003</v>
      </c>
      <c r="O6014" s="2">
        <v>0.40529999999999999</v>
      </c>
      <c r="P6014" s="2">
        <v>-8.4129999999999996E-2</v>
      </c>
      <c r="Q6014" s="2">
        <v>6.2419999999999999E-4</v>
      </c>
      <c r="R6014" s="2">
        <f t="shared" si="186"/>
        <v>0.78675163999999986</v>
      </c>
      <c r="S6014">
        <f t="shared" si="187"/>
        <v>0.68713341948864815</v>
      </c>
    </row>
    <row r="6015" spans="1:19" x14ac:dyDescent="0.25">
      <c r="A6015">
        <v>1</v>
      </c>
      <c r="B6015">
        <v>0</v>
      </c>
      <c r="C6015">
        <v>1</v>
      </c>
      <c r="D6015">
        <v>1</v>
      </c>
      <c r="E6015">
        <v>1</v>
      </c>
      <c r="F6015">
        <v>1</v>
      </c>
      <c r="G6015">
        <v>50</v>
      </c>
      <c r="H6015">
        <v>5189.75</v>
      </c>
      <c r="I6015" s="2">
        <v>-2.0790000000000002</v>
      </c>
      <c r="J6015" s="2">
        <v>-0.44600000000000001</v>
      </c>
      <c r="K6015" s="2">
        <v>1.861</v>
      </c>
      <c r="L6015" s="2">
        <v>0.96879999999999999</v>
      </c>
      <c r="M6015" s="2">
        <v>0.5504</v>
      </c>
      <c r="N6015" s="2">
        <v>0.62270000000000003</v>
      </c>
      <c r="O6015" s="2">
        <v>0.40529999999999999</v>
      </c>
      <c r="P6015" s="2">
        <v>-8.4129999999999996E-2</v>
      </c>
      <c r="Q6015" s="2">
        <v>6.2419999999999999E-4</v>
      </c>
      <c r="R6015" s="2">
        <f t="shared" si="186"/>
        <v>-0.94485805000000056</v>
      </c>
      <c r="S6015">
        <f t="shared" si="187"/>
        <v>0.27992008443336253</v>
      </c>
    </row>
    <row r="6016" spans="1:19" x14ac:dyDescent="0.25">
      <c r="A6016">
        <v>0</v>
      </c>
      <c r="B6016">
        <v>0</v>
      </c>
      <c r="C6016">
        <v>1</v>
      </c>
      <c r="D6016">
        <v>1</v>
      </c>
      <c r="E6016">
        <v>0</v>
      </c>
      <c r="F6016">
        <v>0</v>
      </c>
      <c r="G6016">
        <v>54</v>
      </c>
      <c r="H6016">
        <v>5060.8999999999996</v>
      </c>
      <c r="I6016" s="2">
        <v>-2.0790000000000002</v>
      </c>
      <c r="J6016" s="2">
        <v>-0.44600000000000001</v>
      </c>
      <c r="K6016" s="2">
        <v>1.861</v>
      </c>
      <c r="L6016" s="2">
        <v>0.96879999999999999</v>
      </c>
      <c r="M6016" s="2">
        <v>0.5504</v>
      </c>
      <c r="N6016" s="2">
        <v>0.62270000000000003</v>
      </c>
      <c r="O6016" s="2">
        <v>0.40529999999999999</v>
      </c>
      <c r="P6016" s="2">
        <v>-8.4129999999999996E-2</v>
      </c>
      <c r="Q6016" s="2">
        <v>6.2419999999999999E-4</v>
      </c>
      <c r="R6016" s="2">
        <f t="shared" si="186"/>
        <v>-1.9438062199999999</v>
      </c>
      <c r="S6016">
        <f t="shared" si="187"/>
        <v>0.12523029885514286</v>
      </c>
    </row>
    <row r="6017" spans="1:19" x14ac:dyDescent="0.25">
      <c r="A6017">
        <v>0</v>
      </c>
      <c r="B6017">
        <v>1</v>
      </c>
      <c r="C6017">
        <v>0</v>
      </c>
      <c r="D6017">
        <v>1</v>
      </c>
      <c r="E6017">
        <v>1</v>
      </c>
      <c r="F6017">
        <v>0</v>
      </c>
      <c r="G6017">
        <v>3</v>
      </c>
      <c r="H6017">
        <v>233.65</v>
      </c>
      <c r="I6017" s="2">
        <v>-2.0790000000000002</v>
      </c>
      <c r="J6017" s="2">
        <v>-0.44600000000000001</v>
      </c>
      <c r="K6017" s="2">
        <v>1.861</v>
      </c>
      <c r="L6017" s="2">
        <v>0.96879999999999999</v>
      </c>
      <c r="M6017" s="2">
        <v>0.5504</v>
      </c>
      <c r="N6017" s="2">
        <v>0.62270000000000003</v>
      </c>
      <c r="O6017" s="2">
        <v>0.40529999999999999</v>
      </c>
      <c r="P6017" s="2">
        <v>-8.4129999999999996E-2</v>
      </c>
      <c r="Q6017" s="2">
        <v>6.2419999999999999E-4</v>
      </c>
      <c r="R6017" s="2">
        <f t="shared" si="186"/>
        <v>0.8485543299999998</v>
      </c>
      <c r="S6017">
        <f t="shared" si="187"/>
        <v>0.70026379229458235</v>
      </c>
    </row>
    <row r="6018" spans="1:19" x14ac:dyDescent="0.25">
      <c r="A6018">
        <v>1</v>
      </c>
      <c r="B6018">
        <v>0</v>
      </c>
      <c r="C6018">
        <v>1</v>
      </c>
      <c r="D6018">
        <v>0</v>
      </c>
      <c r="E6018">
        <v>1</v>
      </c>
      <c r="F6018">
        <v>0</v>
      </c>
      <c r="G6018">
        <v>68</v>
      </c>
      <c r="H6018">
        <v>7176.55</v>
      </c>
      <c r="I6018" s="2">
        <v>-2.0790000000000002</v>
      </c>
      <c r="J6018" s="2">
        <v>-0.44600000000000001</v>
      </c>
      <c r="K6018" s="2">
        <v>1.861</v>
      </c>
      <c r="L6018" s="2">
        <v>0.96879999999999999</v>
      </c>
      <c r="M6018" s="2">
        <v>0.5504</v>
      </c>
      <c r="N6018" s="2">
        <v>0.62270000000000003</v>
      </c>
      <c r="O6018" s="2">
        <v>0.40529999999999999</v>
      </c>
      <c r="P6018" s="2">
        <v>-8.4129999999999996E-2</v>
      </c>
      <c r="Q6018" s="2">
        <v>6.2419999999999999E-4</v>
      </c>
      <c r="R6018" s="2">
        <f t="shared" si="186"/>
        <v>-2.1747374899999996</v>
      </c>
      <c r="S6018">
        <f t="shared" si="187"/>
        <v>0.1020421203432935</v>
      </c>
    </row>
    <row r="6019" spans="1:19" x14ac:dyDescent="0.25">
      <c r="A6019">
        <v>0</v>
      </c>
      <c r="B6019">
        <v>1</v>
      </c>
      <c r="C6019">
        <v>0</v>
      </c>
      <c r="D6019">
        <v>0</v>
      </c>
      <c r="E6019">
        <v>1</v>
      </c>
      <c r="F6019">
        <v>0</v>
      </c>
      <c r="G6019">
        <v>5</v>
      </c>
      <c r="H6019">
        <v>291.45</v>
      </c>
      <c r="I6019" s="2">
        <v>-2.0790000000000002</v>
      </c>
      <c r="J6019" s="2">
        <v>-0.44600000000000001</v>
      </c>
      <c r="K6019" s="2">
        <v>1.861</v>
      </c>
      <c r="L6019" s="2">
        <v>0.96879999999999999</v>
      </c>
      <c r="M6019" s="2">
        <v>0.5504</v>
      </c>
      <c r="N6019" s="2">
        <v>0.62270000000000003</v>
      </c>
      <c r="O6019" s="2">
        <v>0.40529999999999999</v>
      </c>
      <c r="P6019" s="2">
        <v>-8.4129999999999996E-2</v>
      </c>
      <c r="Q6019" s="2">
        <v>6.2419999999999999E-4</v>
      </c>
      <c r="R6019" s="2">
        <f t="shared" ref="R6019:R6082" si="188">I6019+SUMPRODUCT(A6019:H6019,J6019:Q6019)</f>
        <v>0.1659730899999996</v>
      </c>
      <c r="S6019">
        <f t="shared" ref="S6019:S6082" si="189">EXP(R6019)/(1+EXP(R6019))</f>
        <v>0.54139828266545276</v>
      </c>
    </row>
    <row r="6020" spans="1:19" x14ac:dyDescent="0.2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33</v>
      </c>
      <c r="H6020">
        <v>689.75</v>
      </c>
      <c r="I6020" s="2">
        <v>-2.0790000000000002</v>
      </c>
      <c r="J6020" s="2">
        <v>-0.44600000000000001</v>
      </c>
      <c r="K6020" s="2">
        <v>1.861</v>
      </c>
      <c r="L6020" s="2">
        <v>0.96879999999999999</v>
      </c>
      <c r="M6020" s="2">
        <v>0.5504</v>
      </c>
      <c r="N6020" s="2">
        <v>0.62270000000000003</v>
      </c>
      <c r="O6020" s="2">
        <v>0.40529999999999999</v>
      </c>
      <c r="P6020" s="2">
        <v>-8.4129999999999996E-2</v>
      </c>
      <c r="Q6020" s="2">
        <v>6.2419999999999999E-4</v>
      </c>
      <c r="R6020" s="2">
        <f t="shared" si="188"/>
        <v>-4.4247480499999998</v>
      </c>
      <c r="S6020">
        <f t="shared" si="189"/>
        <v>1.1835472424802372E-2</v>
      </c>
    </row>
    <row r="6021" spans="1:19" x14ac:dyDescent="0.25">
      <c r="A6021">
        <v>1</v>
      </c>
      <c r="B6021">
        <v>0</v>
      </c>
      <c r="C6021">
        <v>1</v>
      </c>
      <c r="D6021">
        <v>1</v>
      </c>
      <c r="E6021">
        <v>1</v>
      </c>
      <c r="F6021">
        <v>0</v>
      </c>
      <c r="G6021">
        <v>41</v>
      </c>
      <c r="H6021">
        <v>3263.9</v>
      </c>
      <c r="I6021" s="2">
        <v>-2.0790000000000002</v>
      </c>
      <c r="J6021" s="2">
        <v>-0.44600000000000001</v>
      </c>
      <c r="K6021" s="2">
        <v>1.861</v>
      </c>
      <c r="L6021" s="2">
        <v>0.96879999999999999</v>
      </c>
      <c r="M6021" s="2">
        <v>0.5504</v>
      </c>
      <c r="N6021" s="2">
        <v>0.62270000000000003</v>
      </c>
      <c r="O6021" s="2">
        <v>0.40529999999999999</v>
      </c>
      <c r="P6021" s="2">
        <v>-8.4129999999999996E-2</v>
      </c>
      <c r="Q6021" s="2">
        <v>6.2419999999999999E-4</v>
      </c>
      <c r="R6021" s="2">
        <f t="shared" si="188"/>
        <v>-1.7951036199999999</v>
      </c>
      <c r="S6021">
        <f t="shared" si="189"/>
        <v>0.14244814387234969</v>
      </c>
    </row>
    <row r="6022" spans="1:19" x14ac:dyDescent="0.25">
      <c r="A6022">
        <v>0</v>
      </c>
      <c r="B6022">
        <v>0</v>
      </c>
      <c r="C6022">
        <v>1</v>
      </c>
      <c r="D6022">
        <v>0</v>
      </c>
      <c r="E6022">
        <v>0</v>
      </c>
      <c r="F6022">
        <v>0</v>
      </c>
      <c r="G6022">
        <v>34</v>
      </c>
      <c r="H6022">
        <v>1993.2</v>
      </c>
      <c r="I6022" s="2">
        <v>-2.0790000000000002</v>
      </c>
      <c r="J6022" s="2">
        <v>-0.44600000000000001</v>
      </c>
      <c r="K6022" s="2">
        <v>1.861</v>
      </c>
      <c r="L6022" s="2">
        <v>0.96879999999999999</v>
      </c>
      <c r="M6022" s="2">
        <v>0.5504</v>
      </c>
      <c r="N6022" s="2">
        <v>0.62270000000000003</v>
      </c>
      <c r="O6022" s="2">
        <v>0.40529999999999999</v>
      </c>
      <c r="P6022" s="2">
        <v>-8.4129999999999996E-2</v>
      </c>
      <c r="Q6022" s="2">
        <v>6.2419999999999999E-4</v>
      </c>
      <c r="R6022" s="2">
        <f t="shared" si="188"/>
        <v>-2.7264645600000001</v>
      </c>
      <c r="S6022">
        <f t="shared" si="189"/>
        <v>6.1429686648623645E-2</v>
      </c>
    </row>
    <row r="6023" spans="1:19" x14ac:dyDescent="0.25">
      <c r="A6023">
        <v>0</v>
      </c>
      <c r="B6023">
        <v>1</v>
      </c>
      <c r="C6023">
        <v>0</v>
      </c>
      <c r="D6023">
        <v>1</v>
      </c>
      <c r="E6023">
        <v>0</v>
      </c>
      <c r="F6023">
        <v>0</v>
      </c>
      <c r="G6023">
        <v>13</v>
      </c>
      <c r="H6023">
        <v>254.5</v>
      </c>
      <c r="I6023" s="2">
        <v>-2.0790000000000002</v>
      </c>
      <c r="J6023" s="2">
        <v>-0.44600000000000001</v>
      </c>
      <c r="K6023" s="2">
        <v>1.861</v>
      </c>
      <c r="L6023" s="2">
        <v>0.96879999999999999</v>
      </c>
      <c r="M6023" s="2">
        <v>0.5504</v>
      </c>
      <c r="N6023" s="2">
        <v>0.62270000000000003</v>
      </c>
      <c r="O6023" s="2">
        <v>0.40529999999999999</v>
      </c>
      <c r="P6023" s="2">
        <v>-8.4129999999999996E-2</v>
      </c>
      <c r="Q6023" s="2">
        <v>6.2419999999999999E-4</v>
      </c>
      <c r="R6023" s="2">
        <f t="shared" si="188"/>
        <v>-0.60243110000000022</v>
      </c>
      <c r="S6023">
        <f t="shared" si="189"/>
        <v>0.35378769356355205</v>
      </c>
    </row>
    <row r="6024" spans="1:19" x14ac:dyDescent="0.25">
      <c r="A6024">
        <v>0</v>
      </c>
      <c r="B6024">
        <v>1</v>
      </c>
      <c r="C6024">
        <v>0</v>
      </c>
      <c r="D6024">
        <v>1</v>
      </c>
      <c r="E6024">
        <v>0</v>
      </c>
      <c r="F6024">
        <v>0</v>
      </c>
      <c r="G6024">
        <v>20</v>
      </c>
      <c r="H6024">
        <v>347.65</v>
      </c>
      <c r="I6024" s="2">
        <v>-2.0790000000000002</v>
      </c>
      <c r="J6024" s="2">
        <v>-0.44600000000000001</v>
      </c>
      <c r="K6024" s="2">
        <v>1.861</v>
      </c>
      <c r="L6024" s="2">
        <v>0.96879999999999999</v>
      </c>
      <c r="M6024" s="2">
        <v>0.5504</v>
      </c>
      <c r="N6024" s="2">
        <v>0.62270000000000003</v>
      </c>
      <c r="O6024" s="2">
        <v>0.40529999999999999</v>
      </c>
      <c r="P6024" s="2">
        <v>-8.4129999999999996E-2</v>
      </c>
      <c r="Q6024" s="2">
        <v>6.2419999999999999E-4</v>
      </c>
      <c r="R6024" s="2">
        <f t="shared" si="188"/>
        <v>-1.1331968700000001</v>
      </c>
      <c r="S6024">
        <f t="shared" si="189"/>
        <v>0.24357161250594403</v>
      </c>
    </row>
    <row r="6025" spans="1:19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51</v>
      </c>
      <c r="H6025">
        <v>967.9</v>
      </c>
      <c r="I6025" s="2">
        <v>-2.0790000000000002</v>
      </c>
      <c r="J6025" s="2">
        <v>-0.44600000000000001</v>
      </c>
      <c r="K6025" s="2">
        <v>1.861</v>
      </c>
      <c r="L6025" s="2">
        <v>0.96879999999999999</v>
      </c>
      <c r="M6025" s="2">
        <v>0.5504</v>
      </c>
      <c r="N6025" s="2">
        <v>0.62270000000000003</v>
      </c>
      <c r="O6025" s="2">
        <v>0.40529999999999999</v>
      </c>
      <c r="P6025" s="2">
        <v>-8.4129999999999996E-2</v>
      </c>
      <c r="Q6025" s="2">
        <v>6.2419999999999999E-4</v>
      </c>
      <c r="R6025" s="2">
        <f t="shared" si="188"/>
        <v>-5.3601668199999999</v>
      </c>
      <c r="S6025">
        <f t="shared" si="189"/>
        <v>4.6781341666680982E-3</v>
      </c>
    </row>
    <row r="6026" spans="1:19" x14ac:dyDescent="0.25">
      <c r="A6026">
        <v>1</v>
      </c>
      <c r="B6026">
        <v>1</v>
      </c>
      <c r="C6026">
        <v>0</v>
      </c>
      <c r="D6026">
        <v>1</v>
      </c>
      <c r="E6026">
        <v>0</v>
      </c>
      <c r="F6026">
        <v>0</v>
      </c>
      <c r="G6026">
        <v>3</v>
      </c>
      <c r="H6026">
        <v>242.95</v>
      </c>
      <c r="I6026" s="2">
        <v>-2.0790000000000002</v>
      </c>
      <c r="J6026" s="2">
        <v>-0.44600000000000001</v>
      </c>
      <c r="K6026" s="2">
        <v>1.861</v>
      </c>
      <c r="L6026" s="2">
        <v>0.96879999999999999</v>
      </c>
      <c r="M6026" s="2">
        <v>0.5504</v>
      </c>
      <c r="N6026" s="2">
        <v>0.62270000000000003</v>
      </c>
      <c r="O6026" s="2">
        <v>0.40529999999999999</v>
      </c>
      <c r="P6026" s="2">
        <v>-8.4129999999999996E-2</v>
      </c>
      <c r="Q6026" s="2">
        <v>6.2419999999999999E-4</v>
      </c>
      <c r="R6026" s="2">
        <f t="shared" si="188"/>
        <v>-0.21434061000000004</v>
      </c>
      <c r="S6026">
        <f t="shared" si="189"/>
        <v>0.44661905965871979</v>
      </c>
    </row>
    <row r="6027" spans="1:19" x14ac:dyDescent="0.25">
      <c r="A6027">
        <v>0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41</v>
      </c>
      <c r="H6027">
        <v>1841.9</v>
      </c>
      <c r="I6027" s="2">
        <v>-2.0790000000000002</v>
      </c>
      <c r="J6027" s="2">
        <v>-0.44600000000000001</v>
      </c>
      <c r="K6027" s="2">
        <v>1.861</v>
      </c>
      <c r="L6027" s="2">
        <v>0.96879999999999999</v>
      </c>
      <c r="M6027" s="2">
        <v>0.5504</v>
      </c>
      <c r="N6027" s="2">
        <v>0.62270000000000003</v>
      </c>
      <c r="O6027" s="2">
        <v>0.40529999999999999</v>
      </c>
      <c r="P6027" s="2">
        <v>-8.4129999999999996E-2</v>
      </c>
      <c r="Q6027" s="2">
        <v>6.2419999999999999E-4</v>
      </c>
      <c r="R6027" s="2">
        <f t="shared" si="188"/>
        <v>-2.5176160200000002</v>
      </c>
      <c r="S6027">
        <f t="shared" si="189"/>
        <v>7.4632421733780291E-2</v>
      </c>
    </row>
    <row r="6028" spans="1:19" x14ac:dyDescent="0.25">
      <c r="A6028">
        <v>0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13</v>
      </c>
      <c r="H6028">
        <v>232.1</v>
      </c>
      <c r="I6028" s="2">
        <v>-2.0790000000000002</v>
      </c>
      <c r="J6028" s="2">
        <v>-0.44600000000000001</v>
      </c>
      <c r="K6028" s="2">
        <v>1.861</v>
      </c>
      <c r="L6028" s="2">
        <v>0.96879999999999999</v>
      </c>
      <c r="M6028" s="2">
        <v>0.5504</v>
      </c>
      <c r="N6028" s="2">
        <v>0.62270000000000003</v>
      </c>
      <c r="O6028" s="2">
        <v>0.40529999999999999</v>
      </c>
      <c r="P6028" s="2">
        <v>-8.4129999999999996E-2</v>
      </c>
      <c r="Q6028" s="2">
        <v>6.2419999999999999E-4</v>
      </c>
      <c r="R6028" s="2">
        <f t="shared" si="188"/>
        <v>-1.1668131800000001</v>
      </c>
      <c r="S6028">
        <f t="shared" si="189"/>
        <v>0.23743149994412729</v>
      </c>
    </row>
    <row r="6029" spans="1:19" x14ac:dyDescent="0.25">
      <c r="A6029">
        <v>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35</v>
      </c>
      <c r="H6029">
        <v>809.25</v>
      </c>
      <c r="I6029" s="2">
        <v>-2.0790000000000002</v>
      </c>
      <c r="J6029" s="2">
        <v>-0.44600000000000001</v>
      </c>
      <c r="K6029" s="2">
        <v>1.861</v>
      </c>
      <c r="L6029" s="2">
        <v>0.96879999999999999</v>
      </c>
      <c r="M6029" s="2">
        <v>0.5504</v>
      </c>
      <c r="N6029" s="2">
        <v>0.62270000000000003</v>
      </c>
      <c r="O6029" s="2">
        <v>0.40529999999999999</v>
      </c>
      <c r="P6029" s="2">
        <v>-8.4129999999999996E-2</v>
      </c>
      <c r="Q6029" s="2">
        <v>6.2419999999999999E-4</v>
      </c>
      <c r="R6029" s="2">
        <f t="shared" si="188"/>
        <v>-4.9644161499999999</v>
      </c>
      <c r="S6029">
        <f t="shared" si="189"/>
        <v>6.9336152930996667E-3</v>
      </c>
    </row>
    <row r="6030" spans="1:19" x14ac:dyDescent="0.25">
      <c r="A6030">
        <v>0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12</v>
      </c>
      <c r="H6030">
        <v>866.45</v>
      </c>
      <c r="I6030" s="2">
        <v>-2.0790000000000002</v>
      </c>
      <c r="J6030" s="2">
        <v>-0.44600000000000001</v>
      </c>
      <c r="K6030" s="2">
        <v>1.861</v>
      </c>
      <c r="L6030" s="2">
        <v>0.96879999999999999</v>
      </c>
      <c r="M6030" s="2">
        <v>0.5504</v>
      </c>
      <c r="N6030" s="2">
        <v>0.62270000000000003</v>
      </c>
      <c r="O6030" s="2">
        <v>0.40529999999999999</v>
      </c>
      <c r="P6030" s="2">
        <v>-8.4129999999999996E-2</v>
      </c>
      <c r="Q6030" s="2">
        <v>6.2419999999999999E-4</v>
      </c>
      <c r="R6030" s="2">
        <f t="shared" si="188"/>
        <v>-0.68672191000000016</v>
      </c>
      <c r="S6030">
        <f t="shared" si="189"/>
        <v>0.33476269699275391</v>
      </c>
    </row>
    <row r="6031" spans="1:19" x14ac:dyDescent="0.25">
      <c r="A6031">
        <v>0</v>
      </c>
      <c r="B6031">
        <v>1</v>
      </c>
      <c r="C6031">
        <v>0</v>
      </c>
      <c r="D6031">
        <v>1</v>
      </c>
      <c r="E6031">
        <v>0</v>
      </c>
      <c r="F6031">
        <v>0</v>
      </c>
      <c r="G6031">
        <v>4</v>
      </c>
      <c r="H6031">
        <v>360.55</v>
      </c>
      <c r="I6031" s="2">
        <v>-2.0790000000000002</v>
      </c>
      <c r="J6031" s="2">
        <v>-0.44600000000000001</v>
      </c>
      <c r="K6031" s="2">
        <v>1.861</v>
      </c>
      <c r="L6031" s="2">
        <v>0.96879999999999999</v>
      </c>
      <c r="M6031" s="2">
        <v>0.5504</v>
      </c>
      <c r="N6031" s="2">
        <v>0.62270000000000003</v>
      </c>
      <c r="O6031" s="2">
        <v>0.40529999999999999</v>
      </c>
      <c r="P6031" s="2">
        <v>-8.4129999999999996E-2</v>
      </c>
      <c r="Q6031" s="2">
        <v>6.2419999999999999E-4</v>
      </c>
      <c r="R6031" s="2">
        <f t="shared" si="188"/>
        <v>0.22093530999999977</v>
      </c>
      <c r="S6031">
        <f t="shared" si="189"/>
        <v>0.55501024410935995</v>
      </c>
    </row>
    <row r="6032" spans="1:19" x14ac:dyDescent="0.25">
      <c r="A6032">
        <v>0</v>
      </c>
      <c r="B6032">
        <v>1</v>
      </c>
      <c r="C6032">
        <v>0</v>
      </c>
      <c r="D6032">
        <v>1</v>
      </c>
      <c r="E6032">
        <v>0</v>
      </c>
      <c r="F6032">
        <v>0</v>
      </c>
      <c r="G6032">
        <v>43</v>
      </c>
      <c r="H6032">
        <v>2076.1999999999998</v>
      </c>
      <c r="I6032" s="2">
        <v>-2.0790000000000002</v>
      </c>
      <c r="J6032" s="2">
        <v>-0.44600000000000001</v>
      </c>
      <c r="K6032" s="2">
        <v>1.861</v>
      </c>
      <c r="L6032" s="2">
        <v>0.96879999999999999</v>
      </c>
      <c r="M6032" s="2">
        <v>0.5504</v>
      </c>
      <c r="N6032" s="2">
        <v>0.62270000000000003</v>
      </c>
      <c r="O6032" s="2">
        <v>0.40529999999999999</v>
      </c>
      <c r="P6032" s="2">
        <v>-8.4129999999999996E-2</v>
      </c>
      <c r="Q6032" s="2">
        <v>6.2419999999999999E-4</v>
      </c>
      <c r="R6032" s="2">
        <f t="shared" si="188"/>
        <v>-1.9892259600000002</v>
      </c>
      <c r="S6032">
        <f t="shared" si="189"/>
        <v>0.12033877621860903</v>
      </c>
    </row>
    <row r="6033" spans="1:19" x14ac:dyDescent="0.25">
      <c r="A6033">
        <v>0</v>
      </c>
      <c r="B6033">
        <v>1</v>
      </c>
      <c r="C6033">
        <v>0</v>
      </c>
      <c r="D6033">
        <v>1</v>
      </c>
      <c r="E6033">
        <v>0</v>
      </c>
      <c r="F6033">
        <v>1</v>
      </c>
      <c r="G6033">
        <v>12</v>
      </c>
      <c r="H6033">
        <v>355.9</v>
      </c>
      <c r="I6033" s="2">
        <v>-2.0790000000000002</v>
      </c>
      <c r="J6033" s="2">
        <v>-0.44600000000000001</v>
      </c>
      <c r="K6033" s="2">
        <v>1.861</v>
      </c>
      <c r="L6033" s="2">
        <v>0.96879999999999999</v>
      </c>
      <c r="M6033" s="2">
        <v>0.5504</v>
      </c>
      <c r="N6033" s="2">
        <v>0.62270000000000003</v>
      </c>
      <c r="O6033" s="2">
        <v>0.40529999999999999</v>
      </c>
      <c r="P6033" s="2">
        <v>-8.4129999999999996E-2</v>
      </c>
      <c r="Q6033" s="2">
        <v>6.2419999999999999E-4</v>
      </c>
      <c r="R6033" s="2">
        <f t="shared" si="188"/>
        <v>-4.9707220000000163E-2</v>
      </c>
      <c r="S6033">
        <f t="shared" si="189"/>
        <v>0.48757575305509981</v>
      </c>
    </row>
    <row r="6034" spans="1:19" x14ac:dyDescent="0.25">
      <c r="A6034">
        <v>1</v>
      </c>
      <c r="B6034">
        <v>1</v>
      </c>
      <c r="C6034">
        <v>0</v>
      </c>
      <c r="D6034">
        <v>1</v>
      </c>
      <c r="E6034">
        <v>1</v>
      </c>
      <c r="F6034">
        <v>1</v>
      </c>
      <c r="G6034">
        <v>68</v>
      </c>
      <c r="H6034">
        <v>7299.65</v>
      </c>
      <c r="I6034" s="2">
        <v>-2.0790000000000002</v>
      </c>
      <c r="J6034" s="2">
        <v>-0.44600000000000001</v>
      </c>
      <c r="K6034" s="2">
        <v>1.861</v>
      </c>
      <c r="L6034" s="2">
        <v>0.96879999999999999</v>
      </c>
      <c r="M6034" s="2">
        <v>0.5504</v>
      </c>
      <c r="N6034" s="2">
        <v>0.62270000000000003</v>
      </c>
      <c r="O6034" s="2">
        <v>0.40529999999999999</v>
      </c>
      <c r="P6034" s="2">
        <v>-8.4129999999999996E-2</v>
      </c>
      <c r="Q6034" s="2">
        <v>6.2419999999999999E-4</v>
      </c>
      <c r="R6034" s="2">
        <f t="shared" si="188"/>
        <v>-0.24999847000000042</v>
      </c>
      <c r="S6034">
        <f t="shared" si="189"/>
        <v>0.43782387569938419</v>
      </c>
    </row>
    <row r="6035" spans="1:19" x14ac:dyDescent="0.25">
      <c r="A6035">
        <v>1</v>
      </c>
      <c r="B6035">
        <v>1</v>
      </c>
      <c r="C6035">
        <v>0</v>
      </c>
      <c r="D6035">
        <v>1</v>
      </c>
      <c r="E6035">
        <v>1</v>
      </c>
      <c r="F6035">
        <v>1</v>
      </c>
      <c r="G6035">
        <v>25</v>
      </c>
      <c r="H6035">
        <v>2291.1999999999998</v>
      </c>
      <c r="I6035" s="2">
        <v>-2.0790000000000002</v>
      </c>
      <c r="J6035" s="2">
        <v>-0.44600000000000001</v>
      </c>
      <c r="K6035" s="2">
        <v>1.861</v>
      </c>
      <c r="L6035" s="2">
        <v>0.96879999999999999</v>
      </c>
      <c r="M6035" s="2">
        <v>0.5504</v>
      </c>
      <c r="N6035" s="2">
        <v>0.62270000000000003</v>
      </c>
      <c r="O6035" s="2">
        <v>0.40529999999999999</v>
      </c>
      <c r="P6035" s="2">
        <v>-8.4129999999999996E-2</v>
      </c>
      <c r="Q6035" s="2">
        <v>6.2419999999999999E-4</v>
      </c>
      <c r="R6035" s="2">
        <f t="shared" si="188"/>
        <v>0.24131703999999976</v>
      </c>
      <c r="S6035">
        <f t="shared" si="189"/>
        <v>0.5600381875011371</v>
      </c>
    </row>
    <row r="6036" spans="1:19" x14ac:dyDescent="0.25">
      <c r="A6036">
        <v>0</v>
      </c>
      <c r="B6036">
        <v>0</v>
      </c>
      <c r="C6036">
        <v>1</v>
      </c>
      <c r="D6036">
        <v>0</v>
      </c>
      <c r="E6036">
        <v>0</v>
      </c>
      <c r="F6036">
        <v>0</v>
      </c>
      <c r="G6036">
        <v>7</v>
      </c>
      <c r="H6036">
        <v>129.15</v>
      </c>
      <c r="I6036" s="2">
        <v>-2.0790000000000002</v>
      </c>
      <c r="J6036" s="2">
        <v>-0.44600000000000001</v>
      </c>
      <c r="K6036" s="2">
        <v>1.861</v>
      </c>
      <c r="L6036" s="2">
        <v>0.96879999999999999</v>
      </c>
      <c r="M6036" s="2">
        <v>0.5504</v>
      </c>
      <c r="N6036" s="2">
        <v>0.62270000000000003</v>
      </c>
      <c r="O6036" s="2">
        <v>0.40529999999999999</v>
      </c>
      <c r="P6036" s="2">
        <v>-8.4129999999999996E-2</v>
      </c>
      <c r="Q6036" s="2">
        <v>6.2419999999999999E-4</v>
      </c>
      <c r="R6036" s="2">
        <f t="shared" si="188"/>
        <v>-1.6184945700000002</v>
      </c>
      <c r="S6036">
        <f t="shared" si="189"/>
        <v>0.16541259204034928</v>
      </c>
    </row>
    <row r="6037" spans="1:19" x14ac:dyDescent="0.25">
      <c r="A6037">
        <v>1</v>
      </c>
      <c r="B6037">
        <v>0</v>
      </c>
      <c r="C6037">
        <v>1</v>
      </c>
      <c r="D6037">
        <v>1</v>
      </c>
      <c r="E6037">
        <v>1</v>
      </c>
      <c r="F6037">
        <v>1</v>
      </c>
      <c r="G6037">
        <v>66</v>
      </c>
      <c r="H6037">
        <v>7491.75</v>
      </c>
      <c r="I6037" s="2">
        <v>-2.0790000000000002</v>
      </c>
      <c r="J6037" s="2">
        <v>-0.44600000000000001</v>
      </c>
      <c r="K6037" s="2">
        <v>1.861</v>
      </c>
      <c r="L6037" s="2">
        <v>0.96879999999999999</v>
      </c>
      <c r="M6037" s="2">
        <v>0.5504</v>
      </c>
      <c r="N6037" s="2">
        <v>0.62270000000000003</v>
      </c>
      <c r="O6037" s="2">
        <v>0.40529999999999999</v>
      </c>
      <c r="P6037" s="2">
        <v>-8.4129999999999996E-2</v>
      </c>
      <c r="Q6037" s="2">
        <v>6.2419999999999999E-4</v>
      </c>
      <c r="R6037" s="2">
        <f t="shared" si="188"/>
        <v>-0.8540296500000002</v>
      </c>
      <c r="S6037">
        <f t="shared" si="189"/>
        <v>0.29858823026011255</v>
      </c>
    </row>
    <row r="6038" spans="1:19" x14ac:dyDescent="0.25">
      <c r="A6038">
        <v>0</v>
      </c>
      <c r="B6038">
        <v>0</v>
      </c>
      <c r="C6038">
        <v>1</v>
      </c>
      <c r="D6038">
        <v>0</v>
      </c>
      <c r="E6038">
        <v>1</v>
      </c>
      <c r="F6038">
        <v>0</v>
      </c>
      <c r="G6038">
        <v>53</v>
      </c>
      <c r="H6038">
        <v>5835.5</v>
      </c>
      <c r="I6038" s="2">
        <v>-2.0790000000000002</v>
      </c>
      <c r="J6038" s="2">
        <v>-0.44600000000000001</v>
      </c>
      <c r="K6038" s="2">
        <v>1.861</v>
      </c>
      <c r="L6038" s="2">
        <v>0.96879999999999999</v>
      </c>
      <c r="M6038" s="2">
        <v>0.5504</v>
      </c>
      <c r="N6038" s="2">
        <v>0.62270000000000003</v>
      </c>
      <c r="O6038" s="2">
        <v>0.40529999999999999</v>
      </c>
      <c r="P6038" s="2">
        <v>-8.4129999999999996E-2</v>
      </c>
      <c r="Q6038" s="2">
        <v>6.2419999999999999E-4</v>
      </c>
      <c r="R6038" s="2">
        <f t="shared" si="188"/>
        <v>-1.3038709000000006</v>
      </c>
      <c r="S6038">
        <f t="shared" si="189"/>
        <v>0.21351427164846831</v>
      </c>
    </row>
    <row r="6039" spans="1:19" x14ac:dyDescent="0.25">
      <c r="A6039">
        <v>1</v>
      </c>
      <c r="B6039">
        <v>1</v>
      </c>
      <c r="C6039">
        <v>0</v>
      </c>
      <c r="D6039">
        <v>1</v>
      </c>
      <c r="E6039">
        <v>0</v>
      </c>
      <c r="F6039">
        <v>1</v>
      </c>
      <c r="G6039">
        <v>63</v>
      </c>
      <c r="H6039">
        <v>7031.45</v>
      </c>
      <c r="I6039" s="2">
        <v>-2.0790000000000002</v>
      </c>
      <c r="J6039" s="2">
        <v>-0.44600000000000001</v>
      </c>
      <c r="K6039" s="2">
        <v>1.861</v>
      </c>
      <c r="L6039" s="2">
        <v>0.96879999999999999</v>
      </c>
      <c r="M6039" s="2">
        <v>0.5504</v>
      </c>
      <c r="N6039" s="2">
        <v>0.62270000000000003</v>
      </c>
      <c r="O6039" s="2">
        <v>0.40529999999999999</v>
      </c>
      <c r="P6039" s="2">
        <v>-8.4129999999999996E-2</v>
      </c>
      <c r="Q6039" s="2">
        <v>6.2419999999999999E-4</v>
      </c>
      <c r="R6039" s="2">
        <f t="shared" si="188"/>
        <v>-0.61945891000000008</v>
      </c>
      <c r="S6039">
        <f t="shared" si="189"/>
        <v>0.34990452389953802</v>
      </c>
    </row>
    <row r="6040" spans="1:19" x14ac:dyDescent="0.25">
      <c r="A6040">
        <v>1</v>
      </c>
      <c r="B6040">
        <v>0</v>
      </c>
      <c r="C6040">
        <v>0</v>
      </c>
      <c r="D6040">
        <v>1</v>
      </c>
      <c r="E6040">
        <v>0</v>
      </c>
      <c r="F6040">
        <v>0</v>
      </c>
      <c r="G6040">
        <v>70</v>
      </c>
      <c r="H6040">
        <v>7723.9</v>
      </c>
      <c r="I6040" s="2">
        <v>-2.0790000000000002</v>
      </c>
      <c r="J6040" s="2">
        <v>-0.44600000000000001</v>
      </c>
      <c r="K6040" s="2">
        <v>1.861</v>
      </c>
      <c r="L6040" s="2">
        <v>0.96879999999999999</v>
      </c>
      <c r="M6040" s="2">
        <v>0.5504</v>
      </c>
      <c r="N6040" s="2">
        <v>0.62270000000000003</v>
      </c>
      <c r="O6040" s="2">
        <v>0.40529999999999999</v>
      </c>
      <c r="P6040" s="2">
        <v>-8.4129999999999996E-2</v>
      </c>
      <c r="Q6040" s="2">
        <v>6.2419999999999999E-4</v>
      </c>
      <c r="R6040" s="2">
        <f t="shared" si="188"/>
        <v>-3.0424416200000004</v>
      </c>
      <c r="S6040">
        <f t="shared" si="189"/>
        <v>4.5544914308791866E-2</v>
      </c>
    </row>
    <row r="6041" spans="1:19" x14ac:dyDescent="0.25">
      <c r="A6041">
        <v>0</v>
      </c>
      <c r="B6041">
        <v>1</v>
      </c>
      <c r="C6041">
        <v>0</v>
      </c>
      <c r="D6041">
        <v>0</v>
      </c>
      <c r="E6041">
        <v>0</v>
      </c>
      <c r="F6041">
        <v>1</v>
      </c>
      <c r="G6041">
        <v>27</v>
      </c>
      <c r="H6041">
        <v>1032</v>
      </c>
      <c r="I6041" s="2">
        <v>-2.0790000000000002</v>
      </c>
      <c r="J6041" s="2">
        <v>-0.44600000000000001</v>
      </c>
      <c r="K6041" s="2">
        <v>1.861</v>
      </c>
      <c r="L6041" s="2">
        <v>0.96879999999999999</v>
      </c>
      <c r="M6041" s="2">
        <v>0.5504</v>
      </c>
      <c r="N6041" s="2">
        <v>0.62270000000000003</v>
      </c>
      <c r="O6041" s="2">
        <v>0.40529999999999999</v>
      </c>
      <c r="P6041" s="2">
        <v>-8.4129999999999996E-2</v>
      </c>
      <c r="Q6041" s="2">
        <v>6.2419999999999999E-4</v>
      </c>
      <c r="R6041" s="2">
        <f t="shared" si="188"/>
        <v>-1.4400355999999996</v>
      </c>
      <c r="S6041">
        <f t="shared" si="189"/>
        <v>0.19153983575808714</v>
      </c>
    </row>
    <row r="6042" spans="1:19" x14ac:dyDescent="0.25">
      <c r="A6042">
        <v>0</v>
      </c>
      <c r="B6042">
        <v>1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70.75</v>
      </c>
      <c r="I6042" s="2">
        <v>-2.0790000000000002</v>
      </c>
      <c r="J6042" s="2">
        <v>-0.44600000000000001</v>
      </c>
      <c r="K6042" s="2">
        <v>1.861</v>
      </c>
      <c r="L6042" s="2">
        <v>0.96879999999999999</v>
      </c>
      <c r="M6042" s="2">
        <v>0.5504</v>
      </c>
      <c r="N6042" s="2">
        <v>0.62270000000000003</v>
      </c>
      <c r="O6042" s="2">
        <v>0.40529999999999999</v>
      </c>
      <c r="P6042" s="2">
        <v>-8.4129999999999996E-2</v>
      </c>
      <c r="Q6042" s="2">
        <v>6.2419999999999999E-4</v>
      </c>
      <c r="R6042" s="2">
        <f t="shared" si="188"/>
        <v>-0.25796785000000022</v>
      </c>
      <c r="S6042">
        <f t="shared" si="189"/>
        <v>0.43586332113119419</v>
      </c>
    </row>
    <row r="6043" spans="1:19" x14ac:dyDescent="0.25">
      <c r="A6043">
        <v>0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5</v>
      </c>
      <c r="H6043">
        <v>109.6</v>
      </c>
      <c r="I6043" s="2">
        <v>-2.0790000000000002</v>
      </c>
      <c r="J6043" s="2">
        <v>-0.44600000000000001</v>
      </c>
      <c r="K6043" s="2">
        <v>1.861</v>
      </c>
      <c r="L6043" s="2">
        <v>0.96879999999999999</v>
      </c>
      <c r="M6043" s="2">
        <v>0.5504</v>
      </c>
      <c r="N6043" s="2">
        <v>0.62270000000000003</v>
      </c>
      <c r="O6043" s="2">
        <v>0.40529999999999999</v>
      </c>
      <c r="P6043" s="2">
        <v>-8.4129999999999996E-2</v>
      </c>
      <c r="Q6043" s="2">
        <v>6.2419999999999999E-4</v>
      </c>
      <c r="R6043" s="2">
        <f t="shared" si="188"/>
        <v>-0.57023768000000019</v>
      </c>
      <c r="S6043">
        <f t="shared" si="189"/>
        <v>0.36118198324055906</v>
      </c>
    </row>
    <row r="6044" spans="1:19" x14ac:dyDescent="0.25">
      <c r="A6044">
        <v>0</v>
      </c>
      <c r="B6044">
        <v>0</v>
      </c>
      <c r="C6044">
        <v>1</v>
      </c>
      <c r="D6044">
        <v>0</v>
      </c>
      <c r="E6044">
        <v>0</v>
      </c>
      <c r="F6044">
        <v>1</v>
      </c>
      <c r="G6044">
        <v>37</v>
      </c>
      <c r="H6044">
        <v>727.8</v>
      </c>
      <c r="I6044" s="2">
        <v>-2.0790000000000002</v>
      </c>
      <c r="J6044" s="2">
        <v>-0.44600000000000001</v>
      </c>
      <c r="K6044" s="2">
        <v>1.861</v>
      </c>
      <c r="L6044" s="2">
        <v>0.96879999999999999</v>
      </c>
      <c r="M6044" s="2">
        <v>0.5504</v>
      </c>
      <c r="N6044" s="2">
        <v>0.62270000000000003</v>
      </c>
      <c r="O6044" s="2">
        <v>0.40529999999999999</v>
      </c>
      <c r="P6044" s="2">
        <v>-8.4129999999999996E-2</v>
      </c>
      <c r="Q6044" s="2">
        <v>6.2419999999999999E-4</v>
      </c>
      <c r="R6044" s="2">
        <f t="shared" si="188"/>
        <v>-3.3634172400000004</v>
      </c>
      <c r="S6044">
        <f t="shared" si="189"/>
        <v>3.3458536583796543E-2</v>
      </c>
    </row>
    <row r="6045" spans="1:19" x14ac:dyDescent="0.25">
      <c r="A6045">
        <v>0</v>
      </c>
      <c r="B6045">
        <v>1</v>
      </c>
      <c r="C6045">
        <v>0</v>
      </c>
      <c r="D6045">
        <v>1</v>
      </c>
      <c r="E6045">
        <v>0</v>
      </c>
      <c r="F6045">
        <v>0</v>
      </c>
      <c r="G6045">
        <v>3</v>
      </c>
      <c r="H6045">
        <v>130.75</v>
      </c>
      <c r="I6045" s="2">
        <v>-2.0790000000000002</v>
      </c>
      <c r="J6045" s="2">
        <v>-0.44600000000000001</v>
      </c>
      <c r="K6045" s="2">
        <v>1.861</v>
      </c>
      <c r="L6045" s="2">
        <v>0.96879999999999999</v>
      </c>
      <c r="M6045" s="2">
        <v>0.5504</v>
      </c>
      <c r="N6045" s="2">
        <v>0.62270000000000003</v>
      </c>
      <c r="O6045" s="2">
        <v>0.40529999999999999</v>
      </c>
      <c r="P6045" s="2">
        <v>-8.4129999999999996E-2</v>
      </c>
      <c r="Q6045" s="2">
        <v>6.2419999999999999E-4</v>
      </c>
      <c r="R6045" s="2">
        <f t="shared" si="188"/>
        <v>0.16162414999999974</v>
      </c>
      <c r="S6045">
        <f t="shared" si="189"/>
        <v>0.54031830822128524</v>
      </c>
    </row>
    <row r="6046" spans="1:19" x14ac:dyDescent="0.25">
      <c r="A6046">
        <v>1</v>
      </c>
      <c r="B6046">
        <v>1</v>
      </c>
      <c r="C6046">
        <v>0</v>
      </c>
      <c r="D6046">
        <v>1</v>
      </c>
      <c r="E6046">
        <v>1</v>
      </c>
      <c r="F6046">
        <v>0</v>
      </c>
      <c r="G6046">
        <v>12</v>
      </c>
      <c r="H6046">
        <v>893</v>
      </c>
      <c r="I6046" s="2">
        <v>-2.0790000000000002</v>
      </c>
      <c r="J6046" s="2">
        <v>-0.44600000000000001</v>
      </c>
      <c r="K6046" s="2">
        <v>1.861</v>
      </c>
      <c r="L6046" s="2">
        <v>0.96879999999999999</v>
      </c>
      <c r="M6046" s="2">
        <v>0.5504</v>
      </c>
      <c r="N6046" s="2">
        <v>0.62270000000000003</v>
      </c>
      <c r="O6046" s="2">
        <v>0.40529999999999999</v>
      </c>
      <c r="P6046" s="2">
        <v>-8.4129999999999996E-2</v>
      </c>
      <c r="Q6046" s="2">
        <v>6.2419999999999999E-4</v>
      </c>
      <c r="R6046" s="2">
        <f t="shared" si="188"/>
        <v>5.6950599999999518E-2</v>
      </c>
      <c r="S6046">
        <f t="shared" si="189"/>
        <v>0.51423380308278921</v>
      </c>
    </row>
    <row r="6047" spans="1:19" x14ac:dyDescent="0.25">
      <c r="A6047">
        <v>0</v>
      </c>
      <c r="B6047">
        <v>0</v>
      </c>
      <c r="C6047">
        <v>1</v>
      </c>
      <c r="D6047">
        <v>0</v>
      </c>
      <c r="E6047">
        <v>0</v>
      </c>
      <c r="F6047">
        <v>0</v>
      </c>
      <c r="G6047">
        <v>38</v>
      </c>
      <c r="H6047">
        <v>763.1</v>
      </c>
      <c r="I6047" s="2">
        <v>-2.0790000000000002</v>
      </c>
      <c r="J6047" s="2">
        <v>-0.44600000000000001</v>
      </c>
      <c r="K6047" s="2">
        <v>1.861</v>
      </c>
      <c r="L6047" s="2">
        <v>0.96879999999999999</v>
      </c>
      <c r="M6047" s="2">
        <v>0.5504</v>
      </c>
      <c r="N6047" s="2">
        <v>0.62270000000000003</v>
      </c>
      <c r="O6047" s="2">
        <v>0.40529999999999999</v>
      </c>
      <c r="P6047" s="2">
        <v>-8.4129999999999996E-2</v>
      </c>
      <c r="Q6047" s="2">
        <v>6.2419999999999999E-4</v>
      </c>
      <c r="R6047" s="2">
        <f t="shared" si="188"/>
        <v>-3.8308129800000001</v>
      </c>
      <c r="S6047">
        <f t="shared" si="189"/>
        <v>2.1231421881942474E-2</v>
      </c>
    </row>
    <row r="6048" spans="1:19" x14ac:dyDescent="0.25">
      <c r="A6048">
        <v>0</v>
      </c>
      <c r="B6048">
        <v>1</v>
      </c>
      <c r="C6048">
        <v>0</v>
      </c>
      <c r="D6048">
        <v>1</v>
      </c>
      <c r="E6048">
        <v>0</v>
      </c>
      <c r="F6048">
        <v>0</v>
      </c>
      <c r="G6048">
        <v>9</v>
      </c>
      <c r="H6048">
        <v>781.4</v>
      </c>
      <c r="I6048" s="2">
        <v>-2.0790000000000002</v>
      </c>
      <c r="J6048" s="2">
        <v>-0.44600000000000001</v>
      </c>
      <c r="K6048" s="2">
        <v>1.861</v>
      </c>
      <c r="L6048" s="2">
        <v>0.96879999999999999</v>
      </c>
      <c r="M6048" s="2">
        <v>0.5504</v>
      </c>
      <c r="N6048" s="2">
        <v>0.62270000000000003</v>
      </c>
      <c r="O6048" s="2">
        <v>0.40529999999999999</v>
      </c>
      <c r="P6048" s="2">
        <v>-8.4129999999999996E-2</v>
      </c>
      <c r="Q6048" s="2">
        <v>6.2419999999999999E-4</v>
      </c>
      <c r="R6048" s="2">
        <f t="shared" si="188"/>
        <v>6.2979879999999877E-2</v>
      </c>
      <c r="S6048">
        <f t="shared" si="189"/>
        <v>0.51573976774037211</v>
      </c>
    </row>
    <row r="6049" spans="1:19" x14ac:dyDescent="0.25">
      <c r="A6049">
        <v>1</v>
      </c>
      <c r="B6049">
        <v>1</v>
      </c>
      <c r="C6049">
        <v>0</v>
      </c>
      <c r="D6049">
        <v>1</v>
      </c>
      <c r="E6049">
        <v>1</v>
      </c>
      <c r="F6049">
        <v>0</v>
      </c>
      <c r="G6049">
        <v>13</v>
      </c>
      <c r="H6049">
        <v>902.25</v>
      </c>
      <c r="I6049" s="2">
        <v>-2.0790000000000002</v>
      </c>
      <c r="J6049" s="2">
        <v>-0.44600000000000001</v>
      </c>
      <c r="K6049" s="2">
        <v>1.861</v>
      </c>
      <c r="L6049" s="2">
        <v>0.96879999999999999</v>
      </c>
      <c r="M6049" s="2">
        <v>0.5504</v>
      </c>
      <c r="N6049" s="2">
        <v>0.62270000000000003</v>
      </c>
      <c r="O6049" s="2">
        <v>0.40529999999999999</v>
      </c>
      <c r="P6049" s="2">
        <v>-8.4129999999999996E-2</v>
      </c>
      <c r="Q6049" s="2">
        <v>6.2419999999999999E-4</v>
      </c>
      <c r="R6049" s="2">
        <f t="shared" si="188"/>
        <v>-2.1405550000000328E-2</v>
      </c>
      <c r="S6049">
        <f t="shared" si="189"/>
        <v>0.49464881682336731</v>
      </c>
    </row>
    <row r="6050" spans="1:19" x14ac:dyDescent="0.25">
      <c r="A6050">
        <v>1</v>
      </c>
      <c r="B6050">
        <v>1</v>
      </c>
      <c r="C6050">
        <v>0</v>
      </c>
      <c r="D6050">
        <v>1</v>
      </c>
      <c r="E6050">
        <v>1</v>
      </c>
      <c r="F6050">
        <v>1</v>
      </c>
      <c r="G6050">
        <v>29</v>
      </c>
      <c r="H6050">
        <v>2653.65</v>
      </c>
      <c r="I6050" s="2">
        <v>-2.0790000000000002</v>
      </c>
      <c r="J6050" s="2">
        <v>-0.44600000000000001</v>
      </c>
      <c r="K6050" s="2">
        <v>1.861</v>
      </c>
      <c r="L6050" s="2">
        <v>0.96879999999999999</v>
      </c>
      <c r="M6050" s="2">
        <v>0.5504</v>
      </c>
      <c r="N6050" s="2">
        <v>0.62270000000000003</v>
      </c>
      <c r="O6050" s="2">
        <v>0.40529999999999999</v>
      </c>
      <c r="P6050" s="2">
        <v>-8.4129999999999996E-2</v>
      </c>
      <c r="Q6050" s="2">
        <v>6.2419999999999999E-4</v>
      </c>
      <c r="R6050" s="2">
        <f t="shared" si="188"/>
        <v>0.13103832999999998</v>
      </c>
      <c r="S6050">
        <f t="shared" si="189"/>
        <v>0.53271278649945841</v>
      </c>
    </row>
    <row r="6051" spans="1:19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47</v>
      </c>
      <c r="H6051">
        <v>1016.7</v>
      </c>
      <c r="I6051" s="2">
        <v>-2.0790000000000002</v>
      </c>
      <c r="J6051" s="2">
        <v>-0.44600000000000001</v>
      </c>
      <c r="K6051" s="2">
        <v>1.861</v>
      </c>
      <c r="L6051" s="2">
        <v>0.96879999999999999</v>
      </c>
      <c r="M6051" s="2">
        <v>0.5504</v>
      </c>
      <c r="N6051" s="2">
        <v>0.62270000000000003</v>
      </c>
      <c r="O6051" s="2">
        <v>0.40529999999999999</v>
      </c>
      <c r="P6051" s="2">
        <v>-8.4129999999999996E-2</v>
      </c>
      <c r="Q6051" s="2">
        <v>6.2419999999999999E-4</v>
      </c>
      <c r="R6051" s="2">
        <f t="shared" si="188"/>
        <v>-5.3984858600000001</v>
      </c>
      <c r="S6051">
        <f t="shared" si="189"/>
        <v>4.5030556247448077E-3</v>
      </c>
    </row>
    <row r="6052" spans="1:19" x14ac:dyDescent="0.25">
      <c r="A6052">
        <v>1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61</v>
      </c>
      <c r="H6052">
        <v>5943.65</v>
      </c>
      <c r="I6052" s="2">
        <v>-2.0790000000000002</v>
      </c>
      <c r="J6052" s="2">
        <v>-0.44600000000000001</v>
      </c>
      <c r="K6052" s="2">
        <v>1.861</v>
      </c>
      <c r="L6052" s="2">
        <v>0.96879999999999999</v>
      </c>
      <c r="M6052" s="2">
        <v>0.5504</v>
      </c>
      <c r="N6052" s="2">
        <v>0.62270000000000003</v>
      </c>
      <c r="O6052" s="2">
        <v>0.40529999999999999</v>
      </c>
      <c r="P6052" s="2">
        <v>-8.4129999999999996E-2</v>
      </c>
      <c r="Q6052" s="2">
        <v>6.2419999999999999E-4</v>
      </c>
      <c r="R6052" s="2">
        <f t="shared" si="188"/>
        <v>-2.08590367</v>
      </c>
      <c r="S6052">
        <f t="shared" si="189"/>
        <v>0.11047447832069714</v>
      </c>
    </row>
    <row r="6053" spans="1:19" x14ac:dyDescent="0.25">
      <c r="A6053">
        <v>0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16</v>
      </c>
      <c r="H6053">
        <v>275.7</v>
      </c>
      <c r="I6053" s="2">
        <v>-2.0790000000000002</v>
      </c>
      <c r="J6053" s="2">
        <v>-0.44600000000000001</v>
      </c>
      <c r="K6053" s="2">
        <v>1.861</v>
      </c>
      <c r="L6053" s="2">
        <v>0.96879999999999999</v>
      </c>
      <c r="M6053" s="2">
        <v>0.5504</v>
      </c>
      <c r="N6053" s="2">
        <v>0.62270000000000003</v>
      </c>
      <c r="O6053" s="2">
        <v>0.40529999999999999</v>
      </c>
      <c r="P6053" s="2">
        <v>-8.4129999999999996E-2</v>
      </c>
      <c r="Q6053" s="2">
        <v>6.2419999999999999E-4</v>
      </c>
      <c r="R6053" s="2">
        <f t="shared" si="188"/>
        <v>-1.3919880600000001</v>
      </c>
      <c r="S6053">
        <f t="shared" si="189"/>
        <v>0.19909056405236902</v>
      </c>
    </row>
    <row r="6054" spans="1:19" x14ac:dyDescent="0.25">
      <c r="A6054">
        <v>0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41</v>
      </c>
      <c r="H6054">
        <v>3126.45</v>
      </c>
      <c r="I6054" s="2">
        <v>-2.0790000000000002</v>
      </c>
      <c r="J6054" s="2">
        <v>-0.44600000000000001</v>
      </c>
      <c r="K6054" s="2">
        <v>1.861</v>
      </c>
      <c r="L6054" s="2">
        <v>0.96879999999999999</v>
      </c>
      <c r="M6054" s="2">
        <v>0.5504</v>
      </c>
      <c r="N6054" s="2">
        <v>0.62270000000000003</v>
      </c>
      <c r="O6054" s="2">
        <v>0.40529999999999999</v>
      </c>
      <c r="P6054" s="2">
        <v>-8.4129999999999996E-2</v>
      </c>
      <c r="Q6054" s="2">
        <v>6.2419999999999999E-4</v>
      </c>
      <c r="R6054" s="2">
        <f t="shared" si="188"/>
        <v>-2.9540999100000001</v>
      </c>
      <c r="S6054">
        <f t="shared" si="189"/>
        <v>4.954309569351624E-2</v>
      </c>
    </row>
    <row r="6055" spans="1:19" x14ac:dyDescent="0.25">
      <c r="A6055">
        <v>1</v>
      </c>
      <c r="B6055">
        <v>0</v>
      </c>
      <c r="C6055">
        <v>0</v>
      </c>
      <c r="D6055">
        <v>1</v>
      </c>
      <c r="E6055">
        <v>1</v>
      </c>
      <c r="F6055">
        <v>0</v>
      </c>
      <c r="G6055">
        <v>43</v>
      </c>
      <c r="H6055">
        <v>1070.1500000000001</v>
      </c>
      <c r="I6055" s="2">
        <v>-2.0790000000000002</v>
      </c>
      <c r="J6055" s="2">
        <v>-0.44600000000000001</v>
      </c>
      <c r="K6055" s="2">
        <v>1.861</v>
      </c>
      <c r="L6055" s="2">
        <v>0.96879999999999999</v>
      </c>
      <c r="M6055" s="2">
        <v>0.5504</v>
      </c>
      <c r="N6055" s="2">
        <v>0.62270000000000003</v>
      </c>
      <c r="O6055" s="2">
        <v>0.40529999999999999</v>
      </c>
      <c r="P6055" s="2">
        <v>-8.4129999999999996E-2</v>
      </c>
      <c r="Q6055" s="2">
        <v>6.2419999999999999E-4</v>
      </c>
      <c r="R6055" s="2">
        <f t="shared" si="188"/>
        <v>-4.3015023699999997</v>
      </c>
      <c r="S6055">
        <f t="shared" si="189"/>
        <v>1.3367089462717864E-2</v>
      </c>
    </row>
    <row r="6056" spans="1:19" x14ac:dyDescent="0.25">
      <c r="A6056">
        <v>1</v>
      </c>
      <c r="B6056">
        <v>1</v>
      </c>
      <c r="C6056">
        <v>0</v>
      </c>
      <c r="D6056">
        <v>1</v>
      </c>
      <c r="E6056">
        <v>0</v>
      </c>
      <c r="F6056">
        <v>0</v>
      </c>
      <c r="G6056">
        <v>36</v>
      </c>
      <c r="H6056">
        <v>3457.9</v>
      </c>
      <c r="I6056" s="2">
        <v>-2.0790000000000002</v>
      </c>
      <c r="J6056" s="2">
        <v>-0.44600000000000001</v>
      </c>
      <c r="K6056" s="2">
        <v>1.861</v>
      </c>
      <c r="L6056" s="2">
        <v>0.96879999999999999</v>
      </c>
      <c r="M6056" s="2">
        <v>0.5504</v>
      </c>
      <c r="N6056" s="2">
        <v>0.62270000000000003</v>
      </c>
      <c r="O6056" s="2">
        <v>0.40529999999999999</v>
      </c>
      <c r="P6056" s="2">
        <v>-8.4129999999999996E-2</v>
      </c>
      <c r="Q6056" s="2">
        <v>6.2419999999999999E-4</v>
      </c>
      <c r="R6056" s="2">
        <f t="shared" si="188"/>
        <v>-0.98385882000000024</v>
      </c>
      <c r="S6056">
        <f t="shared" si="189"/>
        <v>0.27212678079913122</v>
      </c>
    </row>
    <row r="6057" spans="1:19" x14ac:dyDescent="0.25">
      <c r="A6057">
        <v>0</v>
      </c>
      <c r="B6057">
        <v>1</v>
      </c>
      <c r="C6057">
        <v>0</v>
      </c>
      <c r="D6057">
        <v>1</v>
      </c>
      <c r="E6057">
        <v>1</v>
      </c>
      <c r="F6057">
        <v>0</v>
      </c>
      <c r="G6057">
        <v>6</v>
      </c>
      <c r="H6057">
        <v>340.4</v>
      </c>
      <c r="I6057" s="2">
        <v>-2.0790000000000002</v>
      </c>
      <c r="J6057" s="2">
        <v>-0.44600000000000001</v>
      </c>
      <c r="K6057" s="2">
        <v>1.861</v>
      </c>
      <c r="L6057" s="2">
        <v>0.96879999999999999</v>
      </c>
      <c r="M6057" s="2">
        <v>0.5504</v>
      </c>
      <c r="N6057" s="2">
        <v>0.62270000000000003</v>
      </c>
      <c r="O6057" s="2">
        <v>0.40529999999999999</v>
      </c>
      <c r="P6057" s="2">
        <v>-8.4129999999999996E-2</v>
      </c>
      <c r="Q6057" s="2">
        <v>6.2419999999999999E-4</v>
      </c>
      <c r="R6057" s="2">
        <f t="shared" si="188"/>
        <v>0.66279768000000017</v>
      </c>
      <c r="S6057">
        <f t="shared" si="189"/>
        <v>0.65988856815461339</v>
      </c>
    </row>
    <row r="6058" spans="1:19" x14ac:dyDescent="0.25">
      <c r="A6058">
        <v>1</v>
      </c>
      <c r="B6058">
        <v>0</v>
      </c>
      <c r="C6058">
        <v>1</v>
      </c>
      <c r="D6058">
        <v>1</v>
      </c>
      <c r="E6058">
        <v>0</v>
      </c>
      <c r="F6058">
        <v>0</v>
      </c>
      <c r="G6058">
        <v>58</v>
      </c>
      <c r="H6058">
        <v>4299.2</v>
      </c>
      <c r="I6058" s="2">
        <v>-2.0790000000000002</v>
      </c>
      <c r="J6058" s="2">
        <v>-0.44600000000000001</v>
      </c>
      <c r="K6058" s="2">
        <v>1.861</v>
      </c>
      <c r="L6058" s="2">
        <v>0.96879999999999999</v>
      </c>
      <c r="M6058" s="2">
        <v>0.5504</v>
      </c>
      <c r="N6058" s="2">
        <v>0.62270000000000003</v>
      </c>
      <c r="O6058" s="2">
        <v>0.40529999999999999</v>
      </c>
      <c r="P6058" s="2">
        <v>-8.4129999999999996E-2</v>
      </c>
      <c r="Q6058" s="2">
        <v>6.2419999999999999E-4</v>
      </c>
      <c r="R6058" s="2">
        <f t="shared" si="188"/>
        <v>-3.2017793599999997</v>
      </c>
      <c r="S6058">
        <f t="shared" si="189"/>
        <v>3.9098817211925797E-2</v>
      </c>
    </row>
    <row r="6059" spans="1:19" x14ac:dyDescent="0.25">
      <c r="A6059">
        <v>0</v>
      </c>
      <c r="B6059">
        <v>1</v>
      </c>
      <c r="C6059">
        <v>0</v>
      </c>
      <c r="D6059">
        <v>1</v>
      </c>
      <c r="E6059">
        <v>0</v>
      </c>
      <c r="F6059">
        <v>0</v>
      </c>
      <c r="G6059">
        <v>19</v>
      </c>
      <c r="H6059">
        <v>1093.2</v>
      </c>
      <c r="I6059" s="2">
        <v>-2.0790000000000002</v>
      </c>
      <c r="J6059" s="2">
        <v>-0.44600000000000001</v>
      </c>
      <c r="K6059" s="2">
        <v>1.861</v>
      </c>
      <c r="L6059" s="2">
        <v>0.96879999999999999</v>
      </c>
      <c r="M6059" s="2">
        <v>0.5504</v>
      </c>
      <c r="N6059" s="2">
        <v>0.62270000000000003</v>
      </c>
      <c r="O6059" s="2">
        <v>0.40529999999999999</v>
      </c>
      <c r="P6059" s="2">
        <v>-8.4129999999999996E-2</v>
      </c>
      <c r="Q6059" s="2">
        <v>6.2419999999999999E-4</v>
      </c>
      <c r="R6059" s="2">
        <f t="shared" si="188"/>
        <v>-0.58369456000000008</v>
      </c>
      <c r="S6059">
        <f t="shared" si="189"/>
        <v>0.35808291925918451</v>
      </c>
    </row>
    <row r="6060" spans="1:19" x14ac:dyDescent="0.25">
      <c r="A6060">
        <v>0</v>
      </c>
      <c r="B6060">
        <v>1</v>
      </c>
      <c r="C6060">
        <v>0</v>
      </c>
      <c r="D6060">
        <v>1</v>
      </c>
      <c r="E6060">
        <v>0</v>
      </c>
      <c r="F6060">
        <v>0</v>
      </c>
      <c r="G6060">
        <v>11</v>
      </c>
      <c r="H6060">
        <v>521.9</v>
      </c>
      <c r="I6060" s="2">
        <v>-2.0790000000000002</v>
      </c>
      <c r="J6060" s="2">
        <v>-0.44600000000000001</v>
      </c>
      <c r="K6060" s="2">
        <v>1.861</v>
      </c>
      <c r="L6060" s="2">
        <v>0.96879999999999999</v>
      </c>
      <c r="M6060" s="2">
        <v>0.5504</v>
      </c>
      <c r="N6060" s="2">
        <v>0.62270000000000003</v>
      </c>
      <c r="O6060" s="2">
        <v>0.40529999999999999</v>
      </c>
      <c r="P6060" s="2">
        <v>-8.4129999999999996E-2</v>
      </c>
      <c r="Q6060" s="2">
        <v>6.2419999999999999E-4</v>
      </c>
      <c r="R6060" s="2">
        <f t="shared" si="188"/>
        <v>-0.26726002000000015</v>
      </c>
      <c r="S6060">
        <f t="shared" si="189"/>
        <v>0.43357987938914044</v>
      </c>
    </row>
    <row r="6061" spans="1:19" x14ac:dyDescent="0.25">
      <c r="A6061">
        <v>0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39</v>
      </c>
      <c r="H6061">
        <v>1630.4</v>
      </c>
      <c r="I6061" s="2">
        <v>-2.0790000000000002</v>
      </c>
      <c r="J6061" s="2">
        <v>-0.44600000000000001</v>
      </c>
      <c r="K6061" s="2">
        <v>1.861</v>
      </c>
      <c r="L6061" s="2">
        <v>0.96879999999999999</v>
      </c>
      <c r="M6061" s="2">
        <v>0.5504</v>
      </c>
      <c r="N6061" s="2">
        <v>0.62270000000000003</v>
      </c>
      <c r="O6061" s="2">
        <v>0.40529999999999999</v>
      </c>
      <c r="P6061" s="2">
        <v>-8.4129999999999996E-2</v>
      </c>
      <c r="Q6061" s="2">
        <v>6.2419999999999999E-4</v>
      </c>
      <c r="R6061" s="2">
        <f t="shared" si="188"/>
        <v>-2.8231743199999997</v>
      </c>
      <c r="S6061">
        <f t="shared" si="189"/>
        <v>5.6084650739276772E-2</v>
      </c>
    </row>
    <row r="6062" spans="1:19" x14ac:dyDescent="0.25">
      <c r="A6062">
        <v>0</v>
      </c>
      <c r="B6062">
        <v>1</v>
      </c>
      <c r="C6062">
        <v>0</v>
      </c>
      <c r="D6062">
        <v>1</v>
      </c>
      <c r="E6062">
        <v>1</v>
      </c>
      <c r="F6062">
        <v>1</v>
      </c>
      <c r="G6062">
        <v>8</v>
      </c>
      <c r="H6062">
        <v>713.6</v>
      </c>
      <c r="I6062" s="2">
        <v>-2.0790000000000002</v>
      </c>
      <c r="J6062" s="2">
        <v>-0.44600000000000001</v>
      </c>
      <c r="K6062" s="2">
        <v>1.861</v>
      </c>
      <c r="L6062" s="2">
        <v>0.96879999999999999</v>
      </c>
      <c r="M6062" s="2">
        <v>0.5504</v>
      </c>
      <c r="N6062" s="2">
        <v>0.62270000000000003</v>
      </c>
      <c r="O6062" s="2">
        <v>0.40529999999999999</v>
      </c>
      <c r="P6062" s="2">
        <v>-8.4129999999999996E-2</v>
      </c>
      <c r="Q6062" s="2">
        <v>6.2419999999999999E-4</v>
      </c>
      <c r="R6062" s="2">
        <f t="shared" si="188"/>
        <v>1.13278912</v>
      </c>
      <c r="S6062">
        <f t="shared" si="189"/>
        <v>0.7563532539516622</v>
      </c>
    </row>
    <row r="6063" spans="1:19" x14ac:dyDescent="0.25">
      <c r="A6063">
        <v>1</v>
      </c>
      <c r="B6063">
        <v>1</v>
      </c>
      <c r="C6063">
        <v>0</v>
      </c>
      <c r="D6063">
        <v>1</v>
      </c>
      <c r="E6063">
        <v>0</v>
      </c>
      <c r="F6063">
        <v>0</v>
      </c>
      <c r="G6063">
        <v>26</v>
      </c>
      <c r="H6063">
        <v>1265.6500000000001</v>
      </c>
      <c r="I6063" s="2">
        <v>-2.0790000000000002</v>
      </c>
      <c r="J6063" s="2">
        <v>-0.44600000000000001</v>
      </c>
      <c r="K6063" s="2">
        <v>1.861</v>
      </c>
      <c r="L6063" s="2">
        <v>0.96879999999999999</v>
      </c>
      <c r="M6063" s="2">
        <v>0.5504</v>
      </c>
      <c r="N6063" s="2">
        <v>0.62270000000000003</v>
      </c>
      <c r="O6063" s="2">
        <v>0.40529999999999999</v>
      </c>
      <c r="P6063" s="2">
        <v>-8.4129999999999996E-2</v>
      </c>
      <c r="Q6063" s="2">
        <v>6.2419999999999999E-4</v>
      </c>
      <c r="R6063" s="2">
        <f t="shared" si="188"/>
        <v>-1.5109612700000001</v>
      </c>
      <c r="S6063">
        <f t="shared" si="189"/>
        <v>0.1807963766804401</v>
      </c>
    </row>
    <row r="6064" spans="1:19" x14ac:dyDescent="0.25">
      <c r="A6064">
        <v>0</v>
      </c>
      <c r="B6064">
        <v>1</v>
      </c>
      <c r="C6064">
        <v>0</v>
      </c>
      <c r="D6064">
        <v>1</v>
      </c>
      <c r="E6064">
        <v>0</v>
      </c>
      <c r="F6064">
        <v>1</v>
      </c>
      <c r="G6064">
        <v>53</v>
      </c>
      <c r="H6064">
        <v>4003.85</v>
      </c>
      <c r="I6064" s="2">
        <v>-2.0790000000000002</v>
      </c>
      <c r="J6064" s="2">
        <v>-0.44600000000000001</v>
      </c>
      <c r="K6064" s="2">
        <v>1.861</v>
      </c>
      <c r="L6064" s="2">
        <v>0.96879999999999999</v>
      </c>
      <c r="M6064" s="2">
        <v>0.5504</v>
      </c>
      <c r="N6064" s="2">
        <v>0.62270000000000003</v>
      </c>
      <c r="O6064" s="2">
        <v>0.40529999999999999</v>
      </c>
      <c r="P6064" s="2">
        <v>-8.4129999999999996E-2</v>
      </c>
      <c r="Q6064" s="2">
        <v>6.2419999999999999E-4</v>
      </c>
      <c r="R6064" s="2">
        <f t="shared" si="188"/>
        <v>-1.2219868300000005</v>
      </c>
      <c r="S6064">
        <f t="shared" si="189"/>
        <v>0.2275869944098341</v>
      </c>
    </row>
    <row r="6065" spans="1:19" x14ac:dyDescent="0.25">
      <c r="A6065">
        <v>0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70</v>
      </c>
      <c r="H6065">
        <v>1401.4</v>
      </c>
      <c r="I6065" s="2">
        <v>-2.0790000000000002</v>
      </c>
      <c r="J6065" s="2">
        <v>-0.44600000000000001</v>
      </c>
      <c r="K6065" s="2">
        <v>1.861</v>
      </c>
      <c r="L6065" s="2">
        <v>0.96879999999999999</v>
      </c>
      <c r="M6065" s="2">
        <v>0.5504</v>
      </c>
      <c r="N6065" s="2">
        <v>0.62270000000000003</v>
      </c>
      <c r="O6065" s="2">
        <v>0.40529999999999999</v>
      </c>
      <c r="P6065" s="2">
        <v>-8.4129999999999996E-2</v>
      </c>
      <c r="Q6065" s="2">
        <v>6.2419999999999999E-4</v>
      </c>
      <c r="R6065" s="2">
        <f t="shared" si="188"/>
        <v>-6.5429461199999999</v>
      </c>
      <c r="S6065">
        <f t="shared" si="189"/>
        <v>1.4381678196574565E-3</v>
      </c>
    </row>
    <row r="6066" spans="1:19" x14ac:dyDescent="0.25">
      <c r="A6066">
        <v>0</v>
      </c>
      <c r="B6066">
        <v>1</v>
      </c>
      <c r="C6066">
        <v>0</v>
      </c>
      <c r="D6066">
        <v>1</v>
      </c>
      <c r="E6066">
        <v>0</v>
      </c>
      <c r="F6066">
        <v>0</v>
      </c>
      <c r="G6066">
        <v>1</v>
      </c>
      <c r="H6066">
        <v>45.3</v>
      </c>
      <c r="I6066" s="2">
        <v>-2.0790000000000002</v>
      </c>
      <c r="J6066" s="2">
        <v>-0.44600000000000001</v>
      </c>
      <c r="K6066" s="2">
        <v>1.861</v>
      </c>
      <c r="L6066" s="2">
        <v>0.96879999999999999</v>
      </c>
      <c r="M6066" s="2">
        <v>0.5504</v>
      </c>
      <c r="N6066" s="2">
        <v>0.62270000000000003</v>
      </c>
      <c r="O6066" s="2">
        <v>0.40529999999999999</v>
      </c>
      <c r="P6066" s="2">
        <v>-8.4129999999999996E-2</v>
      </c>
      <c r="Q6066" s="2">
        <v>6.2419999999999999E-4</v>
      </c>
      <c r="R6066" s="2">
        <f t="shared" si="188"/>
        <v>0.27654625999999993</v>
      </c>
      <c r="S6066">
        <f t="shared" si="189"/>
        <v>0.56869929097813432</v>
      </c>
    </row>
    <row r="6067" spans="1:19" x14ac:dyDescent="0.25">
      <c r="A6067">
        <v>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59</v>
      </c>
      <c r="H6067">
        <v>1510.5</v>
      </c>
      <c r="I6067" s="2">
        <v>-2.0790000000000002</v>
      </c>
      <c r="J6067" s="2">
        <v>-0.44600000000000001</v>
      </c>
      <c r="K6067" s="2">
        <v>1.861</v>
      </c>
      <c r="L6067" s="2">
        <v>0.96879999999999999</v>
      </c>
      <c r="M6067" s="2">
        <v>0.5504</v>
      </c>
      <c r="N6067" s="2">
        <v>0.62270000000000003</v>
      </c>
      <c r="O6067" s="2">
        <v>0.40529999999999999</v>
      </c>
      <c r="P6067" s="2">
        <v>-8.4129999999999996E-2</v>
      </c>
      <c r="Q6067" s="2">
        <v>6.2419999999999999E-4</v>
      </c>
      <c r="R6067" s="2">
        <f t="shared" si="188"/>
        <v>-6.5458158999999991</v>
      </c>
      <c r="S6067">
        <f t="shared" si="189"/>
        <v>1.434052421038052E-3</v>
      </c>
    </row>
    <row r="6068" spans="1:19" x14ac:dyDescent="0.25">
      <c r="A6068">
        <v>0</v>
      </c>
      <c r="B6068">
        <v>1</v>
      </c>
      <c r="C6068">
        <v>0</v>
      </c>
      <c r="D6068">
        <v>0</v>
      </c>
      <c r="E6068">
        <v>1</v>
      </c>
      <c r="F6068">
        <v>0</v>
      </c>
      <c r="G6068">
        <v>2</v>
      </c>
      <c r="H6068">
        <v>178.1</v>
      </c>
      <c r="I6068" s="2">
        <v>-2.0790000000000002</v>
      </c>
      <c r="J6068" s="2">
        <v>-0.44600000000000001</v>
      </c>
      <c r="K6068" s="2">
        <v>1.861</v>
      </c>
      <c r="L6068" s="2">
        <v>0.96879999999999999</v>
      </c>
      <c r="M6068" s="2">
        <v>0.5504</v>
      </c>
      <c r="N6068" s="2">
        <v>0.62270000000000003</v>
      </c>
      <c r="O6068" s="2">
        <v>0.40529999999999999</v>
      </c>
      <c r="P6068" s="2">
        <v>-8.4129999999999996E-2</v>
      </c>
      <c r="Q6068" s="2">
        <v>6.2419999999999999E-4</v>
      </c>
      <c r="R6068" s="2">
        <f t="shared" si="188"/>
        <v>0.34761001999999941</v>
      </c>
      <c r="S6068">
        <f t="shared" si="189"/>
        <v>0.58603789526630923</v>
      </c>
    </row>
    <row r="6069" spans="1:19" x14ac:dyDescent="0.25">
      <c r="A6069">
        <v>0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7</v>
      </c>
      <c r="H6069">
        <v>264.8</v>
      </c>
      <c r="I6069" s="2">
        <v>-2.0790000000000002</v>
      </c>
      <c r="J6069" s="2">
        <v>-0.44600000000000001</v>
      </c>
      <c r="K6069" s="2">
        <v>1.861</v>
      </c>
      <c r="L6069" s="2">
        <v>0.96879999999999999</v>
      </c>
      <c r="M6069" s="2">
        <v>0.5504</v>
      </c>
      <c r="N6069" s="2">
        <v>0.62270000000000003</v>
      </c>
      <c r="O6069" s="2">
        <v>0.40529999999999999</v>
      </c>
      <c r="P6069" s="2">
        <v>-8.4129999999999996E-2</v>
      </c>
      <c r="Q6069" s="2">
        <v>6.2419999999999999E-4</v>
      </c>
      <c r="R6069" s="2">
        <f t="shared" si="188"/>
        <v>-1.5338218400000001</v>
      </c>
      <c r="S6069">
        <f t="shared" si="189"/>
        <v>0.17743519297857852</v>
      </c>
    </row>
    <row r="6070" spans="1:19" x14ac:dyDescent="0.25">
      <c r="A6070">
        <v>0</v>
      </c>
      <c r="B6070">
        <v>1</v>
      </c>
      <c r="C6070">
        <v>0</v>
      </c>
      <c r="D6070">
        <v>1</v>
      </c>
      <c r="E6070">
        <v>1</v>
      </c>
      <c r="F6070">
        <v>0</v>
      </c>
      <c r="G6070">
        <v>12</v>
      </c>
      <c r="H6070">
        <v>480.6</v>
      </c>
      <c r="I6070" s="2">
        <v>-2.0790000000000002</v>
      </c>
      <c r="J6070" s="2">
        <v>-0.44600000000000001</v>
      </c>
      <c r="K6070" s="2">
        <v>1.861</v>
      </c>
      <c r="L6070" s="2">
        <v>0.96879999999999999</v>
      </c>
      <c r="M6070" s="2">
        <v>0.5504</v>
      </c>
      <c r="N6070" s="2">
        <v>0.62270000000000003</v>
      </c>
      <c r="O6070" s="2">
        <v>0.40529999999999999</v>
      </c>
      <c r="P6070" s="2">
        <v>-8.4129999999999996E-2</v>
      </c>
      <c r="Q6070" s="2">
        <v>6.2419999999999999E-4</v>
      </c>
      <c r="R6070" s="2">
        <f t="shared" si="188"/>
        <v>0.24553051999999997</v>
      </c>
      <c r="S6070">
        <f t="shared" si="189"/>
        <v>0.56107610556134868</v>
      </c>
    </row>
    <row r="6071" spans="1:19" x14ac:dyDescent="0.25">
      <c r="A6071">
        <v>0</v>
      </c>
      <c r="B6071">
        <v>0</v>
      </c>
      <c r="C6071">
        <v>1</v>
      </c>
      <c r="D6071">
        <v>0</v>
      </c>
      <c r="E6071">
        <v>0</v>
      </c>
      <c r="F6071">
        <v>0</v>
      </c>
      <c r="G6071">
        <v>59</v>
      </c>
      <c r="H6071">
        <v>4541.8999999999996</v>
      </c>
      <c r="I6071" s="2">
        <v>-2.0790000000000002</v>
      </c>
      <c r="J6071" s="2">
        <v>-0.44600000000000001</v>
      </c>
      <c r="K6071" s="2">
        <v>1.861</v>
      </c>
      <c r="L6071" s="2">
        <v>0.96879999999999999</v>
      </c>
      <c r="M6071" s="2">
        <v>0.5504</v>
      </c>
      <c r="N6071" s="2">
        <v>0.62270000000000003</v>
      </c>
      <c r="O6071" s="2">
        <v>0.40529999999999999</v>
      </c>
      <c r="P6071" s="2">
        <v>-8.4129999999999996E-2</v>
      </c>
      <c r="Q6071" s="2">
        <v>6.2419999999999999E-4</v>
      </c>
      <c r="R6071" s="2">
        <f t="shared" si="188"/>
        <v>-3.2388160200000002</v>
      </c>
      <c r="S6071">
        <f t="shared" si="189"/>
        <v>3.7730854030993063E-2</v>
      </c>
    </row>
    <row r="6072" spans="1:19" x14ac:dyDescent="0.25">
      <c r="A6072">
        <v>1</v>
      </c>
      <c r="B6072">
        <v>0</v>
      </c>
      <c r="C6072">
        <v>0</v>
      </c>
      <c r="D6072">
        <v>1</v>
      </c>
      <c r="E6072">
        <v>0</v>
      </c>
      <c r="F6072">
        <v>0</v>
      </c>
      <c r="G6072">
        <v>61</v>
      </c>
      <c r="H6072">
        <v>4976.1499999999996</v>
      </c>
      <c r="I6072" s="2">
        <v>-2.0790000000000002</v>
      </c>
      <c r="J6072" s="2">
        <v>-0.44600000000000001</v>
      </c>
      <c r="K6072" s="2">
        <v>1.861</v>
      </c>
      <c r="L6072" s="2">
        <v>0.96879999999999999</v>
      </c>
      <c r="M6072" s="2">
        <v>0.5504</v>
      </c>
      <c r="N6072" s="2">
        <v>0.62270000000000003</v>
      </c>
      <c r="O6072" s="2">
        <v>0.40529999999999999</v>
      </c>
      <c r="P6072" s="2">
        <v>-8.4129999999999996E-2</v>
      </c>
      <c r="Q6072" s="2">
        <v>6.2419999999999999E-4</v>
      </c>
      <c r="R6072" s="2">
        <f t="shared" si="188"/>
        <v>-4.0004171700000004</v>
      </c>
      <c r="S6072">
        <f t="shared" si="189"/>
        <v>1.7978843092390021E-2</v>
      </c>
    </row>
    <row r="6073" spans="1:19" x14ac:dyDescent="0.25">
      <c r="A6073">
        <v>1</v>
      </c>
      <c r="B6073">
        <v>0</v>
      </c>
      <c r="C6073">
        <v>0</v>
      </c>
      <c r="D6073">
        <v>1</v>
      </c>
      <c r="E6073">
        <v>0</v>
      </c>
      <c r="F6073">
        <v>0</v>
      </c>
      <c r="G6073">
        <v>72</v>
      </c>
      <c r="H6073">
        <v>7542.25</v>
      </c>
      <c r="I6073" s="2">
        <v>-2.0790000000000002</v>
      </c>
      <c r="J6073" s="2">
        <v>-0.44600000000000001</v>
      </c>
      <c r="K6073" s="2">
        <v>1.861</v>
      </c>
      <c r="L6073" s="2">
        <v>0.96879999999999999</v>
      </c>
      <c r="M6073" s="2">
        <v>0.5504</v>
      </c>
      <c r="N6073" s="2">
        <v>0.62270000000000003</v>
      </c>
      <c r="O6073" s="2">
        <v>0.40529999999999999</v>
      </c>
      <c r="P6073" s="2">
        <v>-8.4129999999999996E-2</v>
      </c>
      <c r="Q6073" s="2">
        <v>6.2419999999999999E-4</v>
      </c>
      <c r="R6073" s="2">
        <f t="shared" si="188"/>
        <v>-3.3240875500000002</v>
      </c>
      <c r="S6073">
        <f t="shared" si="189"/>
        <v>3.4754025757808921E-2</v>
      </c>
    </row>
    <row r="6074" spans="1:19" x14ac:dyDescent="0.25">
      <c r="A6074">
        <v>0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13</v>
      </c>
      <c r="H6074">
        <v>251.25</v>
      </c>
      <c r="I6074" s="2">
        <v>-2.0790000000000002</v>
      </c>
      <c r="J6074" s="2">
        <v>-0.44600000000000001</v>
      </c>
      <c r="K6074" s="2">
        <v>1.861</v>
      </c>
      <c r="L6074" s="2">
        <v>0.96879999999999999</v>
      </c>
      <c r="M6074" s="2">
        <v>0.5504</v>
      </c>
      <c r="N6074" s="2">
        <v>0.62270000000000003</v>
      </c>
      <c r="O6074" s="2">
        <v>0.40529999999999999</v>
      </c>
      <c r="P6074" s="2">
        <v>-8.4129999999999996E-2</v>
      </c>
      <c r="Q6074" s="2">
        <v>6.2419999999999999E-4</v>
      </c>
      <c r="R6074" s="2">
        <f t="shared" si="188"/>
        <v>-1.1548597500000002</v>
      </c>
      <c r="S6074">
        <f t="shared" si="189"/>
        <v>0.23960254966985409</v>
      </c>
    </row>
    <row r="6075" spans="1:19" x14ac:dyDescent="0.25">
      <c r="A6075">
        <v>1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64</v>
      </c>
      <c r="H6075">
        <v>1595.5</v>
      </c>
      <c r="I6075" s="2">
        <v>-2.0790000000000002</v>
      </c>
      <c r="J6075" s="2">
        <v>-0.44600000000000001</v>
      </c>
      <c r="K6075" s="2">
        <v>1.861</v>
      </c>
      <c r="L6075" s="2">
        <v>0.96879999999999999</v>
      </c>
      <c r="M6075" s="2">
        <v>0.5504</v>
      </c>
      <c r="N6075" s="2">
        <v>0.62270000000000003</v>
      </c>
      <c r="O6075" s="2">
        <v>0.40529999999999999</v>
      </c>
      <c r="P6075" s="2">
        <v>-8.4129999999999996E-2</v>
      </c>
      <c r="Q6075" s="2">
        <v>6.2419999999999999E-4</v>
      </c>
      <c r="R6075" s="2">
        <f t="shared" si="188"/>
        <v>-5.9446089000000004</v>
      </c>
      <c r="S6075">
        <f t="shared" si="189"/>
        <v>2.6130807211748657E-3</v>
      </c>
    </row>
    <row r="6076" spans="1:19" x14ac:dyDescent="0.25">
      <c r="A6076">
        <v>0</v>
      </c>
      <c r="B6076">
        <v>1</v>
      </c>
      <c r="C6076">
        <v>0</v>
      </c>
      <c r="D6076">
        <v>1</v>
      </c>
      <c r="E6076">
        <v>1</v>
      </c>
      <c r="F6076">
        <v>0</v>
      </c>
      <c r="G6076">
        <v>1</v>
      </c>
      <c r="H6076">
        <v>23.45</v>
      </c>
      <c r="I6076" s="2">
        <v>-2.0790000000000002</v>
      </c>
      <c r="J6076" s="2">
        <v>-0.44600000000000001</v>
      </c>
      <c r="K6076" s="2">
        <v>1.861</v>
      </c>
      <c r="L6076" s="2">
        <v>0.96879999999999999</v>
      </c>
      <c r="M6076" s="2">
        <v>0.5504</v>
      </c>
      <c r="N6076" s="2">
        <v>0.62270000000000003</v>
      </c>
      <c r="O6076" s="2">
        <v>0.40529999999999999</v>
      </c>
      <c r="P6076" s="2">
        <v>-8.4129999999999996E-2</v>
      </c>
      <c r="Q6076" s="2">
        <v>6.2419999999999999E-4</v>
      </c>
      <c r="R6076" s="2">
        <f t="shared" si="188"/>
        <v>0.88560748999999994</v>
      </c>
      <c r="S6076">
        <f t="shared" si="189"/>
        <v>0.70798288166969658</v>
      </c>
    </row>
    <row r="6077" spans="1:19" x14ac:dyDescent="0.25">
      <c r="A6077">
        <v>0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10</v>
      </c>
      <c r="H6077">
        <v>685.55</v>
      </c>
      <c r="I6077" s="2">
        <v>-2.0790000000000002</v>
      </c>
      <c r="J6077" s="2">
        <v>-0.44600000000000001</v>
      </c>
      <c r="K6077" s="2">
        <v>1.861</v>
      </c>
      <c r="L6077" s="2">
        <v>0.96879999999999999</v>
      </c>
      <c r="M6077" s="2">
        <v>0.5504</v>
      </c>
      <c r="N6077" s="2">
        <v>0.62270000000000003</v>
      </c>
      <c r="O6077" s="2">
        <v>0.40529999999999999</v>
      </c>
      <c r="P6077" s="2">
        <v>-8.4129999999999996E-2</v>
      </c>
      <c r="Q6077" s="2">
        <v>6.2419999999999999E-4</v>
      </c>
      <c r="R6077" s="2">
        <f t="shared" si="188"/>
        <v>-1.52357969</v>
      </c>
      <c r="S6077">
        <f t="shared" si="189"/>
        <v>0.178934996570697</v>
      </c>
    </row>
    <row r="6078" spans="1:19" x14ac:dyDescent="0.25">
      <c r="A6078">
        <v>0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65</v>
      </c>
      <c r="H6078">
        <v>3874.1</v>
      </c>
      <c r="I6078" s="2">
        <v>-2.0790000000000002</v>
      </c>
      <c r="J6078" s="2">
        <v>-0.44600000000000001</v>
      </c>
      <c r="K6078" s="2">
        <v>1.861</v>
      </c>
      <c r="L6078" s="2">
        <v>0.96879999999999999</v>
      </c>
      <c r="M6078" s="2">
        <v>0.5504</v>
      </c>
      <c r="N6078" s="2">
        <v>0.62270000000000003</v>
      </c>
      <c r="O6078" s="2">
        <v>0.40529999999999999</v>
      </c>
      <c r="P6078" s="2">
        <v>-8.4129999999999996E-2</v>
      </c>
      <c r="Q6078" s="2">
        <v>6.2419999999999999E-4</v>
      </c>
      <c r="R6078" s="2">
        <f t="shared" si="188"/>
        <v>-4.1604367800000004</v>
      </c>
      <c r="S6078">
        <f t="shared" si="189"/>
        <v>1.5361097810407089E-2</v>
      </c>
    </row>
    <row r="6079" spans="1:19" x14ac:dyDescent="0.25">
      <c r="A6079">
        <v>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62</v>
      </c>
      <c r="H6079">
        <v>6891.4</v>
      </c>
      <c r="I6079" s="2">
        <v>-2.0790000000000002</v>
      </c>
      <c r="J6079" s="2">
        <v>-0.44600000000000001</v>
      </c>
      <c r="K6079" s="2">
        <v>1.861</v>
      </c>
      <c r="L6079" s="2">
        <v>0.96879999999999999</v>
      </c>
      <c r="M6079" s="2">
        <v>0.5504</v>
      </c>
      <c r="N6079" s="2">
        <v>0.62270000000000003</v>
      </c>
      <c r="O6079" s="2">
        <v>0.40529999999999999</v>
      </c>
      <c r="P6079" s="2">
        <v>-8.4129999999999996E-2</v>
      </c>
      <c r="Q6079" s="2">
        <v>6.2419999999999999E-4</v>
      </c>
      <c r="R6079" s="2">
        <f t="shared" si="188"/>
        <v>-3.4394481200000002</v>
      </c>
      <c r="S6079">
        <f t="shared" si="189"/>
        <v>3.1085101832275669E-2</v>
      </c>
    </row>
    <row r="6080" spans="1:19" x14ac:dyDescent="0.25">
      <c r="A6080">
        <v>1</v>
      </c>
      <c r="B6080">
        <v>0</v>
      </c>
      <c r="C6080">
        <v>1</v>
      </c>
      <c r="D6080">
        <v>1</v>
      </c>
      <c r="E6080">
        <v>1</v>
      </c>
      <c r="F6080">
        <v>0</v>
      </c>
      <c r="G6080">
        <v>55</v>
      </c>
      <c r="H6080">
        <v>4916.95</v>
      </c>
      <c r="I6080" s="2">
        <v>-2.0790000000000002</v>
      </c>
      <c r="J6080" s="2">
        <v>-0.44600000000000001</v>
      </c>
      <c r="K6080" s="2">
        <v>1.861</v>
      </c>
      <c r="L6080" s="2">
        <v>0.96879999999999999</v>
      </c>
      <c r="M6080" s="2">
        <v>0.5504</v>
      </c>
      <c r="N6080" s="2">
        <v>0.62270000000000003</v>
      </c>
      <c r="O6080" s="2">
        <v>0.40529999999999999</v>
      </c>
      <c r="P6080" s="2">
        <v>-8.4129999999999996E-2</v>
      </c>
      <c r="Q6080" s="2">
        <v>6.2419999999999999E-4</v>
      </c>
      <c r="R6080" s="2">
        <f t="shared" si="188"/>
        <v>-1.9410898099999998</v>
      </c>
      <c r="S6080">
        <f t="shared" si="189"/>
        <v>0.12552817831091323</v>
      </c>
    </row>
    <row r="6081" spans="1:19" x14ac:dyDescent="0.25">
      <c r="A6081">
        <v>1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25</v>
      </c>
      <c r="H6081">
        <v>1373</v>
      </c>
      <c r="I6081" s="2">
        <v>-2.0790000000000002</v>
      </c>
      <c r="J6081" s="2">
        <v>-0.44600000000000001</v>
      </c>
      <c r="K6081" s="2">
        <v>1.861</v>
      </c>
      <c r="L6081" s="2">
        <v>0.96879999999999999</v>
      </c>
      <c r="M6081" s="2">
        <v>0.5504</v>
      </c>
      <c r="N6081" s="2">
        <v>0.62270000000000003</v>
      </c>
      <c r="O6081" s="2">
        <v>0.40529999999999999</v>
      </c>
      <c r="P6081" s="2">
        <v>-8.4129999999999996E-2</v>
      </c>
      <c r="Q6081" s="2">
        <v>6.2419999999999999E-4</v>
      </c>
      <c r="R6081" s="2">
        <f t="shared" si="188"/>
        <v>-1.2875234000000002</v>
      </c>
      <c r="S6081">
        <f t="shared" si="189"/>
        <v>0.21627229605223405</v>
      </c>
    </row>
    <row r="6082" spans="1:19" x14ac:dyDescent="0.25">
      <c r="A6082">
        <v>0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29.7</v>
      </c>
      <c r="I6082" s="2">
        <v>-2.0790000000000002</v>
      </c>
      <c r="J6082" s="2">
        <v>-0.44600000000000001</v>
      </c>
      <c r="K6082" s="2">
        <v>1.861</v>
      </c>
      <c r="L6082" s="2">
        <v>0.96879999999999999</v>
      </c>
      <c r="M6082" s="2">
        <v>0.5504</v>
      </c>
      <c r="N6082" s="2">
        <v>0.62270000000000003</v>
      </c>
      <c r="O6082" s="2">
        <v>0.40529999999999999</v>
      </c>
      <c r="P6082" s="2">
        <v>-8.4129999999999996E-2</v>
      </c>
      <c r="Q6082" s="2">
        <v>6.2419999999999999E-4</v>
      </c>
      <c r="R6082" s="2">
        <f t="shared" si="188"/>
        <v>-0.28359126000000012</v>
      </c>
      <c r="S6082">
        <f t="shared" si="189"/>
        <v>0.42957355161599525</v>
      </c>
    </row>
    <row r="6083" spans="1:19" x14ac:dyDescent="0.25">
      <c r="A6083">
        <v>0</v>
      </c>
      <c r="B6083">
        <v>1</v>
      </c>
      <c r="C6083">
        <v>0</v>
      </c>
      <c r="D6083">
        <v>1</v>
      </c>
      <c r="E6083">
        <v>0</v>
      </c>
      <c r="F6083">
        <v>0</v>
      </c>
      <c r="G6083">
        <v>1</v>
      </c>
      <c r="H6083">
        <v>49.8</v>
      </c>
      <c r="I6083" s="2">
        <v>-2.0790000000000002</v>
      </c>
      <c r="J6083" s="2">
        <v>-0.44600000000000001</v>
      </c>
      <c r="K6083" s="2">
        <v>1.861</v>
      </c>
      <c r="L6083" s="2">
        <v>0.96879999999999999</v>
      </c>
      <c r="M6083" s="2">
        <v>0.5504</v>
      </c>
      <c r="N6083" s="2">
        <v>0.62270000000000003</v>
      </c>
      <c r="O6083" s="2">
        <v>0.40529999999999999</v>
      </c>
      <c r="P6083" s="2">
        <v>-8.4129999999999996E-2</v>
      </c>
      <c r="Q6083" s="2">
        <v>6.2419999999999999E-4</v>
      </c>
      <c r="R6083" s="2">
        <f t="shared" ref="R6083:R6146" si="190">I6083+SUMPRODUCT(A6083:H6083,J6083:Q6083)</f>
        <v>0.27935515999999971</v>
      </c>
      <c r="S6083">
        <f t="shared" ref="S6083:S6146" si="191">EXP(R6083)/(1+EXP(R6083))</f>
        <v>0.5693881257375728</v>
      </c>
    </row>
    <row r="6084" spans="1:19" x14ac:dyDescent="0.25">
      <c r="A6084">
        <v>1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59</v>
      </c>
      <c r="H6084">
        <v>6039.9</v>
      </c>
      <c r="I6084" s="2">
        <v>-2.0790000000000002</v>
      </c>
      <c r="J6084" s="2">
        <v>-0.44600000000000001</v>
      </c>
      <c r="K6084" s="2">
        <v>1.861</v>
      </c>
      <c r="L6084" s="2">
        <v>0.96879999999999999</v>
      </c>
      <c r="M6084" s="2">
        <v>0.5504</v>
      </c>
      <c r="N6084" s="2">
        <v>0.62270000000000003</v>
      </c>
      <c r="O6084" s="2">
        <v>0.40529999999999999</v>
      </c>
      <c r="P6084" s="2">
        <v>-8.4129999999999996E-2</v>
      </c>
      <c r="Q6084" s="2">
        <v>6.2419999999999999E-4</v>
      </c>
      <c r="R6084" s="2">
        <f t="shared" si="190"/>
        <v>-1.2348644200000001</v>
      </c>
      <c r="S6084">
        <f t="shared" si="191"/>
        <v>0.22533117264658273</v>
      </c>
    </row>
    <row r="6085" spans="1:19" x14ac:dyDescent="0.25">
      <c r="A6085">
        <v>1</v>
      </c>
      <c r="B6085">
        <v>0</v>
      </c>
      <c r="C6085">
        <v>0</v>
      </c>
      <c r="D6085">
        <v>1</v>
      </c>
      <c r="E6085">
        <v>0</v>
      </c>
      <c r="F6085">
        <v>1</v>
      </c>
      <c r="G6085">
        <v>64</v>
      </c>
      <c r="H6085">
        <v>1548.65</v>
      </c>
      <c r="I6085" s="2">
        <v>-2.0790000000000002</v>
      </c>
      <c r="J6085" s="2">
        <v>-0.44600000000000001</v>
      </c>
      <c r="K6085" s="2">
        <v>1.861</v>
      </c>
      <c r="L6085" s="2">
        <v>0.96879999999999999</v>
      </c>
      <c r="M6085" s="2">
        <v>0.5504</v>
      </c>
      <c r="N6085" s="2">
        <v>0.62270000000000003</v>
      </c>
      <c r="O6085" s="2">
        <v>0.40529999999999999</v>
      </c>
      <c r="P6085" s="2">
        <v>-8.4129999999999996E-2</v>
      </c>
      <c r="Q6085" s="2">
        <v>6.2419999999999999E-4</v>
      </c>
      <c r="R6085" s="2">
        <f t="shared" si="190"/>
        <v>-5.9869526700000009</v>
      </c>
      <c r="S6085">
        <f t="shared" si="191"/>
        <v>2.5050143219410453E-3</v>
      </c>
    </row>
    <row r="6086" spans="1:19" x14ac:dyDescent="0.25">
      <c r="A6086">
        <v>1</v>
      </c>
      <c r="B6086">
        <v>1</v>
      </c>
      <c r="C6086">
        <v>0</v>
      </c>
      <c r="D6086">
        <v>1</v>
      </c>
      <c r="E6086">
        <v>0</v>
      </c>
      <c r="F6086">
        <v>0</v>
      </c>
      <c r="G6086">
        <v>36</v>
      </c>
      <c r="H6086">
        <v>3440.25</v>
      </c>
      <c r="I6086" s="2">
        <v>-2.0790000000000002</v>
      </c>
      <c r="J6086" s="2">
        <v>-0.44600000000000001</v>
      </c>
      <c r="K6086" s="2">
        <v>1.861</v>
      </c>
      <c r="L6086" s="2">
        <v>0.96879999999999999</v>
      </c>
      <c r="M6086" s="2">
        <v>0.5504</v>
      </c>
      <c r="N6086" s="2">
        <v>0.62270000000000003</v>
      </c>
      <c r="O6086" s="2">
        <v>0.40529999999999999</v>
      </c>
      <c r="P6086" s="2">
        <v>-8.4129999999999996E-2</v>
      </c>
      <c r="Q6086" s="2">
        <v>6.2419999999999999E-4</v>
      </c>
      <c r="R6086" s="2">
        <f t="shared" si="190"/>
        <v>-0.99487595000000018</v>
      </c>
      <c r="S6086">
        <f t="shared" si="191"/>
        <v>0.26995006272631711</v>
      </c>
    </row>
    <row r="6087" spans="1:19" x14ac:dyDescent="0.25">
      <c r="A6087">
        <v>1</v>
      </c>
      <c r="B6087">
        <v>1</v>
      </c>
      <c r="C6087">
        <v>0</v>
      </c>
      <c r="D6087">
        <v>1</v>
      </c>
      <c r="E6087">
        <v>0</v>
      </c>
      <c r="F6087">
        <v>0</v>
      </c>
      <c r="G6087">
        <v>3</v>
      </c>
      <c r="H6087">
        <v>151.30000000000001</v>
      </c>
      <c r="I6087" s="2">
        <v>-2.0790000000000002</v>
      </c>
      <c r="J6087" s="2">
        <v>-0.44600000000000001</v>
      </c>
      <c r="K6087" s="2">
        <v>1.861</v>
      </c>
      <c r="L6087" s="2">
        <v>0.96879999999999999</v>
      </c>
      <c r="M6087" s="2">
        <v>0.5504</v>
      </c>
      <c r="N6087" s="2">
        <v>0.62270000000000003</v>
      </c>
      <c r="O6087" s="2">
        <v>0.40529999999999999</v>
      </c>
      <c r="P6087" s="2">
        <v>-8.4129999999999996E-2</v>
      </c>
      <c r="Q6087" s="2">
        <v>6.2419999999999999E-4</v>
      </c>
      <c r="R6087" s="2">
        <f t="shared" si="190"/>
        <v>-0.27154853999999995</v>
      </c>
      <c r="S6087">
        <f t="shared" si="191"/>
        <v>0.432526970291576</v>
      </c>
    </row>
    <row r="6088" spans="1:19" x14ac:dyDescent="0.25">
      <c r="A6088">
        <v>1</v>
      </c>
      <c r="B6088">
        <v>0</v>
      </c>
      <c r="C6088">
        <v>0</v>
      </c>
      <c r="D6088">
        <v>1</v>
      </c>
      <c r="E6088">
        <v>0</v>
      </c>
      <c r="F6088">
        <v>0</v>
      </c>
      <c r="G6088">
        <v>61</v>
      </c>
      <c r="H6088">
        <v>4226.7</v>
      </c>
      <c r="I6088" s="2">
        <v>-2.0790000000000002</v>
      </c>
      <c r="J6088" s="2">
        <v>-0.44600000000000001</v>
      </c>
      <c r="K6088" s="2">
        <v>1.861</v>
      </c>
      <c r="L6088" s="2">
        <v>0.96879999999999999</v>
      </c>
      <c r="M6088" s="2">
        <v>0.5504</v>
      </c>
      <c r="N6088" s="2">
        <v>0.62270000000000003</v>
      </c>
      <c r="O6088" s="2">
        <v>0.40529999999999999</v>
      </c>
      <c r="P6088" s="2">
        <v>-8.4129999999999996E-2</v>
      </c>
      <c r="Q6088" s="2">
        <v>6.2419999999999999E-4</v>
      </c>
      <c r="R6088" s="2">
        <f t="shared" si="190"/>
        <v>-4.4682238600000002</v>
      </c>
      <c r="S6088">
        <f t="shared" si="191"/>
        <v>1.1337649575027054E-2</v>
      </c>
    </row>
    <row r="6089" spans="1:19" x14ac:dyDescent="0.25">
      <c r="A6089">
        <v>0</v>
      </c>
      <c r="B6089">
        <v>0</v>
      </c>
      <c r="C6089">
        <v>1</v>
      </c>
      <c r="D6089">
        <v>1</v>
      </c>
      <c r="E6089">
        <v>0</v>
      </c>
      <c r="F6089">
        <v>0</v>
      </c>
      <c r="G6089">
        <v>26</v>
      </c>
      <c r="H6089">
        <v>1023.75</v>
      </c>
      <c r="I6089" s="2">
        <v>-2.0790000000000002</v>
      </c>
      <c r="J6089" s="2">
        <v>-0.44600000000000001</v>
      </c>
      <c r="K6089" s="2">
        <v>1.861</v>
      </c>
      <c r="L6089" s="2">
        <v>0.96879999999999999</v>
      </c>
      <c r="M6089" s="2">
        <v>0.5504</v>
      </c>
      <c r="N6089" s="2">
        <v>0.62270000000000003</v>
      </c>
      <c r="O6089" s="2">
        <v>0.40529999999999999</v>
      </c>
      <c r="P6089" s="2">
        <v>-8.4129999999999996E-2</v>
      </c>
      <c r="Q6089" s="2">
        <v>6.2419999999999999E-4</v>
      </c>
      <c r="R6089" s="2">
        <f t="shared" si="190"/>
        <v>-2.1081552500000003</v>
      </c>
      <c r="S6089">
        <f t="shared" si="191"/>
        <v>0.10830669730476045</v>
      </c>
    </row>
    <row r="6090" spans="1:19" x14ac:dyDescent="0.25">
      <c r="A6090">
        <v>0</v>
      </c>
      <c r="B6090">
        <v>1</v>
      </c>
      <c r="C6090">
        <v>0</v>
      </c>
      <c r="D6090">
        <v>1</v>
      </c>
      <c r="E6090">
        <v>1</v>
      </c>
      <c r="F6090">
        <v>0</v>
      </c>
      <c r="G6090">
        <v>1</v>
      </c>
      <c r="H6090">
        <v>55.4</v>
      </c>
      <c r="I6090" s="2">
        <v>-2.0790000000000002</v>
      </c>
      <c r="J6090" s="2">
        <v>-0.44600000000000001</v>
      </c>
      <c r="K6090" s="2">
        <v>1.861</v>
      </c>
      <c r="L6090" s="2">
        <v>0.96879999999999999</v>
      </c>
      <c r="M6090" s="2">
        <v>0.5504</v>
      </c>
      <c r="N6090" s="2">
        <v>0.62270000000000003</v>
      </c>
      <c r="O6090" s="2">
        <v>0.40529999999999999</v>
      </c>
      <c r="P6090" s="2">
        <v>-8.4129999999999996E-2</v>
      </c>
      <c r="Q6090" s="2">
        <v>6.2419999999999999E-4</v>
      </c>
      <c r="R6090" s="2">
        <f t="shared" si="190"/>
        <v>0.90555067999999972</v>
      </c>
      <c r="S6090">
        <f t="shared" si="191"/>
        <v>0.71208883208983831</v>
      </c>
    </row>
    <row r="6091" spans="1:19" x14ac:dyDescent="0.25">
      <c r="A6091">
        <v>1</v>
      </c>
      <c r="B6091">
        <v>1</v>
      </c>
      <c r="C6091">
        <v>0</v>
      </c>
      <c r="D6091">
        <v>1</v>
      </c>
      <c r="E6091">
        <v>1</v>
      </c>
      <c r="F6091">
        <v>1</v>
      </c>
      <c r="G6091">
        <v>1</v>
      </c>
      <c r="H6091">
        <v>90.6</v>
      </c>
      <c r="I6091" s="2">
        <v>-2.0790000000000002</v>
      </c>
      <c r="J6091" s="2">
        <v>-0.44600000000000001</v>
      </c>
      <c r="K6091" s="2">
        <v>1.861</v>
      </c>
      <c r="L6091" s="2">
        <v>0.96879999999999999</v>
      </c>
      <c r="M6091" s="2">
        <v>0.5504</v>
      </c>
      <c r="N6091" s="2">
        <v>0.62270000000000003</v>
      </c>
      <c r="O6091" s="2">
        <v>0.40529999999999999</v>
      </c>
      <c r="P6091" s="2">
        <v>-8.4129999999999996E-2</v>
      </c>
      <c r="Q6091" s="2">
        <v>6.2419999999999999E-4</v>
      </c>
      <c r="R6091" s="2">
        <f t="shared" si="190"/>
        <v>0.8868225199999995</v>
      </c>
      <c r="S6091">
        <f t="shared" si="191"/>
        <v>0.70823401726969459</v>
      </c>
    </row>
    <row r="6092" spans="1:19" x14ac:dyDescent="0.25">
      <c r="A6092">
        <v>0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68</v>
      </c>
      <c r="H6092">
        <v>7074.4</v>
      </c>
      <c r="I6092" s="2">
        <v>-2.0790000000000002</v>
      </c>
      <c r="J6092" s="2">
        <v>-0.44600000000000001</v>
      </c>
      <c r="K6092" s="2">
        <v>1.861</v>
      </c>
      <c r="L6092" s="2">
        <v>0.96879999999999999</v>
      </c>
      <c r="M6092" s="2">
        <v>0.5504</v>
      </c>
      <c r="N6092" s="2">
        <v>0.62270000000000003</v>
      </c>
      <c r="O6092" s="2">
        <v>0.40529999999999999</v>
      </c>
      <c r="P6092" s="2">
        <v>-8.4129999999999996E-2</v>
      </c>
      <c r="Q6092" s="2">
        <v>6.2419999999999999E-4</v>
      </c>
      <c r="R6092" s="2">
        <f t="shared" si="190"/>
        <v>-2.8335995200000004</v>
      </c>
      <c r="S6092">
        <f t="shared" si="191"/>
        <v>5.5535296714870119E-2</v>
      </c>
    </row>
    <row r="6093" spans="1:19" x14ac:dyDescent="0.25">
      <c r="A6093">
        <v>1</v>
      </c>
      <c r="B6093">
        <v>1</v>
      </c>
      <c r="C6093">
        <v>0</v>
      </c>
      <c r="D6093">
        <v>1</v>
      </c>
      <c r="E6093">
        <v>0</v>
      </c>
      <c r="F6093">
        <v>1</v>
      </c>
      <c r="G6093">
        <v>2</v>
      </c>
      <c r="H6093">
        <v>156.35</v>
      </c>
      <c r="I6093" s="2">
        <v>-2.0790000000000002</v>
      </c>
      <c r="J6093" s="2">
        <v>-0.44600000000000001</v>
      </c>
      <c r="K6093" s="2">
        <v>1.861</v>
      </c>
      <c r="L6093" s="2">
        <v>0.96879999999999999</v>
      </c>
      <c r="M6093" s="2">
        <v>0.5504</v>
      </c>
      <c r="N6093" s="2">
        <v>0.62270000000000003</v>
      </c>
      <c r="O6093" s="2">
        <v>0.40529999999999999</v>
      </c>
      <c r="P6093" s="2">
        <v>-8.4129999999999996E-2</v>
      </c>
      <c r="Q6093" s="2">
        <v>6.2419999999999999E-4</v>
      </c>
      <c r="R6093" s="2">
        <f t="shared" si="190"/>
        <v>0.22103367000000018</v>
      </c>
      <c r="S6093">
        <f t="shared" si="191"/>
        <v>0.55503453632805244</v>
      </c>
    </row>
    <row r="6094" spans="1:19" x14ac:dyDescent="0.25">
      <c r="A6094">
        <v>1</v>
      </c>
      <c r="B6094">
        <v>0</v>
      </c>
      <c r="C6094">
        <v>0</v>
      </c>
      <c r="D6094">
        <v>1</v>
      </c>
      <c r="E6094">
        <v>0</v>
      </c>
      <c r="F6094">
        <v>0</v>
      </c>
      <c r="G6094">
        <v>72</v>
      </c>
      <c r="H6094">
        <v>6849.75</v>
      </c>
      <c r="I6094" s="2">
        <v>-2.0790000000000002</v>
      </c>
      <c r="J6094" s="2">
        <v>-0.44600000000000001</v>
      </c>
      <c r="K6094" s="2">
        <v>1.861</v>
      </c>
      <c r="L6094" s="2">
        <v>0.96879999999999999</v>
      </c>
      <c r="M6094" s="2">
        <v>0.5504</v>
      </c>
      <c r="N6094" s="2">
        <v>0.62270000000000003</v>
      </c>
      <c r="O6094" s="2">
        <v>0.40529999999999999</v>
      </c>
      <c r="P6094" s="2">
        <v>-8.4129999999999996E-2</v>
      </c>
      <c r="Q6094" s="2">
        <v>6.2419999999999999E-4</v>
      </c>
      <c r="R6094" s="2">
        <f t="shared" si="190"/>
        <v>-3.7563460499999999</v>
      </c>
      <c r="S6094">
        <f t="shared" si="191"/>
        <v>2.283533527453516E-2</v>
      </c>
    </row>
    <row r="6095" spans="1:19" x14ac:dyDescent="0.25">
      <c r="A6095">
        <v>0</v>
      </c>
      <c r="B6095">
        <v>0</v>
      </c>
      <c r="C6095">
        <v>0</v>
      </c>
      <c r="D6095">
        <v>1</v>
      </c>
      <c r="E6095">
        <v>1</v>
      </c>
      <c r="F6095">
        <v>0</v>
      </c>
      <c r="G6095">
        <v>71</v>
      </c>
      <c r="H6095">
        <v>3263.6</v>
      </c>
      <c r="I6095" s="2">
        <v>-2.0790000000000002</v>
      </c>
      <c r="J6095" s="2">
        <v>-0.44600000000000001</v>
      </c>
      <c r="K6095" s="2">
        <v>1.861</v>
      </c>
      <c r="L6095" s="2">
        <v>0.96879999999999999</v>
      </c>
      <c r="M6095" s="2">
        <v>0.5504</v>
      </c>
      <c r="N6095" s="2">
        <v>0.62270000000000003</v>
      </c>
      <c r="O6095" s="2">
        <v>0.40529999999999999</v>
      </c>
      <c r="P6095" s="2">
        <v>-8.4129999999999996E-2</v>
      </c>
      <c r="Q6095" s="2">
        <v>6.2419999999999999E-4</v>
      </c>
      <c r="R6095" s="2">
        <f t="shared" si="190"/>
        <v>-4.8419908800000009</v>
      </c>
      <c r="S6095">
        <f t="shared" si="191"/>
        <v>7.8295422320251058E-3</v>
      </c>
    </row>
    <row r="6096" spans="1:19" x14ac:dyDescent="0.2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57</v>
      </c>
      <c r="H6096">
        <v>1252.8499999999999</v>
      </c>
      <c r="I6096" s="2">
        <v>-2.0790000000000002</v>
      </c>
      <c r="J6096" s="2">
        <v>-0.44600000000000001</v>
      </c>
      <c r="K6096" s="2">
        <v>1.861</v>
      </c>
      <c r="L6096" s="2">
        <v>0.96879999999999999</v>
      </c>
      <c r="M6096" s="2">
        <v>0.5504</v>
      </c>
      <c r="N6096" s="2">
        <v>0.62270000000000003</v>
      </c>
      <c r="O6096" s="2">
        <v>0.40529999999999999</v>
      </c>
      <c r="P6096" s="2">
        <v>-8.4129999999999996E-2</v>
      </c>
      <c r="Q6096" s="2">
        <v>6.2419999999999999E-4</v>
      </c>
      <c r="R6096" s="2">
        <f t="shared" si="190"/>
        <v>-6.0923810300000003</v>
      </c>
      <c r="S6096">
        <f t="shared" si="191"/>
        <v>2.2549251458625292E-3</v>
      </c>
    </row>
    <row r="6097" spans="1:19" x14ac:dyDescent="0.25">
      <c r="A6097">
        <v>0</v>
      </c>
      <c r="B6097">
        <v>1</v>
      </c>
      <c r="C6097">
        <v>0</v>
      </c>
      <c r="D6097">
        <v>1</v>
      </c>
      <c r="E6097">
        <v>0</v>
      </c>
      <c r="F6097">
        <v>0</v>
      </c>
      <c r="G6097">
        <v>4</v>
      </c>
      <c r="H6097">
        <v>67.55</v>
      </c>
      <c r="I6097" s="2">
        <v>-2.0790000000000002</v>
      </c>
      <c r="J6097" s="2">
        <v>-0.44600000000000001</v>
      </c>
      <c r="K6097" s="2">
        <v>1.861</v>
      </c>
      <c r="L6097" s="2">
        <v>0.96879999999999999</v>
      </c>
      <c r="M6097" s="2">
        <v>0.5504</v>
      </c>
      <c r="N6097" s="2">
        <v>0.62270000000000003</v>
      </c>
      <c r="O6097" s="2">
        <v>0.40529999999999999</v>
      </c>
      <c r="P6097" s="2">
        <v>-8.4129999999999996E-2</v>
      </c>
      <c r="Q6097" s="2">
        <v>6.2419999999999999E-4</v>
      </c>
      <c r="R6097" s="2">
        <f t="shared" si="190"/>
        <v>3.8044709999999871E-2</v>
      </c>
      <c r="S6097">
        <f t="shared" si="191"/>
        <v>0.5095100304595287</v>
      </c>
    </row>
    <row r="6098" spans="1:19" x14ac:dyDescent="0.25">
      <c r="A6098">
        <v>0</v>
      </c>
      <c r="B6098">
        <v>1</v>
      </c>
      <c r="C6098">
        <v>0</v>
      </c>
      <c r="D6098">
        <v>1</v>
      </c>
      <c r="E6098">
        <v>1</v>
      </c>
      <c r="F6098">
        <v>1</v>
      </c>
      <c r="G6098">
        <v>1</v>
      </c>
      <c r="H6098">
        <v>70.2</v>
      </c>
      <c r="I6098" s="2">
        <v>-2.0790000000000002</v>
      </c>
      <c r="J6098" s="2">
        <v>-0.44600000000000001</v>
      </c>
      <c r="K6098" s="2">
        <v>1.861</v>
      </c>
      <c r="L6098" s="2">
        <v>0.96879999999999999</v>
      </c>
      <c r="M6098" s="2">
        <v>0.5504</v>
      </c>
      <c r="N6098" s="2">
        <v>0.62270000000000003</v>
      </c>
      <c r="O6098" s="2">
        <v>0.40529999999999999</v>
      </c>
      <c r="P6098" s="2">
        <v>-8.4129999999999996E-2</v>
      </c>
      <c r="Q6098" s="2">
        <v>6.2419999999999999E-4</v>
      </c>
      <c r="R6098" s="2">
        <f t="shared" si="190"/>
        <v>1.3200888399999999</v>
      </c>
      <c r="S6098">
        <f t="shared" si="191"/>
        <v>0.78919648680340848</v>
      </c>
    </row>
    <row r="6099" spans="1:19" x14ac:dyDescent="0.25">
      <c r="A6099">
        <v>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72</v>
      </c>
      <c r="H6099">
        <v>5750</v>
      </c>
      <c r="I6099" s="2">
        <v>-2.0790000000000002</v>
      </c>
      <c r="J6099" s="2">
        <v>-0.44600000000000001</v>
      </c>
      <c r="K6099" s="2">
        <v>1.861</v>
      </c>
      <c r="L6099" s="2">
        <v>0.96879999999999999</v>
      </c>
      <c r="M6099" s="2">
        <v>0.5504</v>
      </c>
      <c r="N6099" s="2">
        <v>0.62270000000000003</v>
      </c>
      <c r="O6099" s="2">
        <v>0.40529999999999999</v>
      </c>
      <c r="P6099" s="2">
        <v>-8.4129999999999996E-2</v>
      </c>
      <c r="Q6099" s="2">
        <v>6.2419999999999999E-4</v>
      </c>
      <c r="R6099" s="2">
        <f t="shared" si="190"/>
        <v>-4.9932099999999995</v>
      </c>
      <c r="S6099">
        <f t="shared" si="191"/>
        <v>6.7381427625960704E-3</v>
      </c>
    </row>
    <row r="6100" spans="1:19" x14ac:dyDescent="0.25">
      <c r="A6100">
        <v>1</v>
      </c>
      <c r="B6100">
        <v>0</v>
      </c>
      <c r="C6100">
        <v>1</v>
      </c>
      <c r="D6100">
        <v>1</v>
      </c>
      <c r="E6100">
        <v>0</v>
      </c>
      <c r="F6100">
        <v>0</v>
      </c>
      <c r="G6100">
        <v>21</v>
      </c>
      <c r="H6100">
        <v>1549.75</v>
      </c>
      <c r="I6100" s="2">
        <v>-2.0790000000000002</v>
      </c>
      <c r="J6100" s="2">
        <v>-0.44600000000000001</v>
      </c>
      <c r="K6100" s="2">
        <v>1.861</v>
      </c>
      <c r="L6100" s="2">
        <v>0.96879999999999999</v>
      </c>
      <c r="M6100" s="2">
        <v>0.5504</v>
      </c>
      <c r="N6100" s="2">
        <v>0.62270000000000003</v>
      </c>
      <c r="O6100" s="2">
        <v>0.40529999999999999</v>
      </c>
      <c r="P6100" s="2">
        <v>-8.4129999999999996E-2</v>
      </c>
      <c r="Q6100" s="2">
        <v>6.2419999999999999E-4</v>
      </c>
      <c r="R6100" s="2">
        <f t="shared" si="190"/>
        <v>-1.80517605</v>
      </c>
      <c r="S6100">
        <f t="shared" si="191"/>
        <v>0.1412221550239276</v>
      </c>
    </row>
    <row r="6101" spans="1:19" x14ac:dyDescent="0.25">
      <c r="A6101">
        <v>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71</v>
      </c>
      <c r="H6101">
        <v>1810.55</v>
      </c>
      <c r="I6101" s="2">
        <v>-2.0790000000000002</v>
      </c>
      <c r="J6101" s="2">
        <v>-0.44600000000000001</v>
      </c>
      <c r="K6101" s="2">
        <v>1.861</v>
      </c>
      <c r="L6101" s="2">
        <v>0.96879999999999999</v>
      </c>
      <c r="M6101" s="2">
        <v>0.5504</v>
      </c>
      <c r="N6101" s="2">
        <v>0.62270000000000003</v>
      </c>
      <c r="O6101" s="2">
        <v>0.40529999999999999</v>
      </c>
      <c r="P6101" s="2">
        <v>-8.4129999999999996E-2</v>
      </c>
      <c r="Q6101" s="2">
        <v>6.2419999999999999E-4</v>
      </c>
      <c r="R6101" s="2">
        <f t="shared" si="190"/>
        <v>-7.3680846899999999</v>
      </c>
      <c r="S6101">
        <f t="shared" si="191"/>
        <v>6.3067772256286583E-4</v>
      </c>
    </row>
    <row r="6102" spans="1:19" x14ac:dyDescent="0.25">
      <c r="A6102">
        <v>1</v>
      </c>
      <c r="B6102">
        <v>1</v>
      </c>
      <c r="C6102">
        <v>0</v>
      </c>
      <c r="D6102">
        <v>1</v>
      </c>
      <c r="E6102">
        <v>0</v>
      </c>
      <c r="F6102">
        <v>1</v>
      </c>
      <c r="G6102">
        <v>29</v>
      </c>
      <c r="H6102">
        <v>2952.85</v>
      </c>
      <c r="I6102" s="2">
        <v>-2.0790000000000002</v>
      </c>
      <c r="J6102" s="2">
        <v>-0.44600000000000001</v>
      </c>
      <c r="K6102" s="2">
        <v>1.861</v>
      </c>
      <c r="L6102" s="2">
        <v>0.96879999999999999</v>
      </c>
      <c r="M6102" s="2">
        <v>0.5504</v>
      </c>
      <c r="N6102" s="2">
        <v>0.62270000000000003</v>
      </c>
      <c r="O6102" s="2">
        <v>0.40529999999999999</v>
      </c>
      <c r="P6102" s="2">
        <v>-8.4129999999999996E-2</v>
      </c>
      <c r="Q6102" s="2">
        <v>6.2419999999999999E-4</v>
      </c>
      <c r="R6102" s="2">
        <f t="shared" si="190"/>
        <v>-0.30490102999999968</v>
      </c>
      <c r="S6102">
        <f t="shared" si="191"/>
        <v>0.4243598250259184</v>
      </c>
    </row>
    <row r="6103" spans="1:19" x14ac:dyDescent="0.25">
      <c r="A6103">
        <v>1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69</v>
      </c>
      <c r="H6103">
        <v>7467.55</v>
      </c>
      <c r="I6103" s="2">
        <v>-2.0790000000000002</v>
      </c>
      <c r="J6103" s="2">
        <v>-0.44600000000000001</v>
      </c>
      <c r="K6103" s="2">
        <v>1.861</v>
      </c>
      <c r="L6103" s="2">
        <v>0.96879999999999999</v>
      </c>
      <c r="M6103" s="2">
        <v>0.5504</v>
      </c>
      <c r="N6103" s="2">
        <v>0.62270000000000003</v>
      </c>
      <c r="O6103" s="2">
        <v>0.40529999999999999</v>
      </c>
      <c r="P6103" s="2">
        <v>-8.4129999999999996E-2</v>
      </c>
      <c r="Q6103" s="2">
        <v>6.2419999999999999E-4</v>
      </c>
      <c r="R6103" s="2">
        <f t="shared" si="190"/>
        <v>-3.2634252900000003</v>
      </c>
      <c r="S6103">
        <f t="shared" si="191"/>
        <v>3.6847453679703532E-2</v>
      </c>
    </row>
    <row r="6104" spans="1:19" x14ac:dyDescent="0.25">
      <c r="A6104">
        <v>1</v>
      </c>
      <c r="B6104">
        <v>0</v>
      </c>
      <c r="C6104">
        <v>0</v>
      </c>
      <c r="D6104">
        <v>1</v>
      </c>
      <c r="E6104">
        <v>0</v>
      </c>
      <c r="F6104">
        <v>0</v>
      </c>
      <c r="G6104">
        <v>64</v>
      </c>
      <c r="H6104">
        <v>5484.4</v>
      </c>
      <c r="I6104" s="2">
        <v>-2.0790000000000002</v>
      </c>
      <c r="J6104" s="2">
        <v>-0.44600000000000001</v>
      </c>
      <c r="K6104" s="2">
        <v>1.861</v>
      </c>
      <c r="L6104" s="2">
        <v>0.96879999999999999</v>
      </c>
      <c r="M6104" s="2">
        <v>0.5504</v>
      </c>
      <c r="N6104" s="2">
        <v>0.62270000000000003</v>
      </c>
      <c r="O6104" s="2">
        <v>0.40529999999999999</v>
      </c>
      <c r="P6104" s="2">
        <v>-8.4129999999999996E-2</v>
      </c>
      <c r="Q6104" s="2">
        <v>6.2419999999999999E-4</v>
      </c>
      <c r="R6104" s="2">
        <f t="shared" si="190"/>
        <v>-3.9355575200000001</v>
      </c>
      <c r="S6104">
        <f t="shared" si="191"/>
        <v>1.9160508445400907E-2</v>
      </c>
    </row>
    <row r="6105" spans="1:19" x14ac:dyDescent="0.25">
      <c r="A6105">
        <v>0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16</v>
      </c>
      <c r="H6105">
        <v>294.89999999999998</v>
      </c>
      <c r="I6105" s="2">
        <v>-2.0790000000000002</v>
      </c>
      <c r="J6105" s="2">
        <v>-0.44600000000000001</v>
      </c>
      <c r="K6105" s="2">
        <v>1.861</v>
      </c>
      <c r="L6105" s="2">
        <v>0.96879999999999999</v>
      </c>
      <c r="M6105" s="2">
        <v>0.5504</v>
      </c>
      <c r="N6105" s="2">
        <v>0.62270000000000003</v>
      </c>
      <c r="O6105" s="2">
        <v>0.40529999999999999</v>
      </c>
      <c r="P6105" s="2">
        <v>-8.4129999999999996E-2</v>
      </c>
      <c r="Q6105" s="2">
        <v>6.2419999999999999E-4</v>
      </c>
      <c r="R6105" s="2">
        <f t="shared" si="190"/>
        <v>-1.3800034200000002</v>
      </c>
      <c r="S6105">
        <f t="shared" si="191"/>
        <v>0.20100845048410534</v>
      </c>
    </row>
    <row r="6106" spans="1:19" x14ac:dyDescent="0.25">
      <c r="A6106">
        <v>1</v>
      </c>
      <c r="B6106">
        <v>0</v>
      </c>
      <c r="C6106">
        <v>1</v>
      </c>
      <c r="D6106">
        <v>0</v>
      </c>
      <c r="E6106">
        <v>1</v>
      </c>
      <c r="F6106">
        <v>0</v>
      </c>
      <c r="G6106">
        <v>4</v>
      </c>
      <c r="H6106">
        <v>97.5</v>
      </c>
      <c r="I6106" s="2">
        <v>-2.0790000000000002</v>
      </c>
      <c r="J6106" s="2">
        <v>-0.44600000000000001</v>
      </c>
      <c r="K6106" s="2">
        <v>1.861</v>
      </c>
      <c r="L6106" s="2">
        <v>0.96879999999999999</v>
      </c>
      <c r="M6106" s="2">
        <v>0.5504</v>
      </c>
      <c r="N6106" s="2">
        <v>0.62270000000000003</v>
      </c>
      <c r="O6106" s="2">
        <v>0.40529999999999999</v>
      </c>
      <c r="P6106" s="2">
        <v>-8.4129999999999996E-2</v>
      </c>
      <c r="Q6106" s="2">
        <v>6.2419999999999999E-4</v>
      </c>
      <c r="R6106" s="2">
        <f t="shared" si="190"/>
        <v>-1.2091605000000003</v>
      </c>
      <c r="S6106">
        <f t="shared" si="191"/>
        <v>0.22984962451078703</v>
      </c>
    </row>
    <row r="6107" spans="1:19" x14ac:dyDescent="0.25">
      <c r="A6107">
        <v>1</v>
      </c>
      <c r="B6107">
        <v>0</v>
      </c>
      <c r="C6107">
        <v>1</v>
      </c>
      <c r="D6107">
        <v>1</v>
      </c>
      <c r="E6107">
        <v>0</v>
      </c>
      <c r="F6107">
        <v>0</v>
      </c>
      <c r="G6107">
        <v>52</v>
      </c>
      <c r="H6107">
        <v>5916.45</v>
      </c>
      <c r="I6107" s="2">
        <v>-2.0790000000000002</v>
      </c>
      <c r="J6107" s="2">
        <v>-0.44600000000000001</v>
      </c>
      <c r="K6107" s="2">
        <v>1.861</v>
      </c>
      <c r="L6107" s="2">
        <v>0.96879999999999999</v>
      </c>
      <c r="M6107" s="2">
        <v>0.5504</v>
      </c>
      <c r="N6107" s="2">
        <v>0.62270000000000003</v>
      </c>
      <c r="O6107" s="2">
        <v>0.40529999999999999</v>
      </c>
      <c r="P6107" s="2">
        <v>-8.4129999999999996E-2</v>
      </c>
      <c r="Q6107" s="2">
        <v>6.2419999999999999E-4</v>
      </c>
      <c r="R6107" s="2">
        <f t="shared" si="190"/>
        <v>-1.6875119100000004</v>
      </c>
      <c r="S6107">
        <f t="shared" si="191"/>
        <v>0.15610332847423652</v>
      </c>
    </row>
    <row r="6108" spans="1:19" x14ac:dyDescent="0.25">
      <c r="A6108">
        <v>0</v>
      </c>
      <c r="B6108">
        <v>1</v>
      </c>
      <c r="C6108">
        <v>0</v>
      </c>
      <c r="D6108">
        <v>1</v>
      </c>
      <c r="E6108">
        <v>0</v>
      </c>
      <c r="F6108">
        <v>0</v>
      </c>
      <c r="G6108">
        <v>2</v>
      </c>
      <c r="H6108">
        <v>113.35</v>
      </c>
      <c r="I6108" s="2">
        <v>-2.0790000000000002</v>
      </c>
      <c r="J6108" s="2">
        <v>-0.44600000000000001</v>
      </c>
      <c r="K6108" s="2">
        <v>1.861</v>
      </c>
      <c r="L6108" s="2">
        <v>0.96879999999999999</v>
      </c>
      <c r="M6108" s="2">
        <v>0.5504</v>
      </c>
      <c r="N6108" s="2">
        <v>0.62270000000000003</v>
      </c>
      <c r="O6108" s="2">
        <v>0.40529999999999999</v>
      </c>
      <c r="P6108" s="2">
        <v>-8.4129999999999996E-2</v>
      </c>
      <c r="Q6108" s="2">
        <v>6.2419999999999999E-4</v>
      </c>
      <c r="R6108" s="2">
        <f t="shared" si="190"/>
        <v>0.23489306999999959</v>
      </c>
      <c r="S6108">
        <f t="shared" si="191"/>
        <v>0.55845474547823548</v>
      </c>
    </row>
    <row r="6109" spans="1:19" x14ac:dyDescent="0.25">
      <c r="A6109">
        <v>0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19.95</v>
      </c>
      <c r="I6109" s="2">
        <v>-2.0790000000000002</v>
      </c>
      <c r="J6109" s="2">
        <v>-0.44600000000000001</v>
      </c>
      <c r="K6109" s="2">
        <v>1.861</v>
      </c>
      <c r="L6109" s="2">
        <v>0.96879999999999999</v>
      </c>
      <c r="M6109" s="2">
        <v>0.5504</v>
      </c>
      <c r="N6109" s="2">
        <v>0.62270000000000003</v>
      </c>
      <c r="O6109" s="2">
        <v>0.40529999999999999</v>
      </c>
      <c r="P6109" s="2">
        <v>-8.4129999999999996E-2</v>
      </c>
      <c r="Q6109" s="2">
        <v>6.2419999999999999E-4</v>
      </c>
      <c r="R6109" s="2">
        <f t="shared" si="190"/>
        <v>-0.28967721000000024</v>
      </c>
      <c r="S6109">
        <f t="shared" si="191"/>
        <v>0.42808289324071758</v>
      </c>
    </row>
    <row r="6110" spans="1:19" x14ac:dyDescent="0.25">
      <c r="A6110">
        <v>0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18</v>
      </c>
      <c r="H6110">
        <v>476.8</v>
      </c>
      <c r="I6110" s="2">
        <v>-2.0790000000000002</v>
      </c>
      <c r="J6110" s="2">
        <v>-0.44600000000000001</v>
      </c>
      <c r="K6110" s="2">
        <v>1.861</v>
      </c>
      <c r="L6110" s="2">
        <v>0.96879999999999999</v>
      </c>
      <c r="M6110" s="2">
        <v>0.5504</v>
      </c>
      <c r="N6110" s="2">
        <v>0.62270000000000003</v>
      </c>
      <c r="O6110" s="2">
        <v>0.40529999999999999</v>
      </c>
      <c r="P6110" s="2">
        <v>-8.4129999999999996E-2</v>
      </c>
      <c r="Q6110" s="2">
        <v>6.2419999999999999E-4</v>
      </c>
      <c r="R6110" s="2">
        <f t="shared" si="190"/>
        <v>-1.4347214400000001</v>
      </c>
      <c r="S6110">
        <f t="shared" si="191"/>
        <v>0.19236409499199533</v>
      </c>
    </row>
    <row r="6111" spans="1:19" x14ac:dyDescent="0.25">
      <c r="A6111">
        <v>1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2</v>
      </c>
      <c r="H6111">
        <v>101.65</v>
      </c>
      <c r="I6111" s="2">
        <v>-2.0790000000000002</v>
      </c>
      <c r="J6111" s="2">
        <v>-0.44600000000000001</v>
      </c>
      <c r="K6111" s="2">
        <v>1.861</v>
      </c>
      <c r="L6111" s="2">
        <v>0.96879999999999999</v>
      </c>
      <c r="M6111" s="2">
        <v>0.5504</v>
      </c>
      <c r="N6111" s="2">
        <v>0.62270000000000003</v>
      </c>
      <c r="O6111" s="2">
        <v>0.40529999999999999</v>
      </c>
      <c r="P6111" s="2">
        <v>-8.4129999999999996E-2</v>
      </c>
      <c r="Q6111" s="2">
        <v>6.2419999999999999E-4</v>
      </c>
      <c r="R6111" s="2">
        <f t="shared" si="190"/>
        <v>-0.76881007000000023</v>
      </c>
      <c r="S6111">
        <f t="shared" si="191"/>
        <v>0.3167365682117308</v>
      </c>
    </row>
    <row r="6112" spans="1:19" x14ac:dyDescent="0.25">
      <c r="A6112">
        <v>0</v>
      </c>
      <c r="B6112">
        <v>1</v>
      </c>
      <c r="C6112">
        <v>0</v>
      </c>
      <c r="D6112">
        <v>1</v>
      </c>
      <c r="E6112">
        <v>0</v>
      </c>
      <c r="F6112">
        <v>0</v>
      </c>
      <c r="G6112">
        <v>19</v>
      </c>
      <c r="H6112">
        <v>1130.8499999999999</v>
      </c>
      <c r="I6112" s="2">
        <v>-2.0790000000000002</v>
      </c>
      <c r="J6112" s="2">
        <v>-0.44600000000000001</v>
      </c>
      <c r="K6112" s="2">
        <v>1.861</v>
      </c>
      <c r="L6112" s="2">
        <v>0.96879999999999999</v>
      </c>
      <c r="M6112" s="2">
        <v>0.5504</v>
      </c>
      <c r="N6112" s="2">
        <v>0.62270000000000003</v>
      </c>
      <c r="O6112" s="2">
        <v>0.40529999999999999</v>
      </c>
      <c r="P6112" s="2">
        <v>-8.4129999999999996E-2</v>
      </c>
      <c r="Q6112" s="2">
        <v>6.2419999999999999E-4</v>
      </c>
      <c r="R6112" s="2">
        <f t="shared" si="190"/>
        <v>-0.56019342999999999</v>
      </c>
      <c r="S6112">
        <f t="shared" si="191"/>
        <v>0.36350270493020853</v>
      </c>
    </row>
    <row r="6113" spans="1:19" x14ac:dyDescent="0.25">
      <c r="A6113">
        <v>1</v>
      </c>
      <c r="B6113">
        <v>1</v>
      </c>
      <c r="C6113">
        <v>0</v>
      </c>
      <c r="D6113">
        <v>0</v>
      </c>
      <c r="E6113">
        <v>0</v>
      </c>
      <c r="F6113">
        <v>0</v>
      </c>
      <c r="G6113">
        <v>40</v>
      </c>
      <c r="H6113">
        <v>3532.25</v>
      </c>
      <c r="I6113" s="2">
        <v>-2.0790000000000002</v>
      </c>
      <c r="J6113" s="2">
        <v>-0.44600000000000001</v>
      </c>
      <c r="K6113" s="2">
        <v>1.861</v>
      </c>
      <c r="L6113" s="2">
        <v>0.96879999999999999</v>
      </c>
      <c r="M6113" s="2">
        <v>0.5504</v>
      </c>
      <c r="N6113" s="2">
        <v>0.62270000000000003</v>
      </c>
      <c r="O6113" s="2">
        <v>0.40529999999999999</v>
      </c>
      <c r="P6113" s="2">
        <v>-8.4129999999999996E-2</v>
      </c>
      <c r="Q6113" s="2">
        <v>6.2419999999999999E-4</v>
      </c>
      <c r="R6113" s="2">
        <f t="shared" si="190"/>
        <v>-1.8243695500000001</v>
      </c>
      <c r="S6113">
        <f t="shared" si="191"/>
        <v>0.13891038721162077</v>
      </c>
    </row>
    <row r="6114" spans="1:19" x14ac:dyDescent="0.25">
      <c r="A6114">
        <v>1</v>
      </c>
      <c r="B6114">
        <v>0</v>
      </c>
      <c r="C6114">
        <v>1</v>
      </c>
      <c r="D6114">
        <v>1</v>
      </c>
      <c r="E6114">
        <v>1</v>
      </c>
      <c r="F6114">
        <v>1</v>
      </c>
      <c r="G6114">
        <v>66</v>
      </c>
      <c r="H6114">
        <v>6891.45</v>
      </c>
      <c r="I6114" s="2">
        <v>-2.0790000000000002</v>
      </c>
      <c r="J6114" s="2">
        <v>-0.44600000000000001</v>
      </c>
      <c r="K6114" s="2">
        <v>1.861</v>
      </c>
      <c r="L6114" s="2">
        <v>0.96879999999999999</v>
      </c>
      <c r="M6114" s="2">
        <v>0.5504</v>
      </c>
      <c r="N6114" s="2">
        <v>0.62270000000000003</v>
      </c>
      <c r="O6114" s="2">
        <v>0.40529999999999999</v>
      </c>
      <c r="P6114" s="2">
        <v>-8.4129999999999996E-2</v>
      </c>
      <c r="Q6114" s="2">
        <v>6.2419999999999999E-4</v>
      </c>
      <c r="R6114" s="2">
        <f t="shared" si="190"/>
        <v>-1.2287369100000003</v>
      </c>
      <c r="S6114">
        <f t="shared" si="191"/>
        <v>0.22640257247804191</v>
      </c>
    </row>
    <row r="6115" spans="1:19" x14ac:dyDescent="0.25">
      <c r="A6115">
        <v>1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21</v>
      </c>
      <c r="H6115">
        <v>1570.7</v>
      </c>
      <c r="I6115" s="2">
        <v>-2.0790000000000002</v>
      </c>
      <c r="J6115" s="2">
        <v>-0.44600000000000001</v>
      </c>
      <c r="K6115" s="2">
        <v>1.861</v>
      </c>
      <c r="L6115" s="2">
        <v>0.96879999999999999</v>
      </c>
      <c r="M6115" s="2">
        <v>0.5504</v>
      </c>
      <c r="N6115" s="2">
        <v>0.62270000000000003</v>
      </c>
      <c r="O6115" s="2">
        <v>0.40529999999999999</v>
      </c>
      <c r="P6115" s="2">
        <v>-8.4129999999999996E-2</v>
      </c>
      <c r="Q6115" s="2">
        <v>6.2419999999999999E-4</v>
      </c>
      <c r="R6115" s="2">
        <f t="shared" si="190"/>
        <v>-1.4502990600000001</v>
      </c>
      <c r="S6115">
        <f t="shared" si="191"/>
        <v>0.18995554465784459</v>
      </c>
    </row>
    <row r="6116" spans="1:19" x14ac:dyDescent="0.25">
      <c r="A6116">
        <v>0</v>
      </c>
      <c r="B6116">
        <v>1</v>
      </c>
      <c r="C6116">
        <v>0</v>
      </c>
      <c r="D6116">
        <v>1</v>
      </c>
      <c r="E6116">
        <v>1</v>
      </c>
      <c r="F6116">
        <v>0</v>
      </c>
      <c r="G6116">
        <v>8</v>
      </c>
      <c r="H6116">
        <v>520.95000000000005</v>
      </c>
      <c r="I6116" s="2">
        <v>-2.0790000000000002</v>
      </c>
      <c r="J6116" s="2">
        <v>-0.44600000000000001</v>
      </c>
      <c r="K6116" s="2">
        <v>1.861</v>
      </c>
      <c r="L6116" s="2">
        <v>0.96879999999999999</v>
      </c>
      <c r="M6116" s="2">
        <v>0.5504</v>
      </c>
      <c r="N6116" s="2">
        <v>0.62270000000000003</v>
      </c>
      <c r="O6116" s="2">
        <v>0.40529999999999999</v>
      </c>
      <c r="P6116" s="2">
        <v>-8.4129999999999996E-2</v>
      </c>
      <c r="Q6116" s="2">
        <v>6.2419999999999999E-4</v>
      </c>
      <c r="R6116" s="2">
        <f t="shared" si="190"/>
        <v>0.60723699000000009</v>
      </c>
      <c r="S6116">
        <f t="shared" si="191"/>
        <v>0.64731026480781284</v>
      </c>
    </row>
    <row r="6117" spans="1:19" x14ac:dyDescent="0.25">
      <c r="A6117">
        <v>0</v>
      </c>
      <c r="B6117">
        <v>0</v>
      </c>
      <c r="C6117">
        <v>0</v>
      </c>
      <c r="D6117">
        <v>1</v>
      </c>
      <c r="E6117">
        <v>0</v>
      </c>
      <c r="F6117">
        <v>0</v>
      </c>
      <c r="G6117">
        <v>72</v>
      </c>
      <c r="H6117">
        <v>7854.9</v>
      </c>
      <c r="I6117" s="2">
        <v>-2.0790000000000002</v>
      </c>
      <c r="J6117" s="2">
        <v>-0.44600000000000001</v>
      </c>
      <c r="K6117" s="2">
        <v>1.861</v>
      </c>
      <c r="L6117" s="2">
        <v>0.96879999999999999</v>
      </c>
      <c r="M6117" s="2">
        <v>0.5504</v>
      </c>
      <c r="N6117" s="2">
        <v>0.62270000000000003</v>
      </c>
      <c r="O6117" s="2">
        <v>0.40529999999999999</v>
      </c>
      <c r="P6117" s="2">
        <v>-8.4129999999999996E-2</v>
      </c>
      <c r="Q6117" s="2">
        <v>6.2419999999999999E-4</v>
      </c>
      <c r="R6117" s="2">
        <f t="shared" si="190"/>
        <v>-2.6829314200000005</v>
      </c>
      <c r="S6117">
        <f t="shared" si="191"/>
        <v>6.3988078528189524E-2</v>
      </c>
    </row>
    <row r="6118" spans="1:19" x14ac:dyDescent="0.25">
      <c r="A6118">
        <v>1</v>
      </c>
      <c r="B6118">
        <v>0</v>
      </c>
      <c r="C6118">
        <v>1</v>
      </c>
      <c r="D6118">
        <v>1</v>
      </c>
      <c r="E6118">
        <v>0</v>
      </c>
      <c r="F6118">
        <v>0</v>
      </c>
      <c r="G6118">
        <v>48</v>
      </c>
      <c r="H6118">
        <v>3581.4</v>
      </c>
      <c r="I6118" s="2">
        <v>-2.0790000000000002</v>
      </c>
      <c r="J6118" s="2">
        <v>-0.44600000000000001</v>
      </c>
      <c r="K6118" s="2">
        <v>1.861</v>
      </c>
      <c r="L6118" s="2">
        <v>0.96879999999999999</v>
      </c>
      <c r="M6118" s="2">
        <v>0.5504</v>
      </c>
      <c r="N6118" s="2">
        <v>0.62270000000000003</v>
      </c>
      <c r="O6118" s="2">
        <v>0.40529999999999999</v>
      </c>
      <c r="P6118" s="2">
        <v>-8.4129999999999996E-2</v>
      </c>
      <c r="Q6118" s="2">
        <v>6.2419999999999999E-4</v>
      </c>
      <c r="R6118" s="2">
        <f t="shared" si="190"/>
        <v>-2.8085301200000004</v>
      </c>
      <c r="S6118">
        <f t="shared" si="191"/>
        <v>5.6864961110717933E-2</v>
      </c>
    </row>
    <row r="6119" spans="1:19" x14ac:dyDescent="0.25">
      <c r="A6119">
        <v>0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69</v>
      </c>
      <c r="H6119">
        <v>1447.9</v>
      </c>
      <c r="I6119" s="2">
        <v>-2.0790000000000002</v>
      </c>
      <c r="J6119" s="2">
        <v>-0.44600000000000001</v>
      </c>
      <c r="K6119" s="2">
        <v>1.861</v>
      </c>
      <c r="L6119" s="2">
        <v>0.96879999999999999</v>
      </c>
      <c r="M6119" s="2">
        <v>0.5504</v>
      </c>
      <c r="N6119" s="2">
        <v>0.62270000000000003</v>
      </c>
      <c r="O6119" s="2">
        <v>0.40529999999999999</v>
      </c>
      <c r="P6119" s="2">
        <v>-8.4129999999999996E-2</v>
      </c>
      <c r="Q6119" s="2">
        <v>6.2419999999999999E-4</v>
      </c>
      <c r="R6119" s="2">
        <f t="shared" si="190"/>
        <v>-6.4297908200000009</v>
      </c>
      <c r="S6119">
        <f t="shared" si="191"/>
        <v>1.6101912648212853E-3</v>
      </c>
    </row>
    <row r="6120" spans="1:19" x14ac:dyDescent="0.25">
      <c r="A6120">
        <v>1</v>
      </c>
      <c r="B6120">
        <v>0</v>
      </c>
      <c r="C6120">
        <v>0</v>
      </c>
      <c r="D6120">
        <v>1</v>
      </c>
      <c r="E6120">
        <v>1</v>
      </c>
      <c r="F6120">
        <v>0</v>
      </c>
      <c r="G6120">
        <v>72</v>
      </c>
      <c r="H6120">
        <v>8547.15</v>
      </c>
      <c r="I6120" s="2">
        <v>-2.0790000000000002</v>
      </c>
      <c r="J6120" s="2">
        <v>-0.44600000000000001</v>
      </c>
      <c r="K6120" s="2">
        <v>1.861</v>
      </c>
      <c r="L6120" s="2">
        <v>0.96879999999999999</v>
      </c>
      <c r="M6120" s="2">
        <v>0.5504</v>
      </c>
      <c r="N6120" s="2">
        <v>0.62270000000000003</v>
      </c>
      <c r="O6120" s="2">
        <v>0.40529999999999999</v>
      </c>
      <c r="P6120" s="2">
        <v>-8.4129999999999996E-2</v>
      </c>
      <c r="Q6120" s="2">
        <v>6.2419999999999999E-4</v>
      </c>
      <c r="R6120" s="2">
        <f t="shared" si="190"/>
        <v>-2.0741289700000007</v>
      </c>
      <c r="S6120">
        <f t="shared" si="191"/>
        <v>0.11163689458070862</v>
      </c>
    </row>
    <row r="6121" spans="1:19" x14ac:dyDescent="0.25">
      <c r="A6121">
        <v>0</v>
      </c>
      <c r="B6121">
        <v>0</v>
      </c>
      <c r="C6121">
        <v>1</v>
      </c>
      <c r="D6121">
        <v>0</v>
      </c>
      <c r="E6121">
        <v>0</v>
      </c>
      <c r="F6121">
        <v>0</v>
      </c>
      <c r="G6121">
        <v>14</v>
      </c>
      <c r="H6121">
        <v>727.85</v>
      </c>
      <c r="I6121" s="2">
        <v>-2.0790000000000002</v>
      </c>
      <c r="J6121" s="2">
        <v>-0.44600000000000001</v>
      </c>
      <c r="K6121" s="2">
        <v>1.861</v>
      </c>
      <c r="L6121" s="2">
        <v>0.96879999999999999</v>
      </c>
      <c r="M6121" s="2">
        <v>0.5504</v>
      </c>
      <c r="N6121" s="2">
        <v>0.62270000000000003</v>
      </c>
      <c r="O6121" s="2">
        <v>0.40529999999999999</v>
      </c>
      <c r="P6121" s="2">
        <v>-8.4129999999999996E-2</v>
      </c>
      <c r="Q6121" s="2">
        <v>6.2419999999999999E-4</v>
      </c>
      <c r="R6121" s="2">
        <f t="shared" si="190"/>
        <v>-1.83369603</v>
      </c>
      <c r="S6121">
        <f t="shared" si="191"/>
        <v>0.13779855927053572</v>
      </c>
    </row>
    <row r="6122" spans="1:19" x14ac:dyDescent="0.25">
      <c r="A6122">
        <v>0</v>
      </c>
      <c r="B6122">
        <v>1</v>
      </c>
      <c r="C6122">
        <v>0</v>
      </c>
      <c r="D6122">
        <v>0</v>
      </c>
      <c r="E6122">
        <v>1</v>
      </c>
      <c r="F6122">
        <v>0</v>
      </c>
      <c r="G6122">
        <v>6</v>
      </c>
      <c r="H6122">
        <v>357.6</v>
      </c>
      <c r="I6122" s="2">
        <v>-2.0790000000000002</v>
      </c>
      <c r="J6122" s="2">
        <v>-0.44600000000000001</v>
      </c>
      <c r="K6122" s="2">
        <v>1.861</v>
      </c>
      <c r="L6122" s="2">
        <v>0.96879999999999999</v>
      </c>
      <c r="M6122" s="2">
        <v>0.5504</v>
      </c>
      <c r="N6122" s="2">
        <v>0.62270000000000003</v>
      </c>
      <c r="O6122" s="2">
        <v>0.40529999999999999</v>
      </c>
      <c r="P6122" s="2">
        <v>-8.4129999999999996E-2</v>
      </c>
      <c r="Q6122" s="2">
        <v>6.2419999999999999E-4</v>
      </c>
      <c r="R6122" s="2">
        <f t="shared" si="190"/>
        <v>0.12313391999999945</v>
      </c>
      <c r="S6122">
        <f t="shared" si="191"/>
        <v>0.5307446440517033</v>
      </c>
    </row>
    <row r="6123" spans="1:19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8</v>
      </c>
      <c r="H6123">
        <v>159.35</v>
      </c>
      <c r="I6123" s="2">
        <v>-2.0790000000000002</v>
      </c>
      <c r="J6123" s="2">
        <v>-0.44600000000000001</v>
      </c>
      <c r="K6123" s="2">
        <v>1.861</v>
      </c>
      <c r="L6123" s="2">
        <v>0.96879999999999999</v>
      </c>
      <c r="M6123" s="2">
        <v>0.5504</v>
      </c>
      <c r="N6123" s="2">
        <v>0.62270000000000003</v>
      </c>
      <c r="O6123" s="2">
        <v>0.40529999999999999</v>
      </c>
      <c r="P6123" s="2">
        <v>-8.4129999999999996E-2</v>
      </c>
      <c r="Q6123" s="2">
        <v>6.2419999999999999E-4</v>
      </c>
      <c r="R6123" s="2">
        <f t="shared" si="190"/>
        <v>-2.6525737300000003</v>
      </c>
      <c r="S6123">
        <f t="shared" si="191"/>
        <v>6.5830556116362557E-2</v>
      </c>
    </row>
    <row r="6124" spans="1:19" x14ac:dyDescent="0.25">
      <c r="A6124">
        <v>0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17</v>
      </c>
      <c r="H6124">
        <v>280.85000000000002</v>
      </c>
      <c r="I6124" s="2">
        <v>-2.0790000000000002</v>
      </c>
      <c r="J6124" s="2">
        <v>-0.44600000000000001</v>
      </c>
      <c r="K6124" s="2">
        <v>1.861</v>
      </c>
      <c r="L6124" s="2">
        <v>0.96879999999999999</v>
      </c>
      <c r="M6124" s="2">
        <v>0.5504</v>
      </c>
      <c r="N6124" s="2">
        <v>0.62270000000000003</v>
      </c>
      <c r="O6124" s="2">
        <v>0.40529999999999999</v>
      </c>
      <c r="P6124" s="2">
        <v>-8.4129999999999996E-2</v>
      </c>
      <c r="Q6124" s="2">
        <v>6.2419999999999999E-4</v>
      </c>
      <c r="R6124" s="2">
        <f t="shared" si="190"/>
        <v>-2.36510343</v>
      </c>
      <c r="S6124">
        <f t="shared" si="191"/>
        <v>8.587273474240853E-2</v>
      </c>
    </row>
    <row r="6125" spans="1:19" x14ac:dyDescent="0.25">
      <c r="A6125">
        <v>1</v>
      </c>
      <c r="B6125">
        <v>0</v>
      </c>
      <c r="C6125">
        <v>1</v>
      </c>
      <c r="D6125">
        <v>0</v>
      </c>
      <c r="E6125">
        <v>1</v>
      </c>
      <c r="F6125">
        <v>0</v>
      </c>
      <c r="G6125">
        <v>65</v>
      </c>
      <c r="H6125">
        <v>6069.25</v>
      </c>
      <c r="I6125" s="2">
        <v>-2.0790000000000002</v>
      </c>
      <c r="J6125" s="2">
        <v>-0.44600000000000001</v>
      </c>
      <c r="K6125" s="2">
        <v>1.861</v>
      </c>
      <c r="L6125" s="2">
        <v>0.96879999999999999</v>
      </c>
      <c r="M6125" s="2">
        <v>0.5504</v>
      </c>
      <c r="N6125" s="2">
        <v>0.62270000000000003</v>
      </c>
      <c r="O6125" s="2">
        <v>0.40529999999999999</v>
      </c>
      <c r="P6125" s="2">
        <v>-8.4129999999999996E-2</v>
      </c>
      <c r="Q6125" s="2">
        <v>6.2419999999999999E-4</v>
      </c>
      <c r="R6125" s="2">
        <f t="shared" si="190"/>
        <v>-2.6135241499999999</v>
      </c>
      <c r="S6125">
        <f t="shared" si="191"/>
        <v>6.8273084584026644E-2</v>
      </c>
    </row>
    <row r="6126" spans="1:19" x14ac:dyDescent="0.25">
      <c r="A6126">
        <v>0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57</v>
      </c>
      <c r="H6126">
        <v>3274.35</v>
      </c>
      <c r="I6126" s="2">
        <v>-2.0790000000000002</v>
      </c>
      <c r="J6126" s="2">
        <v>-0.44600000000000001</v>
      </c>
      <c r="K6126" s="2">
        <v>1.861</v>
      </c>
      <c r="L6126" s="2">
        <v>0.96879999999999999</v>
      </c>
      <c r="M6126" s="2">
        <v>0.5504</v>
      </c>
      <c r="N6126" s="2">
        <v>0.62270000000000003</v>
      </c>
      <c r="O6126" s="2">
        <v>0.40529999999999999</v>
      </c>
      <c r="P6126" s="2">
        <v>-8.4129999999999996E-2</v>
      </c>
      <c r="Q6126" s="2">
        <v>6.2419999999999999E-4</v>
      </c>
      <c r="R6126" s="2">
        <f t="shared" si="190"/>
        <v>-3.3113607299999996</v>
      </c>
      <c r="S6126">
        <f t="shared" si="191"/>
        <v>3.5183499155103951E-2</v>
      </c>
    </row>
    <row r="6127" spans="1:19" x14ac:dyDescent="0.25">
      <c r="A6127">
        <v>1</v>
      </c>
      <c r="B6127">
        <v>1</v>
      </c>
      <c r="C6127">
        <v>0</v>
      </c>
      <c r="D6127">
        <v>1</v>
      </c>
      <c r="E6127">
        <v>0</v>
      </c>
      <c r="F6127">
        <v>0</v>
      </c>
      <c r="G6127">
        <v>13</v>
      </c>
      <c r="H6127">
        <v>1359</v>
      </c>
      <c r="I6127" s="2">
        <v>-2.0790000000000002</v>
      </c>
      <c r="J6127" s="2">
        <v>-0.44600000000000001</v>
      </c>
      <c r="K6127" s="2">
        <v>1.861</v>
      </c>
      <c r="L6127" s="2">
        <v>0.96879999999999999</v>
      </c>
      <c r="M6127" s="2">
        <v>0.5504</v>
      </c>
      <c r="N6127" s="2">
        <v>0.62270000000000003</v>
      </c>
      <c r="O6127" s="2">
        <v>0.40529999999999999</v>
      </c>
      <c r="P6127" s="2">
        <v>-8.4129999999999996E-2</v>
      </c>
      <c r="Q6127" s="2">
        <v>6.2419999999999999E-4</v>
      </c>
      <c r="R6127" s="2">
        <f t="shared" si="190"/>
        <v>-0.35900220000000016</v>
      </c>
      <c r="S6127">
        <f t="shared" si="191"/>
        <v>0.41120112662578262</v>
      </c>
    </row>
    <row r="6128" spans="1:19" x14ac:dyDescent="0.25">
      <c r="A6128">
        <v>0</v>
      </c>
      <c r="B6128">
        <v>1</v>
      </c>
      <c r="C6128">
        <v>0</v>
      </c>
      <c r="D6128">
        <v>1</v>
      </c>
      <c r="E6128">
        <v>0</v>
      </c>
      <c r="F6128">
        <v>1</v>
      </c>
      <c r="G6128">
        <v>19</v>
      </c>
      <c r="H6128">
        <v>1777.9</v>
      </c>
      <c r="I6128" s="2">
        <v>-2.0790000000000002</v>
      </c>
      <c r="J6128" s="2">
        <v>-0.44600000000000001</v>
      </c>
      <c r="K6128" s="2">
        <v>1.861</v>
      </c>
      <c r="L6128" s="2">
        <v>0.96879999999999999</v>
      </c>
      <c r="M6128" s="2">
        <v>0.5504</v>
      </c>
      <c r="N6128" s="2">
        <v>0.62270000000000003</v>
      </c>
      <c r="O6128" s="2">
        <v>0.40529999999999999</v>
      </c>
      <c r="P6128" s="2">
        <v>-8.4129999999999996E-2</v>
      </c>
      <c r="Q6128" s="2">
        <v>6.2419999999999999E-4</v>
      </c>
      <c r="R6128" s="2">
        <f t="shared" si="190"/>
        <v>0.24899518000000009</v>
      </c>
      <c r="S6128">
        <f t="shared" si="191"/>
        <v>0.56192916500498835</v>
      </c>
    </row>
    <row r="6129" spans="1:19" x14ac:dyDescent="0.25">
      <c r="A6129">
        <v>1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56</v>
      </c>
      <c r="H6129">
        <v>6109.65</v>
      </c>
      <c r="I6129" s="2">
        <v>-2.0790000000000002</v>
      </c>
      <c r="J6129" s="2">
        <v>-0.44600000000000001</v>
      </c>
      <c r="K6129" s="2">
        <v>1.861</v>
      </c>
      <c r="L6129" s="2">
        <v>0.96879999999999999</v>
      </c>
      <c r="M6129" s="2">
        <v>0.5504</v>
      </c>
      <c r="N6129" s="2">
        <v>0.62270000000000003</v>
      </c>
      <c r="O6129" s="2">
        <v>0.40529999999999999</v>
      </c>
      <c r="P6129" s="2">
        <v>-8.4129999999999996E-2</v>
      </c>
      <c r="Q6129" s="2">
        <v>6.2419999999999999E-4</v>
      </c>
      <c r="R6129" s="2">
        <f t="shared" si="190"/>
        <v>-2.4538364699999997</v>
      </c>
      <c r="S6129">
        <f t="shared" si="191"/>
        <v>7.9158447831350093E-2</v>
      </c>
    </row>
    <row r="6130" spans="1:19" x14ac:dyDescent="0.25">
      <c r="A6130">
        <v>0</v>
      </c>
      <c r="B6130">
        <v>1</v>
      </c>
      <c r="C6130">
        <v>0</v>
      </c>
      <c r="D6130">
        <v>1</v>
      </c>
      <c r="E6130">
        <v>1</v>
      </c>
      <c r="F6130">
        <v>0</v>
      </c>
      <c r="G6130">
        <v>14</v>
      </c>
      <c r="H6130">
        <v>1122.4000000000001</v>
      </c>
      <c r="I6130" s="2">
        <v>-2.0790000000000002</v>
      </c>
      <c r="J6130" s="2">
        <v>-0.44600000000000001</v>
      </c>
      <c r="K6130" s="2">
        <v>1.861</v>
      </c>
      <c r="L6130" s="2">
        <v>0.96879999999999999</v>
      </c>
      <c r="M6130" s="2">
        <v>0.5504</v>
      </c>
      <c r="N6130" s="2">
        <v>0.62270000000000003</v>
      </c>
      <c r="O6130" s="2">
        <v>0.40529999999999999</v>
      </c>
      <c r="P6130" s="2">
        <v>-8.4129999999999996E-2</v>
      </c>
      <c r="Q6130" s="2">
        <v>6.2419999999999999E-4</v>
      </c>
      <c r="R6130" s="2">
        <f t="shared" si="190"/>
        <v>0.4778820800000001</v>
      </c>
      <c r="S6130">
        <f t="shared" si="191"/>
        <v>0.61724763423914308</v>
      </c>
    </row>
    <row r="6131" spans="1:19" x14ac:dyDescent="0.25">
      <c r="A6131">
        <v>0</v>
      </c>
      <c r="B6131">
        <v>1</v>
      </c>
      <c r="C6131">
        <v>0</v>
      </c>
      <c r="D6131">
        <v>1</v>
      </c>
      <c r="E6131">
        <v>1</v>
      </c>
      <c r="F6131">
        <v>0</v>
      </c>
      <c r="G6131">
        <v>52</v>
      </c>
      <c r="H6131">
        <v>2020.9</v>
      </c>
      <c r="I6131" s="2">
        <v>-2.0790000000000002</v>
      </c>
      <c r="J6131" s="2">
        <v>-0.44600000000000001</v>
      </c>
      <c r="K6131" s="2">
        <v>1.861</v>
      </c>
      <c r="L6131" s="2">
        <v>0.96879999999999999</v>
      </c>
      <c r="M6131" s="2">
        <v>0.5504</v>
      </c>
      <c r="N6131" s="2">
        <v>0.62270000000000003</v>
      </c>
      <c r="O6131" s="2">
        <v>0.40529999999999999</v>
      </c>
      <c r="P6131" s="2">
        <v>-8.4129999999999996E-2</v>
      </c>
      <c r="Q6131" s="2">
        <v>6.2419999999999999E-4</v>
      </c>
      <c r="R6131" s="2">
        <f t="shared" si="190"/>
        <v>-2.1582142200000005</v>
      </c>
      <c r="S6131">
        <f t="shared" si="191"/>
        <v>0.10356612626913819</v>
      </c>
    </row>
    <row r="6132" spans="1:19" x14ac:dyDescent="0.25">
      <c r="A6132">
        <v>0</v>
      </c>
      <c r="B6132">
        <v>0</v>
      </c>
      <c r="C6132">
        <v>0</v>
      </c>
      <c r="D6132">
        <v>1</v>
      </c>
      <c r="E6132">
        <v>0</v>
      </c>
      <c r="F6132">
        <v>0</v>
      </c>
      <c r="G6132">
        <v>58</v>
      </c>
      <c r="H6132">
        <v>3795.45</v>
      </c>
      <c r="I6132" s="2">
        <v>-2.0790000000000002</v>
      </c>
      <c r="J6132" s="2">
        <v>-0.44600000000000001</v>
      </c>
      <c r="K6132" s="2">
        <v>1.861</v>
      </c>
      <c r="L6132" s="2">
        <v>0.96879999999999999</v>
      </c>
      <c r="M6132" s="2">
        <v>0.5504</v>
      </c>
      <c r="N6132" s="2">
        <v>0.62270000000000003</v>
      </c>
      <c r="O6132" s="2">
        <v>0.40529999999999999</v>
      </c>
      <c r="P6132" s="2">
        <v>-8.4129999999999996E-2</v>
      </c>
      <c r="Q6132" s="2">
        <v>6.2419999999999999E-4</v>
      </c>
      <c r="R6132" s="2">
        <f t="shared" si="190"/>
        <v>-4.0390201100000001</v>
      </c>
      <c r="S6132">
        <f t="shared" si="191"/>
        <v>1.7309816800743293E-2</v>
      </c>
    </row>
    <row r="6133" spans="1:19" x14ac:dyDescent="0.25">
      <c r="A6133">
        <v>1</v>
      </c>
      <c r="B6133">
        <v>1</v>
      </c>
      <c r="C6133">
        <v>0</v>
      </c>
      <c r="D6133">
        <v>1</v>
      </c>
      <c r="E6133">
        <v>1</v>
      </c>
      <c r="F6133">
        <v>1</v>
      </c>
      <c r="G6133">
        <v>47</v>
      </c>
      <c r="H6133">
        <v>4504.55</v>
      </c>
      <c r="I6133" s="2">
        <v>-2.0790000000000002</v>
      </c>
      <c r="J6133" s="2">
        <v>-0.44600000000000001</v>
      </c>
      <c r="K6133" s="2">
        <v>1.861</v>
      </c>
      <c r="L6133" s="2">
        <v>0.96879999999999999</v>
      </c>
      <c r="M6133" s="2">
        <v>0.5504</v>
      </c>
      <c r="N6133" s="2">
        <v>0.62270000000000003</v>
      </c>
      <c r="O6133" s="2">
        <v>0.40529999999999999</v>
      </c>
      <c r="P6133" s="2">
        <v>-8.4129999999999996E-2</v>
      </c>
      <c r="Q6133" s="2">
        <v>6.2419999999999999E-4</v>
      </c>
      <c r="R6133" s="2">
        <f t="shared" si="190"/>
        <v>-0.22796989000000023</v>
      </c>
      <c r="S6133">
        <f t="shared" si="191"/>
        <v>0.44325307763374322</v>
      </c>
    </row>
    <row r="6134" spans="1:19" x14ac:dyDescent="0.25">
      <c r="A6134">
        <v>0</v>
      </c>
      <c r="B6134">
        <v>1</v>
      </c>
      <c r="C6134">
        <v>0</v>
      </c>
      <c r="D6134">
        <v>1</v>
      </c>
      <c r="E6134">
        <v>0</v>
      </c>
      <c r="F6134">
        <v>0</v>
      </c>
      <c r="G6134">
        <v>67</v>
      </c>
      <c r="H6134">
        <v>3579.15</v>
      </c>
      <c r="I6134" s="2">
        <v>-2.0790000000000002</v>
      </c>
      <c r="J6134" s="2">
        <v>-0.44600000000000001</v>
      </c>
      <c r="K6134" s="2">
        <v>1.861</v>
      </c>
      <c r="L6134" s="2">
        <v>0.96879999999999999</v>
      </c>
      <c r="M6134" s="2">
        <v>0.5504</v>
      </c>
      <c r="N6134" s="2">
        <v>0.62270000000000003</v>
      </c>
      <c r="O6134" s="2">
        <v>0.40529999999999999</v>
      </c>
      <c r="P6134" s="2">
        <v>-8.4129999999999996E-2</v>
      </c>
      <c r="Q6134" s="2">
        <v>6.2419999999999999E-4</v>
      </c>
      <c r="R6134" s="2">
        <f t="shared" si="190"/>
        <v>-3.07020457</v>
      </c>
      <c r="S6134">
        <f t="shared" si="191"/>
        <v>4.4353155886385554E-2</v>
      </c>
    </row>
    <row r="6135" spans="1:19" x14ac:dyDescent="0.25">
      <c r="A6135">
        <v>0</v>
      </c>
      <c r="B6135">
        <v>1</v>
      </c>
      <c r="C6135">
        <v>0</v>
      </c>
      <c r="D6135">
        <v>1</v>
      </c>
      <c r="E6135">
        <v>0</v>
      </c>
      <c r="F6135">
        <v>0</v>
      </c>
      <c r="G6135">
        <v>2</v>
      </c>
      <c r="H6135">
        <v>49.7</v>
      </c>
      <c r="I6135" s="2">
        <v>-2.0790000000000002</v>
      </c>
      <c r="J6135" s="2">
        <v>-0.44600000000000001</v>
      </c>
      <c r="K6135" s="2">
        <v>1.861</v>
      </c>
      <c r="L6135" s="2">
        <v>0.96879999999999999</v>
      </c>
      <c r="M6135" s="2">
        <v>0.5504</v>
      </c>
      <c r="N6135" s="2">
        <v>0.62270000000000003</v>
      </c>
      <c r="O6135" s="2">
        <v>0.40529999999999999</v>
      </c>
      <c r="P6135" s="2">
        <v>-8.4129999999999996E-2</v>
      </c>
      <c r="Q6135" s="2">
        <v>6.2419999999999999E-4</v>
      </c>
      <c r="R6135" s="2">
        <f t="shared" si="190"/>
        <v>0.19516273999999978</v>
      </c>
      <c r="S6135">
        <f t="shared" si="191"/>
        <v>0.54863640894051147</v>
      </c>
    </row>
    <row r="6136" spans="1:19" x14ac:dyDescent="0.25">
      <c r="A6136">
        <v>0</v>
      </c>
      <c r="B6136">
        <v>1</v>
      </c>
      <c r="C6136">
        <v>0</v>
      </c>
      <c r="D6136">
        <v>0</v>
      </c>
      <c r="E6136">
        <v>0</v>
      </c>
      <c r="F6136">
        <v>1</v>
      </c>
      <c r="G6136">
        <v>6</v>
      </c>
      <c r="H6136">
        <v>276.5</v>
      </c>
      <c r="I6136" s="2">
        <v>-2.0790000000000002</v>
      </c>
      <c r="J6136" s="2">
        <v>-0.44600000000000001</v>
      </c>
      <c r="K6136" s="2">
        <v>1.861</v>
      </c>
      <c r="L6136" s="2">
        <v>0.96879999999999999</v>
      </c>
      <c r="M6136" s="2">
        <v>0.5504</v>
      </c>
      <c r="N6136" s="2">
        <v>0.62270000000000003</v>
      </c>
      <c r="O6136" s="2">
        <v>0.40529999999999999</v>
      </c>
      <c r="P6136" s="2">
        <v>-8.4129999999999996E-2</v>
      </c>
      <c r="Q6136" s="2">
        <v>6.2419999999999999E-4</v>
      </c>
      <c r="R6136" s="2">
        <f t="shared" si="190"/>
        <v>-0.14488870000000009</v>
      </c>
      <c r="S6136">
        <f t="shared" si="191"/>
        <v>0.46384105913548107</v>
      </c>
    </row>
    <row r="6137" spans="1:19" x14ac:dyDescent="0.25">
      <c r="A6137">
        <v>1</v>
      </c>
      <c r="B6137">
        <v>0</v>
      </c>
      <c r="C6137">
        <v>0</v>
      </c>
      <c r="D6137">
        <v>1</v>
      </c>
      <c r="E6137">
        <v>0</v>
      </c>
      <c r="F6137">
        <v>0</v>
      </c>
      <c r="G6137">
        <v>71</v>
      </c>
      <c r="H6137">
        <v>8175.9</v>
      </c>
      <c r="I6137" s="2">
        <v>-2.0790000000000002</v>
      </c>
      <c r="J6137" s="2">
        <v>-0.44600000000000001</v>
      </c>
      <c r="K6137" s="2">
        <v>1.861</v>
      </c>
      <c r="L6137" s="2">
        <v>0.96879999999999999</v>
      </c>
      <c r="M6137" s="2">
        <v>0.5504</v>
      </c>
      <c r="N6137" s="2">
        <v>0.62270000000000003</v>
      </c>
      <c r="O6137" s="2">
        <v>0.40529999999999999</v>
      </c>
      <c r="P6137" s="2">
        <v>-8.4129999999999996E-2</v>
      </c>
      <c r="Q6137" s="2">
        <v>6.2419999999999999E-4</v>
      </c>
      <c r="R6137" s="2">
        <f t="shared" si="190"/>
        <v>-2.8444332200000004</v>
      </c>
      <c r="S6137">
        <f t="shared" si="191"/>
        <v>5.4969785513608711E-2</v>
      </c>
    </row>
    <row r="6138" spans="1:19" x14ac:dyDescent="0.2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46</v>
      </c>
      <c r="H6138">
        <v>890.35</v>
      </c>
      <c r="I6138" s="2">
        <v>-2.0790000000000002</v>
      </c>
      <c r="J6138" s="2">
        <v>-0.44600000000000001</v>
      </c>
      <c r="K6138" s="2">
        <v>1.861</v>
      </c>
      <c r="L6138" s="2">
        <v>0.96879999999999999</v>
      </c>
      <c r="M6138" s="2">
        <v>0.5504</v>
      </c>
      <c r="N6138" s="2">
        <v>0.62270000000000003</v>
      </c>
      <c r="O6138" s="2">
        <v>0.40529999999999999</v>
      </c>
      <c r="P6138" s="2">
        <v>-8.4129999999999996E-2</v>
      </c>
      <c r="Q6138" s="2">
        <v>6.2419999999999999E-4</v>
      </c>
      <c r="R6138" s="2">
        <f t="shared" si="190"/>
        <v>-5.3932235300000002</v>
      </c>
      <c r="S6138">
        <f t="shared" si="191"/>
        <v>4.5267070983926469E-3</v>
      </c>
    </row>
    <row r="6139" spans="1:19" x14ac:dyDescent="0.25">
      <c r="A6139">
        <v>0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5</v>
      </c>
      <c r="H6139">
        <v>259.8</v>
      </c>
      <c r="I6139" s="2">
        <v>-2.0790000000000002</v>
      </c>
      <c r="J6139" s="2">
        <v>-0.44600000000000001</v>
      </c>
      <c r="K6139" s="2">
        <v>1.861</v>
      </c>
      <c r="L6139" s="2">
        <v>0.96879999999999999</v>
      </c>
      <c r="M6139" s="2">
        <v>0.5504</v>
      </c>
      <c r="N6139" s="2">
        <v>0.62270000000000003</v>
      </c>
      <c r="O6139" s="2">
        <v>0.40529999999999999</v>
      </c>
      <c r="P6139" s="2">
        <v>-8.4129999999999996E-2</v>
      </c>
      <c r="Q6139" s="2">
        <v>6.2419999999999999E-4</v>
      </c>
      <c r="R6139" s="2">
        <f t="shared" si="190"/>
        <v>-0.47648284000000007</v>
      </c>
      <c r="S6139">
        <f t="shared" si="191"/>
        <v>0.38308299458597495</v>
      </c>
    </row>
    <row r="6140" spans="1:19" x14ac:dyDescent="0.25">
      <c r="A6140">
        <v>1</v>
      </c>
      <c r="B6140">
        <v>1</v>
      </c>
      <c r="C6140">
        <v>0</v>
      </c>
      <c r="D6140">
        <v>0</v>
      </c>
      <c r="E6140">
        <v>0</v>
      </c>
      <c r="F6140">
        <v>1</v>
      </c>
      <c r="G6140">
        <v>67</v>
      </c>
      <c r="H6140">
        <v>5588.8</v>
      </c>
      <c r="I6140" s="2">
        <v>-2.0790000000000002</v>
      </c>
      <c r="J6140" s="2">
        <v>-0.44600000000000001</v>
      </c>
      <c r="K6140" s="2">
        <v>1.861</v>
      </c>
      <c r="L6140" s="2">
        <v>0.96879999999999999</v>
      </c>
      <c r="M6140" s="2">
        <v>0.5504</v>
      </c>
      <c r="N6140" s="2">
        <v>0.62270000000000003</v>
      </c>
      <c r="O6140" s="2">
        <v>0.40529999999999999</v>
      </c>
      <c r="P6140" s="2">
        <v>-8.4129999999999996E-2</v>
      </c>
      <c r="Q6140" s="2">
        <v>6.2419999999999999E-4</v>
      </c>
      <c r="R6140" s="2">
        <f t="shared" si="190"/>
        <v>-2.40688104</v>
      </c>
      <c r="S6140">
        <f t="shared" si="191"/>
        <v>8.2649485536159487E-2</v>
      </c>
    </row>
    <row r="6141" spans="1:19" x14ac:dyDescent="0.25">
      <c r="A6141">
        <v>0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3</v>
      </c>
      <c r="H6141">
        <v>50.6</v>
      </c>
      <c r="I6141" s="2">
        <v>-2.0790000000000002</v>
      </c>
      <c r="J6141" s="2">
        <v>-0.44600000000000001</v>
      </c>
      <c r="K6141" s="2">
        <v>1.861</v>
      </c>
      <c r="L6141" s="2">
        <v>0.96879999999999999</v>
      </c>
      <c r="M6141" s="2">
        <v>0.5504</v>
      </c>
      <c r="N6141" s="2">
        <v>0.62270000000000003</v>
      </c>
      <c r="O6141" s="2">
        <v>0.40529999999999999</v>
      </c>
      <c r="P6141" s="2">
        <v>-8.4129999999999996E-2</v>
      </c>
      <c r="Q6141" s="2">
        <v>6.2419999999999999E-4</v>
      </c>
      <c r="R6141" s="2">
        <f t="shared" si="190"/>
        <v>-0.43880548000000008</v>
      </c>
      <c r="S6141">
        <f t="shared" si="191"/>
        <v>0.39202563623649284</v>
      </c>
    </row>
    <row r="6142" spans="1:19" x14ac:dyDescent="0.25">
      <c r="A6142">
        <v>0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3</v>
      </c>
      <c r="H6142">
        <v>58</v>
      </c>
      <c r="I6142" s="2">
        <v>-2.0790000000000002</v>
      </c>
      <c r="J6142" s="2">
        <v>-0.44600000000000001</v>
      </c>
      <c r="K6142" s="2">
        <v>1.861</v>
      </c>
      <c r="L6142" s="2">
        <v>0.96879999999999999</v>
      </c>
      <c r="M6142" s="2">
        <v>0.5504</v>
      </c>
      <c r="N6142" s="2">
        <v>0.62270000000000003</v>
      </c>
      <c r="O6142" s="2">
        <v>0.40529999999999999</v>
      </c>
      <c r="P6142" s="2">
        <v>-8.4129999999999996E-2</v>
      </c>
      <c r="Q6142" s="2">
        <v>6.2419999999999999E-4</v>
      </c>
      <c r="R6142" s="2">
        <f t="shared" si="190"/>
        <v>-0.43418640000000019</v>
      </c>
      <c r="S6142">
        <f t="shared" si="191"/>
        <v>0.39312710225136915</v>
      </c>
    </row>
    <row r="6143" spans="1:19" x14ac:dyDescent="0.25">
      <c r="A6143">
        <v>1</v>
      </c>
      <c r="B6143">
        <v>1</v>
      </c>
      <c r="C6143">
        <v>0</v>
      </c>
      <c r="D6143">
        <v>1</v>
      </c>
      <c r="E6143">
        <v>1</v>
      </c>
      <c r="F6143">
        <v>1</v>
      </c>
      <c r="G6143">
        <v>52</v>
      </c>
      <c r="H6143">
        <v>5568.35</v>
      </c>
      <c r="I6143" s="2">
        <v>-2.0790000000000002</v>
      </c>
      <c r="J6143" s="2">
        <v>-0.44600000000000001</v>
      </c>
      <c r="K6143" s="2">
        <v>1.861</v>
      </c>
      <c r="L6143" s="2">
        <v>0.96879999999999999</v>
      </c>
      <c r="M6143" s="2">
        <v>0.5504</v>
      </c>
      <c r="N6143" s="2">
        <v>0.62270000000000003</v>
      </c>
      <c r="O6143" s="2">
        <v>0.40529999999999999</v>
      </c>
      <c r="P6143" s="2">
        <v>-8.4129999999999996E-2</v>
      </c>
      <c r="Q6143" s="2">
        <v>6.2419999999999999E-4</v>
      </c>
      <c r="R6143" s="2">
        <f t="shared" si="190"/>
        <v>1.540406999999977E-2</v>
      </c>
      <c r="S6143">
        <f t="shared" si="191"/>
        <v>0.50385094135262998</v>
      </c>
    </row>
    <row r="6144" spans="1:19" x14ac:dyDescent="0.25">
      <c r="A6144">
        <v>1</v>
      </c>
      <c r="B6144">
        <v>1</v>
      </c>
      <c r="C6144">
        <v>0</v>
      </c>
      <c r="D6144">
        <v>1</v>
      </c>
      <c r="E6144">
        <v>1</v>
      </c>
      <c r="F6144">
        <v>0</v>
      </c>
      <c r="G6144">
        <v>42</v>
      </c>
      <c r="H6144">
        <v>2203.65</v>
      </c>
      <c r="I6144" s="2">
        <v>-2.0790000000000002</v>
      </c>
      <c r="J6144" s="2">
        <v>-0.44600000000000001</v>
      </c>
      <c r="K6144" s="2">
        <v>1.861</v>
      </c>
      <c r="L6144" s="2">
        <v>0.96879999999999999</v>
      </c>
      <c r="M6144" s="2">
        <v>0.5504</v>
      </c>
      <c r="N6144" s="2">
        <v>0.62270000000000003</v>
      </c>
      <c r="O6144" s="2">
        <v>0.40529999999999999</v>
      </c>
      <c r="P6144" s="2">
        <v>-8.4129999999999996E-2</v>
      </c>
      <c r="Q6144" s="2">
        <v>6.2419999999999999E-4</v>
      </c>
      <c r="R6144" s="2">
        <f t="shared" si="190"/>
        <v>-1.6488416700000001</v>
      </c>
      <c r="S6144">
        <f t="shared" si="191"/>
        <v>0.16126556264479364</v>
      </c>
    </row>
    <row r="6145" spans="1:19" x14ac:dyDescent="0.25">
      <c r="A6145">
        <v>0</v>
      </c>
      <c r="B6145">
        <v>0</v>
      </c>
      <c r="C6145">
        <v>1</v>
      </c>
      <c r="D6145">
        <v>1</v>
      </c>
      <c r="E6145">
        <v>0</v>
      </c>
      <c r="F6145">
        <v>0</v>
      </c>
      <c r="G6145">
        <v>50</v>
      </c>
      <c r="H6145">
        <v>938.95</v>
      </c>
      <c r="I6145" s="2">
        <v>-2.0790000000000002</v>
      </c>
      <c r="J6145" s="2">
        <v>-0.44600000000000001</v>
      </c>
      <c r="K6145" s="2">
        <v>1.861</v>
      </c>
      <c r="L6145" s="2">
        <v>0.96879999999999999</v>
      </c>
      <c r="M6145" s="2">
        <v>0.5504</v>
      </c>
      <c r="N6145" s="2">
        <v>0.62270000000000003</v>
      </c>
      <c r="O6145" s="2">
        <v>0.40529999999999999</v>
      </c>
      <c r="P6145" s="2">
        <v>-8.4129999999999996E-2</v>
      </c>
      <c r="Q6145" s="2">
        <v>6.2419999999999999E-4</v>
      </c>
      <c r="R6145" s="2">
        <f t="shared" si="190"/>
        <v>-4.1802074099999995</v>
      </c>
      <c r="S6145">
        <f t="shared" si="191"/>
        <v>1.5064911959668489E-2</v>
      </c>
    </row>
    <row r="6146" spans="1:19" x14ac:dyDescent="0.25">
      <c r="A6146">
        <v>0</v>
      </c>
      <c r="B6146">
        <v>1</v>
      </c>
      <c r="C6146">
        <v>0</v>
      </c>
      <c r="D6146">
        <v>1</v>
      </c>
      <c r="E6146">
        <v>1</v>
      </c>
      <c r="F6146">
        <v>1</v>
      </c>
      <c r="G6146">
        <v>23</v>
      </c>
      <c r="H6146">
        <v>2024.1</v>
      </c>
      <c r="I6146" s="2">
        <v>-2.0790000000000002</v>
      </c>
      <c r="J6146" s="2">
        <v>-0.44600000000000001</v>
      </c>
      <c r="K6146" s="2">
        <v>1.861</v>
      </c>
      <c r="L6146" s="2">
        <v>0.96879999999999999</v>
      </c>
      <c r="M6146" s="2">
        <v>0.5504</v>
      </c>
      <c r="N6146" s="2">
        <v>0.62270000000000003</v>
      </c>
      <c r="O6146" s="2">
        <v>0.40529999999999999</v>
      </c>
      <c r="P6146" s="2">
        <v>-8.4129999999999996E-2</v>
      </c>
      <c r="Q6146" s="2">
        <v>6.2419999999999999E-4</v>
      </c>
      <c r="R6146" s="2">
        <f t="shared" si="190"/>
        <v>0.68885321999999993</v>
      </c>
      <c r="S6146">
        <f t="shared" si="191"/>
        <v>0.66571177129559467</v>
      </c>
    </row>
    <row r="6147" spans="1:19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67</v>
      </c>
      <c r="H6147">
        <v>3623.95</v>
      </c>
      <c r="I6147" s="2">
        <v>-2.0790000000000002</v>
      </c>
      <c r="J6147" s="2">
        <v>-0.44600000000000001</v>
      </c>
      <c r="K6147" s="2">
        <v>1.861</v>
      </c>
      <c r="L6147" s="2">
        <v>0.96879999999999999</v>
      </c>
      <c r="M6147" s="2">
        <v>0.5504</v>
      </c>
      <c r="N6147" s="2">
        <v>0.62270000000000003</v>
      </c>
      <c r="O6147" s="2">
        <v>0.40529999999999999</v>
      </c>
      <c r="P6147" s="2">
        <v>-8.4129999999999996E-2</v>
      </c>
      <c r="Q6147" s="2">
        <v>6.2419999999999999E-4</v>
      </c>
      <c r="R6147" s="2">
        <f t="shared" ref="R6147:R6210" si="192">I6147+SUMPRODUCT(A6147:H6147,J6147:Q6147)</f>
        <v>-5.4536404100000002</v>
      </c>
      <c r="S6147">
        <f t="shared" ref="S6147:S6210" si="193">EXP(R6147)/(1+EXP(R6147))</f>
        <v>4.2624465897622985E-3</v>
      </c>
    </row>
    <row r="6148" spans="1:19" x14ac:dyDescent="0.25">
      <c r="A6148">
        <v>0</v>
      </c>
      <c r="B6148">
        <v>1</v>
      </c>
      <c r="C6148">
        <v>0</v>
      </c>
      <c r="D6148">
        <v>1</v>
      </c>
      <c r="E6148">
        <v>1</v>
      </c>
      <c r="F6148">
        <v>0</v>
      </c>
      <c r="G6148">
        <v>25</v>
      </c>
      <c r="H6148">
        <v>2369.0500000000002</v>
      </c>
      <c r="I6148" s="2">
        <v>-2.0790000000000002</v>
      </c>
      <c r="J6148" s="2">
        <v>-0.44600000000000001</v>
      </c>
      <c r="K6148" s="2">
        <v>1.861</v>
      </c>
      <c r="L6148" s="2">
        <v>0.96879999999999999</v>
      </c>
      <c r="M6148" s="2">
        <v>0.5504</v>
      </c>
      <c r="N6148" s="2">
        <v>0.62270000000000003</v>
      </c>
      <c r="O6148" s="2">
        <v>0.40529999999999999</v>
      </c>
      <c r="P6148" s="2">
        <v>-8.4129999999999996E-2</v>
      </c>
      <c r="Q6148" s="2">
        <v>6.2419999999999999E-4</v>
      </c>
      <c r="R6148" s="2">
        <f t="shared" si="192"/>
        <v>0.33061100999999971</v>
      </c>
      <c r="S6148">
        <f t="shared" si="193"/>
        <v>0.58190803755592713</v>
      </c>
    </row>
    <row r="6149" spans="1:19" x14ac:dyDescent="0.25">
      <c r="A6149">
        <v>0</v>
      </c>
      <c r="B6149">
        <v>0</v>
      </c>
      <c r="C6149">
        <v>1</v>
      </c>
      <c r="D6149">
        <v>0</v>
      </c>
      <c r="E6149">
        <v>0</v>
      </c>
      <c r="F6149">
        <v>1</v>
      </c>
      <c r="G6149">
        <v>39</v>
      </c>
      <c r="H6149">
        <v>3877.95</v>
      </c>
      <c r="I6149" s="2">
        <v>-2.0790000000000002</v>
      </c>
      <c r="J6149" s="2">
        <v>-0.44600000000000001</v>
      </c>
      <c r="K6149" s="2">
        <v>1.861</v>
      </c>
      <c r="L6149" s="2">
        <v>0.96879999999999999</v>
      </c>
      <c r="M6149" s="2">
        <v>0.5504</v>
      </c>
      <c r="N6149" s="2">
        <v>0.62270000000000003</v>
      </c>
      <c r="O6149" s="2">
        <v>0.40529999999999999</v>
      </c>
      <c r="P6149" s="2">
        <v>-8.4129999999999996E-2</v>
      </c>
      <c r="Q6149" s="2">
        <v>6.2419999999999999E-4</v>
      </c>
      <c r="R6149" s="2">
        <f t="shared" si="192"/>
        <v>-1.5653536100000003</v>
      </c>
      <c r="S6149">
        <f t="shared" si="193"/>
        <v>0.17287978051802588</v>
      </c>
    </row>
    <row r="6150" spans="1:19" x14ac:dyDescent="0.25">
      <c r="A6150">
        <v>1</v>
      </c>
      <c r="B6150">
        <v>0</v>
      </c>
      <c r="C6150">
        <v>0</v>
      </c>
      <c r="D6150">
        <v>1</v>
      </c>
      <c r="E6150">
        <v>0</v>
      </c>
      <c r="F6150">
        <v>0</v>
      </c>
      <c r="G6150">
        <v>69</v>
      </c>
      <c r="H6150">
        <v>4577.8999999999996</v>
      </c>
      <c r="I6150" s="2">
        <v>-2.0790000000000002</v>
      </c>
      <c r="J6150" s="2">
        <v>-0.44600000000000001</v>
      </c>
      <c r="K6150" s="2">
        <v>1.861</v>
      </c>
      <c r="L6150" s="2">
        <v>0.96879999999999999</v>
      </c>
      <c r="M6150" s="2">
        <v>0.5504</v>
      </c>
      <c r="N6150" s="2">
        <v>0.62270000000000003</v>
      </c>
      <c r="O6150" s="2">
        <v>0.40529999999999999</v>
      </c>
      <c r="P6150" s="2">
        <v>-8.4129999999999996E-2</v>
      </c>
      <c r="Q6150" s="2">
        <v>6.2419999999999999E-4</v>
      </c>
      <c r="R6150" s="2">
        <f t="shared" si="192"/>
        <v>-4.92204482</v>
      </c>
      <c r="S6150">
        <f t="shared" si="193"/>
        <v>7.2315445213364761E-3</v>
      </c>
    </row>
    <row r="6151" spans="1:19" x14ac:dyDescent="0.25">
      <c r="A6151">
        <v>0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1</v>
      </c>
      <c r="H6151">
        <v>25.85</v>
      </c>
      <c r="I6151" s="2">
        <v>-2.0790000000000002</v>
      </c>
      <c r="J6151" s="2">
        <v>-0.44600000000000001</v>
      </c>
      <c r="K6151" s="2">
        <v>1.861</v>
      </c>
      <c r="L6151" s="2">
        <v>0.96879999999999999</v>
      </c>
      <c r="M6151" s="2">
        <v>0.5504</v>
      </c>
      <c r="N6151" s="2">
        <v>0.62270000000000003</v>
      </c>
      <c r="O6151" s="2">
        <v>0.40529999999999999</v>
      </c>
      <c r="P6151" s="2">
        <v>-8.4129999999999996E-2</v>
      </c>
      <c r="Q6151" s="2">
        <v>6.2419999999999999E-4</v>
      </c>
      <c r="R6151" s="2">
        <f t="shared" si="192"/>
        <v>-1.1781944300000002</v>
      </c>
      <c r="S6151">
        <f t="shared" si="193"/>
        <v>0.23537699781829136</v>
      </c>
    </row>
    <row r="6152" spans="1:19" x14ac:dyDescent="0.25">
      <c r="A6152">
        <v>0</v>
      </c>
      <c r="B6152">
        <v>1</v>
      </c>
      <c r="C6152">
        <v>0</v>
      </c>
      <c r="D6152">
        <v>0</v>
      </c>
      <c r="E6152">
        <v>1</v>
      </c>
      <c r="F6152">
        <v>0</v>
      </c>
      <c r="G6152">
        <v>32</v>
      </c>
      <c r="H6152">
        <v>2871.5</v>
      </c>
      <c r="I6152" s="2">
        <v>-2.0790000000000002</v>
      </c>
      <c r="J6152" s="2">
        <v>-0.44600000000000001</v>
      </c>
      <c r="K6152" s="2">
        <v>1.861</v>
      </c>
      <c r="L6152" s="2">
        <v>0.96879999999999999</v>
      </c>
      <c r="M6152" s="2">
        <v>0.5504</v>
      </c>
      <c r="N6152" s="2">
        <v>0.62270000000000003</v>
      </c>
      <c r="O6152" s="2">
        <v>0.40529999999999999</v>
      </c>
      <c r="P6152" s="2">
        <v>-8.4129999999999996E-2</v>
      </c>
      <c r="Q6152" s="2">
        <v>6.2419999999999999E-4</v>
      </c>
      <c r="R6152" s="2">
        <f t="shared" si="192"/>
        <v>-0.49506970000000039</v>
      </c>
      <c r="S6152">
        <f t="shared" si="193"/>
        <v>0.37870000521439134</v>
      </c>
    </row>
    <row r="6153" spans="1:19" x14ac:dyDescent="0.25">
      <c r="A6153">
        <v>0</v>
      </c>
      <c r="B6153">
        <v>1</v>
      </c>
      <c r="C6153">
        <v>0</v>
      </c>
      <c r="D6153">
        <v>0</v>
      </c>
      <c r="E6153">
        <v>1</v>
      </c>
      <c r="F6153">
        <v>0</v>
      </c>
      <c r="G6153">
        <v>9</v>
      </c>
      <c r="H6153">
        <v>672.55</v>
      </c>
      <c r="I6153" s="2">
        <v>-2.0790000000000002</v>
      </c>
      <c r="J6153" s="2">
        <v>-0.44600000000000001</v>
      </c>
      <c r="K6153" s="2">
        <v>1.861</v>
      </c>
      <c r="L6153" s="2">
        <v>0.96879999999999999</v>
      </c>
      <c r="M6153" s="2">
        <v>0.5504</v>
      </c>
      <c r="N6153" s="2">
        <v>0.62270000000000003</v>
      </c>
      <c r="O6153" s="2">
        <v>0.40529999999999999</v>
      </c>
      <c r="P6153" s="2">
        <v>-8.4129999999999996E-2</v>
      </c>
      <c r="Q6153" s="2">
        <v>6.2419999999999999E-4</v>
      </c>
      <c r="R6153" s="2">
        <f t="shared" si="192"/>
        <v>6.7335709999999604E-2</v>
      </c>
      <c r="S6153">
        <f t="shared" si="193"/>
        <v>0.51682756982642097</v>
      </c>
    </row>
    <row r="6154" spans="1:19" x14ac:dyDescent="0.25">
      <c r="A6154">
        <v>0</v>
      </c>
      <c r="B6154">
        <v>1</v>
      </c>
      <c r="C6154">
        <v>0</v>
      </c>
      <c r="D6154">
        <v>1</v>
      </c>
      <c r="E6154">
        <v>0</v>
      </c>
      <c r="F6154">
        <v>0</v>
      </c>
      <c r="G6154">
        <v>16</v>
      </c>
      <c r="H6154">
        <v>1573.7</v>
      </c>
      <c r="I6154" s="2">
        <v>-2.0790000000000002</v>
      </c>
      <c r="J6154" s="2">
        <v>-0.44600000000000001</v>
      </c>
      <c r="K6154" s="2">
        <v>1.861</v>
      </c>
      <c r="L6154" s="2">
        <v>0.96879999999999999</v>
      </c>
      <c r="M6154" s="2">
        <v>0.5504</v>
      </c>
      <c r="N6154" s="2">
        <v>0.62270000000000003</v>
      </c>
      <c r="O6154" s="2">
        <v>0.40529999999999999</v>
      </c>
      <c r="P6154" s="2">
        <v>-8.4129999999999996E-2</v>
      </c>
      <c r="Q6154" s="2">
        <v>6.2419999999999999E-4</v>
      </c>
      <c r="R6154" s="2">
        <f t="shared" si="192"/>
        <v>-3.1376460000000161E-2</v>
      </c>
      <c r="S6154">
        <f t="shared" si="193"/>
        <v>0.4921565284693119</v>
      </c>
    </row>
    <row r="6155" spans="1:19" x14ac:dyDescent="0.25">
      <c r="A6155">
        <v>0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60</v>
      </c>
      <c r="H6155">
        <v>1270.55</v>
      </c>
      <c r="I6155" s="2">
        <v>-2.0790000000000002</v>
      </c>
      <c r="J6155" s="2">
        <v>-0.44600000000000001</v>
      </c>
      <c r="K6155" s="2">
        <v>1.861</v>
      </c>
      <c r="L6155" s="2">
        <v>0.96879999999999999</v>
      </c>
      <c r="M6155" s="2">
        <v>0.5504</v>
      </c>
      <c r="N6155" s="2">
        <v>0.62270000000000003</v>
      </c>
      <c r="O6155" s="2">
        <v>0.40529999999999999</v>
      </c>
      <c r="P6155" s="2">
        <v>-8.4129999999999996E-2</v>
      </c>
      <c r="Q6155" s="2">
        <v>6.2419999999999999E-4</v>
      </c>
      <c r="R6155" s="2">
        <f t="shared" si="192"/>
        <v>-5.7833226900000003</v>
      </c>
      <c r="S6155">
        <f t="shared" si="193"/>
        <v>3.0690217056833237E-3</v>
      </c>
    </row>
    <row r="6156" spans="1:19" x14ac:dyDescent="0.25">
      <c r="A6156">
        <v>1</v>
      </c>
      <c r="B6156">
        <v>0</v>
      </c>
      <c r="C6156">
        <v>0</v>
      </c>
      <c r="D6156">
        <v>1</v>
      </c>
      <c r="E6156">
        <v>0</v>
      </c>
      <c r="F6156">
        <v>0</v>
      </c>
      <c r="G6156">
        <v>72</v>
      </c>
      <c r="H6156">
        <v>7711.45</v>
      </c>
      <c r="I6156" s="2">
        <v>-2.0790000000000002</v>
      </c>
      <c r="J6156" s="2">
        <v>-0.44600000000000001</v>
      </c>
      <c r="K6156" s="2">
        <v>1.861</v>
      </c>
      <c r="L6156" s="2">
        <v>0.96879999999999999</v>
      </c>
      <c r="M6156" s="2">
        <v>0.5504</v>
      </c>
      <c r="N6156" s="2">
        <v>0.62270000000000003</v>
      </c>
      <c r="O6156" s="2">
        <v>0.40529999999999999</v>
      </c>
      <c r="P6156" s="2">
        <v>-8.4129999999999996E-2</v>
      </c>
      <c r="Q6156" s="2">
        <v>6.2419999999999999E-4</v>
      </c>
      <c r="R6156" s="2">
        <f t="shared" si="192"/>
        <v>-3.2184729100000005</v>
      </c>
      <c r="S6156">
        <f t="shared" si="193"/>
        <v>3.8476441930584977E-2</v>
      </c>
    </row>
    <row r="6157" spans="1:19" x14ac:dyDescent="0.25">
      <c r="A6157">
        <v>0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5</v>
      </c>
      <c r="H6157">
        <v>126.05</v>
      </c>
      <c r="I6157" s="2">
        <v>-2.0790000000000002</v>
      </c>
      <c r="J6157" s="2">
        <v>-0.44600000000000001</v>
      </c>
      <c r="K6157" s="2">
        <v>1.861</v>
      </c>
      <c r="L6157" s="2">
        <v>0.96879999999999999</v>
      </c>
      <c r="M6157" s="2">
        <v>0.5504</v>
      </c>
      <c r="N6157" s="2">
        <v>0.62270000000000003</v>
      </c>
      <c r="O6157" s="2">
        <v>0.40529999999999999</v>
      </c>
      <c r="P6157" s="2">
        <v>-8.4129999999999996E-2</v>
      </c>
      <c r="Q6157" s="2">
        <v>6.2419999999999999E-4</v>
      </c>
      <c r="R6157" s="2">
        <f t="shared" si="192"/>
        <v>-0.55996959000000013</v>
      </c>
      <c r="S6157">
        <f t="shared" si="193"/>
        <v>0.36355449603484669</v>
      </c>
    </row>
    <row r="6158" spans="1:19" x14ac:dyDescent="0.25">
      <c r="A6158">
        <v>0</v>
      </c>
      <c r="B6158">
        <v>1</v>
      </c>
      <c r="C6158">
        <v>0</v>
      </c>
      <c r="D6158">
        <v>1</v>
      </c>
      <c r="E6158">
        <v>0</v>
      </c>
      <c r="F6158">
        <v>1</v>
      </c>
      <c r="G6158">
        <v>26</v>
      </c>
      <c r="H6158">
        <v>2193.65</v>
      </c>
      <c r="I6158" s="2">
        <v>-2.0790000000000002</v>
      </c>
      <c r="J6158" s="2">
        <v>-0.44600000000000001</v>
      </c>
      <c r="K6158" s="2">
        <v>1.861</v>
      </c>
      <c r="L6158" s="2">
        <v>0.96879999999999999</v>
      </c>
      <c r="M6158" s="2">
        <v>0.5504</v>
      </c>
      <c r="N6158" s="2">
        <v>0.62270000000000003</v>
      </c>
      <c r="O6158" s="2">
        <v>0.40529999999999999</v>
      </c>
      <c r="P6158" s="2">
        <v>-8.4129999999999996E-2</v>
      </c>
      <c r="Q6158" s="2">
        <v>6.2419999999999999E-4</v>
      </c>
      <c r="R6158" s="2">
        <f t="shared" si="192"/>
        <v>-8.0403670000000149E-2</v>
      </c>
      <c r="S6158">
        <f t="shared" si="193"/>
        <v>0.47990990445471488</v>
      </c>
    </row>
    <row r="6159" spans="1:19" x14ac:dyDescent="0.25">
      <c r="A6159">
        <v>0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3</v>
      </c>
      <c r="H6159">
        <v>64.55</v>
      </c>
      <c r="I6159" s="2">
        <v>-2.0790000000000002</v>
      </c>
      <c r="J6159" s="2">
        <v>-0.44600000000000001</v>
      </c>
      <c r="K6159" s="2">
        <v>1.861</v>
      </c>
      <c r="L6159" s="2">
        <v>0.96879999999999999</v>
      </c>
      <c r="M6159" s="2">
        <v>0.5504</v>
      </c>
      <c r="N6159" s="2">
        <v>0.62270000000000003</v>
      </c>
      <c r="O6159" s="2">
        <v>0.40529999999999999</v>
      </c>
      <c r="P6159" s="2">
        <v>-8.4129999999999996E-2</v>
      </c>
      <c r="Q6159" s="2">
        <v>6.2419999999999999E-4</v>
      </c>
      <c r="R6159" s="2">
        <f t="shared" si="192"/>
        <v>-0.43009789000000009</v>
      </c>
      <c r="S6159">
        <f t="shared" si="193"/>
        <v>0.39410295658239947</v>
      </c>
    </row>
    <row r="6160" spans="1:19" x14ac:dyDescent="0.25">
      <c r="A6160">
        <v>0</v>
      </c>
      <c r="B6160">
        <v>1</v>
      </c>
      <c r="C6160">
        <v>0</v>
      </c>
      <c r="D6160">
        <v>1</v>
      </c>
      <c r="E6160">
        <v>1</v>
      </c>
      <c r="F6160">
        <v>0</v>
      </c>
      <c r="G6160">
        <v>2</v>
      </c>
      <c r="H6160">
        <v>31.2</v>
      </c>
      <c r="I6160" s="2">
        <v>-2.0790000000000002</v>
      </c>
      <c r="J6160" s="2">
        <v>-0.44600000000000001</v>
      </c>
      <c r="K6160" s="2">
        <v>1.861</v>
      </c>
      <c r="L6160" s="2">
        <v>0.96879999999999999</v>
      </c>
      <c r="M6160" s="2">
        <v>0.5504</v>
      </c>
      <c r="N6160" s="2">
        <v>0.62270000000000003</v>
      </c>
      <c r="O6160" s="2">
        <v>0.40529999999999999</v>
      </c>
      <c r="P6160" s="2">
        <v>-8.4129999999999996E-2</v>
      </c>
      <c r="Q6160" s="2">
        <v>6.2419999999999999E-4</v>
      </c>
      <c r="R6160" s="2">
        <f t="shared" si="192"/>
        <v>0.80631503999999987</v>
      </c>
      <c r="S6160">
        <f t="shared" si="193"/>
        <v>0.69132370627302075</v>
      </c>
    </row>
    <row r="6161" spans="1:19" x14ac:dyDescent="0.25">
      <c r="A6161">
        <v>0</v>
      </c>
      <c r="B6161">
        <v>0</v>
      </c>
      <c r="C6161">
        <v>1</v>
      </c>
      <c r="D6161">
        <v>0</v>
      </c>
      <c r="E6161">
        <v>0</v>
      </c>
      <c r="F6161">
        <v>0</v>
      </c>
      <c r="G6161">
        <v>2</v>
      </c>
      <c r="H6161">
        <v>38.25</v>
      </c>
      <c r="I6161" s="2">
        <v>-2.0790000000000002</v>
      </c>
      <c r="J6161" s="2">
        <v>-0.44600000000000001</v>
      </c>
      <c r="K6161" s="2">
        <v>1.861</v>
      </c>
      <c r="L6161" s="2">
        <v>0.96879999999999999</v>
      </c>
      <c r="M6161" s="2">
        <v>0.5504</v>
      </c>
      <c r="N6161" s="2">
        <v>0.62270000000000003</v>
      </c>
      <c r="O6161" s="2">
        <v>0.40529999999999999</v>
      </c>
      <c r="P6161" s="2">
        <v>-8.4129999999999996E-2</v>
      </c>
      <c r="Q6161" s="2">
        <v>6.2419999999999999E-4</v>
      </c>
      <c r="R6161" s="2">
        <f t="shared" si="192"/>
        <v>-1.25458435</v>
      </c>
      <c r="S6161">
        <f t="shared" si="193"/>
        <v>0.22190757482188198</v>
      </c>
    </row>
    <row r="6162" spans="1:19" x14ac:dyDescent="0.25">
      <c r="A6162">
        <v>1</v>
      </c>
      <c r="B6162">
        <v>0</v>
      </c>
      <c r="C6162">
        <v>1</v>
      </c>
      <c r="D6162">
        <v>1</v>
      </c>
      <c r="E6162">
        <v>0</v>
      </c>
      <c r="F6162">
        <v>0</v>
      </c>
      <c r="G6162">
        <v>36</v>
      </c>
      <c r="H6162">
        <v>3348.1</v>
      </c>
      <c r="I6162" s="2">
        <v>-2.0790000000000002</v>
      </c>
      <c r="J6162" s="2">
        <v>-0.44600000000000001</v>
      </c>
      <c r="K6162" s="2">
        <v>1.861</v>
      </c>
      <c r="L6162" s="2">
        <v>0.96879999999999999</v>
      </c>
      <c r="M6162" s="2">
        <v>0.5504</v>
      </c>
      <c r="N6162" s="2">
        <v>0.62270000000000003</v>
      </c>
      <c r="O6162" s="2">
        <v>0.40529999999999999</v>
      </c>
      <c r="P6162" s="2">
        <v>-8.4129999999999996E-2</v>
      </c>
      <c r="Q6162" s="2">
        <v>6.2419999999999999E-4</v>
      </c>
      <c r="R6162" s="2">
        <f t="shared" si="192"/>
        <v>-1.9445959800000003</v>
      </c>
      <c r="S6162">
        <f t="shared" si="193"/>
        <v>0.12514380809028131</v>
      </c>
    </row>
    <row r="6163" spans="1:19" x14ac:dyDescent="0.25">
      <c r="A6163">
        <v>0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7</v>
      </c>
      <c r="H6163">
        <v>533.6</v>
      </c>
      <c r="I6163" s="2">
        <v>-2.0790000000000002</v>
      </c>
      <c r="J6163" s="2">
        <v>-0.44600000000000001</v>
      </c>
      <c r="K6163" s="2">
        <v>1.861</v>
      </c>
      <c r="L6163" s="2">
        <v>0.96879999999999999</v>
      </c>
      <c r="M6163" s="2">
        <v>0.5504</v>
      </c>
      <c r="N6163" s="2">
        <v>0.62270000000000003</v>
      </c>
      <c r="O6163" s="2">
        <v>0.40529999999999999</v>
      </c>
      <c r="P6163" s="2">
        <v>-8.4129999999999996E-2</v>
      </c>
      <c r="Q6163" s="2">
        <v>6.2419999999999999E-4</v>
      </c>
      <c r="R6163" s="2">
        <f t="shared" si="192"/>
        <v>-0.47383688000000035</v>
      </c>
      <c r="S6163">
        <f t="shared" si="193"/>
        <v>0.38370850855042521</v>
      </c>
    </row>
    <row r="6164" spans="1:19" x14ac:dyDescent="0.25">
      <c r="A6164">
        <v>0</v>
      </c>
      <c r="B6164">
        <v>0</v>
      </c>
      <c r="C6164">
        <v>0</v>
      </c>
      <c r="D6164">
        <v>1</v>
      </c>
      <c r="E6164">
        <v>0</v>
      </c>
      <c r="F6164">
        <v>1</v>
      </c>
      <c r="G6164">
        <v>60</v>
      </c>
      <c r="H6164">
        <v>2907.55</v>
      </c>
      <c r="I6164" s="2">
        <v>-2.0790000000000002</v>
      </c>
      <c r="J6164" s="2">
        <v>-0.44600000000000001</v>
      </c>
      <c r="K6164" s="2">
        <v>1.861</v>
      </c>
      <c r="L6164" s="2">
        <v>0.96879999999999999</v>
      </c>
      <c r="M6164" s="2">
        <v>0.5504</v>
      </c>
      <c r="N6164" s="2">
        <v>0.62270000000000003</v>
      </c>
      <c r="O6164" s="2">
        <v>0.40529999999999999</v>
      </c>
      <c r="P6164" s="2">
        <v>-8.4129999999999996E-2</v>
      </c>
      <c r="Q6164" s="2">
        <v>6.2419999999999999E-4</v>
      </c>
      <c r="R6164" s="2">
        <f t="shared" si="192"/>
        <v>-4.3562072899999995</v>
      </c>
      <c r="S6164">
        <f t="shared" si="193"/>
        <v>1.2664497584517447E-2</v>
      </c>
    </row>
    <row r="6165" spans="1:19" x14ac:dyDescent="0.25">
      <c r="A6165">
        <v>1</v>
      </c>
      <c r="B6165">
        <v>1</v>
      </c>
      <c r="C6165">
        <v>0</v>
      </c>
      <c r="D6165">
        <v>1</v>
      </c>
      <c r="E6165">
        <v>1</v>
      </c>
      <c r="F6165">
        <v>0</v>
      </c>
      <c r="G6165">
        <v>19</v>
      </c>
      <c r="H6165">
        <v>1620.8</v>
      </c>
      <c r="I6165" s="2">
        <v>-2.0790000000000002</v>
      </c>
      <c r="J6165" s="2">
        <v>-0.44600000000000001</v>
      </c>
      <c r="K6165" s="2">
        <v>1.861</v>
      </c>
      <c r="L6165" s="2">
        <v>0.96879999999999999</v>
      </c>
      <c r="M6165" s="2">
        <v>0.5504</v>
      </c>
      <c r="N6165" s="2">
        <v>0.62270000000000003</v>
      </c>
      <c r="O6165" s="2">
        <v>0.40529999999999999</v>
      </c>
      <c r="P6165" s="2">
        <v>-8.4129999999999996E-2</v>
      </c>
      <c r="Q6165" s="2">
        <v>6.2419999999999999E-4</v>
      </c>
      <c r="R6165" s="2">
        <f t="shared" si="192"/>
        <v>-7.7666639999999898E-2</v>
      </c>
      <c r="S6165">
        <f t="shared" si="193"/>
        <v>0.48059309439692727</v>
      </c>
    </row>
    <row r="6166" spans="1:19" x14ac:dyDescent="0.25">
      <c r="A6166">
        <v>1</v>
      </c>
      <c r="B6166">
        <v>0</v>
      </c>
      <c r="C6166">
        <v>0</v>
      </c>
      <c r="D6166">
        <v>0</v>
      </c>
      <c r="E6166">
        <v>0</v>
      </c>
      <c r="F6166">
        <v>1</v>
      </c>
      <c r="G6166">
        <v>45</v>
      </c>
      <c r="H6166">
        <v>3480.35</v>
      </c>
      <c r="I6166" s="2">
        <v>-2.0790000000000002</v>
      </c>
      <c r="J6166" s="2">
        <v>-0.44600000000000001</v>
      </c>
      <c r="K6166" s="2">
        <v>1.861</v>
      </c>
      <c r="L6166" s="2">
        <v>0.96879999999999999</v>
      </c>
      <c r="M6166" s="2">
        <v>0.5504</v>
      </c>
      <c r="N6166" s="2">
        <v>0.62270000000000003</v>
      </c>
      <c r="O6166" s="2">
        <v>0.40529999999999999</v>
      </c>
      <c r="P6166" s="2">
        <v>-8.4129999999999996E-2</v>
      </c>
      <c r="Q6166" s="2">
        <v>6.2419999999999999E-4</v>
      </c>
      <c r="R6166" s="2">
        <f t="shared" si="192"/>
        <v>-3.7331155300000005</v>
      </c>
      <c r="S6166">
        <f t="shared" si="193"/>
        <v>2.3359484887068568E-2</v>
      </c>
    </row>
    <row r="6167" spans="1:19" x14ac:dyDescent="0.25">
      <c r="A6167">
        <v>0</v>
      </c>
      <c r="B6167">
        <v>1</v>
      </c>
      <c r="C6167">
        <v>0</v>
      </c>
      <c r="D6167">
        <v>1</v>
      </c>
      <c r="E6167">
        <v>1</v>
      </c>
      <c r="F6167">
        <v>1</v>
      </c>
      <c r="G6167">
        <v>4</v>
      </c>
      <c r="H6167">
        <v>293.85000000000002</v>
      </c>
      <c r="I6167" s="2">
        <v>-2.0790000000000002</v>
      </c>
      <c r="J6167" s="2">
        <v>-0.44600000000000001</v>
      </c>
      <c r="K6167" s="2">
        <v>1.861</v>
      </c>
      <c r="L6167" s="2">
        <v>0.96879999999999999</v>
      </c>
      <c r="M6167" s="2">
        <v>0.5504</v>
      </c>
      <c r="N6167" s="2">
        <v>0.62270000000000003</v>
      </c>
      <c r="O6167" s="2">
        <v>0.40529999999999999</v>
      </c>
      <c r="P6167" s="2">
        <v>-8.4129999999999996E-2</v>
      </c>
      <c r="Q6167" s="2">
        <v>6.2419999999999999E-4</v>
      </c>
      <c r="R6167" s="2">
        <f t="shared" si="192"/>
        <v>1.2073011699999996</v>
      </c>
      <c r="S6167">
        <f t="shared" si="193"/>
        <v>0.76982107385808174</v>
      </c>
    </row>
    <row r="6168" spans="1:19" x14ac:dyDescent="0.25">
      <c r="A6168">
        <v>1</v>
      </c>
      <c r="B6168">
        <v>1</v>
      </c>
      <c r="C6168">
        <v>0</v>
      </c>
      <c r="D6168">
        <v>1</v>
      </c>
      <c r="E6168">
        <v>1</v>
      </c>
      <c r="F6168">
        <v>0</v>
      </c>
      <c r="G6168">
        <v>31</v>
      </c>
      <c r="H6168">
        <v>3243.45</v>
      </c>
      <c r="I6168" s="2">
        <v>-2.0790000000000002</v>
      </c>
      <c r="J6168" s="2">
        <v>-0.44600000000000001</v>
      </c>
      <c r="K6168" s="2">
        <v>1.861</v>
      </c>
      <c r="L6168" s="2">
        <v>0.96879999999999999</v>
      </c>
      <c r="M6168" s="2">
        <v>0.5504</v>
      </c>
      <c r="N6168" s="2">
        <v>0.62270000000000003</v>
      </c>
      <c r="O6168" s="2">
        <v>0.40529999999999999</v>
      </c>
      <c r="P6168" s="2">
        <v>-8.4129999999999996E-2</v>
      </c>
      <c r="Q6168" s="2">
        <v>6.2419999999999999E-4</v>
      </c>
      <c r="R6168" s="2">
        <f t="shared" si="192"/>
        <v>-7.4368510000000221E-2</v>
      </c>
      <c r="S6168">
        <f t="shared" si="193"/>
        <v>0.48141643668179024</v>
      </c>
    </row>
    <row r="6169" spans="1:19" x14ac:dyDescent="0.25">
      <c r="A6169">
        <v>0</v>
      </c>
      <c r="B6169">
        <v>1</v>
      </c>
      <c r="C6169">
        <v>0</v>
      </c>
      <c r="D6169">
        <v>0</v>
      </c>
      <c r="E6169">
        <v>1</v>
      </c>
      <c r="F6169">
        <v>0</v>
      </c>
      <c r="G6169">
        <v>47</v>
      </c>
      <c r="H6169">
        <v>4137.2</v>
      </c>
      <c r="I6169" s="2">
        <v>-2.0790000000000002</v>
      </c>
      <c r="J6169" s="2">
        <v>-0.44600000000000001</v>
      </c>
      <c r="K6169" s="2">
        <v>1.861</v>
      </c>
      <c r="L6169" s="2">
        <v>0.96879999999999999</v>
      </c>
      <c r="M6169" s="2">
        <v>0.5504</v>
      </c>
      <c r="N6169" s="2">
        <v>0.62270000000000003</v>
      </c>
      <c r="O6169" s="2">
        <v>0.40529999999999999</v>
      </c>
      <c r="P6169" s="2">
        <v>-8.4129999999999996E-2</v>
      </c>
      <c r="Q6169" s="2">
        <v>6.2419999999999999E-4</v>
      </c>
      <c r="R6169" s="2">
        <f t="shared" si="192"/>
        <v>-0.96696976000000046</v>
      </c>
      <c r="S6169">
        <f t="shared" si="193"/>
        <v>0.27548490515948387</v>
      </c>
    </row>
    <row r="6170" spans="1:19" x14ac:dyDescent="0.25">
      <c r="A6170">
        <v>0</v>
      </c>
      <c r="B6170">
        <v>1</v>
      </c>
      <c r="C6170">
        <v>0</v>
      </c>
      <c r="D6170">
        <v>1</v>
      </c>
      <c r="E6170">
        <v>1</v>
      </c>
      <c r="F6170">
        <v>0</v>
      </c>
      <c r="G6170">
        <v>1</v>
      </c>
      <c r="H6170">
        <v>79.25</v>
      </c>
      <c r="I6170" s="2">
        <v>-2.0790000000000002</v>
      </c>
      <c r="J6170" s="2">
        <v>-0.44600000000000001</v>
      </c>
      <c r="K6170" s="2">
        <v>1.861</v>
      </c>
      <c r="L6170" s="2">
        <v>0.96879999999999999</v>
      </c>
      <c r="M6170" s="2">
        <v>0.5504</v>
      </c>
      <c r="N6170" s="2">
        <v>0.62270000000000003</v>
      </c>
      <c r="O6170" s="2">
        <v>0.40529999999999999</v>
      </c>
      <c r="P6170" s="2">
        <v>-8.4129999999999996E-2</v>
      </c>
      <c r="Q6170" s="2">
        <v>6.2419999999999999E-4</v>
      </c>
      <c r="R6170" s="2">
        <f t="shared" si="192"/>
        <v>0.92043784999999989</v>
      </c>
      <c r="S6170">
        <f t="shared" si="193"/>
        <v>0.71513131225571747</v>
      </c>
    </row>
    <row r="6171" spans="1:19" x14ac:dyDescent="0.25">
      <c r="A6171">
        <v>0</v>
      </c>
      <c r="B6171">
        <v>1</v>
      </c>
      <c r="C6171">
        <v>0</v>
      </c>
      <c r="D6171">
        <v>1</v>
      </c>
      <c r="E6171">
        <v>0</v>
      </c>
      <c r="F6171">
        <v>0</v>
      </c>
      <c r="G6171">
        <v>1</v>
      </c>
      <c r="H6171">
        <v>44.9</v>
      </c>
      <c r="I6171" s="2">
        <v>-2.0790000000000002</v>
      </c>
      <c r="J6171" s="2">
        <v>-0.44600000000000001</v>
      </c>
      <c r="K6171" s="2">
        <v>1.861</v>
      </c>
      <c r="L6171" s="2">
        <v>0.96879999999999999</v>
      </c>
      <c r="M6171" s="2">
        <v>0.5504</v>
      </c>
      <c r="N6171" s="2">
        <v>0.62270000000000003</v>
      </c>
      <c r="O6171" s="2">
        <v>0.40529999999999999</v>
      </c>
      <c r="P6171" s="2">
        <v>-8.4129999999999996E-2</v>
      </c>
      <c r="Q6171" s="2">
        <v>6.2419999999999999E-4</v>
      </c>
      <c r="R6171" s="2">
        <f t="shared" si="192"/>
        <v>0.2762965799999999</v>
      </c>
      <c r="S6171">
        <f t="shared" si="193"/>
        <v>0.56863804831584241</v>
      </c>
    </row>
    <row r="6172" spans="1:19" x14ac:dyDescent="0.25">
      <c r="A6172">
        <v>0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19.399999999999999</v>
      </c>
      <c r="I6172" s="2">
        <v>-2.0790000000000002</v>
      </c>
      <c r="J6172" s="2">
        <v>-0.44600000000000001</v>
      </c>
      <c r="K6172" s="2">
        <v>1.861</v>
      </c>
      <c r="L6172" s="2">
        <v>0.96879999999999999</v>
      </c>
      <c r="M6172" s="2">
        <v>0.5504</v>
      </c>
      <c r="N6172" s="2">
        <v>0.62270000000000003</v>
      </c>
      <c r="O6172" s="2">
        <v>0.40529999999999999</v>
      </c>
      <c r="P6172" s="2">
        <v>-8.4129999999999996E-2</v>
      </c>
      <c r="Q6172" s="2">
        <v>6.2419999999999999E-4</v>
      </c>
      <c r="R6172" s="2">
        <f t="shared" si="192"/>
        <v>-0.29002052000000034</v>
      </c>
      <c r="S6172">
        <f t="shared" si="193"/>
        <v>0.42799884344015671</v>
      </c>
    </row>
    <row r="6173" spans="1:19" x14ac:dyDescent="0.25">
      <c r="A6173">
        <v>1</v>
      </c>
      <c r="B6173">
        <v>1</v>
      </c>
      <c r="C6173">
        <v>0</v>
      </c>
      <c r="D6173">
        <v>1</v>
      </c>
      <c r="E6173">
        <v>0</v>
      </c>
      <c r="F6173">
        <v>1</v>
      </c>
      <c r="G6173">
        <v>59</v>
      </c>
      <c r="H6173">
        <v>5348.65</v>
      </c>
      <c r="I6173" s="2">
        <v>-2.0790000000000002</v>
      </c>
      <c r="J6173" s="2">
        <v>-0.44600000000000001</v>
      </c>
      <c r="K6173" s="2">
        <v>1.861</v>
      </c>
      <c r="L6173" s="2">
        <v>0.96879999999999999</v>
      </c>
      <c r="M6173" s="2">
        <v>0.5504</v>
      </c>
      <c r="N6173" s="2">
        <v>0.62270000000000003</v>
      </c>
      <c r="O6173" s="2">
        <v>0.40529999999999999</v>
      </c>
      <c r="P6173" s="2">
        <v>-8.4129999999999996E-2</v>
      </c>
      <c r="Q6173" s="2">
        <v>6.2419999999999999E-4</v>
      </c>
      <c r="R6173" s="2">
        <f t="shared" si="192"/>
        <v>-1.33334267</v>
      </c>
      <c r="S6173">
        <f t="shared" si="193"/>
        <v>0.20860698593051169</v>
      </c>
    </row>
    <row r="6174" spans="1:19" x14ac:dyDescent="0.25">
      <c r="A6174">
        <v>0</v>
      </c>
      <c r="B6174">
        <v>1</v>
      </c>
      <c r="C6174">
        <v>0</v>
      </c>
      <c r="D6174">
        <v>1</v>
      </c>
      <c r="E6174">
        <v>1</v>
      </c>
      <c r="F6174">
        <v>0</v>
      </c>
      <c r="G6174">
        <v>10</v>
      </c>
      <c r="H6174">
        <v>659.65</v>
      </c>
      <c r="I6174" s="2">
        <v>-2.0790000000000002</v>
      </c>
      <c r="J6174" s="2">
        <v>-0.44600000000000001</v>
      </c>
      <c r="K6174" s="2">
        <v>1.861</v>
      </c>
      <c r="L6174" s="2">
        <v>0.96879999999999999</v>
      </c>
      <c r="M6174" s="2">
        <v>0.5504</v>
      </c>
      <c r="N6174" s="2">
        <v>0.62270000000000003</v>
      </c>
      <c r="O6174" s="2">
        <v>0.40529999999999999</v>
      </c>
      <c r="P6174" s="2">
        <v>-8.4129999999999996E-2</v>
      </c>
      <c r="Q6174" s="2">
        <v>6.2419999999999999E-4</v>
      </c>
      <c r="R6174" s="2">
        <f t="shared" si="192"/>
        <v>0.52555352999999982</v>
      </c>
      <c r="S6174">
        <f t="shared" si="193"/>
        <v>0.62844544771527089</v>
      </c>
    </row>
    <row r="6175" spans="1:19" x14ac:dyDescent="0.25">
      <c r="A6175">
        <v>1</v>
      </c>
      <c r="B6175">
        <v>1</v>
      </c>
      <c r="C6175">
        <v>0</v>
      </c>
      <c r="D6175">
        <v>0</v>
      </c>
      <c r="E6175">
        <v>0</v>
      </c>
      <c r="F6175">
        <v>1</v>
      </c>
      <c r="G6175">
        <v>35</v>
      </c>
      <c r="H6175">
        <v>3180.5</v>
      </c>
      <c r="I6175" s="2">
        <v>-2.0790000000000002</v>
      </c>
      <c r="J6175" s="2">
        <v>-0.44600000000000001</v>
      </c>
      <c r="K6175" s="2">
        <v>1.861</v>
      </c>
      <c r="L6175" s="2">
        <v>0.96879999999999999</v>
      </c>
      <c r="M6175" s="2">
        <v>0.5504</v>
      </c>
      <c r="N6175" s="2">
        <v>0.62270000000000003</v>
      </c>
      <c r="O6175" s="2">
        <v>0.40529999999999999</v>
      </c>
      <c r="P6175" s="2">
        <v>-8.4129999999999996E-2</v>
      </c>
      <c r="Q6175" s="2">
        <v>6.2419999999999999E-4</v>
      </c>
      <c r="R6175" s="2">
        <f t="shared" si="192"/>
        <v>-1.2179819000000003</v>
      </c>
      <c r="S6175">
        <f t="shared" si="193"/>
        <v>0.22829179366819655</v>
      </c>
    </row>
    <row r="6176" spans="1:19" x14ac:dyDescent="0.25">
      <c r="A6176">
        <v>0</v>
      </c>
      <c r="B6176">
        <v>1</v>
      </c>
      <c r="C6176">
        <v>0</v>
      </c>
      <c r="D6176">
        <v>1</v>
      </c>
      <c r="E6176">
        <v>1</v>
      </c>
      <c r="F6176">
        <v>0</v>
      </c>
      <c r="G6176">
        <v>4</v>
      </c>
      <c r="H6176">
        <v>118.5</v>
      </c>
      <c r="I6176" s="2">
        <v>-2.0790000000000002</v>
      </c>
      <c r="J6176" s="2">
        <v>-0.44600000000000001</v>
      </c>
      <c r="K6176" s="2">
        <v>1.861</v>
      </c>
      <c r="L6176" s="2">
        <v>0.96879999999999999</v>
      </c>
      <c r="M6176" s="2">
        <v>0.5504</v>
      </c>
      <c r="N6176" s="2">
        <v>0.62270000000000003</v>
      </c>
      <c r="O6176" s="2">
        <v>0.40529999999999999</v>
      </c>
      <c r="P6176" s="2">
        <v>-8.4129999999999996E-2</v>
      </c>
      <c r="Q6176" s="2">
        <v>6.2419999999999999E-4</v>
      </c>
      <c r="R6176" s="2">
        <f t="shared" si="192"/>
        <v>0.69254769999999954</v>
      </c>
      <c r="S6176">
        <f t="shared" si="193"/>
        <v>0.66653343545685984</v>
      </c>
    </row>
    <row r="6177" spans="1:19" x14ac:dyDescent="0.25">
      <c r="A6177">
        <v>0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32</v>
      </c>
      <c r="H6177">
        <v>3023.85</v>
      </c>
      <c r="I6177" s="2">
        <v>-2.0790000000000002</v>
      </c>
      <c r="J6177" s="2">
        <v>-0.44600000000000001</v>
      </c>
      <c r="K6177" s="2">
        <v>1.861</v>
      </c>
      <c r="L6177" s="2">
        <v>0.96879999999999999</v>
      </c>
      <c r="M6177" s="2">
        <v>0.5504</v>
      </c>
      <c r="N6177" s="2">
        <v>0.62270000000000003</v>
      </c>
      <c r="O6177" s="2">
        <v>0.40529999999999999</v>
      </c>
      <c r="P6177" s="2">
        <v>-8.4129999999999996E-2</v>
      </c>
      <c r="Q6177" s="2">
        <v>6.2419999999999999E-4</v>
      </c>
      <c r="R6177" s="2">
        <f t="shared" si="192"/>
        <v>-0.74177282999999994</v>
      </c>
      <c r="S6177">
        <f t="shared" si="193"/>
        <v>0.32261659635953577</v>
      </c>
    </row>
    <row r="6178" spans="1:19" x14ac:dyDescent="0.25">
      <c r="A6178">
        <v>1</v>
      </c>
      <c r="B6178">
        <v>1</v>
      </c>
      <c r="C6178">
        <v>0</v>
      </c>
      <c r="D6178">
        <v>1</v>
      </c>
      <c r="E6178">
        <v>1</v>
      </c>
      <c r="F6178">
        <v>0</v>
      </c>
      <c r="G6178">
        <v>43</v>
      </c>
      <c r="H6178">
        <v>3365.85</v>
      </c>
      <c r="I6178" s="2">
        <v>-2.0790000000000002</v>
      </c>
      <c r="J6178" s="2">
        <v>-0.44600000000000001</v>
      </c>
      <c r="K6178" s="2">
        <v>1.861</v>
      </c>
      <c r="L6178" s="2">
        <v>0.96879999999999999</v>
      </c>
      <c r="M6178" s="2">
        <v>0.5504</v>
      </c>
      <c r="N6178" s="2">
        <v>0.62270000000000003</v>
      </c>
      <c r="O6178" s="2">
        <v>0.40529999999999999</v>
      </c>
      <c r="P6178" s="2">
        <v>-8.4129999999999996E-2</v>
      </c>
      <c r="Q6178" s="2">
        <v>6.2419999999999999E-4</v>
      </c>
      <c r="R6178" s="2">
        <f t="shared" si="192"/>
        <v>-1.0075264300000004</v>
      </c>
      <c r="S6178">
        <f t="shared" si="193"/>
        <v>0.26746421132713133</v>
      </c>
    </row>
    <row r="6179" spans="1:19" x14ac:dyDescent="0.25">
      <c r="A6179">
        <v>0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4</v>
      </c>
      <c r="H6179">
        <v>195.3</v>
      </c>
      <c r="I6179" s="2">
        <v>-2.0790000000000002</v>
      </c>
      <c r="J6179" s="2">
        <v>-0.44600000000000001</v>
      </c>
      <c r="K6179" s="2">
        <v>1.861</v>
      </c>
      <c r="L6179" s="2">
        <v>0.96879999999999999</v>
      </c>
      <c r="M6179" s="2">
        <v>0.5504</v>
      </c>
      <c r="N6179" s="2">
        <v>0.62270000000000003</v>
      </c>
      <c r="O6179" s="2">
        <v>0.40529999999999999</v>
      </c>
      <c r="P6179" s="2">
        <v>-8.4129999999999996E-2</v>
      </c>
      <c r="Q6179" s="2">
        <v>6.2419999999999999E-4</v>
      </c>
      <c r="R6179" s="2">
        <f t="shared" si="192"/>
        <v>0.19008625999999929</v>
      </c>
      <c r="S6179">
        <f t="shared" si="193"/>
        <v>0.54737898959667497</v>
      </c>
    </row>
    <row r="6180" spans="1:19" x14ac:dyDescent="0.25">
      <c r="A6180">
        <v>0</v>
      </c>
      <c r="B6180">
        <v>0</v>
      </c>
      <c r="C6180">
        <v>0</v>
      </c>
      <c r="D6180">
        <v>1</v>
      </c>
      <c r="E6180">
        <v>0</v>
      </c>
      <c r="F6180">
        <v>1</v>
      </c>
      <c r="G6180">
        <v>54</v>
      </c>
      <c r="H6180">
        <v>1031.0999999999999</v>
      </c>
      <c r="I6180" s="2">
        <v>-2.0790000000000002</v>
      </c>
      <c r="J6180" s="2">
        <v>-0.44600000000000001</v>
      </c>
      <c r="K6180" s="2">
        <v>1.861</v>
      </c>
      <c r="L6180" s="2">
        <v>0.96879999999999999</v>
      </c>
      <c r="M6180" s="2">
        <v>0.5504</v>
      </c>
      <c r="N6180" s="2">
        <v>0.62270000000000003</v>
      </c>
      <c r="O6180" s="2">
        <v>0.40529999999999999</v>
      </c>
      <c r="P6180" s="2">
        <v>-8.4129999999999996E-2</v>
      </c>
      <c r="Q6180" s="2">
        <v>6.2419999999999999E-4</v>
      </c>
      <c r="R6180" s="2">
        <f t="shared" si="192"/>
        <v>-5.0227073799999999</v>
      </c>
      <c r="S6180">
        <f t="shared" si="193"/>
        <v>6.5435695961556161E-3</v>
      </c>
    </row>
    <row r="6181" spans="1:19" x14ac:dyDescent="0.25">
      <c r="A6181">
        <v>1</v>
      </c>
      <c r="B6181">
        <v>1</v>
      </c>
      <c r="C6181">
        <v>0</v>
      </c>
      <c r="D6181">
        <v>1</v>
      </c>
      <c r="E6181">
        <v>0</v>
      </c>
      <c r="F6181">
        <v>1</v>
      </c>
      <c r="G6181">
        <v>11</v>
      </c>
      <c r="H6181">
        <v>997.65</v>
      </c>
      <c r="I6181" s="2">
        <v>-2.0790000000000002</v>
      </c>
      <c r="J6181" s="2">
        <v>-0.44600000000000001</v>
      </c>
      <c r="K6181" s="2">
        <v>1.861</v>
      </c>
      <c r="L6181" s="2">
        <v>0.96879999999999999</v>
      </c>
      <c r="M6181" s="2">
        <v>0.5504</v>
      </c>
      <c r="N6181" s="2">
        <v>0.62270000000000003</v>
      </c>
      <c r="O6181" s="2">
        <v>0.40529999999999999</v>
      </c>
      <c r="P6181" s="2">
        <v>-8.4129999999999996E-2</v>
      </c>
      <c r="Q6181" s="2">
        <v>6.2419999999999999E-4</v>
      </c>
      <c r="R6181" s="2">
        <f t="shared" si="192"/>
        <v>-1.0996870000000047E-2</v>
      </c>
      <c r="S6181">
        <f t="shared" si="193"/>
        <v>0.49725081020516776</v>
      </c>
    </row>
    <row r="6182" spans="1:19" x14ac:dyDescent="0.25">
      <c r="A6182">
        <v>1</v>
      </c>
      <c r="B6182">
        <v>0</v>
      </c>
      <c r="C6182">
        <v>0</v>
      </c>
      <c r="D6182">
        <v>1</v>
      </c>
      <c r="E6182">
        <v>0</v>
      </c>
      <c r="F6182">
        <v>1</v>
      </c>
      <c r="G6182">
        <v>66</v>
      </c>
      <c r="H6182">
        <v>6471.85</v>
      </c>
      <c r="I6182" s="2">
        <v>-2.0790000000000002</v>
      </c>
      <c r="J6182" s="2">
        <v>-0.44600000000000001</v>
      </c>
      <c r="K6182" s="2">
        <v>1.861</v>
      </c>
      <c r="L6182" s="2">
        <v>0.96879999999999999</v>
      </c>
      <c r="M6182" s="2">
        <v>0.5504</v>
      </c>
      <c r="N6182" s="2">
        <v>0.62270000000000003</v>
      </c>
      <c r="O6182" s="2">
        <v>0.40529999999999999</v>
      </c>
      <c r="P6182" s="2">
        <v>-8.4129999999999996E-2</v>
      </c>
      <c r="Q6182" s="2">
        <v>6.2419999999999999E-4</v>
      </c>
      <c r="R6182" s="2">
        <f t="shared" si="192"/>
        <v>-3.0821512300000005</v>
      </c>
      <c r="S6182">
        <f t="shared" si="193"/>
        <v>4.3849532752944918E-2</v>
      </c>
    </row>
    <row r="6183" spans="1:19" x14ac:dyDescent="0.25">
      <c r="A6183">
        <v>1</v>
      </c>
      <c r="B6183">
        <v>0</v>
      </c>
      <c r="C6183">
        <v>1</v>
      </c>
      <c r="D6183">
        <v>1</v>
      </c>
      <c r="E6183">
        <v>1</v>
      </c>
      <c r="F6183">
        <v>0</v>
      </c>
      <c r="G6183">
        <v>61</v>
      </c>
      <c r="H6183">
        <v>6241.35</v>
      </c>
      <c r="I6183" s="2">
        <v>-2.0790000000000002</v>
      </c>
      <c r="J6183" s="2">
        <v>-0.44600000000000001</v>
      </c>
      <c r="K6183" s="2">
        <v>1.861</v>
      </c>
      <c r="L6183" s="2">
        <v>0.96879999999999999</v>
      </c>
      <c r="M6183" s="2">
        <v>0.5504</v>
      </c>
      <c r="N6183" s="2">
        <v>0.62270000000000003</v>
      </c>
      <c r="O6183" s="2">
        <v>0.40529999999999999</v>
      </c>
      <c r="P6183" s="2">
        <v>-8.4129999999999996E-2</v>
      </c>
      <c r="Q6183" s="2">
        <v>6.2419999999999999E-4</v>
      </c>
      <c r="R6183" s="2">
        <f t="shared" si="192"/>
        <v>-1.6191793299999997</v>
      </c>
      <c r="S6183">
        <f t="shared" si="193"/>
        <v>0.16531808171229562</v>
      </c>
    </row>
    <row r="6184" spans="1:19" x14ac:dyDescent="0.25">
      <c r="A6184">
        <v>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72</v>
      </c>
      <c r="H6184">
        <v>6501.35</v>
      </c>
      <c r="I6184" s="2">
        <v>-2.0790000000000002</v>
      </c>
      <c r="J6184" s="2">
        <v>-0.44600000000000001</v>
      </c>
      <c r="K6184" s="2">
        <v>1.861</v>
      </c>
      <c r="L6184" s="2">
        <v>0.96879999999999999</v>
      </c>
      <c r="M6184" s="2">
        <v>0.5504</v>
      </c>
      <c r="N6184" s="2">
        <v>0.62270000000000003</v>
      </c>
      <c r="O6184" s="2">
        <v>0.40529999999999999</v>
      </c>
      <c r="P6184" s="2">
        <v>-8.4129999999999996E-2</v>
      </c>
      <c r="Q6184" s="2">
        <v>6.2419999999999999E-4</v>
      </c>
      <c r="R6184" s="2">
        <f t="shared" si="192"/>
        <v>-4.524217329999999</v>
      </c>
      <c r="S6184">
        <f t="shared" si="193"/>
        <v>1.0726884036794627E-2</v>
      </c>
    </row>
    <row r="6185" spans="1:19" x14ac:dyDescent="0.25">
      <c r="A6185">
        <v>0</v>
      </c>
      <c r="B6185">
        <v>0</v>
      </c>
      <c r="C6185">
        <v>1</v>
      </c>
      <c r="D6185">
        <v>1</v>
      </c>
      <c r="E6185">
        <v>1</v>
      </c>
      <c r="F6185">
        <v>0</v>
      </c>
      <c r="G6185">
        <v>44</v>
      </c>
      <c r="H6185">
        <v>2317.1</v>
      </c>
      <c r="I6185" s="2">
        <v>-2.0790000000000002</v>
      </c>
      <c r="J6185" s="2">
        <v>-0.44600000000000001</v>
      </c>
      <c r="K6185" s="2">
        <v>1.861</v>
      </c>
      <c r="L6185" s="2">
        <v>0.96879999999999999</v>
      </c>
      <c r="M6185" s="2">
        <v>0.5504</v>
      </c>
      <c r="N6185" s="2">
        <v>0.62270000000000003</v>
      </c>
      <c r="O6185" s="2">
        <v>0.40529999999999999</v>
      </c>
      <c r="P6185" s="2">
        <v>-8.4129999999999996E-2</v>
      </c>
      <c r="Q6185" s="2">
        <v>6.2419999999999999E-4</v>
      </c>
      <c r="R6185" s="2">
        <f t="shared" si="192"/>
        <v>-2.19248618</v>
      </c>
      <c r="S6185">
        <f t="shared" si="193"/>
        <v>0.10042726478095304</v>
      </c>
    </row>
    <row r="6186" spans="1:19" x14ac:dyDescent="0.25">
      <c r="A6186">
        <v>1</v>
      </c>
      <c r="B6186">
        <v>1</v>
      </c>
      <c r="C6186">
        <v>0</v>
      </c>
      <c r="D6186">
        <v>1</v>
      </c>
      <c r="E6186">
        <v>0</v>
      </c>
      <c r="F6186">
        <v>0</v>
      </c>
      <c r="G6186">
        <v>41</v>
      </c>
      <c r="H6186">
        <v>2237.5500000000002</v>
      </c>
      <c r="I6186" s="2">
        <v>-2.0790000000000002</v>
      </c>
      <c r="J6186" s="2">
        <v>-0.44600000000000001</v>
      </c>
      <c r="K6186" s="2">
        <v>1.861</v>
      </c>
      <c r="L6186" s="2">
        <v>0.96879999999999999</v>
      </c>
      <c r="M6186" s="2">
        <v>0.5504</v>
      </c>
      <c r="N6186" s="2">
        <v>0.62270000000000003</v>
      </c>
      <c r="O6186" s="2">
        <v>0.40529999999999999</v>
      </c>
      <c r="P6186" s="2">
        <v>-8.4129999999999996E-2</v>
      </c>
      <c r="Q6186" s="2">
        <v>6.2419999999999999E-4</v>
      </c>
      <c r="R6186" s="2">
        <f t="shared" si="192"/>
        <v>-2.1662512899999999</v>
      </c>
      <c r="S6186">
        <f t="shared" si="193"/>
        <v>0.10282233705367577</v>
      </c>
    </row>
    <row r="6187" spans="1:19" x14ac:dyDescent="0.25">
      <c r="A6187">
        <v>1</v>
      </c>
      <c r="B6187">
        <v>0</v>
      </c>
      <c r="C6187">
        <v>1</v>
      </c>
      <c r="D6187">
        <v>1</v>
      </c>
      <c r="E6187">
        <v>1</v>
      </c>
      <c r="F6187">
        <v>0</v>
      </c>
      <c r="G6187">
        <v>50</v>
      </c>
      <c r="H6187">
        <v>5231.3</v>
      </c>
      <c r="I6187" s="2">
        <v>-2.0790000000000002</v>
      </c>
      <c r="J6187" s="2">
        <v>-0.44600000000000001</v>
      </c>
      <c r="K6187" s="2">
        <v>1.861</v>
      </c>
      <c r="L6187" s="2">
        <v>0.96879999999999999</v>
      </c>
      <c r="M6187" s="2">
        <v>0.5504</v>
      </c>
      <c r="N6187" s="2">
        <v>0.62270000000000003</v>
      </c>
      <c r="O6187" s="2">
        <v>0.40529999999999999</v>
      </c>
      <c r="P6187" s="2">
        <v>-8.4129999999999996E-2</v>
      </c>
      <c r="Q6187" s="2">
        <v>6.2419999999999999E-4</v>
      </c>
      <c r="R6187" s="2">
        <f t="shared" si="192"/>
        <v>-1.3242225400000001</v>
      </c>
      <c r="S6187">
        <f t="shared" si="193"/>
        <v>0.21011663068842326</v>
      </c>
    </row>
    <row r="6188" spans="1:19" x14ac:dyDescent="0.25">
      <c r="A6188">
        <v>1</v>
      </c>
      <c r="B6188">
        <v>0</v>
      </c>
      <c r="C6188">
        <v>1</v>
      </c>
      <c r="D6188">
        <v>1</v>
      </c>
      <c r="E6188">
        <v>0</v>
      </c>
      <c r="F6188">
        <v>0</v>
      </c>
      <c r="G6188">
        <v>47</v>
      </c>
      <c r="H6188">
        <v>5275.8</v>
      </c>
      <c r="I6188" s="2">
        <v>-2.0790000000000002</v>
      </c>
      <c r="J6188" s="2">
        <v>-0.44600000000000001</v>
      </c>
      <c r="K6188" s="2">
        <v>1.861</v>
      </c>
      <c r="L6188" s="2">
        <v>0.96879999999999999</v>
      </c>
      <c r="M6188" s="2">
        <v>0.5504</v>
      </c>
      <c r="N6188" s="2">
        <v>0.62270000000000003</v>
      </c>
      <c r="O6188" s="2">
        <v>0.40529999999999999</v>
      </c>
      <c r="P6188" s="2">
        <v>-8.4129999999999996E-2</v>
      </c>
      <c r="Q6188" s="2">
        <v>6.2419999999999999E-4</v>
      </c>
      <c r="R6188" s="2">
        <f t="shared" si="192"/>
        <v>-1.6667556400000003</v>
      </c>
      <c r="S6188">
        <f t="shared" si="193"/>
        <v>0.15885721576083203</v>
      </c>
    </row>
    <row r="6189" spans="1:19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8</v>
      </c>
      <c r="H6189">
        <v>165.5</v>
      </c>
      <c r="I6189" s="2">
        <v>-2.0790000000000002</v>
      </c>
      <c r="J6189" s="2">
        <v>-0.44600000000000001</v>
      </c>
      <c r="K6189" s="2">
        <v>1.861</v>
      </c>
      <c r="L6189" s="2">
        <v>0.96879999999999999</v>
      </c>
      <c r="M6189" s="2">
        <v>0.5504</v>
      </c>
      <c r="N6189" s="2">
        <v>0.62270000000000003</v>
      </c>
      <c r="O6189" s="2">
        <v>0.40529999999999999</v>
      </c>
      <c r="P6189" s="2">
        <v>-8.4129999999999996E-2</v>
      </c>
      <c r="Q6189" s="2">
        <v>6.2419999999999999E-4</v>
      </c>
      <c r="R6189" s="2">
        <f t="shared" si="192"/>
        <v>-2.6487349</v>
      </c>
      <c r="S6189">
        <f t="shared" si="193"/>
        <v>6.606702607266228E-2</v>
      </c>
    </row>
    <row r="6190" spans="1:19" x14ac:dyDescent="0.25">
      <c r="A6190">
        <v>0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18</v>
      </c>
      <c r="H6190">
        <v>358.5</v>
      </c>
      <c r="I6190" s="2">
        <v>-2.0790000000000002</v>
      </c>
      <c r="J6190" s="2">
        <v>-0.44600000000000001</v>
      </c>
      <c r="K6190" s="2">
        <v>1.861</v>
      </c>
      <c r="L6190" s="2">
        <v>0.96879999999999999</v>
      </c>
      <c r="M6190" s="2">
        <v>0.5504</v>
      </c>
      <c r="N6190" s="2">
        <v>0.62270000000000003</v>
      </c>
      <c r="O6190" s="2">
        <v>0.40529999999999999</v>
      </c>
      <c r="P6190" s="2">
        <v>-8.4129999999999996E-2</v>
      </c>
      <c r="Q6190" s="2">
        <v>6.2419999999999999E-4</v>
      </c>
      <c r="R6190" s="2">
        <f t="shared" si="192"/>
        <v>-1.5085643000000002</v>
      </c>
      <c r="S6190">
        <f t="shared" si="193"/>
        <v>0.18115166128828031</v>
      </c>
    </row>
    <row r="6191" spans="1:19" x14ac:dyDescent="0.25">
      <c r="A6191">
        <v>1</v>
      </c>
      <c r="B6191">
        <v>0</v>
      </c>
      <c r="C6191">
        <v>0</v>
      </c>
      <c r="D6191">
        <v>1</v>
      </c>
      <c r="E6191">
        <v>0</v>
      </c>
      <c r="F6191">
        <v>0</v>
      </c>
      <c r="G6191">
        <v>72</v>
      </c>
      <c r="H6191">
        <v>6614.9</v>
      </c>
      <c r="I6191" s="2">
        <v>-2.0790000000000002</v>
      </c>
      <c r="J6191" s="2">
        <v>-0.44600000000000001</v>
      </c>
      <c r="K6191" s="2">
        <v>1.861</v>
      </c>
      <c r="L6191" s="2">
        <v>0.96879999999999999</v>
      </c>
      <c r="M6191" s="2">
        <v>0.5504</v>
      </c>
      <c r="N6191" s="2">
        <v>0.62270000000000003</v>
      </c>
      <c r="O6191" s="2">
        <v>0.40529999999999999</v>
      </c>
      <c r="P6191" s="2">
        <v>-8.4129999999999996E-2</v>
      </c>
      <c r="Q6191" s="2">
        <v>6.2419999999999999E-4</v>
      </c>
      <c r="R6191" s="2">
        <f t="shared" si="192"/>
        <v>-3.9029394200000005</v>
      </c>
      <c r="S6191">
        <f t="shared" si="193"/>
        <v>1.9783224414378544E-2</v>
      </c>
    </row>
    <row r="6192" spans="1:19" x14ac:dyDescent="0.25">
      <c r="A6192">
        <v>0</v>
      </c>
      <c r="B6192">
        <v>1</v>
      </c>
      <c r="C6192">
        <v>0</v>
      </c>
      <c r="D6192">
        <v>0</v>
      </c>
      <c r="E6192">
        <v>1</v>
      </c>
      <c r="F6192">
        <v>0</v>
      </c>
      <c r="G6192">
        <v>1</v>
      </c>
      <c r="H6192">
        <v>80.5</v>
      </c>
      <c r="I6192" s="2">
        <v>-2.0790000000000002</v>
      </c>
      <c r="J6192" s="2">
        <v>-0.44600000000000001</v>
      </c>
      <c r="K6192" s="2">
        <v>1.861</v>
      </c>
      <c r="L6192" s="2">
        <v>0.96879999999999999</v>
      </c>
      <c r="M6192" s="2">
        <v>0.5504</v>
      </c>
      <c r="N6192" s="2">
        <v>0.62270000000000003</v>
      </c>
      <c r="O6192" s="2">
        <v>0.40529999999999999</v>
      </c>
      <c r="P6192" s="2">
        <v>-8.4129999999999996E-2</v>
      </c>
      <c r="Q6192" s="2">
        <v>6.2419999999999999E-4</v>
      </c>
      <c r="R6192" s="2">
        <f t="shared" si="192"/>
        <v>0.37081809999999971</v>
      </c>
      <c r="S6192">
        <f t="shared" si="193"/>
        <v>0.59165664543412977</v>
      </c>
    </row>
    <row r="6193" spans="1:19" x14ac:dyDescent="0.25">
      <c r="A6193">
        <v>1</v>
      </c>
      <c r="B6193">
        <v>1</v>
      </c>
      <c r="C6193">
        <v>0</v>
      </c>
      <c r="D6193">
        <v>0</v>
      </c>
      <c r="E6193">
        <v>1</v>
      </c>
      <c r="F6193">
        <v>1</v>
      </c>
      <c r="G6193">
        <v>42</v>
      </c>
      <c r="H6193">
        <v>2421.75</v>
      </c>
      <c r="I6193" s="2">
        <v>-2.0790000000000002</v>
      </c>
      <c r="J6193" s="2">
        <v>-0.44600000000000001</v>
      </c>
      <c r="K6193" s="2">
        <v>1.861</v>
      </c>
      <c r="L6193" s="2">
        <v>0.96879999999999999</v>
      </c>
      <c r="M6193" s="2">
        <v>0.5504</v>
      </c>
      <c r="N6193" s="2">
        <v>0.62270000000000003</v>
      </c>
      <c r="O6193" s="2">
        <v>0.40529999999999999</v>
      </c>
      <c r="P6193" s="2">
        <v>-8.4129999999999996E-2</v>
      </c>
      <c r="Q6193" s="2">
        <v>6.2419999999999999E-4</v>
      </c>
      <c r="R6193" s="2">
        <f t="shared" si="192"/>
        <v>-1.65780365</v>
      </c>
      <c r="S6193">
        <f t="shared" si="193"/>
        <v>0.16005705116742966</v>
      </c>
    </row>
    <row r="6194" spans="1:19" x14ac:dyDescent="0.25">
      <c r="A6194">
        <v>0</v>
      </c>
      <c r="B6194">
        <v>1</v>
      </c>
      <c r="C6194">
        <v>0</v>
      </c>
      <c r="D6194">
        <v>1</v>
      </c>
      <c r="E6194">
        <v>1</v>
      </c>
      <c r="F6194">
        <v>1</v>
      </c>
      <c r="G6194">
        <v>18</v>
      </c>
      <c r="H6194">
        <v>1294.5999999999999</v>
      </c>
      <c r="I6194" s="2">
        <v>-2.0790000000000002</v>
      </c>
      <c r="J6194" s="2">
        <v>-0.44600000000000001</v>
      </c>
      <c r="K6194" s="2">
        <v>1.861</v>
      </c>
      <c r="L6194" s="2">
        <v>0.96879999999999999</v>
      </c>
      <c r="M6194" s="2">
        <v>0.5504</v>
      </c>
      <c r="N6194" s="2">
        <v>0.62270000000000003</v>
      </c>
      <c r="O6194" s="2">
        <v>0.40529999999999999</v>
      </c>
      <c r="P6194" s="2">
        <v>-8.4129999999999996E-2</v>
      </c>
      <c r="Q6194" s="2">
        <v>6.2419999999999999E-4</v>
      </c>
      <c r="R6194" s="2">
        <f t="shared" si="192"/>
        <v>0.6541493199999997</v>
      </c>
      <c r="S6194">
        <f t="shared" si="193"/>
        <v>0.65794489234356901</v>
      </c>
    </row>
    <row r="6195" spans="1:19" x14ac:dyDescent="0.25">
      <c r="A6195">
        <v>1</v>
      </c>
      <c r="B6195">
        <v>0</v>
      </c>
      <c r="C6195">
        <v>1</v>
      </c>
      <c r="D6195">
        <v>1</v>
      </c>
      <c r="E6195">
        <v>0</v>
      </c>
      <c r="F6195">
        <v>0</v>
      </c>
      <c r="G6195">
        <v>13</v>
      </c>
      <c r="H6195">
        <v>1299.0999999999999</v>
      </c>
      <c r="I6195" s="2">
        <v>-2.0790000000000002</v>
      </c>
      <c r="J6195" s="2">
        <v>-0.44600000000000001</v>
      </c>
      <c r="K6195" s="2">
        <v>1.861</v>
      </c>
      <c r="L6195" s="2">
        <v>0.96879999999999999</v>
      </c>
      <c r="M6195" s="2">
        <v>0.5504</v>
      </c>
      <c r="N6195" s="2">
        <v>0.62270000000000003</v>
      </c>
      <c r="O6195" s="2">
        <v>0.40529999999999999</v>
      </c>
      <c r="P6195" s="2">
        <v>-8.4129999999999996E-2</v>
      </c>
      <c r="Q6195" s="2">
        <v>6.2419999999999999E-4</v>
      </c>
      <c r="R6195" s="2">
        <f t="shared" si="192"/>
        <v>-1.2885917800000004</v>
      </c>
      <c r="S6195">
        <f t="shared" si="193"/>
        <v>0.21609126204251547</v>
      </c>
    </row>
    <row r="6196" spans="1:19" x14ac:dyDescent="0.25">
      <c r="A6196">
        <v>1</v>
      </c>
      <c r="B6196">
        <v>0</v>
      </c>
      <c r="C6196">
        <v>1</v>
      </c>
      <c r="D6196">
        <v>1</v>
      </c>
      <c r="E6196">
        <v>0</v>
      </c>
      <c r="F6196">
        <v>0</v>
      </c>
      <c r="G6196">
        <v>68</v>
      </c>
      <c r="H6196">
        <v>5733.4</v>
      </c>
      <c r="I6196" s="2">
        <v>-2.0790000000000002</v>
      </c>
      <c r="J6196" s="2">
        <v>-0.44600000000000001</v>
      </c>
      <c r="K6196" s="2">
        <v>1.861</v>
      </c>
      <c r="L6196" s="2">
        <v>0.96879999999999999</v>
      </c>
      <c r="M6196" s="2">
        <v>0.5504</v>
      </c>
      <c r="N6196" s="2">
        <v>0.62270000000000003</v>
      </c>
      <c r="O6196" s="2">
        <v>0.40529999999999999</v>
      </c>
      <c r="P6196" s="2">
        <v>-8.4129999999999996E-2</v>
      </c>
      <c r="Q6196" s="2">
        <v>6.2419999999999999E-4</v>
      </c>
      <c r="R6196" s="2">
        <f t="shared" si="192"/>
        <v>-3.1478517200000002</v>
      </c>
      <c r="S6196">
        <f t="shared" si="193"/>
        <v>4.1176009916943895E-2</v>
      </c>
    </row>
    <row r="6197" spans="1:19" x14ac:dyDescent="0.25">
      <c r="A6197">
        <v>1</v>
      </c>
      <c r="B6197">
        <v>1</v>
      </c>
      <c r="C6197">
        <v>0</v>
      </c>
      <c r="D6197">
        <v>1</v>
      </c>
      <c r="E6197">
        <v>0</v>
      </c>
      <c r="F6197">
        <v>0</v>
      </c>
      <c r="G6197">
        <v>4</v>
      </c>
      <c r="H6197">
        <v>305.55</v>
      </c>
      <c r="I6197" s="2">
        <v>-2.0790000000000002</v>
      </c>
      <c r="J6197" s="2">
        <v>-0.44600000000000001</v>
      </c>
      <c r="K6197" s="2">
        <v>1.861</v>
      </c>
      <c r="L6197" s="2">
        <v>0.96879999999999999</v>
      </c>
      <c r="M6197" s="2">
        <v>0.5504</v>
      </c>
      <c r="N6197" s="2">
        <v>0.62270000000000003</v>
      </c>
      <c r="O6197" s="2">
        <v>0.40529999999999999</v>
      </c>
      <c r="P6197" s="2">
        <v>-8.4129999999999996E-2</v>
      </c>
      <c r="Q6197" s="2">
        <v>6.2419999999999999E-4</v>
      </c>
      <c r="R6197" s="2">
        <f t="shared" si="192"/>
        <v>-0.25939569000000007</v>
      </c>
      <c r="S6197">
        <f t="shared" si="193"/>
        <v>0.43551226677853583</v>
      </c>
    </row>
    <row r="6198" spans="1:19" x14ac:dyDescent="0.25">
      <c r="A6198">
        <v>1</v>
      </c>
      <c r="B6198">
        <v>0</v>
      </c>
      <c r="C6198">
        <v>0</v>
      </c>
      <c r="D6198">
        <v>1</v>
      </c>
      <c r="E6198">
        <v>0</v>
      </c>
      <c r="F6198">
        <v>0</v>
      </c>
      <c r="G6198">
        <v>69</v>
      </c>
      <c r="H6198">
        <v>7430.75</v>
      </c>
      <c r="I6198" s="2">
        <v>-2.0790000000000002</v>
      </c>
      <c r="J6198" s="2">
        <v>-0.44600000000000001</v>
      </c>
      <c r="K6198" s="2">
        <v>1.861</v>
      </c>
      <c r="L6198" s="2">
        <v>0.96879999999999999</v>
      </c>
      <c r="M6198" s="2">
        <v>0.5504</v>
      </c>
      <c r="N6198" s="2">
        <v>0.62270000000000003</v>
      </c>
      <c r="O6198" s="2">
        <v>0.40529999999999999</v>
      </c>
      <c r="P6198" s="2">
        <v>-8.4129999999999996E-2</v>
      </c>
      <c r="Q6198" s="2">
        <v>6.2419999999999999E-4</v>
      </c>
      <c r="R6198" s="2">
        <f t="shared" si="192"/>
        <v>-3.1412958500000001</v>
      </c>
      <c r="S6198">
        <f t="shared" si="193"/>
        <v>4.1435619217334164E-2</v>
      </c>
    </row>
    <row r="6199" spans="1:19" x14ac:dyDescent="0.25">
      <c r="A6199">
        <v>0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17</v>
      </c>
      <c r="H6199">
        <v>900.5</v>
      </c>
      <c r="I6199" s="2">
        <v>-2.0790000000000002</v>
      </c>
      <c r="J6199" s="2">
        <v>-0.44600000000000001</v>
      </c>
      <c r="K6199" s="2">
        <v>1.861</v>
      </c>
      <c r="L6199" s="2">
        <v>0.96879999999999999</v>
      </c>
      <c r="M6199" s="2">
        <v>0.5504</v>
      </c>
      <c r="N6199" s="2">
        <v>0.62270000000000003</v>
      </c>
      <c r="O6199" s="2">
        <v>0.40529999999999999</v>
      </c>
      <c r="P6199" s="2">
        <v>-8.4129999999999996E-2</v>
      </c>
      <c r="Q6199" s="2">
        <v>6.2419999999999999E-4</v>
      </c>
      <c r="R6199" s="2">
        <f t="shared" si="192"/>
        <v>-1.0861179000000001</v>
      </c>
      <c r="S6199">
        <f t="shared" si="193"/>
        <v>0.25235000778140498</v>
      </c>
    </row>
    <row r="6200" spans="1:19" x14ac:dyDescent="0.25">
      <c r="A6200">
        <v>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25</v>
      </c>
      <c r="H6200">
        <v>630.6</v>
      </c>
      <c r="I6200" s="2">
        <v>-2.0790000000000002</v>
      </c>
      <c r="J6200" s="2">
        <v>-0.44600000000000001</v>
      </c>
      <c r="K6200" s="2">
        <v>1.861</v>
      </c>
      <c r="L6200" s="2">
        <v>0.96879999999999999</v>
      </c>
      <c r="M6200" s="2">
        <v>0.5504</v>
      </c>
      <c r="N6200" s="2">
        <v>0.62270000000000003</v>
      </c>
      <c r="O6200" s="2">
        <v>0.40529999999999999</v>
      </c>
      <c r="P6200" s="2">
        <v>-8.4129999999999996E-2</v>
      </c>
      <c r="Q6200" s="2">
        <v>6.2419999999999999E-4</v>
      </c>
      <c r="R6200" s="2">
        <f t="shared" si="192"/>
        <v>-4.2346294800000006</v>
      </c>
      <c r="S6200">
        <f t="shared" si="193"/>
        <v>1.4278351808565693E-2</v>
      </c>
    </row>
    <row r="6201" spans="1:19" x14ac:dyDescent="0.25">
      <c r="A6201">
        <v>0</v>
      </c>
      <c r="B6201">
        <v>1</v>
      </c>
      <c r="C6201">
        <v>0</v>
      </c>
      <c r="D6201">
        <v>1</v>
      </c>
      <c r="E6201">
        <v>0</v>
      </c>
      <c r="F6201">
        <v>1</v>
      </c>
      <c r="G6201">
        <v>43</v>
      </c>
      <c r="H6201">
        <v>3856.75</v>
      </c>
      <c r="I6201" s="2">
        <v>-2.0790000000000002</v>
      </c>
      <c r="J6201" s="2">
        <v>-0.44600000000000001</v>
      </c>
      <c r="K6201" s="2">
        <v>1.861</v>
      </c>
      <c r="L6201" s="2">
        <v>0.96879999999999999</v>
      </c>
      <c r="M6201" s="2">
        <v>0.5504</v>
      </c>
      <c r="N6201" s="2">
        <v>0.62270000000000003</v>
      </c>
      <c r="O6201" s="2">
        <v>0.40529999999999999</v>
      </c>
      <c r="P6201" s="2">
        <v>-8.4129999999999996E-2</v>
      </c>
      <c r="Q6201" s="2">
        <v>6.2419999999999999E-4</v>
      </c>
      <c r="R6201" s="2">
        <f t="shared" si="192"/>
        <v>-0.47250665000000014</v>
      </c>
      <c r="S6201">
        <f t="shared" si="193"/>
        <v>0.38402312502738728</v>
      </c>
    </row>
    <row r="6202" spans="1:19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59</v>
      </c>
      <c r="H6202">
        <v>1222.6500000000001</v>
      </c>
      <c r="I6202" s="2">
        <v>-2.0790000000000002</v>
      </c>
      <c r="J6202" s="2">
        <v>-0.44600000000000001</v>
      </c>
      <c r="K6202" s="2">
        <v>1.861</v>
      </c>
      <c r="L6202" s="2">
        <v>0.96879999999999999</v>
      </c>
      <c r="M6202" s="2">
        <v>0.5504</v>
      </c>
      <c r="N6202" s="2">
        <v>0.62270000000000003</v>
      </c>
      <c r="O6202" s="2">
        <v>0.40529999999999999</v>
      </c>
      <c r="P6202" s="2">
        <v>-8.4129999999999996E-2</v>
      </c>
      <c r="Q6202" s="2">
        <v>6.2419999999999999E-4</v>
      </c>
      <c r="R6202" s="2">
        <f t="shared" si="192"/>
        <v>-6.2794918699999993</v>
      </c>
      <c r="S6202">
        <f t="shared" si="193"/>
        <v>1.8708461415174143E-3</v>
      </c>
    </row>
    <row r="6203" spans="1:19" x14ac:dyDescent="0.25">
      <c r="A6203">
        <v>0</v>
      </c>
      <c r="B6203">
        <v>1</v>
      </c>
      <c r="C6203">
        <v>0</v>
      </c>
      <c r="D6203">
        <v>0</v>
      </c>
      <c r="E6203">
        <v>1</v>
      </c>
      <c r="F6203">
        <v>1</v>
      </c>
      <c r="G6203">
        <v>5</v>
      </c>
      <c r="H6203">
        <v>374.8</v>
      </c>
      <c r="I6203" s="2">
        <v>-2.0790000000000002</v>
      </c>
      <c r="J6203" s="2">
        <v>-0.44600000000000001</v>
      </c>
      <c r="K6203" s="2">
        <v>1.861</v>
      </c>
      <c r="L6203" s="2">
        <v>0.96879999999999999</v>
      </c>
      <c r="M6203" s="2">
        <v>0.5504</v>
      </c>
      <c r="N6203" s="2">
        <v>0.62270000000000003</v>
      </c>
      <c r="O6203" s="2">
        <v>0.40529999999999999</v>
      </c>
      <c r="P6203" s="2">
        <v>-8.4129999999999996E-2</v>
      </c>
      <c r="Q6203" s="2">
        <v>6.2419999999999999E-4</v>
      </c>
      <c r="R6203" s="2">
        <f t="shared" si="192"/>
        <v>0.62330015999999988</v>
      </c>
      <c r="S6203">
        <f t="shared" si="193"/>
        <v>0.6509687458550163</v>
      </c>
    </row>
    <row r="6204" spans="1:19" x14ac:dyDescent="0.25">
      <c r="A6204">
        <v>1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21</v>
      </c>
      <c r="H6204">
        <v>1625</v>
      </c>
      <c r="I6204" s="2">
        <v>-2.0790000000000002</v>
      </c>
      <c r="J6204" s="2">
        <v>-0.44600000000000001</v>
      </c>
      <c r="K6204" s="2">
        <v>1.861</v>
      </c>
      <c r="L6204" s="2">
        <v>0.96879999999999999</v>
      </c>
      <c r="M6204" s="2">
        <v>0.5504</v>
      </c>
      <c r="N6204" s="2">
        <v>0.62270000000000003</v>
      </c>
      <c r="O6204" s="2">
        <v>0.40529999999999999</v>
      </c>
      <c r="P6204" s="2">
        <v>-8.4129999999999996E-2</v>
      </c>
      <c r="Q6204" s="2">
        <v>6.2419999999999999E-4</v>
      </c>
      <c r="R6204" s="2">
        <f t="shared" si="192"/>
        <v>-2.308605</v>
      </c>
      <c r="S6204">
        <f t="shared" si="193"/>
        <v>9.0412801638396892E-2</v>
      </c>
    </row>
    <row r="6205" spans="1:19" x14ac:dyDescent="0.25">
      <c r="A6205">
        <v>1</v>
      </c>
      <c r="B6205">
        <v>0</v>
      </c>
      <c r="C6205">
        <v>1</v>
      </c>
      <c r="D6205">
        <v>1</v>
      </c>
      <c r="E6205">
        <v>0</v>
      </c>
      <c r="F6205">
        <v>0</v>
      </c>
      <c r="G6205">
        <v>69</v>
      </c>
      <c r="H6205">
        <v>7234.8</v>
      </c>
      <c r="I6205" s="2">
        <v>-2.0790000000000002</v>
      </c>
      <c r="J6205" s="2">
        <v>-0.44600000000000001</v>
      </c>
      <c r="K6205" s="2">
        <v>1.861</v>
      </c>
      <c r="L6205" s="2">
        <v>0.96879999999999999</v>
      </c>
      <c r="M6205" s="2">
        <v>0.5504</v>
      </c>
      <c r="N6205" s="2">
        <v>0.62270000000000003</v>
      </c>
      <c r="O6205" s="2">
        <v>0.40529999999999999</v>
      </c>
      <c r="P6205" s="2">
        <v>-8.4129999999999996E-2</v>
      </c>
      <c r="Q6205" s="2">
        <v>6.2419999999999999E-4</v>
      </c>
      <c r="R6205" s="2">
        <f t="shared" si="192"/>
        <v>-2.2948078400000003</v>
      </c>
      <c r="S6205">
        <f t="shared" si="193"/>
        <v>9.155388732688001E-2</v>
      </c>
    </row>
    <row r="6206" spans="1:19" x14ac:dyDescent="0.25">
      <c r="A6206">
        <v>0</v>
      </c>
      <c r="B6206">
        <v>1</v>
      </c>
      <c r="C6206">
        <v>0</v>
      </c>
      <c r="D6206">
        <v>1</v>
      </c>
      <c r="E6206">
        <v>0</v>
      </c>
      <c r="F6206">
        <v>0</v>
      </c>
      <c r="G6206">
        <v>13</v>
      </c>
      <c r="H6206">
        <v>331.85</v>
      </c>
      <c r="I6206" s="2">
        <v>-2.0790000000000002</v>
      </c>
      <c r="J6206" s="2">
        <v>-0.44600000000000001</v>
      </c>
      <c r="K6206" s="2">
        <v>1.861</v>
      </c>
      <c r="L6206" s="2">
        <v>0.96879999999999999</v>
      </c>
      <c r="M6206" s="2">
        <v>0.5504</v>
      </c>
      <c r="N6206" s="2">
        <v>0.62270000000000003</v>
      </c>
      <c r="O6206" s="2">
        <v>0.40529999999999999</v>
      </c>
      <c r="P6206" s="2">
        <v>-8.4129999999999996E-2</v>
      </c>
      <c r="Q6206" s="2">
        <v>6.2419999999999999E-4</v>
      </c>
      <c r="R6206" s="2">
        <f t="shared" si="192"/>
        <v>-0.55414923000000016</v>
      </c>
      <c r="S6206">
        <f t="shared" si="193"/>
        <v>0.36490229277087149</v>
      </c>
    </row>
    <row r="6207" spans="1:19" x14ac:dyDescent="0.25">
      <c r="A6207">
        <v>1</v>
      </c>
      <c r="B6207">
        <v>1</v>
      </c>
      <c r="C6207">
        <v>0</v>
      </c>
      <c r="D6207">
        <v>1</v>
      </c>
      <c r="E6207">
        <v>0</v>
      </c>
      <c r="F6207">
        <v>0</v>
      </c>
      <c r="G6207">
        <v>42</v>
      </c>
      <c r="H6207">
        <v>3959.35</v>
      </c>
      <c r="I6207" s="2">
        <v>-2.0790000000000002</v>
      </c>
      <c r="J6207" s="2">
        <v>-0.44600000000000001</v>
      </c>
      <c r="K6207" s="2">
        <v>1.861</v>
      </c>
      <c r="L6207" s="2">
        <v>0.96879999999999999</v>
      </c>
      <c r="M6207" s="2">
        <v>0.5504</v>
      </c>
      <c r="N6207" s="2">
        <v>0.62270000000000003</v>
      </c>
      <c r="O6207" s="2">
        <v>0.40529999999999999</v>
      </c>
      <c r="P6207" s="2">
        <v>-8.4129999999999996E-2</v>
      </c>
      <c r="Q6207" s="2">
        <v>6.2419999999999999E-4</v>
      </c>
      <c r="R6207" s="2">
        <f t="shared" si="192"/>
        <v>-1.1756337300000002</v>
      </c>
      <c r="S6207">
        <f t="shared" si="193"/>
        <v>0.23583817119571215</v>
      </c>
    </row>
    <row r="6208" spans="1:19" x14ac:dyDescent="0.25">
      <c r="A6208">
        <v>1</v>
      </c>
      <c r="B6208">
        <v>1</v>
      </c>
      <c r="C6208">
        <v>0</v>
      </c>
      <c r="D6208">
        <v>1</v>
      </c>
      <c r="E6208">
        <v>0</v>
      </c>
      <c r="F6208">
        <v>0</v>
      </c>
      <c r="G6208">
        <v>52</v>
      </c>
      <c r="H6208">
        <v>5088.3999999999996</v>
      </c>
      <c r="I6208" s="2">
        <v>-2.0790000000000002</v>
      </c>
      <c r="J6208" s="2">
        <v>-0.44600000000000001</v>
      </c>
      <c r="K6208" s="2">
        <v>1.861</v>
      </c>
      <c r="L6208" s="2">
        <v>0.96879999999999999</v>
      </c>
      <c r="M6208" s="2">
        <v>0.5504</v>
      </c>
      <c r="N6208" s="2">
        <v>0.62270000000000003</v>
      </c>
      <c r="O6208" s="2">
        <v>0.40529999999999999</v>
      </c>
      <c r="P6208" s="2">
        <v>-8.4129999999999996E-2</v>
      </c>
      <c r="Q6208" s="2">
        <v>6.2419999999999999E-4</v>
      </c>
      <c r="R6208" s="2">
        <f t="shared" si="192"/>
        <v>-1.3121807200000006</v>
      </c>
      <c r="S6208">
        <f t="shared" si="193"/>
        <v>0.21212215955328412</v>
      </c>
    </row>
    <row r="6209" spans="1:19" x14ac:dyDescent="0.25">
      <c r="A6209">
        <v>0</v>
      </c>
      <c r="B6209">
        <v>1</v>
      </c>
      <c r="C6209">
        <v>0</v>
      </c>
      <c r="D6209">
        <v>0</v>
      </c>
      <c r="E6209">
        <v>1</v>
      </c>
      <c r="F6209">
        <v>1</v>
      </c>
      <c r="G6209">
        <v>46</v>
      </c>
      <c r="H6209">
        <v>3969.4</v>
      </c>
      <c r="I6209" s="2">
        <v>-2.0790000000000002</v>
      </c>
      <c r="J6209" s="2">
        <v>-0.44600000000000001</v>
      </c>
      <c r="K6209" s="2">
        <v>1.861</v>
      </c>
      <c r="L6209" s="2">
        <v>0.96879999999999999</v>
      </c>
      <c r="M6209" s="2">
        <v>0.5504</v>
      </c>
      <c r="N6209" s="2">
        <v>0.62270000000000003</v>
      </c>
      <c r="O6209" s="2">
        <v>0.40529999999999999</v>
      </c>
      <c r="P6209" s="2">
        <v>-8.4129999999999996E-2</v>
      </c>
      <c r="Q6209" s="2">
        <v>6.2419999999999999E-4</v>
      </c>
      <c r="R6209" s="2">
        <f t="shared" si="192"/>
        <v>-0.5822805200000003</v>
      </c>
      <c r="S6209">
        <f t="shared" si="193"/>
        <v>0.35840801503111769</v>
      </c>
    </row>
    <row r="6210" spans="1:19" x14ac:dyDescent="0.25">
      <c r="A6210">
        <v>1</v>
      </c>
      <c r="B6210">
        <v>0</v>
      </c>
      <c r="C6210">
        <v>0</v>
      </c>
      <c r="D6210">
        <v>1</v>
      </c>
      <c r="E6210">
        <v>0</v>
      </c>
      <c r="F6210">
        <v>0</v>
      </c>
      <c r="G6210">
        <v>61</v>
      </c>
      <c r="H6210">
        <v>4860.8500000000004</v>
      </c>
      <c r="I6210" s="2">
        <v>-2.0790000000000002</v>
      </c>
      <c r="J6210" s="2">
        <v>-0.44600000000000001</v>
      </c>
      <c r="K6210" s="2">
        <v>1.861</v>
      </c>
      <c r="L6210" s="2">
        <v>0.96879999999999999</v>
      </c>
      <c r="M6210" s="2">
        <v>0.5504</v>
      </c>
      <c r="N6210" s="2">
        <v>0.62270000000000003</v>
      </c>
      <c r="O6210" s="2">
        <v>0.40529999999999999</v>
      </c>
      <c r="P6210" s="2">
        <v>-8.4129999999999996E-2</v>
      </c>
      <c r="Q6210" s="2">
        <v>6.2419999999999999E-4</v>
      </c>
      <c r="R6210" s="2">
        <f t="shared" si="192"/>
        <v>-4.0723874299999991</v>
      </c>
      <c r="S6210">
        <f t="shared" si="193"/>
        <v>1.6751280102843078E-2</v>
      </c>
    </row>
    <row r="6211" spans="1:19" x14ac:dyDescent="0.25">
      <c r="A6211">
        <v>0</v>
      </c>
      <c r="B6211">
        <v>0</v>
      </c>
      <c r="C6211">
        <v>1</v>
      </c>
      <c r="D6211">
        <v>1</v>
      </c>
      <c r="E6211">
        <v>0</v>
      </c>
      <c r="F6211">
        <v>0</v>
      </c>
      <c r="G6211">
        <v>29</v>
      </c>
      <c r="H6211">
        <v>788.05</v>
      </c>
      <c r="I6211" s="2">
        <v>-2.0790000000000002</v>
      </c>
      <c r="J6211" s="2">
        <v>-0.44600000000000001</v>
      </c>
      <c r="K6211" s="2">
        <v>1.861</v>
      </c>
      <c r="L6211" s="2">
        <v>0.96879999999999999</v>
      </c>
      <c r="M6211" s="2">
        <v>0.5504</v>
      </c>
      <c r="N6211" s="2">
        <v>0.62270000000000003</v>
      </c>
      <c r="O6211" s="2">
        <v>0.40529999999999999</v>
      </c>
      <c r="P6211" s="2">
        <v>-8.4129999999999996E-2</v>
      </c>
      <c r="Q6211" s="2">
        <v>6.2419999999999999E-4</v>
      </c>
      <c r="R6211" s="2">
        <f t="shared" ref="R6211:R6274" si="194">I6211+SUMPRODUCT(A6211:H6211,J6211:Q6211)</f>
        <v>-2.5076691899999997</v>
      </c>
      <c r="S6211">
        <f t="shared" ref="S6211:S6274" si="195">EXP(R6211)/(1+EXP(R6211))</f>
        <v>7.5322287091454498E-2</v>
      </c>
    </row>
    <row r="6212" spans="1:19" x14ac:dyDescent="0.25">
      <c r="A6212">
        <v>0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25</v>
      </c>
      <c r="H6212">
        <v>1266.3499999999999</v>
      </c>
      <c r="I6212" s="2">
        <v>-2.0790000000000002</v>
      </c>
      <c r="J6212" s="2">
        <v>-0.44600000000000001</v>
      </c>
      <c r="K6212" s="2">
        <v>1.861</v>
      </c>
      <c r="L6212" s="2">
        <v>0.96879999999999999</v>
      </c>
      <c r="M6212" s="2">
        <v>0.5504</v>
      </c>
      <c r="N6212" s="2">
        <v>0.62270000000000003</v>
      </c>
      <c r="O6212" s="2">
        <v>0.40529999999999999</v>
      </c>
      <c r="P6212" s="2">
        <v>-8.4129999999999996E-2</v>
      </c>
      <c r="Q6212" s="2">
        <v>6.2419999999999999E-4</v>
      </c>
      <c r="R6212" s="2">
        <f t="shared" si="194"/>
        <v>-1.8725943300000001</v>
      </c>
      <c r="S6212">
        <f t="shared" si="195"/>
        <v>0.13324182222670944</v>
      </c>
    </row>
    <row r="6213" spans="1:19" x14ac:dyDescent="0.25">
      <c r="A6213">
        <v>0</v>
      </c>
      <c r="B6213">
        <v>1</v>
      </c>
      <c r="C6213">
        <v>0</v>
      </c>
      <c r="D6213">
        <v>1</v>
      </c>
      <c r="E6213">
        <v>1</v>
      </c>
      <c r="F6213">
        <v>0</v>
      </c>
      <c r="G6213">
        <v>5</v>
      </c>
      <c r="H6213">
        <v>470.95</v>
      </c>
      <c r="I6213" s="2">
        <v>-2.0790000000000002</v>
      </c>
      <c r="J6213" s="2">
        <v>-0.44600000000000001</v>
      </c>
      <c r="K6213" s="2">
        <v>1.861</v>
      </c>
      <c r="L6213" s="2">
        <v>0.96879999999999999</v>
      </c>
      <c r="M6213" s="2">
        <v>0.5504</v>
      </c>
      <c r="N6213" s="2">
        <v>0.62270000000000003</v>
      </c>
      <c r="O6213" s="2">
        <v>0.40529999999999999</v>
      </c>
      <c r="P6213" s="2">
        <v>-8.4129999999999996E-2</v>
      </c>
      <c r="Q6213" s="2">
        <v>6.2419999999999999E-4</v>
      </c>
      <c r="R6213" s="2">
        <f t="shared" si="194"/>
        <v>0.82841699000000002</v>
      </c>
      <c r="S6213">
        <f t="shared" si="195"/>
        <v>0.69602010667977221</v>
      </c>
    </row>
    <row r="6214" spans="1:19" x14ac:dyDescent="0.25">
      <c r="A6214">
        <v>0</v>
      </c>
      <c r="B6214">
        <v>0</v>
      </c>
      <c r="C6214">
        <v>1</v>
      </c>
      <c r="D6214">
        <v>0</v>
      </c>
      <c r="E6214">
        <v>1</v>
      </c>
      <c r="F6214">
        <v>0</v>
      </c>
      <c r="G6214">
        <v>15</v>
      </c>
      <c r="H6214">
        <v>688.2</v>
      </c>
      <c r="I6214" s="2">
        <v>-2.0790000000000002</v>
      </c>
      <c r="J6214" s="2">
        <v>-0.44600000000000001</v>
      </c>
      <c r="K6214" s="2">
        <v>1.861</v>
      </c>
      <c r="L6214" s="2">
        <v>0.96879999999999999</v>
      </c>
      <c r="M6214" s="2">
        <v>0.5504</v>
      </c>
      <c r="N6214" s="2">
        <v>0.62270000000000003</v>
      </c>
      <c r="O6214" s="2">
        <v>0.40529999999999999</v>
      </c>
      <c r="P6214" s="2">
        <v>-8.4129999999999996E-2</v>
      </c>
      <c r="Q6214" s="2">
        <v>6.2419999999999999E-4</v>
      </c>
      <c r="R6214" s="2">
        <f t="shared" si="194"/>
        <v>-1.3198755600000003</v>
      </c>
      <c r="S6214">
        <f t="shared" si="195"/>
        <v>0.21083899779595111</v>
      </c>
    </row>
    <row r="6215" spans="1:19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19</v>
      </c>
      <c r="H6215">
        <v>387.7</v>
      </c>
      <c r="I6215" s="2">
        <v>-2.0790000000000002</v>
      </c>
      <c r="J6215" s="2">
        <v>-0.44600000000000001</v>
      </c>
      <c r="K6215" s="2">
        <v>1.861</v>
      </c>
      <c r="L6215" s="2">
        <v>0.96879999999999999</v>
      </c>
      <c r="M6215" s="2">
        <v>0.5504</v>
      </c>
      <c r="N6215" s="2">
        <v>0.62270000000000003</v>
      </c>
      <c r="O6215" s="2">
        <v>0.40529999999999999</v>
      </c>
      <c r="P6215" s="2">
        <v>-8.4129999999999996E-2</v>
      </c>
      <c r="Q6215" s="2">
        <v>6.2419999999999999E-4</v>
      </c>
      <c r="R6215" s="2">
        <f t="shared" si="194"/>
        <v>-3.43546766</v>
      </c>
      <c r="S6215">
        <f t="shared" si="195"/>
        <v>3.1205212611493661E-2</v>
      </c>
    </row>
    <row r="6216" spans="1:19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44</v>
      </c>
      <c r="H6216">
        <v>845.25</v>
      </c>
      <c r="I6216" s="2">
        <v>-2.0790000000000002</v>
      </c>
      <c r="J6216" s="2">
        <v>-0.44600000000000001</v>
      </c>
      <c r="K6216" s="2">
        <v>1.861</v>
      </c>
      <c r="L6216" s="2">
        <v>0.96879999999999999</v>
      </c>
      <c r="M6216" s="2">
        <v>0.5504</v>
      </c>
      <c r="N6216" s="2">
        <v>0.62270000000000003</v>
      </c>
      <c r="O6216" s="2">
        <v>0.40529999999999999</v>
      </c>
      <c r="P6216" s="2">
        <v>-8.4129999999999996E-2</v>
      </c>
      <c r="Q6216" s="2">
        <v>6.2419999999999999E-4</v>
      </c>
      <c r="R6216" s="2">
        <f t="shared" si="194"/>
        <v>-5.2531149500000005</v>
      </c>
      <c r="S6216">
        <f t="shared" si="195"/>
        <v>5.2039750491878721E-3</v>
      </c>
    </row>
    <row r="6217" spans="1:19" x14ac:dyDescent="0.25">
      <c r="A6217">
        <v>1</v>
      </c>
      <c r="B6217">
        <v>1</v>
      </c>
      <c r="C6217">
        <v>0</v>
      </c>
      <c r="D6217">
        <v>1</v>
      </c>
      <c r="E6217">
        <v>1</v>
      </c>
      <c r="F6217">
        <v>1</v>
      </c>
      <c r="G6217">
        <v>6</v>
      </c>
      <c r="H6217">
        <v>560.6</v>
      </c>
      <c r="I6217" s="2">
        <v>-2.0790000000000002</v>
      </c>
      <c r="J6217" s="2">
        <v>-0.44600000000000001</v>
      </c>
      <c r="K6217" s="2">
        <v>1.861</v>
      </c>
      <c r="L6217" s="2">
        <v>0.96879999999999999</v>
      </c>
      <c r="M6217" s="2">
        <v>0.5504</v>
      </c>
      <c r="N6217" s="2">
        <v>0.62270000000000003</v>
      </c>
      <c r="O6217" s="2">
        <v>0.40529999999999999</v>
      </c>
      <c r="P6217" s="2">
        <v>-8.4129999999999996E-2</v>
      </c>
      <c r="Q6217" s="2">
        <v>6.2419999999999999E-4</v>
      </c>
      <c r="R6217" s="2">
        <f t="shared" si="194"/>
        <v>0.75954651999999978</v>
      </c>
      <c r="S6217">
        <f t="shared" si="195"/>
        <v>0.68125527027692179</v>
      </c>
    </row>
    <row r="6218" spans="1:19" x14ac:dyDescent="0.25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58</v>
      </c>
      <c r="H6218">
        <v>4230.25</v>
      </c>
      <c r="I6218" s="2">
        <v>-2.0790000000000002</v>
      </c>
      <c r="J6218" s="2">
        <v>-0.44600000000000001</v>
      </c>
      <c r="K6218" s="2">
        <v>1.861</v>
      </c>
      <c r="L6218" s="2">
        <v>0.96879999999999999</v>
      </c>
      <c r="M6218" s="2">
        <v>0.5504</v>
      </c>
      <c r="N6218" s="2">
        <v>0.62270000000000003</v>
      </c>
      <c r="O6218" s="2">
        <v>0.40529999999999999</v>
      </c>
      <c r="P6218" s="2">
        <v>-8.4129999999999996E-2</v>
      </c>
      <c r="Q6218" s="2">
        <v>6.2419999999999999E-4</v>
      </c>
      <c r="R6218" s="2">
        <f t="shared" si="194"/>
        <v>-4.7640179499999995</v>
      </c>
      <c r="S6218">
        <f t="shared" si="195"/>
        <v>8.4590954938695978E-3</v>
      </c>
    </row>
    <row r="6219" spans="1:19" x14ac:dyDescent="0.25">
      <c r="A6219">
        <v>0</v>
      </c>
      <c r="B6219">
        <v>0</v>
      </c>
      <c r="C6219">
        <v>1</v>
      </c>
      <c r="D6219">
        <v>1</v>
      </c>
      <c r="E6219">
        <v>0</v>
      </c>
      <c r="F6219">
        <v>0</v>
      </c>
      <c r="G6219">
        <v>62</v>
      </c>
      <c r="H6219">
        <v>4983.05</v>
      </c>
      <c r="I6219" s="2">
        <v>-2.0790000000000002</v>
      </c>
      <c r="J6219" s="2">
        <v>-0.44600000000000001</v>
      </c>
      <c r="K6219" s="2">
        <v>1.861</v>
      </c>
      <c r="L6219" s="2">
        <v>0.96879999999999999</v>
      </c>
      <c r="M6219" s="2">
        <v>0.5504</v>
      </c>
      <c r="N6219" s="2">
        <v>0.62270000000000003</v>
      </c>
      <c r="O6219" s="2">
        <v>0.40529999999999999</v>
      </c>
      <c r="P6219" s="2">
        <v>-8.4129999999999996E-2</v>
      </c>
      <c r="Q6219" s="2">
        <v>6.2419999999999999E-4</v>
      </c>
      <c r="R6219" s="2">
        <f t="shared" si="194"/>
        <v>-2.6654401899999995</v>
      </c>
      <c r="S6219">
        <f t="shared" si="195"/>
        <v>6.504371511435636E-2</v>
      </c>
    </row>
    <row r="6220" spans="1:19" x14ac:dyDescent="0.25">
      <c r="A6220">
        <v>0</v>
      </c>
      <c r="B6220">
        <v>0</v>
      </c>
      <c r="C6220">
        <v>1</v>
      </c>
      <c r="D6220">
        <v>1</v>
      </c>
      <c r="E6220">
        <v>0</v>
      </c>
      <c r="F6220">
        <v>0</v>
      </c>
      <c r="G6220">
        <v>70</v>
      </c>
      <c r="H6220">
        <v>4113.1499999999996</v>
      </c>
      <c r="I6220" s="2">
        <v>-2.0790000000000002</v>
      </c>
      <c r="J6220" s="2">
        <v>-0.44600000000000001</v>
      </c>
      <c r="K6220" s="2">
        <v>1.861</v>
      </c>
      <c r="L6220" s="2">
        <v>0.96879999999999999</v>
      </c>
      <c r="M6220" s="2">
        <v>0.5504</v>
      </c>
      <c r="N6220" s="2">
        <v>0.62270000000000003</v>
      </c>
      <c r="O6220" s="2">
        <v>0.40529999999999999</v>
      </c>
      <c r="P6220" s="2">
        <v>-8.4129999999999996E-2</v>
      </c>
      <c r="Q6220" s="2">
        <v>6.2419999999999999E-4</v>
      </c>
      <c r="R6220" s="2">
        <f t="shared" si="194"/>
        <v>-3.8814717700000001</v>
      </c>
      <c r="S6220">
        <f t="shared" si="195"/>
        <v>2.020384187423362E-2</v>
      </c>
    </row>
    <row r="6221" spans="1:19" x14ac:dyDescent="0.25">
      <c r="A6221">
        <v>0</v>
      </c>
      <c r="B6221">
        <v>1</v>
      </c>
      <c r="C6221">
        <v>0</v>
      </c>
      <c r="D6221">
        <v>1</v>
      </c>
      <c r="E6221">
        <v>0</v>
      </c>
      <c r="F6221">
        <v>1</v>
      </c>
      <c r="G6221">
        <v>1</v>
      </c>
      <c r="H6221">
        <v>25.7</v>
      </c>
      <c r="I6221" s="2">
        <v>-2.0790000000000002</v>
      </c>
      <c r="J6221" s="2">
        <v>-0.44600000000000001</v>
      </c>
      <c r="K6221" s="2">
        <v>1.861</v>
      </c>
      <c r="L6221" s="2">
        <v>0.96879999999999999</v>
      </c>
      <c r="M6221" s="2">
        <v>0.5504</v>
      </c>
      <c r="N6221" s="2">
        <v>0.62270000000000003</v>
      </c>
      <c r="O6221" s="2">
        <v>0.40529999999999999</v>
      </c>
      <c r="P6221" s="2">
        <v>-8.4129999999999996E-2</v>
      </c>
      <c r="Q6221" s="2">
        <v>6.2419999999999999E-4</v>
      </c>
      <c r="R6221" s="2">
        <f t="shared" si="194"/>
        <v>0.66961193999999979</v>
      </c>
      <c r="S6221">
        <f t="shared" si="195"/>
        <v>0.66141626063178005</v>
      </c>
    </row>
    <row r="6222" spans="1:19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10</v>
      </c>
      <c r="H6222">
        <v>521</v>
      </c>
      <c r="I6222" s="2">
        <v>-2.0790000000000002</v>
      </c>
      <c r="J6222" s="2">
        <v>-0.44600000000000001</v>
      </c>
      <c r="K6222" s="2">
        <v>1.861</v>
      </c>
      <c r="L6222" s="2">
        <v>0.96879999999999999</v>
      </c>
      <c r="M6222" s="2">
        <v>0.5504</v>
      </c>
      <c r="N6222" s="2">
        <v>0.62270000000000003</v>
      </c>
      <c r="O6222" s="2">
        <v>0.40529999999999999</v>
      </c>
      <c r="P6222" s="2">
        <v>-8.4129999999999996E-2</v>
      </c>
      <c r="Q6222" s="2">
        <v>6.2419999999999999E-4</v>
      </c>
      <c r="R6222" s="2">
        <f t="shared" si="194"/>
        <v>-2.5950918000000001</v>
      </c>
      <c r="S6222">
        <f t="shared" si="195"/>
        <v>6.9454972542155352E-2</v>
      </c>
    </row>
    <row r="6223" spans="1:19" x14ac:dyDescent="0.25">
      <c r="A6223">
        <v>0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26</v>
      </c>
      <c r="H6223">
        <v>471.85</v>
      </c>
      <c r="I6223" s="2">
        <v>-2.0790000000000002</v>
      </c>
      <c r="J6223" s="2">
        <v>-0.44600000000000001</v>
      </c>
      <c r="K6223" s="2">
        <v>1.861</v>
      </c>
      <c r="L6223" s="2">
        <v>0.96879999999999999</v>
      </c>
      <c r="M6223" s="2">
        <v>0.5504</v>
      </c>
      <c r="N6223" s="2">
        <v>0.62270000000000003</v>
      </c>
      <c r="O6223" s="2">
        <v>0.40529999999999999</v>
      </c>
      <c r="P6223" s="2">
        <v>-8.4129999999999996E-2</v>
      </c>
      <c r="Q6223" s="2">
        <v>6.2419999999999999E-4</v>
      </c>
      <c r="R6223" s="2">
        <f t="shared" si="194"/>
        <v>-2.4526512300000003</v>
      </c>
      <c r="S6223">
        <f t="shared" si="195"/>
        <v>7.9244885910308357E-2</v>
      </c>
    </row>
    <row r="6224" spans="1:19" x14ac:dyDescent="0.25">
      <c r="A6224">
        <v>1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66</v>
      </c>
      <c r="H6224">
        <v>5976.9</v>
      </c>
      <c r="I6224" s="2">
        <v>-2.0790000000000002</v>
      </c>
      <c r="J6224" s="2">
        <v>-0.44600000000000001</v>
      </c>
      <c r="K6224" s="2">
        <v>1.861</v>
      </c>
      <c r="L6224" s="2">
        <v>0.96879999999999999</v>
      </c>
      <c r="M6224" s="2">
        <v>0.5504</v>
      </c>
      <c r="N6224" s="2">
        <v>0.62270000000000003</v>
      </c>
      <c r="O6224" s="2">
        <v>0.40529999999999999</v>
      </c>
      <c r="P6224" s="2">
        <v>-8.4129999999999996E-2</v>
      </c>
      <c r="Q6224" s="2">
        <v>6.2419999999999999E-4</v>
      </c>
      <c r="R6224" s="2">
        <f t="shared" si="194"/>
        <v>-2.4857990200000004</v>
      </c>
      <c r="S6224">
        <f t="shared" si="195"/>
        <v>7.6859737275260451E-2</v>
      </c>
    </row>
    <row r="6225" spans="1:19" x14ac:dyDescent="0.25">
      <c r="A6225">
        <v>0</v>
      </c>
      <c r="B6225">
        <v>1</v>
      </c>
      <c r="C6225">
        <v>0</v>
      </c>
      <c r="D6225">
        <v>1</v>
      </c>
      <c r="E6225">
        <v>1</v>
      </c>
      <c r="F6225">
        <v>0</v>
      </c>
      <c r="G6225">
        <v>7</v>
      </c>
      <c r="H6225">
        <v>506.9</v>
      </c>
      <c r="I6225" s="2">
        <v>-2.0790000000000002</v>
      </c>
      <c r="J6225" s="2">
        <v>-0.44600000000000001</v>
      </c>
      <c r="K6225" s="2">
        <v>1.861</v>
      </c>
      <c r="L6225" s="2">
        <v>0.96879999999999999</v>
      </c>
      <c r="M6225" s="2">
        <v>0.5504</v>
      </c>
      <c r="N6225" s="2">
        <v>0.62270000000000003</v>
      </c>
      <c r="O6225" s="2">
        <v>0.40529999999999999</v>
      </c>
      <c r="P6225" s="2">
        <v>-8.4129999999999996E-2</v>
      </c>
      <c r="Q6225" s="2">
        <v>6.2419999999999999E-4</v>
      </c>
      <c r="R6225" s="2">
        <f t="shared" si="194"/>
        <v>0.68259698000000002</v>
      </c>
      <c r="S6225">
        <f t="shared" si="195"/>
        <v>0.66431806974309604</v>
      </c>
    </row>
    <row r="6226" spans="1:19" x14ac:dyDescent="0.25">
      <c r="A6226">
        <v>1</v>
      </c>
      <c r="B6226">
        <v>0</v>
      </c>
      <c r="C6226">
        <v>1</v>
      </c>
      <c r="D6226">
        <v>0</v>
      </c>
      <c r="E6226">
        <v>0</v>
      </c>
      <c r="F6226">
        <v>0</v>
      </c>
      <c r="G6226">
        <v>51</v>
      </c>
      <c r="H6226">
        <v>4299.75</v>
      </c>
      <c r="I6226" s="2">
        <v>-2.0790000000000002</v>
      </c>
      <c r="J6226" s="2">
        <v>-0.44600000000000001</v>
      </c>
      <c r="K6226" s="2">
        <v>1.861</v>
      </c>
      <c r="L6226" s="2">
        <v>0.96879999999999999</v>
      </c>
      <c r="M6226" s="2">
        <v>0.5504</v>
      </c>
      <c r="N6226" s="2">
        <v>0.62270000000000003</v>
      </c>
      <c r="O6226" s="2">
        <v>0.40529999999999999</v>
      </c>
      <c r="P6226" s="2">
        <v>-8.4129999999999996E-2</v>
      </c>
      <c r="Q6226" s="2">
        <v>6.2419999999999999E-4</v>
      </c>
      <c r="R6226" s="2">
        <f t="shared" si="194"/>
        <v>-3.1629260500000003</v>
      </c>
      <c r="S6226">
        <f t="shared" si="195"/>
        <v>4.058496626052846E-2</v>
      </c>
    </row>
    <row r="6227" spans="1:19" x14ac:dyDescent="0.25">
      <c r="A6227">
        <v>1</v>
      </c>
      <c r="B6227">
        <v>0</v>
      </c>
      <c r="C6227">
        <v>0</v>
      </c>
      <c r="D6227">
        <v>1</v>
      </c>
      <c r="E6227">
        <v>0</v>
      </c>
      <c r="F6227">
        <v>0</v>
      </c>
      <c r="G6227">
        <v>72</v>
      </c>
      <c r="H6227">
        <v>7548.6</v>
      </c>
      <c r="I6227" s="2">
        <v>-2.0790000000000002</v>
      </c>
      <c r="J6227" s="2">
        <v>-0.44600000000000001</v>
      </c>
      <c r="K6227" s="2">
        <v>1.861</v>
      </c>
      <c r="L6227" s="2">
        <v>0.96879999999999999</v>
      </c>
      <c r="M6227" s="2">
        <v>0.5504</v>
      </c>
      <c r="N6227" s="2">
        <v>0.62270000000000003</v>
      </c>
      <c r="O6227" s="2">
        <v>0.40529999999999999</v>
      </c>
      <c r="P6227" s="2">
        <v>-8.4129999999999996E-2</v>
      </c>
      <c r="Q6227" s="2">
        <v>6.2419999999999999E-4</v>
      </c>
      <c r="R6227" s="2">
        <f t="shared" si="194"/>
        <v>-3.3201238800000001</v>
      </c>
      <c r="S6227">
        <f t="shared" si="195"/>
        <v>3.4887237237192482E-2</v>
      </c>
    </row>
    <row r="6228" spans="1:19" x14ac:dyDescent="0.25">
      <c r="A6228">
        <v>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65</v>
      </c>
      <c r="H6228">
        <v>1654.75</v>
      </c>
      <c r="I6228" s="2">
        <v>-2.0790000000000002</v>
      </c>
      <c r="J6228" s="2">
        <v>-0.44600000000000001</v>
      </c>
      <c r="K6228" s="2">
        <v>1.861</v>
      </c>
      <c r="L6228" s="2">
        <v>0.96879999999999999</v>
      </c>
      <c r="M6228" s="2">
        <v>0.5504</v>
      </c>
      <c r="N6228" s="2">
        <v>0.62270000000000003</v>
      </c>
      <c r="O6228" s="2">
        <v>0.40529999999999999</v>
      </c>
      <c r="P6228" s="2">
        <v>-8.4129999999999996E-2</v>
      </c>
      <c r="Q6228" s="2">
        <v>6.2419999999999999E-4</v>
      </c>
      <c r="R6228" s="2">
        <f t="shared" si="194"/>
        <v>-6.96055505</v>
      </c>
      <c r="S6228">
        <f t="shared" si="195"/>
        <v>9.4767099245728623E-4</v>
      </c>
    </row>
    <row r="6229" spans="1:19" x14ac:dyDescent="0.25">
      <c r="A6229">
        <v>0</v>
      </c>
      <c r="B6229">
        <v>1</v>
      </c>
      <c r="C6229">
        <v>0</v>
      </c>
      <c r="D6229">
        <v>0</v>
      </c>
      <c r="E6229">
        <v>0</v>
      </c>
      <c r="F6229">
        <v>0</v>
      </c>
      <c r="G6229">
        <v>2</v>
      </c>
      <c r="H6229">
        <v>80.349999999999994</v>
      </c>
      <c r="I6229" s="2">
        <v>-2.0790000000000002</v>
      </c>
      <c r="J6229" s="2">
        <v>-0.44600000000000001</v>
      </c>
      <c r="K6229" s="2">
        <v>1.861</v>
      </c>
      <c r="L6229" s="2">
        <v>0.96879999999999999</v>
      </c>
      <c r="M6229" s="2">
        <v>0.5504</v>
      </c>
      <c r="N6229" s="2">
        <v>0.62270000000000003</v>
      </c>
      <c r="O6229" s="2">
        <v>0.40529999999999999</v>
      </c>
      <c r="P6229" s="2">
        <v>-8.4129999999999996E-2</v>
      </c>
      <c r="Q6229" s="2">
        <v>6.2419999999999999E-4</v>
      </c>
      <c r="R6229" s="2">
        <f t="shared" si="194"/>
        <v>-0.33610553000000021</v>
      </c>
      <c r="S6229">
        <f t="shared" si="195"/>
        <v>0.41675579947101171</v>
      </c>
    </row>
    <row r="6230" spans="1:19" x14ac:dyDescent="0.25">
      <c r="A6230">
        <v>1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70</v>
      </c>
      <c r="H6230">
        <v>4551.5</v>
      </c>
      <c r="I6230" s="2">
        <v>-2.0790000000000002</v>
      </c>
      <c r="J6230" s="2">
        <v>-0.44600000000000001</v>
      </c>
      <c r="K6230" s="2">
        <v>1.861</v>
      </c>
      <c r="L6230" s="2">
        <v>0.96879999999999999</v>
      </c>
      <c r="M6230" s="2">
        <v>0.5504</v>
      </c>
      <c r="N6230" s="2">
        <v>0.62270000000000003</v>
      </c>
      <c r="O6230" s="2">
        <v>0.40529999999999999</v>
      </c>
      <c r="P6230" s="2">
        <v>-8.4129999999999996E-2</v>
      </c>
      <c r="Q6230" s="2">
        <v>6.2419999999999999E-4</v>
      </c>
      <c r="R6230" s="2">
        <f t="shared" si="194"/>
        <v>-4.6042537000000001</v>
      </c>
      <c r="S6230">
        <f t="shared" si="195"/>
        <v>9.9099784115856369E-3</v>
      </c>
    </row>
    <row r="6231" spans="1:19" x14ac:dyDescent="0.25">
      <c r="A6231">
        <v>1</v>
      </c>
      <c r="B6231">
        <v>0</v>
      </c>
      <c r="C6231">
        <v>0</v>
      </c>
      <c r="D6231">
        <v>1</v>
      </c>
      <c r="E6231">
        <v>0</v>
      </c>
      <c r="F6231">
        <v>0</v>
      </c>
      <c r="G6231">
        <v>72</v>
      </c>
      <c r="H6231">
        <v>6227.5</v>
      </c>
      <c r="I6231" s="2">
        <v>-2.0790000000000002</v>
      </c>
      <c r="J6231" s="2">
        <v>-0.44600000000000001</v>
      </c>
      <c r="K6231" s="2">
        <v>1.861</v>
      </c>
      <c r="L6231" s="2">
        <v>0.96879999999999999</v>
      </c>
      <c r="M6231" s="2">
        <v>0.5504</v>
      </c>
      <c r="N6231" s="2">
        <v>0.62270000000000003</v>
      </c>
      <c r="O6231" s="2">
        <v>0.40529999999999999</v>
      </c>
      <c r="P6231" s="2">
        <v>-8.4129999999999996E-2</v>
      </c>
      <c r="Q6231" s="2">
        <v>6.2419999999999999E-4</v>
      </c>
      <c r="R6231" s="2">
        <f t="shared" si="194"/>
        <v>-4.1447545000000003</v>
      </c>
      <c r="S6231">
        <f t="shared" si="195"/>
        <v>1.5600106026611523E-2</v>
      </c>
    </row>
    <row r="6232" spans="1:19" x14ac:dyDescent="0.25">
      <c r="A6232">
        <v>0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20.05</v>
      </c>
      <c r="I6232" s="2">
        <v>-2.0790000000000002</v>
      </c>
      <c r="J6232" s="2">
        <v>-0.44600000000000001</v>
      </c>
      <c r="K6232" s="2">
        <v>1.861</v>
      </c>
      <c r="L6232" s="2">
        <v>0.96879999999999999</v>
      </c>
      <c r="M6232" s="2">
        <v>0.5504</v>
      </c>
      <c r="N6232" s="2">
        <v>0.62270000000000003</v>
      </c>
      <c r="O6232" s="2">
        <v>0.40529999999999999</v>
      </c>
      <c r="P6232" s="2">
        <v>-8.4129999999999996E-2</v>
      </c>
      <c r="Q6232" s="2">
        <v>6.2419999999999999E-4</v>
      </c>
      <c r="R6232" s="2">
        <f t="shared" si="194"/>
        <v>-0.28961479000000012</v>
      </c>
      <c r="S6232">
        <f t="shared" si="195"/>
        <v>0.42809817546869094</v>
      </c>
    </row>
    <row r="6233" spans="1:19" x14ac:dyDescent="0.25">
      <c r="A6233">
        <v>0</v>
      </c>
      <c r="B6233">
        <v>1</v>
      </c>
      <c r="C6233">
        <v>0</v>
      </c>
      <c r="D6233">
        <v>1</v>
      </c>
      <c r="E6233">
        <v>0</v>
      </c>
      <c r="F6233">
        <v>1</v>
      </c>
      <c r="G6233">
        <v>1</v>
      </c>
      <c r="H6233">
        <v>76.400000000000006</v>
      </c>
      <c r="I6233" s="2">
        <v>-2.0790000000000002</v>
      </c>
      <c r="J6233" s="2">
        <v>-0.44600000000000001</v>
      </c>
      <c r="K6233" s="2">
        <v>1.861</v>
      </c>
      <c r="L6233" s="2">
        <v>0.96879999999999999</v>
      </c>
      <c r="M6233" s="2">
        <v>0.5504</v>
      </c>
      <c r="N6233" s="2">
        <v>0.62270000000000003</v>
      </c>
      <c r="O6233" s="2">
        <v>0.40529999999999999</v>
      </c>
      <c r="P6233" s="2">
        <v>-8.4129999999999996E-2</v>
      </c>
      <c r="Q6233" s="2">
        <v>6.2419999999999999E-4</v>
      </c>
      <c r="R6233" s="2">
        <f t="shared" si="194"/>
        <v>0.7012588799999997</v>
      </c>
      <c r="S6233">
        <f t="shared" si="195"/>
        <v>0.66846682295031834</v>
      </c>
    </row>
    <row r="6234" spans="1:19" x14ac:dyDescent="0.25">
      <c r="A6234">
        <v>1</v>
      </c>
      <c r="B6234">
        <v>1</v>
      </c>
      <c r="C6234">
        <v>0</v>
      </c>
      <c r="D6234">
        <v>1</v>
      </c>
      <c r="E6234">
        <v>1</v>
      </c>
      <c r="F6234">
        <v>0</v>
      </c>
      <c r="G6234">
        <v>5</v>
      </c>
      <c r="H6234">
        <v>514</v>
      </c>
      <c r="I6234" s="2">
        <v>-2.0790000000000002</v>
      </c>
      <c r="J6234" s="2">
        <v>-0.44600000000000001</v>
      </c>
      <c r="K6234" s="2">
        <v>1.861</v>
      </c>
      <c r="L6234" s="2">
        <v>0.96879999999999999</v>
      </c>
      <c r="M6234" s="2">
        <v>0.5504</v>
      </c>
      <c r="N6234" s="2">
        <v>0.62270000000000003</v>
      </c>
      <c r="O6234" s="2">
        <v>0.40529999999999999</v>
      </c>
      <c r="P6234" s="2">
        <v>-8.4129999999999996E-2</v>
      </c>
      <c r="Q6234" s="2">
        <v>6.2419999999999999E-4</v>
      </c>
      <c r="R6234" s="2">
        <f t="shared" si="194"/>
        <v>0.40928879999999923</v>
      </c>
      <c r="S6234">
        <f t="shared" si="195"/>
        <v>0.60091733417604931</v>
      </c>
    </row>
    <row r="6235" spans="1:19" x14ac:dyDescent="0.25">
      <c r="A6235">
        <v>0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3</v>
      </c>
      <c r="H6235">
        <v>57.5</v>
      </c>
      <c r="I6235" s="2">
        <v>-2.0790000000000002</v>
      </c>
      <c r="J6235" s="2">
        <v>-0.44600000000000001</v>
      </c>
      <c r="K6235" s="2">
        <v>1.861</v>
      </c>
      <c r="L6235" s="2">
        <v>0.96879999999999999</v>
      </c>
      <c r="M6235" s="2">
        <v>0.5504</v>
      </c>
      <c r="N6235" s="2">
        <v>0.62270000000000003</v>
      </c>
      <c r="O6235" s="2">
        <v>0.40529999999999999</v>
      </c>
      <c r="P6235" s="2">
        <v>-8.4129999999999996E-2</v>
      </c>
      <c r="Q6235" s="2">
        <v>6.2419999999999999E-4</v>
      </c>
      <c r="R6235" s="2">
        <f t="shared" si="194"/>
        <v>-0.43449850000000012</v>
      </c>
      <c r="S6235">
        <f t="shared" si="195"/>
        <v>0.3930526444843736</v>
      </c>
    </row>
    <row r="6236" spans="1:19" x14ac:dyDescent="0.25">
      <c r="A6236">
        <v>1</v>
      </c>
      <c r="B6236">
        <v>0</v>
      </c>
      <c r="C6236">
        <v>0</v>
      </c>
      <c r="D6236">
        <v>1</v>
      </c>
      <c r="E6236">
        <v>0</v>
      </c>
      <c r="F6236">
        <v>0</v>
      </c>
      <c r="G6236">
        <v>58</v>
      </c>
      <c r="H6236">
        <v>1474.35</v>
      </c>
      <c r="I6236" s="2">
        <v>-2.0790000000000002</v>
      </c>
      <c r="J6236" s="2">
        <v>-0.44600000000000001</v>
      </c>
      <c r="K6236" s="2">
        <v>1.861</v>
      </c>
      <c r="L6236" s="2">
        <v>0.96879999999999999</v>
      </c>
      <c r="M6236" s="2">
        <v>0.5504</v>
      </c>
      <c r="N6236" s="2">
        <v>0.62270000000000003</v>
      </c>
      <c r="O6236" s="2">
        <v>0.40529999999999999</v>
      </c>
      <c r="P6236" s="2">
        <v>-8.4129999999999996E-2</v>
      </c>
      <c r="Q6236" s="2">
        <v>6.2419999999999999E-4</v>
      </c>
      <c r="R6236" s="2">
        <f t="shared" si="194"/>
        <v>-5.9338507299999996</v>
      </c>
      <c r="S6236">
        <f t="shared" si="195"/>
        <v>2.6412697960595936E-3</v>
      </c>
    </row>
    <row r="6237" spans="1:19" x14ac:dyDescent="0.25">
      <c r="A6237">
        <v>0</v>
      </c>
      <c r="B6237">
        <v>1</v>
      </c>
      <c r="C6237">
        <v>0</v>
      </c>
      <c r="D6237">
        <v>0</v>
      </c>
      <c r="E6237">
        <v>0</v>
      </c>
      <c r="F6237">
        <v>1</v>
      </c>
      <c r="G6237">
        <v>22</v>
      </c>
      <c r="H6237">
        <v>880.2</v>
      </c>
      <c r="I6237" s="2">
        <v>-2.0790000000000002</v>
      </c>
      <c r="J6237" s="2">
        <v>-0.44600000000000001</v>
      </c>
      <c r="K6237" s="2">
        <v>1.861</v>
      </c>
      <c r="L6237" s="2">
        <v>0.96879999999999999</v>
      </c>
      <c r="M6237" s="2">
        <v>0.5504</v>
      </c>
      <c r="N6237" s="2">
        <v>0.62270000000000003</v>
      </c>
      <c r="O6237" s="2">
        <v>0.40529999999999999</v>
      </c>
      <c r="P6237" s="2">
        <v>-8.4129999999999996E-2</v>
      </c>
      <c r="Q6237" s="2">
        <v>6.2419999999999999E-4</v>
      </c>
      <c r="R6237" s="2">
        <f t="shared" si="194"/>
        <v>-1.1141391599999999</v>
      </c>
      <c r="S6237">
        <f t="shared" si="195"/>
        <v>0.24710002676422549</v>
      </c>
    </row>
    <row r="6238" spans="1:19" x14ac:dyDescent="0.25">
      <c r="A6238">
        <v>1</v>
      </c>
      <c r="B6238">
        <v>1</v>
      </c>
      <c r="C6238">
        <v>0</v>
      </c>
      <c r="D6238">
        <v>1</v>
      </c>
      <c r="E6238">
        <v>0</v>
      </c>
      <c r="F6238">
        <v>1</v>
      </c>
      <c r="G6238">
        <v>33</v>
      </c>
      <c r="H6238">
        <v>3270.25</v>
      </c>
      <c r="I6238" s="2">
        <v>-2.0790000000000002</v>
      </c>
      <c r="J6238" s="2">
        <v>-0.44600000000000001</v>
      </c>
      <c r="K6238" s="2">
        <v>1.861</v>
      </c>
      <c r="L6238" s="2">
        <v>0.96879999999999999</v>
      </c>
      <c r="M6238" s="2">
        <v>0.5504</v>
      </c>
      <c r="N6238" s="2">
        <v>0.62270000000000003</v>
      </c>
      <c r="O6238" s="2">
        <v>0.40529999999999999</v>
      </c>
      <c r="P6238" s="2">
        <v>-8.4129999999999996E-2</v>
      </c>
      <c r="Q6238" s="2">
        <v>6.2419999999999999E-4</v>
      </c>
      <c r="R6238" s="2">
        <f t="shared" si="194"/>
        <v>-0.44329994999999967</v>
      </c>
      <c r="S6238">
        <f t="shared" si="195"/>
        <v>0.39095493874823906</v>
      </c>
    </row>
    <row r="6239" spans="1:19" x14ac:dyDescent="0.25">
      <c r="A6239">
        <v>0</v>
      </c>
      <c r="B6239">
        <v>1</v>
      </c>
      <c r="C6239">
        <v>0</v>
      </c>
      <c r="D6239">
        <v>0</v>
      </c>
      <c r="E6239">
        <v>1</v>
      </c>
      <c r="F6239">
        <v>0</v>
      </c>
      <c r="G6239">
        <v>1</v>
      </c>
      <c r="H6239">
        <v>69.95</v>
      </c>
      <c r="I6239" s="2">
        <v>-2.0790000000000002</v>
      </c>
      <c r="J6239" s="2">
        <v>-0.44600000000000001</v>
      </c>
      <c r="K6239" s="2">
        <v>1.861</v>
      </c>
      <c r="L6239" s="2">
        <v>0.96879999999999999</v>
      </c>
      <c r="M6239" s="2">
        <v>0.5504</v>
      </c>
      <c r="N6239" s="2">
        <v>0.62270000000000003</v>
      </c>
      <c r="O6239" s="2">
        <v>0.40529999999999999</v>
      </c>
      <c r="P6239" s="2">
        <v>-8.4129999999999996E-2</v>
      </c>
      <c r="Q6239" s="2">
        <v>6.2419999999999999E-4</v>
      </c>
      <c r="R6239" s="2">
        <f t="shared" si="194"/>
        <v>0.36423278999999953</v>
      </c>
      <c r="S6239">
        <f t="shared" si="195"/>
        <v>0.59006468559879477</v>
      </c>
    </row>
    <row r="6240" spans="1:19" x14ac:dyDescent="0.25">
      <c r="A6240">
        <v>1</v>
      </c>
      <c r="B6240">
        <v>1</v>
      </c>
      <c r="C6240">
        <v>0</v>
      </c>
      <c r="D6240">
        <v>0</v>
      </c>
      <c r="E6240">
        <v>0</v>
      </c>
      <c r="F6240">
        <v>1</v>
      </c>
      <c r="G6240">
        <v>54</v>
      </c>
      <c r="H6240">
        <v>3919.15</v>
      </c>
      <c r="I6240" s="2">
        <v>-2.0790000000000002</v>
      </c>
      <c r="J6240" s="2">
        <v>-0.44600000000000001</v>
      </c>
      <c r="K6240" s="2">
        <v>1.861</v>
      </c>
      <c r="L6240" s="2">
        <v>0.96879999999999999</v>
      </c>
      <c r="M6240" s="2">
        <v>0.5504</v>
      </c>
      <c r="N6240" s="2">
        <v>0.62270000000000003</v>
      </c>
      <c r="O6240" s="2">
        <v>0.40529999999999999</v>
      </c>
      <c r="P6240" s="2">
        <v>-8.4129999999999996E-2</v>
      </c>
      <c r="Q6240" s="2">
        <v>6.2419999999999999E-4</v>
      </c>
      <c r="R6240" s="2">
        <f t="shared" si="194"/>
        <v>-2.3553865699999994</v>
      </c>
      <c r="S6240">
        <f t="shared" si="195"/>
        <v>8.6638570438118179E-2</v>
      </c>
    </row>
    <row r="6241" spans="1:19" x14ac:dyDescent="0.25">
      <c r="A6241">
        <v>1</v>
      </c>
      <c r="B6241">
        <v>0</v>
      </c>
      <c r="C6241">
        <v>0</v>
      </c>
      <c r="D6241">
        <v>1</v>
      </c>
      <c r="E6241">
        <v>1</v>
      </c>
      <c r="F6241">
        <v>0</v>
      </c>
      <c r="G6241">
        <v>72</v>
      </c>
      <c r="H6241">
        <v>7285.7</v>
      </c>
      <c r="I6241" s="2">
        <v>-2.0790000000000002</v>
      </c>
      <c r="J6241" s="2">
        <v>-0.44600000000000001</v>
      </c>
      <c r="K6241" s="2">
        <v>1.861</v>
      </c>
      <c r="L6241" s="2">
        <v>0.96879999999999999</v>
      </c>
      <c r="M6241" s="2">
        <v>0.5504</v>
      </c>
      <c r="N6241" s="2">
        <v>0.62270000000000003</v>
      </c>
      <c r="O6241" s="2">
        <v>0.40529999999999999</v>
      </c>
      <c r="P6241" s="2">
        <v>-8.4129999999999996E-2</v>
      </c>
      <c r="Q6241" s="2">
        <v>6.2419999999999999E-4</v>
      </c>
      <c r="R6241" s="2">
        <f t="shared" si="194"/>
        <v>-2.8615260600000005</v>
      </c>
      <c r="S6241">
        <f t="shared" si="195"/>
        <v>5.4088569527312912E-2</v>
      </c>
    </row>
    <row r="6242" spans="1:19" x14ac:dyDescent="0.25">
      <c r="A6242">
        <v>1</v>
      </c>
      <c r="B6242">
        <v>1</v>
      </c>
      <c r="C6242">
        <v>0</v>
      </c>
      <c r="D6242">
        <v>1</v>
      </c>
      <c r="E6242">
        <v>1</v>
      </c>
      <c r="F6242">
        <v>0</v>
      </c>
      <c r="G6242">
        <v>1</v>
      </c>
      <c r="H6242">
        <v>93.3</v>
      </c>
      <c r="I6242" s="2">
        <v>-2.0790000000000002</v>
      </c>
      <c r="J6242" s="2">
        <v>-0.44600000000000001</v>
      </c>
      <c r="K6242" s="2">
        <v>1.861</v>
      </c>
      <c r="L6242" s="2">
        <v>0.96879999999999999</v>
      </c>
      <c r="M6242" s="2">
        <v>0.5504</v>
      </c>
      <c r="N6242" s="2">
        <v>0.62270000000000003</v>
      </c>
      <c r="O6242" s="2">
        <v>0.40529999999999999</v>
      </c>
      <c r="P6242" s="2">
        <v>-8.4129999999999996E-2</v>
      </c>
      <c r="Q6242" s="2">
        <v>6.2419999999999999E-4</v>
      </c>
      <c r="R6242" s="2">
        <f t="shared" si="194"/>
        <v>0.48320785999999982</v>
      </c>
      <c r="S6242">
        <f t="shared" si="195"/>
        <v>0.61850507753638362</v>
      </c>
    </row>
    <row r="6243" spans="1:19" x14ac:dyDescent="0.25">
      <c r="A6243">
        <v>0</v>
      </c>
      <c r="B6243">
        <v>1</v>
      </c>
      <c r="C6243">
        <v>0</v>
      </c>
      <c r="D6243">
        <v>1</v>
      </c>
      <c r="E6243">
        <v>1</v>
      </c>
      <c r="F6243">
        <v>0</v>
      </c>
      <c r="G6243">
        <v>3</v>
      </c>
      <c r="H6243">
        <v>169.05</v>
      </c>
      <c r="I6243" s="2">
        <v>-2.0790000000000002</v>
      </c>
      <c r="J6243" s="2">
        <v>-0.44600000000000001</v>
      </c>
      <c r="K6243" s="2">
        <v>1.861</v>
      </c>
      <c r="L6243" s="2">
        <v>0.96879999999999999</v>
      </c>
      <c r="M6243" s="2">
        <v>0.5504</v>
      </c>
      <c r="N6243" s="2">
        <v>0.62270000000000003</v>
      </c>
      <c r="O6243" s="2">
        <v>0.40529999999999999</v>
      </c>
      <c r="P6243" s="2">
        <v>-8.4129999999999996E-2</v>
      </c>
      <c r="Q6243" s="2">
        <v>6.2419999999999999E-4</v>
      </c>
      <c r="R6243" s="2">
        <f t="shared" si="194"/>
        <v>0.80823100999999964</v>
      </c>
      <c r="S6243">
        <f t="shared" si="195"/>
        <v>0.69173241520422979</v>
      </c>
    </row>
    <row r="6244" spans="1:19" x14ac:dyDescent="0.25">
      <c r="A6244">
        <v>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72</v>
      </c>
      <c r="H6244">
        <v>7658.3</v>
      </c>
      <c r="I6244" s="2">
        <v>-2.0790000000000002</v>
      </c>
      <c r="J6244" s="2">
        <v>-0.44600000000000001</v>
      </c>
      <c r="K6244" s="2">
        <v>1.861</v>
      </c>
      <c r="L6244" s="2">
        <v>0.96879999999999999</v>
      </c>
      <c r="M6244" s="2">
        <v>0.5504</v>
      </c>
      <c r="N6244" s="2">
        <v>0.62270000000000003</v>
      </c>
      <c r="O6244" s="2">
        <v>0.40529999999999999</v>
      </c>
      <c r="P6244" s="2">
        <v>-8.4129999999999996E-2</v>
      </c>
      <c r="Q6244" s="2">
        <v>6.2419999999999999E-4</v>
      </c>
      <c r="R6244" s="2">
        <f t="shared" si="194"/>
        <v>-3.8020491399999998</v>
      </c>
      <c r="S6244">
        <f t="shared" si="195"/>
        <v>2.1837457197443649E-2</v>
      </c>
    </row>
    <row r="6245" spans="1:19" x14ac:dyDescent="0.25">
      <c r="A6245">
        <v>1</v>
      </c>
      <c r="B6245">
        <v>0</v>
      </c>
      <c r="C6245">
        <v>0</v>
      </c>
      <c r="D6245">
        <v>1</v>
      </c>
      <c r="E6245">
        <v>0</v>
      </c>
      <c r="F6245">
        <v>0</v>
      </c>
      <c r="G6245">
        <v>72</v>
      </c>
      <c r="H6245">
        <v>5959.3</v>
      </c>
      <c r="I6245" s="2">
        <v>-2.0790000000000002</v>
      </c>
      <c r="J6245" s="2">
        <v>-0.44600000000000001</v>
      </c>
      <c r="K6245" s="2">
        <v>1.861</v>
      </c>
      <c r="L6245" s="2">
        <v>0.96879999999999999</v>
      </c>
      <c r="M6245" s="2">
        <v>0.5504</v>
      </c>
      <c r="N6245" s="2">
        <v>0.62270000000000003</v>
      </c>
      <c r="O6245" s="2">
        <v>0.40529999999999999</v>
      </c>
      <c r="P6245" s="2">
        <v>-8.4129999999999996E-2</v>
      </c>
      <c r="Q6245" s="2">
        <v>6.2419999999999999E-4</v>
      </c>
      <c r="R6245" s="2">
        <f t="shared" si="194"/>
        <v>-4.3121649400000006</v>
      </c>
      <c r="S6245">
        <f t="shared" si="195"/>
        <v>1.3227194321183989E-2</v>
      </c>
    </row>
    <row r="6246" spans="1:19" x14ac:dyDescent="0.25">
      <c r="A6246">
        <v>1</v>
      </c>
      <c r="B6246">
        <v>1</v>
      </c>
      <c r="C6246">
        <v>0</v>
      </c>
      <c r="D6246">
        <v>1</v>
      </c>
      <c r="E6246">
        <v>0</v>
      </c>
      <c r="F6246">
        <v>1</v>
      </c>
      <c r="G6246">
        <v>54</v>
      </c>
      <c r="H6246">
        <v>5295.7</v>
      </c>
      <c r="I6246" s="2">
        <v>-2.0790000000000002</v>
      </c>
      <c r="J6246" s="2">
        <v>-0.44600000000000001</v>
      </c>
      <c r="K6246" s="2">
        <v>1.861</v>
      </c>
      <c r="L6246" s="2">
        <v>0.96879999999999999</v>
      </c>
      <c r="M6246" s="2">
        <v>0.5504</v>
      </c>
      <c r="N6246" s="2">
        <v>0.62270000000000003</v>
      </c>
      <c r="O6246" s="2">
        <v>0.40529999999999999</v>
      </c>
      <c r="P6246" s="2">
        <v>-8.4129999999999996E-2</v>
      </c>
      <c r="Q6246" s="2">
        <v>6.2419999999999999E-4</v>
      </c>
      <c r="R6246" s="2">
        <f t="shared" si="194"/>
        <v>-0.94574405999999955</v>
      </c>
      <c r="S6246">
        <f t="shared" si="195"/>
        <v>0.27974153080604652</v>
      </c>
    </row>
    <row r="6247" spans="1:19" x14ac:dyDescent="0.25">
      <c r="A6247">
        <v>1</v>
      </c>
      <c r="B6247">
        <v>0</v>
      </c>
      <c r="C6247">
        <v>1</v>
      </c>
      <c r="D6247">
        <v>1</v>
      </c>
      <c r="E6247">
        <v>1</v>
      </c>
      <c r="F6247">
        <v>0</v>
      </c>
      <c r="G6247">
        <v>59</v>
      </c>
      <c r="H6247">
        <v>4693.2</v>
      </c>
      <c r="I6247" s="2">
        <v>-2.0790000000000002</v>
      </c>
      <c r="J6247" s="2">
        <v>-0.44600000000000001</v>
      </c>
      <c r="K6247" s="2">
        <v>1.861</v>
      </c>
      <c r="L6247" s="2">
        <v>0.96879999999999999</v>
      </c>
      <c r="M6247" s="2">
        <v>0.5504</v>
      </c>
      <c r="N6247" s="2">
        <v>0.62270000000000003</v>
      </c>
      <c r="O6247" s="2">
        <v>0.40529999999999999</v>
      </c>
      <c r="P6247" s="2">
        <v>-8.4129999999999996E-2</v>
      </c>
      <c r="Q6247" s="2">
        <v>6.2419999999999999E-4</v>
      </c>
      <c r="R6247" s="2">
        <f t="shared" si="194"/>
        <v>-2.4172745600000001</v>
      </c>
      <c r="S6247">
        <f t="shared" si="195"/>
        <v>8.1864874443135033E-2</v>
      </c>
    </row>
    <row r="6248" spans="1:19" x14ac:dyDescent="0.25">
      <c r="A6248">
        <v>0</v>
      </c>
      <c r="B6248">
        <v>0</v>
      </c>
      <c r="C6248">
        <v>0</v>
      </c>
      <c r="D6248">
        <v>1</v>
      </c>
      <c r="E6248">
        <v>0</v>
      </c>
      <c r="F6248">
        <v>0</v>
      </c>
      <c r="G6248">
        <v>54</v>
      </c>
      <c r="H6248">
        <v>3512.9</v>
      </c>
      <c r="I6248" s="2">
        <v>-2.0790000000000002</v>
      </c>
      <c r="J6248" s="2">
        <v>-0.44600000000000001</v>
      </c>
      <c r="K6248" s="2">
        <v>1.861</v>
      </c>
      <c r="L6248" s="2">
        <v>0.96879999999999999</v>
      </c>
      <c r="M6248" s="2">
        <v>0.5504</v>
      </c>
      <c r="N6248" s="2">
        <v>0.62270000000000003</v>
      </c>
      <c r="O6248" s="2">
        <v>0.40529999999999999</v>
      </c>
      <c r="P6248" s="2">
        <v>-8.4129999999999996E-2</v>
      </c>
      <c r="Q6248" s="2">
        <v>6.2419999999999999E-4</v>
      </c>
      <c r="R6248" s="2">
        <f t="shared" si="194"/>
        <v>-3.87886782</v>
      </c>
      <c r="S6248">
        <f t="shared" si="195"/>
        <v>2.0255453200554593E-2</v>
      </c>
    </row>
    <row r="6249" spans="1:19" x14ac:dyDescent="0.25">
      <c r="A6249">
        <v>1</v>
      </c>
      <c r="B6249">
        <v>0</v>
      </c>
      <c r="C6249">
        <v>0</v>
      </c>
      <c r="D6249">
        <v>1</v>
      </c>
      <c r="E6249">
        <v>1</v>
      </c>
      <c r="F6249">
        <v>0</v>
      </c>
      <c r="G6249">
        <v>60</v>
      </c>
      <c r="H6249">
        <v>5231.2</v>
      </c>
      <c r="I6249" s="2">
        <v>-2.0790000000000002</v>
      </c>
      <c r="J6249" s="2">
        <v>-0.44600000000000001</v>
      </c>
      <c r="K6249" s="2">
        <v>1.861</v>
      </c>
      <c r="L6249" s="2">
        <v>0.96879999999999999</v>
      </c>
      <c r="M6249" s="2">
        <v>0.5504</v>
      </c>
      <c r="N6249" s="2">
        <v>0.62270000000000003</v>
      </c>
      <c r="O6249" s="2">
        <v>0.40529999999999999</v>
      </c>
      <c r="P6249" s="2">
        <v>-8.4129999999999996E-2</v>
      </c>
      <c r="Q6249" s="2">
        <v>6.2419999999999999E-4</v>
      </c>
      <c r="R6249" s="2">
        <f t="shared" si="194"/>
        <v>-3.1343849599999998</v>
      </c>
      <c r="S6249">
        <f t="shared" si="195"/>
        <v>4.1710982398142187E-2</v>
      </c>
    </row>
    <row r="6250" spans="1:19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60</v>
      </c>
      <c r="H6250">
        <v>3603.45</v>
      </c>
      <c r="I6250" s="2">
        <v>-2.0790000000000002</v>
      </c>
      <c r="J6250" s="2">
        <v>-0.44600000000000001</v>
      </c>
      <c r="K6250" s="2">
        <v>1.861</v>
      </c>
      <c r="L6250" s="2">
        <v>0.96879999999999999</v>
      </c>
      <c r="M6250" s="2">
        <v>0.5504</v>
      </c>
      <c r="N6250" s="2">
        <v>0.62270000000000003</v>
      </c>
      <c r="O6250" s="2">
        <v>0.40529999999999999</v>
      </c>
      <c r="P6250" s="2">
        <v>-8.4129999999999996E-2</v>
      </c>
      <c r="Q6250" s="2">
        <v>6.2419999999999999E-4</v>
      </c>
      <c r="R6250" s="2">
        <f t="shared" si="194"/>
        <v>-4.87752651</v>
      </c>
      <c r="S6250">
        <f t="shared" si="195"/>
        <v>7.5582659680222724E-3</v>
      </c>
    </row>
    <row r="6251" spans="1:19" x14ac:dyDescent="0.25">
      <c r="A6251">
        <v>1</v>
      </c>
      <c r="B6251">
        <v>1</v>
      </c>
      <c r="C6251">
        <v>0</v>
      </c>
      <c r="D6251">
        <v>0</v>
      </c>
      <c r="E6251">
        <v>1</v>
      </c>
      <c r="F6251">
        <v>0</v>
      </c>
      <c r="G6251">
        <v>3</v>
      </c>
      <c r="H6251">
        <v>217.45</v>
      </c>
      <c r="I6251" s="2">
        <v>-2.0790000000000002</v>
      </c>
      <c r="J6251" s="2">
        <v>-0.44600000000000001</v>
      </c>
      <c r="K6251" s="2">
        <v>1.861</v>
      </c>
      <c r="L6251" s="2">
        <v>0.96879999999999999</v>
      </c>
      <c r="M6251" s="2">
        <v>0.5504</v>
      </c>
      <c r="N6251" s="2">
        <v>0.62270000000000003</v>
      </c>
      <c r="O6251" s="2">
        <v>0.40529999999999999</v>
      </c>
      <c r="P6251" s="2">
        <v>-8.4129999999999996E-2</v>
      </c>
      <c r="Q6251" s="2">
        <v>6.2419999999999999E-4</v>
      </c>
      <c r="R6251" s="2">
        <f t="shared" si="194"/>
        <v>-0.15795771000000025</v>
      </c>
      <c r="S6251">
        <f t="shared" si="195"/>
        <v>0.46059247535457287</v>
      </c>
    </row>
    <row r="6252" spans="1:19" x14ac:dyDescent="0.25">
      <c r="A6252">
        <v>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69</v>
      </c>
      <c r="H6252">
        <v>6875.35</v>
      </c>
      <c r="I6252" s="2">
        <v>-2.0790000000000002</v>
      </c>
      <c r="J6252" s="2">
        <v>-0.44600000000000001</v>
      </c>
      <c r="K6252" s="2">
        <v>1.861</v>
      </c>
      <c r="L6252" s="2">
        <v>0.96879999999999999</v>
      </c>
      <c r="M6252" s="2">
        <v>0.5504</v>
      </c>
      <c r="N6252" s="2">
        <v>0.62270000000000003</v>
      </c>
      <c r="O6252" s="2">
        <v>0.40529999999999999</v>
      </c>
      <c r="P6252" s="2">
        <v>-8.4129999999999996E-2</v>
      </c>
      <c r="Q6252" s="2">
        <v>6.2419999999999999E-4</v>
      </c>
      <c r="R6252" s="2">
        <f t="shared" si="194"/>
        <v>-4.038376529999999</v>
      </c>
      <c r="S6252">
        <f t="shared" si="195"/>
        <v>1.7320767618411261E-2</v>
      </c>
    </row>
    <row r="6253" spans="1:19" x14ac:dyDescent="0.25">
      <c r="A6253">
        <v>0</v>
      </c>
      <c r="B6253">
        <v>1</v>
      </c>
      <c r="C6253">
        <v>0</v>
      </c>
      <c r="D6253">
        <v>0</v>
      </c>
      <c r="E6253">
        <v>1</v>
      </c>
      <c r="F6253">
        <v>0</v>
      </c>
      <c r="G6253">
        <v>1</v>
      </c>
      <c r="H6253">
        <v>19.25</v>
      </c>
      <c r="I6253" s="2">
        <v>-2.0790000000000002</v>
      </c>
      <c r="J6253" s="2">
        <v>-0.44600000000000001</v>
      </c>
      <c r="K6253" s="2">
        <v>1.861</v>
      </c>
      <c r="L6253" s="2">
        <v>0.96879999999999999</v>
      </c>
      <c r="M6253" s="2">
        <v>0.5504</v>
      </c>
      <c r="N6253" s="2">
        <v>0.62270000000000003</v>
      </c>
      <c r="O6253" s="2">
        <v>0.40529999999999999</v>
      </c>
      <c r="P6253" s="2">
        <v>-8.4129999999999996E-2</v>
      </c>
      <c r="Q6253" s="2">
        <v>6.2419999999999999E-4</v>
      </c>
      <c r="R6253" s="2">
        <f t="shared" si="194"/>
        <v>0.33258584999999963</v>
      </c>
      <c r="S6253">
        <f t="shared" si="195"/>
        <v>0.58238842063866936</v>
      </c>
    </row>
    <row r="6254" spans="1:19" x14ac:dyDescent="0.25">
      <c r="A6254">
        <v>0</v>
      </c>
      <c r="B6254">
        <v>1</v>
      </c>
      <c r="C6254">
        <v>0</v>
      </c>
      <c r="D6254">
        <v>1</v>
      </c>
      <c r="E6254">
        <v>0</v>
      </c>
      <c r="F6254">
        <v>0</v>
      </c>
      <c r="G6254">
        <v>50</v>
      </c>
      <c r="H6254">
        <v>2021.35</v>
      </c>
      <c r="I6254" s="2">
        <v>-2.0790000000000002</v>
      </c>
      <c r="J6254" s="2">
        <v>-0.44600000000000001</v>
      </c>
      <c r="K6254" s="2">
        <v>1.861</v>
      </c>
      <c r="L6254" s="2">
        <v>0.96879999999999999</v>
      </c>
      <c r="M6254" s="2">
        <v>0.5504</v>
      </c>
      <c r="N6254" s="2">
        <v>0.62270000000000003</v>
      </c>
      <c r="O6254" s="2">
        <v>0.40529999999999999</v>
      </c>
      <c r="P6254" s="2">
        <v>-8.4129999999999996E-2</v>
      </c>
      <c r="Q6254" s="2">
        <v>6.2419999999999999E-4</v>
      </c>
      <c r="R6254" s="2">
        <f t="shared" si="194"/>
        <v>-2.6123733300000005</v>
      </c>
      <c r="S6254">
        <f t="shared" si="195"/>
        <v>6.8346326778407795E-2</v>
      </c>
    </row>
    <row r="6255" spans="1:19" x14ac:dyDescent="0.25">
      <c r="A6255">
        <v>0</v>
      </c>
      <c r="B6255">
        <v>1</v>
      </c>
      <c r="C6255">
        <v>0</v>
      </c>
      <c r="D6255">
        <v>1</v>
      </c>
      <c r="E6255">
        <v>0</v>
      </c>
      <c r="F6255">
        <v>0</v>
      </c>
      <c r="G6255">
        <v>56</v>
      </c>
      <c r="H6255">
        <v>2564.9499999999998</v>
      </c>
      <c r="I6255" s="2">
        <v>-2.0790000000000002</v>
      </c>
      <c r="J6255" s="2">
        <v>-0.44600000000000001</v>
      </c>
      <c r="K6255" s="2">
        <v>1.861</v>
      </c>
      <c r="L6255" s="2">
        <v>0.96879999999999999</v>
      </c>
      <c r="M6255" s="2">
        <v>0.5504</v>
      </c>
      <c r="N6255" s="2">
        <v>0.62270000000000003</v>
      </c>
      <c r="O6255" s="2">
        <v>0.40529999999999999</v>
      </c>
      <c r="P6255" s="2">
        <v>-8.4129999999999996E-2</v>
      </c>
      <c r="Q6255" s="2">
        <v>6.2419999999999999E-4</v>
      </c>
      <c r="R6255" s="2">
        <f t="shared" si="194"/>
        <v>-2.7778382099999996</v>
      </c>
      <c r="S6255">
        <f t="shared" si="195"/>
        <v>5.8533572523274464E-2</v>
      </c>
    </row>
    <row r="6256" spans="1:19" x14ac:dyDescent="0.25">
      <c r="A6256">
        <v>0</v>
      </c>
      <c r="B6256">
        <v>0</v>
      </c>
      <c r="C6256">
        <v>0</v>
      </c>
      <c r="D6256">
        <v>1</v>
      </c>
      <c r="E6256">
        <v>1</v>
      </c>
      <c r="F6256">
        <v>0</v>
      </c>
      <c r="G6256">
        <v>60</v>
      </c>
      <c r="H6256">
        <v>5611.75</v>
      </c>
      <c r="I6256" s="2">
        <v>-2.0790000000000002</v>
      </c>
      <c r="J6256" s="2">
        <v>-0.44600000000000001</v>
      </c>
      <c r="K6256" s="2">
        <v>1.861</v>
      </c>
      <c r="L6256" s="2">
        <v>0.96879999999999999</v>
      </c>
      <c r="M6256" s="2">
        <v>0.5504</v>
      </c>
      <c r="N6256" s="2">
        <v>0.62270000000000003</v>
      </c>
      <c r="O6256" s="2">
        <v>0.40529999999999999</v>
      </c>
      <c r="P6256" s="2">
        <v>-8.4129999999999996E-2</v>
      </c>
      <c r="Q6256" s="2">
        <v>6.2419999999999999E-4</v>
      </c>
      <c r="R6256" s="2">
        <f t="shared" si="194"/>
        <v>-2.4508456500000002</v>
      </c>
      <c r="S6256">
        <f t="shared" si="195"/>
        <v>7.937673042428077E-2</v>
      </c>
    </row>
    <row r="6257" spans="1:19" x14ac:dyDescent="0.25">
      <c r="A6257">
        <v>1</v>
      </c>
      <c r="B6257">
        <v>0</v>
      </c>
      <c r="C6257">
        <v>1</v>
      </c>
      <c r="D6257">
        <v>1</v>
      </c>
      <c r="E6257">
        <v>0</v>
      </c>
      <c r="F6257">
        <v>1</v>
      </c>
      <c r="G6257">
        <v>69</v>
      </c>
      <c r="H6257">
        <v>7610.1</v>
      </c>
      <c r="I6257" s="2">
        <v>-2.0790000000000002</v>
      </c>
      <c r="J6257" s="2">
        <v>-0.44600000000000001</v>
      </c>
      <c r="K6257" s="2">
        <v>1.861</v>
      </c>
      <c r="L6257" s="2">
        <v>0.96879999999999999</v>
      </c>
      <c r="M6257" s="2">
        <v>0.5504</v>
      </c>
      <c r="N6257" s="2">
        <v>0.62270000000000003</v>
      </c>
      <c r="O6257" s="2">
        <v>0.40529999999999999</v>
      </c>
      <c r="P6257" s="2">
        <v>-8.4129999999999996E-2</v>
      </c>
      <c r="Q6257" s="2">
        <v>6.2419999999999999E-4</v>
      </c>
      <c r="R6257" s="2">
        <f t="shared" si="194"/>
        <v>-1.6552455800000003</v>
      </c>
      <c r="S6257">
        <f t="shared" si="195"/>
        <v>0.16040125413737019</v>
      </c>
    </row>
    <row r="6258" spans="1:19" x14ac:dyDescent="0.25">
      <c r="A6258">
        <v>0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35.049999999999997</v>
      </c>
      <c r="I6258" s="2">
        <v>-2.0790000000000002</v>
      </c>
      <c r="J6258" s="2">
        <v>-0.44600000000000001</v>
      </c>
      <c r="K6258" s="2">
        <v>1.861</v>
      </c>
      <c r="L6258" s="2">
        <v>0.96879999999999999</v>
      </c>
      <c r="M6258" s="2">
        <v>0.5504</v>
      </c>
      <c r="N6258" s="2">
        <v>0.62270000000000003</v>
      </c>
      <c r="O6258" s="2">
        <v>0.40529999999999999</v>
      </c>
      <c r="P6258" s="2">
        <v>-8.4129999999999996E-2</v>
      </c>
      <c r="Q6258" s="2">
        <v>6.2419999999999999E-4</v>
      </c>
      <c r="R6258" s="2">
        <f t="shared" si="194"/>
        <v>-0.28025179000000033</v>
      </c>
      <c r="S6258">
        <f t="shared" si="195"/>
        <v>0.43039204746899745</v>
      </c>
    </row>
    <row r="6259" spans="1:19" x14ac:dyDescent="0.25">
      <c r="A6259">
        <v>0</v>
      </c>
      <c r="B6259">
        <v>1</v>
      </c>
      <c r="C6259">
        <v>0</v>
      </c>
      <c r="D6259">
        <v>1</v>
      </c>
      <c r="E6259">
        <v>1</v>
      </c>
      <c r="F6259">
        <v>1</v>
      </c>
      <c r="G6259">
        <v>1</v>
      </c>
      <c r="H6259">
        <v>73</v>
      </c>
      <c r="I6259" s="2">
        <v>-2.0790000000000002</v>
      </c>
      <c r="J6259" s="2">
        <v>-0.44600000000000001</v>
      </c>
      <c r="K6259" s="2">
        <v>1.861</v>
      </c>
      <c r="L6259" s="2">
        <v>0.96879999999999999</v>
      </c>
      <c r="M6259" s="2">
        <v>0.5504</v>
      </c>
      <c r="N6259" s="2">
        <v>0.62270000000000003</v>
      </c>
      <c r="O6259" s="2">
        <v>0.40529999999999999</v>
      </c>
      <c r="P6259" s="2">
        <v>-8.4129999999999996E-2</v>
      </c>
      <c r="Q6259" s="2">
        <v>6.2419999999999999E-4</v>
      </c>
      <c r="R6259" s="2">
        <f t="shared" si="194"/>
        <v>1.3218365999999997</v>
      </c>
      <c r="S6259">
        <f t="shared" si="195"/>
        <v>0.78948710661435129</v>
      </c>
    </row>
    <row r="6260" spans="1:19" x14ac:dyDescent="0.25">
      <c r="A6260">
        <v>0</v>
      </c>
      <c r="B6260">
        <v>1</v>
      </c>
      <c r="C6260">
        <v>0</v>
      </c>
      <c r="D6260">
        <v>1</v>
      </c>
      <c r="E6260">
        <v>0</v>
      </c>
      <c r="F6260">
        <v>0</v>
      </c>
      <c r="G6260">
        <v>3</v>
      </c>
      <c r="H6260">
        <v>45.75</v>
      </c>
      <c r="I6260" s="2">
        <v>-2.0790000000000002</v>
      </c>
      <c r="J6260" s="2">
        <v>-0.44600000000000001</v>
      </c>
      <c r="K6260" s="2">
        <v>1.861</v>
      </c>
      <c r="L6260" s="2">
        <v>0.96879999999999999</v>
      </c>
      <c r="M6260" s="2">
        <v>0.5504</v>
      </c>
      <c r="N6260" s="2">
        <v>0.62270000000000003</v>
      </c>
      <c r="O6260" s="2">
        <v>0.40529999999999999</v>
      </c>
      <c r="P6260" s="2">
        <v>-8.4129999999999996E-2</v>
      </c>
      <c r="Q6260" s="2">
        <v>6.2419999999999999E-4</v>
      </c>
      <c r="R6260" s="2">
        <f t="shared" si="194"/>
        <v>0.10856714999999983</v>
      </c>
      <c r="S6260">
        <f t="shared" si="195"/>
        <v>0.52711515925845509</v>
      </c>
    </row>
    <row r="6261" spans="1:19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60</v>
      </c>
      <c r="H6261">
        <v>4543.95</v>
      </c>
      <c r="I6261" s="2">
        <v>-2.0790000000000002</v>
      </c>
      <c r="J6261" s="2">
        <v>-0.44600000000000001</v>
      </c>
      <c r="K6261" s="2">
        <v>1.861</v>
      </c>
      <c r="L6261" s="2">
        <v>0.96879999999999999</v>
      </c>
      <c r="M6261" s="2">
        <v>0.5504</v>
      </c>
      <c r="N6261" s="2">
        <v>0.62270000000000003</v>
      </c>
      <c r="O6261" s="2">
        <v>0.40529999999999999</v>
      </c>
      <c r="P6261" s="2">
        <v>-8.4129999999999996E-2</v>
      </c>
      <c r="Q6261" s="2">
        <v>6.2419999999999999E-4</v>
      </c>
      <c r="R6261" s="2">
        <f t="shared" si="194"/>
        <v>-4.2904664100000005</v>
      </c>
      <c r="S6261">
        <f t="shared" si="195"/>
        <v>1.3513420612775242E-2</v>
      </c>
    </row>
    <row r="6262" spans="1:19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13</v>
      </c>
      <c r="H6262">
        <v>450.4</v>
      </c>
      <c r="I6262" s="2">
        <v>-2.0790000000000002</v>
      </c>
      <c r="J6262" s="2">
        <v>-0.44600000000000001</v>
      </c>
      <c r="K6262" s="2">
        <v>1.861</v>
      </c>
      <c r="L6262" s="2">
        <v>0.96879999999999999</v>
      </c>
      <c r="M6262" s="2">
        <v>0.5504</v>
      </c>
      <c r="N6262" s="2">
        <v>0.62270000000000003</v>
      </c>
      <c r="O6262" s="2">
        <v>0.40529999999999999</v>
      </c>
      <c r="P6262" s="2">
        <v>-8.4129999999999996E-2</v>
      </c>
      <c r="Q6262" s="2">
        <v>6.2419999999999999E-4</v>
      </c>
      <c r="R6262" s="2">
        <f t="shared" si="194"/>
        <v>-2.8915503200000003</v>
      </c>
      <c r="S6262">
        <f t="shared" si="195"/>
        <v>5.257284505225597E-2</v>
      </c>
    </row>
    <row r="6263" spans="1:19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62</v>
      </c>
      <c r="H6263">
        <v>1297.3499999999999</v>
      </c>
      <c r="I6263" s="2">
        <v>-2.0790000000000002</v>
      </c>
      <c r="J6263" s="2">
        <v>-0.44600000000000001</v>
      </c>
      <c r="K6263" s="2">
        <v>1.861</v>
      </c>
      <c r="L6263" s="2">
        <v>0.96879999999999999</v>
      </c>
      <c r="M6263" s="2">
        <v>0.5504</v>
      </c>
      <c r="N6263" s="2">
        <v>0.62270000000000003</v>
      </c>
      <c r="O6263" s="2">
        <v>0.40529999999999999</v>
      </c>
      <c r="P6263" s="2">
        <v>-8.4129999999999996E-2</v>
      </c>
      <c r="Q6263" s="2">
        <v>6.2419999999999999E-4</v>
      </c>
      <c r="R6263" s="2">
        <f t="shared" si="194"/>
        <v>-6.4852541299999995</v>
      </c>
      <c r="S6263">
        <f t="shared" si="195"/>
        <v>1.5234485360867034E-3</v>
      </c>
    </row>
    <row r="6264" spans="1:19" x14ac:dyDescent="0.25">
      <c r="A6264">
        <v>1</v>
      </c>
      <c r="B6264">
        <v>0</v>
      </c>
      <c r="C6264">
        <v>1</v>
      </c>
      <c r="D6264">
        <v>0</v>
      </c>
      <c r="E6264">
        <v>0</v>
      </c>
      <c r="F6264">
        <v>0</v>
      </c>
      <c r="G6264">
        <v>45</v>
      </c>
      <c r="H6264">
        <v>4442.75</v>
      </c>
      <c r="I6264" s="2">
        <v>-2.0790000000000002</v>
      </c>
      <c r="J6264" s="2">
        <v>-0.44600000000000001</v>
      </c>
      <c r="K6264" s="2">
        <v>1.861</v>
      </c>
      <c r="L6264" s="2">
        <v>0.96879999999999999</v>
      </c>
      <c r="M6264" s="2">
        <v>0.5504</v>
      </c>
      <c r="N6264" s="2">
        <v>0.62270000000000003</v>
      </c>
      <c r="O6264" s="2">
        <v>0.40529999999999999</v>
      </c>
      <c r="P6264" s="2">
        <v>-8.4129999999999996E-2</v>
      </c>
      <c r="Q6264" s="2">
        <v>6.2419999999999999E-4</v>
      </c>
      <c r="R6264" s="2">
        <f t="shared" si="194"/>
        <v>-2.5688854499999998</v>
      </c>
      <c r="S6264">
        <f t="shared" si="195"/>
        <v>7.1167944054298424E-2</v>
      </c>
    </row>
    <row r="6265" spans="1:19" x14ac:dyDescent="0.25">
      <c r="A6265">
        <v>0</v>
      </c>
      <c r="B6265">
        <v>0</v>
      </c>
      <c r="C6265">
        <v>1</v>
      </c>
      <c r="D6265">
        <v>0</v>
      </c>
      <c r="E6265">
        <v>1</v>
      </c>
      <c r="F6265">
        <v>0</v>
      </c>
      <c r="G6265">
        <v>25</v>
      </c>
      <c r="H6265">
        <v>1423.15</v>
      </c>
      <c r="I6265" s="2">
        <v>-2.0790000000000002</v>
      </c>
      <c r="J6265" s="2">
        <v>-0.44600000000000001</v>
      </c>
      <c r="K6265" s="2">
        <v>1.861</v>
      </c>
      <c r="L6265" s="2">
        <v>0.96879999999999999</v>
      </c>
      <c r="M6265" s="2">
        <v>0.5504</v>
      </c>
      <c r="N6265" s="2">
        <v>0.62270000000000003</v>
      </c>
      <c r="O6265" s="2">
        <v>0.40529999999999999</v>
      </c>
      <c r="P6265" s="2">
        <v>-8.4129999999999996E-2</v>
      </c>
      <c r="Q6265" s="2">
        <v>6.2419999999999999E-4</v>
      </c>
      <c r="R6265" s="2">
        <f t="shared" si="194"/>
        <v>-1.7024197700000003</v>
      </c>
      <c r="S6265">
        <f t="shared" si="195"/>
        <v>0.15414949339059419</v>
      </c>
    </row>
    <row r="6266" spans="1:19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44</v>
      </c>
      <c r="H6266">
        <v>4378.3500000000004</v>
      </c>
      <c r="I6266" s="2">
        <v>-2.0790000000000002</v>
      </c>
      <c r="J6266" s="2">
        <v>-0.44600000000000001</v>
      </c>
      <c r="K6266" s="2">
        <v>1.861</v>
      </c>
      <c r="L6266" s="2">
        <v>0.96879999999999999</v>
      </c>
      <c r="M6266" s="2">
        <v>0.5504</v>
      </c>
      <c r="N6266" s="2">
        <v>0.62270000000000003</v>
      </c>
      <c r="O6266" s="2">
        <v>0.40529999999999999</v>
      </c>
      <c r="P6266" s="2">
        <v>-8.4129999999999996E-2</v>
      </c>
      <c r="Q6266" s="2">
        <v>6.2419999999999999E-4</v>
      </c>
      <c r="R6266" s="2">
        <f t="shared" si="194"/>
        <v>-3.0477539299999998</v>
      </c>
      <c r="S6266">
        <f t="shared" si="195"/>
        <v>4.5314541846459007E-2</v>
      </c>
    </row>
    <row r="6267" spans="1:19" x14ac:dyDescent="0.25">
      <c r="A6267">
        <v>0</v>
      </c>
      <c r="B6267">
        <v>1</v>
      </c>
      <c r="C6267">
        <v>0</v>
      </c>
      <c r="D6267">
        <v>1</v>
      </c>
      <c r="E6267">
        <v>0</v>
      </c>
      <c r="F6267">
        <v>0</v>
      </c>
      <c r="G6267">
        <v>2</v>
      </c>
      <c r="H6267">
        <v>74.2</v>
      </c>
      <c r="I6267" s="2">
        <v>-2.0790000000000002</v>
      </c>
      <c r="J6267" s="2">
        <v>-0.44600000000000001</v>
      </c>
      <c r="K6267" s="2">
        <v>1.861</v>
      </c>
      <c r="L6267" s="2">
        <v>0.96879999999999999</v>
      </c>
      <c r="M6267" s="2">
        <v>0.5504</v>
      </c>
      <c r="N6267" s="2">
        <v>0.62270000000000003</v>
      </c>
      <c r="O6267" s="2">
        <v>0.40529999999999999</v>
      </c>
      <c r="P6267" s="2">
        <v>-8.4129999999999996E-2</v>
      </c>
      <c r="Q6267" s="2">
        <v>6.2419999999999999E-4</v>
      </c>
      <c r="R6267" s="2">
        <f t="shared" si="194"/>
        <v>0.21045563999999972</v>
      </c>
      <c r="S6267">
        <f t="shared" si="195"/>
        <v>0.5524205702027366</v>
      </c>
    </row>
    <row r="6268" spans="1:19" x14ac:dyDescent="0.25">
      <c r="A6268">
        <v>1</v>
      </c>
      <c r="B6268">
        <v>1</v>
      </c>
      <c r="C6268">
        <v>0</v>
      </c>
      <c r="D6268">
        <v>1</v>
      </c>
      <c r="E6268">
        <v>0</v>
      </c>
      <c r="F6268">
        <v>1</v>
      </c>
      <c r="G6268">
        <v>33</v>
      </c>
      <c r="H6268">
        <v>2716.3</v>
      </c>
      <c r="I6268" s="2">
        <v>-2.0790000000000002</v>
      </c>
      <c r="J6268" s="2">
        <v>-0.44600000000000001</v>
      </c>
      <c r="K6268" s="2">
        <v>1.861</v>
      </c>
      <c r="L6268" s="2">
        <v>0.96879999999999999</v>
      </c>
      <c r="M6268" s="2">
        <v>0.5504</v>
      </c>
      <c r="N6268" s="2">
        <v>0.62270000000000003</v>
      </c>
      <c r="O6268" s="2">
        <v>0.40529999999999999</v>
      </c>
      <c r="P6268" s="2">
        <v>-8.4129999999999996E-2</v>
      </c>
      <c r="Q6268" s="2">
        <v>6.2419999999999999E-4</v>
      </c>
      <c r="R6268" s="2">
        <f t="shared" si="194"/>
        <v>-0.7890755399999998</v>
      </c>
      <c r="S6268">
        <f t="shared" si="195"/>
        <v>0.31236720336539803</v>
      </c>
    </row>
    <row r="6269" spans="1:19" x14ac:dyDescent="0.25">
      <c r="A6269">
        <v>0</v>
      </c>
      <c r="B6269">
        <v>1</v>
      </c>
      <c r="C6269">
        <v>0</v>
      </c>
      <c r="D6269">
        <v>1</v>
      </c>
      <c r="E6269">
        <v>1</v>
      </c>
      <c r="F6269">
        <v>0</v>
      </c>
      <c r="G6269">
        <v>1</v>
      </c>
      <c r="H6269">
        <v>70.099999999999994</v>
      </c>
      <c r="I6269" s="2">
        <v>-2.0790000000000002</v>
      </c>
      <c r="J6269" s="2">
        <v>-0.44600000000000001</v>
      </c>
      <c r="K6269" s="2">
        <v>1.861</v>
      </c>
      <c r="L6269" s="2">
        <v>0.96879999999999999</v>
      </c>
      <c r="M6269" s="2">
        <v>0.5504</v>
      </c>
      <c r="N6269" s="2">
        <v>0.62270000000000003</v>
      </c>
      <c r="O6269" s="2">
        <v>0.40529999999999999</v>
      </c>
      <c r="P6269" s="2">
        <v>-8.4129999999999996E-2</v>
      </c>
      <c r="Q6269" s="2">
        <v>6.2419999999999999E-4</v>
      </c>
      <c r="R6269" s="2">
        <f t="shared" si="194"/>
        <v>0.9147264199999996</v>
      </c>
      <c r="S6269">
        <f t="shared" si="195"/>
        <v>0.71396635997892433</v>
      </c>
    </row>
    <row r="6270" spans="1:19" x14ac:dyDescent="0.25">
      <c r="A6270">
        <v>0</v>
      </c>
      <c r="B6270">
        <v>0</v>
      </c>
      <c r="C6270">
        <v>1</v>
      </c>
      <c r="D6270">
        <v>0</v>
      </c>
      <c r="E6270">
        <v>0</v>
      </c>
      <c r="F6270">
        <v>0</v>
      </c>
      <c r="G6270">
        <v>22</v>
      </c>
      <c r="H6270">
        <v>450.65</v>
      </c>
      <c r="I6270" s="2">
        <v>-2.0790000000000002</v>
      </c>
      <c r="J6270" s="2">
        <v>-0.44600000000000001</v>
      </c>
      <c r="K6270" s="2">
        <v>1.861</v>
      </c>
      <c r="L6270" s="2">
        <v>0.96879999999999999</v>
      </c>
      <c r="M6270" s="2">
        <v>0.5504</v>
      </c>
      <c r="N6270" s="2">
        <v>0.62270000000000003</v>
      </c>
      <c r="O6270" s="2">
        <v>0.40529999999999999</v>
      </c>
      <c r="P6270" s="2">
        <v>-8.4129999999999996E-2</v>
      </c>
      <c r="Q6270" s="2">
        <v>6.2419999999999999E-4</v>
      </c>
      <c r="R6270" s="2">
        <f t="shared" si="194"/>
        <v>-2.6797642700000002</v>
      </c>
      <c r="S6270">
        <f t="shared" si="195"/>
        <v>6.4178032708981536E-2</v>
      </c>
    </row>
    <row r="6271" spans="1:19" x14ac:dyDescent="0.25">
      <c r="A6271">
        <v>0</v>
      </c>
      <c r="B6271">
        <v>1</v>
      </c>
      <c r="C6271">
        <v>0</v>
      </c>
      <c r="D6271">
        <v>1</v>
      </c>
      <c r="E6271">
        <v>0</v>
      </c>
      <c r="F6271">
        <v>0</v>
      </c>
      <c r="G6271">
        <v>35</v>
      </c>
      <c r="H6271">
        <v>1175.8499999999999</v>
      </c>
      <c r="I6271" s="2">
        <v>-2.0790000000000002</v>
      </c>
      <c r="J6271" s="2">
        <v>-0.44600000000000001</v>
      </c>
      <c r="K6271" s="2">
        <v>1.861</v>
      </c>
      <c r="L6271" s="2">
        <v>0.96879999999999999</v>
      </c>
      <c r="M6271" s="2">
        <v>0.5504</v>
      </c>
      <c r="N6271" s="2">
        <v>0.62270000000000003</v>
      </c>
      <c r="O6271" s="2">
        <v>0.40529999999999999</v>
      </c>
      <c r="P6271" s="2">
        <v>-8.4129999999999996E-2</v>
      </c>
      <c r="Q6271" s="2">
        <v>6.2419999999999999E-4</v>
      </c>
      <c r="R6271" s="2">
        <f t="shared" si="194"/>
        <v>-1.8781844300000001</v>
      </c>
      <c r="S6271">
        <f t="shared" si="195"/>
        <v>0.13259755287201774</v>
      </c>
    </row>
    <row r="6272" spans="1:19" x14ac:dyDescent="0.2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29</v>
      </c>
      <c r="H6272">
        <v>558.79999999999995</v>
      </c>
      <c r="I6272" s="2">
        <v>-2.0790000000000002</v>
      </c>
      <c r="J6272" s="2">
        <v>-0.44600000000000001</v>
      </c>
      <c r="K6272" s="2">
        <v>1.861</v>
      </c>
      <c r="L6272" s="2">
        <v>0.96879999999999999</v>
      </c>
      <c r="M6272" s="2">
        <v>0.5504</v>
      </c>
      <c r="N6272" s="2">
        <v>0.62270000000000003</v>
      </c>
      <c r="O6272" s="2">
        <v>0.40529999999999999</v>
      </c>
      <c r="P6272" s="2">
        <v>-8.4129999999999996E-2</v>
      </c>
      <c r="Q6272" s="2">
        <v>6.2419999999999999E-4</v>
      </c>
      <c r="R6272" s="2">
        <f t="shared" si="194"/>
        <v>-4.1699670399999995</v>
      </c>
      <c r="S6272">
        <f t="shared" si="195"/>
        <v>1.5217615140620321E-2</v>
      </c>
    </row>
    <row r="6273" spans="1:19" x14ac:dyDescent="0.25">
      <c r="A6273">
        <v>1</v>
      </c>
      <c r="B6273">
        <v>0</v>
      </c>
      <c r="C6273">
        <v>1</v>
      </c>
      <c r="D6273">
        <v>1</v>
      </c>
      <c r="E6273">
        <v>1</v>
      </c>
      <c r="F6273">
        <v>1</v>
      </c>
      <c r="G6273">
        <v>27</v>
      </c>
      <c r="H6273">
        <v>2220.1</v>
      </c>
      <c r="I6273" s="2">
        <v>-2.0790000000000002</v>
      </c>
      <c r="J6273" s="2">
        <v>-0.44600000000000001</v>
      </c>
      <c r="K6273" s="2">
        <v>1.861</v>
      </c>
      <c r="L6273" s="2">
        <v>0.96879999999999999</v>
      </c>
      <c r="M6273" s="2">
        <v>0.5504</v>
      </c>
      <c r="N6273" s="2">
        <v>0.62270000000000003</v>
      </c>
      <c r="O6273" s="2">
        <v>0.40529999999999999</v>
      </c>
      <c r="P6273" s="2">
        <v>-8.4129999999999996E-2</v>
      </c>
      <c r="Q6273" s="2">
        <v>6.2419999999999999E-4</v>
      </c>
      <c r="R6273" s="2">
        <f t="shared" si="194"/>
        <v>-0.86352358000000007</v>
      </c>
      <c r="S6273">
        <f t="shared" si="195"/>
        <v>0.29660369489309202</v>
      </c>
    </row>
    <row r="6274" spans="1:19" x14ac:dyDescent="0.25">
      <c r="A6274">
        <v>0</v>
      </c>
      <c r="B6274">
        <v>0</v>
      </c>
      <c r="C6274">
        <v>1</v>
      </c>
      <c r="D6274">
        <v>1</v>
      </c>
      <c r="E6274">
        <v>1</v>
      </c>
      <c r="F6274">
        <v>0</v>
      </c>
      <c r="G6274">
        <v>54</v>
      </c>
      <c r="H6274">
        <v>3283.05</v>
      </c>
      <c r="I6274" s="2">
        <v>-2.0790000000000002</v>
      </c>
      <c r="J6274" s="2">
        <v>-0.44600000000000001</v>
      </c>
      <c r="K6274" s="2">
        <v>1.861</v>
      </c>
      <c r="L6274" s="2">
        <v>0.96879999999999999</v>
      </c>
      <c r="M6274" s="2">
        <v>0.5504</v>
      </c>
      <c r="N6274" s="2">
        <v>0.62270000000000003</v>
      </c>
      <c r="O6274" s="2">
        <v>0.40529999999999999</v>
      </c>
      <c r="P6274" s="2">
        <v>-8.4129999999999996E-2</v>
      </c>
      <c r="Q6274" s="2">
        <v>6.2419999999999999E-4</v>
      </c>
      <c r="R6274" s="2">
        <f t="shared" si="194"/>
        <v>-2.4308401899999992</v>
      </c>
      <c r="S6274">
        <f t="shared" si="195"/>
        <v>8.0851007240882622E-2</v>
      </c>
    </row>
    <row r="6275" spans="1:19" x14ac:dyDescent="0.25">
      <c r="A6275">
        <v>0</v>
      </c>
      <c r="B6275">
        <v>1</v>
      </c>
      <c r="C6275">
        <v>0</v>
      </c>
      <c r="D6275">
        <v>1</v>
      </c>
      <c r="E6275">
        <v>1</v>
      </c>
      <c r="F6275">
        <v>1</v>
      </c>
      <c r="G6275">
        <v>2</v>
      </c>
      <c r="H6275">
        <v>142.35</v>
      </c>
      <c r="I6275" s="2">
        <v>-2.0790000000000002</v>
      </c>
      <c r="J6275" s="2">
        <v>-0.44600000000000001</v>
      </c>
      <c r="K6275" s="2">
        <v>1.861</v>
      </c>
      <c r="L6275" s="2">
        <v>0.96879999999999999</v>
      </c>
      <c r="M6275" s="2">
        <v>0.5504</v>
      </c>
      <c r="N6275" s="2">
        <v>0.62270000000000003</v>
      </c>
      <c r="O6275" s="2">
        <v>0.40529999999999999</v>
      </c>
      <c r="P6275" s="2">
        <v>-8.4129999999999996E-2</v>
      </c>
      <c r="Q6275" s="2">
        <v>6.2419999999999999E-4</v>
      </c>
      <c r="R6275" s="2">
        <f t="shared" ref="R6275:R6338" si="196">I6275+SUMPRODUCT(A6275:H6275,J6275:Q6275)</f>
        <v>1.2809948699999998</v>
      </c>
      <c r="S6275">
        <f t="shared" ref="S6275:S6338" si="197">EXP(R6275)/(1+EXP(R6275))</f>
        <v>0.78261907771965067</v>
      </c>
    </row>
    <row r="6276" spans="1:19" x14ac:dyDescent="0.25">
      <c r="A6276">
        <v>1</v>
      </c>
      <c r="B6276">
        <v>0</v>
      </c>
      <c r="C6276">
        <v>1</v>
      </c>
      <c r="D6276">
        <v>1</v>
      </c>
      <c r="E6276">
        <v>1</v>
      </c>
      <c r="F6276">
        <v>0</v>
      </c>
      <c r="G6276">
        <v>57</v>
      </c>
      <c r="H6276">
        <v>4939.25</v>
      </c>
      <c r="I6276" s="2">
        <v>-2.0790000000000002</v>
      </c>
      <c r="J6276" s="2">
        <v>-0.44600000000000001</v>
      </c>
      <c r="K6276" s="2">
        <v>1.861</v>
      </c>
      <c r="L6276" s="2">
        <v>0.96879999999999999</v>
      </c>
      <c r="M6276" s="2">
        <v>0.5504</v>
      </c>
      <c r="N6276" s="2">
        <v>0.62270000000000003</v>
      </c>
      <c r="O6276" s="2">
        <v>0.40529999999999999</v>
      </c>
      <c r="P6276" s="2">
        <v>-8.4129999999999996E-2</v>
      </c>
      <c r="Q6276" s="2">
        <v>6.2419999999999999E-4</v>
      </c>
      <c r="R6276" s="2">
        <f t="shared" si="196"/>
        <v>-2.0954301499999999</v>
      </c>
      <c r="S6276">
        <f t="shared" si="197"/>
        <v>0.10954178050445368</v>
      </c>
    </row>
    <row r="6277" spans="1:19" x14ac:dyDescent="0.25">
      <c r="A6277">
        <v>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62</v>
      </c>
      <c r="H6277">
        <v>4237.5</v>
      </c>
      <c r="I6277" s="2">
        <v>-2.0790000000000002</v>
      </c>
      <c r="J6277" s="2">
        <v>-0.44600000000000001</v>
      </c>
      <c r="K6277" s="2">
        <v>1.861</v>
      </c>
      <c r="L6277" s="2">
        <v>0.96879999999999999</v>
      </c>
      <c r="M6277" s="2">
        <v>0.5504</v>
      </c>
      <c r="N6277" s="2">
        <v>0.62270000000000003</v>
      </c>
      <c r="O6277" s="2">
        <v>0.40529999999999999</v>
      </c>
      <c r="P6277" s="2">
        <v>-8.4129999999999996E-2</v>
      </c>
      <c r="Q6277" s="2">
        <v>6.2419999999999999E-4</v>
      </c>
      <c r="R6277" s="2">
        <f t="shared" si="196"/>
        <v>-5.0960124999999996</v>
      </c>
      <c r="S6277">
        <f t="shared" si="197"/>
        <v>6.083865889298502E-3</v>
      </c>
    </row>
    <row r="6278" spans="1:19" x14ac:dyDescent="0.25">
      <c r="A6278">
        <v>0</v>
      </c>
      <c r="B6278">
        <v>0</v>
      </c>
      <c r="C6278">
        <v>1</v>
      </c>
      <c r="D6278">
        <v>0</v>
      </c>
      <c r="E6278">
        <v>0</v>
      </c>
      <c r="F6278">
        <v>0</v>
      </c>
      <c r="G6278">
        <v>15</v>
      </c>
      <c r="H6278">
        <v>335.95</v>
      </c>
      <c r="I6278" s="2">
        <v>-2.0790000000000002</v>
      </c>
      <c r="J6278" s="2">
        <v>-0.44600000000000001</v>
      </c>
      <c r="K6278" s="2">
        <v>1.861</v>
      </c>
      <c r="L6278" s="2">
        <v>0.96879999999999999</v>
      </c>
      <c r="M6278" s="2">
        <v>0.5504</v>
      </c>
      <c r="N6278" s="2">
        <v>0.62270000000000003</v>
      </c>
      <c r="O6278" s="2">
        <v>0.40529999999999999</v>
      </c>
      <c r="P6278" s="2">
        <v>-8.4129999999999996E-2</v>
      </c>
      <c r="Q6278" s="2">
        <v>6.2419999999999999E-4</v>
      </c>
      <c r="R6278" s="2">
        <f t="shared" si="196"/>
        <v>-2.1624500100000001</v>
      </c>
      <c r="S6278">
        <f t="shared" si="197"/>
        <v>0.10317353457830554</v>
      </c>
    </row>
    <row r="6279" spans="1:19" x14ac:dyDescent="0.25">
      <c r="A6279">
        <v>0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2</v>
      </c>
      <c r="H6279">
        <v>33.200000000000003</v>
      </c>
      <c r="I6279" s="2">
        <v>-2.0790000000000002</v>
      </c>
      <c r="J6279" s="2">
        <v>-0.44600000000000001</v>
      </c>
      <c r="K6279" s="2">
        <v>1.861</v>
      </c>
      <c r="L6279" s="2">
        <v>0.96879999999999999</v>
      </c>
      <c r="M6279" s="2">
        <v>0.5504</v>
      </c>
      <c r="N6279" s="2">
        <v>0.62270000000000003</v>
      </c>
      <c r="O6279" s="2">
        <v>0.40529999999999999</v>
      </c>
      <c r="P6279" s="2">
        <v>-8.4129999999999996E-2</v>
      </c>
      <c r="Q6279" s="2">
        <v>6.2419999999999999E-4</v>
      </c>
      <c r="R6279" s="2">
        <f t="shared" si="196"/>
        <v>-0.36553656000000023</v>
      </c>
      <c r="S6279">
        <f t="shared" si="197"/>
        <v>0.40961998469581318</v>
      </c>
    </row>
    <row r="6280" spans="1:19" x14ac:dyDescent="0.25">
      <c r="A6280">
        <v>1</v>
      </c>
      <c r="B6280">
        <v>0</v>
      </c>
      <c r="C6280">
        <v>0</v>
      </c>
      <c r="D6280">
        <v>1</v>
      </c>
      <c r="E6280">
        <v>0</v>
      </c>
      <c r="F6280">
        <v>0</v>
      </c>
      <c r="G6280">
        <v>70</v>
      </c>
      <c r="H6280">
        <v>7188.5</v>
      </c>
      <c r="I6280" s="2">
        <v>-2.0790000000000002</v>
      </c>
      <c r="J6280" s="2">
        <v>-0.44600000000000001</v>
      </c>
      <c r="K6280" s="2">
        <v>1.861</v>
      </c>
      <c r="L6280" s="2">
        <v>0.96879999999999999</v>
      </c>
      <c r="M6280" s="2">
        <v>0.5504</v>
      </c>
      <c r="N6280" s="2">
        <v>0.62270000000000003</v>
      </c>
      <c r="O6280" s="2">
        <v>0.40529999999999999</v>
      </c>
      <c r="P6280" s="2">
        <v>-8.4129999999999996E-2</v>
      </c>
      <c r="Q6280" s="2">
        <v>6.2419999999999999E-4</v>
      </c>
      <c r="R6280" s="2">
        <f t="shared" si="196"/>
        <v>-3.3766383000000002</v>
      </c>
      <c r="S6280">
        <f t="shared" si="197"/>
        <v>3.3033607120640837E-2</v>
      </c>
    </row>
    <row r="6281" spans="1:19" x14ac:dyDescent="0.25">
      <c r="A6281">
        <v>0</v>
      </c>
      <c r="B6281">
        <v>1</v>
      </c>
      <c r="C6281">
        <v>0</v>
      </c>
      <c r="D6281">
        <v>1</v>
      </c>
      <c r="E6281">
        <v>1</v>
      </c>
      <c r="F6281">
        <v>0</v>
      </c>
      <c r="G6281">
        <v>21</v>
      </c>
      <c r="H6281">
        <v>926.25</v>
      </c>
      <c r="I6281" s="2">
        <v>-2.0790000000000002</v>
      </c>
      <c r="J6281" s="2">
        <v>-0.44600000000000001</v>
      </c>
      <c r="K6281" s="2">
        <v>1.861</v>
      </c>
      <c r="L6281" s="2">
        <v>0.96879999999999999</v>
      </c>
      <c r="M6281" s="2">
        <v>0.5504</v>
      </c>
      <c r="N6281" s="2">
        <v>0.62270000000000003</v>
      </c>
      <c r="O6281" s="2">
        <v>0.40529999999999999</v>
      </c>
      <c r="P6281" s="2">
        <v>-8.4129999999999996E-2</v>
      </c>
      <c r="Q6281" s="2">
        <v>6.2419999999999999E-4</v>
      </c>
      <c r="R6281" s="2">
        <f t="shared" si="196"/>
        <v>-0.23346475</v>
      </c>
      <c r="S6281">
        <f t="shared" si="197"/>
        <v>0.44189748336179541</v>
      </c>
    </row>
    <row r="6282" spans="1:19" x14ac:dyDescent="0.25">
      <c r="A6282">
        <v>0</v>
      </c>
      <c r="B6282">
        <v>0</v>
      </c>
      <c r="C6282">
        <v>1</v>
      </c>
      <c r="D6282">
        <v>1</v>
      </c>
      <c r="E6282">
        <v>1</v>
      </c>
      <c r="F6282">
        <v>0</v>
      </c>
      <c r="G6282">
        <v>23</v>
      </c>
      <c r="H6282">
        <v>1119.3499999999999</v>
      </c>
      <c r="I6282" s="2">
        <v>-2.0790000000000002</v>
      </c>
      <c r="J6282" s="2">
        <v>-0.44600000000000001</v>
      </c>
      <c r="K6282" s="2">
        <v>1.861</v>
      </c>
      <c r="L6282" s="2">
        <v>0.96879999999999999</v>
      </c>
      <c r="M6282" s="2">
        <v>0.5504</v>
      </c>
      <c r="N6282" s="2">
        <v>0.62270000000000003</v>
      </c>
      <c r="O6282" s="2">
        <v>0.40529999999999999</v>
      </c>
      <c r="P6282" s="2">
        <v>-8.4129999999999996E-2</v>
      </c>
      <c r="Q6282" s="2">
        <v>6.2419999999999999E-4</v>
      </c>
      <c r="R6282" s="2">
        <f t="shared" si="196"/>
        <v>-1.1733917300000001</v>
      </c>
      <c r="S6282">
        <f t="shared" si="197"/>
        <v>0.23624246040721111</v>
      </c>
    </row>
    <row r="6283" spans="1:19" x14ac:dyDescent="0.25">
      <c r="A6283">
        <v>0</v>
      </c>
      <c r="B6283">
        <v>0</v>
      </c>
      <c r="C6283">
        <v>1</v>
      </c>
      <c r="D6283">
        <v>0</v>
      </c>
      <c r="E6283">
        <v>0</v>
      </c>
      <c r="F6283">
        <v>0</v>
      </c>
      <c r="G6283">
        <v>6</v>
      </c>
      <c r="H6283">
        <v>116.6</v>
      </c>
      <c r="I6283" s="2">
        <v>-2.0790000000000002</v>
      </c>
      <c r="J6283" s="2">
        <v>-0.44600000000000001</v>
      </c>
      <c r="K6283" s="2">
        <v>1.861</v>
      </c>
      <c r="L6283" s="2">
        <v>0.96879999999999999</v>
      </c>
      <c r="M6283" s="2">
        <v>0.5504</v>
      </c>
      <c r="N6283" s="2">
        <v>0.62270000000000003</v>
      </c>
      <c r="O6283" s="2">
        <v>0.40529999999999999</v>
      </c>
      <c r="P6283" s="2">
        <v>-8.4129999999999996E-2</v>
      </c>
      <c r="Q6283" s="2">
        <v>6.2419999999999999E-4</v>
      </c>
      <c r="R6283" s="2">
        <f t="shared" si="196"/>
        <v>-1.5421982800000003</v>
      </c>
      <c r="S6283">
        <f t="shared" si="197"/>
        <v>0.17621593675813571</v>
      </c>
    </row>
    <row r="6284" spans="1:19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4</v>
      </c>
      <c r="H6284">
        <v>68.8</v>
      </c>
      <c r="I6284" s="2">
        <v>-2.0790000000000002</v>
      </c>
      <c r="J6284" s="2">
        <v>-0.44600000000000001</v>
      </c>
      <c r="K6284" s="2">
        <v>1.861</v>
      </c>
      <c r="L6284" s="2">
        <v>0.96879999999999999</v>
      </c>
      <c r="M6284" s="2">
        <v>0.5504</v>
      </c>
      <c r="N6284" s="2">
        <v>0.62270000000000003</v>
      </c>
      <c r="O6284" s="2">
        <v>0.40529999999999999</v>
      </c>
      <c r="P6284" s="2">
        <v>-8.4129999999999996E-2</v>
      </c>
      <c r="Q6284" s="2">
        <v>6.2419999999999999E-4</v>
      </c>
      <c r="R6284" s="2">
        <f t="shared" si="196"/>
        <v>-2.3725750400000001</v>
      </c>
      <c r="S6284">
        <f t="shared" si="197"/>
        <v>8.5288035651099367E-2</v>
      </c>
    </row>
    <row r="6285" spans="1:19" x14ac:dyDescent="0.25">
      <c r="A6285">
        <v>0</v>
      </c>
      <c r="B6285">
        <v>1</v>
      </c>
      <c r="C6285">
        <v>0</v>
      </c>
      <c r="D6285">
        <v>1</v>
      </c>
      <c r="E6285">
        <v>0</v>
      </c>
      <c r="F6285">
        <v>0</v>
      </c>
      <c r="G6285">
        <v>3</v>
      </c>
      <c r="H6285">
        <v>287.39999999999998</v>
      </c>
      <c r="I6285" s="2">
        <v>-2.0790000000000002</v>
      </c>
      <c r="J6285" s="2">
        <v>-0.44600000000000001</v>
      </c>
      <c r="K6285" s="2">
        <v>1.861</v>
      </c>
      <c r="L6285" s="2">
        <v>0.96879999999999999</v>
      </c>
      <c r="M6285" s="2">
        <v>0.5504</v>
      </c>
      <c r="N6285" s="2">
        <v>0.62270000000000003</v>
      </c>
      <c r="O6285" s="2">
        <v>0.40529999999999999</v>
      </c>
      <c r="P6285" s="2">
        <v>-8.4129999999999996E-2</v>
      </c>
      <c r="Q6285" s="2">
        <v>6.2419999999999999E-4</v>
      </c>
      <c r="R6285" s="2">
        <f t="shared" si="196"/>
        <v>0.25940507999999962</v>
      </c>
      <c r="S6285">
        <f t="shared" si="197"/>
        <v>0.56449004167017625</v>
      </c>
    </row>
    <row r="6286" spans="1:19" x14ac:dyDescent="0.25">
      <c r="A6286">
        <v>1</v>
      </c>
      <c r="B6286">
        <v>1</v>
      </c>
      <c r="C6286">
        <v>0</v>
      </c>
      <c r="D6286">
        <v>1</v>
      </c>
      <c r="E6286">
        <v>1</v>
      </c>
      <c r="F6286">
        <v>0</v>
      </c>
      <c r="G6286">
        <v>23</v>
      </c>
      <c r="H6286">
        <v>2341.5500000000002</v>
      </c>
      <c r="I6286" s="2">
        <v>-2.0790000000000002</v>
      </c>
      <c r="J6286" s="2">
        <v>-0.44600000000000001</v>
      </c>
      <c r="K6286" s="2">
        <v>1.861</v>
      </c>
      <c r="L6286" s="2">
        <v>0.96879999999999999</v>
      </c>
      <c r="M6286" s="2">
        <v>0.5504</v>
      </c>
      <c r="N6286" s="2">
        <v>0.62270000000000003</v>
      </c>
      <c r="O6286" s="2">
        <v>0.40529999999999999</v>
      </c>
      <c r="P6286" s="2">
        <v>-8.4129999999999996E-2</v>
      </c>
      <c r="Q6286" s="2">
        <v>6.2419999999999999E-4</v>
      </c>
      <c r="R6286" s="2">
        <f t="shared" si="196"/>
        <v>3.5705510000000107E-2</v>
      </c>
      <c r="S6286">
        <f t="shared" si="197"/>
        <v>0.50892542927997908</v>
      </c>
    </row>
    <row r="6287" spans="1:19" x14ac:dyDescent="0.25">
      <c r="A6287">
        <v>0</v>
      </c>
      <c r="B6287">
        <v>0</v>
      </c>
      <c r="C6287">
        <v>1</v>
      </c>
      <c r="D6287">
        <v>0</v>
      </c>
      <c r="E6287">
        <v>0</v>
      </c>
      <c r="F6287">
        <v>0</v>
      </c>
      <c r="G6287">
        <v>26</v>
      </c>
      <c r="H6287">
        <v>1362.85</v>
      </c>
      <c r="I6287" s="2">
        <v>-2.0790000000000002</v>
      </c>
      <c r="J6287" s="2">
        <v>-0.44600000000000001</v>
      </c>
      <c r="K6287" s="2">
        <v>1.861</v>
      </c>
      <c r="L6287" s="2">
        <v>0.96879999999999999</v>
      </c>
      <c r="M6287" s="2">
        <v>0.5504</v>
      </c>
      <c r="N6287" s="2">
        <v>0.62270000000000003</v>
      </c>
      <c r="O6287" s="2">
        <v>0.40529999999999999</v>
      </c>
      <c r="P6287" s="2">
        <v>-8.4129999999999996E-2</v>
      </c>
      <c r="Q6287" s="2">
        <v>6.2419999999999999E-4</v>
      </c>
      <c r="R6287" s="2">
        <f t="shared" si="196"/>
        <v>-2.4468890300000004</v>
      </c>
      <c r="S6287">
        <f t="shared" si="197"/>
        <v>7.9666346259241308E-2</v>
      </c>
    </row>
    <row r="6288" spans="1:19" x14ac:dyDescent="0.25">
      <c r="A6288">
        <v>0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8</v>
      </c>
      <c r="H6288">
        <v>163.6</v>
      </c>
      <c r="I6288" s="2">
        <v>-2.0790000000000002</v>
      </c>
      <c r="J6288" s="2">
        <v>-0.44600000000000001</v>
      </c>
      <c r="K6288" s="2">
        <v>1.861</v>
      </c>
      <c r="L6288" s="2">
        <v>0.96879999999999999</v>
      </c>
      <c r="M6288" s="2">
        <v>0.5504</v>
      </c>
      <c r="N6288" s="2">
        <v>0.62270000000000003</v>
      </c>
      <c r="O6288" s="2">
        <v>0.40529999999999999</v>
      </c>
      <c r="P6288" s="2">
        <v>-8.4129999999999996E-2</v>
      </c>
      <c r="Q6288" s="2">
        <v>6.2419999999999999E-4</v>
      </c>
      <c r="R6288" s="2">
        <f t="shared" si="196"/>
        <v>-0.78892088000000027</v>
      </c>
      <c r="S6288">
        <f t="shared" si="197"/>
        <v>0.31240042435915605</v>
      </c>
    </row>
    <row r="6289" spans="1:19" x14ac:dyDescent="0.25">
      <c r="A6289">
        <v>1</v>
      </c>
      <c r="B6289">
        <v>1</v>
      </c>
      <c r="C6289">
        <v>0</v>
      </c>
      <c r="D6289">
        <v>1</v>
      </c>
      <c r="E6289">
        <v>1</v>
      </c>
      <c r="F6289">
        <v>0</v>
      </c>
      <c r="G6289">
        <v>26</v>
      </c>
      <c r="H6289">
        <v>2254.1999999999998</v>
      </c>
      <c r="I6289" s="2">
        <v>-2.0790000000000002</v>
      </c>
      <c r="J6289" s="2">
        <v>-0.44600000000000001</v>
      </c>
      <c r="K6289" s="2">
        <v>1.861</v>
      </c>
      <c r="L6289" s="2">
        <v>0.96879999999999999</v>
      </c>
      <c r="M6289" s="2">
        <v>0.5504</v>
      </c>
      <c r="N6289" s="2">
        <v>0.62270000000000003</v>
      </c>
      <c r="O6289" s="2">
        <v>0.40529999999999999</v>
      </c>
      <c r="P6289" s="2">
        <v>-8.4129999999999996E-2</v>
      </c>
      <c r="Q6289" s="2">
        <v>6.2419999999999999E-4</v>
      </c>
      <c r="R6289" s="2">
        <f t="shared" si="196"/>
        <v>-0.27120836000000059</v>
      </c>
      <c r="S6289">
        <f t="shared" si="197"/>
        <v>0.43261046850052232</v>
      </c>
    </row>
    <row r="6290" spans="1:19" x14ac:dyDescent="0.25">
      <c r="A6290">
        <v>1</v>
      </c>
      <c r="B6290">
        <v>1</v>
      </c>
      <c r="C6290">
        <v>0</v>
      </c>
      <c r="D6290">
        <v>1</v>
      </c>
      <c r="E6290">
        <v>1</v>
      </c>
      <c r="F6290">
        <v>0</v>
      </c>
      <c r="G6290">
        <v>2</v>
      </c>
      <c r="H6290">
        <v>145.15</v>
      </c>
      <c r="I6290" s="2">
        <v>-2.0790000000000002</v>
      </c>
      <c r="J6290" s="2">
        <v>-0.44600000000000001</v>
      </c>
      <c r="K6290" s="2">
        <v>1.861</v>
      </c>
      <c r="L6290" s="2">
        <v>0.96879999999999999</v>
      </c>
      <c r="M6290" s="2">
        <v>0.5504</v>
      </c>
      <c r="N6290" s="2">
        <v>0.62270000000000003</v>
      </c>
      <c r="O6290" s="2">
        <v>0.40529999999999999</v>
      </c>
      <c r="P6290" s="2">
        <v>-8.4129999999999996E-2</v>
      </c>
      <c r="Q6290" s="2">
        <v>6.2419999999999999E-4</v>
      </c>
      <c r="R6290" s="2">
        <f t="shared" si="196"/>
        <v>0.43144262999999938</v>
      </c>
      <c r="S6290">
        <f t="shared" si="197"/>
        <v>0.60621810248759667</v>
      </c>
    </row>
    <row r="6291" spans="1:19" x14ac:dyDescent="0.25">
      <c r="A6291">
        <v>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67</v>
      </c>
      <c r="H6291">
        <v>7752.3</v>
      </c>
      <c r="I6291" s="2">
        <v>-2.0790000000000002</v>
      </c>
      <c r="J6291" s="2">
        <v>-0.44600000000000001</v>
      </c>
      <c r="K6291" s="2">
        <v>1.861</v>
      </c>
      <c r="L6291" s="2">
        <v>0.96879999999999999</v>
      </c>
      <c r="M6291" s="2">
        <v>0.5504</v>
      </c>
      <c r="N6291" s="2">
        <v>0.62270000000000003</v>
      </c>
      <c r="O6291" s="2">
        <v>0.40529999999999999</v>
      </c>
      <c r="P6291" s="2">
        <v>-8.4129999999999996E-2</v>
      </c>
      <c r="Q6291" s="2">
        <v>6.2419999999999999E-4</v>
      </c>
      <c r="R6291" s="2">
        <f t="shared" si="196"/>
        <v>-3.3227243400000002</v>
      </c>
      <c r="S6291">
        <f t="shared" si="197"/>
        <v>3.4799785265424724E-2</v>
      </c>
    </row>
    <row r="6292" spans="1:19" x14ac:dyDescent="0.25">
      <c r="A6292">
        <v>1</v>
      </c>
      <c r="B6292">
        <v>0</v>
      </c>
      <c r="C6292">
        <v>0</v>
      </c>
      <c r="D6292">
        <v>1</v>
      </c>
      <c r="E6292">
        <v>0</v>
      </c>
      <c r="F6292">
        <v>0</v>
      </c>
      <c r="G6292">
        <v>71</v>
      </c>
      <c r="H6292">
        <v>6585.35</v>
      </c>
      <c r="I6292" s="2">
        <v>-2.0790000000000002</v>
      </c>
      <c r="J6292" s="2">
        <v>-0.44600000000000001</v>
      </c>
      <c r="K6292" s="2">
        <v>1.861</v>
      </c>
      <c r="L6292" s="2">
        <v>0.96879999999999999</v>
      </c>
      <c r="M6292" s="2">
        <v>0.5504</v>
      </c>
      <c r="N6292" s="2">
        <v>0.62270000000000003</v>
      </c>
      <c r="O6292" s="2">
        <v>0.40529999999999999</v>
      </c>
      <c r="P6292" s="2">
        <v>-8.4129999999999996E-2</v>
      </c>
      <c r="Q6292" s="2">
        <v>6.2419999999999999E-4</v>
      </c>
      <c r="R6292" s="2">
        <f t="shared" si="196"/>
        <v>-3.8372545299999996</v>
      </c>
      <c r="S6292">
        <f t="shared" si="197"/>
        <v>2.1097974310220702E-2</v>
      </c>
    </row>
    <row r="6293" spans="1:19" x14ac:dyDescent="0.25">
      <c r="A6293">
        <v>1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59</v>
      </c>
      <c r="H6293">
        <v>4786.1000000000004</v>
      </c>
      <c r="I6293" s="2">
        <v>-2.0790000000000002</v>
      </c>
      <c r="J6293" s="2">
        <v>-0.44600000000000001</v>
      </c>
      <c r="K6293" s="2">
        <v>1.861</v>
      </c>
      <c r="L6293" s="2">
        <v>0.96879999999999999</v>
      </c>
      <c r="M6293" s="2">
        <v>0.5504</v>
      </c>
      <c r="N6293" s="2">
        <v>0.62270000000000003</v>
      </c>
      <c r="O6293" s="2">
        <v>0.40529999999999999</v>
      </c>
      <c r="P6293" s="2">
        <v>-8.4129999999999996E-2</v>
      </c>
      <c r="Q6293" s="2">
        <v>6.2419999999999999E-4</v>
      </c>
      <c r="R6293" s="2">
        <f t="shared" si="196"/>
        <v>-3.5323863799999993</v>
      </c>
      <c r="S6293">
        <f t="shared" si="197"/>
        <v>2.840465460987476E-2</v>
      </c>
    </row>
    <row r="6294" spans="1:19" x14ac:dyDescent="0.25">
      <c r="A6294">
        <v>1</v>
      </c>
      <c r="B6294">
        <v>0</v>
      </c>
      <c r="C6294">
        <v>1</v>
      </c>
      <c r="D6294">
        <v>0</v>
      </c>
      <c r="E6294">
        <v>1</v>
      </c>
      <c r="F6294">
        <v>0</v>
      </c>
      <c r="G6294">
        <v>39</v>
      </c>
      <c r="H6294">
        <v>3835.55</v>
      </c>
      <c r="I6294" s="2">
        <v>-2.0790000000000002</v>
      </c>
      <c r="J6294" s="2">
        <v>-0.44600000000000001</v>
      </c>
      <c r="K6294" s="2">
        <v>1.861</v>
      </c>
      <c r="L6294" s="2">
        <v>0.96879999999999999</v>
      </c>
      <c r="M6294" s="2">
        <v>0.5504</v>
      </c>
      <c r="N6294" s="2">
        <v>0.62270000000000003</v>
      </c>
      <c r="O6294" s="2">
        <v>0.40529999999999999</v>
      </c>
      <c r="P6294" s="2">
        <v>-8.4129999999999996E-2</v>
      </c>
      <c r="Q6294" s="2">
        <v>6.2419999999999999E-4</v>
      </c>
      <c r="R6294" s="2">
        <f t="shared" si="196"/>
        <v>-1.8204196899999996</v>
      </c>
      <c r="S6294">
        <f t="shared" si="197"/>
        <v>0.13938352111090066</v>
      </c>
    </row>
    <row r="6295" spans="1:19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21</v>
      </c>
      <c r="H6295">
        <v>397</v>
      </c>
      <c r="I6295" s="2">
        <v>-2.0790000000000002</v>
      </c>
      <c r="J6295" s="2">
        <v>-0.44600000000000001</v>
      </c>
      <c r="K6295" s="2">
        <v>1.861</v>
      </c>
      <c r="L6295" s="2">
        <v>0.96879999999999999</v>
      </c>
      <c r="M6295" s="2">
        <v>0.5504</v>
      </c>
      <c r="N6295" s="2">
        <v>0.62270000000000003</v>
      </c>
      <c r="O6295" s="2">
        <v>0.40529999999999999</v>
      </c>
      <c r="P6295" s="2">
        <v>-8.4129999999999996E-2</v>
      </c>
      <c r="Q6295" s="2">
        <v>6.2419999999999999E-4</v>
      </c>
      <c r="R6295" s="2">
        <f t="shared" si="196"/>
        <v>-3.5979226</v>
      </c>
      <c r="S6295">
        <f t="shared" si="197"/>
        <v>2.6650829543903513E-2</v>
      </c>
    </row>
    <row r="6296" spans="1:19" x14ac:dyDescent="0.25">
      <c r="A6296">
        <v>0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19.7</v>
      </c>
      <c r="I6296" s="2">
        <v>-2.0790000000000002</v>
      </c>
      <c r="J6296" s="2">
        <v>-0.44600000000000001</v>
      </c>
      <c r="K6296" s="2">
        <v>1.861</v>
      </c>
      <c r="L6296" s="2">
        <v>0.96879999999999999</v>
      </c>
      <c r="M6296" s="2">
        <v>0.5504</v>
      </c>
      <c r="N6296" s="2">
        <v>0.62270000000000003</v>
      </c>
      <c r="O6296" s="2">
        <v>0.40529999999999999</v>
      </c>
      <c r="P6296" s="2">
        <v>-8.4129999999999996E-2</v>
      </c>
      <c r="Q6296" s="2">
        <v>6.2419999999999999E-4</v>
      </c>
      <c r="R6296" s="2">
        <f t="shared" si="196"/>
        <v>-0.2898332600000002</v>
      </c>
      <c r="S6296">
        <f t="shared" si="197"/>
        <v>0.42804468827111836</v>
      </c>
    </row>
    <row r="6297" spans="1:19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48</v>
      </c>
      <c r="H6297">
        <v>1027.25</v>
      </c>
      <c r="I6297" s="2">
        <v>-2.0790000000000002</v>
      </c>
      <c r="J6297" s="2">
        <v>-0.44600000000000001</v>
      </c>
      <c r="K6297" s="2">
        <v>1.861</v>
      </c>
      <c r="L6297" s="2">
        <v>0.96879999999999999</v>
      </c>
      <c r="M6297" s="2">
        <v>0.5504</v>
      </c>
      <c r="N6297" s="2">
        <v>0.62270000000000003</v>
      </c>
      <c r="O6297" s="2">
        <v>0.40529999999999999</v>
      </c>
      <c r="P6297" s="2">
        <v>-8.4129999999999996E-2</v>
      </c>
      <c r="Q6297" s="2">
        <v>6.2419999999999999E-4</v>
      </c>
      <c r="R6297" s="2">
        <f t="shared" si="196"/>
        <v>-5.4760305500000008</v>
      </c>
      <c r="S6297">
        <f t="shared" si="197"/>
        <v>4.1684637097779585E-3</v>
      </c>
    </row>
    <row r="6298" spans="1:19" x14ac:dyDescent="0.25">
      <c r="A6298">
        <v>0</v>
      </c>
      <c r="B6298">
        <v>0</v>
      </c>
      <c r="C6298">
        <v>1</v>
      </c>
      <c r="D6298">
        <v>1</v>
      </c>
      <c r="E6298">
        <v>0</v>
      </c>
      <c r="F6298">
        <v>1</v>
      </c>
      <c r="G6298">
        <v>31</v>
      </c>
      <c r="H6298">
        <v>1580.1</v>
      </c>
      <c r="I6298" s="2">
        <v>-2.0790000000000002</v>
      </c>
      <c r="J6298" s="2">
        <v>-0.44600000000000001</v>
      </c>
      <c r="K6298" s="2">
        <v>1.861</v>
      </c>
      <c r="L6298" s="2">
        <v>0.96879999999999999</v>
      </c>
      <c r="M6298" s="2">
        <v>0.5504</v>
      </c>
      <c r="N6298" s="2">
        <v>0.62270000000000003</v>
      </c>
      <c r="O6298" s="2">
        <v>0.40529999999999999</v>
      </c>
      <c r="P6298" s="2">
        <v>-8.4129999999999996E-2</v>
      </c>
      <c r="Q6298" s="2">
        <v>6.2419999999999999E-4</v>
      </c>
      <c r="R6298" s="2">
        <f t="shared" si="196"/>
        <v>-1.7762315800000001</v>
      </c>
      <c r="S6298">
        <f t="shared" si="197"/>
        <v>0.14476908162249197</v>
      </c>
    </row>
    <row r="6299" spans="1:19" x14ac:dyDescent="0.25">
      <c r="A6299">
        <v>1</v>
      </c>
      <c r="B6299">
        <v>0</v>
      </c>
      <c r="C6299">
        <v>1</v>
      </c>
      <c r="D6299">
        <v>0</v>
      </c>
      <c r="E6299">
        <v>1</v>
      </c>
      <c r="F6299">
        <v>0</v>
      </c>
      <c r="G6299">
        <v>64</v>
      </c>
      <c r="H6299">
        <v>7222.75</v>
      </c>
      <c r="I6299" s="2">
        <v>-2.0790000000000002</v>
      </c>
      <c r="J6299" s="2">
        <v>-0.44600000000000001</v>
      </c>
      <c r="K6299" s="2">
        <v>1.861</v>
      </c>
      <c r="L6299" s="2">
        <v>0.96879999999999999</v>
      </c>
      <c r="M6299" s="2">
        <v>0.5504</v>
      </c>
      <c r="N6299" s="2">
        <v>0.62270000000000003</v>
      </c>
      <c r="O6299" s="2">
        <v>0.40529999999999999</v>
      </c>
      <c r="P6299" s="2">
        <v>-8.4129999999999996E-2</v>
      </c>
      <c r="Q6299" s="2">
        <v>6.2419999999999999E-4</v>
      </c>
      <c r="R6299" s="2">
        <f t="shared" si="196"/>
        <v>-1.8093794500000002</v>
      </c>
      <c r="S6299">
        <f t="shared" si="197"/>
        <v>0.14071314153973719</v>
      </c>
    </row>
    <row r="6300" spans="1:19" x14ac:dyDescent="0.25">
      <c r="A6300">
        <v>1</v>
      </c>
      <c r="B6300">
        <v>1</v>
      </c>
      <c r="C6300">
        <v>0</v>
      </c>
      <c r="D6300">
        <v>1</v>
      </c>
      <c r="E6300">
        <v>0</v>
      </c>
      <c r="F6300">
        <v>0</v>
      </c>
      <c r="G6300">
        <v>46</v>
      </c>
      <c r="H6300">
        <v>3769.7</v>
      </c>
      <c r="I6300" s="2">
        <v>-2.0790000000000002</v>
      </c>
      <c r="J6300" s="2">
        <v>-0.44600000000000001</v>
      </c>
      <c r="K6300" s="2">
        <v>1.861</v>
      </c>
      <c r="L6300" s="2">
        <v>0.96879999999999999</v>
      </c>
      <c r="M6300" s="2">
        <v>0.5504</v>
      </c>
      <c r="N6300" s="2">
        <v>0.62270000000000003</v>
      </c>
      <c r="O6300" s="2">
        <v>0.40529999999999999</v>
      </c>
      <c r="P6300" s="2">
        <v>-8.4129999999999996E-2</v>
      </c>
      <c r="Q6300" s="2">
        <v>6.2419999999999999E-4</v>
      </c>
      <c r="R6300" s="2">
        <f t="shared" si="196"/>
        <v>-1.6305332600000002</v>
      </c>
      <c r="S6300">
        <f t="shared" si="197"/>
        <v>0.16375732304482229</v>
      </c>
    </row>
    <row r="6301" spans="1:19" x14ac:dyDescent="0.25">
      <c r="A6301">
        <v>1</v>
      </c>
      <c r="B6301">
        <v>0</v>
      </c>
      <c r="C6301">
        <v>0</v>
      </c>
      <c r="D6301">
        <v>1</v>
      </c>
      <c r="E6301">
        <v>0</v>
      </c>
      <c r="F6301">
        <v>0</v>
      </c>
      <c r="G6301">
        <v>52</v>
      </c>
      <c r="H6301">
        <v>4233.95</v>
      </c>
      <c r="I6301" s="2">
        <v>-2.0790000000000002</v>
      </c>
      <c r="J6301" s="2">
        <v>-0.44600000000000001</v>
      </c>
      <c r="K6301" s="2">
        <v>1.861</v>
      </c>
      <c r="L6301" s="2">
        <v>0.96879999999999999</v>
      </c>
      <c r="M6301" s="2">
        <v>0.5504</v>
      </c>
      <c r="N6301" s="2">
        <v>0.62270000000000003</v>
      </c>
      <c r="O6301" s="2">
        <v>0.40529999999999999</v>
      </c>
      <c r="P6301" s="2">
        <v>-8.4129999999999996E-2</v>
      </c>
      <c r="Q6301" s="2">
        <v>6.2419999999999999E-4</v>
      </c>
      <c r="R6301" s="2">
        <f t="shared" si="196"/>
        <v>-3.7065284100000007</v>
      </c>
      <c r="S6301">
        <f t="shared" si="197"/>
        <v>2.3973787199218801E-2</v>
      </c>
    </row>
    <row r="6302" spans="1:19" x14ac:dyDescent="0.25">
      <c r="A6302">
        <v>1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67</v>
      </c>
      <c r="H6302">
        <v>1680.25</v>
      </c>
      <c r="I6302" s="2">
        <v>-2.0790000000000002</v>
      </c>
      <c r="J6302" s="2">
        <v>-0.44600000000000001</v>
      </c>
      <c r="K6302" s="2">
        <v>1.861</v>
      </c>
      <c r="L6302" s="2">
        <v>0.96879999999999999</v>
      </c>
      <c r="M6302" s="2">
        <v>0.5504</v>
      </c>
      <c r="N6302" s="2">
        <v>0.62270000000000003</v>
      </c>
      <c r="O6302" s="2">
        <v>0.40529999999999999</v>
      </c>
      <c r="P6302" s="2">
        <v>-8.4129999999999996E-2</v>
      </c>
      <c r="Q6302" s="2">
        <v>6.2419999999999999E-4</v>
      </c>
      <c r="R6302" s="2">
        <f t="shared" si="196"/>
        <v>-6.5624979500000009</v>
      </c>
      <c r="S6302">
        <f t="shared" si="197"/>
        <v>1.4103613837782129E-3</v>
      </c>
    </row>
    <row r="6303" spans="1:19" x14ac:dyDescent="0.25">
      <c r="A6303">
        <v>1</v>
      </c>
      <c r="B6303">
        <v>1</v>
      </c>
      <c r="C6303">
        <v>0</v>
      </c>
      <c r="D6303">
        <v>0</v>
      </c>
      <c r="E6303">
        <v>1</v>
      </c>
      <c r="F6303">
        <v>1</v>
      </c>
      <c r="G6303">
        <v>67</v>
      </c>
      <c r="H6303">
        <v>3725.5</v>
      </c>
      <c r="I6303" s="2">
        <v>-2.0790000000000002</v>
      </c>
      <c r="J6303" s="2">
        <v>-0.44600000000000001</v>
      </c>
      <c r="K6303" s="2">
        <v>1.861</v>
      </c>
      <c r="L6303" s="2">
        <v>0.96879999999999999</v>
      </c>
      <c r="M6303" s="2">
        <v>0.5504</v>
      </c>
      <c r="N6303" s="2">
        <v>0.62270000000000003</v>
      </c>
      <c r="O6303" s="2">
        <v>0.40529999999999999</v>
      </c>
      <c r="P6303" s="2">
        <v>-8.4129999999999996E-2</v>
      </c>
      <c r="Q6303" s="2">
        <v>6.2419999999999999E-4</v>
      </c>
      <c r="R6303" s="2">
        <f t="shared" si="196"/>
        <v>-2.9472529000000001</v>
      </c>
      <c r="S6303">
        <f t="shared" si="197"/>
        <v>4.9866507884799967E-2</v>
      </c>
    </row>
    <row r="6304" spans="1:19" x14ac:dyDescent="0.25">
      <c r="A6304">
        <v>1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5</v>
      </c>
      <c r="H6304">
        <v>413.65</v>
      </c>
      <c r="I6304" s="2">
        <v>-2.0790000000000002</v>
      </c>
      <c r="J6304" s="2">
        <v>-0.44600000000000001</v>
      </c>
      <c r="K6304" s="2">
        <v>1.861</v>
      </c>
      <c r="L6304" s="2">
        <v>0.96879999999999999</v>
      </c>
      <c r="M6304" s="2">
        <v>0.5504</v>
      </c>
      <c r="N6304" s="2">
        <v>0.62270000000000003</v>
      </c>
      <c r="O6304" s="2">
        <v>0.40529999999999999</v>
      </c>
      <c r="P6304" s="2">
        <v>-8.4129999999999996E-2</v>
      </c>
      <c r="Q6304" s="2">
        <v>6.2419999999999999E-4</v>
      </c>
      <c r="R6304" s="2">
        <f t="shared" si="196"/>
        <v>-0.2037496700000001</v>
      </c>
      <c r="S6304">
        <f t="shared" si="197"/>
        <v>0.44923807170170255</v>
      </c>
    </row>
    <row r="6305" spans="1:19" x14ac:dyDescent="0.25">
      <c r="A6305">
        <v>1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71</v>
      </c>
      <c r="H6305">
        <v>7707.7</v>
      </c>
      <c r="I6305" s="2">
        <v>-2.0790000000000002</v>
      </c>
      <c r="J6305" s="2">
        <v>-0.44600000000000001</v>
      </c>
      <c r="K6305" s="2">
        <v>1.861</v>
      </c>
      <c r="L6305" s="2">
        <v>0.96879999999999999</v>
      </c>
      <c r="M6305" s="2">
        <v>0.5504</v>
      </c>
      <c r="N6305" s="2">
        <v>0.62270000000000003</v>
      </c>
      <c r="O6305" s="2">
        <v>0.40529999999999999</v>
      </c>
      <c r="P6305" s="2">
        <v>-8.4129999999999996E-2</v>
      </c>
      <c r="Q6305" s="2">
        <v>6.2419999999999999E-4</v>
      </c>
      <c r="R6305" s="2">
        <f t="shared" si="196"/>
        <v>-3.0643836600000003</v>
      </c>
      <c r="S6305">
        <f t="shared" si="197"/>
        <v>4.4600536129671332E-2</v>
      </c>
    </row>
    <row r="6306" spans="1:19" x14ac:dyDescent="0.25">
      <c r="A6306">
        <v>0</v>
      </c>
      <c r="B6306">
        <v>1</v>
      </c>
      <c r="C6306">
        <v>0</v>
      </c>
      <c r="D6306">
        <v>1</v>
      </c>
      <c r="E6306">
        <v>0</v>
      </c>
      <c r="F6306">
        <v>0</v>
      </c>
      <c r="G6306">
        <v>9</v>
      </c>
      <c r="H6306">
        <v>714.15</v>
      </c>
      <c r="I6306" s="2">
        <v>-2.0790000000000002</v>
      </c>
      <c r="J6306" s="2">
        <v>-0.44600000000000001</v>
      </c>
      <c r="K6306" s="2">
        <v>1.861</v>
      </c>
      <c r="L6306" s="2">
        <v>0.96879999999999999</v>
      </c>
      <c r="M6306" s="2">
        <v>0.5504</v>
      </c>
      <c r="N6306" s="2">
        <v>0.62270000000000003</v>
      </c>
      <c r="O6306" s="2">
        <v>0.40529999999999999</v>
      </c>
      <c r="P6306" s="2">
        <v>-8.4129999999999996E-2</v>
      </c>
      <c r="Q6306" s="2">
        <v>6.2419999999999999E-4</v>
      </c>
      <c r="R6306" s="2">
        <f t="shared" si="196"/>
        <v>2.1002429999999794E-2</v>
      </c>
      <c r="S6306">
        <f t="shared" si="197"/>
        <v>0.50525041450402841</v>
      </c>
    </row>
    <row r="6307" spans="1:19" x14ac:dyDescent="0.25">
      <c r="A6307">
        <v>1</v>
      </c>
      <c r="B6307">
        <v>1</v>
      </c>
      <c r="C6307">
        <v>0</v>
      </c>
      <c r="D6307">
        <v>1</v>
      </c>
      <c r="E6307">
        <v>1</v>
      </c>
      <c r="F6307">
        <v>1</v>
      </c>
      <c r="G6307">
        <v>26</v>
      </c>
      <c r="H6307">
        <v>2497.1999999999998</v>
      </c>
      <c r="I6307" s="2">
        <v>-2.0790000000000002</v>
      </c>
      <c r="J6307" s="2">
        <v>-0.44600000000000001</v>
      </c>
      <c r="K6307" s="2">
        <v>1.861</v>
      </c>
      <c r="L6307" s="2">
        <v>0.96879999999999999</v>
      </c>
      <c r="M6307" s="2">
        <v>0.5504</v>
      </c>
      <c r="N6307" s="2">
        <v>0.62270000000000003</v>
      </c>
      <c r="O6307" s="2">
        <v>0.40529999999999999</v>
      </c>
      <c r="P6307" s="2">
        <v>-8.4129999999999996E-2</v>
      </c>
      <c r="Q6307" s="2">
        <v>6.2419999999999999E-4</v>
      </c>
      <c r="R6307" s="2">
        <f t="shared" si="196"/>
        <v>0.28577223999999957</v>
      </c>
      <c r="S6307">
        <f t="shared" si="197"/>
        <v>0.57096079368828023</v>
      </c>
    </row>
    <row r="6308" spans="1:19" x14ac:dyDescent="0.25">
      <c r="A6308">
        <v>1</v>
      </c>
      <c r="B6308">
        <v>0</v>
      </c>
      <c r="C6308">
        <v>1</v>
      </c>
      <c r="D6308">
        <v>1</v>
      </c>
      <c r="E6308">
        <v>0</v>
      </c>
      <c r="F6308">
        <v>0</v>
      </c>
      <c r="G6308">
        <v>71</v>
      </c>
      <c r="H6308">
        <v>8309.5499999999993</v>
      </c>
      <c r="I6308" s="2">
        <v>-2.0790000000000002</v>
      </c>
      <c r="J6308" s="2">
        <v>-0.44600000000000001</v>
      </c>
      <c r="K6308" s="2">
        <v>1.861</v>
      </c>
      <c r="L6308" s="2">
        <v>0.96879999999999999</v>
      </c>
      <c r="M6308" s="2">
        <v>0.5504</v>
      </c>
      <c r="N6308" s="2">
        <v>0.62270000000000003</v>
      </c>
      <c r="O6308" s="2">
        <v>0.40529999999999999</v>
      </c>
      <c r="P6308" s="2">
        <v>-8.4129999999999996E-2</v>
      </c>
      <c r="Q6308" s="2">
        <v>6.2419999999999999E-4</v>
      </c>
      <c r="R6308" s="2">
        <f t="shared" si="196"/>
        <v>-1.7922088900000008</v>
      </c>
      <c r="S6308">
        <f t="shared" si="197"/>
        <v>0.14280212057462136</v>
      </c>
    </row>
    <row r="6309" spans="1:19" x14ac:dyDescent="0.25">
      <c r="A6309">
        <v>0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32</v>
      </c>
      <c r="H6309">
        <v>601.54999999999995</v>
      </c>
      <c r="I6309" s="2">
        <v>-2.0790000000000002</v>
      </c>
      <c r="J6309" s="2">
        <v>-0.44600000000000001</v>
      </c>
      <c r="K6309" s="2">
        <v>1.861</v>
      </c>
      <c r="L6309" s="2">
        <v>0.96879999999999999</v>
      </c>
      <c r="M6309" s="2">
        <v>0.5504</v>
      </c>
      <c r="N6309" s="2">
        <v>0.62270000000000003</v>
      </c>
      <c r="O6309" s="2">
        <v>0.40529999999999999</v>
      </c>
      <c r="P6309" s="2">
        <v>-8.4129999999999996E-2</v>
      </c>
      <c r="Q6309" s="2">
        <v>6.2419999999999999E-4</v>
      </c>
      <c r="R6309" s="2">
        <f t="shared" si="196"/>
        <v>-2.5346724900000002</v>
      </c>
      <c r="S6309">
        <f t="shared" si="197"/>
        <v>7.3462973594334846E-2</v>
      </c>
    </row>
    <row r="6310" spans="1:19" x14ac:dyDescent="0.25">
      <c r="A6310">
        <v>0</v>
      </c>
      <c r="B6310">
        <v>1</v>
      </c>
      <c r="C6310">
        <v>0</v>
      </c>
      <c r="D6310">
        <v>0</v>
      </c>
      <c r="E6310">
        <v>1</v>
      </c>
      <c r="F6310">
        <v>0</v>
      </c>
      <c r="G6310">
        <v>2</v>
      </c>
      <c r="H6310">
        <v>139.25</v>
      </c>
      <c r="I6310" s="2">
        <v>-2.0790000000000002</v>
      </c>
      <c r="J6310" s="2">
        <v>-0.44600000000000001</v>
      </c>
      <c r="K6310" s="2">
        <v>1.861</v>
      </c>
      <c r="L6310" s="2">
        <v>0.96879999999999999</v>
      </c>
      <c r="M6310" s="2">
        <v>0.5504</v>
      </c>
      <c r="N6310" s="2">
        <v>0.62270000000000003</v>
      </c>
      <c r="O6310" s="2">
        <v>0.40529999999999999</v>
      </c>
      <c r="P6310" s="2">
        <v>-8.4129999999999996E-2</v>
      </c>
      <c r="Q6310" s="2">
        <v>6.2419999999999999E-4</v>
      </c>
      <c r="R6310" s="2">
        <f t="shared" si="196"/>
        <v>0.32335984999999967</v>
      </c>
      <c r="S6310">
        <f t="shared" si="197"/>
        <v>0.58014285439838098</v>
      </c>
    </row>
    <row r="6311" spans="1:19" x14ac:dyDescent="0.25">
      <c r="A6311">
        <v>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71</v>
      </c>
      <c r="H6311">
        <v>1888.25</v>
      </c>
      <c r="I6311" s="2">
        <v>-2.0790000000000002</v>
      </c>
      <c r="J6311" s="2">
        <v>-0.44600000000000001</v>
      </c>
      <c r="K6311" s="2">
        <v>1.861</v>
      </c>
      <c r="L6311" s="2">
        <v>0.96879999999999999</v>
      </c>
      <c r="M6311" s="2">
        <v>0.5504</v>
      </c>
      <c r="N6311" s="2">
        <v>0.62270000000000003</v>
      </c>
      <c r="O6311" s="2">
        <v>0.40529999999999999</v>
      </c>
      <c r="P6311" s="2">
        <v>-8.4129999999999996E-2</v>
      </c>
      <c r="Q6311" s="2">
        <v>6.2419999999999999E-4</v>
      </c>
      <c r="R6311" s="2">
        <f t="shared" si="196"/>
        <v>-7.3195843499999995</v>
      </c>
      <c r="S6311">
        <f t="shared" si="197"/>
        <v>6.619989632068588E-4</v>
      </c>
    </row>
    <row r="6312" spans="1:19" x14ac:dyDescent="0.25">
      <c r="A6312">
        <v>0</v>
      </c>
      <c r="B6312">
        <v>0</v>
      </c>
      <c r="C6312">
        <v>1</v>
      </c>
      <c r="D6312">
        <v>1</v>
      </c>
      <c r="E6312">
        <v>1</v>
      </c>
      <c r="F6312">
        <v>0</v>
      </c>
      <c r="G6312">
        <v>60</v>
      </c>
      <c r="H6312">
        <v>2773.9</v>
      </c>
      <c r="I6312" s="2">
        <v>-2.0790000000000002</v>
      </c>
      <c r="J6312" s="2">
        <v>-0.44600000000000001</v>
      </c>
      <c r="K6312" s="2">
        <v>1.861</v>
      </c>
      <c r="L6312" s="2">
        <v>0.96879999999999999</v>
      </c>
      <c r="M6312" s="2">
        <v>0.5504</v>
      </c>
      <c r="N6312" s="2">
        <v>0.62270000000000003</v>
      </c>
      <c r="O6312" s="2">
        <v>0.40529999999999999</v>
      </c>
      <c r="P6312" s="2">
        <v>-8.4129999999999996E-2</v>
      </c>
      <c r="Q6312" s="2">
        <v>6.2419999999999999E-4</v>
      </c>
      <c r="R6312" s="2">
        <f t="shared" si="196"/>
        <v>-3.2534316199999997</v>
      </c>
      <c r="S6312">
        <f t="shared" si="197"/>
        <v>3.7203772507677965E-2</v>
      </c>
    </row>
    <row r="6313" spans="1:19" x14ac:dyDescent="0.25">
      <c r="A6313">
        <v>1</v>
      </c>
      <c r="B6313">
        <v>0</v>
      </c>
      <c r="C6313">
        <v>1</v>
      </c>
      <c r="D6313">
        <v>1</v>
      </c>
      <c r="E6313">
        <v>1</v>
      </c>
      <c r="F6313">
        <v>1</v>
      </c>
      <c r="G6313">
        <v>55</v>
      </c>
      <c r="H6313">
        <v>5409.75</v>
      </c>
      <c r="I6313" s="2">
        <v>-2.0790000000000002</v>
      </c>
      <c r="J6313" s="2">
        <v>-0.44600000000000001</v>
      </c>
      <c r="K6313" s="2">
        <v>1.861</v>
      </c>
      <c r="L6313" s="2">
        <v>0.96879999999999999</v>
      </c>
      <c r="M6313" s="2">
        <v>0.5504</v>
      </c>
      <c r="N6313" s="2">
        <v>0.62270000000000003</v>
      </c>
      <c r="O6313" s="2">
        <v>0.40529999999999999</v>
      </c>
      <c r="P6313" s="2">
        <v>-8.4129999999999996E-2</v>
      </c>
      <c r="Q6313" s="2">
        <v>6.2419999999999999E-4</v>
      </c>
      <c r="R6313" s="2">
        <f t="shared" si="196"/>
        <v>-1.2281840499999999</v>
      </c>
      <c r="S6313">
        <f t="shared" si="197"/>
        <v>0.22649941748378444</v>
      </c>
    </row>
    <row r="6314" spans="1:19" x14ac:dyDescent="0.25">
      <c r="A6314">
        <v>0</v>
      </c>
      <c r="B6314">
        <v>0</v>
      </c>
      <c r="C6314">
        <v>1</v>
      </c>
      <c r="D6314">
        <v>1</v>
      </c>
      <c r="E6314">
        <v>0</v>
      </c>
      <c r="F6314">
        <v>0</v>
      </c>
      <c r="G6314">
        <v>54</v>
      </c>
      <c r="H6314">
        <v>5643.4</v>
      </c>
      <c r="I6314" s="2">
        <v>-2.0790000000000002</v>
      </c>
      <c r="J6314" s="2">
        <v>-0.44600000000000001</v>
      </c>
      <c r="K6314" s="2">
        <v>1.861</v>
      </c>
      <c r="L6314" s="2">
        <v>0.96879999999999999</v>
      </c>
      <c r="M6314" s="2">
        <v>0.5504</v>
      </c>
      <c r="N6314" s="2">
        <v>0.62270000000000003</v>
      </c>
      <c r="O6314" s="2">
        <v>0.40529999999999999</v>
      </c>
      <c r="P6314" s="2">
        <v>-8.4129999999999996E-2</v>
      </c>
      <c r="Q6314" s="2">
        <v>6.2419999999999999E-4</v>
      </c>
      <c r="R6314" s="2">
        <f t="shared" si="196"/>
        <v>-1.5802097199999996</v>
      </c>
      <c r="S6314">
        <f t="shared" si="197"/>
        <v>0.17076578260685976</v>
      </c>
    </row>
    <row r="6315" spans="1:19" x14ac:dyDescent="0.25">
      <c r="A6315">
        <v>0</v>
      </c>
      <c r="B6315">
        <v>1</v>
      </c>
      <c r="C6315">
        <v>0</v>
      </c>
      <c r="D6315">
        <v>1</v>
      </c>
      <c r="E6315">
        <v>1</v>
      </c>
      <c r="F6315">
        <v>0</v>
      </c>
      <c r="G6315">
        <v>2</v>
      </c>
      <c r="H6315">
        <v>197.7</v>
      </c>
      <c r="I6315" s="2">
        <v>-2.0790000000000002</v>
      </c>
      <c r="J6315" s="2">
        <v>-0.44600000000000001</v>
      </c>
      <c r="K6315" s="2">
        <v>1.861</v>
      </c>
      <c r="L6315" s="2">
        <v>0.96879999999999999</v>
      </c>
      <c r="M6315" s="2">
        <v>0.5504</v>
      </c>
      <c r="N6315" s="2">
        <v>0.62270000000000003</v>
      </c>
      <c r="O6315" s="2">
        <v>0.40529999999999999</v>
      </c>
      <c r="P6315" s="2">
        <v>-8.4129999999999996E-2</v>
      </c>
      <c r="Q6315" s="2">
        <v>6.2419999999999999E-4</v>
      </c>
      <c r="R6315" s="2">
        <f t="shared" si="196"/>
        <v>0.91024433999999976</v>
      </c>
      <c r="S6315">
        <f t="shared" si="197"/>
        <v>0.71305015967156948</v>
      </c>
    </row>
    <row r="6316" spans="1:19" x14ac:dyDescent="0.25">
      <c r="A6316">
        <v>1</v>
      </c>
      <c r="B6316">
        <v>1</v>
      </c>
      <c r="C6316">
        <v>0</v>
      </c>
      <c r="D6316">
        <v>1</v>
      </c>
      <c r="E6316">
        <v>0</v>
      </c>
      <c r="F6316">
        <v>0</v>
      </c>
      <c r="G6316">
        <v>6</v>
      </c>
      <c r="H6316">
        <v>401.3</v>
      </c>
      <c r="I6316" s="2">
        <v>-2.0790000000000002</v>
      </c>
      <c r="J6316" s="2">
        <v>-0.44600000000000001</v>
      </c>
      <c r="K6316" s="2">
        <v>1.861</v>
      </c>
      <c r="L6316" s="2">
        <v>0.96879999999999999</v>
      </c>
      <c r="M6316" s="2">
        <v>0.5504</v>
      </c>
      <c r="N6316" s="2">
        <v>0.62270000000000003</v>
      </c>
      <c r="O6316" s="2">
        <v>0.40529999999999999</v>
      </c>
      <c r="P6316" s="2">
        <v>-8.4129999999999996E-2</v>
      </c>
      <c r="Q6316" s="2">
        <v>6.2419999999999999E-4</v>
      </c>
      <c r="R6316" s="2">
        <f t="shared" si="196"/>
        <v>-0.36788854000000004</v>
      </c>
      <c r="S6316">
        <f t="shared" si="197"/>
        <v>0.40905132309904796</v>
      </c>
    </row>
    <row r="6317" spans="1:19" x14ac:dyDescent="0.25">
      <c r="A6317">
        <v>0</v>
      </c>
      <c r="B6317">
        <v>0</v>
      </c>
      <c r="C6317">
        <v>0</v>
      </c>
      <c r="D6317">
        <v>1</v>
      </c>
      <c r="E6317">
        <v>0</v>
      </c>
      <c r="F6317">
        <v>0</v>
      </c>
      <c r="G6317">
        <v>48</v>
      </c>
      <c r="H6317">
        <v>3238.4</v>
      </c>
      <c r="I6317" s="2">
        <v>-2.0790000000000002</v>
      </c>
      <c r="J6317" s="2">
        <v>-0.44600000000000001</v>
      </c>
      <c r="K6317" s="2">
        <v>1.861</v>
      </c>
      <c r="L6317" s="2">
        <v>0.96879999999999999</v>
      </c>
      <c r="M6317" s="2">
        <v>0.5504</v>
      </c>
      <c r="N6317" s="2">
        <v>0.62270000000000003</v>
      </c>
      <c r="O6317" s="2">
        <v>0.40529999999999999</v>
      </c>
      <c r="P6317" s="2">
        <v>-8.4129999999999996E-2</v>
      </c>
      <c r="Q6317" s="2">
        <v>6.2419999999999999E-4</v>
      </c>
      <c r="R6317" s="2">
        <f t="shared" si="196"/>
        <v>-3.5454307200000006</v>
      </c>
      <c r="S6317">
        <f t="shared" si="197"/>
        <v>2.8046865197931089E-2</v>
      </c>
    </row>
    <row r="6318" spans="1:19" x14ac:dyDescent="0.25">
      <c r="A6318">
        <v>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63</v>
      </c>
      <c r="H6318">
        <v>1573.05</v>
      </c>
      <c r="I6318" s="2">
        <v>-2.0790000000000002</v>
      </c>
      <c r="J6318" s="2">
        <v>-0.44600000000000001</v>
      </c>
      <c r="K6318" s="2">
        <v>1.861</v>
      </c>
      <c r="L6318" s="2">
        <v>0.96879999999999999</v>
      </c>
      <c r="M6318" s="2">
        <v>0.5504</v>
      </c>
      <c r="N6318" s="2">
        <v>0.62270000000000003</v>
      </c>
      <c r="O6318" s="2">
        <v>0.40529999999999999</v>
      </c>
      <c r="P6318" s="2">
        <v>-8.4129999999999996E-2</v>
      </c>
      <c r="Q6318" s="2">
        <v>6.2419999999999999E-4</v>
      </c>
      <c r="R6318" s="2">
        <f t="shared" si="196"/>
        <v>-6.8432921899999997</v>
      </c>
      <c r="S6318">
        <f t="shared" si="197"/>
        <v>1.0654498146570534E-3</v>
      </c>
    </row>
    <row r="6319" spans="1:19" x14ac:dyDescent="0.25">
      <c r="A6319">
        <v>1</v>
      </c>
      <c r="B6319">
        <v>1</v>
      </c>
      <c r="C6319">
        <v>0</v>
      </c>
      <c r="D6319">
        <v>1</v>
      </c>
      <c r="E6319">
        <v>1</v>
      </c>
      <c r="F6319">
        <v>0</v>
      </c>
      <c r="G6319">
        <v>1</v>
      </c>
      <c r="H6319">
        <v>79.150000000000006</v>
      </c>
      <c r="I6319" s="2">
        <v>-2.0790000000000002</v>
      </c>
      <c r="J6319" s="2">
        <v>-0.44600000000000001</v>
      </c>
      <c r="K6319" s="2">
        <v>1.861</v>
      </c>
      <c r="L6319" s="2">
        <v>0.96879999999999999</v>
      </c>
      <c r="M6319" s="2">
        <v>0.5504</v>
      </c>
      <c r="N6319" s="2">
        <v>0.62270000000000003</v>
      </c>
      <c r="O6319" s="2">
        <v>0.40529999999999999</v>
      </c>
      <c r="P6319" s="2">
        <v>-8.4129999999999996E-2</v>
      </c>
      <c r="Q6319" s="2">
        <v>6.2419999999999999E-4</v>
      </c>
      <c r="R6319" s="2">
        <f t="shared" si="196"/>
        <v>0.47437542999999982</v>
      </c>
      <c r="S6319">
        <f t="shared" si="197"/>
        <v>0.61641883777640105</v>
      </c>
    </row>
    <row r="6320" spans="1:19" x14ac:dyDescent="0.25">
      <c r="A6320">
        <v>0</v>
      </c>
      <c r="B6320">
        <v>1</v>
      </c>
      <c r="C6320">
        <v>0</v>
      </c>
      <c r="D6320">
        <v>0</v>
      </c>
      <c r="E6320">
        <v>0</v>
      </c>
      <c r="F6320">
        <v>0</v>
      </c>
      <c r="G6320">
        <v>12</v>
      </c>
      <c r="H6320">
        <v>235.8</v>
      </c>
      <c r="I6320" s="2">
        <v>-2.0790000000000002</v>
      </c>
      <c r="J6320" s="2">
        <v>-0.44600000000000001</v>
      </c>
      <c r="K6320" s="2">
        <v>1.861</v>
      </c>
      <c r="L6320" s="2">
        <v>0.96879999999999999</v>
      </c>
      <c r="M6320" s="2">
        <v>0.5504</v>
      </c>
      <c r="N6320" s="2">
        <v>0.62270000000000003</v>
      </c>
      <c r="O6320" s="2">
        <v>0.40529999999999999</v>
      </c>
      <c r="P6320" s="2">
        <v>-8.4129999999999996E-2</v>
      </c>
      <c r="Q6320" s="2">
        <v>6.2419999999999999E-4</v>
      </c>
      <c r="R6320" s="2">
        <f t="shared" si="196"/>
        <v>-1.0803736400000001</v>
      </c>
      <c r="S6320">
        <f t="shared" si="197"/>
        <v>0.25343531527356622</v>
      </c>
    </row>
    <row r="6321" spans="1:19" x14ac:dyDescent="0.25">
      <c r="A6321">
        <v>0</v>
      </c>
      <c r="B6321">
        <v>1</v>
      </c>
      <c r="C6321">
        <v>0</v>
      </c>
      <c r="D6321">
        <v>1</v>
      </c>
      <c r="E6321">
        <v>0</v>
      </c>
      <c r="F6321">
        <v>1</v>
      </c>
      <c r="G6321">
        <v>54</v>
      </c>
      <c r="H6321">
        <v>1364.75</v>
      </c>
      <c r="I6321" s="2">
        <v>-2.0790000000000002</v>
      </c>
      <c r="J6321" s="2">
        <v>-0.44600000000000001</v>
      </c>
      <c r="K6321" s="2">
        <v>1.861</v>
      </c>
      <c r="L6321" s="2">
        <v>0.96879999999999999</v>
      </c>
      <c r="M6321" s="2">
        <v>0.5504</v>
      </c>
      <c r="N6321" s="2">
        <v>0.62270000000000003</v>
      </c>
      <c r="O6321" s="2">
        <v>0.40529999999999999</v>
      </c>
      <c r="P6321" s="2">
        <v>-8.4129999999999996E-2</v>
      </c>
      <c r="Q6321" s="2">
        <v>6.2419999999999999E-4</v>
      </c>
      <c r="R6321" s="2">
        <f t="shared" si="196"/>
        <v>-2.9534430499999997</v>
      </c>
      <c r="S6321">
        <f t="shared" si="197"/>
        <v>4.957403545000573E-2</v>
      </c>
    </row>
    <row r="6322" spans="1:19" x14ac:dyDescent="0.25">
      <c r="A6322">
        <v>0</v>
      </c>
      <c r="B6322">
        <v>0</v>
      </c>
      <c r="C6322">
        <v>1</v>
      </c>
      <c r="D6322">
        <v>1</v>
      </c>
      <c r="E6322">
        <v>1</v>
      </c>
      <c r="F6322">
        <v>0</v>
      </c>
      <c r="G6322">
        <v>30</v>
      </c>
      <c r="H6322">
        <v>1985.15</v>
      </c>
      <c r="I6322" s="2">
        <v>-2.0790000000000002</v>
      </c>
      <c r="J6322" s="2">
        <v>-0.44600000000000001</v>
      </c>
      <c r="K6322" s="2">
        <v>1.861</v>
      </c>
      <c r="L6322" s="2">
        <v>0.96879999999999999</v>
      </c>
      <c r="M6322" s="2">
        <v>0.5504</v>
      </c>
      <c r="N6322" s="2">
        <v>0.62270000000000003</v>
      </c>
      <c r="O6322" s="2">
        <v>0.40529999999999999</v>
      </c>
      <c r="P6322" s="2">
        <v>-8.4129999999999996E-2</v>
      </c>
      <c r="Q6322" s="2">
        <v>6.2419999999999999E-4</v>
      </c>
      <c r="R6322" s="2">
        <f t="shared" si="196"/>
        <v>-1.2218693699999998</v>
      </c>
      <c r="S6322">
        <f t="shared" si="197"/>
        <v>0.22760764349952659</v>
      </c>
    </row>
    <row r="6323" spans="1:19" x14ac:dyDescent="0.25">
      <c r="A6323">
        <v>0</v>
      </c>
      <c r="B6323">
        <v>1</v>
      </c>
      <c r="C6323">
        <v>0</v>
      </c>
      <c r="D6323">
        <v>0</v>
      </c>
      <c r="E6323">
        <v>0</v>
      </c>
      <c r="F6323">
        <v>0</v>
      </c>
      <c r="G6323">
        <v>30</v>
      </c>
      <c r="H6323">
        <v>655.85</v>
      </c>
      <c r="I6323" s="2">
        <v>-2.0790000000000002</v>
      </c>
      <c r="J6323" s="2">
        <v>-0.44600000000000001</v>
      </c>
      <c r="K6323" s="2">
        <v>1.861</v>
      </c>
      <c r="L6323" s="2">
        <v>0.96879999999999999</v>
      </c>
      <c r="M6323" s="2">
        <v>0.5504</v>
      </c>
      <c r="N6323" s="2">
        <v>0.62270000000000003</v>
      </c>
      <c r="O6323" s="2">
        <v>0.40529999999999999</v>
      </c>
      <c r="P6323" s="2">
        <v>-8.4129999999999996E-2</v>
      </c>
      <c r="Q6323" s="2">
        <v>6.2419999999999999E-4</v>
      </c>
      <c r="R6323" s="2">
        <f t="shared" si="196"/>
        <v>-2.3325184299999999</v>
      </c>
      <c r="S6323">
        <f t="shared" si="197"/>
        <v>8.8465368364323532E-2</v>
      </c>
    </row>
    <row r="6324" spans="1:19" x14ac:dyDescent="0.25">
      <c r="A6324">
        <v>0</v>
      </c>
      <c r="B6324">
        <v>1</v>
      </c>
      <c r="C6324">
        <v>0</v>
      </c>
      <c r="D6324">
        <v>1</v>
      </c>
      <c r="E6324">
        <v>1</v>
      </c>
      <c r="F6324">
        <v>0</v>
      </c>
      <c r="G6324">
        <v>4</v>
      </c>
      <c r="H6324">
        <v>303.14999999999998</v>
      </c>
      <c r="I6324" s="2">
        <v>-2.0790000000000002</v>
      </c>
      <c r="J6324" s="2">
        <v>-0.44600000000000001</v>
      </c>
      <c r="K6324" s="2">
        <v>1.861</v>
      </c>
      <c r="L6324" s="2">
        <v>0.96879999999999999</v>
      </c>
      <c r="M6324" s="2">
        <v>0.5504</v>
      </c>
      <c r="N6324" s="2">
        <v>0.62270000000000003</v>
      </c>
      <c r="O6324" s="2">
        <v>0.40529999999999999</v>
      </c>
      <c r="P6324" s="2">
        <v>-8.4129999999999996E-2</v>
      </c>
      <c r="Q6324" s="2">
        <v>6.2419999999999999E-4</v>
      </c>
      <c r="R6324" s="2">
        <f t="shared" si="196"/>
        <v>0.80780622999999974</v>
      </c>
      <c r="S6324">
        <f t="shared" si="197"/>
        <v>0.69164182830092535</v>
      </c>
    </row>
    <row r="6325" spans="1:19" x14ac:dyDescent="0.25">
      <c r="A6325">
        <v>1</v>
      </c>
      <c r="B6325">
        <v>0</v>
      </c>
      <c r="C6325">
        <v>1</v>
      </c>
      <c r="D6325">
        <v>1</v>
      </c>
      <c r="E6325">
        <v>0</v>
      </c>
      <c r="F6325">
        <v>0</v>
      </c>
      <c r="G6325">
        <v>40</v>
      </c>
      <c r="H6325">
        <v>4335.2</v>
      </c>
      <c r="I6325" s="2">
        <v>-2.0790000000000002</v>
      </c>
      <c r="J6325" s="2">
        <v>-0.44600000000000001</v>
      </c>
      <c r="K6325" s="2">
        <v>1.861</v>
      </c>
      <c r="L6325" s="2">
        <v>0.96879999999999999</v>
      </c>
      <c r="M6325" s="2">
        <v>0.5504</v>
      </c>
      <c r="N6325" s="2">
        <v>0.62270000000000003</v>
      </c>
      <c r="O6325" s="2">
        <v>0.40529999999999999</v>
      </c>
      <c r="P6325" s="2">
        <v>-8.4129999999999996E-2</v>
      </c>
      <c r="Q6325" s="2">
        <v>6.2419999999999999E-4</v>
      </c>
      <c r="R6325" s="2">
        <f t="shared" si="196"/>
        <v>-1.6649681599999999</v>
      </c>
      <c r="S6325">
        <f t="shared" si="197"/>
        <v>0.15909620736984248</v>
      </c>
    </row>
    <row r="6326" spans="1:19" x14ac:dyDescent="0.25">
      <c r="A6326">
        <v>0</v>
      </c>
      <c r="B6326">
        <v>1</v>
      </c>
      <c r="C6326">
        <v>0</v>
      </c>
      <c r="D6326">
        <v>1</v>
      </c>
      <c r="E6326">
        <v>1</v>
      </c>
      <c r="F6326">
        <v>0</v>
      </c>
      <c r="G6326">
        <v>9</v>
      </c>
      <c r="H6326">
        <v>647.5</v>
      </c>
      <c r="I6326" s="2">
        <v>-2.0790000000000002</v>
      </c>
      <c r="J6326" s="2">
        <v>-0.44600000000000001</v>
      </c>
      <c r="K6326" s="2">
        <v>1.861</v>
      </c>
      <c r="L6326" s="2">
        <v>0.96879999999999999</v>
      </c>
      <c r="M6326" s="2">
        <v>0.5504</v>
      </c>
      <c r="N6326" s="2">
        <v>0.62270000000000003</v>
      </c>
      <c r="O6326" s="2">
        <v>0.40529999999999999</v>
      </c>
      <c r="P6326" s="2">
        <v>-8.4129999999999996E-2</v>
      </c>
      <c r="Q6326" s="2">
        <v>6.2419999999999999E-4</v>
      </c>
      <c r="R6326" s="2">
        <f t="shared" si="196"/>
        <v>0.60209950000000001</v>
      </c>
      <c r="S6326">
        <f t="shared" si="197"/>
        <v>0.64613649171892606</v>
      </c>
    </row>
    <row r="6327" spans="1:19" x14ac:dyDescent="0.25">
      <c r="A6327">
        <v>0</v>
      </c>
      <c r="B6327">
        <v>1</v>
      </c>
      <c r="C6327">
        <v>0</v>
      </c>
      <c r="D6327">
        <v>0</v>
      </c>
      <c r="E6327">
        <v>1</v>
      </c>
      <c r="F6327">
        <v>0</v>
      </c>
      <c r="G6327">
        <v>17</v>
      </c>
      <c r="H6327">
        <v>1574.45</v>
      </c>
      <c r="I6327" s="2">
        <v>-2.0790000000000002</v>
      </c>
      <c r="J6327" s="2">
        <v>-0.44600000000000001</v>
      </c>
      <c r="K6327" s="2">
        <v>1.861</v>
      </c>
      <c r="L6327" s="2">
        <v>0.96879999999999999</v>
      </c>
      <c r="M6327" s="2">
        <v>0.5504</v>
      </c>
      <c r="N6327" s="2">
        <v>0.62270000000000003</v>
      </c>
      <c r="O6327" s="2">
        <v>0.40529999999999999</v>
      </c>
      <c r="P6327" s="2">
        <v>-8.4129999999999996E-2</v>
      </c>
      <c r="Q6327" s="2">
        <v>6.2419999999999999E-4</v>
      </c>
      <c r="R6327" s="2">
        <f t="shared" si="196"/>
        <v>-4.2738310000000279E-2</v>
      </c>
      <c r="S6327">
        <f t="shared" si="197"/>
        <v>0.48931704854094776</v>
      </c>
    </row>
    <row r="6328" spans="1:19" x14ac:dyDescent="0.25">
      <c r="A6328">
        <v>0</v>
      </c>
      <c r="B6328">
        <v>0</v>
      </c>
      <c r="C6328">
        <v>0</v>
      </c>
      <c r="D6328">
        <v>1</v>
      </c>
      <c r="E6328">
        <v>0</v>
      </c>
      <c r="F6328">
        <v>0</v>
      </c>
      <c r="G6328">
        <v>62</v>
      </c>
      <c r="H6328">
        <v>2748.7</v>
      </c>
      <c r="I6328" s="2">
        <v>-2.0790000000000002</v>
      </c>
      <c r="J6328" s="2">
        <v>-0.44600000000000001</v>
      </c>
      <c r="K6328" s="2">
        <v>1.861</v>
      </c>
      <c r="L6328" s="2">
        <v>0.96879999999999999</v>
      </c>
      <c r="M6328" s="2">
        <v>0.5504</v>
      </c>
      <c r="N6328" s="2">
        <v>0.62270000000000003</v>
      </c>
      <c r="O6328" s="2">
        <v>0.40529999999999999</v>
      </c>
      <c r="P6328" s="2">
        <v>-8.4129999999999996E-2</v>
      </c>
      <c r="Q6328" s="2">
        <v>6.2419999999999999E-4</v>
      </c>
      <c r="R6328" s="2">
        <f t="shared" si="196"/>
        <v>-5.0289214600000003</v>
      </c>
      <c r="S6328">
        <f t="shared" si="197"/>
        <v>6.5032970280593369E-3</v>
      </c>
    </row>
    <row r="6329" spans="1:19" x14ac:dyDescent="0.25">
      <c r="A6329">
        <v>0</v>
      </c>
      <c r="B6329">
        <v>0</v>
      </c>
      <c r="C6329">
        <v>1</v>
      </c>
      <c r="D6329">
        <v>1</v>
      </c>
      <c r="E6329">
        <v>0</v>
      </c>
      <c r="F6329">
        <v>0</v>
      </c>
      <c r="G6329">
        <v>28</v>
      </c>
      <c r="H6329">
        <v>2483.65</v>
      </c>
      <c r="I6329" s="2">
        <v>-2.0790000000000002</v>
      </c>
      <c r="J6329" s="2">
        <v>-0.44600000000000001</v>
      </c>
      <c r="K6329" s="2">
        <v>1.861</v>
      </c>
      <c r="L6329" s="2">
        <v>0.96879999999999999</v>
      </c>
      <c r="M6329" s="2">
        <v>0.5504</v>
      </c>
      <c r="N6329" s="2">
        <v>0.62270000000000003</v>
      </c>
      <c r="O6329" s="2">
        <v>0.40529999999999999</v>
      </c>
      <c r="P6329" s="2">
        <v>-8.4129999999999996E-2</v>
      </c>
      <c r="Q6329" s="2">
        <v>6.2419999999999999E-4</v>
      </c>
      <c r="R6329" s="2">
        <f t="shared" si="196"/>
        <v>-1.3651456699999998</v>
      </c>
      <c r="S6329">
        <f t="shared" si="197"/>
        <v>0.20340526875116141</v>
      </c>
    </row>
    <row r="6330" spans="1:19" x14ac:dyDescent="0.25">
      <c r="A6330">
        <v>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70</v>
      </c>
      <c r="H6330">
        <v>6367.2</v>
      </c>
      <c r="I6330" s="2">
        <v>-2.0790000000000002</v>
      </c>
      <c r="J6330" s="2">
        <v>-0.44600000000000001</v>
      </c>
      <c r="K6330" s="2">
        <v>1.861</v>
      </c>
      <c r="L6330" s="2">
        <v>0.96879999999999999</v>
      </c>
      <c r="M6330" s="2">
        <v>0.5504</v>
      </c>
      <c r="N6330" s="2">
        <v>0.62270000000000003</v>
      </c>
      <c r="O6330" s="2">
        <v>0.40529999999999999</v>
      </c>
      <c r="P6330" s="2">
        <v>-8.4129999999999996E-2</v>
      </c>
      <c r="Q6330" s="2">
        <v>6.2419999999999999E-4</v>
      </c>
      <c r="R6330" s="2">
        <f t="shared" si="196"/>
        <v>-4.4396937599999999</v>
      </c>
      <c r="S6330">
        <f t="shared" si="197"/>
        <v>1.166194573234329E-2</v>
      </c>
    </row>
    <row r="6331" spans="1:19" x14ac:dyDescent="0.25">
      <c r="A6331">
        <v>0</v>
      </c>
      <c r="B6331">
        <v>0</v>
      </c>
      <c r="C6331">
        <v>0</v>
      </c>
      <c r="D6331">
        <v>1</v>
      </c>
      <c r="E6331">
        <v>0</v>
      </c>
      <c r="F6331">
        <v>0</v>
      </c>
      <c r="G6331">
        <v>46</v>
      </c>
      <c r="H6331">
        <v>4904.2</v>
      </c>
      <c r="I6331" s="2">
        <v>-2.0790000000000002</v>
      </c>
      <c r="J6331" s="2">
        <v>-0.44600000000000001</v>
      </c>
      <c r="K6331" s="2">
        <v>1.861</v>
      </c>
      <c r="L6331" s="2">
        <v>0.96879999999999999</v>
      </c>
      <c r="M6331" s="2">
        <v>0.5504</v>
      </c>
      <c r="N6331" s="2">
        <v>0.62270000000000003</v>
      </c>
      <c r="O6331" s="2">
        <v>0.40529999999999999</v>
      </c>
      <c r="P6331" s="2">
        <v>-8.4129999999999996E-2</v>
      </c>
      <c r="Q6331" s="2">
        <v>6.2419999999999999E-4</v>
      </c>
      <c r="R6331" s="2">
        <f t="shared" si="196"/>
        <v>-2.3373783600000007</v>
      </c>
      <c r="S6331">
        <f t="shared" si="197"/>
        <v>8.8074250286333464E-2</v>
      </c>
    </row>
    <row r="6332" spans="1:19" x14ac:dyDescent="0.25">
      <c r="A6332">
        <v>1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23</v>
      </c>
      <c r="H6332">
        <v>2044.95</v>
      </c>
      <c r="I6332" s="2">
        <v>-2.0790000000000002</v>
      </c>
      <c r="J6332" s="2">
        <v>-0.44600000000000001</v>
      </c>
      <c r="K6332" s="2">
        <v>1.861</v>
      </c>
      <c r="L6332" s="2">
        <v>0.96879999999999999</v>
      </c>
      <c r="M6332" s="2">
        <v>0.5504</v>
      </c>
      <c r="N6332" s="2">
        <v>0.62270000000000003</v>
      </c>
      <c r="O6332" s="2">
        <v>0.40529999999999999</v>
      </c>
      <c r="P6332" s="2">
        <v>-8.4129999999999996E-2</v>
      </c>
      <c r="Q6332" s="2">
        <v>6.2419999999999999E-4</v>
      </c>
      <c r="R6332" s="2">
        <f t="shared" si="196"/>
        <v>-1.3225322100000001</v>
      </c>
      <c r="S6332">
        <f t="shared" si="197"/>
        <v>0.21039730822090993</v>
      </c>
    </row>
    <row r="6333" spans="1:19" x14ac:dyDescent="0.25">
      <c r="A6333">
        <v>0</v>
      </c>
      <c r="B6333">
        <v>0</v>
      </c>
      <c r="C6333">
        <v>1</v>
      </c>
      <c r="D6333">
        <v>0</v>
      </c>
      <c r="E6333">
        <v>1</v>
      </c>
      <c r="F6333">
        <v>0</v>
      </c>
      <c r="G6333">
        <v>47</v>
      </c>
      <c r="H6333">
        <v>1794.8</v>
      </c>
      <c r="I6333" s="2">
        <v>-2.0790000000000002</v>
      </c>
      <c r="J6333" s="2">
        <v>-0.44600000000000001</v>
      </c>
      <c r="K6333" s="2">
        <v>1.861</v>
      </c>
      <c r="L6333" s="2">
        <v>0.96879999999999999</v>
      </c>
      <c r="M6333" s="2">
        <v>0.5504</v>
      </c>
      <c r="N6333" s="2">
        <v>0.62270000000000003</v>
      </c>
      <c r="O6333" s="2">
        <v>0.40529999999999999</v>
      </c>
      <c r="P6333" s="2">
        <v>-8.4129999999999996E-2</v>
      </c>
      <c r="Q6333" s="2">
        <v>6.2419999999999999E-4</v>
      </c>
      <c r="R6333" s="2">
        <f t="shared" si="196"/>
        <v>-3.3212958400000003</v>
      </c>
      <c r="S6333">
        <f t="shared" si="197"/>
        <v>3.4847798708002697E-2</v>
      </c>
    </row>
    <row r="6334" spans="1:19" x14ac:dyDescent="0.25">
      <c r="A6334">
        <v>0</v>
      </c>
      <c r="B6334">
        <v>0</v>
      </c>
      <c r="C6334">
        <v>0</v>
      </c>
      <c r="D6334">
        <v>1</v>
      </c>
      <c r="E6334">
        <v>0</v>
      </c>
      <c r="F6334">
        <v>0</v>
      </c>
      <c r="G6334">
        <v>68</v>
      </c>
      <c r="H6334">
        <v>7173.15</v>
      </c>
      <c r="I6334" s="2">
        <v>-2.0790000000000002</v>
      </c>
      <c r="J6334" s="2">
        <v>-0.44600000000000001</v>
      </c>
      <c r="K6334" s="2">
        <v>1.861</v>
      </c>
      <c r="L6334" s="2">
        <v>0.96879999999999999</v>
      </c>
      <c r="M6334" s="2">
        <v>0.5504</v>
      </c>
      <c r="N6334" s="2">
        <v>0.62270000000000003</v>
      </c>
      <c r="O6334" s="2">
        <v>0.40529999999999999</v>
      </c>
      <c r="P6334" s="2">
        <v>-8.4129999999999996E-2</v>
      </c>
      <c r="Q6334" s="2">
        <v>6.2419999999999999E-4</v>
      </c>
      <c r="R6334" s="2">
        <f t="shared" si="196"/>
        <v>-2.7719597700000009</v>
      </c>
      <c r="S6334">
        <f t="shared" si="197"/>
        <v>5.8858359960607266E-2</v>
      </c>
    </row>
    <row r="6335" spans="1:19" x14ac:dyDescent="0.25">
      <c r="A6335">
        <v>1</v>
      </c>
      <c r="B6335">
        <v>0</v>
      </c>
      <c r="C6335">
        <v>1</v>
      </c>
      <c r="D6335">
        <v>1</v>
      </c>
      <c r="E6335">
        <v>1</v>
      </c>
      <c r="F6335">
        <v>1</v>
      </c>
      <c r="G6335">
        <v>60</v>
      </c>
      <c r="H6335">
        <v>6441.4</v>
      </c>
      <c r="I6335" s="2">
        <v>-2.0790000000000002</v>
      </c>
      <c r="J6335" s="2">
        <v>-0.44600000000000001</v>
      </c>
      <c r="K6335" s="2">
        <v>1.861</v>
      </c>
      <c r="L6335" s="2">
        <v>0.96879999999999999</v>
      </c>
      <c r="M6335" s="2">
        <v>0.5504</v>
      </c>
      <c r="N6335" s="2">
        <v>0.62270000000000003</v>
      </c>
      <c r="O6335" s="2">
        <v>0.40529999999999999</v>
      </c>
      <c r="P6335" s="2">
        <v>-8.4129999999999996E-2</v>
      </c>
      <c r="Q6335" s="2">
        <v>6.2419999999999999E-4</v>
      </c>
      <c r="R6335" s="2">
        <f t="shared" si="196"/>
        <v>-1.0048781199999999</v>
      </c>
      <c r="S6335">
        <f t="shared" si="197"/>
        <v>0.26798340647469904</v>
      </c>
    </row>
    <row r="6336" spans="1:19" x14ac:dyDescent="0.25">
      <c r="A6336">
        <v>1</v>
      </c>
      <c r="B6336">
        <v>0</v>
      </c>
      <c r="C6336">
        <v>0</v>
      </c>
      <c r="D6336">
        <v>1</v>
      </c>
      <c r="E6336">
        <v>1</v>
      </c>
      <c r="F6336">
        <v>0</v>
      </c>
      <c r="G6336">
        <v>67</v>
      </c>
      <c r="H6336">
        <v>7039.05</v>
      </c>
      <c r="I6336" s="2">
        <v>-2.0790000000000002</v>
      </c>
      <c r="J6336" s="2">
        <v>-0.44600000000000001</v>
      </c>
      <c r="K6336" s="2">
        <v>1.861</v>
      </c>
      <c r="L6336" s="2">
        <v>0.96879999999999999</v>
      </c>
      <c r="M6336" s="2">
        <v>0.5504</v>
      </c>
      <c r="N6336" s="2">
        <v>0.62270000000000003</v>
      </c>
      <c r="O6336" s="2">
        <v>0.40529999999999999</v>
      </c>
      <c r="P6336" s="2">
        <v>-8.4129999999999996E-2</v>
      </c>
      <c r="Q6336" s="2">
        <v>6.2419999999999999E-4</v>
      </c>
      <c r="R6336" s="2">
        <f t="shared" si="196"/>
        <v>-2.5948349900000003</v>
      </c>
      <c r="S6336">
        <f t="shared" si="197"/>
        <v>6.9471572259268158E-2</v>
      </c>
    </row>
    <row r="6337" spans="1:19" x14ac:dyDescent="0.25">
      <c r="A6337">
        <v>0</v>
      </c>
      <c r="B6337">
        <v>1</v>
      </c>
      <c r="C6337">
        <v>0</v>
      </c>
      <c r="D6337">
        <v>1</v>
      </c>
      <c r="E6337">
        <v>1</v>
      </c>
      <c r="F6337">
        <v>0</v>
      </c>
      <c r="G6337">
        <v>14</v>
      </c>
      <c r="H6337">
        <v>921.4</v>
      </c>
      <c r="I6337" s="2">
        <v>-2.0790000000000002</v>
      </c>
      <c r="J6337" s="2">
        <v>-0.44600000000000001</v>
      </c>
      <c r="K6337" s="2">
        <v>1.861</v>
      </c>
      <c r="L6337" s="2">
        <v>0.96879999999999999</v>
      </c>
      <c r="M6337" s="2">
        <v>0.5504</v>
      </c>
      <c r="N6337" s="2">
        <v>0.62270000000000003</v>
      </c>
      <c r="O6337" s="2">
        <v>0.40529999999999999</v>
      </c>
      <c r="P6337" s="2">
        <v>-8.4129999999999996E-2</v>
      </c>
      <c r="Q6337" s="2">
        <v>6.2419999999999999E-4</v>
      </c>
      <c r="R6337" s="2">
        <f t="shared" si="196"/>
        <v>0.35241787999999996</v>
      </c>
      <c r="S6337">
        <f t="shared" si="197"/>
        <v>0.58720378546344842</v>
      </c>
    </row>
    <row r="6338" spans="1:19" x14ac:dyDescent="0.25">
      <c r="A6338">
        <v>1</v>
      </c>
      <c r="B6338">
        <v>1</v>
      </c>
      <c r="C6338">
        <v>0</v>
      </c>
      <c r="D6338">
        <v>1</v>
      </c>
      <c r="E6338">
        <v>1</v>
      </c>
      <c r="F6338">
        <v>0</v>
      </c>
      <c r="G6338">
        <v>57</v>
      </c>
      <c r="H6338">
        <v>4018.35</v>
      </c>
      <c r="I6338" s="2">
        <v>-2.0790000000000002</v>
      </c>
      <c r="J6338" s="2">
        <v>-0.44600000000000001</v>
      </c>
      <c r="K6338" s="2">
        <v>1.861</v>
      </c>
      <c r="L6338" s="2">
        <v>0.96879999999999999</v>
      </c>
      <c r="M6338" s="2">
        <v>0.5504</v>
      </c>
      <c r="N6338" s="2">
        <v>0.62270000000000003</v>
      </c>
      <c r="O6338" s="2">
        <v>0.40529999999999999</v>
      </c>
      <c r="P6338" s="2">
        <v>-8.4129999999999996E-2</v>
      </c>
      <c r="Q6338" s="2">
        <v>6.2419999999999999E-4</v>
      </c>
      <c r="R6338" s="2">
        <f t="shared" si="196"/>
        <v>-1.7780559299999998</v>
      </c>
      <c r="S6338">
        <f t="shared" si="197"/>
        <v>0.14454335338373769</v>
      </c>
    </row>
    <row r="6339" spans="1:19" x14ac:dyDescent="0.25">
      <c r="A6339">
        <v>1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55</v>
      </c>
      <c r="H6339">
        <v>5448.6</v>
      </c>
      <c r="I6339" s="2">
        <v>-2.0790000000000002</v>
      </c>
      <c r="J6339" s="2">
        <v>-0.44600000000000001</v>
      </c>
      <c r="K6339" s="2">
        <v>1.861</v>
      </c>
      <c r="L6339" s="2">
        <v>0.96879999999999999</v>
      </c>
      <c r="M6339" s="2">
        <v>0.5504</v>
      </c>
      <c r="N6339" s="2">
        <v>0.62270000000000003</v>
      </c>
      <c r="O6339" s="2">
        <v>0.40529999999999999</v>
      </c>
      <c r="P6339" s="2">
        <v>-8.4129999999999996E-2</v>
      </c>
      <c r="Q6339" s="2">
        <v>6.2419999999999999E-4</v>
      </c>
      <c r="R6339" s="2">
        <f t="shared" ref="R6339:R6402" si="198">I6339+SUMPRODUCT(A6339:H6339,J6339:Q6339)</f>
        <v>-2.7823338799999995</v>
      </c>
      <c r="S6339">
        <f t="shared" ref="S6339:S6402" si="199">EXP(R6339)/(1+EXP(R6339))</f>
        <v>5.8286319005311601E-2</v>
      </c>
    </row>
    <row r="6340" spans="1:19" x14ac:dyDescent="0.25">
      <c r="A6340">
        <v>0</v>
      </c>
      <c r="B6340">
        <v>1</v>
      </c>
      <c r="C6340">
        <v>0</v>
      </c>
      <c r="D6340">
        <v>1</v>
      </c>
      <c r="E6340">
        <v>0</v>
      </c>
      <c r="F6340">
        <v>0</v>
      </c>
      <c r="G6340">
        <v>1</v>
      </c>
      <c r="H6340">
        <v>20.25</v>
      </c>
      <c r="I6340" s="2">
        <v>-2.0790000000000002</v>
      </c>
      <c r="J6340" s="2">
        <v>-0.44600000000000001</v>
      </c>
      <c r="K6340" s="2">
        <v>1.861</v>
      </c>
      <c r="L6340" s="2">
        <v>0.96879999999999999</v>
      </c>
      <c r="M6340" s="2">
        <v>0.5504</v>
      </c>
      <c r="N6340" s="2">
        <v>0.62270000000000003</v>
      </c>
      <c r="O6340" s="2">
        <v>0.40529999999999999</v>
      </c>
      <c r="P6340" s="2">
        <v>-8.4129999999999996E-2</v>
      </c>
      <c r="Q6340" s="2">
        <v>6.2419999999999999E-4</v>
      </c>
      <c r="R6340" s="2">
        <f t="shared" si="198"/>
        <v>0.26091004999999967</v>
      </c>
      <c r="S6340">
        <f t="shared" si="199"/>
        <v>0.56485998907662083</v>
      </c>
    </row>
    <row r="6341" spans="1:19" x14ac:dyDescent="0.25">
      <c r="A6341">
        <v>0</v>
      </c>
      <c r="B6341">
        <v>1</v>
      </c>
      <c r="C6341">
        <v>0</v>
      </c>
      <c r="D6341">
        <v>1</v>
      </c>
      <c r="E6341">
        <v>0</v>
      </c>
      <c r="F6341">
        <v>0</v>
      </c>
      <c r="G6341">
        <v>1</v>
      </c>
      <c r="H6341">
        <v>49.9</v>
      </c>
      <c r="I6341" s="2">
        <v>-2.0790000000000002</v>
      </c>
      <c r="J6341" s="2">
        <v>-0.44600000000000001</v>
      </c>
      <c r="K6341" s="2">
        <v>1.861</v>
      </c>
      <c r="L6341" s="2">
        <v>0.96879999999999999</v>
      </c>
      <c r="M6341" s="2">
        <v>0.5504</v>
      </c>
      <c r="N6341" s="2">
        <v>0.62270000000000003</v>
      </c>
      <c r="O6341" s="2">
        <v>0.40529999999999999</v>
      </c>
      <c r="P6341" s="2">
        <v>-8.4129999999999996E-2</v>
      </c>
      <c r="Q6341" s="2">
        <v>6.2419999999999999E-4</v>
      </c>
      <c r="R6341" s="2">
        <f t="shared" si="198"/>
        <v>0.27941757999999961</v>
      </c>
      <c r="S6341">
        <f t="shared" si="199"/>
        <v>0.5694034301369586</v>
      </c>
    </row>
    <row r="6342" spans="1:19" x14ac:dyDescent="0.25">
      <c r="A6342">
        <v>1</v>
      </c>
      <c r="B6342">
        <v>1</v>
      </c>
      <c r="C6342">
        <v>0</v>
      </c>
      <c r="D6342">
        <v>1</v>
      </c>
      <c r="E6342">
        <v>0</v>
      </c>
      <c r="F6342">
        <v>0</v>
      </c>
      <c r="G6342">
        <v>23</v>
      </c>
      <c r="H6342">
        <v>2085.4499999999998</v>
      </c>
      <c r="I6342" s="2">
        <v>-2.0790000000000002</v>
      </c>
      <c r="J6342" s="2">
        <v>-0.44600000000000001</v>
      </c>
      <c r="K6342" s="2">
        <v>1.861</v>
      </c>
      <c r="L6342" s="2">
        <v>0.96879999999999999</v>
      </c>
      <c r="M6342" s="2">
        <v>0.5504</v>
      </c>
      <c r="N6342" s="2">
        <v>0.62270000000000003</v>
      </c>
      <c r="O6342" s="2">
        <v>0.40529999999999999</v>
      </c>
      <c r="P6342" s="2">
        <v>-8.4129999999999996E-2</v>
      </c>
      <c r="Q6342" s="2">
        <v>6.2419999999999999E-4</v>
      </c>
      <c r="R6342" s="2">
        <f t="shared" si="198"/>
        <v>-0.74685211000000029</v>
      </c>
      <c r="S6342">
        <f t="shared" si="199"/>
        <v>0.3215075968246503</v>
      </c>
    </row>
    <row r="6343" spans="1:19" x14ac:dyDescent="0.25">
      <c r="A6343">
        <v>1</v>
      </c>
      <c r="B6343">
        <v>1</v>
      </c>
      <c r="C6343">
        <v>0</v>
      </c>
      <c r="D6343">
        <v>1</v>
      </c>
      <c r="E6343">
        <v>1</v>
      </c>
      <c r="F6343">
        <v>0</v>
      </c>
      <c r="G6343">
        <v>13</v>
      </c>
      <c r="H6343">
        <v>1358.85</v>
      </c>
      <c r="I6343" s="2">
        <v>-2.0790000000000002</v>
      </c>
      <c r="J6343" s="2">
        <v>-0.44600000000000001</v>
      </c>
      <c r="K6343" s="2">
        <v>1.861</v>
      </c>
      <c r="L6343" s="2">
        <v>0.96879999999999999</v>
      </c>
      <c r="M6343" s="2">
        <v>0.5504</v>
      </c>
      <c r="N6343" s="2">
        <v>0.62270000000000003</v>
      </c>
      <c r="O6343" s="2">
        <v>0.40529999999999999</v>
      </c>
      <c r="P6343" s="2">
        <v>-8.4129999999999996E-2</v>
      </c>
      <c r="Q6343" s="2">
        <v>6.2419999999999999E-4</v>
      </c>
      <c r="R6343" s="2">
        <f t="shared" si="198"/>
        <v>0.26360416999999936</v>
      </c>
      <c r="S6343">
        <f t="shared" si="199"/>
        <v>0.56552206931086069</v>
      </c>
    </row>
    <row r="6344" spans="1:19" x14ac:dyDescent="0.25">
      <c r="A6344">
        <v>1</v>
      </c>
      <c r="B6344">
        <v>1</v>
      </c>
      <c r="C6344">
        <v>0</v>
      </c>
      <c r="D6344">
        <v>1</v>
      </c>
      <c r="E6344">
        <v>1</v>
      </c>
      <c r="F6344">
        <v>0</v>
      </c>
      <c r="G6344">
        <v>47</v>
      </c>
      <c r="H6344">
        <v>5135.1499999999996</v>
      </c>
      <c r="I6344" s="2">
        <v>-2.0790000000000002</v>
      </c>
      <c r="J6344" s="2">
        <v>-0.44600000000000001</v>
      </c>
      <c r="K6344" s="2">
        <v>1.861</v>
      </c>
      <c r="L6344" s="2">
        <v>0.96879999999999999</v>
      </c>
      <c r="M6344" s="2">
        <v>0.5504</v>
      </c>
      <c r="N6344" s="2">
        <v>0.62270000000000003</v>
      </c>
      <c r="O6344" s="2">
        <v>0.40529999999999999</v>
      </c>
      <c r="P6344" s="2">
        <v>-8.4129999999999996E-2</v>
      </c>
      <c r="Q6344" s="2">
        <v>6.2419999999999999E-4</v>
      </c>
      <c r="R6344" s="2">
        <f t="shared" si="198"/>
        <v>-0.23964937000000042</v>
      </c>
      <c r="S6344">
        <f t="shared" si="199"/>
        <v>0.44037275979273077</v>
      </c>
    </row>
    <row r="6345" spans="1:19" x14ac:dyDescent="0.25">
      <c r="A6345">
        <v>0</v>
      </c>
      <c r="B6345">
        <v>0</v>
      </c>
      <c r="C6345">
        <v>1</v>
      </c>
      <c r="D6345">
        <v>0</v>
      </c>
      <c r="E6345">
        <v>0</v>
      </c>
      <c r="F6345">
        <v>0</v>
      </c>
      <c r="G6345">
        <v>38</v>
      </c>
      <c r="H6345">
        <v>730.1</v>
      </c>
      <c r="I6345" s="2">
        <v>-2.0790000000000002</v>
      </c>
      <c r="J6345" s="2">
        <v>-0.44600000000000001</v>
      </c>
      <c r="K6345" s="2">
        <v>1.861</v>
      </c>
      <c r="L6345" s="2">
        <v>0.96879999999999999</v>
      </c>
      <c r="M6345" s="2">
        <v>0.5504</v>
      </c>
      <c r="N6345" s="2">
        <v>0.62270000000000003</v>
      </c>
      <c r="O6345" s="2">
        <v>0.40529999999999999</v>
      </c>
      <c r="P6345" s="2">
        <v>-8.4129999999999996E-2</v>
      </c>
      <c r="Q6345" s="2">
        <v>6.2419999999999999E-4</v>
      </c>
      <c r="R6345" s="2">
        <f t="shared" si="198"/>
        <v>-3.8514115799999997</v>
      </c>
      <c r="S6345">
        <f t="shared" si="199"/>
        <v>2.0807564664367763E-2</v>
      </c>
    </row>
    <row r="6346" spans="1:19" x14ac:dyDescent="0.25">
      <c r="A6346">
        <v>1</v>
      </c>
      <c r="B6346">
        <v>1</v>
      </c>
      <c r="C6346">
        <v>0</v>
      </c>
      <c r="D6346">
        <v>1</v>
      </c>
      <c r="E6346">
        <v>0</v>
      </c>
      <c r="F6346">
        <v>1</v>
      </c>
      <c r="G6346">
        <v>38</v>
      </c>
      <c r="H6346">
        <v>2869.85</v>
      </c>
      <c r="I6346" s="2">
        <v>-2.0790000000000002</v>
      </c>
      <c r="J6346" s="2">
        <v>-0.44600000000000001</v>
      </c>
      <c r="K6346" s="2">
        <v>1.861</v>
      </c>
      <c r="L6346" s="2">
        <v>0.96879999999999999</v>
      </c>
      <c r="M6346" s="2">
        <v>0.5504</v>
      </c>
      <c r="N6346" s="2">
        <v>0.62270000000000003</v>
      </c>
      <c r="O6346" s="2">
        <v>0.40529999999999999</v>
      </c>
      <c r="P6346" s="2">
        <v>-8.4129999999999996E-2</v>
      </c>
      <c r="Q6346" s="2">
        <v>6.2419999999999999E-4</v>
      </c>
      <c r="R6346" s="2">
        <f t="shared" si="198"/>
        <v>-1.1138796299999996</v>
      </c>
      <c r="S6346">
        <f t="shared" si="199"/>
        <v>0.24714831331061429</v>
      </c>
    </row>
    <row r="6347" spans="1:19" x14ac:dyDescent="0.25">
      <c r="A6347">
        <v>1</v>
      </c>
      <c r="B6347">
        <v>1</v>
      </c>
      <c r="C6347">
        <v>0</v>
      </c>
      <c r="D6347">
        <v>1</v>
      </c>
      <c r="E6347">
        <v>0</v>
      </c>
      <c r="F6347">
        <v>1</v>
      </c>
      <c r="G6347">
        <v>2</v>
      </c>
      <c r="H6347">
        <v>118.25</v>
      </c>
      <c r="I6347" s="2">
        <v>-2.0790000000000002</v>
      </c>
      <c r="J6347" s="2">
        <v>-0.44600000000000001</v>
      </c>
      <c r="K6347" s="2">
        <v>1.861</v>
      </c>
      <c r="L6347" s="2">
        <v>0.96879999999999999</v>
      </c>
      <c r="M6347" s="2">
        <v>0.5504</v>
      </c>
      <c r="N6347" s="2">
        <v>0.62270000000000003</v>
      </c>
      <c r="O6347" s="2">
        <v>0.40529999999999999</v>
      </c>
      <c r="P6347" s="2">
        <v>-8.4129999999999996E-2</v>
      </c>
      <c r="Q6347" s="2">
        <v>6.2419999999999999E-4</v>
      </c>
      <c r="R6347" s="2">
        <f t="shared" si="198"/>
        <v>0.19725165000000011</v>
      </c>
      <c r="S6347">
        <f t="shared" si="199"/>
        <v>0.54915364238584374</v>
      </c>
    </row>
    <row r="6348" spans="1:19" x14ac:dyDescent="0.25">
      <c r="A6348">
        <v>0</v>
      </c>
      <c r="B6348">
        <v>1</v>
      </c>
      <c r="C6348">
        <v>0</v>
      </c>
      <c r="D6348">
        <v>1</v>
      </c>
      <c r="E6348">
        <v>0</v>
      </c>
      <c r="F6348">
        <v>1</v>
      </c>
      <c r="G6348">
        <v>1</v>
      </c>
      <c r="H6348">
        <v>49.25</v>
      </c>
      <c r="I6348" s="2">
        <v>-2.0790000000000002</v>
      </c>
      <c r="J6348" s="2">
        <v>-0.44600000000000001</v>
      </c>
      <c r="K6348" s="2">
        <v>1.861</v>
      </c>
      <c r="L6348" s="2">
        <v>0.96879999999999999</v>
      </c>
      <c r="M6348" s="2">
        <v>0.5504</v>
      </c>
      <c r="N6348" s="2">
        <v>0.62270000000000003</v>
      </c>
      <c r="O6348" s="2">
        <v>0.40529999999999999</v>
      </c>
      <c r="P6348" s="2">
        <v>-8.4129999999999996E-2</v>
      </c>
      <c r="Q6348" s="2">
        <v>6.2419999999999999E-4</v>
      </c>
      <c r="R6348" s="2">
        <f t="shared" si="198"/>
        <v>0.68431184999999983</v>
      </c>
      <c r="S6348">
        <f t="shared" si="199"/>
        <v>0.6647003771971931</v>
      </c>
    </row>
    <row r="6349" spans="1:19" x14ac:dyDescent="0.25">
      <c r="A6349">
        <v>0</v>
      </c>
      <c r="B6349">
        <v>1</v>
      </c>
      <c r="C6349">
        <v>0</v>
      </c>
      <c r="D6349">
        <v>1</v>
      </c>
      <c r="E6349">
        <v>0</v>
      </c>
      <c r="F6349">
        <v>0</v>
      </c>
      <c r="G6349">
        <v>15</v>
      </c>
      <c r="H6349">
        <v>1108.5999999999999</v>
      </c>
      <c r="I6349" s="2">
        <v>-2.0790000000000002</v>
      </c>
      <c r="J6349" s="2">
        <v>-0.44600000000000001</v>
      </c>
      <c r="K6349" s="2">
        <v>1.861</v>
      </c>
      <c r="L6349" s="2">
        <v>0.96879999999999999</v>
      </c>
      <c r="M6349" s="2">
        <v>0.5504</v>
      </c>
      <c r="N6349" s="2">
        <v>0.62270000000000003</v>
      </c>
      <c r="O6349" s="2">
        <v>0.40529999999999999</v>
      </c>
      <c r="P6349" s="2">
        <v>-8.4129999999999996E-2</v>
      </c>
      <c r="Q6349" s="2">
        <v>6.2419999999999999E-4</v>
      </c>
      <c r="R6349" s="2">
        <f t="shared" si="198"/>
        <v>-0.23756188000000011</v>
      </c>
      <c r="S6349">
        <f t="shared" si="199"/>
        <v>0.44088727426998647</v>
      </c>
    </row>
    <row r="6350" spans="1:19" x14ac:dyDescent="0.25">
      <c r="A6350">
        <v>0</v>
      </c>
      <c r="B6350">
        <v>1</v>
      </c>
      <c r="C6350">
        <v>0</v>
      </c>
      <c r="D6350">
        <v>1</v>
      </c>
      <c r="E6350">
        <v>0</v>
      </c>
      <c r="F6350">
        <v>0</v>
      </c>
      <c r="G6350">
        <v>26</v>
      </c>
      <c r="H6350">
        <v>1815.65</v>
      </c>
      <c r="I6350" s="2">
        <v>-2.0790000000000002</v>
      </c>
      <c r="J6350" s="2">
        <v>-0.44600000000000001</v>
      </c>
      <c r="K6350" s="2">
        <v>1.861</v>
      </c>
      <c r="L6350" s="2">
        <v>0.96879999999999999</v>
      </c>
      <c r="M6350" s="2">
        <v>0.5504</v>
      </c>
      <c r="N6350" s="2">
        <v>0.62270000000000003</v>
      </c>
      <c r="O6350" s="2">
        <v>0.40529999999999999</v>
      </c>
      <c r="P6350" s="2">
        <v>-8.4129999999999996E-2</v>
      </c>
      <c r="Q6350" s="2">
        <v>6.2419999999999999E-4</v>
      </c>
      <c r="R6350" s="2">
        <f t="shared" si="198"/>
        <v>-0.72165127000000018</v>
      </c>
      <c r="S6350">
        <f t="shared" si="199"/>
        <v>0.32702946571300839</v>
      </c>
    </row>
    <row r="6351" spans="1:19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35</v>
      </c>
      <c r="H6351">
        <v>730.4</v>
      </c>
      <c r="I6351" s="2">
        <v>-2.0790000000000002</v>
      </c>
      <c r="J6351" s="2">
        <v>-0.44600000000000001</v>
      </c>
      <c r="K6351" s="2">
        <v>1.861</v>
      </c>
      <c r="L6351" s="2">
        <v>0.96879999999999999</v>
      </c>
      <c r="M6351" s="2">
        <v>0.5504</v>
      </c>
      <c r="N6351" s="2">
        <v>0.62270000000000003</v>
      </c>
      <c r="O6351" s="2">
        <v>0.40529999999999999</v>
      </c>
      <c r="P6351" s="2">
        <v>-8.4129999999999996E-2</v>
      </c>
      <c r="Q6351" s="2">
        <v>6.2419999999999999E-4</v>
      </c>
      <c r="R6351" s="2">
        <f t="shared" si="198"/>
        <v>-4.5676343199999998</v>
      </c>
      <c r="S6351">
        <f t="shared" si="199"/>
        <v>1.0275803887314248E-2</v>
      </c>
    </row>
    <row r="6352" spans="1:19" x14ac:dyDescent="0.25">
      <c r="A6352">
        <v>0</v>
      </c>
      <c r="B6352">
        <v>1</v>
      </c>
      <c r="C6352">
        <v>0</v>
      </c>
      <c r="D6352">
        <v>1</v>
      </c>
      <c r="E6352">
        <v>0</v>
      </c>
      <c r="F6352">
        <v>0</v>
      </c>
      <c r="G6352">
        <v>3</v>
      </c>
      <c r="H6352">
        <v>75.45</v>
      </c>
      <c r="I6352" s="2">
        <v>-2.0790000000000002</v>
      </c>
      <c r="J6352" s="2">
        <v>-0.44600000000000001</v>
      </c>
      <c r="K6352" s="2">
        <v>1.861</v>
      </c>
      <c r="L6352" s="2">
        <v>0.96879999999999999</v>
      </c>
      <c r="M6352" s="2">
        <v>0.5504</v>
      </c>
      <c r="N6352" s="2">
        <v>0.62270000000000003</v>
      </c>
      <c r="O6352" s="2">
        <v>0.40529999999999999</v>
      </c>
      <c r="P6352" s="2">
        <v>-8.4129999999999996E-2</v>
      </c>
      <c r="Q6352" s="2">
        <v>6.2419999999999999E-4</v>
      </c>
      <c r="R6352" s="2">
        <f t="shared" si="198"/>
        <v>0.12710588999999972</v>
      </c>
      <c r="S6352">
        <f t="shared" si="199"/>
        <v>0.53173376002595307</v>
      </c>
    </row>
    <row r="6353" spans="1:19" x14ac:dyDescent="0.25">
      <c r="A6353">
        <v>1</v>
      </c>
      <c r="B6353">
        <v>1</v>
      </c>
      <c r="C6353">
        <v>0</v>
      </c>
      <c r="D6353">
        <v>0</v>
      </c>
      <c r="E6353">
        <v>1</v>
      </c>
      <c r="F6353">
        <v>0</v>
      </c>
      <c r="G6353">
        <v>50</v>
      </c>
      <c r="H6353">
        <v>5071.05</v>
      </c>
      <c r="I6353" s="2">
        <v>-2.0790000000000002</v>
      </c>
      <c r="J6353" s="2">
        <v>-0.44600000000000001</v>
      </c>
      <c r="K6353" s="2">
        <v>1.861</v>
      </c>
      <c r="L6353" s="2">
        <v>0.96879999999999999</v>
      </c>
      <c r="M6353" s="2">
        <v>0.5504</v>
      </c>
      <c r="N6353" s="2">
        <v>0.62270000000000003</v>
      </c>
      <c r="O6353" s="2">
        <v>0.40529999999999999</v>
      </c>
      <c r="P6353" s="2">
        <v>-8.4129999999999996E-2</v>
      </c>
      <c r="Q6353" s="2">
        <v>6.2419999999999999E-4</v>
      </c>
      <c r="R6353" s="2">
        <f t="shared" si="198"/>
        <v>-1.0824505900000001</v>
      </c>
      <c r="S6353">
        <f t="shared" si="199"/>
        <v>0.2530425454500454</v>
      </c>
    </row>
    <row r="6354" spans="1:19" x14ac:dyDescent="0.25">
      <c r="A6354">
        <v>1</v>
      </c>
      <c r="B6354">
        <v>1</v>
      </c>
      <c r="C6354">
        <v>0</v>
      </c>
      <c r="D6354">
        <v>1</v>
      </c>
      <c r="E6354">
        <v>1</v>
      </c>
      <c r="F6354">
        <v>0</v>
      </c>
      <c r="G6354">
        <v>42</v>
      </c>
      <c r="H6354">
        <v>4014.6</v>
      </c>
      <c r="I6354" s="2">
        <v>-2.0790000000000002</v>
      </c>
      <c r="J6354" s="2">
        <v>-0.44600000000000001</v>
      </c>
      <c r="K6354" s="2">
        <v>1.861</v>
      </c>
      <c r="L6354" s="2">
        <v>0.96879999999999999</v>
      </c>
      <c r="M6354" s="2">
        <v>0.5504</v>
      </c>
      <c r="N6354" s="2">
        <v>0.62270000000000003</v>
      </c>
      <c r="O6354" s="2">
        <v>0.40529999999999999</v>
      </c>
      <c r="P6354" s="2">
        <v>-8.4129999999999996E-2</v>
      </c>
      <c r="Q6354" s="2">
        <v>6.2419999999999999E-4</v>
      </c>
      <c r="R6354" s="2">
        <f t="shared" si="198"/>
        <v>-0.51844668000000027</v>
      </c>
      <c r="S6354">
        <f t="shared" si="199"/>
        <v>0.37321552353152515</v>
      </c>
    </row>
    <row r="6355" spans="1:19" x14ac:dyDescent="0.25">
      <c r="A6355">
        <v>0</v>
      </c>
      <c r="B6355">
        <v>1</v>
      </c>
      <c r="C6355">
        <v>0</v>
      </c>
      <c r="D6355">
        <v>1</v>
      </c>
      <c r="E6355">
        <v>0</v>
      </c>
      <c r="F6355">
        <v>0</v>
      </c>
      <c r="G6355">
        <v>10</v>
      </c>
      <c r="H6355">
        <v>568.85</v>
      </c>
      <c r="I6355" s="2">
        <v>-2.0790000000000002</v>
      </c>
      <c r="J6355" s="2">
        <v>-0.44600000000000001</v>
      </c>
      <c r="K6355" s="2">
        <v>1.861</v>
      </c>
      <c r="L6355" s="2">
        <v>0.96879999999999999</v>
      </c>
      <c r="M6355" s="2">
        <v>0.5504</v>
      </c>
      <c r="N6355" s="2">
        <v>0.62270000000000003</v>
      </c>
      <c r="O6355" s="2">
        <v>0.40529999999999999</v>
      </c>
      <c r="P6355" s="2">
        <v>-8.4129999999999996E-2</v>
      </c>
      <c r="Q6355" s="2">
        <v>6.2419999999999999E-4</v>
      </c>
      <c r="R6355" s="2">
        <f t="shared" si="198"/>
        <v>-0.15382383000000011</v>
      </c>
      <c r="S6355">
        <f t="shared" si="199"/>
        <v>0.46161969151004523</v>
      </c>
    </row>
    <row r="6356" spans="1:19" x14ac:dyDescent="0.25">
      <c r="A6356">
        <v>0</v>
      </c>
      <c r="B6356">
        <v>0</v>
      </c>
      <c r="C6356">
        <v>1</v>
      </c>
      <c r="D6356">
        <v>0</v>
      </c>
      <c r="E6356">
        <v>0</v>
      </c>
      <c r="F6356">
        <v>0</v>
      </c>
      <c r="G6356">
        <v>61</v>
      </c>
      <c r="H6356">
        <v>5860.7</v>
      </c>
      <c r="I6356" s="2">
        <v>-2.0790000000000002</v>
      </c>
      <c r="J6356" s="2">
        <v>-0.44600000000000001</v>
      </c>
      <c r="K6356" s="2">
        <v>1.861</v>
      </c>
      <c r="L6356" s="2">
        <v>0.96879999999999999</v>
      </c>
      <c r="M6356" s="2">
        <v>0.5504</v>
      </c>
      <c r="N6356" s="2">
        <v>0.62270000000000003</v>
      </c>
      <c r="O6356" s="2">
        <v>0.40529999999999999</v>
      </c>
      <c r="P6356" s="2">
        <v>-8.4129999999999996E-2</v>
      </c>
      <c r="Q6356" s="2">
        <v>6.2419999999999999E-4</v>
      </c>
      <c r="R6356" s="2">
        <f t="shared" si="198"/>
        <v>-2.58388106</v>
      </c>
      <c r="S6356">
        <f t="shared" si="199"/>
        <v>7.0183040206909172E-2</v>
      </c>
    </row>
    <row r="6357" spans="1:19" x14ac:dyDescent="0.25">
      <c r="A6357">
        <v>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68</v>
      </c>
      <c r="H6357">
        <v>7279.35</v>
      </c>
      <c r="I6357" s="2">
        <v>-2.0790000000000002</v>
      </c>
      <c r="J6357" s="2">
        <v>-0.44600000000000001</v>
      </c>
      <c r="K6357" s="2">
        <v>1.861</v>
      </c>
      <c r="L6357" s="2">
        <v>0.96879999999999999</v>
      </c>
      <c r="M6357" s="2">
        <v>0.5504</v>
      </c>
      <c r="N6357" s="2">
        <v>0.62270000000000003</v>
      </c>
      <c r="O6357" s="2">
        <v>0.40529999999999999</v>
      </c>
      <c r="P6357" s="2">
        <v>-8.4129999999999996E-2</v>
      </c>
      <c r="Q6357" s="2">
        <v>6.2419999999999999E-4</v>
      </c>
      <c r="R6357" s="2">
        <f t="shared" si="198"/>
        <v>-3.7020697299999994</v>
      </c>
      <c r="S6357">
        <f t="shared" si="199"/>
        <v>2.4078337781989551E-2</v>
      </c>
    </row>
    <row r="6358" spans="1:19" x14ac:dyDescent="0.25">
      <c r="A6358">
        <v>0</v>
      </c>
      <c r="B6358">
        <v>0</v>
      </c>
      <c r="C6358">
        <v>1</v>
      </c>
      <c r="D6358">
        <v>1</v>
      </c>
      <c r="E6358">
        <v>1</v>
      </c>
      <c r="F6358">
        <v>0</v>
      </c>
      <c r="G6358">
        <v>10</v>
      </c>
      <c r="H6358">
        <v>1064.95</v>
      </c>
      <c r="I6358" s="2">
        <v>-2.0790000000000002</v>
      </c>
      <c r="J6358" s="2">
        <v>-0.44600000000000001</v>
      </c>
      <c r="K6358" s="2">
        <v>1.861</v>
      </c>
      <c r="L6358" s="2">
        <v>0.96879999999999999</v>
      </c>
      <c r="M6358" s="2">
        <v>0.5504</v>
      </c>
      <c r="N6358" s="2">
        <v>0.62270000000000003</v>
      </c>
      <c r="O6358" s="2">
        <v>0.40529999999999999</v>
      </c>
      <c r="P6358" s="2">
        <v>-8.4129999999999996E-2</v>
      </c>
      <c r="Q6358" s="2">
        <v>6.2419999999999999E-4</v>
      </c>
      <c r="R6358" s="2">
        <f t="shared" si="198"/>
        <v>-0.11365821000000009</v>
      </c>
      <c r="S6358">
        <f t="shared" si="199"/>
        <v>0.47161599674909638</v>
      </c>
    </row>
    <row r="6359" spans="1:19" x14ac:dyDescent="0.25">
      <c r="A6359">
        <v>1</v>
      </c>
      <c r="B6359">
        <v>0</v>
      </c>
      <c r="C6359">
        <v>1</v>
      </c>
      <c r="D6359">
        <v>0</v>
      </c>
      <c r="E6359">
        <v>1</v>
      </c>
      <c r="F6359">
        <v>0</v>
      </c>
      <c r="G6359">
        <v>65</v>
      </c>
      <c r="H6359">
        <v>5769.6</v>
      </c>
      <c r="I6359" s="2">
        <v>-2.0790000000000002</v>
      </c>
      <c r="J6359" s="2">
        <v>-0.44600000000000001</v>
      </c>
      <c r="K6359" s="2">
        <v>1.861</v>
      </c>
      <c r="L6359" s="2">
        <v>0.96879999999999999</v>
      </c>
      <c r="M6359" s="2">
        <v>0.5504</v>
      </c>
      <c r="N6359" s="2">
        <v>0.62270000000000003</v>
      </c>
      <c r="O6359" s="2">
        <v>0.40529999999999999</v>
      </c>
      <c r="P6359" s="2">
        <v>-8.4129999999999996E-2</v>
      </c>
      <c r="Q6359" s="2">
        <v>6.2419999999999999E-4</v>
      </c>
      <c r="R6359" s="2">
        <f t="shared" si="198"/>
        <v>-2.8005656799999996</v>
      </c>
      <c r="S6359">
        <f t="shared" si="199"/>
        <v>5.7293615271702375E-2</v>
      </c>
    </row>
    <row r="6360" spans="1:19" x14ac:dyDescent="0.25">
      <c r="A6360">
        <v>0</v>
      </c>
      <c r="B6360">
        <v>0</v>
      </c>
      <c r="C6360">
        <v>0</v>
      </c>
      <c r="D6360">
        <v>1</v>
      </c>
      <c r="E6360">
        <v>0</v>
      </c>
      <c r="F6360">
        <v>0</v>
      </c>
      <c r="G6360">
        <v>72</v>
      </c>
      <c r="H6360">
        <v>5886.85</v>
      </c>
      <c r="I6360" s="2">
        <v>-2.0790000000000002</v>
      </c>
      <c r="J6360" s="2">
        <v>-0.44600000000000001</v>
      </c>
      <c r="K6360" s="2">
        <v>1.861</v>
      </c>
      <c r="L6360" s="2">
        <v>0.96879999999999999</v>
      </c>
      <c r="M6360" s="2">
        <v>0.5504</v>
      </c>
      <c r="N6360" s="2">
        <v>0.62270000000000003</v>
      </c>
      <c r="O6360" s="2">
        <v>0.40529999999999999</v>
      </c>
      <c r="P6360" s="2">
        <v>-8.4129999999999996E-2</v>
      </c>
      <c r="Q6360" s="2">
        <v>6.2419999999999999E-4</v>
      </c>
      <c r="R6360" s="2">
        <f t="shared" si="198"/>
        <v>-3.9113882300000005</v>
      </c>
      <c r="S6360">
        <f t="shared" si="199"/>
        <v>1.9620049385524869E-2</v>
      </c>
    </row>
    <row r="6361" spans="1:19" x14ac:dyDescent="0.25">
      <c r="A6361">
        <v>0</v>
      </c>
      <c r="B6361">
        <v>1</v>
      </c>
      <c r="C6361">
        <v>0</v>
      </c>
      <c r="D6361">
        <v>0</v>
      </c>
      <c r="E6361">
        <v>1</v>
      </c>
      <c r="F6361">
        <v>0</v>
      </c>
      <c r="G6361">
        <v>55</v>
      </c>
      <c r="H6361">
        <v>4238.45</v>
      </c>
      <c r="I6361" s="2">
        <v>-2.0790000000000002</v>
      </c>
      <c r="J6361" s="2">
        <v>-0.44600000000000001</v>
      </c>
      <c r="K6361" s="2">
        <v>1.861</v>
      </c>
      <c r="L6361" s="2">
        <v>0.96879999999999999</v>
      </c>
      <c r="M6361" s="2">
        <v>0.5504</v>
      </c>
      <c r="N6361" s="2">
        <v>0.62270000000000003</v>
      </c>
      <c r="O6361" s="2">
        <v>0.40529999999999999</v>
      </c>
      <c r="P6361" s="2">
        <v>-8.4129999999999996E-2</v>
      </c>
      <c r="Q6361" s="2">
        <v>6.2419999999999999E-4</v>
      </c>
      <c r="R6361" s="2">
        <f t="shared" si="198"/>
        <v>-1.5768095099999999</v>
      </c>
      <c r="S6361">
        <f t="shared" si="199"/>
        <v>0.17124780791248667</v>
      </c>
    </row>
    <row r="6362" spans="1:19" x14ac:dyDescent="0.25">
      <c r="A6362">
        <v>0</v>
      </c>
      <c r="B6362">
        <v>1</v>
      </c>
      <c r="C6362">
        <v>0</v>
      </c>
      <c r="D6362">
        <v>1</v>
      </c>
      <c r="E6362">
        <v>0</v>
      </c>
      <c r="F6362">
        <v>0</v>
      </c>
      <c r="G6362">
        <v>1</v>
      </c>
      <c r="H6362">
        <v>20.3</v>
      </c>
      <c r="I6362" s="2">
        <v>-2.0790000000000002</v>
      </c>
      <c r="J6362" s="2">
        <v>-0.44600000000000001</v>
      </c>
      <c r="K6362" s="2">
        <v>1.861</v>
      </c>
      <c r="L6362" s="2">
        <v>0.96879999999999999</v>
      </c>
      <c r="M6362" s="2">
        <v>0.5504</v>
      </c>
      <c r="N6362" s="2">
        <v>0.62270000000000003</v>
      </c>
      <c r="O6362" s="2">
        <v>0.40529999999999999</v>
      </c>
      <c r="P6362" s="2">
        <v>-8.4129999999999996E-2</v>
      </c>
      <c r="Q6362" s="2">
        <v>6.2419999999999999E-4</v>
      </c>
      <c r="R6362" s="2">
        <f t="shared" si="198"/>
        <v>0.26094125999999962</v>
      </c>
      <c r="S6362">
        <f t="shared" si="199"/>
        <v>0.56486766026629609</v>
      </c>
    </row>
    <row r="6363" spans="1:19" x14ac:dyDescent="0.25">
      <c r="A6363">
        <v>0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7</v>
      </c>
      <c r="H6363">
        <v>418.3</v>
      </c>
      <c r="I6363" s="2">
        <v>-2.0790000000000002</v>
      </c>
      <c r="J6363" s="2">
        <v>-0.44600000000000001</v>
      </c>
      <c r="K6363" s="2">
        <v>1.861</v>
      </c>
      <c r="L6363" s="2">
        <v>0.96879999999999999</v>
      </c>
      <c r="M6363" s="2">
        <v>0.5504</v>
      </c>
      <c r="N6363" s="2">
        <v>0.62270000000000003</v>
      </c>
      <c r="O6363" s="2">
        <v>0.40529999999999999</v>
      </c>
      <c r="P6363" s="2">
        <v>-8.4129999999999996E-2</v>
      </c>
      <c r="Q6363" s="2">
        <v>6.2419999999999999E-4</v>
      </c>
      <c r="R6363" s="2">
        <f t="shared" si="198"/>
        <v>-0.54580714000000019</v>
      </c>
      <c r="S6363">
        <f t="shared" si="199"/>
        <v>0.36683773053772589</v>
      </c>
    </row>
    <row r="6364" spans="1:19" x14ac:dyDescent="0.25">
      <c r="A6364">
        <v>1</v>
      </c>
      <c r="B6364">
        <v>1</v>
      </c>
      <c r="C6364">
        <v>0</v>
      </c>
      <c r="D6364">
        <v>1</v>
      </c>
      <c r="E6364">
        <v>0</v>
      </c>
      <c r="F6364">
        <v>0</v>
      </c>
      <c r="G6364">
        <v>2</v>
      </c>
      <c r="H6364">
        <v>136.05000000000001</v>
      </c>
      <c r="I6364" s="2">
        <v>-2.0790000000000002</v>
      </c>
      <c r="J6364" s="2">
        <v>-0.44600000000000001</v>
      </c>
      <c r="K6364" s="2">
        <v>1.861</v>
      </c>
      <c r="L6364" s="2">
        <v>0.96879999999999999</v>
      </c>
      <c r="M6364" s="2">
        <v>0.5504</v>
      </c>
      <c r="N6364" s="2">
        <v>0.62270000000000003</v>
      </c>
      <c r="O6364" s="2">
        <v>0.40529999999999999</v>
      </c>
      <c r="P6364" s="2">
        <v>-8.4129999999999996E-2</v>
      </c>
      <c r="Q6364" s="2">
        <v>6.2419999999999999E-4</v>
      </c>
      <c r="R6364" s="2">
        <f t="shared" si="198"/>
        <v>-0.19693759000000011</v>
      </c>
      <c r="S6364">
        <f t="shared" si="199"/>
        <v>0.4509241150196126</v>
      </c>
    </row>
    <row r="6365" spans="1:19" x14ac:dyDescent="0.25">
      <c r="A6365">
        <v>0</v>
      </c>
      <c r="B6365">
        <v>1</v>
      </c>
      <c r="C6365">
        <v>0</v>
      </c>
      <c r="D6365">
        <v>1</v>
      </c>
      <c r="E6365">
        <v>1</v>
      </c>
      <c r="F6365">
        <v>0</v>
      </c>
      <c r="G6365">
        <v>9</v>
      </c>
      <c r="H6365">
        <v>708.2</v>
      </c>
      <c r="I6365" s="2">
        <v>-2.0790000000000002</v>
      </c>
      <c r="J6365" s="2">
        <v>-0.44600000000000001</v>
      </c>
      <c r="K6365" s="2">
        <v>1.861</v>
      </c>
      <c r="L6365" s="2">
        <v>0.96879999999999999</v>
      </c>
      <c r="M6365" s="2">
        <v>0.5504</v>
      </c>
      <c r="N6365" s="2">
        <v>0.62270000000000003</v>
      </c>
      <c r="O6365" s="2">
        <v>0.40529999999999999</v>
      </c>
      <c r="P6365" s="2">
        <v>-8.4129999999999996E-2</v>
      </c>
      <c r="Q6365" s="2">
        <v>6.2419999999999999E-4</v>
      </c>
      <c r="R6365" s="2">
        <f t="shared" si="198"/>
        <v>0.63998843999999977</v>
      </c>
      <c r="S6365">
        <f t="shared" si="199"/>
        <v>0.65475084744784839</v>
      </c>
    </row>
    <row r="6366" spans="1:19" x14ac:dyDescent="0.25">
      <c r="A6366">
        <v>1</v>
      </c>
      <c r="B6366">
        <v>0</v>
      </c>
      <c r="C6366">
        <v>0</v>
      </c>
      <c r="D6366">
        <v>1</v>
      </c>
      <c r="E6366">
        <v>0</v>
      </c>
      <c r="F6366">
        <v>0</v>
      </c>
      <c r="G6366">
        <v>27</v>
      </c>
      <c r="H6366">
        <v>788.55</v>
      </c>
      <c r="I6366" s="2">
        <v>-2.0790000000000002</v>
      </c>
      <c r="J6366" s="2">
        <v>-0.44600000000000001</v>
      </c>
      <c r="K6366" s="2">
        <v>1.861</v>
      </c>
      <c r="L6366" s="2">
        <v>0.96879999999999999</v>
      </c>
      <c r="M6366" s="2">
        <v>0.5504</v>
      </c>
      <c r="N6366" s="2">
        <v>0.62270000000000003</v>
      </c>
      <c r="O6366" s="2">
        <v>0.40529999999999999</v>
      </c>
      <c r="P6366" s="2">
        <v>-8.4129999999999996E-2</v>
      </c>
      <c r="Q6366" s="2">
        <v>6.2419999999999999E-4</v>
      </c>
      <c r="R6366" s="2">
        <f t="shared" si="198"/>
        <v>-3.7538970899999997</v>
      </c>
      <c r="S6366">
        <f t="shared" si="199"/>
        <v>2.2890044984885512E-2</v>
      </c>
    </row>
    <row r="6367" spans="1:19" x14ac:dyDescent="0.25">
      <c r="A6367">
        <v>1</v>
      </c>
      <c r="B6367">
        <v>1</v>
      </c>
      <c r="C6367">
        <v>0</v>
      </c>
      <c r="D6367">
        <v>1</v>
      </c>
      <c r="E6367">
        <v>1</v>
      </c>
      <c r="F6367">
        <v>1</v>
      </c>
      <c r="G6367">
        <v>7</v>
      </c>
      <c r="H6367">
        <v>700.85</v>
      </c>
      <c r="I6367" s="2">
        <v>-2.0790000000000002</v>
      </c>
      <c r="J6367" s="2">
        <v>-0.44600000000000001</v>
      </c>
      <c r="K6367" s="2">
        <v>1.861</v>
      </c>
      <c r="L6367" s="2">
        <v>0.96879999999999999</v>
      </c>
      <c r="M6367" s="2">
        <v>0.5504</v>
      </c>
      <c r="N6367" s="2">
        <v>0.62270000000000003</v>
      </c>
      <c r="O6367" s="2">
        <v>0.40529999999999999</v>
      </c>
      <c r="P6367" s="2">
        <v>-8.4129999999999996E-2</v>
      </c>
      <c r="Q6367" s="2">
        <v>6.2419999999999999E-4</v>
      </c>
      <c r="R6367" s="2">
        <f t="shared" si="198"/>
        <v>0.76296056999999973</v>
      </c>
      <c r="S6367">
        <f t="shared" si="199"/>
        <v>0.68199616018432185</v>
      </c>
    </row>
    <row r="6368" spans="1:19" x14ac:dyDescent="0.25">
      <c r="A6368">
        <v>0</v>
      </c>
      <c r="B6368">
        <v>0</v>
      </c>
      <c r="C6368">
        <v>0</v>
      </c>
      <c r="D6368">
        <v>1</v>
      </c>
      <c r="E6368">
        <v>0</v>
      </c>
      <c r="F6368">
        <v>0</v>
      </c>
      <c r="G6368">
        <v>64</v>
      </c>
      <c r="H6368">
        <v>4378.8</v>
      </c>
      <c r="I6368" s="2">
        <v>-2.0790000000000002</v>
      </c>
      <c r="J6368" s="2">
        <v>-0.44600000000000001</v>
      </c>
      <c r="K6368" s="2">
        <v>1.861</v>
      </c>
      <c r="L6368" s="2">
        <v>0.96879999999999999</v>
      </c>
      <c r="M6368" s="2">
        <v>0.5504</v>
      </c>
      <c r="N6368" s="2">
        <v>0.62270000000000003</v>
      </c>
      <c r="O6368" s="2">
        <v>0.40529999999999999</v>
      </c>
      <c r="P6368" s="2">
        <v>-8.4129999999999996E-2</v>
      </c>
      <c r="Q6368" s="2">
        <v>6.2419999999999999E-4</v>
      </c>
      <c r="R6368" s="2">
        <f t="shared" si="198"/>
        <v>-4.17967304</v>
      </c>
      <c r="S6368">
        <f t="shared" si="199"/>
        <v>1.5072842975573854E-2</v>
      </c>
    </row>
    <row r="6369" spans="1:19" x14ac:dyDescent="0.2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70</v>
      </c>
      <c r="H6369">
        <v>3442.8</v>
      </c>
      <c r="I6369" s="2">
        <v>-2.0790000000000002</v>
      </c>
      <c r="J6369" s="2">
        <v>-0.44600000000000001</v>
      </c>
      <c r="K6369" s="2">
        <v>1.861</v>
      </c>
      <c r="L6369" s="2">
        <v>0.96879999999999999</v>
      </c>
      <c r="M6369" s="2">
        <v>0.5504</v>
      </c>
      <c r="N6369" s="2">
        <v>0.62270000000000003</v>
      </c>
      <c r="O6369" s="2">
        <v>0.40529999999999999</v>
      </c>
      <c r="P6369" s="2">
        <v>-8.4129999999999996E-2</v>
      </c>
      <c r="Q6369" s="2">
        <v>6.2419999999999999E-4</v>
      </c>
      <c r="R6369" s="2">
        <f t="shared" si="198"/>
        <v>-5.8191042399999997</v>
      </c>
      <c r="S6369">
        <f t="shared" si="199"/>
        <v>2.9614682533931078E-3</v>
      </c>
    </row>
    <row r="6370" spans="1:19" x14ac:dyDescent="0.25">
      <c r="A6370">
        <v>1</v>
      </c>
      <c r="B6370">
        <v>1</v>
      </c>
      <c r="C6370">
        <v>0</v>
      </c>
      <c r="D6370">
        <v>1</v>
      </c>
      <c r="E6370">
        <v>1</v>
      </c>
      <c r="F6370">
        <v>1</v>
      </c>
      <c r="G6370">
        <v>2</v>
      </c>
      <c r="H6370">
        <v>181.7</v>
      </c>
      <c r="I6370" s="2">
        <v>-2.0790000000000002</v>
      </c>
      <c r="J6370" s="2">
        <v>-0.44600000000000001</v>
      </c>
      <c r="K6370" s="2">
        <v>1.861</v>
      </c>
      <c r="L6370" s="2">
        <v>0.96879999999999999</v>
      </c>
      <c r="M6370" s="2">
        <v>0.5504</v>
      </c>
      <c r="N6370" s="2">
        <v>0.62270000000000003</v>
      </c>
      <c r="O6370" s="2">
        <v>0.40529999999999999</v>
      </c>
      <c r="P6370" s="2">
        <v>-8.4129999999999996E-2</v>
      </c>
      <c r="Q6370" s="2">
        <v>6.2419999999999999E-4</v>
      </c>
      <c r="R6370" s="2">
        <f t="shared" si="198"/>
        <v>0.85955713999999972</v>
      </c>
      <c r="S6370">
        <f t="shared" si="199"/>
        <v>0.7025681198952447</v>
      </c>
    </row>
    <row r="6371" spans="1:19" x14ac:dyDescent="0.25">
      <c r="A6371">
        <v>0</v>
      </c>
      <c r="B6371">
        <v>0</v>
      </c>
      <c r="C6371">
        <v>0</v>
      </c>
      <c r="D6371">
        <v>1</v>
      </c>
      <c r="E6371">
        <v>1</v>
      </c>
      <c r="F6371">
        <v>1</v>
      </c>
      <c r="G6371">
        <v>67</v>
      </c>
      <c r="H6371">
        <v>7171.7</v>
      </c>
      <c r="I6371" s="2">
        <v>-2.0790000000000002</v>
      </c>
      <c r="J6371" s="2">
        <v>-0.44600000000000001</v>
      </c>
      <c r="K6371" s="2">
        <v>1.861</v>
      </c>
      <c r="L6371" s="2">
        <v>0.96879999999999999</v>
      </c>
      <c r="M6371" s="2">
        <v>0.5504</v>
      </c>
      <c r="N6371" s="2">
        <v>0.62270000000000003</v>
      </c>
      <c r="O6371" s="2">
        <v>0.40529999999999999</v>
      </c>
      <c r="P6371" s="2">
        <v>-8.4129999999999996E-2</v>
      </c>
      <c r="Q6371" s="2">
        <v>6.2419999999999999E-4</v>
      </c>
      <c r="R6371" s="2">
        <f t="shared" si="198"/>
        <v>-1.6607348600000003</v>
      </c>
      <c r="S6371">
        <f t="shared" si="199"/>
        <v>0.15966337539508269</v>
      </c>
    </row>
    <row r="6372" spans="1:19" x14ac:dyDescent="0.25">
      <c r="A6372">
        <v>1</v>
      </c>
      <c r="B6372">
        <v>1</v>
      </c>
      <c r="C6372">
        <v>0</v>
      </c>
      <c r="D6372">
        <v>1</v>
      </c>
      <c r="E6372">
        <v>0</v>
      </c>
      <c r="F6372">
        <v>0</v>
      </c>
      <c r="G6372">
        <v>45</v>
      </c>
      <c r="H6372">
        <v>4016.85</v>
      </c>
      <c r="I6372" s="2">
        <v>-2.0790000000000002</v>
      </c>
      <c r="J6372" s="2">
        <v>-0.44600000000000001</v>
      </c>
      <c r="K6372" s="2">
        <v>1.861</v>
      </c>
      <c r="L6372" s="2">
        <v>0.96879999999999999</v>
      </c>
      <c r="M6372" s="2">
        <v>0.5504</v>
      </c>
      <c r="N6372" s="2">
        <v>0.62270000000000003</v>
      </c>
      <c r="O6372" s="2">
        <v>0.40529999999999999</v>
      </c>
      <c r="P6372" s="2">
        <v>-8.4129999999999996E-2</v>
      </c>
      <c r="Q6372" s="2">
        <v>6.2419999999999999E-4</v>
      </c>
      <c r="R6372" s="2">
        <f t="shared" si="198"/>
        <v>-1.3921322300000003</v>
      </c>
      <c r="S6372">
        <f t="shared" si="199"/>
        <v>0.19906757663691904</v>
      </c>
    </row>
    <row r="6373" spans="1:19" x14ac:dyDescent="0.25">
      <c r="A6373">
        <v>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24</v>
      </c>
      <c r="H6373">
        <v>553</v>
      </c>
      <c r="I6373" s="2">
        <v>-2.0790000000000002</v>
      </c>
      <c r="J6373" s="2">
        <v>-0.44600000000000001</v>
      </c>
      <c r="K6373" s="2">
        <v>1.861</v>
      </c>
      <c r="L6373" s="2">
        <v>0.96879999999999999</v>
      </c>
      <c r="M6373" s="2">
        <v>0.5504</v>
      </c>
      <c r="N6373" s="2">
        <v>0.62270000000000003</v>
      </c>
      <c r="O6373" s="2">
        <v>0.40529999999999999</v>
      </c>
      <c r="P6373" s="2">
        <v>-8.4129999999999996E-2</v>
      </c>
      <c r="Q6373" s="2">
        <v>6.2419999999999999E-4</v>
      </c>
      <c r="R6373" s="2">
        <f t="shared" si="198"/>
        <v>-4.1989374000000002</v>
      </c>
      <c r="S6373">
        <f t="shared" si="199"/>
        <v>1.4789506620943733E-2</v>
      </c>
    </row>
    <row r="6374" spans="1:19" x14ac:dyDescent="0.2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4</v>
      </c>
      <c r="H6374">
        <v>96.85</v>
      </c>
      <c r="I6374" s="2">
        <v>-2.0790000000000002</v>
      </c>
      <c r="J6374" s="2">
        <v>-0.44600000000000001</v>
      </c>
      <c r="K6374" s="2">
        <v>1.861</v>
      </c>
      <c r="L6374" s="2">
        <v>0.96879999999999999</v>
      </c>
      <c r="M6374" s="2">
        <v>0.5504</v>
      </c>
      <c r="N6374" s="2">
        <v>0.62270000000000003</v>
      </c>
      <c r="O6374" s="2">
        <v>0.40529999999999999</v>
      </c>
      <c r="P6374" s="2">
        <v>-8.4129999999999996E-2</v>
      </c>
      <c r="Q6374" s="2">
        <v>6.2419999999999999E-4</v>
      </c>
      <c r="R6374" s="2">
        <f t="shared" si="198"/>
        <v>-2.3550662300000003</v>
      </c>
      <c r="S6374">
        <f t="shared" si="199"/>
        <v>8.6663923045125088E-2</v>
      </c>
    </row>
    <row r="6375" spans="1:19" x14ac:dyDescent="0.25">
      <c r="A6375">
        <v>0</v>
      </c>
      <c r="B6375">
        <v>1</v>
      </c>
      <c r="C6375">
        <v>0</v>
      </c>
      <c r="D6375">
        <v>1</v>
      </c>
      <c r="E6375">
        <v>0</v>
      </c>
      <c r="F6375">
        <v>0</v>
      </c>
      <c r="G6375">
        <v>44</v>
      </c>
      <c r="H6375">
        <v>4122.8999999999996</v>
      </c>
      <c r="I6375" s="2">
        <v>-2.0790000000000002</v>
      </c>
      <c r="J6375" s="2">
        <v>-0.44600000000000001</v>
      </c>
      <c r="K6375" s="2">
        <v>1.861</v>
      </c>
      <c r="L6375" s="2">
        <v>0.96879999999999999</v>
      </c>
      <c r="M6375" s="2">
        <v>0.5504</v>
      </c>
      <c r="N6375" s="2">
        <v>0.62270000000000003</v>
      </c>
      <c r="O6375" s="2">
        <v>0.40529999999999999</v>
      </c>
      <c r="P6375" s="2">
        <v>-8.4129999999999996E-2</v>
      </c>
      <c r="Q6375" s="2">
        <v>6.2419999999999999E-4</v>
      </c>
      <c r="R6375" s="2">
        <f t="shared" si="198"/>
        <v>-0.79580582000000044</v>
      </c>
      <c r="S6375">
        <f t="shared" si="199"/>
        <v>0.31092340875423391</v>
      </c>
    </row>
    <row r="6376" spans="1:19" x14ac:dyDescent="0.25">
      <c r="A6376">
        <v>0</v>
      </c>
      <c r="B6376">
        <v>0</v>
      </c>
      <c r="C6376">
        <v>0</v>
      </c>
      <c r="D6376">
        <v>1</v>
      </c>
      <c r="E6376">
        <v>0</v>
      </c>
      <c r="F6376">
        <v>0</v>
      </c>
      <c r="G6376">
        <v>72</v>
      </c>
      <c r="H6376">
        <v>1482.3</v>
      </c>
      <c r="I6376" s="2">
        <v>-2.0790000000000002</v>
      </c>
      <c r="J6376" s="2">
        <v>-0.44600000000000001</v>
      </c>
      <c r="K6376" s="2">
        <v>1.861</v>
      </c>
      <c r="L6376" s="2">
        <v>0.96879999999999999</v>
      </c>
      <c r="M6376" s="2">
        <v>0.5504</v>
      </c>
      <c r="N6376" s="2">
        <v>0.62270000000000003</v>
      </c>
      <c r="O6376" s="2">
        <v>0.40529999999999999</v>
      </c>
      <c r="P6376" s="2">
        <v>-8.4129999999999996E-2</v>
      </c>
      <c r="Q6376" s="2">
        <v>6.2419999999999999E-4</v>
      </c>
      <c r="R6376" s="2">
        <f t="shared" si="198"/>
        <v>-6.6607083400000011</v>
      </c>
      <c r="S6376">
        <f t="shared" si="199"/>
        <v>1.2786022877173961E-3</v>
      </c>
    </row>
    <row r="6377" spans="1:19" x14ac:dyDescent="0.25">
      <c r="A6377">
        <v>0</v>
      </c>
      <c r="B6377">
        <v>1</v>
      </c>
      <c r="C6377">
        <v>0</v>
      </c>
      <c r="D6377">
        <v>1</v>
      </c>
      <c r="E6377">
        <v>0</v>
      </c>
      <c r="F6377">
        <v>0</v>
      </c>
      <c r="G6377">
        <v>1</v>
      </c>
      <c r="H6377">
        <v>74.3</v>
      </c>
      <c r="I6377" s="2">
        <v>-2.0790000000000002</v>
      </c>
      <c r="J6377" s="2">
        <v>-0.44600000000000001</v>
      </c>
      <c r="K6377" s="2">
        <v>1.861</v>
      </c>
      <c r="L6377" s="2">
        <v>0.96879999999999999</v>
      </c>
      <c r="M6377" s="2">
        <v>0.5504</v>
      </c>
      <c r="N6377" s="2">
        <v>0.62270000000000003</v>
      </c>
      <c r="O6377" s="2">
        <v>0.40529999999999999</v>
      </c>
      <c r="P6377" s="2">
        <v>-8.4129999999999996E-2</v>
      </c>
      <c r="Q6377" s="2">
        <v>6.2419999999999999E-4</v>
      </c>
      <c r="R6377" s="2">
        <f t="shared" si="198"/>
        <v>0.29464805999999966</v>
      </c>
      <c r="S6377">
        <f t="shared" si="199"/>
        <v>0.57313367225989564</v>
      </c>
    </row>
    <row r="6378" spans="1:19" x14ac:dyDescent="0.2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66</v>
      </c>
      <c r="H6378">
        <v>1240.8</v>
      </c>
      <c r="I6378" s="2">
        <v>-2.0790000000000002</v>
      </c>
      <c r="J6378" s="2">
        <v>-0.44600000000000001</v>
      </c>
      <c r="K6378" s="2">
        <v>1.861</v>
      </c>
      <c r="L6378" s="2">
        <v>0.96879999999999999</v>
      </c>
      <c r="M6378" s="2">
        <v>0.5504</v>
      </c>
      <c r="N6378" s="2">
        <v>0.62270000000000003</v>
      </c>
      <c r="O6378" s="2">
        <v>0.40529999999999999</v>
      </c>
      <c r="P6378" s="2">
        <v>-8.4129999999999996E-2</v>
      </c>
      <c r="Q6378" s="2">
        <v>6.2419999999999999E-4</v>
      </c>
      <c r="R6378" s="2">
        <f t="shared" si="198"/>
        <v>-6.8570726400000002</v>
      </c>
      <c r="S6378">
        <f t="shared" si="199"/>
        <v>1.0508834621855113E-3</v>
      </c>
    </row>
    <row r="6379" spans="1:19" x14ac:dyDescent="0.25">
      <c r="A6379">
        <v>0</v>
      </c>
      <c r="B6379">
        <v>1</v>
      </c>
      <c r="C6379">
        <v>0</v>
      </c>
      <c r="D6379">
        <v>1</v>
      </c>
      <c r="E6379">
        <v>0</v>
      </c>
      <c r="F6379">
        <v>0</v>
      </c>
      <c r="G6379">
        <v>1</v>
      </c>
      <c r="H6379">
        <v>44.65</v>
      </c>
      <c r="I6379" s="2">
        <v>-2.0790000000000002</v>
      </c>
      <c r="J6379" s="2">
        <v>-0.44600000000000001</v>
      </c>
      <c r="K6379" s="2">
        <v>1.861</v>
      </c>
      <c r="L6379" s="2">
        <v>0.96879999999999999</v>
      </c>
      <c r="M6379" s="2">
        <v>0.5504</v>
      </c>
      <c r="N6379" s="2">
        <v>0.62270000000000003</v>
      </c>
      <c r="O6379" s="2">
        <v>0.40529999999999999</v>
      </c>
      <c r="P6379" s="2">
        <v>-8.4129999999999996E-2</v>
      </c>
      <c r="Q6379" s="2">
        <v>6.2419999999999999E-4</v>
      </c>
      <c r="R6379" s="2">
        <f t="shared" si="198"/>
        <v>0.27614052999999972</v>
      </c>
      <c r="S6379">
        <f t="shared" si="199"/>
        <v>0.56859977058582922</v>
      </c>
    </row>
    <row r="6380" spans="1:19" x14ac:dyDescent="0.25">
      <c r="A6380">
        <v>0</v>
      </c>
      <c r="B6380">
        <v>1</v>
      </c>
      <c r="C6380">
        <v>0</v>
      </c>
      <c r="D6380">
        <v>0</v>
      </c>
      <c r="E6380">
        <v>1</v>
      </c>
      <c r="F6380">
        <v>0</v>
      </c>
      <c r="G6380">
        <v>13</v>
      </c>
      <c r="H6380">
        <v>1095.3</v>
      </c>
      <c r="I6380" s="2">
        <v>-2.0790000000000002</v>
      </c>
      <c r="J6380" s="2">
        <v>-0.44600000000000001</v>
      </c>
      <c r="K6380" s="2">
        <v>1.861</v>
      </c>
      <c r="L6380" s="2">
        <v>0.96879999999999999</v>
      </c>
      <c r="M6380" s="2">
        <v>0.5504</v>
      </c>
      <c r="N6380" s="2">
        <v>0.62270000000000003</v>
      </c>
      <c r="O6380" s="2">
        <v>0.40529999999999999</v>
      </c>
      <c r="P6380" s="2">
        <v>-8.4129999999999996E-2</v>
      </c>
      <c r="Q6380" s="2">
        <v>6.2419999999999999E-4</v>
      </c>
      <c r="R6380" s="2">
        <f t="shared" si="198"/>
        <v>-5.3037400000004453E-3</v>
      </c>
      <c r="S6380">
        <f t="shared" si="199"/>
        <v>0.498674068108166</v>
      </c>
    </row>
    <row r="6381" spans="1:19" x14ac:dyDescent="0.25">
      <c r="A6381">
        <v>1</v>
      </c>
      <c r="B6381">
        <v>1</v>
      </c>
      <c r="C6381">
        <v>0</v>
      </c>
      <c r="D6381">
        <v>1</v>
      </c>
      <c r="E6381">
        <v>0</v>
      </c>
      <c r="F6381">
        <v>0</v>
      </c>
      <c r="G6381">
        <v>10</v>
      </c>
      <c r="H6381">
        <v>788.8</v>
      </c>
      <c r="I6381" s="2">
        <v>-2.0790000000000002</v>
      </c>
      <c r="J6381" s="2">
        <v>-0.44600000000000001</v>
      </c>
      <c r="K6381" s="2">
        <v>1.861</v>
      </c>
      <c r="L6381" s="2">
        <v>0.96879999999999999</v>
      </c>
      <c r="M6381" s="2">
        <v>0.5504</v>
      </c>
      <c r="N6381" s="2">
        <v>0.62270000000000003</v>
      </c>
      <c r="O6381" s="2">
        <v>0.40529999999999999</v>
      </c>
      <c r="P6381" s="2">
        <v>-8.4129999999999996E-2</v>
      </c>
      <c r="Q6381" s="2">
        <v>6.2419999999999999E-4</v>
      </c>
      <c r="R6381" s="2">
        <f t="shared" si="198"/>
        <v>-0.46253104</v>
      </c>
      <c r="S6381">
        <f t="shared" si="199"/>
        <v>0.3863855628410488</v>
      </c>
    </row>
    <row r="6382" spans="1:19" x14ac:dyDescent="0.25">
      <c r="A6382">
        <v>1</v>
      </c>
      <c r="B6382">
        <v>1</v>
      </c>
      <c r="C6382">
        <v>0</v>
      </c>
      <c r="D6382">
        <v>1</v>
      </c>
      <c r="E6382">
        <v>1</v>
      </c>
      <c r="F6382">
        <v>1</v>
      </c>
      <c r="G6382">
        <v>65</v>
      </c>
      <c r="H6382">
        <v>6578.55</v>
      </c>
      <c r="I6382" s="2">
        <v>-2.0790000000000002</v>
      </c>
      <c r="J6382" s="2">
        <v>-0.44600000000000001</v>
      </c>
      <c r="K6382" s="2">
        <v>1.861</v>
      </c>
      <c r="L6382" s="2">
        <v>0.96879999999999999</v>
      </c>
      <c r="M6382" s="2">
        <v>0.5504</v>
      </c>
      <c r="N6382" s="2">
        <v>0.62270000000000003</v>
      </c>
      <c r="O6382" s="2">
        <v>0.40529999999999999</v>
      </c>
      <c r="P6382" s="2">
        <v>-8.4129999999999996E-2</v>
      </c>
      <c r="Q6382" s="2">
        <v>6.2419999999999999E-4</v>
      </c>
      <c r="R6382" s="2">
        <f t="shared" si="198"/>
        <v>-0.44771908999999965</v>
      </c>
      <c r="S6382">
        <f t="shared" si="199"/>
        <v>0.38990320949487084</v>
      </c>
    </row>
    <row r="6383" spans="1:19" x14ac:dyDescent="0.25">
      <c r="A6383">
        <v>0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19.55</v>
      </c>
      <c r="I6383" s="2">
        <v>-2.0790000000000002</v>
      </c>
      <c r="J6383" s="2">
        <v>-0.44600000000000001</v>
      </c>
      <c r="K6383" s="2">
        <v>1.861</v>
      </c>
      <c r="L6383" s="2">
        <v>0.96879999999999999</v>
      </c>
      <c r="M6383" s="2">
        <v>0.5504</v>
      </c>
      <c r="N6383" s="2">
        <v>0.62270000000000003</v>
      </c>
      <c r="O6383" s="2">
        <v>0.40529999999999999</v>
      </c>
      <c r="P6383" s="2">
        <v>-8.4129999999999996E-2</v>
      </c>
      <c r="Q6383" s="2">
        <v>6.2419999999999999E-4</v>
      </c>
      <c r="R6383" s="2">
        <f t="shared" si="198"/>
        <v>-0.28992689000000027</v>
      </c>
      <c r="S6383">
        <f t="shared" si="199"/>
        <v>0.42802176570115602</v>
      </c>
    </row>
    <row r="6384" spans="1:19" x14ac:dyDescent="0.25">
      <c r="A6384">
        <v>0</v>
      </c>
      <c r="B6384">
        <v>0</v>
      </c>
      <c r="C6384">
        <v>1</v>
      </c>
      <c r="D6384">
        <v>0</v>
      </c>
      <c r="E6384">
        <v>1</v>
      </c>
      <c r="F6384">
        <v>0</v>
      </c>
      <c r="G6384">
        <v>38</v>
      </c>
      <c r="H6384">
        <v>2802.3</v>
      </c>
      <c r="I6384" s="2">
        <v>-2.0790000000000002</v>
      </c>
      <c r="J6384" s="2">
        <v>-0.44600000000000001</v>
      </c>
      <c r="K6384" s="2">
        <v>1.861</v>
      </c>
      <c r="L6384" s="2">
        <v>0.96879999999999999</v>
      </c>
      <c r="M6384" s="2">
        <v>0.5504</v>
      </c>
      <c r="N6384" s="2">
        <v>0.62270000000000003</v>
      </c>
      <c r="O6384" s="2">
        <v>0.40529999999999999</v>
      </c>
      <c r="P6384" s="2">
        <v>-8.4129999999999996E-2</v>
      </c>
      <c r="Q6384" s="2">
        <v>6.2419999999999999E-4</v>
      </c>
      <c r="R6384" s="2">
        <f t="shared" si="198"/>
        <v>-1.9352443399999999</v>
      </c>
      <c r="S6384">
        <f t="shared" si="199"/>
        <v>0.12617124637088656</v>
      </c>
    </row>
    <row r="6385" spans="1:19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23</v>
      </c>
      <c r="H6385">
        <v>857.75</v>
      </c>
      <c r="I6385" s="2">
        <v>-2.0790000000000002</v>
      </c>
      <c r="J6385" s="2">
        <v>-0.44600000000000001</v>
      </c>
      <c r="K6385" s="2">
        <v>1.861</v>
      </c>
      <c r="L6385" s="2">
        <v>0.96879999999999999</v>
      </c>
      <c r="M6385" s="2">
        <v>0.5504</v>
      </c>
      <c r="N6385" s="2">
        <v>0.62270000000000003</v>
      </c>
      <c r="O6385" s="2">
        <v>0.40529999999999999</v>
      </c>
      <c r="P6385" s="2">
        <v>-8.4129999999999996E-2</v>
      </c>
      <c r="Q6385" s="2">
        <v>6.2419999999999999E-4</v>
      </c>
      <c r="R6385" s="2">
        <f t="shared" si="198"/>
        <v>-3.4785824500000002</v>
      </c>
      <c r="S6385">
        <f t="shared" si="199"/>
        <v>2.9927806892191808E-2</v>
      </c>
    </row>
    <row r="6386" spans="1:19" x14ac:dyDescent="0.25">
      <c r="A6386">
        <v>0</v>
      </c>
      <c r="B6386">
        <v>0</v>
      </c>
      <c r="C6386">
        <v>1</v>
      </c>
      <c r="D6386">
        <v>0</v>
      </c>
      <c r="E6386">
        <v>0</v>
      </c>
      <c r="F6386">
        <v>0</v>
      </c>
      <c r="G6386">
        <v>10</v>
      </c>
      <c r="H6386">
        <v>184.4</v>
      </c>
      <c r="I6386" s="2">
        <v>-2.0790000000000002</v>
      </c>
      <c r="J6386" s="2">
        <v>-0.44600000000000001</v>
      </c>
      <c r="K6386" s="2">
        <v>1.861</v>
      </c>
      <c r="L6386" s="2">
        <v>0.96879999999999999</v>
      </c>
      <c r="M6386" s="2">
        <v>0.5504</v>
      </c>
      <c r="N6386" s="2">
        <v>0.62270000000000003</v>
      </c>
      <c r="O6386" s="2">
        <v>0.40529999999999999</v>
      </c>
      <c r="P6386" s="2">
        <v>-8.4129999999999996E-2</v>
      </c>
      <c r="Q6386" s="2">
        <v>6.2419999999999999E-4</v>
      </c>
      <c r="R6386" s="2">
        <f t="shared" si="198"/>
        <v>-1.8363975200000002</v>
      </c>
      <c r="S6386">
        <f t="shared" si="199"/>
        <v>0.13747790887551534</v>
      </c>
    </row>
    <row r="6387" spans="1:19" x14ac:dyDescent="0.25">
      <c r="A6387">
        <v>1</v>
      </c>
      <c r="B6387">
        <v>1</v>
      </c>
      <c r="C6387">
        <v>0</v>
      </c>
      <c r="D6387">
        <v>1</v>
      </c>
      <c r="E6387">
        <v>1</v>
      </c>
      <c r="F6387">
        <v>0</v>
      </c>
      <c r="G6387">
        <v>4</v>
      </c>
      <c r="H6387">
        <v>364.55</v>
      </c>
      <c r="I6387" s="2">
        <v>-2.0790000000000002</v>
      </c>
      <c r="J6387" s="2">
        <v>-0.44600000000000001</v>
      </c>
      <c r="K6387" s="2">
        <v>1.861</v>
      </c>
      <c r="L6387" s="2">
        <v>0.96879999999999999</v>
      </c>
      <c r="M6387" s="2">
        <v>0.5504</v>
      </c>
      <c r="N6387" s="2">
        <v>0.62270000000000003</v>
      </c>
      <c r="O6387" s="2">
        <v>0.40529999999999999</v>
      </c>
      <c r="P6387" s="2">
        <v>-8.4129999999999996E-2</v>
      </c>
      <c r="Q6387" s="2">
        <v>6.2419999999999999E-4</v>
      </c>
      <c r="R6387" s="2">
        <f t="shared" si="198"/>
        <v>0.40013210999999949</v>
      </c>
      <c r="S6387">
        <f t="shared" si="199"/>
        <v>0.5987194005457056</v>
      </c>
    </row>
    <row r="6388" spans="1:19" x14ac:dyDescent="0.25">
      <c r="A6388">
        <v>1</v>
      </c>
      <c r="B6388">
        <v>0</v>
      </c>
      <c r="C6388">
        <v>0</v>
      </c>
      <c r="D6388">
        <v>1</v>
      </c>
      <c r="E6388">
        <v>0</v>
      </c>
      <c r="F6388">
        <v>0</v>
      </c>
      <c r="G6388">
        <v>72</v>
      </c>
      <c r="H6388">
        <v>6093.3</v>
      </c>
      <c r="I6388" s="2">
        <v>-2.0790000000000002</v>
      </c>
      <c r="J6388" s="2">
        <v>-0.44600000000000001</v>
      </c>
      <c r="K6388" s="2">
        <v>1.861</v>
      </c>
      <c r="L6388" s="2">
        <v>0.96879999999999999</v>
      </c>
      <c r="M6388" s="2">
        <v>0.5504</v>
      </c>
      <c r="N6388" s="2">
        <v>0.62270000000000003</v>
      </c>
      <c r="O6388" s="2">
        <v>0.40529999999999999</v>
      </c>
      <c r="P6388" s="2">
        <v>-8.4129999999999996E-2</v>
      </c>
      <c r="Q6388" s="2">
        <v>6.2419999999999999E-4</v>
      </c>
      <c r="R6388" s="2">
        <f t="shared" si="198"/>
        <v>-4.2285221399999999</v>
      </c>
      <c r="S6388">
        <f t="shared" si="199"/>
        <v>1.4364564926584526E-2</v>
      </c>
    </row>
    <row r="6389" spans="1:19" x14ac:dyDescent="0.25">
      <c r="A6389">
        <v>0</v>
      </c>
      <c r="B6389">
        <v>1</v>
      </c>
      <c r="C6389">
        <v>0</v>
      </c>
      <c r="D6389">
        <v>0</v>
      </c>
      <c r="E6389">
        <v>1</v>
      </c>
      <c r="F6389">
        <v>0</v>
      </c>
      <c r="G6389">
        <v>35</v>
      </c>
      <c r="H6389">
        <v>1861.1</v>
      </c>
      <c r="I6389" s="2">
        <v>-2.0790000000000002</v>
      </c>
      <c r="J6389" s="2">
        <v>-0.44600000000000001</v>
      </c>
      <c r="K6389" s="2">
        <v>1.861</v>
      </c>
      <c r="L6389" s="2">
        <v>0.96879999999999999</v>
      </c>
      <c r="M6389" s="2">
        <v>0.5504</v>
      </c>
      <c r="N6389" s="2">
        <v>0.62270000000000003</v>
      </c>
      <c r="O6389" s="2">
        <v>0.40529999999999999</v>
      </c>
      <c r="P6389" s="2">
        <v>-8.4129999999999996E-2</v>
      </c>
      <c r="Q6389" s="2">
        <v>6.2419999999999999E-4</v>
      </c>
      <c r="R6389" s="2">
        <f t="shared" si="198"/>
        <v>-1.3781513800000005</v>
      </c>
      <c r="S6389">
        <f t="shared" si="199"/>
        <v>0.20130606032970283</v>
      </c>
    </row>
    <row r="6390" spans="1:19" x14ac:dyDescent="0.25">
      <c r="A6390">
        <v>0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20.399999999999999</v>
      </c>
      <c r="I6390" s="2">
        <v>-2.0790000000000002</v>
      </c>
      <c r="J6390" s="2">
        <v>-0.44600000000000001</v>
      </c>
      <c r="K6390" s="2">
        <v>1.861</v>
      </c>
      <c r="L6390" s="2">
        <v>0.96879999999999999</v>
      </c>
      <c r="M6390" s="2">
        <v>0.5504</v>
      </c>
      <c r="N6390" s="2">
        <v>0.62270000000000003</v>
      </c>
      <c r="O6390" s="2">
        <v>0.40529999999999999</v>
      </c>
      <c r="P6390" s="2">
        <v>-8.4129999999999996E-2</v>
      </c>
      <c r="Q6390" s="2">
        <v>6.2419999999999999E-4</v>
      </c>
      <c r="R6390" s="2">
        <f t="shared" si="198"/>
        <v>-0.28939632000000026</v>
      </c>
      <c r="S6390">
        <f t="shared" si="199"/>
        <v>0.4281516643466855</v>
      </c>
    </row>
    <row r="6391" spans="1:19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58</v>
      </c>
      <c r="H6391">
        <v>1079.6500000000001</v>
      </c>
      <c r="I6391" s="2">
        <v>-2.0790000000000002</v>
      </c>
      <c r="J6391" s="2">
        <v>-0.44600000000000001</v>
      </c>
      <c r="K6391" s="2">
        <v>1.861</v>
      </c>
      <c r="L6391" s="2">
        <v>0.96879999999999999</v>
      </c>
      <c r="M6391" s="2">
        <v>0.5504</v>
      </c>
      <c r="N6391" s="2">
        <v>0.62270000000000003</v>
      </c>
      <c r="O6391" s="2">
        <v>0.40529999999999999</v>
      </c>
      <c r="P6391" s="2">
        <v>-8.4129999999999996E-2</v>
      </c>
      <c r="Q6391" s="2">
        <v>6.2419999999999999E-4</v>
      </c>
      <c r="R6391" s="2">
        <f t="shared" si="198"/>
        <v>-6.2846224700000004</v>
      </c>
      <c r="S6391">
        <f t="shared" si="199"/>
        <v>1.8612899793982274E-3</v>
      </c>
    </row>
    <row r="6392" spans="1:19" x14ac:dyDescent="0.25">
      <c r="A6392">
        <v>0</v>
      </c>
      <c r="B6392">
        <v>0</v>
      </c>
      <c r="C6392">
        <v>1</v>
      </c>
      <c r="D6392">
        <v>1</v>
      </c>
      <c r="E6392">
        <v>1</v>
      </c>
      <c r="F6392">
        <v>0</v>
      </c>
      <c r="G6392">
        <v>70</v>
      </c>
      <c r="H6392">
        <v>7475.1</v>
      </c>
      <c r="I6392" s="2">
        <v>-2.0790000000000002</v>
      </c>
      <c r="J6392" s="2">
        <v>-0.44600000000000001</v>
      </c>
      <c r="K6392" s="2">
        <v>1.861</v>
      </c>
      <c r="L6392" s="2">
        <v>0.96879999999999999</v>
      </c>
      <c r="M6392" s="2">
        <v>0.5504</v>
      </c>
      <c r="N6392" s="2">
        <v>0.62270000000000003</v>
      </c>
      <c r="O6392" s="2">
        <v>0.40529999999999999</v>
      </c>
      <c r="P6392" s="2">
        <v>-8.4129999999999996E-2</v>
      </c>
      <c r="Q6392" s="2">
        <v>6.2419999999999999E-4</v>
      </c>
      <c r="R6392" s="2">
        <f t="shared" si="198"/>
        <v>-1.1602425800000002</v>
      </c>
      <c r="S6392">
        <f t="shared" si="199"/>
        <v>0.23862320990105237</v>
      </c>
    </row>
    <row r="6393" spans="1:19" x14ac:dyDescent="0.25">
      <c r="A6393">
        <v>1</v>
      </c>
      <c r="B6393">
        <v>0</v>
      </c>
      <c r="C6393">
        <v>1</v>
      </c>
      <c r="D6393">
        <v>0</v>
      </c>
      <c r="E6393">
        <v>0</v>
      </c>
      <c r="F6393">
        <v>0</v>
      </c>
      <c r="G6393">
        <v>38</v>
      </c>
      <c r="H6393">
        <v>2862.55</v>
      </c>
      <c r="I6393" s="2">
        <v>-2.0790000000000002</v>
      </c>
      <c r="J6393" s="2">
        <v>-0.44600000000000001</v>
      </c>
      <c r="K6393" s="2">
        <v>1.861</v>
      </c>
      <c r="L6393" s="2">
        <v>0.96879999999999999</v>
      </c>
      <c r="M6393" s="2">
        <v>0.5504</v>
      </c>
      <c r="N6393" s="2">
        <v>0.62270000000000003</v>
      </c>
      <c r="O6393" s="2">
        <v>0.40529999999999999</v>
      </c>
      <c r="P6393" s="2">
        <v>-8.4129999999999996E-2</v>
      </c>
      <c r="Q6393" s="2">
        <v>6.2419999999999999E-4</v>
      </c>
      <c r="R6393" s="2">
        <f t="shared" si="198"/>
        <v>-2.9663362899999997</v>
      </c>
      <c r="S6393">
        <f t="shared" si="199"/>
        <v>4.8970067625989641E-2</v>
      </c>
    </row>
    <row r="6394" spans="1:19" x14ac:dyDescent="0.25">
      <c r="A6394">
        <v>0</v>
      </c>
      <c r="B6394">
        <v>1</v>
      </c>
      <c r="C6394">
        <v>0</v>
      </c>
      <c r="D6394">
        <v>1</v>
      </c>
      <c r="E6394">
        <v>1</v>
      </c>
      <c r="F6394">
        <v>0</v>
      </c>
      <c r="G6394">
        <v>60</v>
      </c>
      <c r="H6394">
        <v>3069.45</v>
      </c>
      <c r="I6394" s="2">
        <v>-2.0790000000000002</v>
      </c>
      <c r="J6394" s="2">
        <v>-0.44600000000000001</v>
      </c>
      <c r="K6394" s="2">
        <v>1.861</v>
      </c>
      <c r="L6394" s="2">
        <v>0.96879999999999999</v>
      </c>
      <c r="M6394" s="2">
        <v>0.5504</v>
      </c>
      <c r="N6394" s="2">
        <v>0.62270000000000003</v>
      </c>
      <c r="O6394" s="2">
        <v>0.40529999999999999</v>
      </c>
      <c r="P6394" s="2">
        <v>-8.4129999999999996E-2</v>
      </c>
      <c r="Q6394" s="2">
        <v>6.2419999999999999E-4</v>
      </c>
      <c r="R6394" s="2">
        <f t="shared" si="198"/>
        <v>-2.1767493099999999</v>
      </c>
      <c r="S6394">
        <f t="shared" si="199"/>
        <v>0.1018579257621795</v>
      </c>
    </row>
    <row r="6395" spans="1:19" x14ac:dyDescent="0.25">
      <c r="A6395">
        <v>1</v>
      </c>
      <c r="B6395">
        <v>1</v>
      </c>
      <c r="C6395">
        <v>0</v>
      </c>
      <c r="D6395">
        <v>1</v>
      </c>
      <c r="E6395">
        <v>0</v>
      </c>
      <c r="F6395">
        <v>0</v>
      </c>
      <c r="G6395">
        <v>26</v>
      </c>
      <c r="H6395">
        <v>2349.8000000000002</v>
      </c>
      <c r="I6395" s="2">
        <v>-2.0790000000000002</v>
      </c>
      <c r="J6395" s="2">
        <v>-0.44600000000000001</v>
      </c>
      <c r="K6395" s="2">
        <v>1.861</v>
      </c>
      <c r="L6395" s="2">
        <v>0.96879999999999999</v>
      </c>
      <c r="M6395" s="2">
        <v>0.5504</v>
      </c>
      <c r="N6395" s="2">
        <v>0.62270000000000003</v>
      </c>
      <c r="O6395" s="2">
        <v>0.40529999999999999</v>
      </c>
      <c r="P6395" s="2">
        <v>-8.4129999999999996E-2</v>
      </c>
      <c r="Q6395" s="2">
        <v>6.2419999999999999E-4</v>
      </c>
      <c r="R6395" s="2">
        <f t="shared" si="198"/>
        <v>-0.83423484000000014</v>
      </c>
      <c r="S6395">
        <f t="shared" si="199"/>
        <v>0.30275038082659733</v>
      </c>
    </row>
    <row r="6396" spans="1:19" x14ac:dyDescent="0.25">
      <c r="A6396">
        <v>0</v>
      </c>
      <c r="B6396">
        <v>0</v>
      </c>
      <c r="C6396">
        <v>1</v>
      </c>
      <c r="D6396">
        <v>0</v>
      </c>
      <c r="E6396">
        <v>0</v>
      </c>
      <c r="F6396">
        <v>0</v>
      </c>
      <c r="G6396">
        <v>8</v>
      </c>
      <c r="H6396">
        <v>469.25</v>
      </c>
      <c r="I6396" s="2">
        <v>-2.0790000000000002</v>
      </c>
      <c r="J6396" s="2">
        <v>-0.44600000000000001</v>
      </c>
      <c r="K6396" s="2">
        <v>1.861</v>
      </c>
      <c r="L6396" s="2">
        <v>0.96879999999999999</v>
      </c>
      <c r="M6396" s="2">
        <v>0.5504</v>
      </c>
      <c r="N6396" s="2">
        <v>0.62270000000000003</v>
      </c>
      <c r="O6396" s="2">
        <v>0.40529999999999999</v>
      </c>
      <c r="P6396" s="2">
        <v>-8.4129999999999996E-2</v>
      </c>
      <c r="Q6396" s="2">
        <v>6.2419999999999999E-4</v>
      </c>
      <c r="R6396" s="2">
        <f t="shared" si="198"/>
        <v>-1.4903341500000002</v>
      </c>
      <c r="S6396">
        <f t="shared" si="199"/>
        <v>0.1838715786308332</v>
      </c>
    </row>
    <row r="6397" spans="1:19" x14ac:dyDescent="0.25">
      <c r="A6397">
        <v>1</v>
      </c>
      <c r="B6397">
        <v>0</v>
      </c>
      <c r="C6397">
        <v>1</v>
      </c>
      <c r="D6397">
        <v>1</v>
      </c>
      <c r="E6397">
        <v>1</v>
      </c>
      <c r="F6397">
        <v>0</v>
      </c>
      <c r="G6397">
        <v>41</v>
      </c>
      <c r="H6397">
        <v>4213.3500000000004</v>
      </c>
      <c r="I6397" s="2">
        <v>-2.0790000000000002</v>
      </c>
      <c r="J6397" s="2">
        <v>-0.44600000000000001</v>
      </c>
      <c r="K6397" s="2">
        <v>1.861</v>
      </c>
      <c r="L6397" s="2">
        <v>0.96879999999999999</v>
      </c>
      <c r="M6397" s="2">
        <v>0.5504</v>
      </c>
      <c r="N6397" s="2">
        <v>0.62270000000000003</v>
      </c>
      <c r="O6397" s="2">
        <v>0.40529999999999999</v>
      </c>
      <c r="P6397" s="2">
        <v>-8.4129999999999996E-2</v>
      </c>
      <c r="Q6397" s="2">
        <v>6.2419999999999999E-4</v>
      </c>
      <c r="R6397" s="2">
        <f t="shared" si="198"/>
        <v>-1.2024569299999999</v>
      </c>
      <c r="S6397">
        <f t="shared" si="199"/>
        <v>0.23103843070059077</v>
      </c>
    </row>
    <row r="6398" spans="1:19" x14ac:dyDescent="0.25">
      <c r="A6398">
        <v>1</v>
      </c>
      <c r="B6398">
        <v>1</v>
      </c>
      <c r="C6398">
        <v>0</v>
      </c>
      <c r="D6398">
        <v>1</v>
      </c>
      <c r="E6398">
        <v>0</v>
      </c>
      <c r="F6398">
        <v>1</v>
      </c>
      <c r="G6398">
        <v>36</v>
      </c>
      <c r="H6398">
        <v>3301.05</v>
      </c>
      <c r="I6398" s="2">
        <v>-2.0790000000000002</v>
      </c>
      <c r="J6398" s="2">
        <v>-0.44600000000000001</v>
      </c>
      <c r="K6398" s="2">
        <v>1.861</v>
      </c>
      <c r="L6398" s="2">
        <v>0.96879999999999999</v>
      </c>
      <c r="M6398" s="2">
        <v>0.5504</v>
      </c>
      <c r="N6398" s="2">
        <v>0.62270000000000003</v>
      </c>
      <c r="O6398" s="2">
        <v>0.40529999999999999</v>
      </c>
      <c r="P6398" s="2">
        <v>-8.4129999999999996E-2</v>
      </c>
      <c r="Q6398" s="2">
        <v>6.2419999999999999E-4</v>
      </c>
      <c r="R6398" s="2">
        <f t="shared" si="198"/>
        <v>-0.6764645899999997</v>
      </c>
      <c r="S6398">
        <f t="shared" si="199"/>
        <v>0.33705082569664385</v>
      </c>
    </row>
    <row r="6399" spans="1:19" x14ac:dyDescent="0.25">
      <c r="A6399">
        <v>0</v>
      </c>
      <c r="B6399">
        <v>0</v>
      </c>
      <c r="C6399">
        <v>1</v>
      </c>
      <c r="D6399">
        <v>0</v>
      </c>
      <c r="E6399">
        <v>0</v>
      </c>
      <c r="F6399">
        <v>1</v>
      </c>
      <c r="G6399">
        <v>54</v>
      </c>
      <c r="H6399">
        <v>3529.95</v>
      </c>
      <c r="I6399" s="2">
        <v>-2.0790000000000002</v>
      </c>
      <c r="J6399" s="2">
        <v>-0.44600000000000001</v>
      </c>
      <c r="K6399" s="2">
        <v>1.861</v>
      </c>
      <c r="L6399" s="2">
        <v>0.96879999999999999</v>
      </c>
      <c r="M6399" s="2">
        <v>0.5504</v>
      </c>
      <c r="N6399" s="2">
        <v>0.62270000000000003</v>
      </c>
      <c r="O6399" s="2">
        <v>0.40529999999999999</v>
      </c>
      <c r="P6399" s="2">
        <v>-8.4129999999999996E-2</v>
      </c>
      <c r="Q6399" s="2">
        <v>6.2419999999999999E-4</v>
      </c>
      <c r="R6399" s="2">
        <f t="shared" si="198"/>
        <v>-3.0445252099999998</v>
      </c>
      <c r="S6399">
        <f t="shared" si="199"/>
        <v>4.5454425169969524E-2</v>
      </c>
    </row>
    <row r="6400" spans="1:19" x14ac:dyDescent="0.25">
      <c r="A6400">
        <v>1</v>
      </c>
      <c r="B6400">
        <v>0</v>
      </c>
      <c r="C6400">
        <v>0</v>
      </c>
      <c r="D6400">
        <v>1</v>
      </c>
      <c r="E6400">
        <v>0</v>
      </c>
      <c r="F6400">
        <v>0</v>
      </c>
      <c r="G6400">
        <v>71</v>
      </c>
      <c r="H6400">
        <v>7723.7</v>
      </c>
      <c r="I6400" s="2">
        <v>-2.0790000000000002</v>
      </c>
      <c r="J6400" s="2">
        <v>-0.44600000000000001</v>
      </c>
      <c r="K6400" s="2">
        <v>1.861</v>
      </c>
      <c r="L6400" s="2">
        <v>0.96879999999999999</v>
      </c>
      <c r="M6400" s="2">
        <v>0.5504</v>
      </c>
      <c r="N6400" s="2">
        <v>0.62270000000000003</v>
      </c>
      <c r="O6400" s="2">
        <v>0.40529999999999999</v>
      </c>
      <c r="P6400" s="2">
        <v>-8.4129999999999996E-2</v>
      </c>
      <c r="Q6400" s="2">
        <v>6.2419999999999999E-4</v>
      </c>
      <c r="R6400" s="2">
        <f t="shared" si="198"/>
        <v>-3.1266964600000002</v>
      </c>
      <c r="S6400">
        <f t="shared" si="199"/>
        <v>4.2019385945148383E-2</v>
      </c>
    </row>
    <row r="6401" spans="1:19" x14ac:dyDescent="0.25">
      <c r="A6401">
        <v>1</v>
      </c>
      <c r="B6401">
        <v>1</v>
      </c>
      <c r="C6401">
        <v>0</v>
      </c>
      <c r="D6401">
        <v>1</v>
      </c>
      <c r="E6401">
        <v>1</v>
      </c>
      <c r="F6401">
        <v>0</v>
      </c>
      <c r="G6401">
        <v>55</v>
      </c>
      <c r="H6401">
        <v>4144.8999999999996</v>
      </c>
      <c r="I6401" s="2">
        <v>-2.0790000000000002</v>
      </c>
      <c r="J6401" s="2">
        <v>-0.44600000000000001</v>
      </c>
      <c r="K6401" s="2">
        <v>1.861</v>
      </c>
      <c r="L6401" s="2">
        <v>0.96879999999999999</v>
      </c>
      <c r="M6401" s="2">
        <v>0.5504</v>
      </c>
      <c r="N6401" s="2">
        <v>0.62270000000000003</v>
      </c>
      <c r="O6401" s="2">
        <v>0.40529999999999999</v>
      </c>
      <c r="P6401" s="2">
        <v>-8.4129999999999996E-2</v>
      </c>
      <c r="Q6401" s="2">
        <v>6.2419999999999999E-4</v>
      </c>
      <c r="R6401" s="2">
        <f t="shared" si="198"/>
        <v>-1.5308034199999998</v>
      </c>
      <c r="S6401">
        <f t="shared" si="199"/>
        <v>0.17787616626191266</v>
      </c>
    </row>
    <row r="6402" spans="1:19" x14ac:dyDescent="0.25">
      <c r="A6402">
        <v>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72</v>
      </c>
      <c r="H6402">
        <v>4265</v>
      </c>
      <c r="I6402" s="2">
        <v>-2.0790000000000002</v>
      </c>
      <c r="J6402" s="2">
        <v>-0.44600000000000001</v>
      </c>
      <c r="K6402" s="2">
        <v>1.861</v>
      </c>
      <c r="L6402" s="2">
        <v>0.96879999999999999</v>
      </c>
      <c r="M6402" s="2">
        <v>0.5504</v>
      </c>
      <c r="N6402" s="2">
        <v>0.62270000000000003</v>
      </c>
      <c r="O6402" s="2">
        <v>0.40529999999999999</v>
      </c>
      <c r="P6402" s="2">
        <v>-8.4129999999999996E-2</v>
      </c>
      <c r="Q6402" s="2">
        <v>6.2419999999999999E-4</v>
      </c>
      <c r="R6402" s="2">
        <f t="shared" si="198"/>
        <v>-5.920147</v>
      </c>
      <c r="S6402">
        <f t="shared" si="199"/>
        <v>2.6776166018086366E-3</v>
      </c>
    </row>
    <row r="6403" spans="1:19" x14ac:dyDescent="0.25">
      <c r="A6403">
        <v>0</v>
      </c>
      <c r="B6403">
        <v>1</v>
      </c>
      <c r="C6403">
        <v>0</v>
      </c>
      <c r="D6403">
        <v>1</v>
      </c>
      <c r="E6403">
        <v>0</v>
      </c>
      <c r="F6403">
        <v>0</v>
      </c>
      <c r="G6403">
        <v>3</v>
      </c>
      <c r="H6403">
        <v>154.65</v>
      </c>
      <c r="I6403" s="2">
        <v>-2.0790000000000002</v>
      </c>
      <c r="J6403" s="2">
        <v>-0.44600000000000001</v>
      </c>
      <c r="K6403" s="2">
        <v>1.861</v>
      </c>
      <c r="L6403" s="2">
        <v>0.96879999999999999</v>
      </c>
      <c r="M6403" s="2">
        <v>0.5504</v>
      </c>
      <c r="N6403" s="2">
        <v>0.62270000000000003</v>
      </c>
      <c r="O6403" s="2">
        <v>0.40529999999999999</v>
      </c>
      <c r="P6403" s="2">
        <v>-8.4129999999999996E-2</v>
      </c>
      <c r="Q6403" s="2">
        <v>6.2419999999999999E-4</v>
      </c>
      <c r="R6403" s="2">
        <f t="shared" ref="R6403:R6466" si="200">I6403+SUMPRODUCT(A6403:H6403,J6403:Q6403)</f>
        <v>0.17654252999999986</v>
      </c>
      <c r="S6403">
        <f t="shared" ref="S6403:S6466" si="201">EXP(R6403)/(1+EXP(R6403))</f>
        <v>0.54402135640831129</v>
      </c>
    </row>
    <row r="6404" spans="1:19" x14ac:dyDescent="0.25">
      <c r="A6404">
        <v>1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54</v>
      </c>
      <c r="H6404">
        <v>3246.45</v>
      </c>
      <c r="I6404" s="2">
        <v>-2.0790000000000002</v>
      </c>
      <c r="J6404" s="2">
        <v>-0.44600000000000001</v>
      </c>
      <c r="K6404" s="2">
        <v>1.861</v>
      </c>
      <c r="L6404" s="2">
        <v>0.96879999999999999</v>
      </c>
      <c r="M6404" s="2">
        <v>0.5504</v>
      </c>
      <c r="N6404" s="2">
        <v>0.62270000000000003</v>
      </c>
      <c r="O6404" s="2">
        <v>0.40529999999999999</v>
      </c>
      <c r="P6404" s="2">
        <v>-8.4129999999999996E-2</v>
      </c>
      <c r="Q6404" s="2">
        <v>6.2419999999999999E-4</v>
      </c>
      <c r="R6404" s="2">
        <f t="shared" si="200"/>
        <v>-4.4911859099999996</v>
      </c>
      <c r="S6404">
        <f t="shared" si="201"/>
        <v>1.1083132532798409E-2</v>
      </c>
    </row>
    <row r="6405" spans="1:19" x14ac:dyDescent="0.25">
      <c r="A6405">
        <v>1</v>
      </c>
      <c r="B6405">
        <v>0</v>
      </c>
      <c r="C6405">
        <v>0</v>
      </c>
      <c r="D6405">
        <v>1</v>
      </c>
      <c r="E6405">
        <v>0</v>
      </c>
      <c r="F6405">
        <v>0</v>
      </c>
      <c r="G6405">
        <v>72</v>
      </c>
      <c r="H6405">
        <v>8337.4500000000007</v>
      </c>
      <c r="I6405" s="2">
        <v>-2.0790000000000002</v>
      </c>
      <c r="J6405" s="2">
        <v>-0.44600000000000001</v>
      </c>
      <c r="K6405" s="2">
        <v>1.861</v>
      </c>
      <c r="L6405" s="2">
        <v>0.96879999999999999</v>
      </c>
      <c r="M6405" s="2">
        <v>0.5504</v>
      </c>
      <c r="N6405" s="2">
        <v>0.62270000000000003</v>
      </c>
      <c r="O6405" s="2">
        <v>0.40529999999999999</v>
      </c>
      <c r="P6405" s="2">
        <v>-8.4129999999999996E-2</v>
      </c>
      <c r="Q6405" s="2">
        <v>6.2419999999999999E-4</v>
      </c>
      <c r="R6405" s="2">
        <f t="shared" si="200"/>
        <v>-2.8277237099999994</v>
      </c>
      <c r="S6405">
        <f t="shared" si="201"/>
        <v>5.584429566413654E-2</v>
      </c>
    </row>
    <row r="6406" spans="1:19" x14ac:dyDescent="0.25">
      <c r="A6406">
        <v>1</v>
      </c>
      <c r="B6406">
        <v>0</v>
      </c>
      <c r="C6406">
        <v>0</v>
      </c>
      <c r="D6406">
        <v>1</v>
      </c>
      <c r="E6406">
        <v>1</v>
      </c>
      <c r="F6406">
        <v>0</v>
      </c>
      <c r="G6406">
        <v>52</v>
      </c>
      <c r="H6406">
        <v>5731.4</v>
      </c>
      <c r="I6406" s="2">
        <v>-2.0790000000000002</v>
      </c>
      <c r="J6406" s="2">
        <v>-0.44600000000000001</v>
      </c>
      <c r="K6406" s="2">
        <v>1.861</v>
      </c>
      <c r="L6406" s="2">
        <v>0.96879999999999999</v>
      </c>
      <c r="M6406" s="2">
        <v>0.5504</v>
      </c>
      <c r="N6406" s="2">
        <v>0.62270000000000003</v>
      </c>
      <c r="O6406" s="2">
        <v>0.40529999999999999</v>
      </c>
      <c r="P6406" s="2">
        <v>-8.4129999999999996E-2</v>
      </c>
      <c r="Q6406" s="2">
        <v>6.2419999999999999E-4</v>
      </c>
      <c r="R6406" s="2">
        <f t="shared" si="200"/>
        <v>-2.1491201200000005</v>
      </c>
      <c r="S6406">
        <f t="shared" si="201"/>
        <v>0.10441347320750149</v>
      </c>
    </row>
    <row r="6407" spans="1:19" x14ac:dyDescent="0.25">
      <c r="A6407">
        <v>1</v>
      </c>
      <c r="B6407">
        <v>0</v>
      </c>
      <c r="C6407">
        <v>1</v>
      </c>
      <c r="D6407">
        <v>1</v>
      </c>
      <c r="E6407">
        <v>0</v>
      </c>
      <c r="F6407">
        <v>1</v>
      </c>
      <c r="G6407">
        <v>60</v>
      </c>
      <c r="H6407">
        <v>6176.6</v>
      </c>
      <c r="I6407" s="2">
        <v>-2.0790000000000002</v>
      </c>
      <c r="J6407" s="2">
        <v>-0.44600000000000001</v>
      </c>
      <c r="K6407" s="2">
        <v>1.861</v>
      </c>
      <c r="L6407" s="2">
        <v>0.96879999999999999</v>
      </c>
      <c r="M6407" s="2">
        <v>0.5504</v>
      </c>
      <c r="N6407" s="2">
        <v>0.62270000000000003</v>
      </c>
      <c r="O6407" s="2">
        <v>0.40529999999999999</v>
      </c>
      <c r="P6407" s="2">
        <v>-8.4129999999999996E-2</v>
      </c>
      <c r="Q6407" s="2">
        <v>6.2419999999999999E-4</v>
      </c>
      <c r="R6407" s="2">
        <f t="shared" si="200"/>
        <v>-1.7928662799999997</v>
      </c>
      <c r="S6407">
        <f t="shared" si="201"/>
        <v>0.14272166857291738</v>
      </c>
    </row>
    <row r="6408" spans="1:19" x14ac:dyDescent="0.25">
      <c r="A6408">
        <v>0</v>
      </c>
      <c r="B6408">
        <v>1</v>
      </c>
      <c r="C6408">
        <v>0</v>
      </c>
      <c r="D6408">
        <v>1</v>
      </c>
      <c r="E6408">
        <v>0</v>
      </c>
      <c r="F6408">
        <v>0</v>
      </c>
      <c r="G6408">
        <v>39</v>
      </c>
      <c r="H6408">
        <v>1905.4</v>
      </c>
      <c r="I6408" s="2">
        <v>-2.0790000000000002</v>
      </c>
      <c r="J6408" s="2">
        <v>-0.44600000000000001</v>
      </c>
      <c r="K6408" s="2">
        <v>1.861</v>
      </c>
      <c r="L6408" s="2">
        <v>0.96879999999999999</v>
      </c>
      <c r="M6408" s="2">
        <v>0.5504</v>
      </c>
      <c r="N6408" s="2">
        <v>0.62270000000000003</v>
      </c>
      <c r="O6408" s="2">
        <v>0.40529999999999999</v>
      </c>
      <c r="P6408" s="2">
        <v>-8.4129999999999996E-2</v>
      </c>
      <c r="Q6408" s="2">
        <v>6.2419999999999999E-4</v>
      </c>
      <c r="R6408" s="2">
        <f t="shared" si="200"/>
        <v>-1.7593193199999999</v>
      </c>
      <c r="S6408">
        <f t="shared" si="201"/>
        <v>0.14687561066078195</v>
      </c>
    </row>
    <row r="6409" spans="1:19" x14ac:dyDescent="0.25">
      <c r="A6409">
        <v>0</v>
      </c>
      <c r="B6409">
        <v>0</v>
      </c>
      <c r="C6409">
        <v>1</v>
      </c>
      <c r="D6409">
        <v>0</v>
      </c>
      <c r="E6409">
        <v>0</v>
      </c>
      <c r="F6409">
        <v>0</v>
      </c>
      <c r="G6409">
        <v>15</v>
      </c>
      <c r="H6409">
        <v>931.9</v>
      </c>
      <c r="I6409" s="2">
        <v>-2.0790000000000002</v>
      </c>
      <c r="J6409" s="2">
        <v>-0.44600000000000001</v>
      </c>
      <c r="K6409" s="2">
        <v>1.861</v>
      </c>
      <c r="L6409" s="2">
        <v>0.96879999999999999</v>
      </c>
      <c r="M6409" s="2">
        <v>0.5504</v>
      </c>
      <c r="N6409" s="2">
        <v>0.62270000000000003</v>
      </c>
      <c r="O6409" s="2">
        <v>0.40529999999999999</v>
      </c>
      <c r="P6409" s="2">
        <v>-8.4129999999999996E-2</v>
      </c>
      <c r="Q6409" s="2">
        <v>6.2419999999999999E-4</v>
      </c>
      <c r="R6409" s="2">
        <f t="shared" si="200"/>
        <v>-1.79045802</v>
      </c>
      <c r="S6409">
        <f t="shared" si="201"/>
        <v>0.14301657807061757</v>
      </c>
    </row>
    <row r="6410" spans="1:19" x14ac:dyDescent="0.25">
      <c r="A6410">
        <v>1</v>
      </c>
      <c r="B6410">
        <v>0</v>
      </c>
      <c r="C6410">
        <v>0</v>
      </c>
      <c r="D6410">
        <v>1</v>
      </c>
      <c r="E6410">
        <v>0</v>
      </c>
      <c r="F6410">
        <v>0</v>
      </c>
      <c r="G6410">
        <v>69</v>
      </c>
      <c r="H6410">
        <v>7348.8</v>
      </c>
      <c r="I6410" s="2">
        <v>-2.0790000000000002</v>
      </c>
      <c r="J6410" s="2">
        <v>-0.44600000000000001</v>
      </c>
      <c r="K6410" s="2">
        <v>1.861</v>
      </c>
      <c r="L6410" s="2">
        <v>0.96879999999999999</v>
      </c>
      <c r="M6410" s="2">
        <v>0.5504</v>
      </c>
      <c r="N6410" s="2">
        <v>0.62270000000000003</v>
      </c>
      <c r="O6410" s="2">
        <v>0.40529999999999999</v>
      </c>
      <c r="P6410" s="2">
        <v>-8.4129999999999996E-2</v>
      </c>
      <c r="Q6410" s="2">
        <v>6.2419999999999999E-4</v>
      </c>
      <c r="R6410" s="2">
        <f t="shared" si="200"/>
        <v>-3.1924490400000001</v>
      </c>
      <c r="S6410">
        <f t="shared" si="201"/>
        <v>3.9450869661310208E-2</v>
      </c>
    </row>
    <row r="6411" spans="1:19" x14ac:dyDescent="0.25">
      <c r="A6411">
        <v>0</v>
      </c>
      <c r="B6411">
        <v>0</v>
      </c>
      <c r="C6411">
        <v>1</v>
      </c>
      <c r="D6411">
        <v>1</v>
      </c>
      <c r="E6411">
        <v>0</v>
      </c>
      <c r="F6411">
        <v>0</v>
      </c>
      <c r="G6411">
        <v>43</v>
      </c>
      <c r="H6411">
        <v>776.25</v>
      </c>
      <c r="I6411" s="2">
        <v>-2.0790000000000002</v>
      </c>
      <c r="J6411" s="2">
        <v>-0.44600000000000001</v>
      </c>
      <c r="K6411" s="2">
        <v>1.861</v>
      </c>
      <c r="L6411" s="2">
        <v>0.96879999999999999</v>
      </c>
      <c r="M6411" s="2">
        <v>0.5504</v>
      </c>
      <c r="N6411" s="2">
        <v>0.62270000000000003</v>
      </c>
      <c r="O6411" s="2">
        <v>0.40529999999999999</v>
      </c>
      <c r="P6411" s="2">
        <v>-8.4129999999999996E-2</v>
      </c>
      <c r="Q6411" s="2">
        <v>6.2419999999999999E-4</v>
      </c>
      <c r="R6411" s="2">
        <f t="shared" si="200"/>
        <v>-3.69285475</v>
      </c>
      <c r="S6411">
        <f t="shared" si="201"/>
        <v>2.4295828939817538E-2</v>
      </c>
    </row>
    <row r="6412" spans="1:19" x14ac:dyDescent="0.25">
      <c r="A6412">
        <v>1</v>
      </c>
      <c r="B6412">
        <v>0</v>
      </c>
      <c r="C6412">
        <v>1</v>
      </c>
      <c r="D6412">
        <v>0</v>
      </c>
      <c r="E6412">
        <v>0</v>
      </c>
      <c r="F6412">
        <v>1</v>
      </c>
      <c r="G6412">
        <v>63</v>
      </c>
      <c r="H6412">
        <v>5243.05</v>
      </c>
      <c r="I6412" s="2">
        <v>-2.0790000000000002</v>
      </c>
      <c r="J6412" s="2">
        <v>-0.44600000000000001</v>
      </c>
      <c r="K6412" s="2">
        <v>1.861</v>
      </c>
      <c r="L6412" s="2">
        <v>0.96879999999999999</v>
      </c>
      <c r="M6412" s="2">
        <v>0.5504</v>
      </c>
      <c r="N6412" s="2">
        <v>0.62270000000000003</v>
      </c>
      <c r="O6412" s="2">
        <v>0.40529999999999999</v>
      </c>
      <c r="P6412" s="2">
        <v>-8.4129999999999996E-2</v>
      </c>
      <c r="Q6412" s="2">
        <v>6.2419999999999999E-4</v>
      </c>
      <c r="R6412" s="2">
        <f t="shared" si="200"/>
        <v>-3.1783781900000001</v>
      </c>
      <c r="S6412">
        <f t="shared" si="201"/>
        <v>3.9987546447608061E-2</v>
      </c>
    </row>
    <row r="6413" spans="1:19" x14ac:dyDescent="0.25">
      <c r="A6413">
        <v>0</v>
      </c>
      <c r="B6413">
        <v>1</v>
      </c>
      <c r="C6413">
        <v>0</v>
      </c>
      <c r="D6413">
        <v>0</v>
      </c>
      <c r="E6413">
        <v>1</v>
      </c>
      <c r="F6413">
        <v>1</v>
      </c>
      <c r="G6413">
        <v>2</v>
      </c>
      <c r="H6413">
        <v>141.65</v>
      </c>
      <c r="I6413" s="2">
        <v>-2.0790000000000002</v>
      </c>
      <c r="J6413" s="2">
        <v>-0.44600000000000001</v>
      </c>
      <c r="K6413" s="2">
        <v>1.861</v>
      </c>
      <c r="L6413" s="2">
        <v>0.96879999999999999</v>
      </c>
      <c r="M6413" s="2">
        <v>0.5504</v>
      </c>
      <c r="N6413" s="2">
        <v>0.62270000000000003</v>
      </c>
      <c r="O6413" s="2">
        <v>0.40529999999999999</v>
      </c>
      <c r="P6413" s="2">
        <v>-8.4129999999999996E-2</v>
      </c>
      <c r="Q6413" s="2">
        <v>6.2419999999999999E-4</v>
      </c>
      <c r="R6413" s="2">
        <f t="shared" si="200"/>
        <v>0.7301579299999994</v>
      </c>
      <c r="S6413">
        <f t="shared" si="201"/>
        <v>0.67483992827691852</v>
      </c>
    </row>
    <row r="6414" spans="1:19" x14ac:dyDescent="0.25">
      <c r="A6414">
        <v>0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72</v>
      </c>
      <c r="H6414">
        <v>7679.65</v>
      </c>
      <c r="I6414" s="2">
        <v>-2.0790000000000002</v>
      </c>
      <c r="J6414" s="2">
        <v>-0.44600000000000001</v>
      </c>
      <c r="K6414" s="2">
        <v>1.861</v>
      </c>
      <c r="L6414" s="2">
        <v>0.96879999999999999</v>
      </c>
      <c r="M6414" s="2">
        <v>0.5504</v>
      </c>
      <c r="N6414" s="2">
        <v>0.62270000000000003</v>
      </c>
      <c r="O6414" s="2">
        <v>0.40529999999999999</v>
      </c>
      <c r="P6414" s="2">
        <v>-8.4129999999999996E-2</v>
      </c>
      <c r="Q6414" s="2">
        <v>6.2419999999999999E-4</v>
      </c>
      <c r="R6414" s="2">
        <f t="shared" si="200"/>
        <v>-2.7923224700000007</v>
      </c>
      <c r="S6414">
        <f t="shared" si="201"/>
        <v>5.7740467935022965E-2</v>
      </c>
    </row>
    <row r="6415" spans="1:19" x14ac:dyDescent="0.25">
      <c r="A6415">
        <v>1</v>
      </c>
      <c r="B6415">
        <v>1</v>
      </c>
      <c r="C6415">
        <v>0</v>
      </c>
      <c r="D6415">
        <v>1</v>
      </c>
      <c r="E6415">
        <v>0</v>
      </c>
      <c r="F6415">
        <v>0</v>
      </c>
      <c r="G6415">
        <v>32</v>
      </c>
      <c r="H6415">
        <v>2954.5</v>
      </c>
      <c r="I6415" s="2">
        <v>-2.0790000000000002</v>
      </c>
      <c r="J6415" s="2">
        <v>-0.44600000000000001</v>
      </c>
      <c r="K6415" s="2">
        <v>1.861</v>
      </c>
      <c r="L6415" s="2">
        <v>0.96879999999999999</v>
      </c>
      <c r="M6415" s="2">
        <v>0.5504</v>
      </c>
      <c r="N6415" s="2">
        <v>0.62270000000000003</v>
      </c>
      <c r="O6415" s="2">
        <v>0.40529999999999999</v>
      </c>
      <c r="P6415" s="2">
        <v>-8.4129999999999996E-2</v>
      </c>
      <c r="Q6415" s="2">
        <v>6.2419999999999999E-4</v>
      </c>
      <c r="R6415" s="2">
        <f t="shared" si="200"/>
        <v>-0.96156109999999995</v>
      </c>
      <c r="S6415">
        <f t="shared" si="201"/>
        <v>0.27656574554194674</v>
      </c>
    </row>
    <row r="6416" spans="1:19" x14ac:dyDescent="0.25">
      <c r="A6416">
        <v>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40</v>
      </c>
      <c r="H6416">
        <v>1006.9</v>
      </c>
      <c r="I6416" s="2">
        <v>-2.0790000000000002</v>
      </c>
      <c r="J6416" s="2">
        <v>-0.44600000000000001</v>
      </c>
      <c r="K6416" s="2">
        <v>1.861</v>
      </c>
      <c r="L6416" s="2">
        <v>0.96879999999999999</v>
      </c>
      <c r="M6416" s="2">
        <v>0.5504</v>
      </c>
      <c r="N6416" s="2">
        <v>0.62270000000000003</v>
      </c>
      <c r="O6416" s="2">
        <v>0.40529999999999999</v>
      </c>
      <c r="P6416" s="2">
        <v>-8.4129999999999996E-2</v>
      </c>
      <c r="Q6416" s="2">
        <v>6.2419999999999999E-4</v>
      </c>
      <c r="R6416" s="2">
        <f t="shared" si="200"/>
        <v>-5.2616930200000001</v>
      </c>
      <c r="S6416">
        <f t="shared" si="201"/>
        <v>5.1597552501518491E-3</v>
      </c>
    </row>
    <row r="6417" spans="1:19" x14ac:dyDescent="0.25">
      <c r="A6417">
        <v>0</v>
      </c>
      <c r="B6417">
        <v>0</v>
      </c>
      <c r="C6417">
        <v>1</v>
      </c>
      <c r="D6417">
        <v>1</v>
      </c>
      <c r="E6417">
        <v>1</v>
      </c>
      <c r="F6417">
        <v>0</v>
      </c>
      <c r="G6417">
        <v>58</v>
      </c>
      <c r="H6417">
        <v>2540.1</v>
      </c>
      <c r="I6417" s="2">
        <v>-2.0790000000000002</v>
      </c>
      <c r="J6417" s="2">
        <v>-0.44600000000000001</v>
      </c>
      <c r="K6417" s="2">
        <v>1.861</v>
      </c>
      <c r="L6417" s="2">
        <v>0.96879999999999999</v>
      </c>
      <c r="M6417" s="2">
        <v>0.5504</v>
      </c>
      <c r="N6417" s="2">
        <v>0.62270000000000003</v>
      </c>
      <c r="O6417" s="2">
        <v>0.40529999999999999</v>
      </c>
      <c r="P6417" s="2">
        <v>-8.4129999999999996E-2</v>
      </c>
      <c r="Q6417" s="2">
        <v>6.2419999999999999E-4</v>
      </c>
      <c r="R6417" s="2">
        <f t="shared" si="200"/>
        <v>-3.2311095799999996</v>
      </c>
      <c r="S6417">
        <f t="shared" si="201"/>
        <v>3.8011652512767065E-2</v>
      </c>
    </row>
    <row r="6418" spans="1:19" x14ac:dyDescent="0.25">
      <c r="A6418">
        <v>0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67</v>
      </c>
      <c r="H6418">
        <v>3097.2</v>
      </c>
      <c r="I6418" s="2">
        <v>-2.0790000000000002</v>
      </c>
      <c r="J6418" s="2">
        <v>-0.44600000000000001</v>
      </c>
      <c r="K6418" s="2">
        <v>1.861</v>
      </c>
      <c r="L6418" s="2">
        <v>0.96879999999999999</v>
      </c>
      <c r="M6418" s="2">
        <v>0.5504</v>
      </c>
      <c r="N6418" s="2">
        <v>0.62270000000000003</v>
      </c>
      <c r="O6418" s="2">
        <v>0.40529999999999999</v>
      </c>
      <c r="P6418" s="2">
        <v>-8.4129999999999996E-2</v>
      </c>
      <c r="Q6418" s="2">
        <v>6.2419999999999999E-4</v>
      </c>
      <c r="R6418" s="2">
        <f t="shared" si="200"/>
        <v>-5.1597377600000005</v>
      </c>
      <c r="S6418">
        <f t="shared" si="201"/>
        <v>5.7104095305084562E-3</v>
      </c>
    </row>
    <row r="6419" spans="1:19" x14ac:dyDescent="0.25">
      <c r="A6419">
        <v>1</v>
      </c>
      <c r="B6419">
        <v>1</v>
      </c>
      <c r="C6419">
        <v>0</v>
      </c>
      <c r="D6419">
        <v>1</v>
      </c>
      <c r="E6419">
        <v>1</v>
      </c>
      <c r="F6419">
        <v>1</v>
      </c>
      <c r="G6419">
        <v>51</v>
      </c>
      <c r="H6419">
        <v>3807.35</v>
      </c>
      <c r="I6419" s="2">
        <v>-2.0790000000000002</v>
      </c>
      <c r="J6419" s="2">
        <v>-0.44600000000000001</v>
      </c>
      <c r="K6419" s="2">
        <v>1.861</v>
      </c>
      <c r="L6419" s="2">
        <v>0.96879999999999999</v>
      </c>
      <c r="M6419" s="2">
        <v>0.5504</v>
      </c>
      <c r="N6419" s="2">
        <v>0.62270000000000003</v>
      </c>
      <c r="O6419" s="2">
        <v>0.40529999999999999</v>
      </c>
      <c r="P6419" s="2">
        <v>-8.4129999999999996E-2</v>
      </c>
      <c r="Q6419" s="2">
        <v>6.2419999999999999E-4</v>
      </c>
      <c r="R6419" s="2">
        <f t="shared" si="200"/>
        <v>-0.9996821300000005</v>
      </c>
      <c r="S6419">
        <f t="shared" si="201"/>
        <v>0.26900392299521947</v>
      </c>
    </row>
    <row r="6420" spans="1:19" x14ac:dyDescent="0.25">
      <c r="A6420">
        <v>1</v>
      </c>
      <c r="B6420">
        <v>0</v>
      </c>
      <c r="C6420">
        <v>1</v>
      </c>
      <c r="D6420">
        <v>1</v>
      </c>
      <c r="E6420">
        <v>0</v>
      </c>
      <c r="F6420">
        <v>0</v>
      </c>
      <c r="G6420">
        <v>31</v>
      </c>
      <c r="H6420">
        <v>2484</v>
      </c>
      <c r="I6420" s="2">
        <v>-2.0790000000000002</v>
      </c>
      <c r="J6420" s="2">
        <v>-0.44600000000000001</v>
      </c>
      <c r="K6420" s="2">
        <v>1.861</v>
      </c>
      <c r="L6420" s="2">
        <v>0.96879999999999999</v>
      </c>
      <c r="M6420" s="2">
        <v>0.5504</v>
      </c>
      <c r="N6420" s="2">
        <v>0.62270000000000003</v>
      </c>
      <c r="O6420" s="2">
        <v>0.40529999999999999</v>
      </c>
      <c r="P6420" s="2">
        <v>-8.4129999999999996E-2</v>
      </c>
      <c r="Q6420" s="2">
        <v>6.2419999999999999E-4</v>
      </c>
      <c r="R6420" s="2">
        <f t="shared" si="200"/>
        <v>-2.0633172000000002</v>
      </c>
      <c r="S6420">
        <f t="shared" si="201"/>
        <v>0.11271365282531745</v>
      </c>
    </row>
    <row r="6421" spans="1:19" x14ac:dyDescent="0.25">
      <c r="A6421">
        <v>1</v>
      </c>
      <c r="B6421">
        <v>1</v>
      </c>
      <c r="C6421">
        <v>0</v>
      </c>
      <c r="D6421">
        <v>1</v>
      </c>
      <c r="E6421">
        <v>0</v>
      </c>
      <c r="F6421">
        <v>1</v>
      </c>
      <c r="G6421">
        <v>69</v>
      </c>
      <c r="H6421">
        <v>5785.65</v>
      </c>
      <c r="I6421" s="2">
        <v>-2.0790000000000002</v>
      </c>
      <c r="J6421" s="2">
        <v>-0.44600000000000001</v>
      </c>
      <c r="K6421" s="2">
        <v>1.861</v>
      </c>
      <c r="L6421" s="2">
        <v>0.96879999999999999</v>
      </c>
      <c r="M6421" s="2">
        <v>0.5504</v>
      </c>
      <c r="N6421" s="2">
        <v>0.62270000000000003</v>
      </c>
      <c r="O6421" s="2">
        <v>0.40529999999999999</v>
      </c>
      <c r="P6421" s="2">
        <v>-8.4129999999999996E-2</v>
      </c>
      <c r="Q6421" s="2">
        <v>6.2419999999999999E-4</v>
      </c>
      <c r="R6421" s="2">
        <f t="shared" si="200"/>
        <v>-1.9018672700000003</v>
      </c>
      <c r="S6421">
        <f t="shared" si="201"/>
        <v>0.12989728218941188</v>
      </c>
    </row>
    <row r="6422" spans="1:19" x14ac:dyDescent="0.25">
      <c r="A6422">
        <v>1</v>
      </c>
      <c r="B6422">
        <v>0</v>
      </c>
      <c r="C6422">
        <v>1</v>
      </c>
      <c r="D6422">
        <v>1</v>
      </c>
      <c r="E6422">
        <v>1</v>
      </c>
      <c r="F6422">
        <v>0</v>
      </c>
      <c r="G6422">
        <v>32</v>
      </c>
      <c r="H6422">
        <v>2619.15</v>
      </c>
      <c r="I6422" s="2">
        <v>-2.0790000000000002</v>
      </c>
      <c r="J6422" s="2">
        <v>-0.44600000000000001</v>
      </c>
      <c r="K6422" s="2">
        <v>1.861</v>
      </c>
      <c r="L6422" s="2">
        <v>0.96879999999999999</v>
      </c>
      <c r="M6422" s="2">
        <v>0.5504</v>
      </c>
      <c r="N6422" s="2">
        <v>0.62270000000000003</v>
      </c>
      <c r="O6422" s="2">
        <v>0.40529999999999999</v>
      </c>
      <c r="P6422" s="2">
        <v>-8.4129999999999996E-2</v>
      </c>
      <c r="Q6422" s="2">
        <v>6.2419999999999999E-4</v>
      </c>
      <c r="R6422" s="2">
        <f t="shared" si="200"/>
        <v>-1.44038657</v>
      </c>
      <c r="S6422">
        <f t="shared" si="201"/>
        <v>0.19148549312055935</v>
      </c>
    </row>
    <row r="6423" spans="1:19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21</v>
      </c>
      <c r="H6423">
        <v>1524.85</v>
      </c>
      <c r="I6423" s="2">
        <v>-2.0790000000000002</v>
      </c>
      <c r="J6423" s="2">
        <v>-0.44600000000000001</v>
      </c>
      <c r="K6423" s="2">
        <v>1.861</v>
      </c>
      <c r="L6423" s="2">
        <v>0.96879999999999999</v>
      </c>
      <c r="M6423" s="2">
        <v>0.5504</v>
      </c>
      <c r="N6423" s="2">
        <v>0.62270000000000003</v>
      </c>
      <c r="O6423" s="2">
        <v>0.40529999999999999</v>
      </c>
      <c r="P6423" s="2">
        <v>-8.4129999999999996E-2</v>
      </c>
      <c r="Q6423" s="2">
        <v>6.2419999999999999E-4</v>
      </c>
      <c r="R6423" s="2">
        <f t="shared" si="200"/>
        <v>-2.8939186299999999</v>
      </c>
      <c r="S6423">
        <f t="shared" si="201"/>
        <v>5.2455006960924637E-2</v>
      </c>
    </row>
    <row r="6424" spans="1:19" x14ac:dyDescent="0.25">
      <c r="A6424">
        <v>0</v>
      </c>
      <c r="B6424">
        <v>0</v>
      </c>
      <c r="C6424">
        <v>1</v>
      </c>
      <c r="D6424">
        <v>0</v>
      </c>
      <c r="E6424">
        <v>1</v>
      </c>
      <c r="F6424">
        <v>0</v>
      </c>
      <c r="G6424">
        <v>52</v>
      </c>
      <c r="H6424">
        <v>2790.65</v>
      </c>
      <c r="I6424" s="2">
        <v>-2.0790000000000002</v>
      </c>
      <c r="J6424" s="2">
        <v>-0.44600000000000001</v>
      </c>
      <c r="K6424" s="2">
        <v>1.861</v>
      </c>
      <c r="L6424" s="2">
        <v>0.96879999999999999</v>
      </c>
      <c r="M6424" s="2">
        <v>0.5504</v>
      </c>
      <c r="N6424" s="2">
        <v>0.62270000000000003</v>
      </c>
      <c r="O6424" s="2">
        <v>0.40529999999999999</v>
      </c>
      <c r="P6424" s="2">
        <v>-8.4129999999999996E-2</v>
      </c>
      <c r="Q6424" s="2">
        <v>6.2419999999999999E-4</v>
      </c>
      <c r="R6424" s="2">
        <f t="shared" si="200"/>
        <v>-3.1203362700000001</v>
      </c>
      <c r="S6424">
        <f t="shared" si="201"/>
        <v>4.2276154550087958E-2</v>
      </c>
    </row>
    <row r="6425" spans="1:19" x14ac:dyDescent="0.25">
      <c r="A6425">
        <v>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72</v>
      </c>
      <c r="H6425">
        <v>1784.5</v>
      </c>
      <c r="I6425" s="2">
        <v>-2.0790000000000002</v>
      </c>
      <c r="J6425" s="2">
        <v>-0.44600000000000001</v>
      </c>
      <c r="K6425" s="2">
        <v>1.861</v>
      </c>
      <c r="L6425" s="2">
        <v>0.96879999999999999</v>
      </c>
      <c r="M6425" s="2">
        <v>0.5504</v>
      </c>
      <c r="N6425" s="2">
        <v>0.62270000000000003</v>
      </c>
      <c r="O6425" s="2">
        <v>0.40529999999999999</v>
      </c>
      <c r="P6425" s="2">
        <v>-8.4129999999999996E-2</v>
      </c>
      <c r="Q6425" s="2">
        <v>6.2419999999999999E-4</v>
      </c>
      <c r="R6425" s="2">
        <f t="shared" si="200"/>
        <v>-7.4684751000000009</v>
      </c>
      <c r="S6425">
        <f t="shared" si="201"/>
        <v>5.7047241896672853E-4</v>
      </c>
    </row>
    <row r="6426" spans="1:19" x14ac:dyDescent="0.25">
      <c r="A6426">
        <v>0</v>
      </c>
      <c r="B6426">
        <v>0</v>
      </c>
      <c r="C6426">
        <v>0</v>
      </c>
      <c r="D6426">
        <v>1</v>
      </c>
      <c r="E6426">
        <v>1</v>
      </c>
      <c r="F6426">
        <v>0</v>
      </c>
      <c r="G6426">
        <v>72</v>
      </c>
      <c r="H6426">
        <v>3937.45</v>
      </c>
      <c r="I6426" s="2">
        <v>-2.0790000000000002</v>
      </c>
      <c r="J6426" s="2">
        <v>-0.44600000000000001</v>
      </c>
      <c r="K6426" s="2">
        <v>1.861</v>
      </c>
      <c r="L6426" s="2">
        <v>0.96879999999999999</v>
      </c>
      <c r="M6426" s="2">
        <v>0.5504</v>
      </c>
      <c r="N6426" s="2">
        <v>0.62270000000000003</v>
      </c>
      <c r="O6426" s="2">
        <v>0.40529999999999999</v>
      </c>
      <c r="P6426" s="2">
        <v>-8.4129999999999996E-2</v>
      </c>
      <c r="Q6426" s="2">
        <v>6.2419999999999999E-4</v>
      </c>
      <c r="R6426" s="2">
        <f t="shared" si="200"/>
        <v>-4.505503710000001</v>
      </c>
      <c r="S6426">
        <f t="shared" si="201"/>
        <v>1.0927298728729509E-2</v>
      </c>
    </row>
    <row r="6427" spans="1:19" x14ac:dyDescent="0.25">
      <c r="A6427">
        <v>0</v>
      </c>
      <c r="B6427">
        <v>0</v>
      </c>
      <c r="C6427">
        <v>1</v>
      </c>
      <c r="D6427">
        <v>0</v>
      </c>
      <c r="E6427">
        <v>0</v>
      </c>
      <c r="F6427">
        <v>0</v>
      </c>
      <c r="G6427">
        <v>52</v>
      </c>
      <c r="H6427">
        <v>2276.1</v>
      </c>
      <c r="I6427" s="2">
        <v>-2.0790000000000002</v>
      </c>
      <c r="J6427" s="2">
        <v>-0.44600000000000001</v>
      </c>
      <c r="K6427" s="2">
        <v>1.861</v>
      </c>
      <c r="L6427" s="2">
        <v>0.96879999999999999</v>
      </c>
      <c r="M6427" s="2">
        <v>0.5504</v>
      </c>
      <c r="N6427" s="2">
        <v>0.62270000000000003</v>
      </c>
      <c r="O6427" s="2">
        <v>0.40529999999999999</v>
      </c>
      <c r="P6427" s="2">
        <v>-8.4129999999999996E-2</v>
      </c>
      <c r="Q6427" s="2">
        <v>6.2419999999999999E-4</v>
      </c>
      <c r="R6427" s="2">
        <f t="shared" si="200"/>
        <v>-4.0642183800000007</v>
      </c>
      <c r="S6427">
        <f t="shared" si="201"/>
        <v>1.6886362378937848E-2</v>
      </c>
    </row>
    <row r="6428" spans="1:19" x14ac:dyDescent="0.25">
      <c r="A6428">
        <v>0</v>
      </c>
      <c r="B6428">
        <v>0</v>
      </c>
      <c r="C6428">
        <v>1</v>
      </c>
      <c r="D6428">
        <v>0</v>
      </c>
      <c r="E6428">
        <v>0</v>
      </c>
      <c r="F6428">
        <v>0</v>
      </c>
      <c r="G6428">
        <v>41</v>
      </c>
      <c r="H6428">
        <v>2029.05</v>
      </c>
      <c r="I6428" s="2">
        <v>-2.0790000000000002</v>
      </c>
      <c r="J6428" s="2">
        <v>-0.44600000000000001</v>
      </c>
      <c r="K6428" s="2">
        <v>1.861</v>
      </c>
      <c r="L6428" s="2">
        <v>0.96879999999999999</v>
      </c>
      <c r="M6428" s="2">
        <v>0.5504</v>
      </c>
      <c r="N6428" s="2">
        <v>0.62270000000000003</v>
      </c>
      <c r="O6428" s="2">
        <v>0.40529999999999999</v>
      </c>
      <c r="P6428" s="2">
        <v>-8.4129999999999996E-2</v>
      </c>
      <c r="Q6428" s="2">
        <v>6.2419999999999999E-4</v>
      </c>
      <c r="R6428" s="2">
        <f t="shared" si="200"/>
        <v>-3.2929969900000002</v>
      </c>
      <c r="S6428">
        <f t="shared" si="201"/>
        <v>3.5812216623920333E-2</v>
      </c>
    </row>
    <row r="6429" spans="1:19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41</v>
      </c>
      <c r="H6429">
        <v>802.35</v>
      </c>
      <c r="I6429" s="2">
        <v>-2.0790000000000002</v>
      </c>
      <c r="J6429" s="2">
        <v>-0.44600000000000001</v>
      </c>
      <c r="K6429" s="2">
        <v>1.861</v>
      </c>
      <c r="L6429" s="2">
        <v>0.96879999999999999</v>
      </c>
      <c r="M6429" s="2">
        <v>0.5504</v>
      </c>
      <c r="N6429" s="2">
        <v>0.62270000000000003</v>
      </c>
      <c r="O6429" s="2">
        <v>0.40529999999999999</v>
      </c>
      <c r="P6429" s="2">
        <v>-8.4129999999999996E-2</v>
      </c>
      <c r="Q6429" s="2">
        <v>6.2419999999999999E-4</v>
      </c>
      <c r="R6429" s="2">
        <f t="shared" si="200"/>
        <v>-5.0275031299999995</v>
      </c>
      <c r="S6429">
        <f t="shared" si="201"/>
        <v>6.5124672811841672E-3</v>
      </c>
    </row>
    <row r="6430" spans="1:19" x14ac:dyDescent="0.25">
      <c r="A6430">
        <v>0</v>
      </c>
      <c r="B6430">
        <v>1</v>
      </c>
      <c r="C6430">
        <v>0</v>
      </c>
      <c r="D6430">
        <v>1</v>
      </c>
      <c r="E6430">
        <v>0</v>
      </c>
      <c r="F6430">
        <v>0</v>
      </c>
      <c r="G6430">
        <v>6</v>
      </c>
      <c r="H6430">
        <v>418.4</v>
      </c>
      <c r="I6430" s="2">
        <v>-2.0790000000000002</v>
      </c>
      <c r="J6430" s="2">
        <v>-0.44600000000000001</v>
      </c>
      <c r="K6430" s="2">
        <v>1.861</v>
      </c>
      <c r="L6430" s="2">
        <v>0.96879999999999999</v>
      </c>
      <c r="M6430" s="2">
        <v>0.5504</v>
      </c>
      <c r="N6430" s="2">
        <v>0.62270000000000003</v>
      </c>
      <c r="O6430" s="2">
        <v>0.40529999999999999</v>
      </c>
      <c r="P6430" s="2">
        <v>-8.4129999999999996E-2</v>
      </c>
      <c r="Q6430" s="2">
        <v>6.2419999999999999E-4</v>
      </c>
      <c r="R6430" s="2">
        <f t="shared" si="200"/>
        <v>8.8785279999999744E-2</v>
      </c>
      <c r="S6430">
        <f t="shared" si="201"/>
        <v>0.52218175067404049</v>
      </c>
    </row>
    <row r="6431" spans="1:19" x14ac:dyDescent="0.25">
      <c r="A6431">
        <v>1</v>
      </c>
      <c r="B6431">
        <v>0</v>
      </c>
      <c r="C6431">
        <v>1</v>
      </c>
      <c r="D6431">
        <v>1</v>
      </c>
      <c r="E6431">
        <v>0</v>
      </c>
      <c r="F6431">
        <v>0</v>
      </c>
      <c r="G6431">
        <v>67</v>
      </c>
      <c r="H6431">
        <v>4653.25</v>
      </c>
      <c r="I6431" s="2">
        <v>-2.0790000000000002</v>
      </c>
      <c r="J6431" s="2">
        <v>-0.44600000000000001</v>
      </c>
      <c r="K6431" s="2">
        <v>1.861</v>
      </c>
      <c r="L6431" s="2">
        <v>0.96879999999999999</v>
      </c>
      <c r="M6431" s="2">
        <v>0.5504</v>
      </c>
      <c r="N6431" s="2">
        <v>0.62270000000000003</v>
      </c>
      <c r="O6431" s="2">
        <v>0.40529999999999999</v>
      </c>
      <c r="P6431" s="2">
        <v>-8.4129999999999996E-2</v>
      </c>
      <c r="Q6431" s="2">
        <v>6.2419999999999999E-4</v>
      </c>
      <c r="R6431" s="2">
        <f t="shared" si="200"/>
        <v>-3.7379513500000003</v>
      </c>
      <c r="S6431">
        <f t="shared" si="201"/>
        <v>2.324941528235119E-2</v>
      </c>
    </row>
    <row r="6432" spans="1:19" x14ac:dyDescent="0.25">
      <c r="A6432">
        <v>0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16</v>
      </c>
      <c r="H6432">
        <v>275.89999999999998</v>
      </c>
      <c r="I6432" s="2">
        <v>-2.0790000000000002</v>
      </c>
      <c r="J6432" s="2">
        <v>-0.44600000000000001</v>
      </c>
      <c r="K6432" s="2">
        <v>1.861</v>
      </c>
      <c r="L6432" s="2">
        <v>0.96879999999999999</v>
      </c>
      <c r="M6432" s="2">
        <v>0.5504</v>
      </c>
      <c r="N6432" s="2">
        <v>0.62270000000000003</v>
      </c>
      <c r="O6432" s="2">
        <v>0.40529999999999999</v>
      </c>
      <c r="P6432" s="2">
        <v>-8.4129999999999996E-2</v>
      </c>
      <c r="Q6432" s="2">
        <v>6.2419999999999999E-4</v>
      </c>
      <c r="R6432" s="2">
        <f t="shared" si="200"/>
        <v>-1.3918632200000003</v>
      </c>
      <c r="S6432">
        <f t="shared" si="201"/>
        <v>0.19911047097651527</v>
      </c>
    </row>
    <row r="6433" spans="1:19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17</v>
      </c>
      <c r="H6433">
        <v>343.45</v>
      </c>
      <c r="I6433" s="2">
        <v>-2.0790000000000002</v>
      </c>
      <c r="J6433" s="2">
        <v>-0.44600000000000001</v>
      </c>
      <c r="K6433" s="2">
        <v>1.861</v>
      </c>
      <c r="L6433" s="2">
        <v>0.96879999999999999</v>
      </c>
      <c r="M6433" s="2">
        <v>0.5504</v>
      </c>
      <c r="N6433" s="2">
        <v>0.62270000000000003</v>
      </c>
      <c r="O6433" s="2">
        <v>0.40529999999999999</v>
      </c>
      <c r="P6433" s="2">
        <v>-8.4129999999999996E-2</v>
      </c>
      <c r="Q6433" s="2">
        <v>6.2419999999999999E-4</v>
      </c>
      <c r="R6433" s="2">
        <f t="shared" si="200"/>
        <v>-3.2948285100000003</v>
      </c>
      <c r="S6433">
        <f t="shared" si="201"/>
        <v>3.5749028522786275E-2</v>
      </c>
    </row>
    <row r="6434" spans="1:19" x14ac:dyDescent="0.25">
      <c r="A6434">
        <v>0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35</v>
      </c>
      <c r="H6434">
        <v>2130.4499999999998</v>
      </c>
      <c r="I6434" s="2">
        <v>-2.0790000000000002</v>
      </c>
      <c r="J6434" s="2">
        <v>-0.44600000000000001</v>
      </c>
      <c r="K6434" s="2">
        <v>1.861</v>
      </c>
      <c r="L6434" s="2">
        <v>0.96879999999999999</v>
      </c>
      <c r="M6434" s="2">
        <v>0.5504</v>
      </c>
      <c r="N6434" s="2">
        <v>0.62270000000000003</v>
      </c>
      <c r="O6434" s="2">
        <v>0.40529999999999999</v>
      </c>
      <c r="P6434" s="2">
        <v>-8.4129999999999996E-2</v>
      </c>
      <c r="Q6434" s="2">
        <v>6.2419999999999999E-4</v>
      </c>
      <c r="R6434" s="2">
        <f t="shared" si="200"/>
        <v>-1.8327231100000003</v>
      </c>
      <c r="S6434">
        <f t="shared" si="201"/>
        <v>0.13791419274822864</v>
      </c>
    </row>
    <row r="6435" spans="1:19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58</v>
      </c>
      <c r="H6435">
        <v>1191.4000000000001</v>
      </c>
      <c r="I6435" s="2">
        <v>-2.0790000000000002</v>
      </c>
      <c r="J6435" s="2">
        <v>-0.44600000000000001</v>
      </c>
      <c r="K6435" s="2">
        <v>1.861</v>
      </c>
      <c r="L6435" s="2">
        <v>0.96879999999999999</v>
      </c>
      <c r="M6435" s="2">
        <v>0.5504</v>
      </c>
      <c r="N6435" s="2">
        <v>0.62270000000000003</v>
      </c>
      <c r="O6435" s="2">
        <v>0.40529999999999999</v>
      </c>
      <c r="P6435" s="2">
        <v>-8.4129999999999996E-2</v>
      </c>
      <c r="Q6435" s="2">
        <v>6.2419999999999999E-4</v>
      </c>
      <c r="R6435" s="2">
        <f t="shared" si="200"/>
        <v>-6.2148681200000002</v>
      </c>
      <c r="S6435">
        <f t="shared" si="201"/>
        <v>1.9954900818920135E-3</v>
      </c>
    </row>
    <row r="6436" spans="1:19" x14ac:dyDescent="0.25">
      <c r="A6436">
        <v>0</v>
      </c>
      <c r="B6436">
        <v>1</v>
      </c>
      <c r="C6436">
        <v>0</v>
      </c>
      <c r="D6436">
        <v>1</v>
      </c>
      <c r="E6436">
        <v>1</v>
      </c>
      <c r="F6436">
        <v>0</v>
      </c>
      <c r="G6436">
        <v>1</v>
      </c>
      <c r="H6436">
        <v>50.5</v>
      </c>
      <c r="I6436" s="2">
        <v>-2.0790000000000002</v>
      </c>
      <c r="J6436" s="2">
        <v>-0.44600000000000001</v>
      </c>
      <c r="K6436" s="2">
        <v>1.861</v>
      </c>
      <c r="L6436" s="2">
        <v>0.96879999999999999</v>
      </c>
      <c r="M6436" s="2">
        <v>0.5504</v>
      </c>
      <c r="N6436" s="2">
        <v>0.62270000000000003</v>
      </c>
      <c r="O6436" s="2">
        <v>0.40529999999999999</v>
      </c>
      <c r="P6436" s="2">
        <v>-8.4129999999999996E-2</v>
      </c>
      <c r="Q6436" s="2">
        <v>6.2419999999999999E-4</v>
      </c>
      <c r="R6436" s="2">
        <f t="shared" si="200"/>
        <v>0.90249209999999991</v>
      </c>
      <c r="S6436">
        <f t="shared" si="201"/>
        <v>0.7114613605885759</v>
      </c>
    </row>
    <row r="6437" spans="1:19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52</v>
      </c>
      <c r="H6437">
        <v>2554</v>
      </c>
      <c r="I6437" s="2">
        <v>-2.0790000000000002</v>
      </c>
      <c r="J6437" s="2">
        <v>-0.44600000000000001</v>
      </c>
      <c r="K6437" s="2">
        <v>1.861</v>
      </c>
      <c r="L6437" s="2">
        <v>0.96879999999999999</v>
      </c>
      <c r="M6437" s="2">
        <v>0.5504</v>
      </c>
      <c r="N6437" s="2">
        <v>0.62270000000000003</v>
      </c>
      <c r="O6437" s="2">
        <v>0.40529999999999999</v>
      </c>
      <c r="P6437" s="2">
        <v>-8.4129999999999996E-2</v>
      </c>
      <c r="Q6437" s="2">
        <v>6.2419999999999999E-4</v>
      </c>
      <c r="R6437" s="2">
        <f t="shared" si="200"/>
        <v>-4.8595532000000006</v>
      </c>
      <c r="S6437">
        <f t="shared" si="201"/>
        <v>7.6942864869762118E-3</v>
      </c>
    </row>
    <row r="6438" spans="1:19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70</v>
      </c>
      <c r="H6438">
        <v>5589.45</v>
      </c>
      <c r="I6438" s="2">
        <v>-2.0790000000000002</v>
      </c>
      <c r="J6438" s="2">
        <v>-0.44600000000000001</v>
      </c>
      <c r="K6438" s="2">
        <v>1.861</v>
      </c>
      <c r="L6438" s="2">
        <v>0.96879999999999999</v>
      </c>
      <c r="M6438" s="2">
        <v>0.5504</v>
      </c>
      <c r="N6438" s="2">
        <v>0.62270000000000003</v>
      </c>
      <c r="O6438" s="2">
        <v>0.40529999999999999</v>
      </c>
      <c r="P6438" s="2">
        <v>-8.4129999999999996E-2</v>
      </c>
      <c r="Q6438" s="2">
        <v>6.2419999999999999E-4</v>
      </c>
      <c r="R6438" s="2">
        <f t="shared" si="200"/>
        <v>-4.4791653100000008</v>
      </c>
      <c r="S6438">
        <f t="shared" si="201"/>
        <v>1.1215659148342307E-2</v>
      </c>
    </row>
    <row r="6439" spans="1:19" x14ac:dyDescent="0.25">
      <c r="A6439">
        <v>1</v>
      </c>
      <c r="B6439">
        <v>0</v>
      </c>
      <c r="C6439">
        <v>0</v>
      </c>
      <c r="D6439">
        <v>1</v>
      </c>
      <c r="E6439">
        <v>0</v>
      </c>
      <c r="F6439">
        <v>0</v>
      </c>
      <c r="G6439">
        <v>19</v>
      </c>
      <c r="H6439">
        <v>467.7</v>
      </c>
      <c r="I6439" s="2">
        <v>-2.0790000000000002</v>
      </c>
      <c r="J6439" s="2">
        <v>-0.44600000000000001</v>
      </c>
      <c r="K6439" s="2">
        <v>1.861</v>
      </c>
      <c r="L6439" s="2">
        <v>0.96879999999999999</v>
      </c>
      <c r="M6439" s="2">
        <v>0.5504</v>
      </c>
      <c r="N6439" s="2">
        <v>0.62270000000000003</v>
      </c>
      <c r="O6439" s="2">
        <v>0.40529999999999999</v>
      </c>
      <c r="P6439" s="2">
        <v>-8.4129999999999996E-2</v>
      </c>
      <c r="Q6439" s="2">
        <v>6.2419999999999999E-4</v>
      </c>
      <c r="R6439" s="2">
        <f t="shared" si="200"/>
        <v>-3.2811316599999998</v>
      </c>
      <c r="S6439">
        <f t="shared" si="201"/>
        <v>3.6224187123767668E-2</v>
      </c>
    </row>
    <row r="6440" spans="1:19" x14ac:dyDescent="0.25">
      <c r="A6440">
        <v>1</v>
      </c>
      <c r="B6440">
        <v>1</v>
      </c>
      <c r="C6440">
        <v>0</v>
      </c>
      <c r="D6440">
        <v>1</v>
      </c>
      <c r="E6440">
        <v>1</v>
      </c>
      <c r="F6440">
        <v>1</v>
      </c>
      <c r="G6440">
        <v>1</v>
      </c>
      <c r="H6440">
        <v>74.400000000000006</v>
      </c>
      <c r="I6440" s="2">
        <v>-2.0790000000000002</v>
      </c>
      <c r="J6440" s="2">
        <v>-0.44600000000000001</v>
      </c>
      <c r="K6440" s="2">
        <v>1.861</v>
      </c>
      <c r="L6440" s="2">
        <v>0.96879999999999999</v>
      </c>
      <c r="M6440" s="2">
        <v>0.5504</v>
      </c>
      <c r="N6440" s="2">
        <v>0.62270000000000003</v>
      </c>
      <c r="O6440" s="2">
        <v>0.40529999999999999</v>
      </c>
      <c r="P6440" s="2">
        <v>-8.4129999999999996E-2</v>
      </c>
      <c r="Q6440" s="2">
        <v>6.2419999999999999E-4</v>
      </c>
      <c r="R6440" s="2">
        <f t="shared" si="200"/>
        <v>0.8767104799999994</v>
      </c>
      <c r="S6440">
        <f t="shared" si="201"/>
        <v>0.70614008825868302</v>
      </c>
    </row>
    <row r="6441" spans="1:19" x14ac:dyDescent="0.25">
      <c r="A6441">
        <v>0</v>
      </c>
      <c r="B6441">
        <v>1</v>
      </c>
      <c r="C6441">
        <v>0</v>
      </c>
      <c r="D6441">
        <v>1</v>
      </c>
      <c r="E6441">
        <v>1</v>
      </c>
      <c r="F6441">
        <v>0</v>
      </c>
      <c r="G6441">
        <v>35</v>
      </c>
      <c r="H6441">
        <v>3756.45</v>
      </c>
      <c r="I6441" s="2">
        <v>-2.0790000000000002</v>
      </c>
      <c r="J6441" s="2">
        <v>-0.44600000000000001</v>
      </c>
      <c r="K6441" s="2">
        <v>1.861</v>
      </c>
      <c r="L6441" s="2">
        <v>0.96879999999999999</v>
      </c>
      <c r="M6441" s="2">
        <v>0.5504</v>
      </c>
      <c r="N6441" s="2">
        <v>0.62270000000000003</v>
      </c>
      <c r="O6441" s="2">
        <v>0.40529999999999999</v>
      </c>
      <c r="P6441" s="2">
        <v>-8.4129999999999996E-2</v>
      </c>
      <c r="Q6441" s="2">
        <v>6.2419999999999999E-4</v>
      </c>
      <c r="R6441" s="2">
        <f t="shared" si="200"/>
        <v>0.35532608999999971</v>
      </c>
      <c r="S6441">
        <f t="shared" si="201"/>
        <v>0.58790854325175324</v>
      </c>
    </row>
    <row r="6442" spans="1:19" x14ac:dyDescent="0.25">
      <c r="A6442">
        <v>1</v>
      </c>
      <c r="B6442">
        <v>1</v>
      </c>
      <c r="C6442">
        <v>0</v>
      </c>
      <c r="D6442">
        <v>1</v>
      </c>
      <c r="E6442">
        <v>1</v>
      </c>
      <c r="F6442">
        <v>0</v>
      </c>
      <c r="G6442">
        <v>32</v>
      </c>
      <c r="H6442">
        <v>3334.9</v>
      </c>
      <c r="I6442" s="2">
        <v>-2.0790000000000002</v>
      </c>
      <c r="J6442" s="2">
        <v>-0.44600000000000001</v>
      </c>
      <c r="K6442" s="2">
        <v>1.861</v>
      </c>
      <c r="L6442" s="2">
        <v>0.96879999999999999</v>
      </c>
      <c r="M6442" s="2">
        <v>0.5504</v>
      </c>
      <c r="N6442" s="2">
        <v>0.62270000000000003</v>
      </c>
      <c r="O6442" s="2">
        <v>0.40529999999999999</v>
      </c>
      <c r="P6442" s="2">
        <v>-8.4129999999999996E-2</v>
      </c>
      <c r="Q6442" s="2">
        <v>6.2419999999999999E-4</v>
      </c>
      <c r="R6442" s="2">
        <f t="shared" si="200"/>
        <v>-0.10141542000000037</v>
      </c>
      <c r="S6442">
        <f t="shared" si="201"/>
        <v>0.47466785322442062</v>
      </c>
    </row>
    <row r="6443" spans="1:19" x14ac:dyDescent="0.25">
      <c r="A6443">
        <v>0</v>
      </c>
      <c r="B6443">
        <v>1</v>
      </c>
      <c r="C6443">
        <v>0</v>
      </c>
      <c r="D6443">
        <v>1</v>
      </c>
      <c r="E6443">
        <v>0</v>
      </c>
      <c r="F6443">
        <v>0</v>
      </c>
      <c r="G6443">
        <v>17</v>
      </c>
      <c r="H6443">
        <v>920.5</v>
      </c>
      <c r="I6443" s="2">
        <v>-2.0790000000000002</v>
      </c>
      <c r="J6443" s="2">
        <v>-0.44600000000000001</v>
      </c>
      <c r="K6443" s="2">
        <v>1.861</v>
      </c>
      <c r="L6443" s="2">
        <v>0.96879999999999999</v>
      </c>
      <c r="M6443" s="2">
        <v>0.5504</v>
      </c>
      <c r="N6443" s="2">
        <v>0.62270000000000003</v>
      </c>
      <c r="O6443" s="2">
        <v>0.40529999999999999</v>
      </c>
      <c r="P6443" s="2">
        <v>-8.4129999999999996E-2</v>
      </c>
      <c r="Q6443" s="2">
        <v>6.2419999999999999E-4</v>
      </c>
      <c r="R6443" s="2">
        <f t="shared" si="200"/>
        <v>-0.52323390000000014</v>
      </c>
      <c r="S6443">
        <f t="shared" si="201"/>
        <v>0.37209635117225265</v>
      </c>
    </row>
    <row r="6444" spans="1:19" x14ac:dyDescent="0.25">
      <c r="A6444">
        <v>0</v>
      </c>
      <c r="B6444">
        <v>0</v>
      </c>
      <c r="C6444">
        <v>1</v>
      </c>
      <c r="D6444">
        <v>0</v>
      </c>
      <c r="E6444">
        <v>0</v>
      </c>
      <c r="F6444">
        <v>0</v>
      </c>
      <c r="G6444">
        <v>67</v>
      </c>
      <c r="H6444">
        <v>3431.75</v>
      </c>
      <c r="I6444" s="2">
        <v>-2.0790000000000002</v>
      </c>
      <c r="J6444" s="2">
        <v>-0.44600000000000001</v>
      </c>
      <c r="K6444" s="2">
        <v>1.861</v>
      </c>
      <c r="L6444" s="2">
        <v>0.96879999999999999</v>
      </c>
      <c r="M6444" s="2">
        <v>0.5504</v>
      </c>
      <c r="N6444" s="2">
        <v>0.62270000000000003</v>
      </c>
      <c r="O6444" s="2">
        <v>0.40529999999999999</v>
      </c>
      <c r="P6444" s="2">
        <v>-8.4129999999999996E-2</v>
      </c>
      <c r="Q6444" s="2">
        <v>6.2419999999999999E-4</v>
      </c>
      <c r="R6444" s="2">
        <f t="shared" si="200"/>
        <v>-4.6048116500000003</v>
      </c>
      <c r="S6444">
        <f t="shared" si="201"/>
        <v>9.9045054308067437E-3</v>
      </c>
    </row>
    <row r="6445" spans="1:19" x14ac:dyDescent="0.25">
      <c r="A6445">
        <v>0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9</v>
      </c>
      <c r="H6445">
        <v>150.35</v>
      </c>
      <c r="I6445" s="2">
        <v>-2.0790000000000002</v>
      </c>
      <c r="J6445" s="2">
        <v>-0.44600000000000001</v>
      </c>
      <c r="K6445" s="2">
        <v>1.861</v>
      </c>
      <c r="L6445" s="2">
        <v>0.96879999999999999</v>
      </c>
      <c r="M6445" s="2">
        <v>0.5504</v>
      </c>
      <c r="N6445" s="2">
        <v>0.62270000000000003</v>
      </c>
      <c r="O6445" s="2">
        <v>0.40529999999999999</v>
      </c>
      <c r="P6445" s="2">
        <v>-8.4129999999999996E-2</v>
      </c>
      <c r="Q6445" s="2">
        <v>6.2419999999999999E-4</v>
      </c>
      <c r="R6445" s="2">
        <f t="shared" si="200"/>
        <v>-0.88132153000000035</v>
      </c>
      <c r="S6445">
        <f t="shared" si="201"/>
        <v>0.2929040002914447</v>
      </c>
    </row>
    <row r="6446" spans="1:19" x14ac:dyDescent="0.25">
      <c r="A6446">
        <v>1</v>
      </c>
      <c r="B6446">
        <v>0</v>
      </c>
      <c r="C6446">
        <v>1</v>
      </c>
      <c r="D6446">
        <v>1</v>
      </c>
      <c r="E6446">
        <v>0</v>
      </c>
      <c r="F6446">
        <v>0</v>
      </c>
      <c r="G6446">
        <v>31</v>
      </c>
      <c r="H6446">
        <v>2587.6999999999998</v>
      </c>
      <c r="I6446" s="2">
        <v>-2.0790000000000002</v>
      </c>
      <c r="J6446" s="2">
        <v>-0.44600000000000001</v>
      </c>
      <c r="K6446" s="2">
        <v>1.861</v>
      </c>
      <c r="L6446" s="2">
        <v>0.96879999999999999</v>
      </c>
      <c r="M6446" s="2">
        <v>0.5504</v>
      </c>
      <c r="N6446" s="2">
        <v>0.62270000000000003</v>
      </c>
      <c r="O6446" s="2">
        <v>0.40529999999999999</v>
      </c>
      <c r="P6446" s="2">
        <v>-8.4129999999999996E-2</v>
      </c>
      <c r="Q6446" s="2">
        <v>6.2419999999999999E-4</v>
      </c>
      <c r="R6446" s="2">
        <f t="shared" si="200"/>
        <v>-1.9985876600000003</v>
      </c>
      <c r="S6446">
        <f t="shared" si="201"/>
        <v>0.11935128843153639</v>
      </c>
    </row>
    <row r="6447" spans="1:19" x14ac:dyDescent="0.25">
      <c r="A6447">
        <v>1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4</v>
      </c>
      <c r="H6447">
        <v>367.95</v>
      </c>
      <c r="I6447" s="2">
        <v>-2.0790000000000002</v>
      </c>
      <c r="J6447" s="2">
        <v>-0.44600000000000001</v>
      </c>
      <c r="K6447" s="2">
        <v>1.861</v>
      </c>
      <c r="L6447" s="2">
        <v>0.96879999999999999</v>
      </c>
      <c r="M6447" s="2">
        <v>0.5504</v>
      </c>
      <c r="N6447" s="2">
        <v>0.62270000000000003</v>
      </c>
      <c r="O6447" s="2">
        <v>0.40529999999999999</v>
      </c>
      <c r="P6447" s="2">
        <v>-8.4129999999999996E-2</v>
      </c>
      <c r="Q6447" s="2">
        <v>6.2419999999999999E-4</v>
      </c>
      <c r="R6447" s="2">
        <f t="shared" si="200"/>
        <v>-0.14814561000000004</v>
      </c>
      <c r="S6447">
        <f t="shared" si="201"/>
        <v>0.46303118603610022</v>
      </c>
    </row>
    <row r="6448" spans="1:19" x14ac:dyDescent="0.25">
      <c r="A6448">
        <v>1</v>
      </c>
      <c r="B6448">
        <v>0</v>
      </c>
      <c r="C6448">
        <v>1</v>
      </c>
      <c r="D6448">
        <v>1</v>
      </c>
      <c r="E6448">
        <v>0</v>
      </c>
      <c r="F6448">
        <v>1</v>
      </c>
      <c r="G6448">
        <v>58</v>
      </c>
      <c r="H6448">
        <v>5125.75</v>
      </c>
      <c r="I6448" s="2">
        <v>-2.0790000000000002</v>
      </c>
      <c r="J6448" s="2">
        <v>-0.44600000000000001</v>
      </c>
      <c r="K6448" s="2">
        <v>1.861</v>
      </c>
      <c r="L6448" s="2">
        <v>0.96879999999999999</v>
      </c>
      <c r="M6448" s="2">
        <v>0.5504</v>
      </c>
      <c r="N6448" s="2">
        <v>0.62270000000000003</v>
      </c>
      <c r="O6448" s="2">
        <v>0.40529999999999999</v>
      </c>
      <c r="P6448" s="2">
        <v>-8.4129999999999996E-2</v>
      </c>
      <c r="Q6448" s="2">
        <v>6.2419999999999999E-4</v>
      </c>
      <c r="R6448" s="2">
        <f t="shared" si="200"/>
        <v>-2.2805468499999999</v>
      </c>
      <c r="S6448">
        <f t="shared" si="201"/>
        <v>9.2746928210277371E-2</v>
      </c>
    </row>
    <row r="6449" spans="1:19" x14ac:dyDescent="0.25">
      <c r="A6449">
        <v>0</v>
      </c>
      <c r="B6449">
        <v>0</v>
      </c>
      <c r="C6449">
        <v>1</v>
      </c>
      <c r="D6449">
        <v>0</v>
      </c>
      <c r="E6449">
        <v>0</v>
      </c>
      <c r="F6449">
        <v>0</v>
      </c>
      <c r="G6449">
        <v>60</v>
      </c>
      <c r="H6449">
        <v>4801.1000000000004</v>
      </c>
      <c r="I6449" s="2">
        <v>-2.0790000000000002</v>
      </c>
      <c r="J6449" s="2">
        <v>-0.44600000000000001</v>
      </c>
      <c r="K6449" s="2">
        <v>1.861</v>
      </c>
      <c r="L6449" s="2">
        <v>0.96879999999999999</v>
      </c>
      <c r="M6449" s="2">
        <v>0.5504</v>
      </c>
      <c r="N6449" s="2">
        <v>0.62270000000000003</v>
      </c>
      <c r="O6449" s="2">
        <v>0.40529999999999999</v>
      </c>
      <c r="P6449" s="2">
        <v>-8.4129999999999996E-2</v>
      </c>
      <c r="Q6449" s="2">
        <v>6.2419999999999999E-4</v>
      </c>
      <c r="R6449" s="2">
        <f t="shared" si="200"/>
        <v>-3.1611533799999996</v>
      </c>
      <c r="S6449">
        <f t="shared" si="201"/>
        <v>4.0654046418102406E-2</v>
      </c>
    </row>
    <row r="6450" spans="1:19" x14ac:dyDescent="0.25">
      <c r="A6450">
        <v>1</v>
      </c>
      <c r="B6450">
        <v>0</v>
      </c>
      <c r="C6450">
        <v>1</v>
      </c>
      <c r="D6450">
        <v>1</v>
      </c>
      <c r="E6450">
        <v>1</v>
      </c>
      <c r="F6450">
        <v>0</v>
      </c>
      <c r="G6450">
        <v>58</v>
      </c>
      <c r="H6450">
        <v>6219.6</v>
      </c>
      <c r="I6450" s="2">
        <v>-2.0790000000000002</v>
      </c>
      <c r="J6450" s="2">
        <v>-0.44600000000000001</v>
      </c>
      <c r="K6450" s="2">
        <v>1.861</v>
      </c>
      <c r="L6450" s="2">
        <v>0.96879999999999999</v>
      </c>
      <c r="M6450" s="2">
        <v>0.5504</v>
      </c>
      <c r="N6450" s="2">
        <v>0.62270000000000003</v>
      </c>
      <c r="O6450" s="2">
        <v>0.40529999999999999</v>
      </c>
      <c r="P6450" s="2">
        <v>-8.4129999999999996E-2</v>
      </c>
      <c r="Q6450" s="2">
        <v>6.2419999999999999E-4</v>
      </c>
      <c r="R6450" s="2">
        <f t="shared" si="200"/>
        <v>-1.3803656799999997</v>
      </c>
      <c r="S6450">
        <f t="shared" si="201"/>
        <v>0.20095027636138166</v>
      </c>
    </row>
    <row r="6451" spans="1:19" x14ac:dyDescent="0.25">
      <c r="A6451">
        <v>0</v>
      </c>
      <c r="B6451">
        <v>1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19.55</v>
      </c>
      <c r="I6451" s="2">
        <v>-2.0790000000000002</v>
      </c>
      <c r="J6451" s="2">
        <v>-0.44600000000000001</v>
      </c>
      <c r="K6451" s="2">
        <v>1.861</v>
      </c>
      <c r="L6451" s="2">
        <v>0.96879999999999999</v>
      </c>
      <c r="M6451" s="2">
        <v>0.5504</v>
      </c>
      <c r="N6451" s="2">
        <v>0.62270000000000003</v>
      </c>
      <c r="O6451" s="2">
        <v>0.40529999999999999</v>
      </c>
      <c r="P6451" s="2">
        <v>-8.4129999999999996E-2</v>
      </c>
      <c r="Q6451" s="2">
        <v>6.2419999999999999E-4</v>
      </c>
      <c r="R6451" s="2">
        <f t="shared" si="200"/>
        <v>-0.28992689000000027</v>
      </c>
      <c r="S6451">
        <f t="shared" si="201"/>
        <v>0.42802176570115602</v>
      </c>
    </row>
    <row r="6452" spans="1:19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27</v>
      </c>
      <c r="H6452">
        <v>550.1</v>
      </c>
      <c r="I6452" s="2">
        <v>-2.0790000000000002</v>
      </c>
      <c r="J6452" s="2">
        <v>-0.44600000000000001</v>
      </c>
      <c r="K6452" s="2">
        <v>1.861</v>
      </c>
      <c r="L6452" s="2">
        <v>0.96879999999999999</v>
      </c>
      <c r="M6452" s="2">
        <v>0.5504</v>
      </c>
      <c r="N6452" s="2">
        <v>0.62270000000000003</v>
      </c>
      <c r="O6452" s="2">
        <v>0.40529999999999999</v>
      </c>
      <c r="P6452" s="2">
        <v>-8.4129999999999996E-2</v>
      </c>
      <c r="Q6452" s="2">
        <v>6.2419999999999999E-4</v>
      </c>
      <c r="R6452" s="2">
        <f t="shared" si="200"/>
        <v>-4.0071375800000002</v>
      </c>
      <c r="S6452">
        <f t="shared" si="201"/>
        <v>1.786057375716129E-2</v>
      </c>
    </row>
    <row r="6453" spans="1:19" x14ac:dyDescent="0.25">
      <c r="A6453">
        <v>1</v>
      </c>
      <c r="B6453">
        <v>0</v>
      </c>
      <c r="C6453">
        <v>1</v>
      </c>
      <c r="D6453">
        <v>1</v>
      </c>
      <c r="E6453">
        <v>1</v>
      </c>
      <c r="F6453">
        <v>1</v>
      </c>
      <c r="G6453">
        <v>66</v>
      </c>
      <c r="H6453">
        <v>7862.25</v>
      </c>
      <c r="I6453" s="2">
        <v>-2.0790000000000002</v>
      </c>
      <c r="J6453" s="2">
        <v>-0.44600000000000001</v>
      </c>
      <c r="K6453" s="2">
        <v>1.861</v>
      </c>
      <c r="L6453" s="2">
        <v>0.96879999999999999</v>
      </c>
      <c r="M6453" s="2">
        <v>0.5504</v>
      </c>
      <c r="N6453" s="2">
        <v>0.62270000000000003</v>
      </c>
      <c r="O6453" s="2">
        <v>0.40529999999999999</v>
      </c>
      <c r="P6453" s="2">
        <v>-8.4129999999999996E-2</v>
      </c>
      <c r="Q6453" s="2">
        <v>6.2419999999999999E-4</v>
      </c>
      <c r="R6453" s="2">
        <f t="shared" si="200"/>
        <v>-0.62276355000000017</v>
      </c>
      <c r="S6453">
        <f t="shared" si="201"/>
        <v>0.34915318633974241</v>
      </c>
    </row>
    <row r="6454" spans="1:19" x14ac:dyDescent="0.25">
      <c r="A6454">
        <v>1</v>
      </c>
      <c r="B6454">
        <v>1</v>
      </c>
      <c r="C6454">
        <v>0</v>
      </c>
      <c r="D6454">
        <v>1</v>
      </c>
      <c r="E6454">
        <v>0</v>
      </c>
      <c r="F6454">
        <v>0</v>
      </c>
      <c r="G6454">
        <v>15</v>
      </c>
      <c r="H6454">
        <v>1242.2</v>
      </c>
      <c r="I6454" s="2">
        <v>-2.0790000000000002</v>
      </c>
      <c r="J6454" s="2">
        <v>-0.44600000000000001</v>
      </c>
      <c r="K6454" s="2">
        <v>1.861</v>
      </c>
      <c r="L6454" s="2">
        <v>0.96879999999999999</v>
      </c>
      <c r="M6454" s="2">
        <v>0.5504</v>
      </c>
      <c r="N6454" s="2">
        <v>0.62270000000000003</v>
      </c>
      <c r="O6454" s="2">
        <v>0.40529999999999999</v>
      </c>
      <c r="P6454" s="2">
        <v>-8.4129999999999996E-2</v>
      </c>
      <c r="Q6454" s="2">
        <v>6.2419999999999999E-4</v>
      </c>
      <c r="R6454" s="2">
        <f t="shared" si="200"/>
        <v>-0.60016876000000008</v>
      </c>
      <c r="S6454">
        <f t="shared" si="201"/>
        <v>0.35430508509491504</v>
      </c>
    </row>
    <row r="6455" spans="1:19" x14ac:dyDescent="0.25">
      <c r="A6455">
        <v>1</v>
      </c>
      <c r="B6455">
        <v>1</v>
      </c>
      <c r="C6455">
        <v>0</v>
      </c>
      <c r="D6455">
        <v>1</v>
      </c>
      <c r="E6455">
        <v>1</v>
      </c>
      <c r="F6455">
        <v>1</v>
      </c>
      <c r="G6455">
        <v>47</v>
      </c>
      <c r="H6455">
        <v>4871.05</v>
      </c>
      <c r="I6455" s="2">
        <v>-2.0790000000000002</v>
      </c>
      <c r="J6455" s="2">
        <v>-0.44600000000000001</v>
      </c>
      <c r="K6455" s="2">
        <v>1.861</v>
      </c>
      <c r="L6455" s="2">
        <v>0.96879999999999999</v>
      </c>
      <c r="M6455" s="2">
        <v>0.5504</v>
      </c>
      <c r="N6455" s="2">
        <v>0.62270000000000003</v>
      </c>
      <c r="O6455" s="2">
        <v>0.40529999999999999</v>
      </c>
      <c r="P6455" s="2">
        <v>-8.4129999999999996E-2</v>
      </c>
      <c r="Q6455" s="2">
        <v>6.2419999999999999E-4</v>
      </c>
      <c r="R6455" s="2">
        <f t="shared" si="200"/>
        <v>7.9940999999994489E-4</v>
      </c>
      <c r="S6455">
        <f t="shared" si="201"/>
        <v>0.50019985248935694</v>
      </c>
    </row>
    <row r="6456" spans="1:19" x14ac:dyDescent="0.25">
      <c r="A6456">
        <v>1</v>
      </c>
      <c r="B6456">
        <v>1</v>
      </c>
      <c r="C6456">
        <v>0</v>
      </c>
      <c r="D6456">
        <v>1</v>
      </c>
      <c r="E6456">
        <v>0</v>
      </c>
      <c r="F6456">
        <v>0</v>
      </c>
      <c r="G6456">
        <v>41</v>
      </c>
      <c r="H6456">
        <v>3190.65</v>
      </c>
      <c r="I6456" s="2">
        <v>-2.0790000000000002</v>
      </c>
      <c r="J6456" s="2">
        <v>-0.44600000000000001</v>
      </c>
      <c r="K6456" s="2">
        <v>1.861</v>
      </c>
      <c r="L6456" s="2">
        <v>0.96879999999999999</v>
      </c>
      <c r="M6456" s="2">
        <v>0.5504</v>
      </c>
      <c r="N6456" s="2">
        <v>0.62270000000000003</v>
      </c>
      <c r="O6456" s="2">
        <v>0.40529999999999999</v>
      </c>
      <c r="P6456" s="2">
        <v>-8.4129999999999996E-2</v>
      </c>
      <c r="Q6456" s="2">
        <v>6.2419999999999999E-4</v>
      </c>
      <c r="R6456" s="2">
        <f t="shared" si="200"/>
        <v>-1.5713262699999999</v>
      </c>
      <c r="S6456">
        <f t="shared" si="201"/>
        <v>0.17202740364609731</v>
      </c>
    </row>
    <row r="6457" spans="1:19" x14ac:dyDescent="0.25">
      <c r="A6457">
        <v>0</v>
      </c>
      <c r="B6457">
        <v>1</v>
      </c>
      <c r="C6457">
        <v>0</v>
      </c>
      <c r="D6457">
        <v>1</v>
      </c>
      <c r="E6457">
        <v>1</v>
      </c>
      <c r="F6457">
        <v>0</v>
      </c>
      <c r="G6457">
        <v>59</v>
      </c>
      <c r="H6457">
        <v>2666.75</v>
      </c>
      <c r="I6457" s="2">
        <v>-2.0790000000000002</v>
      </c>
      <c r="J6457" s="2">
        <v>-0.44600000000000001</v>
      </c>
      <c r="K6457" s="2">
        <v>1.861</v>
      </c>
      <c r="L6457" s="2">
        <v>0.96879999999999999</v>
      </c>
      <c r="M6457" s="2">
        <v>0.5504</v>
      </c>
      <c r="N6457" s="2">
        <v>0.62270000000000003</v>
      </c>
      <c r="O6457" s="2">
        <v>0.40529999999999999</v>
      </c>
      <c r="P6457" s="2">
        <v>-8.4129999999999996E-2</v>
      </c>
      <c r="Q6457" s="2">
        <v>6.2419999999999999E-4</v>
      </c>
      <c r="R6457" s="2">
        <f t="shared" si="200"/>
        <v>-2.3439846499999994</v>
      </c>
      <c r="S6457">
        <f t="shared" si="201"/>
        <v>8.7545093643901062E-2</v>
      </c>
    </row>
    <row r="6458" spans="1:19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50</v>
      </c>
      <c r="H6458">
        <v>3533.6</v>
      </c>
      <c r="I6458" s="2">
        <v>-2.0790000000000002</v>
      </c>
      <c r="J6458" s="2">
        <v>-0.44600000000000001</v>
      </c>
      <c r="K6458" s="2">
        <v>1.861</v>
      </c>
      <c r="L6458" s="2">
        <v>0.96879999999999999</v>
      </c>
      <c r="M6458" s="2">
        <v>0.5504</v>
      </c>
      <c r="N6458" s="2">
        <v>0.62270000000000003</v>
      </c>
      <c r="O6458" s="2">
        <v>0.40529999999999999</v>
      </c>
      <c r="P6458" s="2">
        <v>-8.4129999999999996E-2</v>
      </c>
      <c r="Q6458" s="2">
        <v>6.2419999999999999E-4</v>
      </c>
      <c r="R6458" s="2">
        <f t="shared" si="200"/>
        <v>-4.0798268800000006</v>
      </c>
      <c r="S6458">
        <f t="shared" si="201"/>
        <v>1.6629186842973109E-2</v>
      </c>
    </row>
    <row r="6459" spans="1:19" x14ac:dyDescent="0.25">
      <c r="A6459">
        <v>0</v>
      </c>
      <c r="B6459">
        <v>0</v>
      </c>
      <c r="C6459">
        <v>1</v>
      </c>
      <c r="D6459">
        <v>0</v>
      </c>
      <c r="E6459">
        <v>0</v>
      </c>
      <c r="F6459">
        <v>0</v>
      </c>
      <c r="G6459">
        <v>17</v>
      </c>
      <c r="H6459">
        <v>792.15</v>
      </c>
      <c r="I6459" s="2">
        <v>-2.0790000000000002</v>
      </c>
      <c r="J6459" s="2">
        <v>-0.44600000000000001</v>
      </c>
      <c r="K6459" s="2">
        <v>1.861</v>
      </c>
      <c r="L6459" s="2">
        <v>0.96879999999999999</v>
      </c>
      <c r="M6459" s="2">
        <v>0.5504</v>
      </c>
      <c r="N6459" s="2">
        <v>0.62270000000000003</v>
      </c>
      <c r="O6459" s="2">
        <v>0.40529999999999999</v>
      </c>
      <c r="P6459" s="2">
        <v>-8.4129999999999996E-2</v>
      </c>
      <c r="Q6459" s="2">
        <v>6.2419999999999999E-4</v>
      </c>
      <c r="R6459" s="2">
        <f t="shared" si="200"/>
        <v>-2.0459499700000001</v>
      </c>
      <c r="S6459">
        <f t="shared" si="201"/>
        <v>0.11446225438749023</v>
      </c>
    </row>
    <row r="6460" spans="1:19" x14ac:dyDescent="0.25">
      <c r="A6460">
        <v>0</v>
      </c>
      <c r="B6460">
        <v>1</v>
      </c>
      <c r="C6460">
        <v>0</v>
      </c>
      <c r="D6460">
        <v>1</v>
      </c>
      <c r="E6460">
        <v>1</v>
      </c>
      <c r="F6460">
        <v>0</v>
      </c>
      <c r="G6460">
        <v>6</v>
      </c>
      <c r="H6460">
        <v>295.64999999999998</v>
      </c>
      <c r="I6460" s="2">
        <v>-2.0790000000000002</v>
      </c>
      <c r="J6460" s="2">
        <v>-0.44600000000000001</v>
      </c>
      <c r="K6460" s="2">
        <v>1.861</v>
      </c>
      <c r="L6460" s="2">
        <v>0.96879999999999999</v>
      </c>
      <c r="M6460" s="2">
        <v>0.5504</v>
      </c>
      <c r="N6460" s="2">
        <v>0.62270000000000003</v>
      </c>
      <c r="O6460" s="2">
        <v>0.40529999999999999</v>
      </c>
      <c r="P6460" s="2">
        <v>-8.4129999999999996E-2</v>
      </c>
      <c r="Q6460" s="2">
        <v>6.2419999999999999E-4</v>
      </c>
      <c r="R6460" s="2">
        <f t="shared" si="200"/>
        <v>0.63486472999999988</v>
      </c>
      <c r="S6460">
        <f t="shared" si="201"/>
        <v>0.65359170511085762</v>
      </c>
    </row>
    <row r="6461" spans="1:19" x14ac:dyDescent="0.25">
      <c r="A6461">
        <v>0</v>
      </c>
      <c r="B6461">
        <v>1</v>
      </c>
      <c r="C6461">
        <v>0</v>
      </c>
      <c r="D6461">
        <v>1</v>
      </c>
      <c r="E6461">
        <v>0</v>
      </c>
      <c r="F6461">
        <v>1</v>
      </c>
      <c r="G6461">
        <v>51</v>
      </c>
      <c r="H6461">
        <v>1459.35</v>
      </c>
      <c r="I6461" s="2">
        <v>-2.0790000000000002</v>
      </c>
      <c r="J6461" s="2">
        <v>-0.44600000000000001</v>
      </c>
      <c r="K6461" s="2">
        <v>1.861</v>
      </c>
      <c r="L6461" s="2">
        <v>0.96879999999999999</v>
      </c>
      <c r="M6461" s="2">
        <v>0.5504</v>
      </c>
      <c r="N6461" s="2">
        <v>0.62270000000000003</v>
      </c>
      <c r="O6461" s="2">
        <v>0.40529999999999999</v>
      </c>
      <c r="P6461" s="2">
        <v>-8.4129999999999996E-2</v>
      </c>
      <c r="Q6461" s="2">
        <v>6.2419999999999999E-4</v>
      </c>
      <c r="R6461" s="2">
        <f t="shared" si="200"/>
        <v>-2.6420037300000003</v>
      </c>
      <c r="S6461">
        <f t="shared" si="201"/>
        <v>6.6483568993888242E-2</v>
      </c>
    </row>
    <row r="6462" spans="1:19" x14ac:dyDescent="0.25">
      <c r="A6462">
        <v>0</v>
      </c>
      <c r="B6462">
        <v>1</v>
      </c>
      <c r="C6462">
        <v>0</v>
      </c>
      <c r="D6462">
        <v>0</v>
      </c>
      <c r="E6462">
        <v>1</v>
      </c>
      <c r="F6462">
        <v>0</v>
      </c>
      <c r="G6462">
        <v>44</v>
      </c>
      <c r="H6462">
        <v>4398.1499999999996</v>
      </c>
      <c r="I6462" s="2">
        <v>-2.0790000000000002</v>
      </c>
      <c r="J6462" s="2">
        <v>-0.44600000000000001</v>
      </c>
      <c r="K6462" s="2">
        <v>1.861</v>
      </c>
      <c r="L6462" s="2">
        <v>0.96879999999999999</v>
      </c>
      <c r="M6462" s="2">
        <v>0.5504</v>
      </c>
      <c r="N6462" s="2">
        <v>0.62270000000000003</v>
      </c>
      <c r="O6462" s="2">
        <v>0.40529999999999999</v>
      </c>
      <c r="P6462" s="2">
        <v>-8.4129999999999996E-2</v>
      </c>
      <c r="Q6462" s="2">
        <v>6.2419999999999999E-4</v>
      </c>
      <c r="R6462" s="2">
        <f t="shared" si="200"/>
        <v>-0.55169477000000056</v>
      </c>
      <c r="S6462">
        <f t="shared" si="201"/>
        <v>0.3654712988551086</v>
      </c>
    </row>
    <row r="6463" spans="1:19" x14ac:dyDescent="0.25">
      <c r="A6463">
        <v>0</v>
      </c>
      <c r="B6463">
        <v>1</v>
      </c>
      <c r="C6463">
        <v>0</v>
      </c>
      <c r="D6463">
        <v>1</v>
      </c>
      <c r="E6463">
        <v>0</v>
      </c>
      <c r="F6463">
        <v>0</v>
      </c>
      <c r="G6463">
        <v>49</v>
      </c>
      <c r="H6463">
        <v>4297.95</v>
      </c>
      <c r="I6463" s="2">
        <v>-2.0790000000000002</v>
      </c>
      <c r="J6463" s="2">
        <v>-0.44600000000000001</v>
      </c>
      <c r="K6463" s="2">
        <v>1.861</v>
      </c>
      <c r="L6463" s="2">
        <v>0.96879999999999999</v>
      </c>
      <c r="M6463" s="2">
        <v>0.5504</v>
      </c>
      <c r="N6463" s="2">
        <v>0.62270000000000003</v>
      </c>
      <c r="O6463" s="2">
        <v>0.40529999999999999</v>
      </c>
      <c r="P6463" s="2">
        <v>-8.4129999999999996E-2</v>
      </c>
      <c r="Q6463" s="2">
        <v>6.2419999999999999E-4</v>
      </c>
      <c r="R6463" s="2">
        <f t="shared" si="200"/>
        <v>-1.1071896100000003</v>
      </c>
      <c r="S6463">
        <f t="shared" si="201"/>
        <v>0.24839520330329354</v>
      </c>
    </row>
    <row r="6464" spans="1:19" x14ac:dyDescent="0.25">
      <c r="A6464">
        <v>0</v>
      </c>
      <c r="B6464">
        <v>1</v>
      </c>
      <c r="C6464">
        <v>0</v>
      </c>
      <c r="D6464">
        <v>0</v>
      </c>
      <c r="E6464">
        <v>1</v>
      </c>
      <c r="F6464">
        <v>0</v>
      </c>
      <c r="G6464">
        <v>2</v>
      </c>
      <c r="H6464">
        <v>167.3</v>
      </c>
      <c r="I6464" s="2">
        <v>-2.0790000000000002</v>
      </c>
      <c r="J6464" s="2">
        <v>-0.44600000000000001</v>
      </c>
      <c r="K6464" s="2">
        <v>1.861</v>
      </c>
      <c r="L6464" s="2">
        <v>0.96879999999999999</v>
      </c>
      <c r="M6464" s="2">
        <v>0.5504</v>
      </c>
      <c r="N6464" s="2">
        <v>0.62270000000000003</v>
      </c>
      <c r="O6464" s="2">
        <v>0.40529999999999999</v>
      </c>
      <c r="P6464" s="2">
        <v>-8.4129999999999996E-2</v>
      </c>
      <c r="Q6464" s="2">
        <v>6.2419999999999999E-4</v>
      </c>
      <c r="R6464" s="2">
        <f t="shared" si="200"/>
        <v>0.34086865999999949</v>
      </c>
      <c r="S6464">
        <f t="shared" si="201"/>
        <v>0.5844015153912081</v>
      </c>
    </row>
    <row r="6465" spans="1:19" x14ac:dyDescent="0.25">
      <c r="A6465">
        <v>1</v>
      </c>
      <c r="B6465">
        <v>0</v>
      </c>
      <c r="C6465">
        <v>1</v>
      </c>
      <c r="D6465">
        <v>1</v>
      </c>
      <c r="E6465">
        <v>0</v>
      </c>
      <c r="F6465">
        <v>0</v>
      </c>
      <c r="G6465">
        <v>59</v>
      </c>
      <c r="H6465">
        <v>4096.8999999999996</v>
      </c>
      <c r="I6465" s="2">
        <v>-2.0790000000000002</v>
      </c>
      <c r="J6465" s="2">
        <v>-0.44600000000000001</v>
      </c>
      <c r="K6465" s="2">
        <v>1.861</v>
      </c>
      <c r="L6465" s="2">
        <v>0.96879999999999999</v>
      </c>
      <c r="M6465" s="2">
        <v>0.5504</v>
      </c>
      <c r="N6465" s="2">
        <v>0.62270000000000003</v>
      </c>
      <c r="O6465" s="2">
        <v>0.40529999999999999</v>
      </c>
      <c r="P6465" s="2">
        <v>-8.4129999999999996E-2</v>
      </c>
      <c r="Q6465" s="2">
        <v>6.2419999999999999E-4</v>
      </c>
      <c r="R6465" s="2">
        <f t="shared" si="200"/>
        <v>-3.4121850199999999</v>
      </c>
      <c r="S6465">
        <f t="shared" si="201"/>
        <v>3.1916815358427934E-2</v>
      </c>
    </row>
    <row r="6466" spans="1:19" x14ac:dyDescent="0.25">
      <c r="A6466">
        <v>1</v>
      </c>
      <c r="B6466">
        <v>1</v>
      </c>
      <c r="C6466">
        <v>0</v>
      </c>
      <c r="D6466">
        <v>1</v>
      </c>
      <c r="E6466">
        <v>0</v>
      </c>
      <c r="F6466">
        <v>1</v>
      </c>
      <c r="G6466">
        <v>50</v>
      </c>
      <c r="H6466">
        <v>3454.6</v>
      </c>
      <c r="I6466" s="2">
        <v>-2.0790000000000002</v>
      </c>
      <c r="J6466" s="2">
        <v>-0.44600000000000001</v>
      </c>
      <c r="K6466" s="2">
        <v>1.861</v>
      </c>
      <c r="L6466" s="2">
        <v>0.96879999999999999</v>
      </c>
      <c r="M6466" s="2">
        <v>0.5504</v>
      </c>
      <c r="N6466" s="2">
        <v>0.62270000000000003</v>
      </c>
      <c r="O6466" s="2">
        <v>0.40529999999999999</v>
      </c>
      <c r="P6466" s="2">
        <v>-8.4129999999999996E-2</v>
      </c>
      <c r="Q6466" s="2">
        <v>6.2419999999999999E-4</v>
      </c>
      <c r="R6466" s="2">
        <f t="shared" si="200"/>
        <v>-1.7584386800000003</v>
      </c>
      <c r="S6466">
        <f t="shared" si="201"/>
        <v>0.14698599195932494</v>
      </c>
    </row>
    <row r="6467" spans="1:19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59</v>
      </c>
      <c r="H6467">
        <v>1286</v>
      </c>
      <c r="I6467" s="2">
        <v>-2.0790000000000002</v>
      </c>
      <c r="J6467" s="2">
        <v>-0.44600000000000001</v>
      </c>
      <c r="K6467" s="2">
        <v>1.861</v>
      </c>
      <c r="L6467" s="2">
        <v>0.96879999999999999</v>
      </c>
      <c r="M6467" s="2">
        <v>0.5504</v>
      </c>
      <c r="N6467" s="2">
        <v>0.62270000000000003</v>
      </c>
      <c r="O6467" s="2">
        <v>0.40529999999999999</v>
      </c>
      <c r="P6467" s="2">
        <v>-8.4129999999999996E-2</v>
      </c>
      <c r="Q6467" s="2">
        <v>6.2419999999999999E-4</v>
      </c>
      <c r="R6467" s="2">
        <f t="shared" ref="R6467:R6530" si="202">I6467+SUMPRODUCT(A6467:H6467,J6467:Q6467)</f>
        <v>-6.2399488000000005</v>
      </c>
      <c r="S6467">
        <f t="shared" ref="S6467:S6530" si="203">EXP(R6467)/(1+EXP(R6467))</f>
        <v>1.9461604320416537E-3</v>
      </c>
    </row>
    <row r="6468" spans="1:19" x14ac:dyDescent="0.25">
      <c r="A6468">
        <v>1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18</v>
      </c>
      <c r="H6468">
        <v>1387</v>
      </c>
      <c r="I6468" s="2">
        <v>-2.0790000000000002</v>
      </c>
      <c r="J6468" s="2">
        <v>-0.44600000000000001</v>
      </c>
      <c r="K6468" s="2">
        <v>1.861</v>
      </c>
      <c r="L6468" s="2">
        <v>0.96879999999999999</v>
      </c>
      <c r="M6468" s="2">
        <v>0.5504</v>
      </c>
      <c r="N6468" s="2">
        <v>0.62270000000000003</v>
      </c>
      <c r="O6468" s="2">
        <v>0.40529999999999999</v>
      </c>
      <c r="P6468" s="2">
        <v>-8.4129999999999996E-2</v>
      </c>
      <c r="Q6468" s="2">
        <v>6.2419999999999999E-4</v>
      </c>
      <c r="R6468" s="2">
        <f t="shared" si="202"/>
        <v>-1.3125746</v>
      </c>
      <c r="S6468">
        <f t="shared" si="203"/>
        <v>0.212056339291114</v>
      </c>
    </row>
    <row r="6469" spans="1:19" x14ac:dyDescent="0.25">
      <c r="A6469">
        <v>1</v>
      </c>
      <c r="B6469">
        <v>1</v>
      </c>
      <c r="C6469">
        <v>0</v>
      </c>
      <c r="D6469">
        <v>0</v>
      </c>
      <c r="E6469">
        <v>1</v>
      </c>
      <c r="F6469">
        <v>0</v>
      </c>
      <c r="G6469">
        <v>10</v>
      </c>
      <c r="H6469">
        <v>786.3</v>
      </c>
      <c r="I6469" s="2">
        <v>-2.0790000000000002</v>
      </c>
      <c r="J6469" s="2">
        <v>-0.44600000000000001</v>
      </c>
      <c r="K6469" s="2">
        <v>1.861</v>
      </c>
      <c r="L6469" s="2">
        <v>0.96879999999999999</v>
      </c>
      <c r="M6469" s="2">
        <v>0.5504</v>
      </c>
      <c r="N6469" s="2">
        <v>0.62270000000000003</v>
      </c>
      <c r="O6469" s="2">
        <v>0.40529999999999999</v>
      </c>
      <c r="P6469" s="2">
        <v>-8.4129999999999996E-2</v>
      </c>
      <c r="Q6469" s="2">
        <v>6.2419999999999999E-4</v>
      </c>
      <c r="R6469" s="2">
        <f t="shared" si="202"/>
        <v>-0.39179154000000005</v>
      </c>
      <c r="S6469">
        <f t="shared" si="203"/>
        <v>0.40328609841598539</v>
      </c>
    </row>
    <row r="6470" spans="1:19" x14ac:dyDescent="0.25">
      <c r="A6470">
        <v>0</v>
      </c>
      <c r="B6470">
        <v>0</v>
      </c>
      <c r="C6470">
        <v>1</v>
      </c>
      <c r="D6470">
        <v>0</v>
      </c>
      <c r="E6470">
        <v>1</v>
      </c>
      <c r="F6470">
        <v>0</v>
      </c>
      <c r="G6470">
        <v>14</v>
      </c>
      <c r="H6470">
        <v>641.25</v>
      </c>
      <c r="I6470" s="2">
        <v>-2.0790000000000002</v>
      </c>
      <c r="J6470" s="2">
        <v>-0.44600000000000001</v>
      </c>
      <c r="K6470" s="2">
        <v>1.861</v>
      </c>
      <c r="L6470" s="2">
        <v>0.96879999999999999</v>
      </c>
      <c r="M6470" s="2">
        <v>0.5504</v>
      </c>
      <c r="N6470" s="2">
        <v>0.62270000000000003</v>
      </c>
      <c r="O6470" s="2">
        <v>0.40529999999999999</v>
      </c>
      <c r="P6470" s="2">
        <v>-8.4129999999999996E-2</v>
      </c>
      <c r="Q6470" s="2">
        <v>6.2419999999999999E-4</v>
      </c>
      <c r="R6470" s="2">
        <f t="shared" si="202"/>
        <v>-1.26505175</v>
      </c>
      <c r="S6470">
        <f t="shared" si="203"/>
        <v>0.22010548751415066</v>
      </c>
    </row>
    <row r="6471" spans="1:19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35</v>
      </c>
      <c r="H6471">
        <v>705.45</v>
      </c>
      <c r="I6471" s="2">
        <v>-2.0790000000000002</v>
      </c>
      <c r="J6471" s="2">
        <v>-0.44600000000000001</v>
      </c>
      <c r="K6471" s="2">
        <v>1.861</v>
      </c>
      <c r="L6471" s="2">
        <v>0.96879999999999999</v>
      </c>
      <c r="M6471" s="2">
        <v>0.5504</v>
      </c>
      <c r="N6471" s="2">
        <v>0.62270000000000003</v>
      </c>
      <c r="O6471" s="2">
        <v>0.40529999999999999</v>
      </c>
      <c r="P6471" s="2">
        <v>-8.4129999999999996E-2</v>
      </c>
      <c r="Q6471" s="2">
        <v>6.2419999999999999E-4</v>
      </c>
      <c r="R6471" s="2">
        <f t="shared" si="202"/>
        <v>-4.5832081100000002</v>
      </c>
      <c r="S6471">
        <f t="shared" si="203"/>
        <v>1.011861716383832E-2</v>
      </c>
    </row>
    <row r="6472" spans="1:19" x14ac:dyDescent="0.25">
      <c r="A6472">
        <v>0</v>
      </c>
      <c r="B6472">
        <v>0</v>
      </c>
      <c r="C6472">
        <v>1</v>
      </c>
      <c r="D6472">
        <v>1</v>
      </c>
      <c r="E6472">
        <v>0</v>
      </c>
      <c r="F6472">
        <v>0</v>
      </c>
      <c r="G6472">
        <v>8</v>
      </c>
      <c r="H6472">
        <v>345.5</v>
      </c>
      <c r="I6472" s="2">
        <v>-2.0790000000000002</v>
      </c>
      <c r="J6472" s="2">
        <v>-0.44600000000000001</v>
      </c>
      <c r="K6472" s="2">
        <v>1.861</v>
      </c>
      <c r="L6472" s="2">
        <v>0.96879999999999999</v>
      </c>
      <c r="M6472" s="2">
        <v>0.5504</v>
      </c>
      <c r="N6472" s="2">
        <v>0.62270000000000003</v>
      </c>
      <c r="O6472" s="2">
        <v>0.40529999999999999</v>
      </c>
      <c r="P6472" s="2">
        <v>-8.4129999999999996E-2</v>
      </c>
      <c r="Q6472" s="2">
        <v>6.2419999999999999E-4</v>
      </c>
      <c r="R6472" s="2">
        <f t="shared" si="202"/>
        <v>-1.0171789</v>
      </c>
      <c r="S6472">
        <f t="shared" si="203"/>
        <v>0.26557728075526787</v>
      </c>
    </row>
    <row r="6473" spans="1:19" x14ac:dyDescent="0.25">
      <c r="A6473">
        <v>0</v>
      </c>
      <c r="B6473">
        <v>0</v>
      </c>
      <c r="C6473">
        <v>1</v>
      </c>
      <c r="D6473">
        <v>0</v>
      </c>
      <c r="E6473">
        <v>0</v>
      </c>
      <c r="F6473">
        <v>0</v>
      </c>
      <c r="G6473">
        <v>18</v>
      </c>
      <c r="H6473">
        <v>345.9</v>
      </c>
      <c r="I6473" s="2">
        <v>-2.0790000000000002</v>
      </c>
      <c r="J6473" s="2">
        <v>-0.44600000000000001</v>
      </c>
      <c r="K6473" s="2">
        <v>1.861</v>
      </c>
      <c r="L6473" s="2">
        <v>0.96879999999999999</v>
      </c>
      <c r="M6473" s="2">
        <v>0.5504</v>
      </c>
      <c r="N6473" s="2">
        <v>0.62270000000000003</v>
      </c>
      <c r="O6473" s="2">
        <v>0.40529999999999999</v>
      </c>
      <c r="P6473" s="2">
        <v>-8.4129999999999996E-2</v>
      </c>
      <c r="Q6473" s="2">
        <v>6.2419999999999999E-4</v>
      </c>
      <c r="R6473" s="2">
        <f t="shared" si="202"/>
        <v>-2.4086292200000003</v>
      </c>
      <c r="S6473">
        <f t="shared" si="203"/>
        <v>8.2517037734936183E-2</v>
      </c>
    </row>
    <row r="6474" spans="1:19" x14ac:dyDescent="0.25">
      <c r="A6474">
        <v>1</v>
      </c>
      <c r="B6474">
        <v>0</v>
      </c>
      <c r="C6474">
        <v>1</v>
      </c>
      <c r="D6474">
        <v>0</v>
      </c>
      <c r="E6474">
        <v>0</v>
      </c>
      <c r="F6474">
        <v>0</v>
      </c>
      <c r="G6474">
        <v>60</v>
      </c>
      <c r="H6474">
        <v>5811.8</v>
      </c>
      <c r="I6474" s="2">
        <v>-2.0790000000000002</v>
      </c>
      <c r="J6474" s="2">
        <v>-0.44600000000000001</v>
      </c>
      <c r="K6474" s="2">
        <v>1.861</v>
      </c>
      <c r="L6474" s="2">
        <v>0.96879999999999999</v>
      </c>
      <c r="M6474" s="2">
        <v>0.5504</v>
      </c>
      <c r="N6474" s="2">
        <v>0.62270000000000003</v>
      </c>
      <c r="O6474" s="2">
        <v>0.40529999999999999</v>
      </c>
      <c r="P6474" s="2">
        <v>-8.4129999999999996E-2</v>
      </c>
      <c r="Q6474" s="2">
        <v>6.2419999999999999E-4</v>
      </c>
      <c r="R6474" s="2">
        <f t="shared" si="202"/>
        <v>-2.9762744399999996</v>
      </c>
      <c r="S6474">
        <f t="shared" si="203"/>
        <v>4.8509297254118636E-2</v>
      </c>
    </row>
    <row r="6475" spans="1:19" x14ac:dyDescent="0.25">
      <c r="A6475">
        <v>0</v>
      </c>
      <c r="B6475">
        <v>1</v>
      </c>
      <c r="C6475">
        <v>0</v>
      </c>
      <c r="D6475">
        <v>0</v>
      </c>
      <c r="E6475">
        <v>1</v>
      </c>
      <c r="F6475">
        <v>0</v>
      </c>
      <c r="G6475">
        <v>1</v>
      </c>
      <c r="H6475">
        <v>94.4</v>
      </c>
      <c r="I6475" s="2">
        <v>-2.0790000000000002</v>
      </c>
      <c r="J6475" s="2">
        <v>-0.44600000000000001</v>
      </c>
      <c r="K6475" s="2">
        <v>1.861</v>
      </c>
      <c r="L6475" s="2">
        <v>0.96879999999999999</v>
      </c>
      <c r="M6475" s="2">
        <v>0.5504</v>
      </c>
      <c r="N6475" s="2">
        <v>0.62270000000000003</v>
      </c>
      <c r="O6475" s="2">
        <v>0.40529999999999999</v>
      </c>
      <c r="P6475" s="2">
        <v>-8.4129999999999996E-2</v>
      </c>
      <c r="Q6475" s="2">
        <v>6.2419999999999999E-4</v>
      </c>
      <c r="R6475" s="2">
        <f t="shared" si="202"/>
        <v>0.37949447999999952</v>
      </c>
      <c r="S6475">
        <f t="shared" si="203"/>
        <v>0.593751171873381</v>
      </c>
    </row>
    <row r="6476" spans="1:19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6</v>
      </c>
      <c r="H6476">
        <v>124.45</v>
      </c>
      <c r="I6476" s="2">
        <v>-2.0790000000000002</v>
      </c>
      <c r="J6476" s="2">
        <v>-0.44600000000000001</v>
      </c>
      <c r="K6476" s="2">
        <v>1.861</v>
      </c>
      <c r="L6476" s="2">
        <v>0.96879999999999999</v>
      </c>
      <c r="M6476" s="2">
        <v>0.5504</v>
      </c>
      <c r="N6476" s="2">
        <v>0.62270000000000003</v>
      </c>
      <c r="O6476" s="2">
        <v>0.40529999999999999</v>
      </c>
      <c r="P6476" s="2">
        <v>-8.4129999999999996E-2</v>
      </c>
      <c r="Q6476" s="2">
        <v>6.2419999999999999E-4</v>
      </c>
      <c r="R6476" s="2">
        <f t="shared" si="202"/>
        <v>-2.5060983100000001</v>
      </c>
      <c r="S6476">
        <f t="shared" si="203"/>
        <v>7.543177007700945E-2</v>
      </c>
    </row>
    <row r="6477" spans="1:19" x14ac:dyDescent="0.25">
      <c r="A6477">
        <v>1</v>
      </c>
      <c r="B6477">
        <v>1</v>
      </c>
      <c r="C6477">
        <v>0</v>
      </c>
      <c r="D6477">
        <v>1</v>
      </c>
      <c r="E6477">
        <v>0</v>
      </c>
      <c r="F6477">
        <v>0</v>
      </c>
      <c r="G6477">
        <v>19</v>
      </c>
      <c r="H6477">
        <v>1375.6</v>
      </c>
      <c r="I6477" s="2">
        <v>-2.0790000000000002</v>
      </c>
      <c r="J6477" s="2">
        <v>-0.44600000000000001</v>
      </c>
      <c r="K6477" s="2">
        <v>1.861</v>
      </c>
      <c r="L6477" s="2">
        <v>0.96879999999999999</v>
      </c>
      <c r="M6477" s="2">
        <v>0.5504</v>
      </c>
      <c r="N6477" s="2">
        <v>0.62270000000000003</v>
      </c>
      <c r="O6477" s="2">
        <v>0.40529999999999999</v>
      </c>
      <c r="P6477" s="2">
        <v>-8.4129999999999996E-2</v>
      </c>
      <c r="Q6477" s="2">
        <v>6.2419999999999999E-4</v>
      </c>
      <c r="R6477" s="2">
        <f t="shared" si="202"/>
        <v>-0.85342048000000004</v>
      </c>
      <c r="S6477">
        <f t="shared" si="203"/>
        <v>0.29871582639420596</v>
      </c>
    </row>
    <row r="6478" spans="1:19" x14ac:dyDescent="0.25">
      <c r="A6478">
        <v>1</v>
      </c>
      <c r="B6478">
        <v>0</v>
      </c>
      <c r="C6478">
        <v>1</v>
      </c>
      <c r="D6478">
        <v>0</v>
      </c>
      <c r="E6478">
        <v>0</v>
      </c>
      <c r="F6478">
        <v>0</v>
      </c>
      <c r="G6478">
        <v>53</v>
      </c>
      <c r="H6478">
        <v>3491.55</v>
      </c>
      <c r="I6478" s="2">
        <v>-2.0790000000000002</v>
      </c>
      <c r="J6478" s="2">
        <v>-0.44600000000000001</v>
      </c>
      <c r="K6478" s="2">
        <v>1.861</v>
      </c>
      <c r="L6478" s="2">
        <v>0.96879999999999999</v>
      </c>
      <c r="M6478" s="2">
        <v>0.5504</v>
      </c>
      <c r="N6478" s="2">
        <v>0.62270000000000003</v>
      </c>
      <c r="O6478" s="2">
        <v>0.40529999999999999</v>
      </c>
      <c r="P6478" s="2">
        <v>-8.4129999999999996E-2</v>
      </c>
      <c r="Q6478" s="2">
        <v>6.2419999999999999E-4</v>
      </c>
      <c r="R6478" s="2">
        <f t="shared" si="202"/>
        <v>-3.8356644900000001</v>
      </c>
      <c r="S6478">
        <f t="shared" si="203"/>
        <v>2.1130838185543319E-2</v>
      </c>
    </row>
    <row r="6479" spans="1:19" x14ac:dyDescent="0.25">
      <c r="A6479">
        <v>1</v>
      </c>
      <c r="B6479">
        <v>0</v>
      </c>
      <c r="C6479">
        <v>0</v>
      </c>
      <c r="D6479">
        <v>1</v>
      </c>
      <c r="E6479">
        <v>0</v>
      </c>
      <c r="F6479">
        <v>1</v>
      </c>
      <c r="G6479">
        <v>72</v>
      </c>
      <c r="H6479">
        <v>7920.7</v>
      </c>
      <c r="I6479" s="2">
        <v>-2.0790000000000002</v>
      </c>
      <c r="J6479" s="2">
        <v>-0.44600000000000001</v>
      </c>
      <c r="K6479" s="2">
        <v>1.861</v>
      </c>
      <c r="L6479" s="2">
        <v>0.96879999999999999</v>
      </c>
      <c r="M6479" s="2">
        <v>0.5504</v>
      </c>
      <c r="N6479" s="2">
        <v>0.62270000000000003</v>
      </c>
      <c r="O6479" s="2">
        <v>0.40529999999999999</v>
      </c>
      <c r="P6479" s="2">
        <v>-8.4129999999999996E-2</v>
      </c>
      <c r="Q6479" s="2">
        <v>6.2419999999999999E-4</v>
      </c>
      <c r="R6479" s="2">
        <f t="shared" si="202"/>
        <v>-2.6825590600000004</v>
      </c>
      <c r="S6479">
        <f t="shared" si="203"/>
        <v>6.401038413183234E-2</v>
      </c>
    </row>
    <row r="6480" spans="1:19" x14ac:dyDescent="0.25">
      <c r="A6480">
        <v>1</v>
      </c>
      <c r="B6480">
        <v>0</v>
      </c>
      <c r="C6480">
        <v>0</v>
      </c>
      <c r="D6480">
        <v>1</v>
      </c>
      <c r="E6480">
        <v>0</v>
      </c>
      <c r="F6480">
        <v>0</v>
      </c>
      <c r="G6480">
        <v>60</v>
      </c>
      <c r="H6480">
        <v>6640.7</v>
      </c>
      <c r="I6480" s="2">
        <v>-2.0790000000000002</v>
      </c>
      <c r="J6480" s="2">
        <v>-0.44600000000000001</v>
      </c>
      <c r="K6480" s="2">
        <v>1.861</v>
      </c>
      <c r="L6480" s="2">
        <v>0.96879999999999999</v>
      </c>
      <c r="M6480" s="2">
        <v>0.5504</v>
      </c>
      <c r="N6480" s="2">
        <v>0.62270000000000003</v>
      </c>
      <c r="O6480" s="2">
        <v>0.40529999999999999</v>
      </c>
      <c r="P6480" s="2">
        <v>-8.4129999999999996E-2</v>
      </c>
      <c r="Q6480" s="2">
        <v>6.2419999999999999E-4</v>
      </c>
      <c r="R6480" s="2">
        <f t="shared" si="202"/>
        <v>-2.8772750600000001</v>
      </c>
      <c r="S6480">
        <f t="shared" si="203"/>
        <v>5.3288439081967641E-2</v>
      </c>
    </row>
    <row r="6481" spans="1:19" x14ac:dyDescent="0.25">
      <c r="A6481">
        <v>0</v>
      </c>
      <c r="B6481">
        <v>1</v>
      </c>
      <c r="C6481">
        <v>0</v>
      </c>
      <c r="D6481">
        <v>1</v>
      </c>
      <c r="E6481">
        <v>0</v>
      </c>
      <c r="F6481">
        <v>0</v>
      </c>
      <c r="G6481">
        <v>1</v>
      </c>
      <c r="H6481">
        <v>55</v>
      </c>
      <c r="I6481" s="2">
        <v>-2.0790000000000002</v>
      </c>
      <c r="J6481" s="2">
        <v>-0.44600000000000001</v>
      </c>
      <c r="K6481" s="2">
        <v>1.861</v>
      </c>
      <c r="L6481" s="2">
        <v>0.96879999999999999</v>
      </c>
      <c r="M6481" s="2">
        <v>0.5504</v>
      </c>
      <c r="N6481" s="2">
        <v>0.62270000000000003</v>
      </c>
      <c r="O6481" s="2">
        <v>0.40529999999999999</v>
      </c>
      <c r="P6481" s="2">
        <v>-8.4129999999999996E-2</v>
      </c>
      <c r="Q6481" s="2">
        <v>6.2419999999999999E-4</v>
      </c>
      <c r="R6481" s="2">
        <f t="shared" si="202"/>
        <v>0.28260099999999966</v>
      </c>
      <c r="S6481">
        <f t="shared" si="203"/>
        <v>0.57018377805524212</v>
      </c>
    </row>
    <row r="6482" spans="1:19" x14ac:dyDescent="0.25">
      <c r="A6482">
        <v>0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13</v>
      </c>
      <c r="H6482">
        <v>718.1</v>
      </c>
      <c r="I6482" s="2">
        <v>-2.0790000000000002</v>
      </c>
      <c r="J6482" s="2">
        <v>-0.44600000000000001</v>
      </c>
      <c r="K6482" s="2">
        <v>1.861</v>
      </c>
      <c r="L6482" s="2">
        <v>0.96879999999999999</v>
      </c>
      <c r="M6482" s="2">
        <v>0.5504</v>
      </c>
      <c r="N6482" s="2">
        <v>0.62270000000000003</v>
      </c>
      <c r="O6482" s="2">
        <v>0.40529999999999999</v>
      </c>
      <c r="P6482" s="2">
        <v>-8.4129999999999996E-2</v>
      </c>
      <c r="Q6482" s="2">
        <v>6.2419999999999999E-4</v>
      </c>
      <c r="R6482" s="2">
        <f t="shared" si="202"/>
        <v>-0.86345198000000023</v>
      </c>
      <c r="S6482">
        <f t="shared" si="203"/>
        <v>0.29661863301455582</v>
      </c>
    </row>
    <row r="6483" spans="1:19" x14ac:dyDescent="0.25">
      <c r="A6483">
        <v>0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5</v>
      </c>
      <c r="H6483">
        <v>320.39999999999998</v>
      </c>
      <c r="I6483" s="2">
        <v>-2.0790000000000002</v>
      </c>
      <c r="J6483" s="2">
        <v>-0.44600000000000001</v>
      </c>
      <c r="K6483" s="2">
        <v>1.861</v>
      </c>
      <c r="L6483" s="2">
        <v>0.96879999999999999</v>
      </c>
      <c r="M6483" s="2">
        <v>0.5504</v>
      </c>
      <c r="N6483" s="2">
        <v>0.62270000000000003</v>
      </c>
      <c r="O6483" s="2">
        <v>0.40529999999999999</v>
      </c>
      <c r="P6483" s="2">
        <v>-8.4129999999999996E-2</v>
      </c>
      <c r="Q6483" s="2">
        <v>6.2419999999999999E-4</v>
      </c>
      <c r="R6483" s="2">
        <f t="shared" si="202"/>
        <v>-0.43865632000000021</v>
      </c>
      <c r="S6483">
        <f t="shared" si="203"/>
        <v>0.39206118783262617</v>
      </c>
    </row>
    <row r="6484" spans="1:19" x14ac:dyDescent="0.25">
      <c r="A6484">
        <v>1</v>
      </c>
      <c r="B6484">
        <v>1</v>
      </c>
      <c r="C6484">
        <v>0</v>
      </c>
      <c r="D6484">
        <v>1</v>
      </c>
      <c r="E6484">
        <v>1</v>
      </c>
      <c r="F6484">
        <v>0</v>
      </c>
      <c r="G6484">
        <v>1</v>
      </c>
      <c r="H6484">
        <v>101.45</v>
      </c>
      <c r="I6484" s="2">
        <v>-2.0790000000000002</v>
      </c>
      <c r="J6484" s="2">
        <v>-0.44600000000000001</v>
      </c>
      <c r="K6484" s="2">
        <v>1.861</v>
      </c>
      <c r="L6484" s="2">
        <v>0.96879999999999999</v>
      </c>
      <c r="M6484" s="2">
        <v>0.5504</v>
      </c>
      <c r="N6484" s="2">
        <v>0.62270000000000003</v>
      </c>
      <c r="O6484" s="2">
        <v>0.40529999999999999</v>
      </c>
      <c r="P6484" s="2">
        <v>-8.4129999999999996E-2</v>
      </c>
      <c r="Q6484" s="2">
        <v>6.2419999999999999E-4</v>
      </c>
      <c r="R6484" s="2">
        <f t="shared" si="202"/>
        <v>0.48829508999999982</v>
      </c>
      <c r="S6484">
        <f t="shared" si="203"/>
        <v>0.61970471695400065</v>
      </c>
    </row>
    <row r="6485" spans="1:19" x14ac:dyDescent="0.25">
      <c r="A6485">
        <v>0</v>
      </c>
      <c r="B6485">
        <v>1</v>
      </c>
      <c r="C6485">
        <v>0</v>
      </c>
      <c r="D6485">
        <v>0</v>
      </c>
      <c r="E6485">
        <v>1</v>
      </c>
      <c r="F6485">
        <v>0</v>
      </c>
      <c r="G6485">
        <v>13</v>
      </c>
      <c r="H6485">
        <v>1334.45</v>
      </c>
      <c r="I6485" s="2">
        <v>-2.0790000000000002</v>
      </c>
      <c r="J6485" s="2">
        <v>-0.44600000000000001</v>
      </c>
      <c r="K6485" s="2">
        <v>1.861</v>
      </c>
      <c r="L6485" s="2">
        <v>0.96879999999999999</v>
      </c>
      <c r="M6485" s="2">
        <v>0.5504</v>
      </c>
      <c r="N6485" s="2">
        <v>0.62270000000000003</v>
      </c>
      <c r="O6485" s="2">
        <v>0.40529999999999999</v>
      </c>
      <c r="P6485" s="2">
        <v>-8.4129999999999996E-2</v>
      </c>
      <c r="Q6485" s="2">
        <v>6.2419999999999999E-4</v>
      </c>
      <c r="R6485" s="2">
        <f t="shared" si="202"/>
        <v>0.14397368999999971</v>
      </c>
      <c r="S6485">
        <f t="shared" si="203"/>
        <v>0.53593137719848549</v>
      </c>
    </row>
    <row r="6486" spans="1:19" x14ac:dyDescent="0.25">
      <c r="A6486">
        <v>1</v>
      </c>
      <c r="B6486">
        <v>0</v>
      </c>
      <c r="C6486">
        <v>1</v>
      </c>
      <c r="D6486">
        <v>1</v>
      </c>
      <c r="E6486">
        <v>0</v>
      </c>
      <c r="F6486">
        <v>0</v>
      </c>
      <c r="G6486">
        <v>37</v>
      </c>
      <c r="H6486">
        <v>3358.65</v>
      </c>
      <c r="I6486" s="2">
        <v>-2.0790000000000002</v>
      </c>
      <c r="J6486" s="2">
        <v>-0.44600000000000001</v>
      </c>
      <c r="K6486" s="2">
        <v>1.861</v>
      </c>
      <c r="L6486" s="2">
        <v>0.96879999999999999</v>
      </c>
      <c r="M6486" s="2">
        <v>0.5504</v>
      </c>
      <c r="N6486" s="2">
        <v>0.62270000000000003</v>
      </c>
      <c r="O6486" s="2">
        <v>0.40529999999999999</v>
      </c>
      <c r="P6486" s="2">
        <v>-8.4129999999999996E-2</v>
      </c>
      <c r="Q6486" s="2">
        <v>6.2419999999999999E-4</v>
      </c>
      <c r="R6486" s="2">
        <f t="shared" si="202"/>
        <v>-2.0221406700000002</v>
      </c>
      <c r="S6486">
        <f t="shared" si="203"/>
        <v>0.11689782239103771</v>
      </c>
    </row>
    <row r="6487" spans="1:19" x14ac:dyDescent="0.25">
      <c r="A6487">
        <v>0</v>
      </c>
      <c r="B6487">
        <v>1</v>
      </c>
      <c r="C6487">
        <v>0</v>
      </c>
      <c r="D6487">
        <v>1</v>
      </c>
      <c r="E6487">
        <v>0</v>
      </c>
      <c r="F6487">
        <v>0</v>
      </c>
      <c r="G6487">
        <v>64</v>
      </c>
      <c r="H6487">
        <v>4764</v>
      </c>
      <c r="I6487" s="2">
        <v>-2.0790000000000002</v>
      </c>
      <c r="J6487" s="2">
        <v>-0.44600000000000001</v>
      </c>
      <c r="K6487" s="2">
        <v>1.861</v>
      </c>
      <c r="L6487" s="2">
        <v>0.96879999999999999</v>
      </c>
      <c r="M6487" s="2">
        <v>0.5504</v>
      </c>
      <c r="N6487" s="2">
        <v>0.62270000000000003</v>
      </c>
      <c r="O6487" s="2">
        <v>0.40529999999999999</v>
      </c>
      <c r="P6487" s="2">
        <v>-8.4129999999999996E-2</v>
      </c>
      <c r="Q6487" s="2">
        <v>6.2419999999999999E-4</v>
      </c>
      <c r="R6487" s="2">
        <f t="shared" si="202"/>
        <v>-2.0782311999999998</v>
      </c>
      <c r="S6487">
        <f t="shared" si="203"/>
        <v>0.11123070730805358</v>
      </c>
    </row>
    <row r="6488" spans="1:19" x14ac:dyDescent="0.25">
      <c r="A6488">
        <v>1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5</v>
      </c>
      <c r="H6488">
        <v>350.3</v>
      </c>
      <c r="I6488" s="2">
        <v>-2.0790000000000002</v>
      </c>
      <c r="J6488" s="2">
        <v>-0.44600000000000001</v>
      </c>
      <c r="K6488" s="2">
        <v>1.861</v>
      </c>
      <c r="L6488" s="2">
        <v>0.96879999999999999</v>
      </c>
      <c r="M6488" s="2">
        <v>0.5504</v>
      </c>
      <c r="N6488" s="2">
        <v>0.62270000000000003</v>
      </c>
      <c r="O6488" s="2">
        <v>0.40529999999999999</v>
      </c>
      <c r="P6488" s="2">
        <v>-8.4129999999999996E-2</v>
      </c>
      <c r="Q6488" s="2">
        <v>6.2419999999999999E-4</v>
      </c>
      <c r="R6488" s="2">
        <f t="shared" si="202"/>
        <v>-0.86599274000000004</v>
      </c>
      <c r="S6488">
        <f t="shared" si="203"/>
        <v>0.2960888130274078</v>
      </c>
    </row>
    <row r="6489" spans="1:19" x14ac:dyDescent="0.25">
      <c r="A6489">
        <v>1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61</v>
      </c>
      <c r="H6489">
        <v>5703</v>
      </c>
      <c r="I6489" s="2">
        <v>-2.0790000000000002</v>
      </c>
      <c r="J6489" s="2">
        <v>-0.44600000000000001</v>
      </c>
      <c r="K6489" s="2">
        <v>1.861</v>
      </c>
      <c r="L6489" s="2">
        <v>0.96879999999999999</v>
      </c>
      <c r="M6489" s="2">
        <v>0.5504</v>
      </c>
      <c r="N6489" s="2">
        <v>0.62270000000000003</v>
      </c>
      <c r="O6489" s="2">
        <v>0.40529999999999999</v>
      </c>
      <c r="P6489" s="2">
        <v>-8.4129999999999996E-2</v>
      </c>
      <c r="Q6489" s="2">
        <v>6.2419999999999999E-4</v>
      </c>
      <c r="R6489" s="2">
        <f t="shared" si="202"/>
        <v>-3.5467173999999999</v>
      </c>
      <c r="S6489">
        <f t="shared" si="203"/>
        <v>2.8011811285610543E-2</v>
      </c>
    </row>
    <row r="6490" spans="1:19" x14ac:dyDescent="0.25">
      <c r="A6490">
        <v>0</v>
      </c>
      <c r="B6490">
        <v>1</v>
      </c>
      <c r="C6490">
        <v>0</v>
      </c>
      <c r="D6490">
        <v>1</v>
      </c>
      <c r="E6490">
        <v>1</v>
      </c>
      <c r="F6490">
        <v>0</v>
      </c>
      <c r="G6490">
        <v>1</v>
      </c>
      <c r="H6490">
        <v>69.5</v>
      </c>
      <c r="I6490" s="2">
        <v>-2.0790000000000002</v>
      </c>
      <c r="J6490" s="2">
        <v>-0.44600000000000001</v>
      </c>
      <c r="K6490" s="2">
        <v>1.861</v>
      </c>
      <c r="L6490" s="2">
        <v>0.96879999999999999</v>
      </c>
      <c r="M6490" s="2">
        <v>0.5504</v>
      </c>
      <c r="N6490" s="2">
        <v>0.62270000000000003</v>
      </c>
      <c r="O6490" s="2">
        <v>0.40529999999999999</v>
      </c>
      <c r="P6490" s="2">
        <v>-8.4129999999999996E-2</v>
      </c>
      <c r="Q6490" s="2">
        <v>6.2419999999999999E-4</v>
      </c>
      <c r="R6490" s="2">
        <f t="shared" si="202"/>
        <v>0.91435189999999977</v>
      </c>
      <c r="S6490">
        <f t="shared" si="203"/>
        <v>0.71388986997634796</v>
      </c>
    </row>
    <row r="6491" spans="1:19" x14ac:dyDescent="0.25">
      <c r="A6491">
        <v>0</v>
      </c>
      <c r="B6491">
        <v>1</v>
      </c>
      <c r="C6491">
        <v>0</v>
      </c>
      <c r="D6491">
        <v>1</v>
      </c>
      <c r="E6491">
        <v>0</v>
      </c>
      <c r="F6491">
        <v>0</v>
      </c>
      <c r="G6491">
        <v>1</v>
      </c>
      <c r="H6491">
        <v>18.850000000000001</v>
      </c>
      <c r="I6491" s="2">
        <v>-2.0790000000000002</v>
      </c>
      <c r="J6491" s="2">
        <v>-0.44600000000000001</v>
      </c>
      <c r="K6491" s="2">
        <v>1.861</v>
      </c>
      <c r="L6491" s="2">
        <v>0.96879999999999999</v>
      </c>
      <c r="M6491" s="2">
        <v>0.5504</v>
      </c>
      <c r="N6491" s="2">
        <v>0.62270000000000003</v>
      </c>
      <c r="O6491" s="2">
        <v>0.40529999999999999</v>
      </c>
      <c r="P6491" s="2">
        <v>-8.4129999999999996E-2</v>
      </c>
      <c r="Q6491" s="2">
        <v>6.2419999999999999E-4</v>
      </c>
      <c r="R6491" s="2">
        <f t="shared" si="202"/>
        <v>0.26003616999999979</v>
      </c>
      <c r="S6491">
        <f t="shared" si="203"/>
        <v>0.56464518316939871</v>
      </c>
    </row>
    <row r="6492" spans="1:19" x14ac:dyDescent="0.25">
      <c r="A6492">
        <v>0</v>
      </c>
      <c r="B6492">
        <v>0</v>
      </c>
      <c r="C6492">
        <v>1</v>
      </c>
      <c r="D6492">
        <v>0</v>
      </c>
      <c r="E6492">
        <v>0</v>
      </c>
      <c r="F6492">
        <v>0</v>
      </c>
      <c r="G6492">
        <v>26</v>
      </c>
      <c r="H6492">
        <v>525.54999999999995</v>
      </c>
      <c r="I6492" s="2">
        <v>-2.0790000000000002</v>
      </c>
      <c r="J6492" s="2">
        <v>-0.44600000000000001</v>
      </c>
      <c r="K6492" s="2">
        <v>1.861</v>
      </c>
      <c r="L6492" s="2">
        <v>0.96879999999999999</v>
      </c>
      <c r="M6492" s="2">
        <v>0.5504</v>
      </c>
      <c r="N6492" s="2">
        <v>0.62270000000000003</v>
      </c>
      <c r="O6492" s="2">
        <v>0.40529999999999999</v>
      </c>
      <c r="P6492" s="2">
        <v>-8.4129999999999996E-2</v>
      </c>
      <c r="Q6492" s="2">
        <v>6.2419999999999999E-4</v>
      </c>
      <c r="R6492" s="2">
        <f t="shared" si="202"/>
        <v>-2.9695316900000002</v>
      </c>
      <c r="S6492">
        <f t="shared" si="203"/>
        <v>4.8821465751453109E-2</v>
      </c>
    </row>
    <row r="6493" spans="1:19" x14ac:dyDescent="0.25">
      <c r="A6493">
        <v>0</v>
      </c>
      <c r="B6493">
        <v>1</v>
      </c>
      <c r="C6493">
        <v>0</v>
      </c>
      <c r="D6493">
        <v>1</v>
      </c>
      <c r="E6493">
        <v>1</v>
      </c>
      <c r="F6493">
        <v>0</v>
      </c>
      <c r="G6493">
        <v>1</v>
      </c>
      <c r="H6493">
        <v>69.2</v>
      </c>
      <c r="I6493" s="2">
        <v>-2.0790000000000002</v>
      </c>
      <c r="J6493" s="2">
        <v>-0.44600000000000001</v>
      </c>
      <c r="K6493" s="2">
        <v>1.861</v>
      </c>
      <c r="L6493" s="2">
        <v>0.96879999999999999</v>
      </c>
      <c r="M6493" s="2">
        <v>0.5504</v>
      </c>
      <c r="N6493" s="2">
        <v>0.62270000000000003</v>
      </c>
      <c r="O6493" s="2">
        <v>0.40529999999999999</v>
      </c>
      <c r="P6493" s="2">
        <v>-8.4129999999999996E-2</v>
      </c>
      <c r="Q6493" s="2">
        <v>6.2419999999999999E-4</v>
      </c>
      <c r="R6493" s="2">
        <f t="shared" si="202"/>
        <v>0.91416463999999964</v>
      </c>
      <c r="S6493">
        <f t="shared" si="203"/>
        <v>0.71385162037905725</v>
      </c>
    </row>
    <row r="6494" spans="1:19" x14ac:dyDescent="0.25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24</v>
      </c>
      <c r="H6494">
        <v>483.15</v>
      </c>
      <c r="I6494" s="2">
        <v>-2.0790000000000002</v>
      </c>
      <c r="J6494" s="2">
        <v>-0.44600000000000001</v>
      </c>
      <c r="K6494" s="2">
        <v>1.861</v>
      </c>
      <c r="L6494" s="2">
        <v>0.96879999999999999</v>
      </c>
      <c r="M6494" s="2">
        <v>0.5504</v>
      </c>
      <c r="N6494" s="2">
        <v>0.62270000000000003</v>
      </c>
      <c r="O6494" s="2">
        <v>0.40529999999999999</v>
      </c>
      <c r="P6494" s="2">
        <v>-8.4129999999999996E-2</v>
      </c>
      <c r="Q6494" s="2">
        <v>6.2419999999999999E-4</v>
      </c>
      <c r="R6494" s="2">
        <f t="shared" si="202"/>
        <v>-3.7965377700000005</v>
      </c>
      <c r="S6494">
        <f t="shared" si="203"/>
        <v>2.1955494039231322E-2</v>
      </c>
    </row>
    <row r="6495" spans="1:19" x14ac:dyDescent="0.25">
      <c r="A6495">
        <v>0</v>
      </c>
      <c r="B6495">
        <v>0</v>
      </c>
      <c r="C6495">
        <v>1</v>
      </c>
      <c r="D6495">
        <v>0</v>
      </c>
      <c r="E6495">
        <v>1</v>
      </c>
      <c r="F6495">
        <v>0</v>
      </c>
      <c r="G6495">
        <v>17</v>
      </c>
      <c r="H6495">
        <v>934.8</v>
      </c>
      <c r="I6495" s="2">
        <v>-2.0790000000000002</v>
      </c>
      <c r="J6495" s="2">
        <v>-0.44600000000000001</v>
      </c>
      <c r="K6495" s="2">
        <v>1.861</v>
      </c>
      <c r="L6495" s="2">
        <v>0.96879999999999999</v>
      </c>
      <c r="M6495" s="2">
        <v>0.5504</v>
      </c>
      <c r="N6495" s="2">
        <v>0.62270000000000003</v>
      </c>
      <c r="O6495" s="2">
        <v>0.40529999999999999</v>
      </c>
      <c r="P6495" s="2">
        <v>-8.4129999999999996E-2</v>
      </c>
      <c r="Q6495" s="2">
        <v>6.2419999999999999E-4</v>
      </c>
      <c r="R6495" s="2">
        <f t="shared" si="202"/>
        <v>-1.3342078400000004</v>
      </c>
      <c r="S6495">
        <f t="shared" si="203"/>
        <v>0.20846419092704283</v>
      </c>
    </row>
    <row r="6496" spans="1:19" x14ac:dyDescent="0.25">
      <c r="A6496">
        <v>0</v>
      </c>
      <c r="B6496">
        <v>1</v>
      </c>
      <c r="C6496">
        <v>0</v>
      </c>
      <c r="D6496">
        <v>1</v>
      </c>
      <c r="E6496">
        <v>0</v>
      </c>
      <c r="F6496">
        <v>0</v>
      </c>
      <c r="G6496">
        <v>26</v>
      </c>
      <c r="H6496">
        <v>786.5</v>
      </c>
      <c r="I6496" s="2">
        <v>-2.0790000000000002</v>
      </c>
      <c r="J6496" s="2">
        <v>-0.44600000000000001</v>
      </c>
      <c r="K6496" s="2">
        <v>1.861</v>
      </c>
      <c r="L6496" s="2">
        <v>0.96879999999999999</v>
      </c>
      <c r="M6496" s="2">
        <v>0.5504</v>
      </c>
      <c r="N6496" s="2">
        <v>0.62270000000000003</v>
      </c>
      <c r="O6496" s="2">
        <v>0.40529999999999999</v>
      </c>
      <c r="P6496" s="2">
        <v>-8.4129999999999996E-2</v>
      </c>
      <c r="Q6496" s="2">
        <v>6.2419999999999999E-4</v>
      </c>
      <c r="R6496" s="2">
        <f t="shared" si="202"/>
        <v>-1.3640467000000003</v>
      </c>
      <c r="S6496">
        <f t="shared" si="203"/>
        <v>0.20358339462255484</v>
      </c>
    </row>
    <row r="6497" spans="1:19" x14ac:dyDescent="0.25">
      <c r="A6497">
        <v>0</v>
      </c>
      <c r="B6497">
        <v>1</v>
      </c>
      <c r="C6497">
        <v>0</v>
      </c>
      <c r="D6497">
        <v>1</v>
      </c>
      <c r="E6497">
        <v>1</v>
      </c>
      <c r="F6497">
        <v>0</v>
      </c>
      <c r="G6497">
        <v>1</v>
      </c>
      <c r="H6497">
        <v>69.650000000000006</v>
      </c>
      <c r="I6497" s="2">
        <v>-2.0790000000000002</v>
      </c>
      <c r="J6497" s="2">
        <v>-0.44600000000000001</v>
      </c>
      <c r="K6497" s="2">
        <v>1.861</v>
      </c>
      <c r="L6497" s="2">
        <v>0.96879999999999999</v>
      </c>
      <c r="M6497" s="2">
        <v>0.5504</v>
      </c>
      <c r="N6497" s="2">
        <v>0.62270000000000003</v>
      </c>
      <c r="O6497" s="2">
        <v>0.40529999999999999</v>
      </c>
      <c r="P6497" s="2">
        <v>-8.4129999999999996E-2</v>
      </c>
      <c r="Q6497" s="2">
        <v>6.2419999999999999E-4</v>
      </c>
      <c r="R6497" s="2">
        <f t="shared" si="202"/>
        <v>0.91444552999999962</v>
      </c>
      <c r="S6497">
        <f t="shared" si="203"/>
        <v>0.71390899362604932</v>
      </c>
    </row>
    <row r="6498" spans="1:19" x14ac:dyDescent="0.25">
      <c r="A6498">
        <v>1</v>
      </c>
      <c r="B6498">
        <v>1</v>
      </c>
      <c r="C6498">
        <v>0</v>
      </c>
      <c r="D6498">
        <v>0</v>
      </c>
      <c r="E6498">
        <v>1</v>
      </c>
      <c r="F6498">
        <v>1</v>
      </c>
      <c r="G6498">
        <v>40</v>
      </c>
      <c r="H6498">
        <v>4086.3</v>
      </c>
      <c r="I6498" s="2">
        <v>-2.0790000000000002</v>
      </c>
      <c r="J6498" s="2">
        <v>-0.44600000000000001</v>
      </c>
      <c r="K6498" s="2">
        <v>1.861</v>
      </c>
      <c r="L6498" s="2">
        <v>0.96879999999999999</v>
      </c>
      <c r="M6498" s="2">
        <v>0.5504</v>
      </c>
      <c r="N6498" s="2">
        <v>0.62270000000000003</v>
      </c>
      <c r="O6498" s="2">
        <v>0.40529999999999999</v>
      </c>
      <c r="P6498" s="2">
        <v>-8.4129999999999996E-2</v>
      </c>
      <c r="Q6498" s="2">
        <v>6.2419999999999999E-4</v>
      </c>
      <c r="R6498" s="2">
        <f t="shared" si="202"/>
        <v>-0.45053153999999962</v>
      </c>
      <c r="S6498">
        <f t="shared" si="203"/>
        <v>0.38923439508797475</v>
      </c>
    </row>
    <row r="6499" spans="1:19" x14ac:dyDescent="0.25">
      <c r="A6499">
        <v>1</v>
      </c>
      <c r="B6499">
        <v>1</v>
      </c>
      <c r="C6499">
        <v>0</v>
      </c>
      <c r="D6499">
        <v>1</v>
      </c>
      <c r="E6499">
        <v>1</v>
      </c>
      <c r="F6499">
        <v>0</v>
      </c>
      <c r="G6499">
        <v>52</v>
      </c>
      <c r="H6499">
        <v>5364.8</v>
      </c>
      <c r="I6499" s="2">
        <v>-2.0790000000000002</v>
      </c>
      <c r="J6499" s="2">
        <v>-0.44600000000000001</v>
      </c>
      <c r="K6499" s="2">
        <v>1.861</v>
      </c>
      <c r="L6499" s="2">
        <v>0.96879999999999999</v>
      </c>
      <c r="M6499" s="2">
        <v>0.5504</v>
      </c>
      <c r="N6499" s="2">
        <v>0.62270000000000003</v>
      </c>
      <c r="O6499" s="2">
        <v>0.40529999999999999</v>
      </c>
      <c r="P6499" s="2">
        <v>-8.4129999999999996E-2</v>
      </c>
      <c r="Q6499" s="2">
        <v>6.2419999999999999E-4</v>
      </c>
      <c r="R6499" s="2">
        <f t="shared" si="202"/>
        <v>-0.51695184000000038</v>
      </c>
      <c r="S6499">
        <f t="shared" si="203"/>
        <v>0.37356527123965599</v>
      </c>
    </row>
    <row r="6500" spans="1:19" x14ac:dyDescent="0.25">
      <c r="A6500">
        <v>0</v>
      </c>
      <c r="B6500">
        <v>1</v>
      </c>
      <c r="C6500">
        <v>0</v>
      </c>
      <c r="D6500">
        <v>1</v>
      </c>
      <c r="E6500">
        <v>1</v>
      </c>
      <c r="F6500">
        <v>0</v>
      </c>
      <c r="G6500">
        <v>1</v>
      </c>
      <c r="H6500">
        <v>82.3</v>
      </c>
      <c r="I6500" s="2">
        <v>-2.0790000000000002</v>
      </c>
      <c r="J6500" s="2">
        <v>-0.44600000000000001</v>
      </c>
      <c r="K6500" s="2">
        <v>1.861</v>
      </c>
      <c r="L6500" s="2">
        <v>0.96879999999999999</v>
      </c>
      <c r="M6500" s="2">
        <v>0.5504</v>
      </c>
      <c r="N6500" s="2">
        <v>0.62270000000000003</v>
      </c>
      <c r="O6500" s="2">
        <v>0.40529999999999999</v>
      </c>
      <c r="P6500" s="2">
        <v>-8.4129999999999996E-2</v>
      </c>
      <c r="Q6500" s="2">
        <v>6.2419999999999999E-4</v>
      </c>
      <c r="R6500" s="2">
        <f t="shared" si="202"/>
        <v>0.92234165999999984</v>
      </c>
      <c r="S6500">
        <f t="shared" si="203"/>
        <v>0.7155189947085322</v>
      </c>
    </row>
    <row r="6501" spans="1:19" x14ac:dyDescent="0.25">
      <c r="A6501">
        <v>0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20.3</v>
      </c>
      <c r="I6501" s="2">
        <v>-2.0790000000000002</v>
      </c>
      <c r="J6501" s="2">
        <v>-0.44600000000000001</v>
      </c>
      <c r="K6501" s="2">
        <v>1.861</v>
      </c>
      <c r="L6501" s="2">
        <v>0.96879999999999999</v>
      </c>
      <c r="M6501" s="2">
        <v>0.5504</v>
      </c>
      <c r="N6501" s="2">
        <v>0.62270000000000003</v>
      </c>
      <c r="O6501" s="2">
        <v>0.40529999999999999</v>
      </c>
      <c r="P6501" s="2">
        <v>-8.4129999999999996E-2</v>
      </c>
      <c r="Q6501" s="2">
        <v>6.2419999999999999E-4</v>
      </c>
      <c r="R6501" s="2">
        <f t="shared" si="202"/>
        <v>-0.28945874000000016</v>
      </c>
      <c r="S6501">
        <f t="shared" si="203"/>
        <v>0.42813638163871381</v>
      </c>
    </row>
    <row r="6502" spans="1:19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21</v>
      </c>
      <c r="H6502">
        <v>770.4</v>
      </c>
      <c r="I6502" s="2">
        <v>-2.0790000000000002</v>
      </c>
      <c r="J6502" s="2">
        <v>-0.44600000000000001</v>
      </c>
      <c r="K6502" s="2">
        <v>1.861</v>
      </c>
      <c r="L6502" s="2">
        <v>0.96879999999999999</v>
      </c>
      <c r="M6502" s="2">
        <v>0.5504</v>
      </c>
      <c r="N6502" s="2">
        <v>0.62270000000000003</v>
      </c>
      <c r="O6502" s="2">
        <v>0.40529999999999999</v>
      </c>
      <c r="P6502" s="2">
        <v>-8.4129999999999996E-2</v>
      </c>
      <c r="Q6502" s="2">
        <v>6.2419999999999999E-4</v>
      </c>
      <c r="R6502" s="2">
        <f t="shared" si="202"/>
        <v>-3.3648463199999998</v>
      </c>
      <c r="S6502">
        <f t="shared" si="203"/>
        <v>3.3412352275864393E-2</v>
      </c>
    </row>
    <row r="6503" spans="1:19" x14ac:dyDescent="0.25">
      <c r="A6503">
        <v>1</v>
      </c>
      <c r="B6503">
        <v>0</v>
      </c>
      <c r="C6503">
        <v>1</v>
      </c>
      <c r="D6503">
        <v>1</v>
      </c>
      <c r="E6503">
        <v>0</v>
      </c>
      <c r="F6503">
        <v>0</v>
      </c>
      <c r="G6503">
        <v>67</v>
      </c>
      <c r="H6503">
        <v>6816.95</v>
      </c>
      <c r="I6503" s="2">
        <v>-2.0790000000000002</v>
      </c>
      <c r="J6503" s="2">
        <v>-0.44600000000000001</v>
      </c>
      <c r="K6503" s="2">
        <v>1.861</v>
      </c>
      <c r="L6503" s="2">
        <v>0.96879999999999999</v>
      </c>
      <c r="M6503" s="2">
        <v>0.5504</v>
      </c>
      <c r="N6503" s="2">
        <v>0.62270000000000003</v>
      </c>
      <c r="O6503" s="2">
        <v>0.40529999999999999</v>
      </c>
      <c r="P6503" s="2">
        <v>-8.4129999999999996E-2</v>
      </c>
      <c r="Q6503" s="2">
        <v>6.2419999999999999E-4</v>
      </c>
      <c r="R6503" s="2">
        <f t="shared" si="202"/>
        <v>-2.3873698100000005</v>
      </c>
      <c r="S6503">
        <f t="shared" si="203"/>
        <v>8.4140895940286287E-2</v>
      </c>
    </row>
    <row r="6504" spans="1:19" x14ac:dyDescent="0.25">
      <c r="A6504">
        <v>0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44</v>
      </c>
      <c r="H6504">
        <v>2419.5500000000002</v>
      </c>
      <c r="I6504" s="2">
        <v>-2.0790000000000002</v>
      </c>
      <c r="J6504" s="2">
        <v>-0.44600000000000001</v>
      </c>
      <c r="K6504" s="2">
        <v>1.861</v>
      </c>
      <c r="L6504" s="2">
        <v>0.96879999999999999</v>
      </c>
      <c r="M6504" s="2">
        <v>0.5504</v>
      </c>
      <c r="N6504" s="2">
        <v>0.62270000000000003</v>
      </c>
      <c r="O6504" s="2">
        <v>0.40529999999999999</v>
      </c>
      <c r="P6504" s="2">
        <v>-8.4129999999999996E-2</v>
      </c>
      <c r="Q6504" s="2">
        <v>6.2419999999999999E-4</v>
      </c>
      <c r="R6504" s="2">
        <f t="shared" si="202"/>
        <v>-2.4094368900000003</v>
      </c>
      <c r="S6504">
        <f t="shared" si="203"/>
        <v>8.2455911288239439E-2</v>
      </c>
    </row>
    <row r="6505" spans="1:19" x14ac:dyDescent="0.25">
      <c r="A6505">
        <v>0</v>
      </c>
      <c r="B6505">
        <v>0</v>
      </c>
      <c r="C6505">
        <v>1</v>
      </c>
      <c r="D6505">
        <v>0</v>
      </c>
      <c r="E6505">
        <v>1</v>
      </c>
      <c r="F6505">
        <v>0</v>
      </c>
      <c r="G6505">
        <v>70</v>
      </c>
      <c r="H6505">
        <v>4138.7</v>
      </c>
      <c r="I6505" s="2">
        <v>-2.0790000000000002</v>
      </c>
      <c r="J6505" s="2">
        <v>-0.44600000000000001</v>
      </c>
      <c r="K6505" s="2">
        <v>1.861</v>
      </c>
      <c r="L6505" s="2">
        <v>0.96879999999999999</v>
      </c>
      <c r="M6505" s="2">
        <v>0.5504</v>
      </c>
      <c r="N6505" s="2">
        <v>0.62270000000000003</v>
      </c>
      <c r="O6505" s="2">
        <v>0.40529999999999999</v>
      </c>
      <c r="P6505" s="2">
        <v>-8.4129999999999996E-2</v>
      </c>
      <c r="Q6505" s="2">
        <v>6.2419999999999999E-4</v>
      </c>
      <c r="R6505" s="2">
        <f t="shared" si="202"/>
        <v>-3.7932234600000005</v>
      </c>
      <c r="S6505">
        <f t="shared" si="203"/>
        <v>2.2026776584299326E-2</v>
      </c>
    </row>
    <row r="6506" spans="1:19" x14ac:dyDescent="0.25">
      <c r="A6506">
        <v>0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3</v>
      </c>
      <c r="H6506">
        <v>267.60000000000002</v>
      </c>
      <c r="I6506" s="2">
        <v>-2.0790000000000002</v>
      </c>
      <c r="J6506" s="2">
        <v>-0.44600000000000001</v>
      </c>
      <c r="K6506" s="2">
        <v>1.861</v>
      </c>
      <c r="L6506" s="2">
        <v>0.96879999999999999</v>
      </c>
      <c r="M6506" s="2">
        <v>0.5504</v>
      </c>
      <c r="N6506" s="2">
        <v>0.62270000000000003</v>
      </c>
      <c r="O6506" s="2">
        <v>0.40529999999999999</v>
      </c>
      <c r="P6506" s="2">
        <v>-8.4129999999999996E-2</v>
      </c>
      <c r="Q6506" s="2">
        <v>6.2419999999999999E-4</v>
      </c>
      <c r="R6506" s="2">
        <f t="shared" si="202"/>
        <v>0.31934591999999951</v>
      </c>
      <c r="S6506">
        <f t="shared" si="203"/>
        <v>0.57916483957517695</v>
      </c>
    </row>
    <row r="6507" spans="1:19" x14ac:dyDescent="0.25">
      <c r="A6507">
        <v>0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56</v>
      </c>
      <c r="H6507">
        <v>3457.45</v>
      </c>
      <c r="I6507" s="2">
        <v>-2.0790000000000002</v>
      </c>
      <c r="J6507" s="2">
        <v>-0.44600000000000001</v>
      </c>
      <c r="K6507" s="2">
        <v>1.861</v>
      </c>
      <c r="L6507" s="2">
        <v>0.96879999999999999</v>
      </c>
      <c r="M6507" s="2">
        <v>0.5504</v>
      </c>
      <c r="N6507" s="2">
        <v>0.62270000000000003</v>
      </c>
      <c r="O6507" s="2">
        <v>0.40529999999999999</v>
      </c>
      <c r="P6507" s="2">
        <v>-8.4129999999999996E-2</v>
      </c>
      <c r="Q6507" s="2">
        <v>6.2419999999999999E-4</v>
      </c>
      <c r="R6507" s="2">
        <f t="shared" si="202"/>
        <v>-4.0817397099999999</v>
      </c>
      <c r="S6507">
        <f t="shared" si="203"/>
        <v>1.659793589445617E-2</v>
      </c>
    </row>
    <row r="6508" spans="1:19" x14ac:dyDescent="0.25">
      <c r="A6508">
        <v>1</v>
      </c>
      <c r="B6508">
        <v>1</v>
      </c>
      <c r="C6508">
        <v>0</v>
      </c>
      <c r="D6508">
        <v>1</v>
      </c>
      <c r="E6508">
        <v>1</v>
      </c>
      <c r="F6508">
        <v>0</v>
      </c>
      <c r="G6508">
        <v>13</v>
      </c>
      <c r="H6508">
        <v>1115.2</v>
      </c>
      <c r="I6508" s="2">
        <v>-2.0790000000000002</v>
      </c>
      <c r="J6508" s="2">
        <v>-0.44600000000000001</v>
      </c>
      <c r="K6508" s="2">
        <v>1.861</v>
      </c>
      <c r="L6508" s="2">
        <v>0.96879999999999999</v>
      </c>
      <c r="M6508" s="2">
        <v>0.5504</v>
      </c>
      <c r="N6508" s="2">
        <v>0.62270000000000003</v>
      </c>
      <c r="O6508" s="2">
        <v>0.40529999999999999</v>
      </c>
      <c r="P6508" s="2">
        <v>-8.4129999999999996E-2</v>
      </c>
      <c r="Q6508" s="2">
        <v>6.2419999999999999E-4</v>
      </c>
      <c r="R6508" s="2">
        <f t="shared" si="202"/>
        <v>0.11151783999999987</v>
      </c>
      <c r="S6508">
        <f t="shared" si="203"/>
        <v>0.52785060294186004</v>
      </c>
    </row>
    <row r="6509" spans="1:19" x14ac:dyDescent="0.25">
      <c r="A6509">
        <v>1</v>
      </c>
      <c r="B6509">
        <v>1</v>
      </c>
      <c r="C6509">
        <v>0</v>
      </c>
      <c r="D6509">
        <v>1</v>
      </c>
      <c r="E6509">
        <v>0</v>
      </c>
      <c r="F6509">
        <v>0</v>
      </c>
      <c r="G6509">
        <v>58</v>
      </c>
      <c r="H6509">
        <v>5435.6</v>
      </c>
      <c r="I6509" s="2">
        <v>-2.0790000000000002</v>
      </c>
      <c r="J6509" s="2">
        <v>-0.44600000000000001</v>
      </c>
      <c r="K6509" s="2">
        <v>1.861</v>
      </c>
      <c r="L6509" s="2">
        <v>0.96879999999999999</v>
      </c>
      <c r="M6509" s="2">
        <v>0.5504</v>
      </c>
      <c r="N6509" s="2">
        <v>0.62270000000000003</v>
      </c>
      <c r="O6509" s="2">
        <v>0.40529999999999999</v>
      </c>
      <c r="P6509" s="2">
        <v>-8.4129999999999996E-2</v>
      </c>
      <c r="Q6509" s="2">
        <v>6.2419999999999999E-4</v>
      </c>
      <c r="R6509" s="2">
        <f t="shared" si="202"/>
        <v>-1.6002384799999998</v>
      </c>
      <c r="S6509">
        <f t="shared" si="203"/>
        <v>0.16794828663605407</v>
      </c>
    </row>
    <row r="6510" spans="1:19" x14ac:dyDescent="0.25">
      <c r="A6510">
        <v>1</v>
      </c>
      <c r="B6510">
        <v>1</v>
      </c>
      <c r="C6510">
        <v>0</v>
      </c>
      <c r="D6510">
        <v>1</v>
      </c>
      <c r="E6510">
        <v>1</v>
      </c>
      <c r="F6510">
        <v>0</v>
      </c>
      <c r="G6510">
        <v>42</v>
      </c>
      <c r="H6510">
        <v>4186.3</v>
      </c>
      <c r="I6510" s="2">
        <v>-2.0790000000000002</v>
      </c>
      <c r="J6510" s="2">
        <v>-0.44600000000000001</v>
      </c>
      <c r="K6510" s="2">
        <v>1.861</v>
      </c>
      <c r="L6510" s="2">
        <v>0.96879999999999999</v>
      </c>
      <c r="M6510" s="2">
        <v>0.5504</v>
      </c>
      <c r="N6510" s="2">
        <v>0.62270000000000003</v>
      </c>
      <c r="O6510" s="2">
        <v>0.40529999999999999</v>
      </c>
      <c r="P6510" s="2">
        <v>-8.4129999999999996E-2</v>
      </c>
      <c r="Q6510" s="2">
        <v>6.2419999999999999E-4</v>
      </c>
      <c r="R6510" s="2">
        <f t="shared" si="202"/>
        <v>-0.41127153999999999</v>
      </c>
      <c r="S6510">
        <f t="shared" si="203"/>
        <v>0.3986072689387159</v>
      </c>
    </row>
    <row r="6511" spans="1:19" x14ac:dyDescent="0.25">
      <c r="A6511">
        <v>0</v>
      </c>
      <c r="B6511">
        <v>1</v>
      </c>
      <c r="C6511">
        <v>0</v>
      </c>
      <c r="D6511">
        <v>0</v>
      </c>
      <c r="E6511">
        <v>1</v>
      </c>
      <c r="F6511">
        <v>1</v>
      </c>
      <c r="G6511">
        <v>1</v>
      </c>
      <c r="H6511">
        <v>25.05</v>
      </c>
      <c r="I6511" s="2">
        <v>-2.0790000000000002</v>
      </c>
      <c r="J6511" s="2">
        <v>-0.44600000000000001</v>
      </c>
      <c r="K6511" s="2">
        <v>1.861</v>
      </c>
      <c r="L6511" s="2">
        <v>0.96879999999999999</v>
      </c>
      <c r="M6511" s="2">
        <v>0.5504</v>
      </c>
      <c r="N6511" s="2">
        <v>0.62270000000000003</v>
      </c>
      <c r="O6511" s="2">
        <v>0.40529999999999999</v>
      </c>
      <c r="P6511" s="2">
        <v>-8.4129999999999996E-2</v>
      </c>
      <c r="Q6511" s="2">
        <v>6.2419999999999999E-4</v>
      </c>
      <c r="R6511" s="2">
        <f t="shared" si="202"/>
        <v>0.74150620999999939</v>
      </c>
      <c r="S6511">
        <f t="shared" si="203"/>
        <v>0.67732513504919922</v>
      </c>
    </row>
    <row r="6512" spans="1:19" x14ac:dyDescent="0.25">
      <c r="A6512">
        <v>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46</v>
      </c>
      <c r="H6512">
        <v>4630.2</v>
      </c>
      <c r="I6512" s="2">
        <v>-2.0790000000000002</v>
      </c>
      <c r="J6512" s="2">
        <v>-0.44600000000000001</v>
      </c>
      <c r="K6512" s="2">
        <v>1.861</v>
      </c>
      <c r="L6512" s="2">
        <v>0.96879999999999999</v>
      </c>
      <c r="M6512" s="2">
        <v>0.5504</v>
      </c>
      <c r="N6512" s="2">
        <v>0.62270000000000003</v>
      </c>
      <c r="O6512" s="2">
        <v>0.40529999999999999</v>
      </c>
      <c r="P6512" s="2">
        <v>-8.4129999999999996E-2</v>
      </c>
      <c r="Q6512" s="2">
        <v>6.2419999999999999E-4</v>
      </c>
      <c r="R6512" s="2">
        <f t="shared" si="202"/>
        <v>-3.5048091600000002</v>
      </c>
      <c r="S6512">
        <f t="shared" si="203"/>
        <v>2.9175704911802672E-2</v>
      </c>
    </row>
    <row r="6513" spans="1:19" x14ac:dyDescent="0.25">
      <c r="A6513">
        <v>0</v>
      </c>
      <c r="B6513">
        <v>0</v>
      </c>
      <c r="C6513">
        <v>0</v>
      </c>
      <c r="D6513">
        <v>1</v>
      </c>
      <c r="E6513">
        <v>0</v>
      </c>
      <c r="F6513">
        <v>0</v>
      </c>
      <c r="G6513">
        <v>63</v>
      </c>
      <c r="H6513">
        <v>3221.25</v>
      </c>
      <c r="I6513" s="2">
        <v>-2.0790000000000002</v>
      </c>
      <c r="J6513" s="2">
        <v>-0.44600000000000001</v>
      </c>
      <c r="K6513" s="2">
        <v>1.861</v>
      </c>
      <c r="L6513" s="2">
        <v>0.96879999999999999</v>
      </c>
      <c r="M6513" s="2">
        <v>0.5504</v>
      </c>
      <c r="N6513" s="2">
        <v>0.62270000000000003</v>
      </c>
      <c r="O6513" s="2">
        <v>0.40529999999999999</v>
      </c>
      <c r="P6513" s="2">
        <v>-8.4129999999999996E-2</v>
      </c>
      <c r="Q6513" s="2">
        <v>6.2419999999999999E-4</v>
      </c>
      <c r="R6513" s="2">
        <f t="shared" si="202"/>
        <v>-4.8180857499999998</v>
      </c>
      <c r="S6513">
        <f t="shared" si="203"/>
        <v>8.0174448320043286E-3</v>
      </c>
    </row>
    <row r="6514" spans="1:19" x14ac:dyDescent="0.25">
      <c r="A6514">
        <v>0</v>
      </c>
      <c r="B6514">
        <v>1</v>
      </c>
      <c r="C6514">
        <v>0</v>
      </c>
      <c r="D6514">
        <v>1</v>
      </c>
      <c r="E6514">
        <v>1</v>
      </c>
      <c r="F6514">
        <v>0</v>
      </c>
      <c r="G6514">
        <v>11</v>
      </c>
      <c r="H6514">
        <v>688.5</v>
      </c>
      <c r="I6514" s="2">
        <v>-2.0790000000000002</v>
      </c>
      <c r="J6514" s="2">
        <v>-0.44600000000000001</v>
      </c>
      <c r="K6514" s="2">
        <v>1.861</v>
      </c>
      <c r="L6514" s="2">
        <v>0.96879999999999999</v>
      </c>
      <c r="M6514" s="2">
        <v>0.5504</v>
      </c>
      <c r="N6514" s="2">
        <v>0.62270000000000003</v>
      </c>
      <c r="O6514" s="2">
        <v>0.40529999999999999</v>
      </c>
      <c r="P6514" s="2">
        <v>-8.4129999999999996E-2</v>
      </c>
      <c r="Q6514" s="2">
        <v>6.2419999999999999E-4</v>
      </c>
      <c r="R6514" s="2">
        <f t="shared" si="202"/>
        <v>0.45943169999999967</v>
      </c>
      <c r="S6514">
        <f t="shared" si="203"/>
        <v>0.6128793509272239</v>
      </c>
    </row>
    <row r="6515" spans="1:19" x14ac:dyDescent="0.25">
      <c r="A6515">
        <v>1</v>
      </c>
      <c r="B6515">
        <v>1</v>
      </c>
      <c r="C6515">
        <v>0</v>
      </c>
      <c r="D6515">
        <v>1</v>
      </c>
      <c r="E6515">
        <v>0</v>
      </c>
      <c r="F6515">
        <v>0</v>
      </c>
      <c r="G6515">
        <v>15</v>
      </c>
      <c r="H6515">
        <v>867.1</v>
      </c>
      <c r="I6515" s="2">
        <v>-2.0790000000000002</v>
      </c>
      <c r="J6515" s="2">
        <v>-0.44600000000000001</v>
      </c>
      <c r="K6515" s="2">
        <v>1.861</v>
      </c>
      <c r="L6515" s="2">
        <v>0.96879999999999999</v>
      </c>
      <c r="M6515" s="2">
        <v>0.5504</v>
      </c>
      <c r="N6515" s="2">
        <v>0.62270000000000003</v>
      </c>
      <c r="O6515" s="2">
        <v>0.40529999999999999</v>
      </c>
      <c r="P6515" s="2">
        <v>-8.4129999999999996E-2</v>
      </c>
      <c r="Q6515" s="2">
        <v>6.2419999999999999E-4</v>
      </c>
      <c r="R6515" s="2">
        <f t="shared" si="202"/>
        <v>-0.83430618000000001</v>
      </c>
      <c r="S6515">
        <f t="shared" si="203"/>
        <v>0.30273532169330358</v>
      </c>
    </row>
    <row r="6516" spans="1:19" x14ac:dyDescent="0.25">
      <c r="A6516">
        <v>0</v>
      </c>
      <c r="B6516">
        <v>0</v>
      </c>
      <c r="C6516">
        <v>0</v>
      </c>
      <c r="D6516">
        <v>1</v>
      </c>
      <c r="E6516">
        <v>1</v>
      </c>
      <c r="F6516">
        <v>0</v>
      </c>
      <c r="G6516">
        <v>72</v>
      </c>
      <c r="H6516">
        <v>4746.05</v>
      </c>
      <c r="I6516" s="2">
        <v>-2.0790000000000002</v>
      </c>
      <c r="J6516" s="2">
        <v>-0.44600000000000001</v>
      </c>
      <c r="K6516" s="2">
        <v>1.861</v>
      </c>
      <c r="L6516" s="2">
        <v>0.96879999999999999</v>
      </c>
      <c r="M6516" s="2">
        <v>0.5504</v>
      </c>
      <c r="N6516" s="2">
        <v>0.62270000000000003</v>
      </c>
      <c r="O6516" s="2">
        <v>0.40529999999999999</v>
      </c>
      <c r="P6516" s="2">
        <v>-8.4129999999999996E-2</v>
      </c>
      <c r="Q6516" s="2">
        <v>6.2419999999999999E-4</v>
      </c>
      <c r="R6516" s="2">
        <f t="shared" si="202"/>
        <v>-4.0007755899999999</v>
      </c>
      <c r="S6516">
        <f t="shared" si="203"/>
        <v>1.7972516063862461E-2</v>
      </c>
    </row>
    <row r="6517" spans="1:19" x14ac:dyDescent="0.25">
      <c r="A6517">
        <v>0</v>
      </c>
      <c r="B6517">
        <v>1</v>
      </c>
      <c r="C6517">
        <v>0</v>
      </c>
      <c r="D6517">
        <v>1</v>
      </c>
      <c r="E6517">
        <v>0</v>
      </c>
      <c r="F6517">
        <v>0</v>
      </c>
      <c r="G6517">
        <v>29</v>
      </c>
      <c r="H6517">
        <v>712.85</v>
      </c>
      <c r="I6517" s="2">
        <v>-2.0790000000000002</v>
      </c>
      <c r="J6517" s="2">
        <v>-0.44600000000000001</v>
      </c>
      <c r="K6517" s="2">
        <v>1.861</v>
      </c>
      <c r="L6517" s="2">
        <v>0.96879999999999999</v>
      </c>
      <c r="M6517" s="2">
        <v>0.5504</v>
      </c>
      <c r="N6517" s="2">
        <v>0.62270000000000003</v>
      </c>
      <c r="O6517" s="2">
        <v>0.40529999999999999</v>
      </c>
      <c r="P6517" s="2">
        <v>-8.4129999999999996E-2</v>
      </c>
      <c r="Q6517" s="2">
        <v>6.2419999999999999E-4</v>
      </c>
      <c r="R6517" s="2">
        <f t="shared" si="202"/>
        <v>-1.6624090300000001</v>
      </c>
      <c r="S6517">
        <f t="shared" si="203"/>
        <v>0.15943887832890835</v>
      </c>
    </row>
    <row r="6518" spans="1:19" x14ac:dyDescent="0.25">
      <c r="A6518">
        <v>0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1</v>
      </c>
      <c r="H6518">
        <v>48.95</v>
      </c>
      <c r="I6518" s="2">
        <v>-2.0790000000000002</v>
      </c>
      <c r="J6518" s="2">
        <v>-0.44600000000000001</v>
      </c>
      <c r="K6518" s="2">
        <v>1.861</v>
      </c>
      <c r="L6518" s="2">
        <v>0.96879999999999999</v>
      </c>
      <c r="M6518" s="2">
        <v>0.5504</v>
      </c>
      <c r="N6518" s="2">
        <v>0.62270000000000003</v>
      </c>
      <c r="O6518" s="2">
        <v>0.40529999999999999</v>
      </c>
      <c r="P6518" s="2">
        <v>-8.4129999999999996E-2</v>
      </c>
      <c r="Q6518" s="2">
        <v>6.2419999999999999E-4</v>
      </c>
      <c r="R6518" s="2">
        <f t="shared" si="202"/>
        <v>0.35112458999999951</v>
      </c>
      <c r="S6518">
        <f t="shared" si="203"/>
        <v>0.58689026247215548</v>
      </c>
    </row>
    <row r="6519" spans="1:19" x14ac:dyDescent="0.25">
      <c r="A6519">
        <v>0</v>
      </c>
      <c r="B6519">
        <v>1</v>
      </c>
      <c r="C6519">
        <v>0</v>
      </c>
      <c r="D6519">
        <v>0</v>
      </c>
      <c r="E6519">
        <v>1</v>
      </c>
      <c r="F6519">
        <v>0</v>
      </c>
      <c r="G6519">
        <v>6</v>
      </c>
      <c r="H6519">
        <v>355.1</v>
      </c>
      <c r="I6519" s="2">
        <v>-2.0790000000000002</v>
      </c>
      <c r="J6519" s="2">
        <v>-0.44600000000000001</v>
      </c>
      <c r="K6519" s="2">
        <v>1.861</v>
      </c>
      <c r="L6519" s="2">
        <v>0.96879999999999999</v>
      </c>
      <c r="M6519" s="2">
        <v>0.5504</v>
      </c>
      <c r="N6519" s="2">
        <v>0.62270000000000003</v>
      </c>
      <c r="O6519" s="2">
        <v>0.40529999999999999</v>
      </c>
      <c r="P6519" s="2">
        <v>-8.4129999999999996E-2</v>
      </c>
      <c r="Q6519" s="2">
        <v>6.2419999999999999E-4</v>
      </c>
      <c r="R6519" s="2">
        <f t="shared" si="202"/>
        <v>0.12157341999999982</v>
      </c>
      <c r="S6519">
        <f t="shared" si="203"/>
        <v>0.53035597551973079</v>
      </c>
    </row>
    <row r="6520" spans="1:19" x14ac:dyDescent="0.25">
      <c r="A6520">
        <v>0</v>
      </c>
      <c r="B6520">
        <v>1</v>
      </c>
      <c r="C6520">
        <v>0</v>
      </c>
      <c r="D6520">
        <v>0</v>
      </c>
      <c r="E6520">
        <v>1</v>
      </c>
      <c r="F6520">
        <v>0</v>
      </c>
      <c r="G6520">
        <v>1</v>
      </c>
      <c r="H6520">
        <v>45.3</v>
      </c>
      <c r="I6520" s="2">
        <v>-2.0790000000000002</v>
      </c>
      <c r="J6520" s="2">
        <v>-0.44600000000000001</v>
      </c>
      <c r="K6520" s="2">
        <v>1.861</v>
      </c>
      <c r="L6520" s="2">
        <v>0.96879999999999999</v>
      </c>
      <c r="M6520" s="2">
        <v>0.5504</v>
      </c>
      <c r="N6520" s="2">
        <v>0.62270000000000003</v>
      </c>
      <c r="O6520" s="2">
        <v>0.40529999999999999</v>
      </c>
      <c r="P6520" s="2">
        <v>-8.4129999999999996E-2</v>
      </c>
      <c r="Q6520" s="2">
        <v>6.2419999999999999E-4</v>
      </c>
      <c r="R6520" s="2">
        <f t="shared" si="202"/>
        <v>0.34884625999999974</v>
      </c>
      <c r="S6520">
        <f t="shared" si="203"/>
        <v>0.58633777204156801</v>
      </c>
    </row>
    <row r="6521" spans="1:19" x14ac:dyDescent="0.25">
      <c r="A6521">
        <v>1</v>
      </c>
      <c r="B6521">
        <v>0</v>
      </c>
      <c r="C6521">
        <v>1</v>
      </c>
      <c r="D6521">
        <v>1</v>
      </c>
      <c r="E6521">
        <v>1</v>
      </c>
      <c r="F6521">
        <v>0</v>
      </c>
      <c r="G6521">
        <v>63</v>
      </c>
      <c r="H6521">
        <v>5764.7</v>
      </c>
      <c r="I6521" s="2">
        <v>-2.0790000000000002</v>
      </c>
      <c r="J6521" s="2">
        <v>-0.44600000000000001</v>
      </c>
      <c r="K6521" s="2">
        <v>1.861</v>
      </c>
      <c r="L6521" s="2">
        <v>0.96879999999999999</v>
      </c>
      <c r="M6521" s="2">
        <v>0.5504</v>
      </c>
      <c r="N6521" s="2">
        <v>0.62270000000000003</v>
      </c>
      <c r="O6521" s="2">
        <v>0.40529999999999999</v>
      </c>
      <c r="P6521" s="2">
        <v>-8.4129999999999996E-2</v>
      </c>
      <c r="Q6521" s="2">
        <v>6.2419999999999999E-4</v>
      </c>
      <c r="R6521" s="2">
        <f t="shared" si="202"/>
        <v>-2.08496426</v>
      </c>
      <c r="S6521">
        <f t="shared" si="203"/>
        <v>0.11056682780347428</v>
      </c>
    </row>
    <row r="6522" spans="1:19" x14ac:dyDescent="0.25">
      <c r="A6522">
        <v>0</v>
      </c>
      <c r="B6522">
        <v>1</v>
      </c>
      <c r="C6522">
        <v>0</v>
      </c>
      <c r="D6522">
        <v>1</v>
      </c>
      <c r="E6522">
        <v>1</v>
      </c>
      <c r="F6522">
        <v>0</v>
      </c>
      <c r="G6522">
        <v>2</v>
      </c>
      <c r="H6522">
        <v>167.3</v>
      </c>
      <c r="I6522" s="2">
        <v>-2.0790000000000002</v>
      </c>
      <c r="J6522" s="2">
        <v>-0.44600000000000001</v>
      </c>
      <c r="K6522" s="2">
        <v>1.861</v>
      </c>
      <c r="L6522" s="2">
        <v>0.96879999999999999</v>
      </c>
      <c r="M6522" s="2">
        <v>0.5504</v>
      </c>
      <c r="N6522" s="2">
        <v>0.62270000000000003</v>
      </c>
      <c r="O6522" s="2">
        <v>0.40529999999999999</v>
      </c>
      <c r="P6522" s="2">
        <v>-8.4129999999999996E-2</v>
      </c>
      <c r="Q6522" s="2">
        <v>6.2419999999999999E-4</v>
      </c>
      <c r="R6522" s="2">
        <f t="shared" si="202"/>
        <v>0.89126865999999971</v>
      </c>
      <c r="S6522">
        <f t="shared" si="203"/>
        <v>0.70915191005651568</v>
      </c>
    </row>
    <row r="6523" spans="1:19" x14ac:dyDescent="0.25">
      <c r="A6523">
        <v>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18</v>
      </c>
      <c r="H6523">
        <v>428.45</v>
      </c>
      <c r="I6523" s="2">
        <v>-2.0790000000000002</v>
      </c>
      <c r="J6523" s="2">
        <v>-0.44600000000000001</v>
      </c>
      <c r="K6523" s="2">
        <v>1.861</v>
      </c>
      <c r="L6523" s="2">
        <v>0.96879999999999999</v>
      </c>
      <c r="M6523" s="2">
        <v>0.5504</v>
      </c>
      <c r="N6523" s="2">
        <v>0.62270000000000003</v>
      </c>
      <c r="O6523" s="2">
        <v>0.40529999999999999</v>
      </c>
      <c r="P6523" s="2">
        <v>-8.4129999999999996E-2</v>
      </c>
      <c r="Q6523" s="2">
        <v>6.2419999999999999E-4</v>
      </c>
      <c r="R6523" s="2">
        <f t="shared" si="202"/>
        <v>-3.7719015100000002</v>
      </c>
      <c r="S6523">
        <f t="shared" si="203"/>
        <v>2.2490796853430983E-2</v>
      </c>
    </row>
    <row r="6524" spans="1:19" x14ac:dyDescent="0.25">
      <c r="A6524">
        <v>0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43</v>
      </c>
      <c r="H6524">
        <v>1505.35</v>
      </c>
      <c r="I6524" s="2">
        <v>-2.0790000000000002</v>
      </c>
      <c r="J6524" s="2">
        <v>-0.44600000000000001</v>
      </c>
      <c r="K6524" s="2">
        <v>1.861</v>
      </c>
      <c r="L6524" s="2">
        <v>0.96879999999999999</v>
      </c>
      <c r="M6524" s="2">
        <v>0.5504</v>
      </c>
      <c r="N6524" s="2">
        <v>0.62270000000000003</v>
      </c>
      <c r="O6524" s="2">
        <v>0.40529999999999999</v>
      </c>
      <c r="P6524" s="2">
        <v>-8.4129999999999996E-2</v>
      </c>
      <c r="Q6524" s="2">
        <v>6.2419999999999999E-4</v>
      </c>
      <c r="R6524" s="2">
        <f t="shared" si="202"/>
        <v>-2.8959505300000004</v>
      </c>
      <c r="S6524">
        <f t="shared" si="203"/>
        <v>5.2354106251983508E-2</v>
      </c>
    </row>
    <row r="6525" spans="1:19" x14ac:dyDescent="0.25">
      <c r="A6525">
        <v>0</v>
      </c>
      <c r="B6525">
        <v>0</v>
      </c>
      <c r="C6525">
        <v>1</v>
      </c>
      <c r="D6525">
        <v>0</v>
      </c>
      <c r="E6525">
        <v>0</v>
      </c>
      <c r="F6525">
        <v>0</v>
      </c>
      <c r="G6525">
        <v>15</v>
      </c>
      <c r="H6525">
        <v>693.45</v>
      </c>
      <c r="I6525" s="2">
        <v>-2.0790000000000002</v>
      </c>
      <c r="J6525" s="2">
        <v>-0.44600000000000001</v>
      </c>
      <c r="K6525" s="2">
        <v>1.861</v>
      </c>
      <c r="L6525" s="2">
        <v>0.96879999999999999</v>
      </c>
      <c r="M6525" s="2">
        <v>0.5504</v>
      </c>
      <c r="N6525" s="2">
        <v>0.62270000000000003</v>
      </c>
      <c r="O6525" s="2">
        <v>0.40529999999999999</v>
      </c>
      <c r="P6525" s="2">
        <v>-8.4129999999999996E-2</v>
      </c>
      <c r="Q6525" s="2">
        <v>6.2419999999999999E-4</v>
      </c>
      <c r="R6525" s="2">
        <f t="shared" si="202"/>
        <v>-1.93929851</v>
      </c>
      <c r="S6525">
        <f t="shared" si="203"/>
        <v>0.12572494277833973</v>
      </c>
    </row>
    <row r="6526" spans="1:19" x14ac:dyDescent="0.25">
      <c r="A6526">
        <v>1</v>
      </c>
      <c r="B6526">
        <v>1</v>
      </c>
      <c r="C6526">
        <v>0</v>
      </c>
      <c r="D6526">
        <v>0</v>
      </c>
      <c r="E6526">
        <v>1</v>
      </c>
      <c r="F6526">
        <v>0</v>
      </c>
      <c r="G6526">
        <v>10</v>
      </c>
      <c r="H6526">
        <v>930.4</v>
      </c>
      <c r="I6526" s="2">
        <v>-2.0790000000000002</v>
      </c>
      <c r="J6526" s="2">
        <v>-0.44600000000000001</v>
      </c>
      <c r="K6526" s="2">
        <v>1.861</v>
      </c>
      <c r="L6526" s="2">
        <v>0.96879999999999999</v>
      </c>
      <c r="M6526" s="2">
        <v>0.5504</v>
      </c>
      <c r="N6526" s="2">
        <v>0.62270000000000003</v>
      </c>
      <c r="O6526" s="2">
        <v>0.40529999999999999</v>
      </c>
      <c r="P6526" s="2">
        <v>-8.4129999999999996E-2</v>
      </c>
      <c r="Q6526" s="2">
        <v>6.2419999999999999E-4</v>
      </c>
      <c r="R6526" s="2">
        <f t="shared" si="202"/>
        <v>-0.30184432000000005</v>
      </c>
      <c r="S6526">
        <f t="shared" si="203"/>
        <v>0.42510668585529704</v>
      </c>
    </row>
    <row r="6527" spans="1:19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55</v>
      </c>
      <c r="H6527">
        <v>1177.95</v>
      </c>
      <c r="I6527" s="2">
        <v>-2.0790000000000002</v>
      </c>
      <c r="J6527" s="2">
        <v>-0.44600000000000001</v>
      </c>
      <c r="K6527" s="2">
        <v>1.861</v>
      </c>
      <c r="L6527" s="2">
        <v>0.96879999999999999</v>
      </c>
      <c r="M6527" s="2">
        <v>0.5504</v>
      </c>
      <c r="N6527" s="2">
        <v>0.62270000000000003</v>
      </c>
      <c r="O6527" s="2">
        <v>0.40529999999999999</v>
      </c>
      <c r="P6527" s="2">
        <v>-8.4129999999999996E-2</v>
      </c>
      <c r="Q6527" s="2">
        <v>6.2419999999999999E-4</v>
      </c>
      <c r="R6527" s="2">
        <f t="shared" si="202"/>
        <v>-5.9708736099999999</v>
      </c>
      <c r="S6527">
        <f t="shared" si="203"/>
        <v>2.5455148008266303E-3</v>
      </c>
    </row>
    <row r="6528" spans="1:19" x14ac:dyDescent="0.25">
      <c r="A6528">
        <v>1</v>
      </c>
      <c r="B6528">
        <v>0</v>
      </c>
      <c r="C6528">
        <v>1</v>
      </c>
      <c r="D6528">
        <v>1</v>
      </c>
      <c r="E6528">
        <v>0</v>
      </c>
      <c r="F6528">
        <v>0</v>
      </c>
      <c r="G6528">
        <v>49</v>
      </c>
      <c r="H6528">
        <v>5069.6499999999996</v>
      </c>
      <c r="I6528" s="2">
        <v>-2.0790000000000002</v>
      </c>
      <c r="J6528" s="2">
        <v>-0.44600000000000001</v>
      </c>
      <c r="K6528" s="2">
        <v>1.861</v>
      </c>
      <c r="L6528" s="2">
        <v>0.96879999999999999</v>
      </c>
      <c r="M6528" s="2">
        <v>0.5504</v>
      </c>
      <c r="N6528" s="2">
        <v>0.62270000000000003</v>
      </c>
      <c r="O6528" s="2">
        <v>0.40529999999999999</v>
      </c>
      <c r="P6528" s="2">
        <v>-8.4129999999999996E-2</v>
      </c>
      <c r="Q6528" s="2">
        <v>6.2419999999999999E-4</v>
      </c>
      <c r="R6528" s="2">
        <f t="shared" si="202"/>
        <v>-1.9636944700000005</v>
      </c>
      <c r="S6528">
        <f t="shared" si="203"/>
        <v>0.12306777705109362</v>
      </c>
    </row>
    <row r="6529" spans="1:19" x14ac:dyDescent="0.25">
      <c r="A6529">
        <v>0</v>
      </c>
      <c r="B6529">
        <v>1</v>
      </c>
      <c r="C6529">
        <v>0</v>
      </c>
      <c r="D6529">
        <v>1</v>
      </c>
      <c r="E6529">
        <v>0</v>
      </c>
      <c r="F6529">
        <v>0</v>
      </c>
      <c r="G6529">
        <v>6</v>
      </c>
      <c r="H6529">
        <v>324.25</v>
      </c>
      <c r="I6529" s="2">
        <v>-2.0790000000000002</v>
      </c>
      <c r="J6529" s="2">
        <v>-0.44600000000000001</v>
      </c>
      <c r="K6529" s="2">
        <v>1.861</v>
      </c>
      <c r="L6529" s="2">
        <v>0.96879999999999999</v>
      </c>
      <c r="M6529" s="2">
        <v>0.5504</v>
      </c>
      <c r="N6529" s="2">
        <v>0.62270000000000003</v>
      </c>
      <c r="O6529" s="2">
        <v>0.40529999999999999</v>
      </c>
      <c r="P6529" s="2">
        <v>-8.4129999999999996E-2</v>
      </c>
      <c r="Q6529" s="2">
        <v>6.2419999999999999E-4</v>
      </c>
      <c r="R6529" s="2">
        <f t="shared" si="202"/>
        <v>3.0016849999999984E-2</v>
      </c>
      <c r="S6529">
        <f t="shared" si="203"/>
        <v>0.50750364910241774</v>
      </c>
    </row>
    <row r="6530" spans="1:19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70</v>
      </c>
      <c r="H6530">
        <v>1458.1</v>
      </c>
      <c r="I6530" s="2">
        <v>-2.0790000000000002</v>
      </c>
      <c r="J6530" s="2">
        <v>-0.44600000000000001</v>
      </c>
      <c r="K6530" s="2">
        <v>1.861</v>
      </c>
      <c r="L6530" s="2">
        <v>0.96879999999999999</v>
      </c>
      <c r="M6530" s="2">
        <v>0.5504</v>
      </c>
      <c r="N6530" s="2">
        <v>0.62270000000000003</v>
      </c>
      <c r="O6530" s="2">
        <v>0.40529999999999999</v>
      </c>
      <c r="P6530" s="2">
        <v>-8.4129999999999996E-2</v>
      </c>
      <c r="Q6530" s="2">
        <v>6.2419999999999999E-4</v>
      </c>
      <c r="R6530" s="2">
        <f t="shared" si="202"/>
        <v>-7.0579539800000006</v>
      </c>
      <c r="S6530">
        <f t="shared" si="203"/>
        <v>8.5979708268797597E-4</v>
      </c>
    </row>
    <row r="6531" spans="1:19" x14ac:dyDescent="0.25">
      <c r="A6531">
        <v>1</v>
      </c>
      <c r="B6531">
        <v>1</v>
      </c>
      <c r="C6531">
        <v>0</v>
      </c>
      <c r="D6531">
        <v>1</v>
      </c>
      <c r="E6531">
        <v>0</v>
      </c>
      <c r="F6531">
        <v>1</v>
      </c>
      <c r="G6531">
        <v>2</v>
      </c>
      <c r="H6531">
        <v>156.4</v>
      </c>
      <c r="I6531" s="2">
        <v>-2.0790000000000002</v>
      </c>
      <c r="J6531" s="2">
        <v>-0.44600000000000001</v>
      </c>
      <c r="K6531" s="2">
        <v>1.861</v>
      </c>
      <c r="L6531" s="2">
        <v>0.96879999999999999</v>
      </c>
      <c r="M6531" s="2">
        <v>0.5504</v>
      </c>
      <c r="N6531" s="2">
        <v>0.62270000000000003</v>
      </c>
      <c r="O6531" s="2">
        <v>0.40529999999999999</v>
      </c>
      <c r="P6531" s="2">
        <v>-8.4129999999999996E-2</v>
      </c>
      <c r="Q6531" s="2">
        <v>6.2419999999999999E-4</v>
      </c>
      <c r="R6531" s="2">
        <f t="shared" ref="R6531:R6594" si="204">I6531+SUMPRODUCT(A6531:H6531,J6531:Q6531)</f>
        <v>0.22106488000000013</v>
      </c>
      <c r="S6531">
        <f t="shared" ref="S6531:S6594" si="205">EXP(R6531)/(1+EXP(R6531))</f>
        <v>0.5550422442859585</v>
      </c>
    </row>
    <row r="6532" spans="1:19" x14ac:dyDescent="0.25">
      <c r="A6532">
        <v>0</v>
      </c>
      <c r="B6532">
        <v>0</v>
      </c>
      <c r="C6532">
        <v>1</v>
      </c>
      <c r="D6532">
        <v>0</v>
      </c>
      <c r="E6532">
        <v>0</v>
      </c>
      <c r="F6532">
        <v>1</v>
      </c>
      <c r="G6532">
        <v>63</v>
      </c>
      <c r="H6532">
        <v>2298.9</v>
      </c>
      <c r="I6532" s="2">
        <v>-2.0790000000000002</v>
      </c>
      <c r="J6532" s="2">
        <v>-0.44600000000000001</v>
      </c>
      <c r="K6532" s="2">
        <v>1.861</v>
      </c>
      <c r="L6532" s="2">
        <v>0.96879999999999999</v>
      </c>
      <c r="M6532" s="2">
        <v>0.5504</v>
      </c>
      <c r="N6532" s="2">
        <v>0.62270000000000003</v>
      </c>
      <c r="O6532" s="2">
        <v>0.40529999999999999</v>
      </c>
      <c r="P6532" s="2">
        <v>-8.4129999999999996E-2</v>
      </c>
      <c r="Q6532" s="2">
        <v>6.2419999999999999E-4</v>
      </c>
      <c r="R6532" s="2">
        <f t="shared" si="204"/>
        <v>-4.5701166200000003</v>
      </c>
      <c r="S6532">
        <f t="shared" si="205"/>
        <v>1.0250589035896832E-2</v>
      </c>
    </row>
    <row r="6533" spans="1:19" x14ac:dyDescent="0.25">
      <c r="A6533">
        <v>0</v>
      </c>
      <c r="B6533">
        <v>1</v>
      </c>
      <c r="C6533">
        <v>0</v>
      </c>
      <c r="D6533">
        <v>1</v>
      </c>
      <c r="E6533">
        <v>0</v>
      </c>
      <c r="F6533">
        <v>0</v>
      </c>
      <c r="G6533">
        <v>25</v>
      </c>
      <c r="H6533">
        <v>1679.65</v>
      </c>
      <c r="I6533" s="2">
        <v>-2.0790000000000002</v>
      </c>
      <c r="J6533" s="2">
        <v>-0.44600000000000001</v>
      </c>
      <c r="K6533" s="2">
        <v>1.861</v>
      </c>
      <c r="L6533" s="2">
        <v>0.96879999999999999</v>
      </c>
      <c r="M6533" s="2">
        <v>0.5504</v>
      </c>
      <c r="N6533" s="2">
        <v>0.62270000000000003</v>
      </c>
      <c r="O6533" s="2">
        <v>0.40529999999999999</v>
      </c>
      <c r="P6533" s="2">
        <v>-8.4129999999999996E-2</v>
      </c>
      <c r="Q6533" s="2">
        <v>6.2419999999999999E-4</v>
      </c>
      <c r="R6533" s="2">
        <f t="shared" si="204"/>
        <v>-0.72241247000000031</v>
      </c>
      <c r="S6533">
        <f t="shared" si="205"/>
        <v>0.32686196197042811</v>
      </c>
    </row>
    <row r="6534" spans="1:19" x14ac:dyDescent="0.25">
      <c r="A6534">
        <v>0</v>
      </c>
      <c r="B6534">
        <v>0</v>
      </c>
      <c r="C6534">
        <v>1</v>
      </c>
      <c r="D6534">
        <v>0</v>
      </c>
      <c r="E6534">
        <v>0</v>
      </c>
      <c r="F6534">
        <v>1</v>
      </c>
      <c r="G6534">
        <v>18</v>
      </c>
      <c r="H6534">
        <v>369.6</v>
      </c>
      <c r="I6534" s="2">
        <v>-2.0790000000000002</v>
      </c>
      <c r="J6534" s="2">
        <v>-0.44600000000000001</v>
      </c>
      <c r="K6534" s="2">
        <v>1.861</v>
      </c>
      <c r="L6534" s="2">
        <v>0.96879999999999999</v>
      </c>
      <c r="M6534" s="2">
        <v>0.5504</v>
      </c>
      <c r="N6534" s="2">
        <v>0.62270000000000003</v>
      </c>
      <c r="O6534" s="2">
        <v>0.40529999999999999</v>
      </c>
      <c r="P6534" s="2">
        <v>-8.4129999999999996E-2</v>
      </c>
      <c r="Q6534" s="2">
        <v>6.2419999999999999E-4</v>
      </c>
      <c r="R6534" s="2">
        <f t="shared" si="204"/>
        <v>-1.9885356800000002</v>
      </c>
      <c r="S6534">
        <f t="shared" si="205"/>
        <v>0.12041186658580331</v>
      </c>
    </row>
    <row r="6535" spans="1:19" x14ac:dyDescent="0.25">
      <c r="A6535">
        <v>1</v>
      </c>
      <c r="B6535">
        <v>1</v>
      </c>
      <c r="C6535">
        <v>0</v>
      </c>
      <c r="D6535">
        <v>1</v>
      </c>
      <c r="E6535">
        <v>1</v>
      </c>
      <c r="F6535">
        <v>1</v>
      </c>
      <c r="G6535">
        <v>28</v>
      </c>
      <c r="H6535">
        <v>2998</v>
      </c>
      <c r="I6535" s="2">
        <v>-2.0790000000000002</v>
      </c>
      <c r="J6535" s="2">
        <v>-0.44600000000000001</v>
      </c>
      <c r="K6535" s="2">
        <v>1.861</v>
      </c>
      <c r="L6535" s="2">
        <v>0.96879999999999999</v>
      </c>
      <c r="M6535" s="2">
        <v>0.5504</v>
      </c>
      <c r="N6535" s="2">
        <v>0.62270000000000003</v>
      </c>
      <c r="O6535" s="2">
        <v>0.40529999999999999</v>
      </c>
      <c r="P6535" s="2">
        <v>-8.4129999999999996E-2</v>
      </c>
      <c r="Q6535" s="2">
        <v>6.2419999999999999E-4</v>
      </c>
      <c r="R6535" s="2">
        <f t="shared" si="204"/>
        <v>0.43011159999999959</v>
      </c>
      <c r="S6535">
        <f t="shared" si="205"/>
        <v>0.60590031716638737</v>
      </c>
    </row>
    <row r="6536" spans="1:19" x14ac:dyDescent="0.25">
      <c r="A6536">
        <v>0</v>
      </c>
      <c r="B6536">
        <v>0</v>
      </c>
      <c r="C6536">
        <v>1</v>
      </c>
      <c r="D6536">
        <v>1</v>
      </c>
      <c r="E6536">
        <v>0</v>
      </c>
      <c r="F6536">
        <v>1</v>
      </c>
      <c r="G6536">
        <v>53</v>
      </c>
      <c r="H6536">
        <v>5206.55</v>
      </c>
      <c r="I6536" s="2">
        <v>-2.0790000000000002</v>
      </c>
      <c r="J6536" s="2">
        <v>-0.44600000000000001</v>
      </c>
      <c r="K6536" s="2">
        <v>1.861</v>
      </c>
      <c r="L6536" s="2">
        <v>0.96879999999999999</v>
      </c>
      <c r="M6536" s="2">
        <v>0.5504</v>
      </c>
      <c r="N6536" s="2">
        <v>0.62270000000000003</v>
      </c>
      <c r="O6536" s="2">
        <v>0.40529999999999999</v>
      </c>
      <c r="P6536" s="2">
        <v>-8.4129999999999996E-2</v>
      </c>
      <c r="Q6536" s="2">
        <v>6.2419999999999999E-4</v>
      </c>
      <c r="R6536" s="2">
        <f t="shared" si="204"/>
        <v>-1.3634614900000002</v>
      </c>
      <c r="S6536">
        <f t="shared" si="205"/>
        <v>0.20367829539040364</v>
      </c>
    </row>
    <row r="6537" spans="1:19" x14ac:dyDescent="0.25">
      <c r="A6537">
        <v>0</v>
      </c>
      <c r="B6537">
        <v>0</v>
      </c>
      <c r="C6537">
        <v>1</v>
      </c>
      <c r="D6537">
        <v>1</v>
      </c>
      <c r="E6537">
        <v>0</v>
      </c>
      <c r="F6537">
        <v>0</v>
      </c>
      <c r="G6537">
        <v>35</v>
      </c>
      <c r="H6537">
        <v>3626.1</v>
      </c>
      <c r="I6537" s="2">
        <v>-2.0790000000000002</v>
      </c>
      <c r="J6537" s="2">
        <v>-0.44600000000000001</v>
      </c>
      <c r="K6537" s="2">
        <v>1.861</v>
      </c>
      <c r="L6537" s="2">
        <v>0.96879999999999999</v>
      </c>
      <c r="M6537" s="2">
        <v>0.5504</v>
      </c>
      <c r="N6537" s="2">
        <v>0.62270000000000003</v>
      </c>
      <c r="O6537" s="2">
        <v>0.40529999999999999</v>
      </c>
      <c r="P6537" s="2">
        <v>-8.4129999999999996E-2</v>
      </c>
      <c r="Q6537" s="2">
        <v>6.2419999999999999E-4</v>
      </c>
      <c r="R6537" s="2">
        <f t="shared" si="204"/>
        <v>-1.2409383800000002</v>
      </c>
      <c r="S6537">
        <f t="shared" si="205"/>
        <v>0.22427268934755235</v>
      </c>
    </row>
    <row r="6538" spans="1:19" x14ac:dyDescent="0.25">
      <c r="A6538">
        <v>0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24.4</v>
      </c>
      <c r="I6538" s="2">
        <v>-2.0790000000000002</v>
      </c>
      <c r="J6538" s="2">
        <v>-0.44600000000000001</v>
      </c>
      <c r="K6538" s="2">
        <v>1.861</v>
      </c>
      <c r="L6538" s="2">
        <v>0.96879999999999999</v>
      </c>
      <c r="M6538" s="2">
        <v>0.5504</v>
      </c>
      <c r="N6538" s="2">
        <v>0.62270000000000003</v>
      </c>
      <c r="O6538" s="2">
        <v>0.40529999999999999</v>
      </c>
      <c r="P6538" s="2">
        <v>-8.4129999999999996E-2</v>
      </c>
      <c r="Q6538" s="2">
        <v>6.2419999999999999E-4</v>
      </c>
      <c r="R6538" s="2">
        <f t="shared" si="204"/>
        <v>-0.28689952000000019</v>
      </c>
      <c r="S6538">
        <f t="shared" si="205"/>
        <v>0.42876308477297392</v>
      </c>
    </row>
    <row r="6539" spans="1:19" x14ac:dyDescent="0.25">
      <c r="A6539">
        <v>1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70</v>
      </c>
      <c r="H6539">
        <v>7968.85</v>
      </c>
      <c r="I6539" s="2">
        <v>-2.0790000000000002</v>
      </c>
      <c r="J6539" s="2">
        <v>-0.44600000000000001</v>
      </c>
      <c r="K6539" s="2">
        <v>1.861</v>
      </c>
      <c r="L6539" s="2">
        <v>0.96879999999999999</v>
      </c>
      <c r="M6539" s="2">
        <v>0.5504</v>
      </c>
      <c r="N6539" s="2">
        <v>0.62270000000000003</v>
      </c>
      <c r="O6539" s="2">
        <v>0.40529999999999999</v>
      </c>
      <c r="P6539" s="2">
        <v>-8.4129999999999996E-2</v>
      </c>
      <c r="Q6539" s="2">
        <v>6.2419999999999999E-4</v>
      </c>
      <c r="R6539" s="2">
        <f t="shared" si="204"/>
        <v>-2.4711438299999995</v>
      </c>
      <c r="S6539">
        <f t="shared" si="205"/>
        <v>7.790602650082977E-2</v>
      </c>
    </row>
    <row r="6540" spans="1:19" x14ac:dyDescent="0.25">
      <c r="A6540">
        <v>0</v>
      </c>
      <c r="B6540">
        <v>1</v>
      </c>
      <c r="C6540">
        <v>0</v>
      </c>
      <c r="D6540">
        <v>1</v>
      </c>
      <c r="E6540">
        <v>1</v>
      </c>
      <c r="F6540">
        <v>0</v>
      </c>
      <c r="G6540">
        <v>2</v>
      </c>
      <c r="H6540">
        <v>152.44999999999999</v>
      </c>
      <c r="I6540" s="2">
        <v>-2.0790000000000002</v>
      </c>
      <c r="J6540" s="2">
        <v>-0.44600000000000001</v>
      </c>
      <c r="K6540" s="2">
        <v>1.861</v>
      </c>
      <c r="L6540" s="2">
        <v>0.96879999999999999</v>
      </c>
      <c r="M6540" s="2">
        <v>0.5504</v>
      </c>
      <c r="N6540" s="2">
        <v>0.62270000000000003</v>
      </c>
      <c r="O6540" s="2">
        <v>0.40529999999999999</v>
      </c>
      <c r="P6540" s="2">
        <v>-8.4129999999999996E-2</v>
      </c>
      <c r="Q6540" s="2">
        <v>6.2419999999999999E-4</v>
      </c>
      <c r="R6540" s="2">
        <f t="shared" si="204"/>
        <v>0.88199928999999955</v>
      </c>
      <c r="S6540">
        <f t="shared" si="205"/>
        <v>0.70723635172188171</v>
      </c>
    </row>
    <row r="6541" spans="1:19" x14ac:dyDescent="0.25">
      <c r="A6541">
        <v>0</v>
      </c>
      <c r="B6541">
        <v>1</v>
      </c>
      <c r="C6541">
        <v>0</v>
      </c>
      <c r="D6541">
        <v>1</v>
      </c>
      <c r="E6541">
        <v>1</v>
      </c>
      <c r="F6541">
        <v>0</v>
      </c>
      <c r="G6541">
        <v>26</v>
      </c>
      <c r="H6541">
        <v>1959.5</v>
      </c>
      <c r="I6541" s="2">
        <v>-2.0790000000000002</v>
      </c>
      <c r="J6541" s="2">
        <v>-0.44600000000000001</v>
      </c>
      <c r="K6541" s="2">
        <v>1.861</v>
      </c>
      <c r="L6541" s="2">
        <v>0.96879999999999999</v>
      </c>
      <c r="M6541" s="2">
        <v>0.5504</v>
      </c>
      <c r="N6541" s="2">
        <v>0.62270000000000003</v>
      </c>
      <c r="O6541" s="2">
        <v>0.40529999999999999</v>
      </c>
      <c r="P6541" s="2">
        <v>-8.4129999999999996E-2</v>
      </c>
      <c r="Q6541" s="2">
        <v>6.2419999999999999E-4</v>
      </c>
      <c r="R6541" s="2">
        <f t="shared" si="204"/>
        <v>-9.1601000000003374E-3</v>
      </c>
      <c r="S6541">
        <f t="shared" si="205"/>
        <v>0.49770999101237534</v>
      </c>
    </row>
    <row r="6542" spans="1:19" x14ac:dyDescent="0.25">
      <c r="A6542">
        <v>0</v>
      </c>
      <c r="B6542">
        <v>0</v>
      </c>
      <c r="C6542">
        <v>1</v>
      </c>
      <c r="D6542">
        <v>0</v>
      </c>
      <c r="E6542">
        <v>1</v>
      </c>
      <c r="F6542">
        <v>0</v>
      </c>
      <c r="G6542">
        <v>34</v>
      </c>
      <c r="H6542">
        <v>2053.0500000000002</v>
      </c>
      <c r="I6542" s="2">
        <v>-2.0790000000000002</v>
      </c>
      <c r="J6542" s="2">
        <v>-0.44600000000000001</v>
      </c>
      <c r="K6542" s="2">
        <v>1.861</v>
      </c>
      <c r="L6542" s="2">
        <v>0.96879999999999999</v>
      </c>
      <c r="M6542" s="2">
        <v>0.5504</v>
      </c>
      <c r="N6542" s="2">
        <v>0.62270000000000003</v>
      </c>
      <c r="O6542" s="2">
        <v>0.40529999999999999</v>
      </c>
      <c r="P6542" s="2">
        <v>-8.4129999999999996E-2</v>
      </c>
      <c r="Q6542" s="2">
        <v>6.2419999999999999E-4</v>
      </c>
      <c r="R6542" s="2">
        <f t="shared" si="204"/>
        <v>-2.0664061900000004</v>
      </c>
      <c r="S6542">
        <f t="shared" si="205"/>
        <v>0.11240509452408889</v>
      </c>
    </row>
    <row r="6543" spans="1:19" x14ac:dyDescent="0.2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19</v>
      </c>
      <c r="H6543">
        <v>398.55</v>
      </c>
      <c r="I6543" s="2">
        <v>-2.0790000000000002</v>
      </c>
      <c r="J6543" s="2">
        <v>-0.44600000000000001</v>
      </c>
      <c r="K6543" s="2">
        <v>1.861</v>
      </c>
      <c r="L6543" s="2">
        <v>0.96879999999999999</v>
      </c>
      <c r="M6543" s="2">
        <v>0.5504</v>
      </c>
      <c r="N6543" s="2">
        <v>0.62270000000000003</v>
      </c>
      <c r="O6543" s="2">
        <v>0.40529999999999999</v>
      </c>
      <c r="P6543" s="2">
        <v>-8.4129999999999996E-2</v>
      </c>
      <c r="Q6543" s="2">
        <v>6.2419999999999999E-4</v>
      </c>
      <c r="R6543" s="2">
        <f t="shared" si="204"/>
        <v>-3.4286950899999997</v>
      </c>
      <c r="S6543">
        <f t="shared" si="205"/>
        <v>3.1410608540448866E-2</v>
      </c>
    </row>
    <row r="6544" spans="1:19" x14ac:dyDescent="0.25">
      <c r="A6544">
        <v>1</v>
      </c>
      <c r="B6544">
        <v>1</v>
      </c>
      <c r="C6544">
        <v>0</v>
      </c>
      <c r="D6544">
        <v>1</v>
      </c>
      <c r="E6544">
        <v>0</v>
      </c>
      <c r="F6544">
        <v>0</v>
      </c>
      <c r="G6544">
        <v>15</v>
      </c>
      <c r="H6544">
        <v>1130.8499999999999</v>
      </c>
      <c r="I6544" s="2">
        <v>-2.0790000000000002</v>
      </c>
      <c r="J6544" s="2">
        <v>-0.44600000000000001</v>
      </c>
      <c r="K6544" s="2">
        <v>1.861</v>
      </c>
      <c r="L6544" s="2">
        <v>0.96879999999999999</v>
      </c>
      <c r="M6544" s="2">
        <v>0.5504</v>
      </c>
      <c r="N6544" s="2">
        <v>0.62270000000000003</v>
      </c>
      <c r="O6544" s="2">
        <v>0.40529999999999999</v>
      </c>
      <c r="P6544" s="2">
        <v>-8.4129999999999996E-2</v>
      </c>
      <c r="Q6544" s="2">
        <v>6.2419999999999999E-4</v>
      </c>
      <c r="R6544" s="2">
        <f t="shared" si="204"/>
        <v>-0.66967343000000001</v>
      </c>
      <c r="S6544">
        <f t="shared" si="205"/>
        <v>0.33856996913971393</v>
      </c>
    </row>
    <row r="6545" spans="1:19" x14ac:dyDescent="0.25">
      <c r="A6545">
        <v>0</v>
      </c>
      <c r="B6545">
        <v>0</v>
      </c>
      <c r="C6545">
        <v>1</v>
      </c>
      <c r="D6545">
        <v>0</v>
      </c>
      <c r="E6545">
        <v>0</v>
      </c>
      <c r="F6545">
        <v>0</v>
      </c>
      <c r="G6545">
        <v>62</v>
      </c>
      <c r="H6545">
        <v>3425.35</v>
      </c>
      <c r="I6545" s="2">
        <v>-2.0790000000000002</v>
      </c>
      <c r="J6545" s="2">
        <v>-0.44600000000000001</v>
      </c>
      <c r="K6545" s="2">
        <v>1.861</v>
      </c>
      <c r="L6545" s="2">
        <v>0.96879999999999999</v>
      </c>
      <c r="M6545" s="2">
        <v>0.5504</v>
      </c>
      <c r="N6545" s="2">
        <v>0.62270000000000003</v>
      </c>
      <c r="O6545" s="2">
        <v>0.40529999999999999</v>
      </c>
      <c r="P6545" s="2">
        <v>-8.4129999999999996E-2</v>
      </c>
      <c r="Q6545" s="2">
        <v>6.2419999999999999E-4</v>
      </c>
      <c r="R6545" s="2">
        <f t="shared" si="204"/>
        <v>-4.1881565300000005</v>
      </c>
      <c r="S6545">
        <f t="shared" si="205"/>
        <v>1.4947416771985548E-2</v>
      </c>
    </row>
    <row r="6546" spans="1:19" x14ac:dyDescent="0.25">
      <c r="A6546">
        <v>1</v>
      </c>
      <c r="B6546">
        <v>1</v>
      </c>
      <c r="C6546">
        <v>0</v>
      </c>
      <c r="D6546">
        <v>1</v>
      </c>
      <c r="E6546">
        <v>0</v>
      </c>
      <c r="F6546">
        <v>1</v>
      </c>
      <c r="G6546">
        <v>42</v>
      </c>
      <c r="H6546">
        <v>4323.45</v>
      </c>
      <c r="I6546" s="2">
        <v>-2.0790000000000002</v>
      </c>
      <c r="J6546" s="2">
        <v>-0.44600000000000001</v>
      </c>
      <c r="K6546" s="2">
        <v>1.861</v>
      </c>
      <c r="L6546" s="2">
        <v>0.96879999999999999</v>
      </c>
      <c r="M6546" s="2">
        <v>0.5504</v>
      </c>
      <c r="N6546" s="2">
        <v>0.62270000000000003</v>
      </c>
      <c r="O6546" s="2">
        <v>0.40529999999999999</v>
      </c>
      <c r="P6546" s="2">
        <v>-8.4129999999999996E-2</v>
      </c>
      <c r="Q6546" s="2">
        <v>6.2419999999999999E-4</v>
      </c>
      <c r="R6546" s="2">
        <f t="shared" si="204"/>
        <v>-0.54306250999999994</v>
      </c>
      <c r="S6546">
        <f t="shared" si="205"/>
        <v>0.36747545241206403</v>
      </c>
    </row>
    <row r="6547" spans="1:19" x14ac:dyDescent="0.25">
      <c r="A6547">
        <v>0</v>
      </c>
      <c r="B6547">
        <v>1</v>
      </c>
      <c r="C6547">
        <v>0</v>
      </c>
      <c r="D6547">
        <v>1</v>
      </c>
      <c r="E6547">
        <v>1</v>
      </c>
      <c r="F6547">
        <v>0</v>
      </c>
      <c r="G6547">
        <v>9</v>
      </c>
      <c r="H6547">
        <v>703.55</v>
      </c>
      <c r="I6547" s="2">
        <v>-2.0790000000000002</v>
      </c>
      <c r="J6547" s="2">
        <v>-0.44600000000000001</v>
      </c>
      <c r="K6547" s="2">
        <v>1.861</v>
      </c>
      <c r="L6547" s="2">
        <v>0.96879999999999999</v>
      </c>
      <c r="M6547" s="2">
        <v>0.5504</v>
      </c>
      <c r="N6547" s="2">
        <v>0.62270000000000003</v>
      </c>
      <c r="O6547" s="2">
        <v>0.40529999999999999</v>
      </c>
      <c r="P6547" s="2">
        <v>-8.4129999999999996E-2</v>
      </c>
      <c r="Q6547" s="2">
        <v>6.2419999999999999E-4</v>
      </c>
      <c r="R6547" s="2">
        <f t="shared" si="204"/>
        <v>0.63708591000000014</v>
      </c>
      <c r="S6547">
        <f t="shared" si="205"/>
        <v>0.65409442984614363</v>
      </c>
    </row>
    <row r="6548" spans="1:19" x14ac:dyDescent="0.25">
      <c r="A6548">
        <v>0</v>
      </c>
      <c r="B6548">
        <v>1</v>
      </c>
      <c r="C6548">
        <v>0</v>
      </c>
      <c r="D6548">
        <v>1</v>
      </c>
      <c r="E6548">
        <v>1</v>
      </c>
      <c r="F6548">
        <v>0</v>
      </c>
      <c r="G6548">
        <v>24</v>
      </c>
      <c r="H6548">
        <v>1275.7</v>
      </c>
      <c r="I6548" s="2">
        <v>-2.0790000000000002</v>
      </c>
      <c r="J6548" s="2">
        <v>-0.44600000000000001</v>
      </c>
      <c r="K6548" s="2">
        <v>1.861</v>
      </c>
      <c r="L6548" s="2">
        <v>0.96879999999999999</v>
      </c>
      <c r="M6548" s="2">
        <v>0.5504</v>
      </c>
      <c r="N6548" s="2">
        <v>0.62270000000000003</v>
      </c>
      <c r="O6548" s="2">
        <v>0.40529999999999999</v>
      </c>
      <c r="P6548" s="2">
        <v>-8.4129999999999996E-2</v>
      </c>
      <c r="Q6548" s="2">
        <v>6.2419999999999999E-4</v>
      </c>
      <c r="R6548" s="2">
        <f t="shared" si="204"/>
        <v>-0.26772806000000005</v>
      </c>
      <c r="S6548">
        <f t="shared" si="205"/>
        <v>0.43346493778489864</v>
      </c>
    </row>
    <row r="6549" spans="1:19" x14ac:dyDescent="0.25">
      <c r="A6549">
        <v>0</v>
      </c>
      <c r="B6549">
        <v>0</v>
      </c>
      <c r="C6549">
        <v>0</v>
      </c>
      <c r="D6549">
        <v>1</v>
      </c>
      <c r="E6549">
        <v>1</v>
      </c>
      <c r="F6549">
        <v>1</v>
      </c>
      <c r="G6549">
        <v>68</v>
      </c>
      <c r="H6549">
        <v>2965.75</v>
      </c>
      <c r="I6549" s="2">
        <v>-2.0790000000000002</v>
      </c>
      <c r="J6549" s="2">
        <v>-0.44600000000000001</v>
      </c>
      <c r="K6549" s="2">
        <v>1.861</v>
      </c>
      <c r="L6549" s="2">
        <v>0.96879999999999999</v>
      </c>
      <c r="M6549" s="2">
        <v>0.5504</v>
      </c>
      <c r="N6549" s="2">
        <v>0.62270000000000003</v>
      </c>
      <c r="O6549" s="2">
        <v>0.40529999999999999</v>
      </c>
      <c r="P6549" s="2">
        <v>-8.4129999999999996E-2</v>
      </c>
      <c r="Q6549" s="2">
        <v>6.2419999999999999E-4</v>
      </c>
      <c r="R6549" s="2">
        <f t="shared" si="204"/>
        <v>-4.3702188500000005</v>
      </c>
      <c r="S6549">
        <f t="shared" si="205"/>
        <v>1.2490486575401664E-2</v>
      </c>
    </row>
    <row r="6550" spans="1:19" x14ac:dyDescent="0.25">
      <c r="A6550">
        <v>0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31</v>
      </c>
      <c r="H6550">
        <v>1647</v>
      </c>
      <c r="I6550" s="2">
        <v>-2.0790000000000002</v>
      </c>
      <c r="J6550" s="2">
        <v>-0.44600000000000001</v>
      </c>
      <c r="K6550" s="2">
        <v>1.861</v>
      </c>
      <c r="L6550" s="2">
        <v>0.96879999999999999</v>
      </c>
      <c r="M6550" s="2">
        <v>0.5504</v>
      </c>
      <c r="N6550" s="2">
        <v>0.62270000000000003</v>
      </c>
      <c r="O6550" s="2">
        <v>0.40529999999999999</v>
      </c>
      <c r="P6550" s="2">
        <v>-8.4129999999999996E-2</v>
      </c>
      <c r="Q6550" s="2">
        <v>6.2419999999999999E-4</v>
      </c>
      <c r="R6550" s="2">
        <f t="shared" si="204"/>
        <v>-1.7979726</v>
      </c>
      <c r="S6550">
        <f t="shared" si="205"/>
        <v>0.14209803821046463</v>
      </c>
    </row>
    <row r="6551" spans="1:19" x14ac:dyDescent="0.25">
      <c r="A6551">
        <v>0</v>
      </c>
      <c r="B6551">
        <v>1</v>
      </c>
      <c r="C6551">
        <v>0</v>
      </c>
      <c r="D6551">
        <v>1</v>
      </c>
      <c r="E6551">
        <v>1</v>
      </c>
      <c r="F6551">
        <v>0</v>
      </c>
      <c r="G6551">
        <v>1</v>
      </c>
      <c r="H6551">
        <v>56.25</v>
      </c>
      <c r="I6551" s="2">
        <v>-2.0790000000000002</v>
      </c>
      <c r="J6551" s="2">
        <v>-0.44600000000000001</v>
      </c>
      <c r="K6551" s="2">
        <v>1.861</v>
      </c>
      <c r="L6551" s="2">
        <v>0.96879999999999999</v>
      </c>
      <c r="M6551" s="2">
        <v>0.5504</v>
      </c>
      <c r="N6551" s="2">
        <v>0.62270000000000003</v>
      </c>
      <c r="O6551" s="2">
        <v>0.40529999999999999</v>
      </c>
      <c r="P6551" s="2">
        <v>-8.4129999999999996E-2</v>
      </c>
      <c r="Q6551" s="2">
        <v>6.2419999999999999E-4</v>
      </c>
      <c r="R6551" s="2">
        <f t="shared" si="204"/>
        <v>0.90608124999999973</v>
      </c>
      <c r="S6551">
        <f t="shared" si="205"/>
        <v>0.71219759642217406</v>
      </c>
    </row>
    <row r="6552" spans="1:19" x14ac:dyDescent="0.25">
      <c r="A6552">
        <v>1</v>
      </c>
      <c r="B6552">
        <v>1</v>
      </c>
      <c r="C6552">
        <v>0</v>
      </c>
      <c r="D6552">
        <v>1</v>
      </c>
      <c r="E6552">
        <v>1</v>
      </c>
      <c r="F6552">
        <v>0</v>
      </c>
      <c r="G6552">
        <v>21</v>
      </c>
      <c r="H6552">
        <v>2249.9499999999998</v>
      </c>
      <c r="I6552" s="2">
        <v>-2.0790000000000002</v>
      </c>
      <c r="J6552" s="2">
        <v>-0.44600000000000001</v>
      </c>
      <c r="K6552" s="2">
        <v>1.861</v>
      </c>
      <c r="L6552" s="2">
        <v>0.96879999999999999</v>
      </c>
      <c r="M6552" s="2">
        <v>0.5504</v>
      </c>
      <c r="N6552" s="2">
        <v>0.62270000000000003</v>
      </c>
      <c r="O6552" s="2">
        <v>0.40529999999999999</v>
      </c>
      <c r="P6552" s="2">
        <v>-8.4129999999999996E-2</v>
      </c>
      <c r="Q6552" s="2">
        <v>6.2419999999999999E-4</v>
      </c>
      <c r="R6552" s="2">
        <f t="shared" si="204"/>
        <v>0.14678878999999956</v>
      </c>
      <c r="S6552">
        <f t="shared" si="205"/>
        <v>0.53663144644996863</v>
      </c>
    </row>
    <row r="6553" spans="1:19" x14ac:dyDescent="0.25">
      <c r="A6553">
        <v>0</v>
      </c>
      <c r="B6553">
        <v>0</v>
      </c>
      <c r="C6553">
        <v>1</v>
      </c>
      <c r="D6553">
        <v>1</v>
      </c>
      <c r="E6553">
        <v>1</v>
      </c>
      <c r="F6553">
        <v>0</v>
      </c>
      <c r="G6553">
        <v>63</v>
      </c>
      <c r="H6553">
        <v>6109.75</v>
      </c>
      <c r="I6553" s="2">
        <v>-2.0790000000000002</v>
      </c>
      <c r="J6553" s="2">
        <v>-0.44600000000000001</v>
      </c>
      <c r="K6553" s="2">
        <v>1.861</v>
      </c>
      <c r="L6553" s="2">
        <v>0.96879999999999999</v>
      </c>
      <c r="M6553" s="2">
        <v>0.5504</v>
      </c>
      <c r="N6553" s="2">
        <v>0.62270000000000003</v>
      </c>
      <c r="O6553" s="2">
        <v>0.40529999999999999</v>
      </c>
      <c r="P6553" s="2">
        <v>-8.4129999999999996E-2</v>
      </c>
      <c r="Q6553" s="2">
        <v>6.2419999999999999E-4</v>
      </c>
      <c r="R6553" s="2">
        <f t="shared" si="204"/>
        <v>-1.4235840499999997</v>
      </c>
      <c r="S6553">
        <f t="shared" si="205"/>
        <v>0.19410033242806918</v>
      </c>
    </row>
    <row r="6554" spans="1:19" x14ac:dyDescent="0.25">
      <c r="A6554">
        <v>0</v>
      </c>
      <c r="B6554">
        <v>1</v>
      </c>
      <c r="C6554">
        <v>0</v>
      </c>
      <c r="D6554">
        <v>1</v>
      </c>
      <c r="E6554">
        <v>0</v>
      </c>
      <c r="F6554">
        <v>1</v>
      </c>
      <c r="G6554">
        <v>2</v>
      </c>
      <c r="H6554">
        <v>159.4</v>
      </c>
      <c r="I6554" s="2">
        <v>-2.0790000000000002</v>
      </c>
      <c r="J6554" s="2">
        <v>-0.44600000000000001</v>
      </c>
      <c r="K6554" s="2">
        <v>1.861</v>
      </c>
      <c r="L6554" s="2">
        <v>0.96879999999999999</v>
      </c>
      <c r="M6554" s="2">
        <v>0.5504</v>
      </c>
      <c r="N6554" s="2">
        <v>0.62270000000000003</v>
      </c>
      <c r="O6554" s="2">
        <v>0.40529999999999999</v>
      </c>
      <c r="P6554" s="2">
        <v>-8.4129999999999996E-2</v>
      </c>
      <c r="Q6554" s="2">
        <v>6.2419999999999999E-4</v>
      </c>
      <c r="R6554" s="2">
        <f t="shared" si="204"/>
        <v>0.66893747999999986</v>
      </c>
      <c r="S6554">
        <f t="shared" si="205"/>
        <v>0.66126520238836972</v>
      </c>
    </row>
    <row r="6555" spans="1:19" x14ac:dyDescent="0.25">
      <c r="A6555">
        <v>0</v>
      </c>
      <c r="B6555">
        <v>0</v>
      </c>
      <c r="C6555">
        <v>0</v>
      </c>
      <c r="D6555">
        <v>1</v>
      </c>
      <c r="E6555">
        <v>0</v>
      </c>
      <c r="F6555">
        <v>0</v>
      </c>
      <c r="G6555">
        <v>61</v>
      </c>
      <c r="H6555">
        <v>3751.15</v>
      </c>
      <c r="I6555" s="2">
        <v>-2.0790000000000002</v>
      </c>
      <c r="J6555" s="2">
        <v>-0.44600000000000001</v>
      </c>
      <c r="K6555" s="2">
        <v>1.861</v>
      </c>
      <c r="L6555" s="2">
        <v>0.96879999999999999</v>
      </c>
      <c r="M6555" s="2">
        <v>0.5504</v>
      </c>
      <c r="N6555" s="2">
        <v>0.62270000000000003</v>
      </c>
      <c r="O6555" s="2">
        <v>0.40529999999999999</v>
      </c>
      <c r="P6555" s="2">
        <v>-8.4129999999999996E-2</v>
      </c>
      <c r="Q6555" s="2">
        <v>6.2419999999999999E-4</v>
      </c>
      <c r="R6555" s="2">
        <f t="shared" si="204"/>
        <v>-4.3190621700000005</v>
      </c>
      <c r="S6555">
        <f t="shared" si="205"/>
        <v>1.3137471639066837E-2</v>
      </c>
    </row>
    <row r="6556" spans="1:19" x14ac:dyDescent="0.25">
      <c r="A6556">
        <v>0</v>
      </c>
      <c r="B6556">
        <v>1</v>
      </c>
      <c r="C6556">
        <v>0</v>
      </c>
      <c r="D6556">
        <v>0</v>
      </c>
      <c r="E6556">
        <v>1</v>
      </c>
      <c r="F6556">
        <v>0</v>
      </c>
      <c r="G6556">
        <v>1</v>
      </c>
      <c r="H6556">
        <v>68.650000000000006</v>
      </c>
      <c r="I6556" s="2">
        <v>-2.0790000000000002</v>
      </c>
      <c r="J6556" s="2">
        <v>-0.44600000000000001</v>
      </c>
      <c r="K6556" s="2">
        <v>1.861</v>
      </c>
      <c r="L6556" s="2">
        <v>0.96879999999999999</v>
      </c>
      <c r="M6556" s="2">
        <v>0.5504</v>
      </c>
      <c r="N6556" s="2">
        <v>0.62270000000000003</v>
      </c>
      <c r="O6556" s="2">
        <v>0.40529999999999999</v>
      </c>
      <c r="P6556" s="2">
        <v>-8.4129999999999996E-2</v>
      </c>
      <c r="Q6556" s="2">
        <v>6.2419999999999999E-4</v>
      </c>
      <c r="R6556" s="2">
        <f t="shared" si="204"/>
        <v>0.36342132999999954</v>
      </c>
      <c r="S6556">
        <f t="shared" si="205"/>
        <v>0.58986838854096857</v>
      </c>
    </row>
    <row r="6557" spans="1:19" x14ac:dyDescent="0.25">
      <c r="A6557">
        <v>0</v>
      </c>
      <c r="B6557">
        <v>0</v>
      </c>
      <c r="C6557">
        <v>1</v>
      </c>
      <c r="D6557">
        <v>0</v>
      </c>
      <c r="E6557">
        <v>0</v>
      </c>
      <c r="F6557">
        <v>0</v>
      </c>
      <c r="G6557">
        <v>18</v>
      </c>
      <c r="H6557">
        <v>411.25</v>
      </c>
      <c r="I6557" s="2">
        <v>-2.0790000000000002</v>
      </c>
      <c r="J6557" s="2">
        <v>-0.44600000000000001</v>
      </c>
      <c r="K6557" s="2">
        <v>1.861</v>
      </c>
      <c r="L6557" s="2">
        <v>0.96879999999999999</v>
      </c>
      <c r="M6557" s="2">
        <v>0.5504</v>
      </c>
      <c r="N6557" s="2">
        <v>0.62270000000000003</v>
      </c>
      <c r="O6557" s="2">
        <v>0.40529999999999999</v>
      </c>
      <c r="P6557" s="2">
        <v>-8.4129999999999996E-2</v>
      </c>
      <c r="Q6557" s="2">
        <v>6.2419999999999999E-4</v>
      </c>
      <c r="R6557" s="2">
        <f t="shared" si="204"/>
        <v>-2.3678377500000001</v>
      </c>
      <c r="S6557">
        <f t="shared" si="205"/>
        <v>8.5658337335984006E-2</v>
      </c>
    </row>
    <row r="6558" spans="1:19" x14ac:dyDescent="0.25">
      <c r="A6558">
        <v>0</v>
      </c>
      <c r="B6558">
        <v>0</v>
      </c>
      <c r="C6558">
        <v>1</v>
      </c>
      <c r="D6558">
        <v>0</v>
      </c>
      <c r="E6558">
        <v>0</v>
      </c>
      <c r="F6558">
        <v>0</v>
      </c>
      <c r="G6558">
        <v>6</v>
      </c>
      <c r="H6558">
        <v>105.5</v>
      </c>
      <c r="I6558" s="2">
        <v>-2.0790000000000002</v>
      </c>
      <c r="J6558" s="2">
        <v>-0.44600000000000001</v>
      </c>
      <c r="K6558" s="2">
        <v>1.861</v>
      </c>
      <c r="L6558" s="2">
        <v>0.96879999999999999</v>
      </c>
      <c r="M6558" s="2">
        <v>0.5504</v>
      </c>
      <c r="N6558" s="2">
        <v>0.62270000000000003</v>
      </c>
      <c r="O6558" s="2">
        <v>0.40529999999999999</v>
      </c>
      <c r="P6558" s="2">
        <v>-8.4129999999999996E-2</v>
      </c>
      <c r="Q6558" s="2">
        <v>6.2419999999999999E-4</v>
      </c>
      <c r="R6558" s="2">
        <f t="shared" si="204"/>
        <v>-1.5491269000000001</v>
      </c>
      <c r="S6558">
        <f t="shared" si="205"/>
        <v>0.17521240670376198</v>
      </c>
    </row>
    <row r="6559" spans="1:19" x14ac:dyDescent="0.25">
      <c r="A6559">
        <v>1</v>
      </c>
      <c r="B6559">
        <v>1</v>
      </c>
      <c r="C6559">
        <v>0</v>
      </c>
      <c r="D6559">
        <v>1</v>
      </c>
      <c r="E6559">
        <v>1</v>
      </c>
      <c r="F6559">
        <v>0</v>
      </c>
      <c r="G6559">
        <v>33</v>
      </c>
      <c r="H6559">
        <v>3320.6</v>
      </c>
      <c r="I6559" s="2">
        <v>-2.0790000000000002</v>
      </c>
      <c r="J6559" s="2">
        <v>-0.44600000000000001</v>
      </c>
      <c r="K6559" s="2">
        <v>1.861</v>
      </c>
      <c r="L6559" s="2">
        <v>0.96879999999999999</v>
      </c>
      <c r="M6559" s="2">
        <v>0.5504</v>
      </c>
      <c r="N6559" s="2">
        <v>0.62270000000000003</v>
      </c>
      <c r="O6559" s="2">
        <v>0.40529999999999999</v>
      </c>
      <c r="P6559" s="2">
        <v>-8.4129999999999996E-2</v>
      </c>
      <c r="Q6559" s="2">
        <v>6.2419999999999999E-4</v>
      </c>
      <c r="R6559" s="2">
        <f t="shared" si="204"/>
        <v>-0.19447148000000025</v>
      </c>
      <c r="S6559">
        <f t="shared" si="205"/>
        <v>0.45153477663227998</v>
      </c>
    </row>
    <row r="6560" spans="1:19" x14ac:dyDescent="0.25">
      <c r="A6560">
        <v>0</v>
      </c>
      <c r="B6560">
        <v>1</v>
      </c>
      <c r="C6560">
        <v>0</v>
      </c>
      <c r="D6560">
        <v>0</v>
      </c>
      <c r="E6560">
        <v>0</v>
      </c>
      <c r="F6560">
        <v>0</v>
      </c>
      <c r="G6560">
        <v>16</v>
      </c>
      <c r="H6560">
        <v>327.45</v>
      </c>
      <c r="I6560" s="2">
        <v>-2.0790000000000002</v>
      </c>
      <c r="J6560" s="2">
        <v>-0.44600000000000001</v>
      </c>
      <c r="K6560" s="2">
        <v>1.861</v>
      </c>
      <c r="L6560" s="2">
        <v>0.96879999999999999</v>
      </c>
      <c r="M6560" s="2">
        <v>0.5504</v>
      </c>
      <c r="N6560" s="2">
        <v>0.62270000000000003</v>
      </c>
      <c r="O6560" s="2">
        <v>0.40529999999999999</v>
      </c>
      <c r="P6560" s="2">
        <v>-8.4129999999999996E-2</v>
      </c>
      <c r="Q6560" s="2">
        <v>6.2419999999999999E-4</v>
      </c>
      <c r="R6560" s="2">
        <f t="shared" si="204"/>
        <v>-1.3596857100000002</v>
      </c>
      <c r="S6560">
        <f t="shared" si="205"/>
        <v>0.20429138739202984</v>
      </c>
    </row>
    <row r="6561" spans="1:19" x14ac:dyDescent="0.25">
      <c r="A6561">
        <v>0</v>
      </c>
      <c r="B6561">
        <v>1</v>
      </c>
      <c r="C6561">
        <v>0</v>
      </c>
      <c r="D6561">
        <v>1</v>
      </c>
      <c r="E6561">
        <v>1</v>
      </c>
      <c r="F6561">
        <v>0</v>
      </c>
      <c r="G6561">
        <v>56</v>
      </c>
      <c r="H6561">
        <v>5669.5</v>
      </c>
      <c r="I6561" s="2">
        <v>-2.0790000000000002</v>
      </c>
      <c r="J6561" s="2">
        <v>-0.44600000000000001</v>
      </c>
      <c r="K6561" s="2">
        <v>1.861</v>
      </c>
      <c r="L6561" s="2">
        <v>0.96879999999999999</v>
      </c>
      <c r="M6561" s="2">
        <v>0.5504</v>
      </c>
      <c r="N6561" s="2">
        <v>0.62270000000000003</v>
      </c>
      <c r="O6561" s="2">
        <v>0.40529999999999999</v>
      </c>
      <c r="P6561" s="2">
        <v>-8.4129999999999996E-2</v>
      </c>
      <c r="Q6561" s="2">
        <v>6.2419999999999999E-4</v>
      </c>
      <c r="R6561" s="2">
        <f t="shared" si="204"/>
        <v>-0.2172780999999997</v>
      </c>
      <c r="S6561">
        <f t="shared" si="205"/>
        <v>0.44589317195479644</v>
      </c>
    </row>
    <row r="6562" spans="1:19" x14ac:dyDescent="0.25">
      <c r="A6562">
        <v>0</v>
      </c>
      <c r="B6562">
        <v>0</v>
      </c>
      <c r="C6562">
        <v>1</v>
      </c>
      <c r="D6562">
        <v>0</v>
      </c>
      <c r="E6562">
        <v>0</v>
      </c>
      <c r="F6562">
        <v>0</v>
      </c>
      <c r="G6562">
        <v>23</v>
      </c>
      <c r="H6562">
        <v>465.45</v>
      </c>
      <c r="I6562" s="2">
        <v>-2.0790000000000002</v>
      </c>
      <c r="J6562" s="2">
        <v>-0.44600000000000001</v>
      </c>
      <c r="K6562" s="2">
        <v>1.861</v>
      </c>
      <c r="L6562" s="2">
        <v>0.96879999999999999</v>
      </c>
      <c r="M6562" s="2">
        <v>0.5504</v>
      </c>
      <c r="N6562" s="2">
        <v>0.62270000000000003</v>
      </c>
      <c r="O6562" s="2">
        <v>0.40529999999999999</v>
      </c>
      <c r="P6562" s="2">
        <v>-8.4129999999999996E-2</v>
      </c>
      <c r="Q6562" s="2">
        <v>6.2419999999999999E-4</v>
      </c>
      <c r="R6562" s="2">
        <f t="shared" si="204"/>
        <v>-2.75465611</v>
      </c>
      <c r="S6562">
        <f t="shared" si="205"/>
        <v>5.9824228554900653E-2</v>
      </c>
    </row>
    <row r="6563" spans="1:19" x14ac:dyDescent="0.25">
      <c r="A6563">
        <v>0</v>
      </c>
      <c r="B6563">
        <v>1</v>
      </c>
      <c r="C6563">
        <v>0</v>
      </c>
      <c r="D6563">
        <v>1</v>
      </c>
      <c r="E6563">
        <v>1</v>
      </c>
      <c r="F6563">
        <v>0</v>
      </c>
      <c r="G6563">
        <v>9</v>
      </c>
      <c r="H6563">
        <v>704.3</v>
      </c>
      <c r="I6563" s="2">
        <v>-2.0790000000000002</v>
      </c>
      <c r="J6563" s="2">
        <v>-0.44600000000000001</v>
      </c>
      <c r="K6563" s="2">
        <v>1.861</v>
      </c>
      <c r="L6563" s="2">
        <v>0.96879999999999999</v>
      </c>
      <c r="M6563" s="2">
        <v>0.5504</v>
      </c>
      <c r="N6563" s="2">
        <v>0.62270000000000003</v>
      </c>
      <c r="O6563" s="2">
        <v>0.40529999999999999</v>
      </c>
      <c r="P6563" s="2">
        <v>-8.4129999999999996E-2</v>
      </c>
      <c r="Q6563" s="2">
        <v>6.2419999999999999E-4</v>
      </c>
      <c r="R6563" s="2">
        <f t="shared" si="204"/>
        <v>0.63755405999999981</v>
      </c>
      <c r="S6563">
        <f t="shared" si="205"/>
        <v>0.65420034343824318</v>
      </c>
    </row>
    <row r="6564" spans="1:19" x14ac:dyDescent="0.25">
      <c r="A6564">
        <v>1</v>
      </c>
      <c r="B6564">
        <v>1</v>
      </c>
      <c r="C6564">
        <v>0</v>
      </c>
      <c r="D6564">
        <v>1</v>
      </c>
      <c r="E6564">
        <v>1</v>
      </c>
      <c r="F6564">
        <v>1</v>
      </c>
      <c r="G6564">
        <v>14</v>
      </c>
      <c r="H6564">
        <v>1369.8</v>
      </c>
      <c r="I6564" s="2">
        <v>-2.0790000000000002</v>
      </c>
      <c r="J6564" s="2">
        <v>-0.44600000000000001</v>
      </c>
      <c r="K6564" s="2">
        <v>1.861</v>
      </c>
      <c r="L6564" s="2">
        <v>0.96879999999999999</v>
      </c>
      <c r="M6564" s="2">
        <v>0.5504</v>
      </c>
      <c r="N6564" s="2">
        <v>0.62270000000000003</v>
      </c>
      <c r="O6564" s="2">
        <v>0.40529999999999999</v>
      </c>
      <c r="P6564" s="2">
        <v>-8.4129999999999996E-2</v>
      </c>
      <c r="Q6564" s="2">
        <v>6.2419999999999999E-4</v>
      </c>
      <c r="R6564" s="2">
        <f t="shared" si="204"/>
        <v>0.59160915999999952</v>
      </c>
      <c r="S6564">
        <f t="shared" si="205"/>
        <v>0.64373427648255965</v>
      </c>
    </row>
    <row r="6565" spans="1:19" x14ac:dyDescent="0.25">
      <c r="A6565">
        <v>1</v>
      </c>
      <c r="B6565">
        <v>1</v>
      </c>
      <c r="C6565">
        <v>0</v>
      </c>
      <c r="D6565">
        <v>1</v>
      </c>
      <c r="E6565">
        <v>0</v>
      </c>
      <c r="F6565">
        <v>0</v>
      </c>
      <c r="G6565">
        <v>15</v>
      </c>
      <c r="H6565">
        <v>1107.25</v>
      </c>
      <c r="I6565" s="2">
        <v>-2.0790000000000002</v>
      </c>
      <c r="J6565" s="2">
        <v>-0.44600000000000001</v>
      </c>
      <c r="K6565" s="2">
        <v>1.861</v>
      </c>
      <c r="L6565" s="2">
        <v>0.96879999999999999</v>
      </c>
      <c r="M6565" s="2">
        <v>0.5504</v>
      </c>
      <c r="N6565" s="2">
        <v>0.62270000000000003</v>
      </c>
      <c r="O6565" s="2">
        <v>0.40529999999999999</v>
      </c>
      <c r="P6565" s="2">
        <v>-8.4129999999999996E-2</v>
      </c>
      <c r="Q6565" s="2">
        <v>6.2419999999999999E-4</v>
      </c>
      <c r="R6565" s="2">
        <f t="shared" si="204"/>
        <v>-0.68440455</v>
      </c>
      <c r="S6565">
        <f t="shared" si="205"/>
        <v>0.33527896271831487</v>
      </c>
    </row>
    <row r="6566" spans="1:19" x14ac:dyDescent="0.25">
      <c r="A6566">
        <v>0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5</v>
      </c>
      <c r="H6566">
        <v>95.55</v>
      </c>
      <c r="I6566" s="2">
        <v>-2.0790000000000002</v>
      </c>
      <c r="J6566" s="2">
        <v>-0.44600000000000001</v>
      </c>
      <c r="K6566" s="2">
        <v>1.861</v>
      </c>
      <c r="L6566" s="2">
        <v>0.96879999999999999</v>
      </c>
      <c r="M6566" s="2">
        <v>0.5504</v>
      </c>
      <c r="N6566" s="2">
        <v>0.62270000000000003</v>
      </c>
      <c r="O6566" s="2">
        <v>0.40529999999999999</v>
      </c>
      <c r="P6566" s="2">
        <v>-8.4129999999999996E-2</v>
      </c>
      <c r="Q6566" s="2">
        <v>6.2419999999999999E-4</v>
      </c>
      <c r="R6566" s="2">
        <f t="shared" si="204"/>
        <v>-0.57900769000000007</v>
      </c>
      <c r="S6566">
        <f t="shared" si="205"/>
        <v>0.35916095613118648</v>
      </c>
    </row>
    <row r="6567" spans="1:19" x14ac:dyDescent="0.25">
      <c r="A6567">
        <v>1</v>
      </c>
      <c r="B6567">
        <v>1</v>
      </c>
      <c r="C6567">
        <v>0</v>
      </c>
      <c r="D6567">
        <v>1</v>
      </c>
      <c r="E6567">
        <v>1</v>
      </c>
      <c r="F6567">
        <v>0</v>
      </c>
      <c r="G6567">
        <v>61</v>
      </c>
      <c r="H6567">
        <v>6375.2</v>
      </c>
      <c r="I6567" s="2">
        <v>-2.0790000000000002</v>
      </c>
      <c r="J6567" s="2">
        <v>-0.44600000000000001</v>
      </c>
      <c r="K6567" s="2">
        <v>1.861</v>
      </c>
      <c r="L6567" s="2">
        <v>0.96879999999999999</v>
      </c>
      <c r="M6567" s="2">
        <v>0.5504</v>
      </c>
      <c r="N6567" s="2">
        <v>0.62270000000000003</v>
      </c>
      <c r="O6567" s="2">
        <v>0.40529999999999999</v>
      </c>
      <c r="P6567" s="2">
        <v>-8.4129999999999996E-2</v>
      </c>
      <c r="Q6567" s="2">
        <v>6.2419999999999999E-4</v>
      </c>
      <c r="R6567" s="2">
        <f t="shared" si="204"/>
        <v>-0.64343016000000031</v>
      </c>
      <c r="S6567">
        <f t="shared" si="205"/>
        <v>0.34447155918054634</v>
      </c>
    </row>
    <row r="6568" spans="1:19" x14ac:dyDescent="0.25">
      <c r="A6568">
        <v>1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70</v>
      </c>
      <c r="H6568">
        <v>8152.3</v>
      </c>
      <c r="I6568" s="2">
        <v>-2.0790000000000002</v>
      </c>
      <c r="J6568" s="2">
        <v>-0.44600000000000001</v>
      </c>
      <c r="K6568" s="2">
        <v>1.861</v>
      </c>
      <c r="L6568" s="2">
        <v>0.96879999999999999</v>
      </c>
      <c r="M6568" s="2">
        <v>0.5504</v>
      </c>
      <c r="N6568" s="2">
        <v>0.62270000000000003</v>
      </c>
      <c r="O6568" s="2">
        <v>0.40529999999999999</v>
      </c>
      <c r="P6568" s="2">
        <v>-8.4129999999999996E-2</v>
      </c>
      <c r="Q6568" s="2">
        <v>6.2419999999999999E-4</v>
      </c>
      <c r="R6568" s="2">
        <f t="shared" si="204"/>
        <v>-2.7750343399999999</v>
      </c>
      <c r="S6568">
        <f t="shared" si="205"/>
        <v>5.8688277885620227E-2</v>
      </c>
    </row>
    <row r="6569" spans="1:19" x14ac:dyDescent="0.25">
      <c r="A6569">
        <v>1</v>
      </c>
      <c r="B6569">
        <v>1</v>
      </c>
      <c r="C6569">
        <v>0</v>
      </c>
      <c r="D6569">
        <v>1</v>
      </c>
      <c r="E6569">
        <v>1</v>
      </c>
      <c r="F6569">
        <v>0</v>
      </c>
      <c r="G6569">
        <v>15</v>
      </c>
      <c r="H6569">
        <v>1566.75</v>
      </c>
      <c r="I6569" s="2">
        <v>-2.0790000000000002</v>
      </c>
      <c r="J6569" s="2">
        <v>-0.44600000000000001</v>
      </c>
      <c r="K6569" s="2">
        <v>1.861</v>
      </c>
      <c r="L6569" s="2">
        <v>0.96879999999999999</v>
      </c>
      <c r="M6569" s="2">
        <v>0.5504</v>
      </c>
      <c r="N6569" s="2">
        <v>0.62270000000000003</v>
      </c>
      <c r="O6569" s="2">
        <v>0.40529999999999999</v>
      </c>
      <c r="P6569" s="2">
        <v>-8.4129999999999996E-2</v>
      </c>
      <c r="Q6569" s="2">
        <v>6.2419999999999999E-4</v>
      </c>
      <c r="R6569" s="2">
        <f t="shared" si="204"/>
        <v>0.22511534999999983</v>
      </c>
      <c r="S6569">
        <f t="shared" si="205"/>
        <v>0.55604236594352607</v>
      </c>
    </row>
    <row r="6570" spans="1:19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8</v>
      </c>
      <c r="H6570">
        <v>130.25</v>
      </c>
      <c r="I6570" s="2">
        <v>-2.0790000000000002</v>
      </c>
      <c r="J6570" s="2">
        <v>-0.44600000000000001</v>
      </c>
      <c r="K6570" s="2">
        <v>1.861</v>
      </c>
      <c r="L6570" s="2">
        <v>0.96879999999999999</v>
      </c>
      <c r="M6570" s="2">
        <v>0.5504</v>
      </c>
      <c r="N6570" s="2">
        <v>0.62270000000000003</v>
      </c>
      <c r="O6570" s="2">
        <v>0.40529999999999999</v>
      </c>
      <c r="P6570" s="2">
        <v>-8.4129999999999996E-2</v>
      </c>
      <c r="Q6570" s="2">
        <v>6.2419999999999999E-4</v>
      </c>
      <c r="R6570" s="2">
        <f t="shared" si="204"/>
        <v>-2.6707379500000004</v>
      </c>
      <c r="S6570">
        <f t="shared" si="205"/>
        <v>6.4722283699544317E-2</v>
      </c>
    </row>
    <row r="6571" spans="1:19" x14ac:dyDescent="0.2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8</v>
      </c>
      <c r="H6571">
        <v>162.15</v>
      </c>
      <c r="I6571" s="2">
        <v>-2.0790000000000002</v>
      </c>
      <c r="J6571" s="2">
        <v>-0.44600000000000001</v>
      </c>
      <c r="K6571" s="2">
        <v>1.861</v>
      </c>
      <c r="L6571" s="2">
        <v>0.96879999999999999</v>
      </c>
      <c r="M6571" s="2">
        <v>0.5504</v>
      </c>
      <c r="N6571" s="2">
        <v>0.62270000000000003</v>
      </c>
      <c r="O6571" s="2">
        <v>0.40529999999999999</v>
      </c>
      <c r="P6571" s="2">
        <v>-8.4129999999999996E-2</v>
      </c>
      <c r="Q6571" s="2">
        <v>6.2419999999999999E-4</v>
      </c>
      <c r="R6571" s="2">
        <f t="shared" si="204"/>
        <v>-2.6508259700000001</v>
      </c>
      <c r="S6571">
        <f t="shared" si="205"/>
        <v>6.5938119522127719E-2</v>
      </c>
    </row>
    <row r="6572" spans="1:19" x14ac:dyDescent="0.25">
      <c r="A6572">
        <v>0</v>
      </c>
      <c r="B6572">
        <v>1</v>
      </c>
      <c r="C6572">
        <v>0</v>
      </c>
      <c r="D6572">
        <v>1</v>
      </c>
      <c r="E6572">
        <v>0</v>
      </c>
      <c r="F6572">
        <v>0</v>
      </c>
      <c r="G6572">
        <v>4</v>
      </c>
      <c r="H6572">
        <v>110.05</v>
      </c>
      <c r="I6572" s="2">
        <v>-2.0790000000000002</v>
      </c>
      <c r="J6572" s="2">
        <v>-0.44600000000000001</v>
      </c>
      <c r="K6572" s="2">
        <v>1.861</v>
      </c>
      <c r="L6572" s="2">
        <v>0.96879999999999999</v>
      </c>
      <c r="M6572" s="2">
        <v>0.5504</v>
      </c>
      <c r="N6572" s="2">
        <v>0.62270000000000003</v>
      </c>
      <c r="O6572" s="2">
        <v>0.40529999999999999</v>
      </c>
      <c r="P6572" s="2">
        <v>-8.4129999999999996E-2</v>
      </c>
      <c r="Q6572" s="2">
        <v>6.2419999999999999E-4</v>
      </c>
      <c r="R6572" s="2">
        <f t="shared" si="204"/>
        <v>6.4573209999999825E-2</v>
      </c>
      <c r="S6572">
        <f t="shared" si="205"/>
        <v>0.51613769544466592</v>
      </c>
    </row>
    <row r="6573" spans="1:19" x14ac:dyDescent="0.25">
      <c r="A6573">
        <v>0</v>
      </c>
      <c r="B6573">
        <v>0</v>
      </c>
      <c r="C6573">
        <v>1</v>
      </c>
      <c r="D6573">
        <v>0</v>
      </c>
      <c r="E6573">
        <v>0</v>
      </c>
      <c r="F6573">
        <v>0</v>
      </c>
      <c r="G6573">
        <v>34</v>
      </c>
      <c r="H6573">
        <v>1885.15</v>
      </c>
      <c r="I6573" s="2">
        <v>-2.0790000000000002</v>
      </c>
      <c r="J6573" s="2">
        <v>-0.44600000000000001</v>
      </c>
      <c r="K6573" s="2">
        <v>1.861</v>
      </c>
      <c r="L6573" s="2">
        <v>0.96879999999999999</v>
      </c>
      <c r="M6573" s="2">
        <v>0.5504</v>
      </c>
      <c r="N6573" s="2">
        <v>0.62270000000000003</v>
      </c>
      <c r="O6573" s="2">
        <v>0.40529999999999999</v>
      </c>
      <c r="P6573" s="2">
        <v>-8.4129999999999996E-2</v>
      </c>
      <c r="Q6573" s="2">
        <v>6.2419999999999999E-4</v>
      </c>
      <c r="R6573" s="2">
        <f t="shared" si="204"/>
        <v>-2.7939093700000002</v>
      </c>
      <c r="S6573">
        <f t="shared" si="205"/>
        <v>5.7654190819432592E-2</v>
      </c>
    </row>
    <row r="6574" spans="1:19" x14ac:dyDescent="0.25">
      <c r="A6574">
        <v>1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68</v>
      </c>
      <c r="H6574">
        <v>6302.85</v>
      </c>
      <c r="I6574" s="2">
        <v>-2.0790000000000002</v>
      </c>
      <c r="J6574" s="2">
        <v>-0.44600000000000001</v>
      </c>
      <c r="K6574" s="2">
        <v>1.861</v>
      </c>
      <c r="L6574" s="2">
        <v>0.96879999999999999</v>
      </c>
      <c r="M6574" s="2">
        <v>0.5504</v>
      </c>
      <c r="N6574" s="2">
        <v>0.62270000000000003</v>
      </c>
      <c r="O6574" s="2">
        <v>0.40529999999999999</v>
      </c>
      <c r="P6574" s="2">
        <v>-8.4129999999999996E-2</v>
      </c>
      <c r="Q6574" s="2">
        <v>6.2419999999999999E-4</v>
      </c>
      <c r="R6574" s="2">
        <f t="shared" si="204"/>
        <v>-3.7612010300000001</v>
      </c>
      <c r="S6574">
        <f t="shared" si="205"/>
        <v>2.2727252419855546E-2</v>
      </c>
    </row>
    <row r="6575" spans="1:19" x14ac:dyDescent="0.25">
      <c r="A6575">
        <v>0</v>
      </c>
      <c r="B6575">
        <v>0</v>
      </c>
      <c r="C6575">
        <v>1</v>
      </c>
      <c r="D6575">
        <v>0</v>
      </c>
      <c r="E6575">
        <v>0</v>
      </c>
      <c r="F6575">
        <v>0</v>
      </c>
      <c r="G6575">
        <v>45</v>
      </c>
      <c r="H6575">
        <v>2264.5</v>
      </c>
      <c r="I6575" s="2">
        <v>-2.0790000000000002</v>
      </c>
      <c r="J6575" s="2">
        <v>-0.44600000000000001</v>
      </c>
      <c r="K6575" s="2">
        <v>1.861</v>
      </c>
      <c r="L6575" s="2">
        <v>0.96879999999999999</v>
      </c>
      <c r="M6575" s="2">
        <v>0.5504</v>
      </c>
      <c r="N6575" s="2">
        <v>0.62270000000000003</v>
      </c>
      <c r="O6575" s="2">
        <v>0.40529999999999999</v>
      </c>
      <c r="P6575" s="2">
        <v>-8.4129999999999996E-2</v>
      </c>
      <c r="Q6575" s="2">
        <v>6.2419999999999999E-4</v>
      </c>
      <c r="R6575" s="2">
        <f t="shared" si="204"/>
        <v>-3.4825491</v>
      </c>
      <c r="S6575">
        <f t="shared" si="205"/>
        <v>2.9812861060846029E-2</v>
      </c>
    </row>
    <row r="6576" spans="1:19" x14ac:dyDescent="0.25">
      <c r="A6576">
        <v>1</v>
      </c>
      <c r="B6576">
        <v>1</v>
      </c>
      <c r="C6576">
        <v>0</v>
      </c>
      <c r="D6576">
        <v>1</v>
      </c>
      <c r="E6576">
        <v>1</v>
      </c>
      <c r="F6576">
        <v>1</v>
      </c>
      <c r="G6576">
        <v>9</v>
      </c>
      <c r="H6576">
        <v>816.8</v>
      </c>
      <c r="I6576" s="2">
        <v>-2.0790000000000002</v>
      </c>
      <c r="J6576" s="2">
        <v>-0.44600000000000001</v>
      </c>
      <c r="K6576" s="2">
        <v>1.861</v>
      </c>
      <c r="L6576" s="2">
        <v>0.96879999999999999</v>
      </c>
      <c r="M6576" s="2">
        <v>0.5504</v>
      </c>
      <c r="N6576" s="2">
        <v>0.62270000000000003</v>
      </c>
      <c r="O6576" s="2">
        <v>0.40529999999999999</v>
      </c>
      <c r="P6576" s="2">
        <v>-8.4129999999999996E-2</v>
      </c>
      <c r="Q6576" s="2">
        <v>6.2419999999999999E-4</v>
      </c>
      <c r="R6576" s="2">
        <f t="shared" si="204"/>
        <v>0.66707655999999949</v>
      </c>
      <c r="S6576">
        <f t="shared" si="205"/>
        <v>0.66084824333038128</v>
      </c>
    </row>
    <row r="6577" spans="1:19" x14ac:dyDescent="0.25">
      <c r="A6577">
        <v>1</v>
      </c>
      <c r="B6577">
        <v>1</v>
      </c>
      <c r="C6577">
        <v>0</v>
      </c>
      <c r="D6577">
        <v>1</v>
      </c>
      <c r="E6577">
        <v>0</v>
      </c>
      <c r="F6577">
        <v>0</v>
      </c>
      <c r="G6577">
        <v>22</v>
      </c>
      <c r="H6577">
        <v>1253.5</v>
      </c>
      <c r="I6577" s="2">
        <v>-2.0790000000000002</v>
      </c>
      <c r="J6577" s="2">
        <v>-0.44600000000000001</v>
      </c>
      <c r="K6577" s="2">
        <v>1.861</v>
      </c>
      <c r="L6577" s="2">
        <v>0.96879999999999999</v>
      </c>
      <c r="M6577" s="2">
        <v>0.5504</v>
      </c>
      <c r="N6577" s="2">
        <v>0.62270000000000003</v>
      </c>
      <c r="O6577" s="2">
        <v>0.40529999999999999</v>
      </c>
      <c r="P6577" s="2">
        <v>-8.4129999999999996E-2</v>
      </c>
      <c r="Q6577" s="2">
        <v>6.2419999999999999E-4</v>
      </c>
      <c r="R6577" s="2">
        <f t="shared" si="204"/>
        <v>-1.1820253000000001</v>
      </c>
      <c r="S6577">
        <f t="shared" si="205"/>
        <v>0.23468823733065899</v>
      </c>
    </row>
    <row r="6578" spans="1:19" x14ac:dyDescent="0.25">
      <c r="A6578">
        <v>0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2</v>
      </c>
      <c r="H6578">
        <v>41.2</v>
      </c>
      <c r="I6578" s="2">
        <v>-2.0790000000000002</v>
      </c>
      <c r="J6578" s="2">
        <v>-0.44600000000000001</v>
      </c>
      <c r="K6578" s="2">
        <v>1.861</v>
      </c>
      <c r="L6578" s="2">
        <v>0.96879999999999999</v>
      </c>
      <c r="M6578" s="2">
        <v>0.5504</v>
      </c>
      <c r="N6578" s="2">
        <v>0.62270000000000003</v>
      </c>
      <c r="O6578" s="2">
        <v>0.40529999999999999</v>
      </c>
      <c r="P6578" s="2">
        <v>-8.4129999999999996E-2</v>
      </c>
      <c r="Q6578" s="2">
        <v>6.2419999999999999E-4</v>
      </c>
      <c r="R6578" s="2">
        <f t="shared" si="204"/>
        <v>-0.3605429600000003</v>
      </c>
      <c r="S6578">
        <f t="shared" si="205"/>
        <v>0.41082813699342124</v>
      </c>
    </row>
    <row r="6579" spans="1:19" x14ac:dyDescent="0.25">
      <c r="A6579">
        <v>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70</v>
      </c>
      <c r="H6579">
        <v>5265.55</v>
      </c>
      <c r="I6579" s="2">
        <v>-2.0790000000000002</v>
      </c>
      <c r="J6579" s="2">
        <v>-0.44600000000000001</v>
      </c>
      <c r="K6579" s="2">
        <v>1.861</v>
      </c>
      <c r="L6579" s="2">
        <v>0.96879999999999999</v>
      </c>
      <c r="M6579" s="2">
        <v>0.5504</v>
      </c>
      <c r="N6579" s="2">
        <v>0.62270000000000003</v>
      </c>
      <c r="O6579" s="2">
        <v>0.40529999999999999</v>
      </c>
      <c r="P6579" s="2">
        <v>-8.4129999999999996E-2</v>
      </c>
      <c r="Q6579" s="2">
        <v>6.2419999999999999E-4</v>
      </c>
      <c r="R6579" s="2">
        <f t="shared" si="204"/>
        <v>-5.12734369</v>
      </c>
      <c r="S6579">
        <f t="shared" si="205"/>
        <v>5.8973129690215445E-3</v>
      </c>
    </row>
    <row r="6580" spans="1:19" x14ac:dyDescent="0.25">
      <c r="A6580">
        <v>1</v>
      </c>
      <c r="B6580">
        <v>0</v>
      </c>
      <c r="C6580">
        <v>1</v>
      </c>
      <c r="D6580">
        <v>0</v>
      </c>
      <c r="E6580">
        <v>0</v>
      </c>
      <c r="F6580">
        <v>0</v>
      </c>
      <c r="G6580">
        <v>10</v>
      </c>
      <c r="H6580">
        <v>693.3</v>
      </c>
      <c r="I6580" s="2">
        <v>-2.0790000000000002</v>
      </c>
      <c r="J6580" s="2">
        <v>-0.44600000000000001</v>
      </c>
      <c r="K6580" s="2">
        <v>1.861</v>
      </c>
      <c r="L6580" s="2">
        <v>0.96879999999999999</v>
      </c>
      <c r="M6580" s="2">
        <v>0.5504</v>
      </c>
      <c r="N6580" s="2">
        <v>0.62270000000000003</v>
      </c>
      <c r="O6580" s="2">
        <v>0.40529999999999999</v>
      </c>
      <c r="P6580" s="2">
        <v>-8.4129999999999996E-2</v>
      </c>
      <c r="Q6580" s="2">
        <v>6.2419999999999999E-4</v>
      </c>
      <c r="R6580" s="2">
        <f t="shared" si="204"/>
        <v>-1.9647421400000002</v>
      </c>
      <c r="S6580">
        <f t="shared" si="205"/>
        <v>0.1229547549481492</v>
      </c>
    </row>
    <row r="6581" spans="1:19" x14ac:dyDescent="0.25">
      <c r="A6581">
        <v>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72</v>
      </c>
      <c r="H6581">
        <v>5997.1</v>
      </c>
      <c r="I6581" s="2">
        <v>-2.0790000000000002</v>
      </c>
      <c r="J6581" s="2">
        <v>-0.44600000000000001</v>
      </c>
      <c r="K6581" s="2">
        <v>1.861</v>
      </c>
      <c r="L6581" s="2">
        <v>0.96879999999999999</v>
      </c>
      <c r="M6581" s="2">
        <v>0.5504</v>
      </c>
      <c r="N6581" s="2">
        <v>0.62270000000000003</v>
      </c>
      <c r="O6581" s="2">
        <v>0.40529999999999999</v>
      </c>
      <c r="P6581" s="2">
        <v>-8.4129999999999996E-2</v>
      </c>
      <c r="Q6581" s="2">
        <v>6.2419999999999999E-4</v>
      </c>
      <c r="R6581" s="2">
        <f t="shared" si="204"/>
        <v>-4.8389701800000005</v>
      </c>
      <c r="S6581">
        <f t="shared" si="205"/>
        <v>7.8530426763295941E-3</v>
      </c>
    </row>
    <row r="6582" spans="1:19" x14ac:dyDescent="0.25">
      <c r="A6582">
        <v>0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49</v>
      </c>
      <c r="H6582">
        <v>3824.2</v>
      </c>
      <c r="I6582" s="2">
        <v>-2.0790000000000002</v>
      </c>
      <c r="J6582" s="2">
        <v>-0.44600000000000001</v>
      </c>
      <c r="K6582" s="2">
        <v>1.861</v>
      </c>
      <c r="L6582" s="2">
        <v>0.96879999999999999</v>
      </c>
      <c r="M6582" s="2">
        <v>0.5504</v>
      </c>
      <c r="N6582" s="2">
        <v>0.62270000000000003</v>
      </c>
      <c r="O6582" s="2">
        <v>0.40529999999999999</v>
      </c>
      <c r="P6582" s="2">
        <v>-8.4129999999999996E-2</v>
      </c>
      <c r="Q6582" s="2">
        <v>6.2419999999999999E-4</v>
      </c>
      <c r="R6582" s="2">
        <f t="shared" si="204"/>
        <v>-2.8455043600000005</v>
      </c>
      <c r="S6582">
        <f t="shared" si="205"/>
        <v>5.4914168334449669E-2</v>
      </c>
    </row>
    <row r="6583" spans="1:19" x14ac:dyDescent="0.25">
      <c r="A6583">
        <v>1</v>
      </c>
      <c r="B6583">
        <v>0</v>
      </c>
      <c r="C6583">
        <v>1</v>
      </c>
      <c r="D6583">
        <v>0</v>
      </c>
      <c r="E6583">
        <v>0</v>
      </c>
      <c r="F6583">
        <v>1</v>
      </c>
      <c r="G6583">
        <v>54</v>
      </c>
      <c r="H6583">
        <v>3886.05</v>
      </c>
      <c r="I6583" s="2">
        <v>-2.0790000000000002</v>
      </c>
      <c r="J6583" s="2">
        <v>-0.44600000000000001</v>
      </c>
      <c r="K6583" s="2">
        <v>1.861</v>
      </c>
      <c r="L6583" s="2">
        <v>0.96879999999999999</v>
      </c>
      <c r="M6583" s="2">
        <v>0.5504</v>
      </c>
      <c r="N6583" s="2">
        <v>0.62270000000000003</v>
      </c>
      <c r="O6583" s="2">
        <v>0.40529999999999999</v>
      </c>
      <c r="P6583" s="2">
        <v>-8.4129999999999996E-2</v>
      </c>
      <c r="Q6583" s="2">
        <v>6.2419999999999999E-4</v>
      </c>
      <c r="R6583" s="2">
        <f t="shared" si="204"/>
        <v>-3.2682475899999996</v>
      </c>
      <c r="S6583">
        <f t="shared" si="205"/>
        <v>3.6676693325978081E-2</v>
      </c>
    </row>
    <row r="6584" spans="1:19" x14ac:dyDescent="0.25">
      <c r="A6584">
        <v>1</v>
      </c>
      <c r="B6584">
        <v>0</v>
      </c>
      <c r="C6584">
        <v>0</v>
      </c>
      <c r="D6584">
        <v>1</v>
      </c>
      <c r="E6584">
        <v>0</v>
      </c>
      <c r="F6584">
        <v>0</v>
      </c>
      <c r="G6584">
        <v>71</v>
      </c>
      <c r="H6584">
        <v>7283.25</v>
      </c>
      <c r="I6584" s="2">
        <v>-2.0790000000000002</v>
      </c>
      <c r="J6584" s="2">
        <v>-0.44600000000000001</v>
      </c>
      <c r="K6584" s="2">
        <v>1.861</v>
      </c>
      <c r="L6584" s="2">
        <v>0.96879999999999999</v>
      </c>
      <c r="M6584" s="2">
        <v>0.5504</v>
      </c>
      <c r="N6584" s="2">
        <v>0.62270000000000003</v>
      </c>
      <c r="O6584" s="2">
        <v>0.40529999999999999</v>
      </c>
      <c r="P6584" s="2">
        <v>-8.4129999999999996E-2</v>
      </c>
      <c r="Q6584" s="2">
        <v>6.2419999999999999E-4</v>
      </c>
      <c r="R6584" s="2">
        <f t="shared" si="204"/>
        <v>-3.4016253500000002</v>
      </c>
      <c r="S6584">
        <f t="shared" si="205"/>
        <v>3.2244707096411057E-2</v>
      </c>
    </row>
    <row r="6585" spans="1:19" x14ac:dyDescent="0.25">
      <c r="A6585">
        <v>0</v>
      </c>
      <c r="B6585">
        <v>0</v>
      </c>
      <c r="C6585">
        <v>1</v>
      </c>
      <c r="D6585">
        <v>1</v>
      </c>
      <c r="E6585">
        <v>0</v>
      </c>
      <c r="F6585">
        <v>0</v>
      </c>
      <c r="G6585">
        <v>22</v>
      </c>
      <c r="H6585">
        <v>412.55</v>
      </c>
      <c r="I6585" s="2">
        <v>-2.0790000000000002</v>
      </c>
      <c r="J6585" s="2">
        <v>-0.44600000000000001</v>
      </c>
      <c r="K6585" s="2">
        <v>1.861</v>
      </c>
      <c r="L6585" s="2">
        <v>0.96879999999999999</v>
      </c>
      <c r="M6585" s="2">
        <v>0.5504</v>
      </c>
      <c r="N6585" s="2">
        <v>0.62270000000000003</v>
      </c>
      <c r="O6585" s="2">
        <v>0.40529999999999999</v>
      </c>
      <c r="P6585" s="2">
        <v>-8.4129999999999996E-2</v>
      </c>
      <c r="Q6585" s="2">
        <v>6.2419999999999999E-4</v>
      </c>
      <c r="R6585" s="2">
        <f t="shared" si="204"/>
        <v>-2.15314629</v>
      </c>
      <c r="S6585">
        <f t="shared" si="205"/>
        <v>0.1040375800098467</v>
      </c>
    </row>
    <row r="6586" spans="1:19" x14ac:dyDescent="0.2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50</v>
      </c>
      <c r="H6586">
        <v>1070.25</v>
      </c>
      <c r="I6586" s="2">
        <v>-2.0790000000000002</v>
      </c>
      <c r="J6586" s="2">
        <v>-0.44600000000000001</v>
      </c>
      <c r="K6586" s="2">
        <v>1.861</v>
      </c>
      <c r="L6586" s="2">
        <v>0.96879999999999999</v>
      </c>
      <c r="M6586" s="2">
        <v>0.5504</v>
      </c>
      <c r="N6586" s="2">
        <v>0.62270000000000003</v>
      </c>
      <c r="O6586" s="2">
        <v>0.40529999999999999</v>
      </c>
      <c r="P6586" s="2">
        <v>-8.4129999999999996E-2</v>
      </c>
      <c r="Q6586" s="2">
        <v>6.2419999999999999E-4</v>
      </c>
      <c r="R6586" s="2">
        <f t="shared" si="204"/>
        <v>-5.617449950000001</v>
      </c>
      <c r="S6586">
        <f t="shared" si="205"/>
        <v>3.6207385331426928E-3</v>
      </c>
    </row>
    <row r="6587" spans="1:19" x14ac:dyDescent="0.25">
      <c r="A6587">
        <v>0</v>
      </c>
      <c r="B6587">
        <v>0</v>
      </c>
      <c r="C6587">
        <v>1</v>
      </c>
      <c r="D6587">
        <v>0</v>
      </c>
      <c r="E6587">
        <v>0</v>
      </c>
      <c r="F6587">
        <v>0</v>
      </c>
      <c r="G6587">
        <v>43</v>
      </c>
      <c r="H6587">
        <v>817.95</v>
      </c>
      <c r="I6587" s="2">
        <v>-2.0790000000000002</v>
      </c>
      <c r="J6587" s="2">
        <v>-0.44600000000000001</v>
      </c>
      <c r="K6587" s="2">
        <v>1.861</v>
      </c>
      <c r="L6587" s="2">
        <v>0.96879999999999999</v>
      </c>
      <c r="M6587" s="2">
        <v>0.5504</v>
      </c>
      <c r="N6587" s="2">
        <v>0.62270000000000003</v>
      </c>
      <c r="O6587" s="2">
        <v>0.40529999999999999</v>
      </c>
      <c r="P6587" s="2">
        <v>-8.4129999999999996E-2</v>
      </c>
      <c r="Q6587" s="2">
        <v>6.2419999999999999E-4</v>
      </c>
      <c r="R6587" s="2">
        <f t="shared" si="204"/>
        <v>-4.2172256099999998</v>
      </c>
      <c r="S6587">
        <f t="shared" si="205"/>
        <v>1.452538427500441E-2</v>
      </c>
    </row>
    <row r="6588" spans="1:19" x14ac:dyDescent="0.25">
      <c r="A6588">
        <v>1</v>
      </c>
      <c r="B6588">
        <v>0</v>
      </c>
      <c r="C6588">
        <v>0</v>
      </c>
      <c r="D6588">
        <v>1</v>
      </c>
      <c r="E6588">
        <v>0</v>
      </c>
      <c r="F6588">
        <v>0</v>
      </c>
      <c r="G6588">
        <v>45</v>
      </c>
      <c r="H6588">
        <v>1171.3</v>
      </c>
      <c r="I6588" s="2">
        <v>-2.0790000000000002</v>
      </c>
      <c r="J6588" s="2">
        <v>-0.44600000000000001</v>
      </c>
      <c r="K6588" s="2">
        <v>1.861</v>
      </c>
      <c r="L6588" s="2">
        <v>0.96879999999999999</v>
      </c>
      <c r="M6588" s="2">
        <v>0.5504</v>
      </c>
      <c r="N6588" s="2">
        <v>0.62270000000000003</v>
      </c>
      <c r="O6588" s="2">
        <v>0.40529999999999999</v>
      </c>
      <c r="P6588" s="2">
        <v>-8.4129999999999996E-2</v>
      </c>
      <c r="Q6588" s="2">
        <v>6.2419999999999999E-4</v>
      </c>
      <c r="R6588" s="2">
        <f t="shared" si="204"/>
        <v>-5.0293245400000002</v>
      </c>
      <c r="S6588">
        <f t="shared" si="205"/>
        <v>6.5006932444805791E-3</v>
      </c>
    </row>
    <row r="6589" spans="1:19" x14ac:dyDescent="0.25">
      <c r="A6589">
        <v>1</v>
      </c>
      <c r="B6589">
        <v>1</v>
      </c>
      <c r="C6589">
        <v>0</v>
      </c>
      <c r="D6589">
        <v>1</v>
      </c>
      <c r="E6589">
        <v>0</v>
      </c>
      <c r="F6589">
        <v>1</v>
      </c>
      <c r="G6589">
        <v>64</v>
      </c>
      <c r="H6589">
        <v>6548.65</v>
      </c>
      <c r="I6589" s="2">
        <v>-2.0790000000000002</v>
      </c>
      <c r="J6589" s="2">
        <v>-0.44600000000000001</v>
      </c>
      <c r="K6589" s="2">
        <v>1.861</v>
      </c>
      <c r="L6589" s="2">
        <v>0.96879999999999999</v>
      </c>
      <c r="M6589" s="2">
        <v>0.5504</v>
      </c>
      <c r="N6589" s="2">
        <v>0.62270000000000003</v>
      </c>
      <c r="O6589" s="2">
        <v>0.40529999999999999</v>
      </c>
      <c r="P6589" s="2">
        <v>-8.4129999999999996E-2</v>
      </c>
      <c r="Q6589" s="2">
        <v>6.2419999999999999E-4</v>
      </c>
      <c r="R6589" s="2">
        <f t="shared" si="204"/>
        <v>-1.0049526700000002</v>
      </c>
      <c r="S6589">
        <f t="shared" si="205"/>
        <v>0.26796878238086674</v>
      </c>
    </row>
    <row r="6590" spans="1:19" x14ac:dyDescent="0.25">
      <c r="A6590">
        <v>1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23</v>
      </c>
      <c r="H6590">
        <v>625.65</v>
      </c>
      <c r="I6590" s="2">
        <v>-2.0790000000000002</v>
      </c>
      <c r="J6590" s="2">
        <v>-0.44600000000000001</v>
      </c>
      <c r="K6590" s="2">
        <v>1.861</v>
      </c>
      <c r="L6590" s="2">
        <v>0.96879999999999999</v>
      </c>
      <c r="M6590" s="2">
        <v>0.5504</v>
      </c>
      <c r="N6590" s="2">
        <v>0.62270000000000003</v>
      </c>
      <c r="O6590" s="2">
        <v>0.40529999999999999</v>
      </c>
      <c r="P6590" s="2">
        <v>-8.4129999999999996E-2</v>
      </c>
      <c r="Q6590" s="2">
        <v>6.2419999999999999E-4</v>
      </c>
      <c r="R6590" s="2">
        <f t="shared" si="204"/>
        <v>-4.0694592700000003</v>
      </c>
      <c r="S6590">
        <f t="shared" si="205"/>
        <v>1.67995771810097E-2</v>
      </c>
    </row>
    <row r="6591" spans="1:19" x14ac:dyDescent="0.25">
      <c r="A6591">
        <v>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68</v>
      </c>
      <c r="H6591">
        <v>1911.5</v>
      </c>
      <c r="I6591" s="2">
        <v>-2.0790000000000002</v>
      </c>
      <c r="J6591" s="2">
        <v>-0.44600000000000001</v>
      </c>
      <c r="K6591" s="2">
        <v>1.861</v>
      </c>
      <c r="L6591" s="2">
        <v>0.96879999999999999</v>
      </c>
      <c r="M6591" s="2">
        <v>0.5504</v>
      </c>
      <c r="N6591" s="2">
        <v>0.62270000000000003</v>
      </c>
      <c r="O6591" s="2">
        <v>0.40529999999999999</v>
      </c>
      <c r="P6591" s="2">
        <v>-8.4129999999999996E-2</v>
      </c>
      <c r="Q6591" s="2">
        <v>6.2419999999999999E-4</v>
      </c>
      <c r="R6591" s="2">
        <f t="shared" si="204"/>
        <v>-7.0526817000000008</v>
      </c>
      <c r="S6591">
        <f t="shared" si="205"/>
        <v>8.6433821607156329E-4</v>
      </c>
    </row>
    <row r="6592" spans="1:19" x14ac:dyDescent="0.25">
      <c r="A6592">
        <v>0</v>
      </c>
      <c r="B6592">
        <v>1</v>
      </c>
      <c r="C6592">
        <v>0</v>
      </c>
      <c r="D6592">
        <v>1</v>
      </c>
      <c r="E6592">
        <v>1</v>
      </c>
      <c r="F6592">
        <v>0</v>
      </c>
      <c r="G6592">
        <v>1</v>
      </c>
      <c r="H6592">
        <v>70.849999999999994</v>
      </c>
      <c r="I6592" s="2">
        <v>-2.0790000000000002</v>
      </c>
      <c r="J6592" s="2">
        <v>-0.44600000000000001</v>
      </c>
      <c r="K6592" s="2">
        <v>1.861</v>
      </c>
      <c r="L6592" s="2">
        <v>0.96879999999999999</v>
      </c>
      <c r="M6592" s="2">
        <v>0.5504</v>
      </c>
      <c r="N6592" s="2">
        <v>0.62270000000000003</v>
      </c>
      <c r="O6592" s="2">
        <v>0.40529999999999999</v>
      </c>
      <c r="P6592" s="2">
        <v>-8.4129999999999996E-2</v>
      </c>
      <c r="Q6592" s="2">
        <v>6.2419999999999999E-4</v>
      </c>
      <c r="R6592" s="2">
        <f t="shared" si="204"/>
        <v>0.91519456999999971</v>
      </c>
      <c r="S6592">
        <f t="shared" si="205"/>
        <v>0.71406195524401894</v>
      </c>
    </row>
    <row r="6593" spans="1:19" x14ac:dyDescent="0.25">
      <c r="A6593">
        <v>0</v>
      </c>
      <c r="B6593">
        <v>1</v>
      </c>
      <c r="C6593">
        <v>0</v>
      </c>
      <c r="D6593">
        <v>1</v>
      </c>
      <c r="E6593">
        <v>0</v>
      </c>
      <c r="F6593">
        <v>0</v>
      </c>
      <c r="G6593">
        <v>2</v>
      </c>
      <c r="H6593">
        <v>134.69999999999999</v>
      </c>
      <c r="I6593" s="2">
        <v>-2.0790000000000002</v>
      </c>
      <c r="J6593" s="2">
        <v>-0.44600000000000001</v>
      </c>
      <c r="K6593" s="2">
        <v>1.861</v>
      </c>
      <c r="L6593" s="2">
        <v>0.96879999999999999</v>
      </c>
      <c r="M6593" s="2">
        <v>0.5504</v>
      </c>
      <c r="N6593" s="2">
        <v>0.62270000000000003</v>
      </c>
      <c r="O6593" s="2">
        <v>0.40529999999999999</v>
      </c>
      <c r="P6593" s="2">
        <v>-8.4129999999999996E-2</v>
      </c>
      <c r="Q6593" s="2">
        <v>6.2419999999999999E-4</v>
      </c>
      <c r="R6593" s="2">
        <f t="shared" si="204"/>
        <v>0.24821973999999969</v>
      </c>
      <c r="S6593">
        <f t="shared" si="205"/>
        <v>0.56173826983146169</v>
      </c>
    </row>
    <row r="6594" spans="1:19" x14ac:dyDescent="0.25">
      <c r="A6594">
        <v>0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26</v>
      </c>
      <c r="H6594">
        <v>1507</v>
      </c>
      <c r="I6594" s="2">
        <v>-2.0790000000000002</v>
      </c>
      <c r="J6594" s="2">
        <v>-0.44600000000000001</v>
      </c>
      <c r="K6594" s="2">
        <v>1.861</v>
      </c>
      <c r="L6594" s="2">
        <v>0.96879999999999999</v>
      </c>
      <c r="M6594" s="2">
        <v>0.5504</v>
      </c>
      <c r="N6594" s="2">
        <v>0.62270000000000003</v>
      </c>
      <c r="O6594" s="2">
        <v>0.40529999999999999</v>
      </c>
      <c r="P6594" s="2">
        <v>-8.4129999999999996E-2</v>
      </c>
      <c r="Q6594" s="2">
        <v>6.2419999999999999E-4</v>
      </c>
      <c r="R6594" s="2">
        <f t="shared" si="204"/>
        <v>-2.3569106000000004</v>
      </c>
      <c r="S6594">
        <f t="shared" si="205"/>
        <v>8.6518046345956723E-2</v>
      </c>
    </row>
    <row r="6595" spans="1:19" x14ac:dyDescent="0.25">
      <c r="A6595">
        <v>0</v>
      </c>
      <c r="B6595">
        <v>1</v>
      </c>
      <c r="C6595">
        <v>0</v>
      </c>
      <c r="D6595">
        <v>1</v>
      </c>
      <c r="E6595">
        <v>0</v>
      </c>
      <c r="F6595">
        <v>0</v>
      </c>
      <c r="G6595">
        <v>55</v>
      </c>
      <c r="H6595">
        <v>2978.3</v>
      </c>
      <c r="I6595" s="2">
        <v>-2.0790000000000002</v>
      </c>
      <c r="J6595" s="2">
        <v>-0.44600000000000001</v>
      </c>
      <c r="K6595" s="2">
        <v>1.861</v>
      </c>
      <c r="L6595" s="2">
        <v>0.96879999999999999</v>
      </c>
      <c r="M6595" s="2">
        <v>0.5504</v>
      </c>
      <c r="N6595" s="2">
        <v>0.62270000000000003</v>
      </c>
      <c r="O6595" s="2">
        <v>0.40529999999999999</v>
      </c>
      <c r="P6595" s="2">
        <v>-8.4129999999999996E-2</v>
      </c>
      <c r="Q6595" s="2">
        <v>6.2419999999999999E-4</v>
      </c>
      <c r="R6595" s="2">
        <f t="shared" ref="R6595:R6658" si="206">I6595+SUMPRODUCT(A6595:H6595,J6595:Q6595)</f>
        <v>-2.4356951399999995</v>
      </c>
      <c r="S6595">
        <f t="shared" ref="S6595:S6658" si="207">EXP(R6595)/(1+EXP(R6595))</f>
        <v>8.0490949301113557E-2</v>
      </c>
    </row>
    <row r="6596" spans="1:19" x14ac:dyDescent="0.25">
      <c r="A6596">
        <v>0</v>
      </c>
      <c r="B6596">
        <v>1</v>
      </c>
      <c r="C6596">
        <v>0</v>
      </c>
      <c r="D6596">
        <v>1</v>
      </c>
      <c r="E6596">
        <v>1</v>
      </c>
      <c r="F6596">
        <v>0</v>
      </c>
      <c r="G6596">
        <v>14</v>
      </c>
      <c r="H6596">
        <v>299.3</v>
      </c>
      <c r="I6596" s="2">
        <v>-2.0790000000000002</v>
      </c>
      <c r="J6596" s="2">
        <v>-0.44600000000000001</v>
      </c>
      <c r="K6596" s="2">
        <v>1.861</v>
      </c>
      <c r="L6596" s="2">
        <v>0.96879999999999999</v>
      </c>
      <c r="M6596" s="2">
        <v>0.5504</v>
      </c>
      <c r="N6596" s="2">
        <v>0.62270000000000003</v>
      </c>
      <c r="O6596" s="2">
        <v>0.40529999999999999</v>
      </c>
      <c r="P6596" s="2">
        <v>-8.4129999999999996E-2</v>
      </c>
      <c r="Q6596" s="2">
        <v>6.2419999999999999E-4</v>
      </c>
      <c r="R6596" s="2">
        <f t="shared" si="206"/>
        <v>-3.589694000000021E-2</v>
      </c>
      <c r="S6596">
        <f t="shared" si="207"/>
        <v>0.49102672855185303</v>
      </c>
    </row>
    <row r="6597" spans="1:19" x14ac:dyDescent="0.25">
      <c r="A6597">
        <v>0</v>
      </c>
      <c r="B6597">
        <v>0</v>
      </c>
      <c r="C6597">
        <v>0</v>
      </c>
      <c r="D6597">
        <v>1</v>
      </c>
      <c r="E6597">
        <v>1</v>
      </c>
      <c r="F6597">
        <v>0</v>
      </c>
      <c r="G6597">
        <v>71</v>
      </c>
      <c r="H6597">
        <v>5832.65</v>
      </c>
      <c r="I6597" s="2">
        <v>-2.0790000000000002</v>
      </c>
      <c r="J6597" s="2">
        <v>-0.44600000000000001</v>
      </c>
      <c r="K6597" s="2">
        <v>1.861</v>
      </c>
      <c r="L6597" s="2">
        <v>0.96879999999999999</v>
      </c>
      <c r="M6597" s="2">
        <v>0.5504</v>
      </c>
      <c r="N6597" s="2">
        <v>0.62270000000000003</v>
      </c>
      <c r="O6597" s="2">
        <v>0.40529999999999999</v>
      </c>
      <c r="P6597" s="2">
        <v>-8.4129999999999996E-2</v>
      </c>
      <c r="Q6597" s="2">
        <v>6.2419999999999999E-4</v>
      </c>
      <c r="R6597" s="2">
        <f t="shared" si="206"/>
        <v>-3.2383898700000007</v>
      </c>
      <c r="S6597">
        <f t="shared" si="207"/>
        <v>3.7746329408259553E-2</v>
      </c>
    </row>
    <row r="6598" spans="1:19" x14ac:dyDescent="0.25">
      <c r="A6598">
        <v>1</v>
      </c>
      <c r="B6598">
        <v>0</v>
      </c>
      <c r="C6598">
        <v>1</v>
      </c>
      <c r="D6598">
        <v>0</v>
      </c>
      <c r="E6598">
        <v>1</v>
      </c>
      <c r="F6598">
        <v>0</v>
      </c>
      <c r="G6598">
        <v>64</v>
      </c>
      <c r="H6598">
        <v>5567.55</v>
      </c>
      <c r="I6598" s="2">
        <v>-2.0790000000000002</v>
      </c>
      <c r="J6598" s="2">
        <v>-0.44600000000000001</v>
      </c>
      <c r="K6598" s="2">
        <v>1.861</v>
      </c>
      <c r="L6598" s="2">
        <v>0.96879999999999999</v>
      </c>
      <c r="M6598" s="2">
        <v>0.5504</v>
      </c>
      <c r="N6598" s="2">
        <v>0.62270000000000003</v>
      </c>
      <c r="O6598" s="2">
        <v>0.40529999999999999</v>
      </c>
      <c r="P6598" s="2">
        <v>-8.4129999999999996E-2</v>
      </c>
      <c r="Q6598" s="2">
        <v>6.2419999999999999E-4</v>
      </c>
      <c r="R6598" s="2">
        <f t="shared" si="206"/>
        <v>-2.8425552899999995</v>
      </c>
      <c r="S6598">
        <f t="shared" si="207"/>
        <v>5.506742199401761E-2</v>
      </c>
    </row>
    <row r="6599" spans="1:19" x14ac:dyDescent="0.25">
      <c r="A6599">
        <v>0</v>
      </c>
      <c r="B6599">
        <v>1</v>
      </c>
      <c r="C6599">
        <v>0</v>
      </c>
      <c r="D6599">
        <v>1</v>
      </c>
      <c r="E6599">
        <v>0</v>
      </c>
      <c r="F6599">
        <v>0</v>
      </c>
      <c r="G6599">
        <v>7</v>
      </c>
      <c r="H6599">
        <v>450.8</v>
      </c>
      <c r="I6599" s="2">
        <v>-2.0790000000000002</v>
      </c>
      <c r="J6599" s="2">
        <v>-0.44600000000000001</v>
      </c>
      <c r="K6599" s="2">
        <v>1.861</v>
      </c>
      <c r="L6599" s="2">
        <v>0.96879999999999999</v>
      </c>
      <c r="M6599" s="2">
        <v>0.5504</v>
      </c>
      <c r="N6599" s="2">
        <v>0.62270000000000003</v>
      </c>
      <c r="O6599" s="2">
        <v>0.40529999999999999</v>
      </c>
      <c r="P6599" s="2">
        <v>-8.4129999999999996E-2</v>
      </c>
      <c r="Q6599" s="2">
        <v>6.2419999999999999E-4</v>
      </c>
      <c r="R6599" s="2">
        <f t="shared" si="206"/>
        <v>2.4879359999999906E-2</v>
      </c>
      <c r="S6599">
        <f t="shared" si="207"/>
        <v>0.50621951918882024</v>
      </c>
    </row>
    <row r="6600" spans="1:19" x14ac:dyDescent="0.25">
      <c r="A6600">
        <v>0</v>
      </c>
      <c r="B6600">
        <v>0</v>
      </c>
      <c r="C6600">
        <v>0</v>
      </c>
      <c r="D6600">
        <v>1</v>
      </c>
      <c r="E6600">
        <v>0</v>
      </c>
      <c r="F6600">
        <v>0</v>
      </c>
      <c r="G6600">
        <v>57</v>
      </c>
      <c r="H6600">
        <v>4166.3500000000004</v>
      </c>
      <c r="I6600" s="2">
        <v>-2.0790000000000002</v>
      </c>
      <c r="J6600" s="2">
        <v>-0.44600000000000001</v>
      </c>
      <c r="K6600" s="2">
        <v>1.861</v>
      </c>
      <c r="L6600" s="2">
        <v>0.96879999999999999</v>
      </c>
      <c r="M6600" s="2">
        <v>0.5504</v>
      </c>
      <c r="N6600" s="2">
        <v>0.62270000000000003</v>
      </c>
      <c r="O6600" s="2">
        <v>0.40529999999999999</v>
      </c>
      <c r="P6600" s="2">
        <v>-8.4129999999999996E-2</v>
      </c>
      <c r="Q6600" s="2">
        <v>6.2419999999999999E-4</v>
      </c>
      <c r="R6600" s="2">
        <f t="shared" si="206"/>
        <v>-3.7233743299999995</v>
      </c>
      <c r="S6600">
        <f t="shared" si="207"/>
        <v>2.3582753747247005E-2</v>
      </c>
    </row>
    <row r="6601" spans="1:19" x14ac:dyDescent="0.25">
      <c r="A6601">
        <v>1</v>
      </c>
      <c r="B6601">
        <v>1</v>
      </c>
      <c r="C6601">
        <v>0</v>
      </c>
      <c r="D6601">
        <v>0</v>
      </c>
      <c r="E6601">
        <v>1</v>
      </c>
      <c r="F6601">
        <v>0</v>
      </c>
      <c r="G6601">
        <v>13</v>
      </c>
      <c r="H6601">
        <v>1215.5999999999999</v>
      </c>
      <c r="I6601" s="2">
        <v>-2.0790000000000002</v>
      </c>
      <c r="J6601" s="2">
        <v>-0.44600000000000001</v>
      </c>
      <c r="K6601" s="2">
        <v>1.861</v>
      </c>
      <c r="L6601" s="2">
        <v>0.96879999999999999</v>
      </c>
      <c r="M6601" s="2">
        <v>0.5504</v>
      </c>
      <c r="N6601" s="2">
        <v>0.62270000000000003</v>
      </c>
      <c r="O6601" s="2">
        <v>0.40529999999999999</v>
      </c>
      <c r="P6601" s="2">
        <v>-8.4129999999999996E-2</v>
      </c>
      <c r="Q6601" s="2">
        <v>6.2419999999999999E-4</v>
      </c>
      <c r="R6601" s="2">
        <f t="shared" si="206"/>
        <v>-0.37621248000000018</v>
      </c>
      <c r="S6601">
        <f t="shared" si="207"/>
        <v>0.40704072465122787</v>
      </c>
    </row>
    <row r="6602" spans="1:19" x14ac:dyDescent="0.25">
      <c r="A6602">
        <v>0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3</v>
      </c>
      <c r="H6602">
        <v>91.7</v>
      </c>
      <c r="I6602" s="2">
        <v>-2.0790000000000002</v>
      </c>
      <c r="J6602" s="2">
        <v>-0.44600000000000001</v>
      </c>
      <c r="K6602" s="2">
        <v>1.861</v>
      </c>
      <c r="L6602" s="2">
        <v>0.96879999999999999</v>
      </c>
      <c r="M6602" s="2">
        <v>0.5504</v>
      </c>
      <c r="N6602" s="2">
        <v>0.62270000000000003</v>
      </c>
      <c r="O6602" s="2">
        <v>0.40529999999999999</v>
      </c>
      <c r="P6602" s="2">
        <v>-8.4129999999999996E-2</v>
      </c>
      <c r="Q6602" s="2">
        <v>6.2419999999999999E-4</v>
      </c>
      <c r="R6602" s="2">
        <f t="shared" si="206"/>
        <v>-0.41315086000000001</v>
      </c>
      <c r="S6602">
        <f t="shared" si="207"/>
        <v>0.39815684522203221</v>
      </c>
    </row>
    <row r="6603" spans="1:19" x14ac:dyDescent="0.25">
      <c r="A6603">
        <v>1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72</v>
      </c>
      <c r="H6603">
        <v>7898.45</v>
      </c>
      <c r="I6603" s="2">
        <v>-2.0790000000000002</v>
      </c>
      <c r="J6603" s="2">
        <v>-0.44600000000000001</v>
      </c>
      <c r="K6603" s="2">
        <v>1.861</v>
      </c>
      <c r="L6603" s="2">
        <v>0.96879999999999999</v>
      </c>
      <c r="M6603" s="2">
        <v>0.5504</v>
      </c>
      <c r="N6603" s="2">
        <v>0.62270000000000003</v>
      </c>
      <c r="O6603" s="2">
        <v>0.40529999999999999</v>
      </c>
      <c r="P6603" s="2">
        <v>-8.4129999999999996E-2</v>
      </c>
      <c r="Q6603" s="2">
        <v>6.2419999999999999E-4</v>
      </c>
      <c r="R6603" s="2">
        <f t="shared" si="206"/>
        <v>-3.2468475100000007</v>
      </c>
      <c r="S6603">
        <f t="shared" si="207"/>
        <v>3.7440333004621511E-2</v>
      </c>
    </row>
    <row r="6604" spans="1:19" x14ac:dyDescent="0.25">
      <c r="A6604">
        <v>1</v>
      </c>
      <c r="B6604">
        <v>1</v>
      </c>
      <c r="C6604">
        <v>0</v>
      </c>
      <c r="D6604">
        <v>1</v>
      </c>
      <c r="E6604">
        <v>0</v>
      </c>
      <c r="F6604">
        <v>0</v>
      </c>
      <c r="G6604">
        <v>40</v>
      </c>
      <c r="H6604">
        <v>3915.4</v>
      </c>
      <c r="I6604" s="2">
        <v>-2.0790000000000002</v>
      </c>
      <c r="J6604" s="2">
        <v>-0.44600000000000001</v>
      </c>
      <c r="K6604" s="2">
        <v>1.861</v>
      </c>
      <c r="L6604" s="2">
        <v>0.96879999999999999</v>
      </c>
      <c r="M6604" s="2">
        <v>0.5504</v>
      </c>
      <c r="N6604" s="2">
        <v>0.62270000000000003</v>
      </c>
      <c r="O6604" s="2">
        <v>0.40529999999999999</v>
      </c>
      <c r="P6604" s="2">
        <v>-8.4129999999999996E-2</v>
      </c>
      <c r="Q6604" s="2">
        <v>6.2419999999999999E-4</v>
      </c>
      <c r="R6604" s="2">
        <f t="shared" si="206"/>
        <v>-1.0348073199999999</v>
      </c>
      <c r="S6604">
        <f t="shared" si="207"/>
        <v>0.2621531669776852</v>
      </c>
    </row>
    <row r="6605" spans="1:19" x14ac:dyDescent="0.25">
      <c r="A6605">
        <v>1</v>
      </c>
      <c r="B6605">
        <v>1</v>
      </c>
      <c r="C6605">
        <v>0</v>
      </c>
      <c r="D6605">
        <v>1</v>
      </c>
      <c r="E6605">
        <v>0</v>
      </c>
      <c r="F6605">
        <v>0</v>
      </c>
      <c r="G6605">
        <v>14</v>
      </c>
      <c r="H6605">
        <v>979.5</v>
      </c>
      <c r="I6605" s="2">
        <v>-2.0790000000000002</v>
      </c>
      <c r="J6605" s="2">
        <v>-0.44600000000000001</v>
      </c>
      <c r="K6605" s="2">
        <v>1.861</v>
      </c>
      <c r="L6605" s="2">
        <v>0.96879999999999999</v>
      </c>
      <c r="M6605" s="2">
        <v>0.5504</v>
      </c>
      <c r="N6605" s="2">
        <v>0.62270000000000003</v>
      </c>
      <c r="O6605" s="2">
        <v>0.40529999999999999</v>
      </c>
      <c r="P6605" s="2">
        <v>-8.4129999999999996E-2</v>
      </c>
      <c r="Q6605" s="2">
        <v>6.2419999999999999E-4</v>
      </c>
      <c r="R6605" s="2">
        <f t="shared" si="206"/>
        <v>-0.68001610000000001</v>
      </c>
      <c r="S6605">
        <f t="shared" si="207"/>
        <v>0.33625770925193266</v>
      </c>
    </row>
    <row r="6606" spans="1:19" x14ac:dyDescent="0.25">
      <c r="A6606">
        <v>0</v>
      </c>
      <c r="B6606">
        <v>1</v>
      </c>
      <c r="C6606">
        <v>0</v>
      </c>
      <c r="D6606">
        <v>1</v>
      </c>
      <c r="E6606">
        <v>1</v>
      </c>
      <c r="F6606">
        <v>0</v>
      </c>
      <c r="G6606">
        <v>2</v>
      </c>
      <c r="H6606">
        <v>90.05</v>
      </c>
      <c r="I6606" s="2">
        <v>-2.0790000000000002</v>
      </c>
      <c r="J6606" s="2">
        <v>-0.44600000000000001</v>
      </c>
      <c r="K6606" s="2">
        <v>1.861</v>
      </c>
      <c r="L6606" s="2">
        <v>0.96879999999999999</v>
      </c>
      <c r="M6606" s="2">
        <v>0.5504</v>
      </c>
      <c r="N6606" s="2">
        <v>0.62270000000000003</v>
      </c>
      <c r="O6606" s="2">
        <v>0.40529999999999999</v>
      </c>
      <c r="P6606" s="2">
        <v>-8.4129999999999996E-2</v>
      </c>
      <c r="Q6606" s="2">
        <v>6.2419999999999999E-4</v>
      </c>
      <c r="R6606" s="2">
        <f t="shared" si="206"/>
        <v>0.84304920999999977</v>
      </c>
      <c r="S6606">
        <f t="shared" si="207"/>
        <v>0.69910702597505781</v>
      </c>
    </row>
    <row r="6607" spans="1:19" x14ac:dyDescent="0.25">
      <c r="A6607">
        <v>1</v>
      </c>
      <c r="B6607">
        <v>0</v>
      </c>
      <c r="C6607">
        <v>1</v>
      </c>
      <c r="D6607">
        <v>0</v>
      </c>
      <c r="E6607">
        <v>0</v>
      </c>
      <c r="F6607">
        <v>1</v>
      </c>
      <c r="G6607">
        <v>66</v>
      </c>
      <c r="H6607">
        <v>7432.05</v>
      </c>
      <c r="I6607" s="2">
        <v>-2.0790000000000002</v>
      </c>
      <c r="J6607" s="2">
        <v>-0.44600000000000001</v>
      </c>
      <c r="K6607" s="2">
        <v>1.861</v>
      </c>
      <c r="L6607" s="2">
        <v>0.96879999999999999</v>
      </c>
      <c r="M6607" s="2">
        <v>0.5504</v>
      </c>
      <c r="N6607" s="2">
        <v>0.62270000000000003</v>
      </c>
      <c r="O6607" s="2">
        <v>0.40529999999999999</v>
      </c>
      <c r="P6607" s="2">
        <v>-8.4129999999999996E-2</v>
      </c>
      <c r="Q6607" s="2">
        <v>6.2419999999999999E-4</v>
      </c>
      <c r="R6607" s="2">
        <f t="shared" si="206"/>
        <v>-2.0643943899999999</v>
      </c>
      <c r="S6607">
        <f t="shared" si="207"/>
        <v>0.1126059687574512</v>
      </c>
    </row>
    <row r="6608" spans="1:19" x14ac:dyDescent="0.25">
      <c r="A6608">
        <v>1</v>
      </c>
      <c r="B6608">
        <v>1</v>
      </c>
      <c r="C6608">
        <v>0</v>
      </c>
      <c r="D6608">
        <v>1</v>
      </c>
      <c r="E6608">
        <v>1</v>
      </c>
      <c r="F6608">
        <v>0</v>
      </c>
      <c r="G6608">
        <v>38</v>
      </c>
      <c r="H6608">
        <v>4026.4</v>
      </c>
      <c r="I6608" s="2">
        <v>-2.0790000000000002</v>
      </c>
      <c r="J6608" s="2">
        <v>-0.44600000000000001</v>
      </c>
      <c r="K6608" s="2">
        <v>1.861</v>
      </c>
      <c r="L6608" s="2">
        <v>0.96879999999999999</v>
      </c>
      <c r="M6608" s="2">
        <v>0.5504</v>
      </c>
      <c r="N6608" s="2">
        <v>0.62270000000000003</v>
      </c>
      <c r="O6608" s="2">
        <v>0.40529999999999999</v>
      </c>
      <c r="P6608" s="2">
        <v>-8.4129999999999996E-2</v>
      </c>
      <c r="Q6608" s="2">
        <v>6.2419999999999999E-4</v>
      </c>
      <c r="R6608" s="2">
        <f t="shared" si="206"/>
        <v>-0.1745611199999999</v>
      </c>
      <c r="S6608">
        <f t="shared" si="207"/>
        <v>0.4564701990720248</v>
      </c>
    </row>
    <row r="6609" spans="1:19" x14ac:dyDescent="0.25">
      <c r="A6609">
        <v>0</v>
      </c>
      <c r="B6609">
        <v>1</v>
      </c>
      <c r="C6609">
        <v>0</v>
      </c>
      <c r="D6609">
        <v>1</v>
      </c>
      <c r="E6609">
        <v>1</v>
      </c>
      <c r="F6609">
        <v>0</v>
      </c>
      <c r="G6609">
        <v>1</v>
      </c>
      <c r="H6609">
        <v>25.3</v>
      </c>
      <c r="I6609" s="2">
        <v>-2.0790000000000002</v>
      </c>
      <c r="J6609" s="2">
        <v>-0.44600000000000001</v>
      </c>
      <c r="K6609" s="2">
        <v>1.861</v>
      </c>
      <c r="L6609" s="2">
        <v>0.96879999999999999</v>
      </c>
      <c r="M6609" s="2">
        <v>0.5504</v>
      </c>
      <c r="N6609" s="2">
        <v>0.62270000000000003</v>
      </c>
      <c r="O6609" s="2">
        <v>0.40529999999999999</v>
      </c>
      <c r="P6609" s="2">
        <v>-8.4129999999999996E-2</v>
      </c>
      <c r="Q6609" s="2">
        <v>6.2419999999999999E-4</v>
      </c>
      <c r="R6609" s="2">
        <f t="shared" si="206"/>
        <v>0.8867622599999998</v>
      </c>
      <c r="S6609">
        <f t="shared" si="207"/>
        <v>0.70822156507176837</v>
      </c>
    </row>
    <row r="6610" spans="1:19" x14ac:dyDescent="0.25">
      <c r="A6610">
        <v>0</v>
      </c>
      <c r="B6610">
        <v>0</v>
      </c>
      <c r="C6610">
        <v>1</v>
      </c>
      <c r="D6610">
        <v>1</v>
      </c>
      <c r="E6610">
        <v>0</v>
      </c>
      <c r="F6610">
        <v>0</v>
      </c>
      <c r="G6610">
        <v>22</v>
      </c>
      <c r="H6610">
        <v>1193.05</v>
      </c>
      <c r="I6610" s="2">
        <v>-2.0790000000000002</v>
      </c>
      <c r="J6610" s="2">
        <v>-0.44600000000000001</v>
      </c>
      <c r="K6610" s="2">
        <v>1.861</v>
      </c>
      <c r="L6610" s="2">
        <v>0.96879999999999999</v>
      </c>
      <c r="M6610" s="2">
        <v>0.5504</v>
      </c>
      <c r="N6610" s="2">
        <v>0.62270000000000003</v>
      </c>
      <c r="O6610" s="2">
        <v>0.40529999999999999</v>
      </c>
      <c r="P6610" s="2">
        <v>-8.4129999999999996E-2</v>
      </c>
      <c r="Q6610" s="2">
        <v>6.2419999999999999E-4</v>
      </c>
      <c r="R6610" s="2">
        <f t="shared" si="206"/>
        <v>-1.66595819</v>
      </c>
      <c r="S6610">
        <f t="shared" si="207"/>
        <v>0.1589638012966999</v>
      </c>
    </row>
    <row r="6611" spans="1:19" x14ac:dyDescent="0.25">
      <c r="A6611">
        <v>0</v>
      </c>
      <c r="B6611">
        <v>1</v>
      </c>
      <c r="C6611">
        <v>0</v>
      </c>
      <c r="D6611">
        <v>1</v>
      </c>
      <c r="E6611">
        <v>0</v>
      </c>
      <c r="F6611">
        <v>0</v>
      </c>
      <c r="G6611">
        <v>1</v>
      </c>
      <c r="H6611">
        <v>20.100000000000001</v>
      </c>
      <c r="I6611" s="2">
        <v>-2.0790000000000002</v>
      </c>
      <c r="J6611" s="2">
        <v>-0.44600000000000001</v>
      </c>
      <c r="K6611" s="2">
        <v>1.861</v>
      </c>
      <c r="L6611" s="2">
        <v>0.96879999999999999</v>
      </c>
      <c r="M6611" s="2">
        <v>0.5504</v>
      </c>
      <c r="N6611" s="2">
        <v>0.62270000000000003</v>
      </c>
      <c r="O6611" s="2">
        <v>0.40529999999999999</v>
      </c>
      <c r="P6611" s="2">
        <v>-8.4129999999999996E-2</v>
      </c>
      <c r="Q6611" s="2">
        <v>6.2419999999999999E-4</v>
      </c>
      <c r="R6611" s="2">
        <f t="shared" si="206"/>
        <v>0.26081641999999983</v>
      </c>
      <c r="S6611">
        <f t="shared" si="207"/>
        <v>0.56483697532126542</v>
      </c>
    </row>
    <row r="6612" spans="1:19" x14ac:dyDescent="0.25">
      <c r="A6612">
        <v>0</v>
      </c>
      <c r="B6612">
        <v>1</v>
      </c>
      <c r="C6612">
        <v>0</v>
      </c>
      <c r="D6612">
        <v>1</v>
      </c>
      <c r="E6612">
        <v>0</v>
      </c>
      <c r="F6612">
        <v>0</v>
      </c>
      <c r="G6612">
        <v>5</v>
      </c>
      <c r="H6612">
        <v>398.55</v>
      </c>
      <c r="I6612" s="2">
        <v>-2.0790000000000002</v>
      </c>
      <c r="J6612" s="2">
        <v>-0.44600000000000001</v>
      </c>
      <c r="K6612" s="2">
        <v>1.861</v>
      </c>
      <c r="L6612" s="2">
        <v>0.96879999999999999</v>
      </c>
      <c r="M6612" s="2">
        <v>0.5504</v>
      </c>
      <c r="N6612" s="2">
        <v>0.62270000000000003</v>
      </c>
      <c r="O6612" s="2">
        <v>0.40529999999999999</v>
      </c>
      <c r="P6612" s="2">
        <v>-8.4129999999999996E-2</v>
      </c>
      <c r="Q6612" s="2">
        <v>6.2419999999999999E-4</v>
      </c>
      <c r="R6612" s="2">
        <f t="shared" si="206"/>
        <v>0.16052490999999991</v>
      </c>
      <c r="S6612">
        <f t="shared" si="207"/>
        <v>0.5400452730351416</v>
      </c>
    </row>
    <row r="6613" spans="1:19" x14ac:dyDescent="0.25">
      <c r="A6613">
        <v>1</v>
      </c>
      <c r="B6613">
        <v>0</v>
      </c>
      <c r="C6613">
        <v>1</v>
      </c>
      <c r="D6613">
        <v>0</v>
      </c>
      <c r="E6613">
        <v>0</v>
      </c>
      <c r="F6613">
        <v>0</v>
      </c>
      <c r="G6613">
        <v>29</v>
      </c>
      <c r="H6613">
        <v>1958.45</v>
      </c>
      <c r="I6613" s="2">
        <v>-2.0790000000000002</v>
      </c>
      <c r="J6613" s="2">
        <v>-0.44600000000000001</v>
      </c>
      <c r="K6613" s="2">
        <v>1.861</v>
      </c>
      <c r="L6613" s="2">
        <v>0.96879999999999999</v>
      </c>
      <c r="M6613" s="2">
        <v>0.5504</v>
      </c>
      <c r="N6613" s="2">
        <v>0.62270000000000003</v>
      </c>
      <c r="O6613" s="2">
        <v>0.40529999999999999</v>
      </c>
      <c r="P6613" s="2">
        <v>-8.4129999999999996E-2</v>
      </c>
      <c r="Q6613" s="2">
        <v>6.2419999999999999E-4</v>
      </c>
      <c r="R6613" s="2">
        <f t="shared" si="206"/>
        <v>-2.7735055099999997</v>
      </c>
      <c r="S6613">
        <f t="shared" si="207"/>
        <v>5.877279352042953E-2</v>
      </c>
    </row>
    <row r="6614" spans="1:19" x14ac:dyDescent="0.25">
      <c r="A6614">
        <v>0</v>
      </c>
      <c r="B6614">
        <v>1</v>
      </c>
      <c r="C6614">
        <v>0</v>
      </c>
      <c r="D6614">
        <v>1</v>
      </c>
      <c r="E6614">
        <v>0</v>
      </c>
      <c r="F6614">
        <v>0</v>
      </c>
      <c r="G6614">
        <v>1</v>
      </c>
      <c r="H6614">
        <v>69.900000000000006</v>
      </c>
      <c r="I6614" s="2">
        <v>-2.0790000000000002</v>
      </c>
      <c r="J6614" s="2">
        <v>-0.44600000000000001</v>
      </c>
      <c r="K6614" s="2">
        <v>1.861</v>
      </c>
      <c r="L6614" s="2">
        <v>0.96879999999999999</v>
      </c>
      <c r="M6614" s="2">
        <v>0.5504</v>
      </c>
      <c r="N6614" s="2">
        <v>0.62270000000000003</v>
      </c>
      <c r="O6614" s="2">
        <v>0.40529999999999999</v>
      </c>
      <c r="P6614" s="2">
        <v>-8.4129999999999996E-2</v>
      </c>
      <c r="Q6614" s="2">
        <v>6.2419999999999999E-4</v>
      </c>
      <c r="R6614" s="2">
        <f t="shared" si="206"/>
        <v>0.29190157999999977</v>
      </c>
      <c r="S6614">
        <f t="shared" si="207"/>
        <v>0.57246160733298912</v>
      </c>
    </row>
    <row r="6615" spans="1:19" x14ac:dyDescent="0.25">
      <c r="A6615">
        <v>0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3</v>
      </c>
      <c r="H6615">
        <v>63.15</v>
      </c>
      <c r="I6615" s="2">
        <v>-2.0790000000000002</v>
      </c>
      <c r="J6615" s="2">
        <v>-0.44600000000000001</v>
      </c>
      <c r="K6615" s="2">
        <v>1.861</v>
      </c>
      <c r="L6615" s="2">
        <v>0.96879999999999999</v>
      </c>
      <c r="M6615" s="2">
        <v>0.5504</v>
      </c>
      <c r="N6615" s="2">
        <v>0.62270000000000003</v>
      </c>
      <c r="O6615" s="2">
        <v>0.40529999999999999</v>
      </c>
      <c r="P6615" s="2">
        <v>-8.4129999999999996E-2</v>
      </c>
      <c r="Q6615" s="2">
        <v>6.2419999999999999E-4</v>
      </c>
      <c r="R6615" s="2">
        <f t="shared" si="206"/>
        <v>-0.4309717700000002</v>
      </c>
      <c r="S6615">
        <f t="shared" si="207"/>
        <v>0.39389430575544138</v>
      </c>
    </row>
    <row r="6616" spans="1:19" x14ac:dyDescent="0.2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71</v>
      </c>
      <c r="H6616">
        <v>1301.0999999999999</v>
      </c>
      <c r="I6616" s="2">
        <v>-2.0790000000000002</v>
      </c>
      <c r="J6616" s="2">
        <v>-0.44600000000000001</v>
      </c>
      <c r="K6616" s="2">
        <v>1.861</v>
      </c>
      <c r="L6616" s="2">
        <v>0.96879999999999999</v>
      </c>
      <c r="M6616" s="2">
        <v>0.5504</v>
      </c>
      <c r="N6616" s="2">
        <v>0.62270000000000003</v>
      </c>
      <c r="O6616" s="2">
        <v>0.40529999999999999</v>
      </c>
      <c r="P6616" s="2">
        <v>-8.4129999999999996E-2</v>
      </c>
      <c r="Q6616" s="2">
        <v>6.2419999999999999E-4</v>
      </c>
      <c r="R6616" s="2">
        <f t="shared" si="206"/>
        <v>-7.2400833799999997</v>
      </c>
      <c r="S6616">
        <f t="shared" si="207"/>
        <v>7.1673787150990705E-4</v>
      </c>
    </row>
    <row r="6617" spans="1:19" x14ac:dyDescent="0.25">
      <c r="A6617">
        <v>0</v>
      </c>
      <c r="B6617">
        <v>1</v>
      </c>
      <c r="C6617">
        <v>0</v>
      </c>
      <c r="D6617">
        <v>1</v>
      </c>
      <c r="E6617">
        <v>1</v>
      </c>
      <c r="F6617">
        <v>0</v>
      </c>
      <c r="G6617">
        <v>9</v>
      </c>
      <c r="H6617">
        <v>484.05</v>
      </c>
      <c r="I6617" s="2">
        <v>-2.0790000000000002</v>
      </c>
      <c r="J6617" s="2">
        <v>-0.44600000000000001</v>
      </c>
      <c r="K6617" s="2">
        <v>1.861</v>
      </c>
      <c r="L6617" s="2">
        <v>0.96879999999999999</v>
      </c>
      <c r="M6617" s="2">
        <v>0.5504</v>
      </c>
      <c r="N6617" s="2">
        <v>0.62270000000000003</v>
      </c>
      <c r="O6617" s="2">
        <v>0.40529999999999999</v>
      </c>
      <c r="P6617" s="2">
        <v>-8.4129999999999996E-2</v>
      </c>
      <c r="Q6617" s="2">
        <v>6.2419999999999999E-4</v>
      </c>
      <c r="R6617" s="2">
        <f t="shared" si="206"/>
        <v>0.50007401000000007</v>
      </c>
      <c r="S6617">
        <f t="shared" si="207"/>
        <v>0.62247672366895501</v>
      </c>
    </row>
    <row r="6618" spans="1:19" x14ac:dyDescent="0.25">
      <c r="A6618">
        <v>1</v>
      </c>
      <c r="B6618">
        <v>1</v>
      </c>
      <c r="C6618">
        <v>0</v>
      </c>
      <c r="D6618">
        <v>1</v>
      </c>
      <c r="E6618">
        <v>1</v>
      </c>
      <c r="F6618">
        <v>0</v>
      </c>
      <c r="G6618">
        <v>43</v>
      </c>
      <c r="H6618">
        <v>4528</v>
      </c>
      <c r="I6618" s="2">
        <v>-2.0790000000000002</v>
      </c>
      <c r="J6618" s="2">
        <v>-0.44600000000000001</v>
      </c>
      <c r="K6618" s="2">
        <v>1.861</v>
      </c>
      <c r="L6618" s="2">
        <v>0.96879999999999999</v>
      </c>
      <c r="M6618" s="2">
        <v>0.5504</v>
      </c>
      <c r="N6618" s="2">
        <v>0.62270000000000003</v>
      </c>
      <c r="O6618" s="2">
        <v>0.40529999999999999</v>
      </c>
      <c r="P6618" s="2">
        <v>-8.4129999999999996E-2</v>
      </c>
      <c r="Q6618" s="2">
        <v>6.2419999999999999E-4</v>
      </c>
      <c r="R6618" s="2">
        <f t="shared" si="206"/>
        <v>-0.28211240000000037</v>
      </c>
      <c r="S6618">
        <f t="shared" si="207"/>
        <v>0.42993596932107164</v>
      </c>
    </row>
    <row r="6619" spans="1:19" x14ac:dyDescent="0.25">
      <c r="A6619">
        <v>1</v>
      </c>
      <c r="B6619">
        <v>0</v>
      </c>
      <c r="C6619">
        <v>1</v>
      </c>
      <c r="D6619">
        <v>1</v>
      </c>
      <c r="E6619">
        <v>0</v>
      </c>
      <c r="F6619">
        <v>0</v>
      </c>
      <c r="G6619">
        <v>48</v>
      </c>
      <c r="H6619">
        <v>3887.85</v>
      </c>
      <c r="I6619" s="2">
        <v>-2.0790000000000002</v>
      </c>
      <c r="J6619" s="2">
        <v>-0.44600000000000001</v>
      </c>
      <c r="K6619" s="2">
        <v>1.861</v>
      </c>
      <c r="L6619" s="2">
        <v>0.96879999999999999</v>
      </c>
      <c r="M6619" s="2">
        <v>0.5504</v>
      </c>
      <c r="N6619" s="2">
        <v>0.62270000000000003</v>
      </c>
      <c r="O6619" s="2">
        <v>0.40529999999999999</v>
      </c>
      <c r="P6619" s="2">
        <v>-8.4129999999999996E-2</v>
      </c>
      <c r="Q6619" s="2">
        <v>6.2419999999999999E-4</v>
      </c>
      <c r="R6619" s="2">
        <f t="shared" si="206"/>
        <v>-2.6172440300000002</v>
      </c>
      <c r="S6619">
        <f t="shared" si="207"/>
        <v>6.8036835740698062E-2</v>
      </c>
    </row>
    <row r="6620" spans="1:19" x14ac:dyDescent="0.25">
      <c r="A6620">
        <v>1</v>
      </c>
      <c r="B6620">
        <v>1</v>
      </c>
      <c r="C6620">
        <v>0</v>
      </c>
      <c r="D6620">
        <v>1</v>
      </c>
      <c r="E6620">
        <v>0</v>
      </c>
      <c r="F6620">
        <v>0</v>
      </c>
      <c r="G6620">
        <v>26</v>
      </c>
      <c r="H6620">
        <v>2208.75</v>
      </c>
      <c r="I6620" s="2">
        <v>-2.0790000000000002</v>
      </c>
      <c r="J6620" s="2">
        <v>-0.44600000000000001</v>
      </c>
      <c r="K6620" s="2">
        <v>1.861</v>
      </c>
      <c r="L6620" s="2">
        <v>0.96879999999999999</v>
      </c>
      <c r="M6620" s="2">
        <v>0.5504</v>
      </c>
      <c r="N6620" s="2">
        <v>0.62270000000000003</v>
      </c>
      <c r="O6620" s="2">
        <v>0.40529999999999999</v>
      </c>
      <c r="P6620" s="2">
        <v>-8.4129999999999996E-2</v>
      </c>
      <c r="Q6620" s="2">
        <v>6.2419999999999999E-4</v>
      </c>
      <c r="R6620" s="2">
        <f t="shared" si="206"/>
        <v>-0.92227825000000019</v>
      </c>
      <c r="S6620">
        <f t="shared" si="207"/>
        <v>0.28449391267246116</v>
      </c>
    </row>
    <row r="6621" spans="1:19" x14ac:dyDescent="0.25">
      <c r="A6621">
        <v>0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9</v>
      </c>
      <c r="H6621">
        <v>238.15</v>
      </c>
      <c r="I6621" s="2">
        <v>-2.0790000000000002</v>
      </c>
      <c r="J6621" s="2">
        <v>-0.44600000000000001</v>
      </c>
      <c r="K6621" s="2">
        <v>1.861</v>
      </c>
      <c r="L6621" s="2">
        <v>0.96879999999999999</v>
      </c>
      <c r="M6621" s="2">
        <v>0.5504</v>
      </c>
      <c r="N6621" s="2">
        <v>0.62270000000000003</v>
      </c>
      <c r="O6621" s="2">
        <v>0.40529999999999999</v>
      </c>
      <c r="P6621" s="2">
        <v>-8.4129999999999996E-2</v>
      </c>
      <c r="Q6621" s="2">
        <v>6.2419999999999999E-4</v>
      </c>
      <c r="R6621" s="2">
        <f t="shared" si="206"/>
        <v>-0.82651677000000023</v>
      </c>
      <c r="S6621">
        <f t="shared" si="207"/>
        <v>0.30438208417831458</v>
      </c>
    </row>
    <row r="6622" spans="1:19" x14ac:dyDescent="0.25">
      <c r="A6622">
        <v>0</v>
      </c>
      <c r="B6622">
        <v>1</v>
      </c>
      <c r="C6622">
        <v>0</v>
      </c>
      <c r="D6622">
        <v>1</v>
      </c>
      <c r="E6622">
        <v>1</v>
      </c>
      <c r="F6622">
        <v>0</v>
      </c>
      <c r="G6622">
        <v>1</v>
      </c>
      <c r="H6622">
        <v>80.8</v>
      </c>
      <c r="I6622" s="2">
        <v>-2.0790000000000002</v>
      </c>
      <c r="J6622" s="2">
        <v>-0.44600000000000001</v>
      </c>
      <c r="K6622" s="2">
        <v>1.861</v>
      </c>
      <c r="L6622" s="2">
        <v>0.96879999999999999</v>
      </c>
      <c r="M6622" s="2">
        <v>0.5504</v>
      </c>
      <c r="N6622" s="2">
        <v>0.62270000000000003</v>
      </c>
      <c r="O6622" s="2">
        <v>0.40529999999999999</v>
      </c>
      <c r="P6622" s="2">
        <v>-8.4129999999999996E-2</v>
      </c>
      <c r="Q6622" s="2">
        <v>6.2419999999999999E-4</v>
      </c>
      <c r="R6622" s="2">
        <f t="shared" si="206"/>
        <v>0.92140535999999962</v>
      </c>
      <c r="S6622">
        <f t="shared" si="207"/>
        <v>0.7153283709280408</v>
      </c>
    </row>
    <row r="6623" spans="1:19" x14ac:dyDescent="0.2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46</v>
      </c>
      <c r="H6623">
        <v>958.15</v>
      </c>
      <c r="I6623" s="2">
        <v>-2.0790000000000002</v>
      </c>
      <c r="J6623" s="2">
        <v>-0.44600000000000001</v>
      </c>
      <c r="K6623" s="2">
        <v>1.861</v>
      </c>
      <c r="L6623" s="2">
        <v>0.96879999999999999</v>
      </c>
      <c r="M6623" s="2">
        <v>0.5504</v>
      </c>
      <c r="N6623" s="2">
        <v>0.62270000000000003</v>
      </c>
      <c r="O6623" s="2">
        <v>0.40529999999999999</v>
      </c>
      <c r="P6623" s="2">
        <v>-8.4129999999999996E-2</v>
      </c>
      <c r="Q6623" s="2">
        <v>6.2419999999999999E-4</v>
      </c>
      <c r="R6623" s="2">
        <f t="shared" si="206"/>
        <v>-5.3509027700000003</v>
      </c>
      <c r="S6623">
        <f t="shared" si="207"/>
        <v>4.7214684297511855E-3</v>
      </c>
    </row>
    <row r="6624" spans="1:19" x14ac:dyDescent="0.25">
      <c r="A6624">
        <v>1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2</v>
      </c>
      <c r="H6624">
        <v>118.3</v>
      </c>
      <c r="I6624" s="2">
        <v>-2.0790000000000002</v>
      </c>
      <c r="J6624" s="2">
        <v>-0.44600000000000001</v>
      </c>
      <c r="K6624" s="2">
        <v>1.861</v>
      </c>
      <c r="L6624" s="2">
        <v>0.96879999999999999</v>
      </c>
      <c r="M6624" s="2">
        <v>0.5504</v>
      </c>
      <c r="N6624" s="2">
        <v>0.62270000000000003</v>
      </c>
      <c r="O6624" s="2">
        <v>0.40529999999999999</v>
      </c>
      <c r="P6624" s="2">
        <v>-8.4129999999999996E-2</v>
      </c>
      <c r="Q6624" s="2">
        <v>6.2419999999999999E-4</v>
      </c>
      <c r="R6624" s="2">
        <f t="shared" si="206"/>
        <v>-0.75841714000000016</v>
      </c>
      <c r="S6624">
        <f t="shared" si="207"/>
        <v>0.31899002085425071</v>
      </c>
    </row>
    <row r="6625" spans="1:19" x14ac:dyDescent="0.25">
      <c r="A6625">
        <v>1</v>
      </c>
      <c r="B6625">
        <v>1</v>
      </c>
      <c r="C6625">
        <v>0</v>
      </c>
      <c r="D6625">
        <v>1</v>
      </c>
      <c r="E6625">
        <v>1</v>
      </c>
      <c r="F6625">
        <v>1</v>
      </c>
      <c r="G6625">
        <v>1</v>
      </c>
      <c r="H6625">
        <v>76.45</v>
      </c>
      <c r="I6625" s="2">
        <v>-2.0790000000000002</v>
      </c>
      <c r="J6625" s="2">
        <v>-0.44600000000000001</v>
      </c>
      <c r="K6625" s="2">
        <v>1.861</v>
      </c>
      <c r="L6625" s="2">
        <v>0.96879999999999999</v>
      </c>
      <c r="M6625" s="2">
        <v>0.5504</v>
      </c>
      <c r="N6625" s="2">
        <v>0.62270000000000003</v>
      </c>
      <c r="O6625" s="2">
        <v>0.40529999999999999</v>
      </c>
      <c r="P6625" s="2">
        <v>-8.4129999999999996E-2</v>
      </c>
      <c r="Q6625" s="2">
        <v>6.2419999999999999E-4</v>
      </c>
      <c r="R6625" s="2">
        <f t="shared" si="206"/>
        <v>0.8779900899999995</v>
      </c>
      <c r="S6625">
        <f t="shared" si="207"/>
        <v>0.70640554529098587</v>
      </c>
    </row>
    <row r="6626" spans="1:19" x14ac:dyDescent="0.25">
      <c r="A6626">
        <v>0</v>
      </c>
      <c r="B6626">
        <v>0</v>
      </c>
      <c r="C6626">
        <v>0</v>
      </c>
      <c r="D6626">
        <v>1</v>
      </c>
      <c r="E6626">
        <v>0</v>
      </c>
      <c r="F6626">
        <v>0</v>
      </c>
      <c r="G6626">
        <v>64</v>
      </c>
      <c r="H6626">
        <v>3845.45</v>
      </c>
      <c r="I6626" s="2">
        <v>-2.0790000000000002</v>
      </c>
      <c r="J6626" s="2">
        <v>-0.44600000000000001</v>
      </c>
      <c r="K6626" s="2">
        <v>1.861</v>
      </c>
      <c r="L6626" s="2">
        <v>0.96879999999999999</v>
      </c>
      <c r="M6626" s="2">
        <v>0.5504</v>
      </c>
      <c r="N6626" s="2">
        <v>0.62270000000000003</v>
      </c>
      <c r="O6626" s="2">
        <v>0.40529999999999999</v>
      </c>
      <c r="P6626" s="2">
        <v>-8.4129999999999996E-2</v>
      </c>
      <c r="Q6626" s="2">
        <v>6.2419999999999999E-4</v>
      </c>
      <c r="R6626" s="2">
        <f t="shared" si="206"/>
        <v>-4.5125901099999997</v>
      </c>
      <c r="S6626">
        <f t="shared" si="207"/>
        <v>1.08509745178475E-2</v>
      </c>
    </row>
    <row r="6627" spans="1:19" x14ac:dyDescent="0.25">
      <c r="A6627">
        <v>1</v>
      </c>
      <c r="B6627">
        <v>1</v>
      </c>
      <c r="C6627">
        <v>0</v>
      </c>
      <c r="D6627">
        <v>1</v>
      </c>
      <c r="E6627">
        <v>1</v>
      </c>
      <c r="F6627">
        <v>1</v>
      </c>
      <c r="G6627">
        <v>12</v>
      </c>
      <c r="H6627">
        <v>1094.5</v>
      </c>
      <c r="I6627" s="2">
        <v>-2.0790000000000002</v>
      </c>
      <c r="J6627" s="2">
        <v>-0.44600000000000001</v>
      </c>
      <c r="K6627" s="2">
        <v>1.861</v>
      </c>
      <c r="L6627" s="2">
        <v>0.96879999999999999</v>
      </c>
      <c r="M6627" s="2">
        <v>0.5504</v>
      </c>
      <c r="N6627" s="2">
        <v>0.62270000000000003</v>
      </c>
      <c r="O6627" s="2">
        <v>0.40529999999999999</v>
      </c>
      <c r="P6627" s="2">
        <v>-8.4129999999999996E-2</v>
      </c>
      <c r="Q6627" s="2">
        <v>6.2419999999999999E-4</v>
      </c>
      <c r="R6627" s="2">
        <f t="shared" si="206"/>
        <v>0.58802689999999957</v>
      </c>
      <c r="S6627">
        <f t="shared" si="207"/>
        <v>0.64291229698139718</v>
      </c>
    </row>
    <row r="6628" spans="1:19" x14ac:dyDescent="0.25">
      <c r="A6628">
        <v>0</v>
      </c>
      <c r="B6628">
        <v>1</v>
      </c>
      <c r="C6628">
        <v>0</v>
      </c>
      <c r="D6628">
        <v>1</v>
      </c>
      <c r="E6628">
        <v>1</v>
      </c>
      <c r="F6628">
        <v>1</v>
      </c>
      <c r="G6628">
        <v>6</v>
      </c>
      <c r="H6628">
        <v>573.75</v>
      </c>
      <c r="I6628" s="2">
        <v>-2.0790000000000002</v>
      </c>
      <c r="J6628" s="2">
        <v>-0.44600000000000001</v>
      </c>
      <c r="K6628" s="2">
        <v>1.861</v>
      </c>
      <c r="L6628" s="2">
        <v>0.96879999999999999</v>
      </c>
      <c r="M6628" s="2">
        <v>0.5504</v>
      </c>
      <c r="N6628" s="2">
        <v>0.62270000000000003</v>
      </c>
      <c r="O6628" s="2">
        <v>0.40529999999999999</v>
      </c>
      <c r="P6628" s="2">
        <v>-8.4129999999999996E-2</v>
      </c>
      <c r="Q6628" s="2">
        <v>6.2419999999999999E-4</v>
      </c>
      <c r="R6628" s="2">
        <f t="shared" si="206"/>
        <v>1.2137547499999997</v>
      </c>
      <c r="S6628">
        <f t="shared" si="207"/>
        <v>0.77096263444007618</v>
      </c>
    </row>
    <row r="6629" spans="1:19" x14ac:dyDescent="0.25">
      <c r="A6629">
        <v>0</v>
      </c>
      <c r="B6629">
        <v>0</v>
      </c>
      <c r="C6629">
        <v>1</v>
      </c>
      <c r="D6629">
        <v>0</v>
      </c>
      <c r="E6629">
        <v>0</v>
      </c>
      <c r="F6629">
        <v>0</v>
      </c>
      <c r="G6629">
        <v>59</v>
      </c>
      <c r="H6629">
        <v>1267</v>
      </c>
      <c r="I6629" s="2">
        <v>-2.0790000000000002</v>
      </c>
      <c r="J6629" s="2">
        <v>-0.44600000000000001</v>
      </c>
      <c r="K6629" s="2">
        <v>1.861</v>
      </c>
      <c r="L6629" s="2">
        <v>0.96879999999999999</v>
      </c>
      <c r="M6629" s="2">
        <v>0.5504</v>
      </c>
      <c r="N6629" s="2">
        <v>0.62270000000000003</v>
      </c>
      <c r="O6629" s="2">
        <v>0.40529999999999999</v>
      </c>
      <c r="P6629" s="2">
        <v>-8.4129999999999996E-2</v>
      </c>
      <c r="Q6629" s="2">
        <v>6.2419999999999999E-4</v>
      </c>
      <c r="R6629" s="2">
        <f t="shared" si="206"/>
        <v>-5.2830086000000005</v>
      </c>
      <c r="S6629">
        <f t="shared" si="207"/>
        <v>5.0514856666194E-3</v>
      </c>
    </row>
    <row r="6630" spans="1:19" x14ac:dyDescent="0.25">
      <c r="A6630">
        <v>0</v>
      </c>
      <c r="B6630">
        <v>0</v>
      </c>
      <c r="C6630">
        <v>1</v>
      </c>
      <c r="D6630">
        <v>1</v>
      </c>
      <c r="E6630">
        <v>0</v>
      </c>
      <c r="F6630">
        <v>0</v>
      </c>
      <c r="G6630">
        <v>7</v>
      </c>
      <c r="H6630">
        <v>633.45000000000005</v>
      </c>
      <c r="I6630" s="2">
        <v>-2.0790000000000002</v>
      </c>
      <c r="J6630" s="2">
        <v>-0.44600000000000001</v>
      </c>
      <c r="K6630" s="2">
        <v>1.861</v>
      </c>
      <c r="L6630" s="2">
        <v>0.96879999999999999</v>
      </c>
      <c r="M6630" s="2">
        <v>0.5504</v>
      </c>
      <c r="N6630" s="2">
        <v>0.62270000000000003</v>
      </c>
      <c r="O6630" s="2">
        <v>0.40529999999999999</v>
      </c>
      <c r="P6630" s="2">
        <v>-8.4129999999999996E-2</v>
      </c>
      <c r="Q6630" s="2">
        <v>6.2419999999999999E-4</v>
      </c>
      <c r="R6630" s="2">
        <f t="shared" si="206"/>
        <v>-0.75331050999999993</v>
      </c>
      <c r="S6630">
        <f t="shared" si="207"/>
        <v>0.32010038555459658</v>
      </c>
    </row>
    <row r="6631" spans="1:19" x14ac:dyDescent="0.25">
      <c r="A6631">
        <v>1</v>
      </c>
      <c r="B6631">
        <v>0</v>
      </c>
      <c r="C6631">
        <v>0</v>
      </c>
      <c r="D6631">
        <v>1</v>
      </c>
      <c r="E6631">
        <v>0</v>
      </c>
      <c r="F6631">
        <v>1</v>
      </c>
      <c r="G6631">
        <v>72</v>
      </c>
      <c r="H6631">
        <v>6129.65</v>
      </c>
      <c r="I6631" s="2">
        <v>-2.0790000000000002</v>
      </c>
      <c r="J6631" s="2">
        <v>-0.44600000000000001</v>
      </c>
      <c r="K6631" s="2">
        <v>1.861</v>
      </c>
      <c r="L6631" s="2">
        <v>0.96879999999999999</v>
      </c>
      <c r="M6631" s="2">
        <v>0.5504</v>
      </c>
      <c r="N6631" s="2">
        <v>0.62270000000000003</v>
      </c>
      <c r="O6631" s="2">
        <v>0.40529999999999999</v>
      </c>
      <c r="P6631" s="2">
        <v>-8.4129999999999996E-2</v>
      </c>
      <c r="Q6631" s="2">
        <v>6.2419999999999999E-4</v>
      </c>
      <c r="R6631" s="2">
        <f t="shared" si="206"/>
        <v>-3.8005324700000007</v>
      </c>
      <c r="S6631">
        <f t="shared" si="207"/>
        <v>2.1869877657930019E-2</v>
      </c>
    </row>
    <row r="6632" spans="1:19" x14ac:dyDescent="0.25">
      <c r="A6632">
        <v>0</v>
      </c>
      <c r="B6632">
        <v>1</v>
      </c>
      <c r="C6632">
        <v>0</v>
      </c>
      <c r="D6632">
        <v>1</v>
      </c>
      <c r="E6632">
        <v>1</v>
      </c>
      <c r="F6632">
        <v>1</v>
      </c>
      <c r="G6632">
        <v>16</v>
      </c>
      <c r="H6632">
        <v>1218.25</v>
      </c>
      <c r="I6632" s="2">
        <v>-2.0790000000000002</v>
      </c>
      <c r="J6632" s="2">
        <v>-0.44600000000000001</v>
      </c>
      <c r="K6632" s="2">
        <v>1.861</v>
      </c>
      <c r="L6632" s="2">
        <v>0.96879999999999999</v>
      </c>
      <c r="M6632" s="2">
        <v>0.5504</v>
      </c>
      <c r="N6632" s="2">
        <v>0.62270000000000003</v>
      </c>
      <c r="O6632" s="2">
        <v>0.40529999999999999</v>
      </c>
      <c r="P6632" s="2">
        <v>-8.4129999999999996E-2</v>
      </c>
      <c r="Q6632" s="2">
        <v>6.2419999999999999E-4</v>
      </c>
      <c r="R6632" s="2">
        <f t="shared" si="206"/>
        <v>0.77475165000000024</v>
      </c>
      <c r="S6632">
        <f t="shared" si="207"/>
        <v>0.68454787356539815</v>
      </c>
    </row>
    <row r="6633" spans="1:19" x14ac:dyDescent="0.25">
      <c r="A6633">
        <v>1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25</v>
      </c>
      <c r="H6633">
        <v>1405.3</v>
      </c>
      <c r="I6633" s="2">
        <v>-2.0790000000000002</v>
      </c>
      <c r="J6633" s="2">
        <v>-0.44600000000000001</v>
      </c>
      <c r="K6633" s="2">
        <v>1.861</v>
      </c>
      <c r="L6633" s="2">
        <v>0.96879999999999999</v>
      </c>
      <c r="M6633" s="2">
        <v>0.5504</v>
      </c>
      <c r="N6633" s="2">
        <v>0.62270000000000003</v>
      </c>
      <c r="O6633" s="2">
        <v>0.40529999999999999</v>
      </c>
      <c r="P6633" s="2">
        <v>-8.4129999999999996E-2</v>
      </c>
      <c r="Q6633" s="2">
        <v>6.2419999999999999E-4</v>
      </c>
      <c r="R6633" s="2">
        <f t="shared" si="206"/>
        <v>-1.8900617400000002</v>
      </c>
      <c r="S6633">
        <f t="shared" si="207"/>
        <v>0.13123743004358629</v>
      </c>
    </row>
    <row r="6634" spans="1:19" x14ac:dyDescent="0.25">
      <c r="A6634">
        <v>1</v>
      </c>
      <c r="B6634">
        <v>1</v>
      </c>
      <c r="C6634">
        <v>0</v>
      </c>
      <c r="D6634">
        <v>0</v>
      </c>
      <c r="E6634">
        <v>1</v>
      </c>
      <c r="F6634">
        <v>0</v>
      </c>
      <c r="G6634">
        <v>34</v>
      </c>
      <c r="H6634">
        <v>2274.9</v>
      </c>
      <c r="I6634" s="2">
        <v>-2.0790000000000002</v>
      </c>
      <c r="J6634" s="2">
        <v>-0.44600000000000001</v>
      </c>
      <c r="K6634" s="2">
        <v>1.861</v>
      </c>
      <c r="L6634" s="2">
        <v>0.96879999999999999</v>
      </c>
      <c r="M6634" s="2">
        <v>0.5504</v>
      </c>
      <c r="N6634" s="2">
        <v>0.62270000000000003</v>
      </c>
      <c r="O6634" s="2">
        <v>0.40529999999999999</v>
      </c>
      <c r="P6634" s="2">
        <v>-8.4129999999999996E-2</v>
      </c>
      <c r="Q6634" s="2">
        <v>6.2419999999999999E-4</v>
      </c>
      <c r="R6634" s="2">
        <f t="shared" si="206"/>
        <v>-1.4817274200000001</v>
      </c>
      <c r="S6634">
        <f t="shared" si="207"/>
        <v>0.18516664447811043</v>
      </c>
    </row>
    <row r="6635" spans="1:19" x14ac:dyDescent="0.25">
      <c r="A6635">
        <v>1</v>
      </c>
      <c r="B6635">
        <v>1</v>
      </c>
      <c r="C6635">
        <v>0</v>
      </c>
      <c r="D6635">
        <v>1</v>
      </c>
      <c r="E6635">
        <v>1</v>
      </c>
      <c r="F6635">
        <v>0</v>
      </c>
      <c r="G6635">
        <v>1</v>
      </c>
      <c r="H6635">
        <v>74.5</v>
      </c>
      <c r="I6635" s="2">
        <v>-2.0790000000000002</v>
      </c>
      <c r="J6635" s="2">
        <v>-0.44600000000000001</v>
      </c>
      <c r="K6635" s="2">
        <v>1.861</v>
      </c>
      <c r="L6635" s="2">
        <v>0.96879999999999999</v>
      </c>
      <c r="M6635" s="2">
        <v>0.5504</v>
      </c>
      <c r="N6635" s="2">
        <v>0.62270000000000003</v>
      </c>
      <c r="O6635" s="2">
        <v>0.40529999999999999</v>
      </c>
      <c r="P6635" s="2">
        <v>-8.4129999999999996E-2</v>
      </c>
      <c r="Q6635" s="2">
        <v>6.2419999999999999E-4</v>
      </c>
      <c r="R6635" s="2">
        <f t="shared" si="206"/>
        <v>0.47147289999999975</v>
      </c>
      <c r="S6635">
        <f t="shared" si="207"/>
        <v>0.61573231276803886</v>
      </c>
    </row>
    <row r="6636" spans="1:19" x14ac:dyDescent="0.25">
      <c r="A6636">
        <v>1</v>
      </c>
      <c r="B6636">
        <v>1</v>
      </c>
      <c r="C6636">
        <v>0</v>
      </c>
      <c r="D6636">
        <v>1</v>
      </c>
      <c r="E6636">
        <v>0</v>
      </c>
      <c r="F6636">
        <v>0</v>
      </c>
      <c r="G6636">
        <v>10</v>
      </c>
      <c r="H6636">
        <v>1068.8499999999999</v>
      </c>
      <c r="I6636" s="2">
        <v>-2.0790000000000002</v>
      </c>
      <c r="J6636" s="2">
        <v>-0.44600000000000001</v>
      </c>
      <c r="K6636" s="2">
        <v>1.861</v>
      </c>
      <c r="L6636" s="2">
        <v>0.96879999999999999</v>
      </c>
      <c r="M6636" s="2">
        <v>0.5504</v>
      </c>
      <c r="N6636" s="2">
        <v>0.62270000000000003</v>
      </c>
      <c r="O6636" s="2">
        <v>0.40529999999999999</v>
      </c>
      <c r="P6636" s="2">
        <v>-8.4129999999999996E-2</v>
      </c>
      <c r="Q6636" s="2">
        <v>6.2419999999999999E-4</v>
      </c>
      <c r="R6636" s="2">
        <f t="shared" si="206"/>
        <v>-0.28772383000000001</v>
      </c>
      <c r="S6636">
        <f t="shared" si="207"/>
        <v>0.42856120226359251</v>
      </c>
    </row>
    <row r="6637" spans="1:19" x14ac:dyDescent="0.25">
      <c r="A6637">
        <v>0</v>
      </c>
      <c r="B6637">
        <v>0</v>
      </c>
      <c r="C6637">
        <v>1</v>
      </c>
      <c r="D6637">
        <v>0</v>
      </c>
      <c r="E6637">
        <v>0</v>
      </c>
      <c r="F6637">
        <v>0</v>
      </c>
      <c r="G6637">
        <v>24</v>
      </c>
      <c r="H6637">
        <v>533.9</v>
      </c>
      <c r="I6637" s="2">
        <v>-2.0790000000000002</v>
      </c>
      <c r="J6637" s="2">
        <v>-0.44600000000000001</v>
      </c>
      <c r="K6637" s="2">
        <v>1.861</v>
      </c>
      <c r="L6637" s="2">
        <v>0.96879999999999999</v>
      </c>
      <c r="M6637" s="2">
        <v>0.5504</v>
      </c>
      <c r="N6637" s="2">
        <v>0.62270000000000003</v>
      </c>
      <c r="O6637" s="2">
        <v>0.40529999999999999</v>
      </c>
      <c r="P6637" s="2">
        <v>-8.4129999999999996E-2</v>
      </c>
      <c r="Q6637" s="2">
        <v>6.2419999999999999E-4</v>
      </c>
      <c r="R6637" s="2">
        <f t="shared" si="206"/>
        <v>-2.7960596200000003</v>
      </c>
      <c r="S6637">
        <f t="shared" si="207"/>
        <v>5.7537478395387393E-2</v>
      </c>
    </row>
    <row r="6638" spans="1:19" x14ac:dyDescent="0.25">
      <c r="A6638">
        <v>1</v>
      </c>
      <c r="B6638">
        <v>0</v>
      </c>
      <c r="C6638">
        <v>1</v>
      </c>
      <c r="D6638">
        <v>0</v>
      </c>
      <c r="E6638">
        <v>1</v>
      </c>
      <c r="F6638">
        <v>0</v>
      </c>
      <c r="G6638">
        <v>10</v>
      </c>
      <c r="H6638">
        <v>676.15</v>
      </c>
      <c r="I6638" s="2">
        <v>-2.0790000000000002</v>
      </c>
      <c r="J6638" s="2">
        <v>-0.44600000000000001</v>
      </c>
      <c r="K6638" s="2">
        <v>1.861</v>
      </c>
      <c r="L6638" s="2">
        <v>0.96879999999999999</v>
      </c>
      <c r="M6638" s="2">
        <v>0.5504</v>
      </c>
      <c r="N6638" s="2">
        <v>0.62270000000000003</v>
      </c>
      <c r="O6638" s="2">
        <v>0.40529999999999999</v>
      </c>
      <c r="P6638" s="2">
        <v>-8.4129999999999996E-2</v>
      </c>
      <c r="Q6638" s="2">
        <v>6.2419999999999999E-4</v>
      </c>
      <c r="R6638" s="2">
        <f t="shared" si="206"/>
        <v>-1.3527471700000002</v>
      </c>
      <c r="S6638">
        <f t="shared" si="207"/>
        <v>0.20542160602211509</v>
      </c>
    </row>
    <row r="6639" spans="1:19" x14ac:dyDescent="0.25">
      <c r="A6639">
        <v>0</v>
      </c>
      <c r="B6639">
        <v>0</v>
      </c>
      <c r="C6639">
        <v>1</v>
      </c>
      <c r="D6639">
        <v>1</v>
      </c>
      <c r="E6639">
        <v>0</v>
      </c>
      <c r="F6639">
        <v>0</v>
      </c>
      <c r="G6639">
        <v>69</v>
      </c>
      <c r="H6639">
        <v>3804.4</v>
      </c>
      <c r="I6639" s="2">
        <v>-2.0790000000000002</v>
      </c>
      <c r="J6639" s="2">
        <v>-0.44600000000000001</v>
      </c>
      <c r="K6639" s="2">
        <v>1.861</v>
      </c>
      <c r="L6639" s="2">
        <v>0.96879999999999999</v>
      </c>
      <c r="M6639" s="2">
        <v>0.5504</v>
      </c>
      <c r="N6639" s="2">
        <v>0.62270000000000003</v>
      </c>
      <c r="O6639" s="2">
        <v>0.40529999999999999</v>
      </c>
      <c r="P6639" s="2">
        <v>-8.4129999999999996E-2</v>
      </c>
      <c r="Q6639" s="2">
        <v>6.2419999999999999E-4</v>
      </c>
      <c r="R6639" s="2">
        <f t="shared" si="206"/>
        <v>-3.9900635199999996</v>
      </c>
      <c r="S6639">
        <f t="shared" si="207"/>
        <v>1.8162558261946057E-2</v>
      </c>
    </row>
    <row r="6640" spans="1:19" x14ac:dyDescent="0.2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57</v>
      </c>
      <c r="H6640">
        <v>1118.8</v>
      </c>
      <c r="I6640" s="2">
        <v>-2.0790000000000002</v>
      </c>
      <c r="J6640" s="2">
        <v>-0.44600000000000001</v>
      </c>
      <c r="K6640" s="2">
        <v>1.861</v>
      </c>
      <c r="L6640" s="2">
        <v>0.96879999999999999</v>
      </c>
      <c r="M6640" s="2">
        <v>0.5504</v>
      </c>
      <c r="N6640" s="2">
        <v>0.62270000000000003</v>
      </c>
      <c r="O6640" s="2">
        <v>0.40529999999999999</v>
      </c>
      <c r="P6640" s="2">
        <v>-8.4129999999999996E-2</v>
      </c>
      <c r="Q6640" s="2">
        <v>6.2419999999999999E-4</v>
      </c>
      <c r="R6640" s="2">
        <f t="shared" si="206"/>
        <v>-6.1760550399999996</v>
      </c>
      <c r="S6640">
        <f t="shared" si="207"/>
        <v>2.0743000771534562E-3</v>
      </c>
    </row>
    <row r="6641" spans="1:19" x14ac:dyDescent="0.25">
      <c r="A6641">
        <v>0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50</v>
      </c>
      <c r="H6641">
        <v>5236.3999999999996</v>
      </c>
      <c r="I6641" s="2">
        <v>-2.0790000000000002</v>
      </c>
      <c r="J6641" s="2">
        <v>-0.44600000000000001</v>
      </c>
      <c r="K6641" s="2">
        <v>1.861</v>
      </c>
      <c r="L6641" s="2">
        <v>0.96879999999999999</v>
      </c>
      <c r="M6641" s="2">
        <v>0.5504</v>
      </c>
      <c r="N6641" s="2">
        <v>0.62270000000000003</v>
      </c>
      <c r="O6641" s="2">
        <v>0.40529999999999999</v>
      </c>
      <c r="P6641" s="2">
        <v>-8.4129999999999996E-2</v>
      </c>
      <c r="Q6641" s="2">
        <v>6.2419999999999999E-4</v>
      </c>
      <c r="R6641" s="2">
        <f t="shared" si="206"/>
        <v>-1.4977391200000003</v>
      </c>
      <c r="S6641">
        <f t="shared" si="207"/>
        <v>0.18276296817748355</v>
      </c>
    </row>
    <row r="6642" spans="1:19" x14ac:dyDescent="0.25">
      <c r="A6642">
        <v>0</v>
      </c>
      <c r="B6642">
        <v>0</v>
      </c>
      <c r="C6642">
        <v>1</v>
      </c>
      <c r="D6642">
        <v>0</v>
      </c>
      <c r="E6642">
        <v>0</v>
      </c>
      <c r="F6642">
        <v>0</v>
      </c>
      <c r="G6642">
        <v>28</v>
      </c>
      <c r="H6642">
        <v>1386.8</v>
      </c>
      <c r="I6642" s="2">
        <v>-2.0790000000000002</v>
      </c>
      <c r="J6642" s="2">
        <v>-0.44600000000000001</v>
      </c>
      <c r="K6642" s="2">
        <v>1.861</v>
      </c>
      <c r="L6642" s="2">
        <v>0.96879999999999999</v>
      </c>
      <c r="M6642" s="2">
        <v>0.5504</v>
      </c>
      <c r="N6642" s="2">
        <v>0.62270000000000003</v>
      </c>
      <c r="O6642" s="2">
        <v>0.40529999999999999</v>
      </c>
      <c r="P6642" s="2">
        <v>-8.4129999999999996E-2</v>
      </c>
      <c r="Q6642" s="2">
        <v>6.2419999999999999E-4</v>
      </c>
      <c r="R6642" s="2">
        <f t="shared" si="206"/>
        <v>-2.6001994399999999</v>
      </c>
      <c r="S6642">
        <f t="shared" si="207"/>
        <v>6.9125585827085001E-2</v>
      </c>
    </row>
    <row r="6643" spans="1:19" x14ac:dyDescent="0.25">
      <c r="A6643">
        <v>0</v>
      </c>
      <c r="B6643">
        <v>1</v>
      </c>
      <c r="C6643">
        <v>0</v>
      </c>
      <c r="D6643">
        <v>1</v>
      </c>
      <c r="E6643">
        <v>1</v>
      </c>
      <c r="F6643">
        <v>0</v>
      </c>
      <c r="G6643">
        <v>16</v>
      </c>
      <c r="H6643">
        <v>762.25</v>
      </c>
      <c r="I6643" s="2">
        <v>-2.0790000000000002</v>
      </c>
      <c r="J6643" s="2">
        <v>-0.44600000000000001</v>
      </c>
      <c r="K6643" s="2">
        <v>1.861</v>
      </c>
      <c r="L6643" s="2">
        <v>0.96879999999999999</v>
      </c>
      <c r="M6643" s="2">
        <v>0.5504</v>
      </c>
      <c r="N6643" s="2">
        <v>0.62270000000000003</v>
      </c>
      <c r="O6643" s="2">
        <v>0.40529999999999999</v>
      </c>
      <c r="P6643" s="2">
        <v>-8.4129999999999996E-2</v>
      </c>
      <c r="Q6643" s="2">
        <v>6.2419999999999999E-4</v>
      </c>
      <c r="R6643" s="2">
        <f t="shared" si="206"/>
        <v>8.4816449999999932E-2</v>
      </c>
      <c r="S6643">
        <f t="shared" si="207"/>
        <v>0.52119141007244341</v>
      </c>
    </row>
    <row r="6644" spans="1:19" x14ac:dyDescent="0.25">
      <c r="A6644">
        <v>0</v>
      </c>
      <c r="B6644">
        <v>1</v>
      </c>
      <c r="C6644">
        <v>0</v>
      </c>
      <c r="D6644">
        <v>1</v>
      </c>
      <c r="E6644">
        <v>0</v>
      </c>
      <c r="F6644">
        <v>0</v>
      </c>
      <c r="G6644">
        <v>25</v>
      </c>
      <c r="H6644">
        <v>1902</v>
      </c>
      <c r="I6644" s="2">
        <v>-2.0790000000000002</v>
      </c>
      <c r="J6644" s="2">
        <v>-0.44600000000000001</v>
      </c>
      <c r="K6644" s="2">
        <v>1.861</v>
      </c>
      <c r="L6644" s="2">
        <v>0.96879999999999999</v>
      </c>
      <c r="M6644" s="2">
        <v>0.5504</v>
      </c>
      <c r="N6644" s="2">
        <v>0.62270000000000003</v>
      </c>
      <c r="O6644" s="2">
        <v>0.40529999999999999</v>
      </c>
      <c r="P6644" s="2">
        <v>-8.4129999999999996E-2</v>
      </c>
      <c r="Q6644" s="2">
        <v>6.2419999999999999E-4</v>
      </c>
      <c r="R6644" s="2">
        <f t="shared" si="206"/>
        <v>-0.5836216000000003</v>
      </c>
      <c r="S6644">
        <f t="shared" si="207"/>
        <v>0.35809968998502412</v>
      </c>
    </row>
    <row r="6645" spans="1:19" x14ac:dyDescent="0.25">
      <c r="A6645">
        <v>0</v>
      </c>
      <c r="B6645">
        <v>1</v>
      </c>
      <c r="C6645">
        <v>0</v>
      </c>
      <c r="D6645">
        <v>1</v>
      </c>
      <c r="E6645">
        <v>0</v>
      </c>
      <c r="F6645">
        <v>1</v>
      </c>
      <c r="G6645">
        <v>3</v>
      </c>
      <c r="H6645">
        <v>239.05</v>
      </c>
      <c r="I6645" s="2">
        <v>-2.0790000000000002</v>
      </c>
      <c r="J6645" s="2">
        <v>-0.44600000000000001</v>
      </c>
      <c r="K6645" s="2">
        <v>1.861</v>
      </c>
      <c r="L6645" s="2">
        <v>0.96879999999999999</v>
      </c>
      <c r="M6645" s="2">
        <v>0.5504</v>
      </c>
      <c r="N6645" s="2">
        <v>0.62270000000000003</v>
      </c>
      <c r="O6645" s="2">
        <v>0.40529999999999999</v>
      </c>
      <c r="P6645" s="2">
        <v>-8.4129999999999996E-2</v>
      </c>
      <c r="Q6645" s="2">
        <v>6.2419999999999999E-4</v>
      </c>
      <c r="R6645" s="2">
        <f t="shared" si="206"/>
        <v>0.6345250099999995</v>
      </c>
      <c r="S6645">
        <f t="shared" si="207"/>
        <v>0.65351478523278206</v>
      </c>
    </row>
    <row r="6646" spans="1:19" x14ac:dyDescent="0.25">
      <c r="A6646">
        <v>1</v>
      </c>
      <c r="B6646">
        <v>0</v>
      </c>
      <c r="C6646">
        <v>1</v>
      </c>
      <c r="D6646">
        <v>1</v>
      </c>
      <c r="E6646">
        <v>0</v>
      </c>
      <c r="F6646">
        <v>0</v>
      </c>
      <c r="G6646">
        <v>61</v>
      </c>
      <c r="H6646">
        <v>5673.7</v>
      </c>
      <c r="I6646" s="2">
        <v>-2.0790000000000002</v>
      </c>
      <c r="J6646" s="2">
        <v>-0.44600000000000001</v>
      </c>
      <c r="K6646" s="2">
        <v>1.861</v>
      </c>
      <c r="L6646" s="2">
        <v>0.96879999999999999</v>
      </c>
      <c r="M6646" s="2">
        <v>0.5504</v>
      </c>
      <c r="N6646" s="2">
        <v>0.62270000000000003</v>
      </c>
      <c r="O6646" s="2">
        <v>0.40529999999999999</v>
      </c>
      <c r="P6646" s="2">
        <v>-8.4129999999999996E-2</v>
      </c>
      <c r="Q6646" s="2">
        <v>6.2419999999999999E-4</v>
      </c>
      <c r="R6646" s="2">
        <f t="shared" si="206"/>
        <v>-2.5962064599999999</v>
      </c>
      <c r="S6646">
        <f t="shared" si="207"/>
        <v>6.9382965539165287E-2</v>
      </c>
    </row>
    <row r="6647" spans="1:19" x14ac:dyDescent="0.25">
      <c r="A6647">
        <v>0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2</v>
      </c>
      <c r="H6647">
        <v>39.799999999999997</v>
      </c>
      <c r="I6647" s="2">
        <v>-2.0790000000000002</v>
      </c>
      <c r="J6647" s="2">
        <v>-0.44600000000000001</v>
      </c>
      <c r="K6647" s="2">
        <v>1.861</v>
      </c>
      <c r="L6647" s="2">
        <v>0.96879999999999999</v>
      </c>
      <c r="M6647" s="2">
        <v>0.5504</v>
      </c>
      <c r="N6647" s="2">
        <v>0.62270000000000003</v>
      </c>
      <c r="O6647" s="2">
        <v>0.40529999999999999</v>
      </c>
      <c r="P6647" s="2">
        <v>-8.4129999999999996E-2</v>
      </c>
      <c r="Q6647" s="2">
        <v>6.2419999999999999E-4</v>
      </c>
      <c r="R6647" s="2">
        <f t="shared" si="206"/>
        <v>-0.36141684000000018</v>
      </c>
      <c r="S6647">
        <f t="shared" si="207"/>
        <v>0.410616632251188</v>
      </c>
    </row>
    <row r="6648" spans="1:19" x14ac:dyDescent="0.25">
      <c r="A6648">
        <v>0</v>
      </c>
      <c r="B6648">
        <v>0</v>
      </c>
      <c r="C6648">
        <v>1</v>
      </c>
      <c r="D6648">
        <v>0</v>
      </c>
      <c r="E6648">
        <v>0</v>
      </c>
      <c r="F6648">
        <v>0</v>
      </c>
      <c r="G6648">
        <v>51</v>
      </c>
      <c r="H6648">
        <v>997.75</v>
      </c>
      <c r="I6648" s="2">
        <v>-2.0790000000000002</v>
      </c>
      <c r="J6648" s="2">
        <v>-0.44600000000000001</v>
      </c>
      <c r="K6648" s="2">
        <v>1.861</v>
      </c>
      <c r="L6648" s="2">
        <v>0.96879999999999999</v>
      </c>
      <c r="M6648" s="2">
        <v>0.5504</v>
      </c>
      <c r="N6648" s="2">
        <v>0.62270000000000003</v>
      </c>
      <c r="O6648" s="2">
        <v>0.40529999999999999</v>
      </c>
      <c r="P6648" s="2">
        <v>-8.4129999999999996E-2</v>
      </c>
      <c r="Q6648" s="2">
        <v>6.2419999999999999E-4</v>
      </c>
      <c r="R6648" s="2">
        <f t="shared" si="206"/>
        <v>-4.7780344499999998</v>
      </c>
      <c r="S6648">
        <f t="shared" si="207"/>
        <v>8.3423378851652918E-3</v>
      </c>
    </row>
    <row r="6649" spans="1:19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71</v>
      </c>
      <c r="H6649">
        <v>5574.35</v>
      </c>
      <c r="I6649" s="2">
        <v>-2.0790000000000002</v>
      </c>
      <c r="J6649" s="2">
        <v>-0.44600000000000001</v>
      </c>
      <c r="K6649" s="2">
        <v>1.861</v>
      </c>
      <c r="L6649" s="2">
        <v>0.96879999999999999</v>
      </c>
      <c r="M6649" s="2">
        <v>0.5504</v>
      </c>
      <c r="N6649" s="2">
        <v>0.62270000000000003</v>
      </c>
      <c r="O6649" s="2">
        <v>0.40529999999999999</v>
      </c>
      <c r="P6649" s="2">
        <v>-8.4129999999999996E-2</v>
      </c>
      <c r="Q6649" s="2">
        <v>6.2419999999999999E-4</v>
      </c>
      <c r="R6649" s="2">
        <f t="shared" si="206"/>
        <v>-4.5727207300000003</v>
      </c>
      <c r="S6649">
        <f t="shared" si="207"/>
        <v>1.0224202667301308E-2</v>
      </c>
    </row>
    <row r="6650" spans="1:19" x14ac:dyDescent="0.25">
      <c r="A6650">
        <v>0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20</v>
      </c>
      <c r="H6650">
        <v>406.05</v>
      </c>
      <c r="I6650" s="2">
        <v>-2.0790000000000002</v>
      </c>
      <c r="J6650" s="2">
        <v>-0.44600000000000001</v>
      </c>
      <c r="K6650" s="2">
        <v>1.861</v>
      </c>
      <c r="L6650" s="2">
        <v>0.96879999999999999</v>
      </c>
      <c r="M6650" s="2">
        <v>0.5504</v>
      </c>
      <c r="N6650" s="2">
        <v>0.62270000000000003</v>
      </c>
      <c r="O6650" s="2">
        <v>0.40529999999999999</v>
      </c>
      <c r="P6650" s="2">
        <v>-8.4129999999999996E-2</v>
      </c>
      <c r="Q6650" s="2">
        <v>6.2419999999999999E-4</v>
      </c>
      <c r="R6650" s="2">
        <f t="shared" si="206"/>
        <v>-1.64714359</v>
      </c>
      <c r="S6650">
        <f t="shared" si="207"/>
        <v>0.16149537534779002</v>
      </c>
    </row>
    <row r="6651" spans="1:19" x14ac:dyDescent="0.25">
      <c r="A6651">
        <v>0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6</v>
      </c>
      <c r="H6651">
        <v>138.85</v>
      </c>
      <c r="I6651" s="2">
        <v>-2.0790000000000002</v>
      </c>
      <c r="J6651" s="2">
        <v>-0.44600000000000001</v>
      </c>
      <c r="K6651" s="2">
        <v>1.861</v>
      </c>
      <c r="L6651" s="2">
        <v>0.96879999999999999</v>
      </c>
      <c r="M6651" s="2">
        <v>0.5504</v>
      </c>
      <c r="N6651" s="2">
        <v>0.62270000000000003</v>
      </c>
      <c r="O6651" s="2">
        <v>0.40529999999999999</v>
      </c>
      <c r="P6651" s="2">
        <v>-8.4129999999999996E-2</v>
      </c>
      <c r="Q6651" s="2">
        <v>6.2419999999999999E-4</v>
      </c>
      <c r="R6651" s="2">
        <f t="shared" si="206"/>
        <v>-0.6361098300000001</v>
      </c>
      <c r="S6651">
        <f t="shared" si="207"/>
        <v>0.34612644624728234</v>
      </c>
    </row>
    <row r="6652" spans="1:19" x14ac:dyDescent="0.25">
      <c r="A6652">
        <v>0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6</v>
      </c>
      <c r="H6652">
        <v>123.65</v>
      </c>
      <c r="I6652" s="2">
        <v>-2.0790000000000002</v>
      </c>
      <c r="J6652" s="2">
        <v>-0.44600000000000001</v>
      </c>
      <c r="K6652" s="2">
        <v>1.861</v>
      </c>
      <c r="L6652" s="2">
        <v>0.96879999999999999</v>
      </c>
      <c r="M6652" s="2">
        <v>0.5504</v>
      </c>
      <c r="N6652" s="2">
        <v>0.62270000000000003</v>
      </c>
      <c r="O6652" s="2">
        <v>0.40529999999999999</v>
      </c>
      <c r="P6652" s="2">
        <v>-8.4129999999999996E-2</v>
      </c>
      <c r="Q6652" s="2">
        <v>6.2419999999999999E-4</v>
      </c>
      <c r="R6652" s="2">
        <f t="shared" si="206"/>
        <v>-0.64559767000000012</v>
      </c>
      <c r="S6652">
        <f t="shared" si="207"/>
        <v>0.34398227692104044</v>
      </c>
    </row>
    <row r="6653" spans="1:19" x14ac:dyDescent="0.25">
      <c r="A6653">
        <v>1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29</v>
      </c>
      <c r="H6653">
        <v>1801.1</v>
      </c>
      <c r="I6653" s="2">
        <v>-2.0790000000000002</v>
      </c>
      <c r="J6653" s="2">
        <v>-0.44600000000000001</v>
      </c>
      <c r="K6653" s="2">
        <v>1.861</v>
      </c>
      <c r="L6653" s="2">
        <v>0.96879999999999999</v>
      </c>
      <c r="M6653" s="2">
        <v>0.5504</v>
      </c>
      <c r="N6653" s="2">
        <v>0.62270000000000003</v>
      </c>
      <c r="O6653" s="2">
        <v>0.40529999999999999</v>
      </c>
      <c r="P6653" s="2">
        <v>-8.4129999999999996E-2</v>
      </c>
      <c r="Q6653" s="2">
        <v>6.2419999999999999E-4</v>
      </c>
      <c r="R6653" s="2">
        <f t="shared" si="206"/>
        <v>-1.9795233800000001</v>
      </c>
      <c r="S6653">
        <f t="shared" si="207"/>
        <v>0.1213696550298395</v>
      </c>
    </row>
    <row r="6654" spans="1:19" x14ac:dyDescent="0.25">
      <c r="A6654">
        <v>0</v>
      </c>
      <c r="B6654">
        <v>0</v>
      </c>
      <c r="C6654">
        <v>0</v>
      </c>
      <c r="D6654">
        <v>1</v>
      </c>
      <c r="E6654">
        <v>0</v>
      </c>
      <c r="F6654">
        <v>0</v>
      </c>
      <c r="G6654">
        <v>36</v>
      </c>
      <c r="H6654">
        <v>689</v>
      </c>
      <c r="I6654" s="2">
        <v>-2.0790000000000002</v>
      </c>
      <c r="J6654" s="2">
        <v>-0.44600000000000001</v>
      </c>
      <c r="K6654" s="2">
        <v>1.861</v>
      </c>
      <c r="L6654" s="2">
        <v>0.96879999999999999</v>
      </c>
      <c r="M6654" s="2">
        <v>0.5504</v>
      </c>
      <c r="N6654" s="2">
        <v>0.62270000000000003</v>
      </c>
      <c r="O6654" s="2">
        <v>0.40529999999999999</v>
      </c>
      <c r="P6654" s="2">
        <v>-8.4129999999999996E-2</v>
      </c>
      <c r="Q6654" s="2">
        <v>6.2419999999999999E-4</v>
      </c>
      <c r="R6654" s="2">
        <f t="shared" si="206"/>
        <v>-4.1272061999999998</v>
      </c>
      <c r="S6654">
        <f t="shared" si="207"/>
        <v>1.587189408606594E-2</v>
      </c>
    </row>
    <row r="6655" spans="1:19" x14ac:dyDescent="0.25">
      <c r="A6655">
        <v>0</v>
      </c>
      <c r="B6655">
        <v>1</v>
      </c>
      <c r="C6655">
        <v>0</v>
      </c>
      <c r="D6655">
        <v>1</v>
      </c>
      <c r="E6655">
        <v>0</v>
      </c>
      <c r="F6655">
        <v>0</v>
      </c>
      <c r="G6655">
        <v>28</v>
      </c>
      <c r="H6655">
        <v>790.7</v>
      </c>
      <c r="I6655" s="2">
        <v>-2.0790000000000002</v>
      </c>
      <c r="J6655" s="2">
        <v>-0.44600000000000001</v>
      </c>
      <c r="K6655" s="2">
        <v>1.861</v>
      </c>
      <c r="L6655" s="2">
        <v>0.96879999999999999</v>
      </c>
      <c r="M6655" s="2">
        <v>0.5504</v>
      </c>
      <c r="N6655" s="2">
        <v>0.62270000000000003</v>
      </c>
      <c r="O6655" s="2">
        <v>0.40529999999999999</v>
      </c>
      <c r="P6655" s="2">
        <v>-8.4129999999999996E-2</v>
      </c>
      <c r="Q6655" s="2">
        <v>6.2419999999999999E-4</v>
      </c>
      <c r="R6655" s="2">
        <f t="shared" si="206"/>
        <v>-1.5296850599999998</v>
      </c>
      <c r="S6655">
        <f t="shared" si="207"/>
        <v>0.17803976993975265</v>
      </c>
    </row>
    <row r="6656" spans="1:19" x14ac:dyDescent="0.25">
      <c r="A6656">
        <v>1</v>
      </c>
      <c r="B6656">
        <v>1</v>
      </c>
      <c r="C6656">
        <v>0</v>
      </c>
      <c r="D6656">
        <v>1</v>
      </c>
      <c r="E6656">
        <v>1</v>
      </c>
      <c r="F6656">
        <v>0</v>
      </c>
      <c r="G6656">
        <v>7</v>
      </c>
      <c r="H6656">
        <v>582.5</v>
      </c>
      <c r="I6656" s="2">
        <v>-2.0790000000000002</v>
      </c>
      <c r="J6656" s="2">
        <v>-0.44600000000000001</v>
      </c>
      <c r="K6656" s="2">
        <v>1.861</v>
      </c>
      <c r="L6656" s="2">
        <v>0.96879999999999999</v>
      </c>
      <c r="M6656" s="2">
        <v>0.5504</v>
      </c>
      <c r="N6656" s="2">
        <v>0.62270000000000003</v>
      </c>
      <c r="O6656" s="2">
        <v>0.40529999999999999</v>
      </c>
      <c r="P6656" s="2">
        <v>-8.4129999999999996E-2</v>
      </c>
      <c r="Q6656" s="2">
        <v>6.2419999999999999E-4</v>
      </c>
      <c r="R6656" s="2">
        <f t="shared" si="206"/>
        <v>0.28378649999999972</v>
      </c>
      <c r="S6656">
        <f t="shared" si="207"/>
        <v>0.57047428935816091</v>
      </c>
    </row>
    <row r="6657" spans="1:19" x14ac:dyDescent="0.25">
      <c r="A6657">
        <v>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63</v>
      </c>
      <c r="H6657">
        <v>1618.2</v>
      </c>
      <c r="I6657" s="2">
        <v>-2.0790000000000002</v>
      </c>
      <c r="J6657" s="2">
        <v>-0.44600000000000001</v>
      </c>
      <c r="K6657" s="2">
        <v>1.861</v>
      </c>
      <c r="L6657" s="2">
        <v>0.96879999999999999</v>
      </c>
      <c r="M6657" s="2">
        <v>0.5504</v>
      </c>
      <c r="N6657" s="2">
        <v>0.62270000000000003</v>
      </c>
      <c r="O6657" s="2">
        <v>0.40529999999999999</v>
      </c>
      <c r="P6657" s="2">
        <v>-8.4129999999999996E-2</v>
      </c>
      <c r="Q6657" s="2">
        <v>6.2419999999999999E-4</v>
      </c>
      <c r="R6657" s="2">
        <f t="shared" si="206"/>
        <v>-6.8151095599999998</v>
      </c>
      <c r="S6657">
        <f t="shared" si="207"/>
        <v>1.0958707440747511E-3</v>
      </c>
    </row>
    <row r="6658" spans="1:19" x14ac:dyDescent="0.25">
      <c r="A6658">
        <v>1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48</v>
      </c>
      <c r="H6658">
        <v>1173.3499999999999</v>
      </c>
      <c r="I6658" s="2">
        <v>-2.0790000000000002</v>
      </c>
      <c r="J6658" s="2">
        <v>-0.44600000000000001</v>
      </c>
      <c r="K6658" s="2">
        <v>1.861</v>
      </c>
      <c r="L6658" s="2">
        <v>0.96879999999999999</v>
      </c>
      <c r="M6658" s="2">
        <v>0.5504</v>
      </c>
      <c r="N6658" s="2">
        <v>0.62270000000000003</v>
      </c>
      <c r="O6658" s="2">
        <v>0.40529999999999999</v>
      </c>
      <c r="P6658" s="2">
        <v>-8.4129999999999996E-2</v>
      </c>
      <c r="Q6658" s="2">
        <v>6.2419999999999999E-4</v>
      </c>
      <c r="R6658" s="2">
        <f t="shared" si="206"/>
        <v>-5.83083493</v>
      </c>
      <c r="S6658">
        <f t="shared" si="207"/>
        <v>2.9270322466127901E-3</v>
      </c>
    </row>
    <row r="6659" spans="1:19" x14ac:dyDescent="0.25">
      <c r="A6659">
        <v>0</v>
      </c>
      <c r="B6659">
        <v>0</v>
      </c>
      <c r="C6659">
        <v>1</v>
      </c>
      <c r="D6659">
        <v>0</v>
      </c>
      <c r="E6659">
        <v>0</v>
      </c>
      <c r="F6659">
        <v>0</v>
      </c>
      <c r="G6659">
        <v>49</v>
      </c>
      <c r="H6659">
        <v>900.9</v>
      </c>
      <c r="I6659" s="2">
        <v>-2.0790000000000002</v>
      </c>
      <c r="J6659" s="2">
        <v>-0.44600000000000001</v>
      </c>
      <c r="K6659" s="2">
        <v>1.861</v>
      </c>
      <c r="L6659" s="2">
        <v>0.96879999999999999</v>
      </c>
      <c r="M6659" s="2">
        <v>0.5504</v>
      </c>
      <c r="N6659" s="2">
        <v>0.62270000000000003</v>
      </c>
      <c r="O6659" s="2">
        <v>0.40529999999999999</v>
      </c>
      <c r="P6659" s="2">
        <v>-8.4129999999999996E-2</v>
      </c>
      <c r="Q6659" s="2">
        <v>6.2419999999999999E-4</v>
      </c>
      <c r="R6659" s="2">
        <f t="shared" ref="R6659:R6722" si="208">I6659+SUMPRODUCT(A6659:H6659,J6659:Q6659)</f>
        <v>-4.6702282200000003</v>
      </c>
      <c r="S6659">
        <f t="shared" ref="S6659:S6722" si="209">EXP(R6659)/(1+EXP(R6659))</f>
        <v>9.283146534155429E-3</v>
      </c>
    </row>
    <row r="6660" spans="1:19" x14ac:dyDescent="0.25">
      <c r="A6660">
        <v>1</v>
      </c>
      <c r="B6660">
        <v>1</v>
      </c>
      <c r="C6660">
        <v>0</v>
      </c>
      <c r="D6660">
        <v>1</v>
      </c>
      <c r="E6660">
        <v>1</v>
      </c>
      <c r="F6660">
        <v>1</v>
      </c>
      <c r="G6660">
        <v>27</v>
      </c>
      <c r="H6660">
        <v>2122.0500000000002</v>
      </c>
      <c r="I6660" s="2">
        <v>-2.0790000000000002</v>
      </c>
      <c r="J6660" s="2">
        <v>-0.44600000000000001</v>
      </c>
      <c r="K6660" s="2">
        <v>1.861</v>
      </c>
      <c r="L6660" s="2">
        <v>0.96879999999999999</v>
      </c>
      <c r="M6660" s="2">
        <v>0.5504</v>
      </c>
      <c r="N6660" s="2">
        <v>0.62270000000000003</v>
      </c>
      <c r="O6660" s="2">
        <v>0.40529999999999999</v>
      </c>
      <c r="P6660" s="2">
        <v>-8.4129999999999996E-2</v>
      </c>
      <c r="Q6660" s="2">
        <v>6.2419999999999999E-4</v>
      </c>
      <c r="R6660" s="2">
        <f t="shared" si="208"/>
        <v>-3.2526389999999683E-2</v>
      </c>
      <c r="S6660">
        <f t="shared" si="209"/>
        <v>0.49186911933699945</v>
      </c>
    </row>
    <row r="6661" spans="1:19" x14ac:dyDescent="0.25">
      <c r="A6661">
        <v>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72</v>
      </c>
      <c r="H6661">
        <v>6719.9</v>
      </c>
      <c r="I6661" s="2">
        <v>-2.0790000000000002</v>
      </c>
      <c r="J6661" s="2">
        <v>-0.44600000000000001</v>
      </c>
      <c r="K6661" s="2">
        <v>1.861</v>
      </c>
      <c r="L6661" s="2">
        <v>0.96879999999999999</v>
      </c>
      <c r="M6661" s="2">
        <v>0.5504</v>
      </c>
      <c r="N6661" s="2">
        <v>0.62270000000000003</v>
      </c>
      <c r="O6661" s="2">
        <v>0.40529999999999999</v>
      </c>
      <c r="P6661" s="2">
        <v>-8.4129999999999996E-2</v>
      </c>
      <c r="Q6661" s="2">
        <v>6.2419999999999999E-4</v>
      </c>
      <c r="R6661" s="2">
        <f t="shared" si="208"/>
        <v>-4.3877984200000011</v>
      </c>
      <c r="S6661">
        <f t="shared" si="209"/>
        <v>1.2275499838262731E-2</v>
      </c>
    </row>
    <row r="6662" spans="1:19" x14ac:dyDescent="0.25">
      <c r="A6662">
        <v>0</v>
      </c>
      <c r="B6662">
        <v>1</v>
      </c>
      <c r="C6662">
        <v>0</v>
      </c>
      <c r="D6662">
        <v>1</v>
      </c>
      <c r="E6662">
        <v>1</v>
      </c>
      <c r="F6662">
        <v>0</v>
      </c>
      <c r="G6662">
        <v>1</v>
      </c>
      <c r="H6662">
        <v>69.150000000000006</v>
      </c>
      <c r="I6662" s="2">
        <v>-2.0790000000000002</v>
      </c>
      <c r="J6662" s="2">
        <v>-0.44600000000000001</v>
      </c>
      <c r="K6662" s="2">
        <v>1.861</v>
      </c>
      <c r="L6662" s="2">
        <v>0.96879999999999999</v>
      </c>
      <c r="M6662" s="2">
        <v>0.5504</v>
      </c>
      <c r="N6662" s="2">
        <v>0.62270000000000003</v>
      </c>
      <c r="O6662" s="2">
        <v>0.40529999999999999</v>
      </c>
      <c r="P6662" s="2">
        <v>-8.4129999999999996E-2</v>
      </c>
      <c r="Q6662" s="2">
        <v>6.2419999999999999E-4</v>
      </c>
      <c r="R6662" s="2">
        <f t="shared" si="208"/>
        <v>0.91413342999999969</v>
      </c>
      <c r="S6662">
        <f t="shared" si="209"/>
        <v>0.71384524514831749</v>
      </c>
    </row>
    <row r="6663" spans="1:19" x14ac:dyDescent="0.25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72</v>
      </c>
      <c r="H6663">
        <v>3784</v>
      </c>
      <c r="I6663" s="2">
        <v>-2.0790000000000002</v>
      </c>
      <c r="J6663" s="2">
        <v>-0.44600000000000001</v>
      </c>
      <c r="K6663" s="2">
        <v>1.861</v>
      </c>
      <c r="L6663" s="2">
        <v>0.96879999999999999</v>
      </c>
      <c r="M6663" s="2">
        <v>0.5504</v>
      </c>
      <c r="N6663" s="2">
        <v>0.62270000000000003</v>
      </c>
      <c r="O6663" s="2">
        <v>0.40529999999999999</v>
      </c>
      <c r="P6663" s="2">
        <v>-8.4129999999999996E-2</v>
      </c>
      <c r="Q6663" s="2">
        <v>6.2419999999999999E-4</v>
      </c>
      <c r="R6663" s="2">
        <f t="shared" si="208"/>
        <v>-5.7743872000000005</v>
      </c>
      <c r="S6663">
        <f t="shared" si="209"/>
        <v>3.0964825080958321E-3</v>
      </c>
    </row>
    <row r="6664" spans="1:19" x14ac:dyDescent="0.25">
      <c r="A6664">
        <v>0</v>
      </c>
      <c r="B6664">
        <v>0</v>
      </c>
      <c r="C6664">
        <v>1</v>
      </c>
      <c r="D6664">
        <v>0</v>
      </c>
      <c r="E6664">
        <v>0</v>
      </c>
      <c r="F6664">
        <v>0</v>
      </c>
      <c r="G6664">
        <v>47</v>
      </c>
      <c r="H6664">
        <v>1798.65</v>
      </c>
      <c r="I6664" s="2">
        <v>-2.0790000000000002</v>
      </c>
      <c r="J6664" s="2">
        <v>-0.44600000000000001</v>
      </c>
      <c r="K6664" s="2">
        <v>1.861</v>
      </c>
      <c r="L6664" s="2">
        <v>0.96879999999999999</v>
      </c>
      <c r="M6664" s="2">
        <v>0.5504</v>
      </c>
      <c r="N6664" s="2">
        <v>0.62270000000000003</v>
      </c>
      <c r="O6664" s="2">
        <v>0.40529999999999999</v>
      </c>
      <c r="P6664" s="2">
        <v>-8.4129999999999996E-2</v>
      </c>
      <c r="Q6664" s="2">
        <v>6.2419999999999999E-4</v>
      </c>
      <c r="R6664" s="2">
        <f t="shared" si="208"/>
        <v>-3.9415926700000004</v>
      </c>
      <c r="S6664">
        <f t="shared" si="209"/>
        <v>1.904741608813117E-2</v>
      </c>
    </row>
    <row r="6665" spans="1:19" x14ac:dyDescent="0.25">
      <c r="A6665">
        <v>0</v>
      </c>
      <c r="B6665">
        <v>1</v>
      </c>
      <c r="C6665">
        <v>0</v>
      </c>
      <c r="D6665">
        <v>1</v>
      </c>
      <c r="E6665">
        <v>1</v>
      </c>
      <c r="F6665">
        <v>0</v>
      </c>
      <c r="G6665">
        <v>1</v>
      </c>
      <c r="H6665">
        <v>54.65</v>
      </c>
      <c r="I6665" s="2">
        <v>-2.0790000000000002</v>
      </c>
      <c r="J6665" s="2">
        <v>-0.44600000000000001</v>
      </c>
      <c r="K6665" s="2">
        <v>1.861</v>
      </c>
      <c r="L6665" s="2">
        <v>0.96879999999999999</v>
      </c>
      <c r="M6665" s="2">
        <v>0.5504</v>
      </c>
      <c r="N6665" s="2">
        <v>0.62270000000000003</v>
      </c>
      <c r="O6665" s="2">
        <v>0.40529999999999999</v>
      </c>
      <c r="P6665" s="2">
        <v>-8.4129999999999996E-2</v>
      </c>
      <c r="Q6665" s="2">
        <v>6.2419999999999999E-4</v>
      </c>
      <c r="R6665" s="2">
        <f t="shared" si="208"/>
        <v>0.90508252999999961</v>
      </c>
      <c r="S6665">
        <f t="shared" si="209"/>
        <v>0.71199284323098966</v>
      </c>
    </row>
    <row r="6666" spans="1:19" x14ac:dyDescent="0.25">
      <c r="A6666">
        <v>1</v>
      </c>
      <c r="B6666">
        <v>0</v>
      </c>
      <c r="C6666">
        <v>1</v>
      </c>
      <c r="D6666">
        <v>1</v>
      </c>
      <c r="E6666">
        <v>0</v>
      </c>
      <c r="F6666">
        <v>0</v>
      </c>
      <c r="G6666">
        <v>36</v>
      </c>
      <c r="H6666">
        <v>3886.45</v>
      </c>
      <c r="I6666" s="2">
        <v>-2.0790000000000002</v>
      </c>
      <c r="J6666" s="2">
        <v>-0.44600000000000001</v>
      </c>
      <c r="K6666" s="2">
        <v>1.861</v>
      </c>
      <c r="L6666" s="2">
        <v>0.96879999999999999</v>
      </c>
      <c r="M6666" s="2">
        <v>0.5504</v>
      </c>
      <c r="N6666" s="2">
        <v>0.62270000000000003</v>
      </c>
      <c r="O6666" s="2">
        <v>0.40529999999999999</v>
      </c>
      <c r="P6666" s="2">
        <v>-8.4129999999999996E-2</v>
      </c>
      <c r="Q6666" s="2">
        <v>6.2419999999999999E-4</v>
      </c>
      <c r="R6666" s="2">
        <f t="shared" si="208"/>
        <v>-1.6085579100000005</v>
      </c>
      <c r="S6666">
        <f t="shared" si="209"/>
        <v>0.16678892508163612</v>
      </c>
    </row>
    <row r="6667" spans="1:19" x14ac:dyDescent="0.25">
      <c r="A6667">
        <v>0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43</v>
      </c>
      <c r="H6667">
        <v>1224.05</v>
      </c>
      <c r="I6667" s="2">
        <v>-2.0790000000000002</v>
      </c>
      <c r="J6667" s="2">
        <v>-0.44600000000000001</v>
      </c>
      <c r="K6667" s="2">
        <v>1.861</v>
      </c>
      <c r="L6667" s="2">
        <v>0.96879999999999999</v>
      </c>
      <c r="M6667" s="2">
        <v>0.5504</v>
      </c>
      <c r="N6667" s="2">
        <v>0.62270000000000003</v>
      </c>
      <c r="O6667" s="2">
        <v>0.40529999999999999</v>
      </c>
      <c r="P6667" s="2">
        <v>-8.4129999999999996E-2</v>
      </c>
      <c r="Q6667" s="2">
        <v>6.2419999999999999E-4</v>
      </c>
      <c r="R6667" s="2">
        <f t="shared" si="208"/>
        <v>-3.0715379899999999</v>
      </c>
      <c r="S6667">
        <f t="shared" si="209"/>
        <v>4.4296671934582622E-2</v>
      </c>
    </row>
    <row r="6668" spans="1:19" x14ac:dyDescent="0.25">
      <c r="A6668">
        <v>1</v>
      </c>
      <c r="B6668">
        <v>1</v>
      </c>
      <c r="C6668">
        <v>0</v>
      </c>
      <c r="D6668">
        <v>0</v>
      </c>
      <c r="E6668">
        <v>1</v>
      </c>
      <c r="F6668">
        <v>1</v>
      </c>
      <c r="G6668">
        <v>27</v>
      </c>
      <c r="H6668">
        <v>2310.1999999999998</v>
      </c>
      <c r="I6668" s="2">
        <v>-2.0790000000000002</v>
      </c>
      <c r="J6668" s="2">
        <v>-0.44600000000000001</v>
      </c>
      <c r="K6668" s="2">
        <v>1.861</v>
      </c>
      <c r="L6668" s="2">
        <v>0.96879999999999999</v>
      </c>
      <c r="M6668" s="2">
        <v>0.5504</v>
      </c>
      <c r="N6668" s="2">
        <v>0.62270000000000003</v>
      </c>
      <c r="O6668" s="2">
        <v>0.40529999999999999</v>
      </c>
      <c r="P6668" s="2">
        <v>-8.4129999999999996E-2</v>
      </c>
      <c r="Q6668" s="2">
        <v>6.2419999999999999E-4</v>
      </c>
      <c r="R6668" s="2">
        <f t="shared" si="208"/>
        <v>-0.46548316000000001</v>
      </c>
      <c r="S6668">
        <f t="shared" si="209"/>
        <v>0.38568587470146115</v>
      </c>
    </row>
    <row r="6669" spans="1:19" x14ac:dyDescent="0.25">
      <c r="A6669">
        <v>0</v>
      </c>
      <c r="B6669">
        <v>1</v>
      </c>
      <c r="C6669">
        <v>0</v>
      </c>
      <c r="D6669">
        <v>1</v>
      </c>
      <c r="E6669">
        <v>1</v>
      </c>
      <c r="F6669">
        <v>0</v>
      </c>
      <c r="G6669">
        <v>9</v>
      </c>
      <c r="H6669">
        <v>723.4</v>
      </c>
      <c r="I6669" s="2">
        <v>-2.0790000000000002</v>
      </c>
      <c r="J6669" s="2">
        <v>-0.44600000000000001</v>
      </c>
      <c r="K6669" s="2">
        <v>1.861</v>
      </c>
      <c r="L6669" s="2">
        <v>0.96879999999999999</v>
      </c>
      <c r="M6669" s="2">
        <v>0.5504</v>
      </c>
      <c r="N6669" s="2">
        <v>0.62270000000000003</v>
      </c>
      <c r="O6669" s="2">
        <v>0.40529999999999999</v>
      </c>
      <c r="P6669" s="2">
        <v>-8.4129999999999996E-2</v>
      </c>
      <c r="Q6669" s="2">
        <v>6.2419999999999999E-4</v>
      </c>
      <c r="R6669" s="2">
        <f t="shared" si="208"/>
        <v>0.64947628000000002</v>
      </c>
      <c r="S6669">
        <f t="shared" si="209"/>
        <v>0.65689243386564833</v>
      </c>
    </row>
    <row r="6670" spans="1:19" x14ac:dyDescent="0.25">
      <c r="A6670">
        <v>1</v>
      </c>
      <c r="B6670">
        <v>1</v>
      </c>
      <c r="C6670">
        <v>0</v>
      </c>
      <c r="D6670">
        <v>1</v>
      </c>
      <c r="E6670">
        <v>1</v>
      </c>
      <c r="F6670">
        <v>0</v>
      </c>
      <c r="G6670">
        <v>38</v>
      </c>
      <c r="H6670">
        <v>3988.5</v>
      </c>
      <c r="I6670" s="2">
        <v>-2.0790000000000002</v>
      </c>
      <c r="J6670" s="2">
        <v>-0.44600000000000001</v>
      </c>
      <c r="K6670" s="2">
        <v>1.861</v>
      </c>
      <c r="L6670" s="2">
        <v>0.96879999999999999</v>
      </c>
      <c r="M6670" s="2">
        <v>0.5504</v>
      </c>
      <c r="N6670" s="2">
        <v>0.62270000000000003</v>
      </c>
      <c r="O6670" s="2">
        <v>0.40529999999999999</v>
      </c>
      <c r="P6670" s="2">
        <v>-8.4129999999999996E-2</v>
      </c>
      <c r="Q6670" s="2">
        <v>6.2419999999999999E-4</v>
      </c>
      <c r="R6670" s="2">
        <f t="shared" si="208"/>
        <v>-0.19821830000000018</v>
      </c>
      <c r="S6670">
        <f t="shared" si="209"/>
        <v>0.45060704200799412</v>
      </c>
    </row>
    <row r="6671" spans="1:19" x14ac:dyDescent="0.25">
      <c r="A6671">
        <v>1</v>
      </c>
      <c r="B6671">
        <v>1</v>
      </c>
      <c r="C6671">
        <v>0</v>
      </c>
      <c r="D6671">
        <v>1</v>
      </c>
      <c r="E6671">
        <v>1</v>
      </c>
      <c r="F6671">
        <v>1</v>
      </c>
      <c r="G6671">
        <v>35</v>
      </c>
      <c r="H6671">
        <v>3554.6</v>
      </c>
      <c r="I6671" s="2">
        <v>-2.0790000000000002</v>
      </c>
      <c r="J6671" s="2">
        <v>-0.44600000000000001</v>
      </c>
      <c r="K6671" s="2">
        <v>1.861</v>
      </c>
      <c r="L6671" s="2">
        <v>0.96879999999999999</v>
      </c>
      <c r="M6671" s="2">
        <v>0.5504</v>
      </c>
      <c r="N6671" s="2">
        <v>0.62270000000000003</v>
      </c>
      <c r="O6671" s="2">
        <v>0.40529999999999999</v>
      </c>
      <c r="P6671" s="2">
        <v>-8.4129999999999996E-2</v>
      </c>
      <c r="Q6671" s="2">
        <v>6.2419999999999999E-4</v>
      </c>
      <c r="R6671" s="2">
        <f t="shared" si="208"/>
        <v>0.18863131999999938</v>
      </c>
      <c r="S6671">
        <f t="shared" si="209"/>
        <v>0.5470184958138451</v>
      </c>
    </row>
    <row r="6672" spans="1:19" x14ac:dyDescent="0.25">
      <c r="A6672">
        <v>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 t="s">
        <v>14</v>
      </c>
      <c r="I6672" s="2">
        <v>-2.0790000000000002</v>
      </c>
      <c r="J6672" s="2">
        <v>-0.44600000000000001</v>
      </c>
      <c r="K6672" s="2">
        <v>1.861</v>
      </c>
      <c r="L6672" s="2">
        <v>0.96879999999999999</v>
      </c>
      <c r="M6672" s="2">
        <v>0.5504</v>
      </c>
      <c r="N6672" s="2">
        <v>0.62270000000000003</v>
      </c>
      <c r="O6672" s="2">
        <v>0.40529999999999999</v>
      </c>
      <c r="P6672" s="2">
        <v>-8.4129999999999996E-2</v>
      </c>
      <c r="Q6672" s="2">
        <v>6.2419999999999999E-4</v>
      </c>
      <c r="R6672" s="2">
        <f t="shared" si="208"/>
        <v>-2.5250000000000004</v>
      </c>
      <c r="S6672">
        <f t="shared" si="209"/>
        <v>7.4124065190663141E-2</v>
      </c>
    </row>
    <row r="6673" spans="1:19" x14ac:dyDescent="0.25">
      <c r="A6673">
        <v>0</v>
      </c>
      <c r="B6673">
        <v>0</v>
      </c>
      <c r="C6673">
        <v>0</v>
      </c>
      <c r="D6673">
        <v>1</v>
      </c>
      <c r="E6673">
        <v>0</v>
      </c>
      <c r="F6673">
        <v>0</v>
      </c>
      <c r="G6673">
        <v>59</v>
      </c>
      <c r="H6673">
        <v>6034.85</v>
      </c>
      <c r="I6673" s="2">
        <v>-2.0790000000000002</v>
      </c>
      <c r="J6673" s="2">
        <v>-0.44600000000000001</v>
      </c>
      <c r="K6673" s="2">
        <v>1.861</v>
      </c>
      <c r="L6673" s="2">
        <v>0.96879999999999999</v>
      </c>
      <c r="M6673" s="2">
        <v>0.5504</v>
      </c>
      <c r="N6673" s="2">
        <v>0.62270000000000003</v>
      </c>
      <c r="O6673" s="2">
        <v>0.40529999999999999</v>
      </c>
      <c r="P6673" s="2">
        <v>-8.4129999999999996E-2</v>
      </c>
      <c r="Q6673" s="2">
        <v>6.2419999999999999E-4</v>
      </c>
      <c r="R6673" s="2">
        <f t="shared" si="208"/>
        <v>-2.72531663</v>
      </c>
      <c r="S6673">
        <f t="shared" si="209"/>
        <v>6.1495905123109727E-2</v>
      </c>
    </row>
    <row r="6674" spans="1:19" x14ac:dyDescent="0.2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27</v>
      </c>
      <c r="H6674">
        <v>531.6</v>
      </c>
      <c r="I6674" s="2">
        <v>-2.0790000000000002</v>
      </c>
      <c r="J6674" s="2">
        <v>-0.44600000000000001</v>
      </c>
      <c r="K6674" s="2">
        <v>1.861</v>
      </c>
      <c r="L6674" s="2">
        <v>0.96879999999999999</v>
      </c>
      <c r="M6674" s="2">
        <v>0.5504</v>
      </c>
      <c r="N6674" s="2">
        <v>0.62270000000000003</v>
      </c>
      <c r="O6674" s="2">
        <v>0.40529999999999999</v>
      </c>
      <c r="P6674" s="2">
        <v>-8.4129999999999996E-2</v>
      </c>
      <c r="Q6674" s="2">
        <v>6.2419999999999999E-4</v>
      </c>
      <c r="R6674" s="2">
        <f t="shared" si="208"/>
        <v>-4.0186852799999997</v>
      </c>
      <c r="S6674">
        <f t="shared" si="209"/>
        <v>1.7659132708952776E-2</v>
      </c>
    </row>
    <row r="6675" spans="1:19" x14ac:dyDescent="0.25">
      <c r="A6675">
        <v>0</v>
      </c>
      <c r="B6675">
        <v>1</v>
      </c>
      <c r="C6675">
        <v>0</v>
      </c>
      <c r="D6675">
        <v>0</v>
      </c>
      <c r="E6675">
        <v>1</v>
      </c>
      <c r="F6675">
        <v>1</v>
      </c>
      <c r="G6675">
        <v>2</v>
      </c>
      <c r="H6675">
        <v>85.1</v>
      </c>
      <c r="I6675" s="2">
        <v>-2.0790000000000002</v>
      </c>
      <c r="J6675" s="2">
        <v>-0.44600000000000001</v>
      </c>
      <c r="K6675" s="2">
        <v>1.861</v>
      </c>
      <c r="L6675" s="2">
        <v>0.96879999999999999</v>
      </c>
      <c r="M6675" s="2">
        <v>0.5504</v>
      </c>
      <c r="N6675" s="2">
        <v>0.62270000000000003</v>
      </c>
      <c r="O6675" s="2">
        <v>0.40529999999999999</v>
      </c>
      <c r="P6675" s="2">
        <v>-8.4129999999999996E-2</v>
      </c>
      <c r="Q6675" s="2">
        <v>6.2419999999999999E-4</v>
      </c>
      <c r="R6675" s="2">
        <f t="shared" si="208"/>
        <v>0.69485941999999934</v>
      </c>
      <c r="S6675">
        <f t="shared" si="209"/>
        <v>0.66704705567423428</v>
      </c>
    </row>
    <row r="6676" spans="1:19" x14ac:dyDescent="0.25">
      <c r="A6676">
        <v>1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7</v>
      </c>
      <c r="H6676">
        <v>173</v>
      </c>
      <c r="I6676" s="2">
        <v>-2.0790000000000002</v>
      </c>
      <c r="J6676" s="2">
        <v>-0.44600000000000001</v>
      </c>
      <c r="K6676" s="2">
        <v>1.861</v>
      </c>
      <c r="L6676" s="2">
        <v>0.96879999999999999</v>
      </c>
      <c r="M6676" s="2">
        <v>0.5504</v>
      </c>
      <c r="N6676" s="2">
        <v>0.62270000000000003</v>
      </c>
      <c r="O6676" s="2">
        <v>0.40529999999999999</v>
      </c>
      <c r="P6676" s="2">
        <v>-8.4129999999999996E-2</v>
      </c>
      <c r="Q6676" s="2">
        <v>6.2419999999999999E-4</v>
      </c>
      <c r="R6676" s="2">
        <f t="shared" si="208"/>
        <v>-1.1449234000000001</v>
      </c>
      <c r="S6676">
        <f t="shared" si="209"/>
        <v>0.24141756599376371</v>
      </c>
    </row>
    <row r="6677" spans="1:19" x14ac:dyDescent="0.25">
      <c r="A6677">
        <v>1</v>
      </c>
      <c r="B6677">
        <v>0</v>
      </c>
      <c r="C6677">
        <v>1</v>
      </c>
      <c r="D6677">
        <v>1</v>
      </c>
      <c r="E6677">
        <v>0</v>
      </c>
      <c r="F6677">
        <v>0</v>
      </c>
      <c r="G6677">
        <v>36</v>
      </c>
      <c r="H6677">
        <v>2511.9499999999998</v>
      </c>
      <c r="I6677" s="2">
        <v>-2.0790000000000002</v>
      </c>
      <c r="J6677" s="2">
        <v>-0.44600000000000001</v>
      </c>
      <c r="K6677" s="2">
        <v>1.861</v>
      </c>
      <c r="L6677" s="2">
        <v>0.96879999999999999</v>
      </c>
      <c r="M6677" s="2">
        <v>0.5504</v>
      </c>
      <c r="N6677" s="2">
        <v>0.62270000000000003</v>
      </c>
      <c r="O6677" s="2">
        <v>0.40529999999999999</v>
      </c>
      <c r="P6677" s="2">
        <v>-8.4129999999999996E-2</v>
      </c>
      <c r="Q6677" s="2">
        <v>6.2419999999999999E-4</v>
      </c>
      <c r="R6677" s="2">
        <f t="shared" si="208"/>
        <v>-2.4665208100000005</v>
      </c>
      <c r="S6677">
        <f t="shared" si="209"/>
        <v>7.8238777618694105E-2</v>
      </c>
    </row>
    <row r="6678" spans="1:19" x14ac:dyDescent="0.25">
      <c r="A6678">
        <v>1</v>
      </c>
      <c r="B6678">
        <v>1</v>
      </c>
      <c r="C6678">
        <v>0</v>
      </c>
      <c r="D6678">
        <v>1</v>
      </c>
      <c r="E6678">
        <v>0</v>
      </c>
      <c r="F6678">
        <v>0</v>
      </c>
      <c r="G6678">
        <v>41</v>
      </c>
      <c r="H6678">
        <v>3893.6</v>
      </c>
      <c r="I6678" s="2">
        <v>-2.0790000000000002</v>
      </c>
      <c r="J6678" s="2">
        <v>-0.44600000000000001</v>
      </c>
      <c r="K6678" s="2">
        <v>1.861</v>
      </c>
      <c r="L6678" s="2">
        <v>0.96879999999999999</v>
      </c>
      <c r="M6678" s="2">
        <v>0.5504</v>
      </c>
      <c r="N6678" s="2">
        <v>0.62270000000000003</v>
      </c>
      <c r="O6678" s="2">
        <v>0.40529999999999999</v>
      </c>
      <c r="P6678" s="2">
        <v>-8.4129999999999996E-2</v>
      </c>
      <c r="Q6678" s="2">
        <v>6.2419999999999999E-4</v>
      </c>
      <c r="R6678" s="2">
        <f t="shared" si="208"/>
        <v>-1.13254488</v>
      </c>
      <c r="S6678">
        <f t="shared" si="209"/>
        <v>0.24369175814856311</v>
      </c>
    </row>
    <row r="6679" spans="1:19" x14ac:dyDescent="0.25">
      <c r="A6679">
        <v>0</v>
      </c>
      <c r="B6679">
        <v>1</v>
      </c>
      <c r="C6679">
        <v>0</v>
      </c>
      <c r="D6679">
        <v>0</v>
      </c>
      <c r="E6679">
        <v>1</v>
      </c>
      <c r="F6679">
        <v>0</v>
      </c>
      <c r="G6679">
        <v>13</v>
      </c>
      <c r="H6679">
        <v>357.15</v>
      </c>
      <c r="I6679" s="2">
        <v>-2.0790000000000002</v>
      </c>
      <c r="J6679" s="2">
        <v>-0.44600000000000001</v>
      </c>
      <c r="K6679" s="2">
        <v>1.861</v>
      </c>
      <c r="L6679" s="2">
        <v>0.96879999999999999</v>
      </c>
      <c r="M6679" s="2">
        <v>0.5504</v>
      </c>
      <c r="N6679" s="2">
        <v>0.62270000000000003</v>
      </c>
      <c r="O6679" s="2">
        <v>0.40529999999999999</v>
      </c>
      <c r="P6679" s="2">
        <v>-8.4129999999999996E-2</v>
      </c>
      <c r="Q6679" s="2">
        <v>6.2419999999999999E-4</v>
      </c>
      <c r="R6679" s="2">
        <f t="shared" si="208"/>
        <v>-0.46605697000000035</v>
      </c>
      <c r="S6679">
        <f t="shared" si="209"/>
        <v>0.3855499295104387</v>
      </c>
    </row>
    <row r="6680" spans="1:19" x14ac:dyDescent="0.2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19</v>
      </c>
      <c r="H6680">
        <v>467.5</v>
      </c>
      <c r="I6680" s="2">
        <v>-2.0790000000000002</v>
      </c>
      <c r="J6680" s="2">
        <v>-0.44600000000000001</v>
      </c>
      <c r="K6680" s="2">
        <v>1.861</v>
      </c>
      <c r="L6680" s="2">
        <v>0.96879999999999999</v>
      </c>
      <c r="M6680" s="2">
        <v>0.5504</v>
      </c>
      <c r="N6680" s="2">
        <v>0.62270000000000003</v>
      </c>
      <c r="O6680" s="2">
        <v>0.40529999999999999</v>
      </c>
      <c r="P6680" s="2">
        <v>-8.4129999999999996E-2</v>
      </c>
      <c r="Q6680" s="2">
        <v>6.2419999999999999E-4</v>
      </c>
      <c r="R6680" s="2">
        <f t="shared" si="208"/>
        <v>-3.3856565000000001</v>
      </c>
      <c r="S6680">
        <f t="shared" si="209"/>
        <v>3.2746754215881115E-2</v>
      </c>
    </row>
    <row r="6681" spans="1:19" x14ac:dyDescent="0.2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60</v>
      </c>
      <c r="H6681">
        <v>2288.6999999999998</v>
      </c>
      <c r="I6681" s="2">
        <v>-2.0790000000000002</v>
      </c>
      <c r="J6681" s="2">
        <v>-0.44600000000000001</v>
      </c>
      <c r="K6681" s="2">
        <v>1.861</v>
      </c>
      <c r="L6681" s="2">
        <v>0.96879999999999999</v>
      </c>
      <c r="M6681" s="2">
        <v>0.5504</v>
      </c>
      <c r="N6681" s="2">
        <v>0.62270000000000003</v>
      </c>
      <c r="O6681" s="2">
        <v>0.40529999999999999</v>
      </c>
      <c r="P6681" s="2">
        <v>-8.4129999999999996E-2</v>
      </c>
      <c r="Q6681" s="2">
        <v>6.2419999999999999E-4</v>
      </c>
      <c r="R6681" s="2">
        <f t="shared" si="208"/>
        <v>-5.6981934600000006</v>
      </c>
      <c r="S6681">
        <f t="shared" si="209"/>
        <v>3.340817070382487E-3</v>
      </c>
    </row>
    <row r="6682" spans="1:19" x14ac:dyDescent="0.25">
      <c r="A6682">
        <v>0</v>
      </c>
      <c r="B6682">
        <v>0</v>
      </c>
      <c r="C6682">
        <v>0</v>
      </c>
      <c r="D6682">
        <v>1</v>
      </c>
      <c r="E6682">
        <v>0</v>
      </c>
      <c r="F6682">
        <v>0</v>
      </c>
      <c r="G6682">
        <v>48</v>
      </c>
      <c r="H6682">
        <v>4627.8500000000004</v>
      </c>
      <c r="I6682" s="2">
        <v>-2.0790000000000002</v>
      </c>
      <c r="J6682" s="2">
        <v>-0.44600000000000001</v>
      </c>
      <c r="K6682" s="2">
        <v>1.861</v>
      </c>
      <c r="L6682" s="2">
        <v>0.96879999999999999</v>
      </c>
      <c r="M6682" s="2">
        <v>0.5504</v>
      </c>
      <c r="N6682" s="2">
        <v>0.62270000000000003</v>
      </c>
      <c r="O6682" s="2">
        <v>0.40529999999999999</v>
      </c>
      <c r="P6682" s="2">
        <v>-8.4129999999999996E-2</v>
      </c>
      <c r="Q6682" s="2">
        <v>6.2419999999999999E-4</v>
      </c>
      <c r="R6682" s="2">
        <f t="shared" si="208"/>
        <v>-2.6781360300000001</v>
      </c>
      <c r="S6682">
        <f t="shared" si="209"/>
        <v>6.4275892943903998E-2</v>
      </c>
    </row>
    <row r="6683" spans="1:19" x14ac:dyDescent="0.25">
      <c r="A6683">
        <v>1</v>
      </c>
      <c r="B6683">
        <v>1</v>
      </c>
      <c r="C6683">
        <v>0</v>
      </c>
      <c r="D6683">
        <v>0</v>
      </c>
      <c r="E6683">
        <v>1</v>
      </c>
      <c r="F6683">
        <v>1</v>
      </c>
      <c r="G6683">
        <v>3</v>
      </c>
      <c r="H6683">
        <v>289.10000000000002</v>
      </c>
      <c r="I6683" s="2">
        <v>-2.0790000000000002</v>
      </c>
      <c r="J6683" s="2">
        <v>-0.44600000000000001</v>
      </c>
      <c r="K6683" s="2">
        <v>1.861</v>
      </c>
      <c r="L6683" s="2">
        <v>0.96879999999999999</v>
      </c>
      <c r="M6683" s="2">
        <v>0.5504</v>
      </c>
      <c r="N6683" s="2">
        <v>0.62270000000000003</v>
      </c>
      <c r="O6683" s="2">
        <v>0.40529999999999999</v>
      </c>
      <c r="P6683" s="2">
        <v>-8.4129999999999996E-2</v>
      </c>
      <c r="Q6683" s="2">
        <v>6.2419999999999999E-4</v>
      </c>
      <c r="R6683" s="2">
        <f t="shared" si="208"/>
        <v>0.29206621999999971</v>
      </c>
      <c r="S6683">
        <f t="shared" si="209"/>
        <v>0.57250190237947274</v>
      </c>
    </row>
    <row r="6684" spans="1:19" x14ac:dyDescent="0.25">
      <c r="A6684">
        <v>1</v>
      </c>
      <c r="B6684">
        <v>0</v>
      </c>
      <c r="C6684">
        <v>0</v>
      </c>
      <c r="D6684">
        <v>1</v>
      </c>
      <c r="E6684">
        <v>0</v>
      </c>
      <c r="F6684">
        <v>0</v>
      </c>
      <c r="G6684">
        <v>69</v>
      </c>
      <c r="H6684">
        <v>6460.55</v>
      </c>
      <c r="I6684" s="2">
        <v>-2.0790000000000002</v>
      </c>
      <c r="J6684" s="2">
        <v>-0.44600000000000001</v>
      </c>
      <c r="K6684" s="2">
        <v>1.861</v>
      </c>
      <c r="L6684" s="2">
        <v>0.96879999999999999</v>
      </c>
      <c r="M6684" s="2">
        <v>0.5504</v>
      </c>
      <c r="N6684" s="2">
        <v>0.62270000000000003</v>
      </c>
      <c r="O6684" s="2">
        <v>0.40529999999999999</v>
      </c>
      <c r="P6684" s="2">
        <v>-8.4129999999999996E-2</v>
      </c>
      <c r="Q6684" s="2">
        <v>6.2419999999999999E-4</v>
      </c>
      <c r="R6684" s="2">
        <f t="shared" si="208"/>
        <v>-3.74689469</v>
      </c>
      <c r="S6684">
        <f t="shared" si="209"/>
        <v>2.3047185650752811E-2</v>
      </c>
    </row>
    <row r="6685" spans="1:19" x14ac:dyDescent="0.25">
      <c r="A6685">
        <v>0</v>
      </c>
      <c r="B6685">
        <v>0</v>
      </c>
      <c r="C6685">
        <v>1</v>
      </c>
      <c r="D6685">
        <v>0</v>
      </c>
      <c r="E6685">
        <v>1</v>
      </c>
      <c r="F6685">
        <v>0</v>
      </c>
      <c r="G6685">
        <v>43</v>
      </c>
      <c r="H6685">
        <v>1931.3</v>
      </c>
      <c r="I6685" s="2">
        <v>-2.0790000000000002</v>
      </c>
      <c r="J6685" s="2">
        <v>-0.44600000000000001</v>
      </c>
      <c r="K6685" s="2">
        <v>1.861</v>
      </c>
      <c r="L6685" s="2">
        <v>0.96879999999999999</v>
      </c>
      <c r="M6685" s="2">
        <v>0.5504</v>
      </c>
      <c r="N6685" s="2">
        <v>0.62270000000000003</v>
      </c>
      <c r="O6685" s="2">
        <v>0.40529999999999999</v>
      </c>
      <c r="P6685" s="2">
        <v>-8.4129999999999996E-2</v>
      </c>
      <c r="Q6685" s="2">
        <v>6.2419999999999999E-4</v>
      </c>
      <c r="R6685" s="2">
        <f t="shared" si="208"/>
        <v>-2.8995725400000003</v>
      </c>
      <c r="S6685">
        <f t="shared" si="209"/>
        <v>5.217469799746717E-2</v>
      </c>
    </row>
    <row r="6686" spans="1:19" x14ac:dyDescent="0.25">
      <c r="A6686">
        <v>0</v>
      </c>
      <c r="B6686">
        <v>0</v>
      </c>
      <c r="C6686">
        <v>1</v>
      </c>
      <c r="D6686">
        <v>1</v>
      </c>
      <c r="E6686">
        <v>0</v>
      </c>
      <c r="F6686">
        <v>0</v>
      </c>
      <c r="G6686">
        <v>11</v>
      </c>
      <c r="H6686">
        <v>402.6</v>
      </c>
      <c r="I6686" s="2">
        <v>-2.0790000000000002</v>
      </c>
      <c r="J6686" s="2">
        <v>-0.44600000000000001</v>
      </c>
      <c r="K6686" s="2">
        <v>1.861</v>
      </c>
      <c r="L6686" s="2">
        <v>0.96879999999999999</v>
      </c>
      <c r="M6686" s="2">
        <v>0.5504</v>
      </c>
      <c r="N6686" s="2">
        <v>0.62270000000000003</v>
      </c>
      <c r="O6686" s="2">
        <v>0.40529999999999999</v>
      </c>
      <c r="P6686" s="2">
        <v>-8.4129999999999996E-2</v>
      </c>
      <c r="Q6686" s="2">
        <v>6.2419999999999999E-4</v>
      </c>
      <c r="R6686" s="2">
        <f t="shared" si="208"/>
        <v>-1.23392708</v>
      </c>
      <c r="S6686">
        <f t="shared" si="209"/>
        <v>0.22549483406200313</v>
      </c>
    </row>
    <row r="6687" spans="1:19" x14ac:dyDescent="0.25">
      <c r="A6687">
        <v>0</v>
      </c>
      <c r="B6687">
        <v>1</v>
      </c>
      <c r="C6687">
        <v>0</v>
      </c>
      <c r="D6687">
        <v>1</v>
      </c>
      <c r="E6687">
        <v>0</v>
      </c>
      <c r="F6687">
        <v>0</v>
      </c>
      <c r="G6687">
        <v>45</v>
      </c>
      <c r="H6687">
        <v>2221.5500000000002</v>
      </c>
      <c r="I6687" s="2">
        <v>-2.0790000000000002</v>
      </c>
      <c r="J6687" s="2">
        <v>-0.44600000000000001</v>
      </c>
      <c r="K6687" s="2">
        <v>1.861</v>
      </c>
      <c r="L6687" s="2">
        <v>0.96879999999999999</v>
      </c>
      <c r="M6687" s="2">
        <v>0.5504</v>
      </c>
      <c r="N6687" s="2">
        <v>0.62270000000000003</v>
      </c>
      <c r="O6687" s="2">
        <v>0.40529999999999999</v>
      </c>
      <c r="P6687" s="2">
        <v>-8.4129999999999996E-2</v>
      </c>
      <c r="Q6687" s="2">
        <v>6.2419999999999999E-4</v>
      </c>
      <c r="R6687" s="2">
        <f t="shared" si="208"/>
        <v>-2.0667584899999998</v>
      </c>
      <c r="S6687">
        <f t="shared" si="209"/>
        <v>0.11236995028571468</v>
      </c>
    </row>
    <row r="6688" spans="1:19" x14ac:dyDescent="0.25">
      <c r="A6688">
        <v>1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72</v>
      </c>
      <c r="H6688">
        <v>7758.9</v>
      </c>
      <c r="I6688" s="2">
        <v>-2.0790000000000002</v>
      </c>
      <c r="J6688" s="2">
        <v>-0.44600000000000001</v>
      </c>
      <c r="K6688" s="2">
        <v>1.861</v>
      </c>
      <c r="L6688" s="2">
        <v>0.96879999999999999</v>
      </c>
      <c r="M6688" s="2">
        <v>0.5504</v>
      </c>
      <c r="N6688" s="2">
        <v>0.62270000000000003</v>
      </c>
      <c r="O6688" s="2">
        <v>0.40529999999999999</v>
      </c>
      <c r="P6688" s="2">
        <v>-8.4129999999999996E-2</v>
      </c>
      <c r="Q6688" s="2">
        <v>6.2419999999999999E-4</v>
      </c>
      <c r="R6688" s="2">
        <f t="shared" si="208"/>
        <v>-3.1888546200000003</v>
      </c>
      <c r="S6688">
        <f t="shared" si="209"/>
        <v>3.9587304112421069E-2</v>
      </c>
    </row>
    <row r="6689" spans="1:19" x14ac:dyDescent="0.25">
      <c r="A6689">
        <v>1</v>
      </c>
      <c r="B6689">
        <v>1</v>
      </c>
      <c r="C6689">
        <v>0</v>
      </c>
      <c r="D6689">
        <v>0</v>
      </c>
      <c r="E6689">
        <v>1</v>
      </c>
      <c r="F6689">
        <v>1</v>
      </c>
      <c r="G6689">
        <v>2</v>
      </c>
      <c r="H6689">
        <v>172.85</v>
      </c>
      <c r="I6689" s="2">
        <v>-2.0790000000000002</v>
      </c>
      <c r="J6689" s="2">
        <v>-0.44600000000000001</v>
      </c>
      <c r="K6689" s="2">
        <v>1.861</v>
      </c>
      <c r="L6689" s="2">
        <v>0.96879999999999999</v>
      </c>
      <c r="M6689" s="2">
        <v>0.5504</v>
      </c>
      <c r="N6689" s="2">
        <v>0.62270000000000003</v>
      </c>
      <c r="O6689" s="2">
        <v>0.40529999999999999</v>
      </c>
      <c r="P6689" s="2">
        <v>-8.4129999999999996E-2</v>
      </c>
      <c r="Q6689" s="2">
        <v>6.2419999999999999E-4</v>
      </c>
      <c r="R6689" s="2">
        <f t="shared" si="208"/>
        <v>0.30363296999999978</v>
      </c>
      <c r="S6689">
        <f t="shared" si="209"/>
        <v>0.57533038542595472</v>
      </c>
    </row>
    <row r="6690" spans="1:19" x14ac:dyDescent="0.2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12</v>
      </c>
      <c r="H6690">
        <v>224.5</v>
      </c>
      <c r="I6690" s="2">
        <v>-2.0790000000000002</v>
      </c>
      <c r="J6690" s="2">
        <v>-0.44600000000000001</v>
      </c>
      <c r="K6690" s="2">
        <v>1.861</v>
      </c>
      <c r="L6690" s="2">
        <v>0.96879999999999999</v>
      </c>
      <c r="M6690" s="2">
        <v>0.5504</v>
      </c>
      <c r="N6690" s="2">
        <v>0.62270000000000003</v>
      </c>
      <c r="O6690" s="2">
        <v>0.40529999999999999</v>
      </c>
      <c r="P6690" s="2">
        <v>-8.4129999999999996E-2</v>
      </c>
      <c r="Q6690" s="2">
        <v>6.2419999999999999E-4</v>
      </c>
      <c r="R6690" s="2">
        <f t="shared" si="208"/>
        <v>-2.9484271</v>
      </c>
      <c r="S6690">
        <f t="shared" si="209"/>
        <v>4.9810903873229936E-2</v>
      </c>
    </row>
    <row r="6691" spans="1:19" x14ac:dyDescent="0.25">
      <c r="A6691">
        <v>1</v>
      </c>
      <c r="B6691">
        <v>0</v>
      </c>
      <c r="C6691">
        <v>1</v>
      </c>
      <c r="D6691">
        <v>1</v>
      </c>
      <c r="E6691">
        <v>0</v>
      </c>
      <c r="F6691">
        <v>0</v>
      </c>
      <c r="G6691">
        <v>67</v>
      </c>
      <c r="H6691">
        <v>7388.45</v>
      </c>
      <c r="I6691" s="2">
        <v>-2.0790000000000002</v>
      </c>
      <c r="J6691" s="2">
        <v>-0.44600000000000001</v>
      </c>
      <c r="K6691" s="2">
        <v>1.861</v>
      </c>
      <c r="L6691" s="2">
        <v>0.96879999999999999</v>
      </c>
      <c r="M6691" s="2">
        <v>0.5504</v>
      </c>
      <c r="N6691" s="2">
        <v>0.62270000000000003</v>
      </c>
      <c r="O6691" s="2">
        <v>0.40529999999999999</v>
      </c>
      <c r="P6691" s="2">
        <v>-8.4129999999999996E-2</v>
      </c>
      <c r="Q6691" s="2">
        <v>6.2419999999999999E-4</v>
      </c>
      <c r="R6691" s="2">
        <f t="shared" si="208"/>
        <v>-2.0306395099999999</v>
      </c>
      <c r="S6691">
        <f t="shared" si="209"/>
        <v>0.1160233165964611</v>
      </c>
    </row>
    <row r="6692" spans="1:19" x14ac:dyDescent="0.25">
      <c r="A6692">
        <v>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37</v>
      </c>
      <c r="H6692">
        <v>3460.95</v>
      </c>
      <c r="I6692" s="2">
        <v>-2.0790000000000002</v>
      </c>
      <c r="J6692" s="2">
        <v>-0.44600000000000001</v>
      </c>
      <c r="K6692" s="2">
        <v>1.861</v>
      </c>
      <c r="L6692" s="2">
        <v>0.96879999999999999</v>
      </c>
      <c r="M6692" s="2">
        <v>0.5504</v>
      </c>
      <c r="N6692" s="2">
        <v>0.62270000000000003</v>
      </c>
      <c r="O6692" s="2">
        <v>0.40529999999999999</v>
      </c>
      <c r="P6692" s="2">
        <v>-8.4129999999999996E-2</v>
      </c>
      <c r="Q6692" s="2">
        <v>6.2419999999999999E-4</v>
      </c>
      <c r="R6692" s="2">
        <f t="shared" si="208"/>
        <v>-3.4774850100000005</v>
      </c>
      <c r="S6692">
        <f t="shared" si="209"/>
        <v>2.9959684358145271E-2</v>
      </c>
    </row>
    <row r="6693" spans="1:19" x14ac:dyDescent="0.25">
      <c r="A6693">
        <v>0</v>
      </c>
      <c r="B6693">
        <v>0</v>
      </c>
      <c r="C6693">
        <v>1</v>
      </c>
      <c r="D6693">
        <v>0</v>
      </c>
      <c r="E6693">
        <v>0</v>
      </c>
      <c r="F6693">
        <v>0</v>
      </c>
      <c r="G6693">
        <v>39</v>
      </c>
      <c r="H6693">
        <v>1700.9</v>
      </c>
      <c r="I6693" s="2">
        <v>-2.0790000000000002</v>
      </c>
      <c r="J6693" s="2">
        <v>-0.44600000000000001</v>
      </c>
      <c r="K6693" s="2">
        <v>1.861</v>
      </c>
      <c r="L6693" s="2">
        <v>0.96879999999999999</v>
      </c>
      <c r="M6693" s="2">
        <v>0.5504</v>
      </c>
      <c r="N6693" s="2">
        <v>0.62270000000000003</v>
      </c>
      <c r="O6693" s="2">
        <v>0.40529999999999999</v>
      </c>
      <c r="P6693" s="2">
        <v>-8.4129999999999996E-2</v>
      </c>
      <c r="Q6693" s="2">
        <v>6.2419999999999999E-4</v>
      </c>
      <c r="R6693" s="2">
        <f t="shared" si="208"/>
        <v>-3.3295682199999996</v>
      </c>
      <c r="S6693">
        <f t="shared" si="209"/>
        <v>3.4570638267958823E-2</v>
      </c>
    </row>
    <row r="6694" spans="1:19" x14ac:dyDescent="0.25">
      <c r="A6694">
        <v>1</v>
      </c>
      <c r="B6694">
        <v>1</v>
      </c>
      <c r="C6694">
        <v>0</v>
      </c>
      <c r="D6694">
        <v>1</v>
      </c>
      <c r="E6694">
        <v>0</v>
      </c>
      <c r="F6694">
        <v>0</v>
      </c>
      <c r="G6694">
        <v>41</v>
      </c>
      <c r="H6694">
        <v>3090.65</v>
      </c>
      <c r="I6694" s="2">
        <v>-2.0790000000000002</v>
      </c>
      <c r="J6694" s="2">
        <v>-0.44600000000000001</v>
      </c>
      <c r="K6694" s="2">
        <v>1.861</v>
      </c>
      <c r="L6694" s="2">
        <v>0.96879999999999999</v>
      </c>
      <c r="M6694" s="2">
        <v>0.5504</v>
      </c>
      <c r="N6694" s="2">
        <v>0.62270000000000003</v>
      </c>
      <c r="O6694" s="2">
        <v>0.40529999999999999</v>
      </c>
      <c r="P6694" s="2">
        <v>-8.4129999999999996E-2</v>
      </c>
      <c r="Q6694" s="2">
        <v>6.2419999999999999E-4</v>
      </c>
      <c r="R6694" s="2">
        <f t="shared" si="208"/>
        <v>-1.6337462699999998</v>
      </c>
      <c r="S6694">
        <f t="shared" si="209"/>
        <v>0.16331780589612263</v>
      </c>
    </row>
    <row r="6695" spans="1:19" x14ac:dyDescent="0.25">
      <c r="A6695">
        <v>0</v>
      </c>
      <c r="B6695">
        <v>1</v>
      </c>
      <c r="C6695">
        <v>0</v>
      </c>
      <c r="D6695">
        <v>1</v>
      </c>
      <c r="E6695">
        <v>1</v>
      </c>
      <c r="F6695">
        <v>0</v>
      </c>
      <c r="G6695">
        <v>25</v>
      </c>
      <c r="H6695">
        <v>1293.8</v>
      </c>
      <c r="I6695" s="2">
        <v>-2.0790000000000002</v>
      </c>
      <c r="J6695" s="2">
        <v>-0.44600000000000001</v>
      </c>
      <c r="K6695" s="2">
        <v>1.861</v>
      </c>
      <c r="L6695" s="2">
        <v>0.96879999999999999</v>
      </c>
      <c r="M6695" s="2">
        <v>0.5504</v>
      </c>
      <c r="N6695" s="2">
        <v>0.62270000000000003</v>
      </c>
      <c r="O6695" s="2">
        <v>0.40529999999999999</v>
      </c>
      <c r="P6695" s="2">
        <v>-8.4129999999999996E-2</v>
      </c>
      <c r="Q6695" s="2">
        <v>6.2419999999999999E-4</v>
      </c>
      <c r="R6695" s="2">
        <f t="shared" si="208"/>
        <v>-0.34056004000000017</v>
      </c>
      <c r="S6695">
        <f t="shared" si="209"/>
        <v>0.41567344307040621</v>
      </c>
    </row>
    <row r="6696" spans="1:19" x14ac:dyDescent="0.25">
      <c r="A6696">
        <v>1</v>
      </c>
      <c r="B6696">
        <v>0</v>
      </c>
      <c r="C6696">
        <v>0</v>
      </c>
      <c r="D6696">
        <v>1</v>
      </c>
      <c r="E6696">
        <v>0</v>
      </c>
      <c r="F6696">
        <v>0</v>
      </c>
      <c r="G6696">
        <v>8</v>
      </c>
      <c r="H6696">
        <v>645.79999999999995</v>
      </c>
      <c r="I6696" s="2">
        <v>-2.0790000000000002</v>
      </c>
      <c r="J6696" s="2">
        <v>-0.44600000000000001</v>
      </c>
      <c r="K6696" s="2">
        <v>1.861</v>
      </c>
      <c r="L6696" s="2">
        <v>0.96879999999999999</v>
      </c>
      <c r="M6696" s="2">
        <v>0.5504</v>
      </c>
      <c r="N6696" s="2">
        <v>0.62270000000000003</v>
      </c>
      <c r="O6696" s="2">
        <v>0.40529999999999999</v>
      </c>
      <c r="P6696" s="2">
        <v>-8.4129999999999996E-2</v>
      </c>
      <c r="Q6696" s="2">
        <v>6.2419999999999999E-4</v>
      </c>
      <c r="R6696" s="2">
        <f t="shared" si="208"/>
        <v>-2.2445316400000004</v>
      </c>
      <c r="S6696">
        <f t="shared" si="209"/>
        <v>9.582219926886941E-2</v>
      </c>
    </row>
    <row r="6697" spans="1:19" x14ac:dyDescent="0.25">
      <c r="A6697">
        <v>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71</v>
      </c>
      <c r="H6697">
        <v>5224.95</v>
      </c>
      <c r="I6697" s="2">
        <v>-2.0790000000000002</v>
      </c>
      <c r="J6697" s="2">
        <v>-0.44600000000000001</v>
      </c>
      <c r="K6697" s="2">
        <v>1.861</v>
      </c>
      <c r="L6697" s="2">
        <v>0.96879999999999999</v>
      </c>
      <c r="M6697" s="2">
        <v>0.5504</v>
      </c>
      <c r="N6697" s="2">
        <v>0.62270000000000003</v>
      </c>
      <c r="O6697" s="2">
        <v>0.40529999999999999</v>
      </c>
      <c r="P6697" s="2">
        <v>-8.4129999999999996E-2</v>
      </c>
      <c r="Q6697" s="2">
        <v>6.2419999999999999E-4</v>
      </c>
      <c r="R6697" s="2">
        <f t="shared" si="208"/>
        <v>-5.2368162100000006</v>
      </c>
      <c r="S6697">
        <f t="shared" si="209"/>
        <v>5.2890359888258668E-3</v>
      </c>
    </row>
    <row r="6698" spans="1:19" x14ac:dyDescent="0.25">
      <c r="A6698">
        <v>1</v>
      </c>
      <c r="B6698">
        <v>1</v>
      </c>
      <c r="C6698">
        <v>0</v>
      </c>
      <c r="D6698">
        <v>0</v>
      </c>
      <c r="E6698">
        <v>1</v>
      </c>
      <c r="F6698">
        <v>0</v>
      </c>
      <c r="G6698">
        <v>5</v>
      </c>
      <c r="H6698">
        <v>500.1</v>
      </c>
      <c r="I6698" s="2">
        <v>-2.0790000000000002</v>
      </c>
      <c r="J6698" s="2">
        <v>-0.44600000000000001</v>
      </c>
      <c r="K6698" s="2">
        <v>1.861</v>
      </c>
      <c r="L6698" s="2">
        <v>0.96879999999999999</v>
      </c>
      <c r="M6698" s="2">
        <v>0.5504</v>
      </c>
      <c r="N6698" s="2">
        <v>0.62270000000000003</v>
      </c>
      <c r="O6698" s="2">
        <v>0.40529999999999999</v>
      </c>
      <c r="P6698" s="2">
        <v>-8.4129999999999996E-2</v>
      </c>
      <c r="Q6698" s="2">
        <v>6.2419999999999999E-4</v>
      </c>
      <c r="R6698" s="2">
        <f t="shared" si="208"/>
        <v>-0.14978758000000014</v>
      </c>
      <c r="S6698">
        <f t="shared" si="209"/>
        <v>0.4626229624769172</v>
      </c>
    </row>
    <row r="6699" spans="1:19" x14ac:dyDescent="0.25">
      <c r="A6699">
        <v>1</v>
      </c>
      <c r="B6699">
        <v>0</v>
      </c>
      <c r="C6699">
        <v>1</v>
      </c>
      <c r="D6699">
        <v>1</v>
      </c>
      <c r="E6699">
        <v>0</v>
      </c>
      <c r="F6699">
        <v>0</v>
      </c>
      <c r="G6699">
        <v>30</v>
      </c>
      <c r="H6699">
        <v>2427.1</v>
      </c>
      <c r="I6699" s="2">
        <v>-2.0790000000000002</v>
      </c>
      <c r="J6699" s="2">
        <v>-0.44600000000000001</v>
      </c>
      <c r="K6699" s="2">
        <v>1.861</v>
      </c>
      <c r="L6699" s="2">
        <v>0.96879999999999999</v>
      </c>
      <c r="M6699" s="2">
        <v>0.5504</v>
      </c>
      <c r="N6699" s="2">
        <v>0.62270000000000003</v>
      </c>
      <c r="O6699" s="2">
        <v>0.40529999999999999</v>
      </c>
      <c r="P6699" s="2">
        <v>-8.4129999999999996E-2</v>
      </c>
      <c r="Q6699" s="2">
        <v>6.2419999999999999E-4</v>
      </c>
      <c r="R6699" s="2">
        <f t="shared" si="208"/>
        <v>-2.0147041799999998</v>
      </c>
      <c r="S6699">
        <f t="shared" si="209"/>
        <v>0.1176677012795912</v>
      </c>
    </row>
    <row r="6700" spans="1:19" x14ac:dyDescent="0.25">
      <c r="A6700">
        <v>0</v>
      </c>
      <c r="B6700">
        <v>0</v>
      </c>
      <c r="C6700">
        <v>1</v>
      </c>
      <c r="D6700">
        <v>1</v>
      </c>
      <c r="E6700">
        <v>0</v>
      </c>
      <c r="F6700">
        <v>0</v>
      </c>
      <c r="G6700">
        <v>40</v>
      </c>
      <c r="H6700">
        <v>3488.15</v>
      </c>
      <c r="I6700" s="2">
        <v>-2.0790000000000002</v>
      </c>
      <c r="J6700" s="2">
        <v>-0.44600000000000001</v>
      </c>
      <c r="K6700" s="2">
        <v>1.861</v>
      </c>
      <c r="L6700" s="2">
        <v>0.96879999999999999</v>
      </c>
      <c r="M6700" s="2">
        <v>0.5504</v>
      </c>
      <c r="N6700" s="2">
        <v>0.62270000000000003</v>
      </c>
      <c r="O6700" s="2">
        <v>0.40529999999999999</v>
      </c>
      <c r="P6700" s="2">
        <v>-8.4129999999999996E-2</v>
      </c>
      <c r="Q6700" s="2">
        <v>6.2419999999999999E-4</v>
      </c>
      <c r="R6700" s="2">
        <f t="shared" si="208"/>
        <v>-1.7476967699999997</v>
      </c>
      <c r="S6700">
        <f t="shared" si="209"/>
        <v>0.148337938200683</v>
      </c>
    </row>
    <row r="6701" spans="1:19" x14ac:dyDescent="0.25">
      <c r="A6701">
        <v>0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54</v>
      </c>
      <c r="H6701">
        <v>1035.7</v>
      </c>
      <c r="I6701" s="2">
        <v>-2.0790000000000002</v>
      </c>
      <c r="J6701" s="2">
        <v>-0.44600000000000001</v>
      </c>
      <c r="K6701" s="2">
        <v>1.861</v>
      </c>
      <c r="L6701" s="2">
        <v>0.96879999999999999</v>
      </c>
      <c r="M6701" s="2">
        <v>0.5504</v>
      </c>
      <c r="N6701" s="2">
        <v>0.62270000000000003</v>
      </c>
      <c r="O6701" s="2">
        <v>0.40529999999999999</v>
      </c>
      <c r="P6701" s="2">
        <v>-8.4129999999999996E-2</v>
      </c>
      <c r="Q6701" s="2">
        <v>6.2419999999999999E-4</v>
      </c>
      <c r="R6701" s="2">
        <f t="shared" si="208"/>
        <v>-5.4251360599999998</v>
      </c>
      <c r="S6701">
        <f t="shared" si="209"/>
        <v>4.3851525900666091E-3</v>
      </c>
    </row>
    <row r="6702" spans="1:19" x14ac:dyDescent="0.25">
      <c r="A6702">
        <v>1</v>
      </c>
      <c r="B6702">
        <v>0</v>
      </c>
      <c r="C6702">
        <v>0</v>
      </c>
      <c r="D6702">
        <v>1</v>
      </c>
      <c r="E6702">
        <v>0</v>
      </c>
      <c r="F6702">
        <v>0</v>
      </c>
      <c r="G6702">
        <v>72</v>
      </c>
      <c r="H6702">
        <v>7565.35</v>
      </c>
      <c r="I6702" s="2">
        <v>-2.0790000000000002</v>
      </c>
      <c r="J6702" s="2">
        <v>-0.44600000000000001</v>
      </c>
      <c r="K6702" s="2">
        <v>1.861</v>
      </c>
      <c r="L6702" s="2">
        <v>0.96879999999999999</v>
      </c>
      <c r="M6702" s="2">
        <v>0.5504</v>
      </c>
      <c r="N6702" s="2">
        <v>0.62270000000000003</v>
      </c>
      <c r="O6702" s="2">
        <v>0.40529999999999999</v>
      </c>
      <c r="P6702" s="2">
        <v>-8.4129999999999996E-2</v>
      </c>
      <c r="Q6702" s="2">
        <v>6.2419999999999999E-4</v>
      </c>
      <c r="R6702" s="2">
        <f t="shared" si="208"/>
        <v>-3.3096685300000002</v>
      </c>
      <c r="S6702">
        <f t="shared" si="209"/>
        <v>3.5240987138358194E-2</v>
      </c>
    </row>
    <row r="6703" spans="1:19" x14ac:dyDescent="0.25">
      <c r="A6703">
        <v>0</v>
      </c>
      <c r="B6703">
        <v>0</v>
      </c>
      <c r="C6703">
        <v>1</v>
      </c>
      <c r="D6703">
        <v>0</v>
      </c>
      <c r="E6703">
        <v>0</v>
      </c>
      <c r="F6703">
        <v>0</v>
      </c>
      <c r="G6703">
        <v>28</v>
      </c>
      <c r="H6703">
        <v>2799</v>
      </c>
      <c r="I6703" s="2">
        <v>-2.0790000000000002</v>
      </c>
      <c r="J6703" s="2">
        <v>-0.44600000000000001</v>
      </c>
      <c r="K6703" s="2">
        <v>1.861</v>
      </c>
      <c r="L6703" s="2">
        <v>0.96879999999999999</v>
      </c>
      <c r="M6703" s="2">
        <v>0.5504</v>
      </c>
      <c r="N6703" s="2">
        <v>0.62270000000000003</v>
      </c>
      <c r="O6703" s="2">
        <v>0.40529999999999999</v>
      </c>
      <c r="P6703" s="2">
        <v>-8.4129999999999996E-2</v>
      </c>
      <c r="Q6703" s="2">
        <v>6.2419999999999999E-4</v>
      </c>
      <c r="R6703" s="2">
        <f t="shared" si="208"/>
        <v>-1.7187042000000001</v>
      </c>
      <c r="S6703">
        <f t="shared" si="209"/>
        <v>0.15203814618078582</v>
      </c>
    </row>
    <row r="6704" spans="1:19" x14ac:dyDescent="0.25">
      <c r="A6704">
        <v>0</v>
      </c>
      <c r="B6704">
        <v>1</v>
      </c>
      <c r="C6704">
        <v>0</v>
      </c>
      <c r="D6704">
        <v>1</v>
      </c>
      <c r="E6704">
        <v>1</v>
      </c>
      <c r="F6704">
        <v>0</v>
      </c>
      <c r="G6704">
        <v>18</v>
      </c>
      <c r="H6704">
        <v>1601.5</v>
      </c>
      <c r="I6704" s="2">
        <v>-2.0790000000000002</v>
      </c>
      <c r="J6704" s="2">
        <v>-0.44600000000000001</v>
      </c>
      <c r="K6704" s="2">
        <v>1.861</v>
      </c>
      <c r="L6704" s="2">
        <v>0.96879999999999999</v>
      </c>
      <c r="M6704" s="2">
        <v>0.5504</v>
      </c>
      <c r="N6704" s="2">
        <v>0.62270000000000003</v>
      </c>
      <c r="O6704" s="2">
        <v>0.40529999999999999</v>
      </c>
      <c r="P6704" s="2">
        <v>-8.4129999999999996E-2</v>
      </c>
      <c r="Q6704" s="2">
        <v>6.2419999999999999E-4</v>
      </c>
      <c r="R6704" s="2">
        <f t="shared" si="208"/>
        <v>0.44041629999999987</v>
      </c>
      <c r="S6704">
        <f t="shared" si="209"/>
        <v>0.60835822223131231</v>
      </c>
    </row>
    <row r="6705" spans="1:19" x14ac:dyDescent="0.25">
      <c r="A6705">
        <v>0</v>
      </c>
      <c r="B6705">
        <v>1</v>
      </c>
      <c r="C6705">
        <v>0</v>
      </c>
      <c r="D6705">
        <v>1</v>
      </c>
      <c r="E6705">
        <v>1</v>
      </c>
      <c r="F6705">
        <v>0</v>
      </c>
      <c r="G6705">
        <v>2</v>
      </c>
      <c r="H6705">
        <v>85.5</v>
      </c>
      <c r="I6705" s="2">
        <v>-2.0790000000000002</v>
      </c>
      <c r="J6705" s="2">
        <v>-0.44600000000000001</v>
      </c>
      <c r="K6705" s="2">
        <v>1.861</v>
      </c>
      <c r="L6705" s="2">
        <v>0.96879999999999999</v>
      </c>
      <c r="M6705" s="2">
        <v>0.5504</v>
      </c>
      <c r="N6705" s="2">
        <v>0.62270000000000003</v>
      </c>
      <c r="O6705" s="2">
        <v>0.40529999999999999</v>
      </c>
      <c r="P6705" s="2">
        <v>-8.4129999999999996E-2</v>
      </c>
      <c r="Q6705" s="2">
        <v>6.2419999999999999E-4</v>
      </c>
      <c r="R6705" s="2">
        <f t="shared" si="208"/>
        <v>0.8402090999999996</v>
      </c>
      <c r="S6705">
        <f t="shared" si="209"/>
        <v>0.69850925305166689</v>
      </c>
    </row>
    <row r="6706" spans="1:19" x14ac:dyDescent="0.25">
      <c r="A6706">
        <v>1</v>
      </c>
      <c r="B6706">
        <v>0</v>
      </c>
      <c r="C6706">
        <v>1</v>
      </c>
      <c r="D6706">
        <v>1</v>
      </c>
      <c r="E6706">
        <v>1</v>
      </c>
      <c r="F6706">
        <v>0</v>
      </c>
      <c r="G6706">
        <v>59</v>
      </c>
      <c r="H6706">
        <v>6256.2</v>
      </c>
      <c r="I6706" s="2">
        <v>-2.0790000000000002</v>
      </c>
      <c r="J6706" s="2">
        <v>-0.44600000000000001</v>
      </c>
      <c r="K6706" s="2">
        <v>1.861</v>
      </c>
      <c r="L6706" s="2">
        <v>0.96879999999999999</v>
      </c>
      <c r="M6706" s="2">
        <v>0.5504</v>
      </c>
      <c r="N6706" s="2">
        <v>0.62270000000000003</v>
      </c>
      <c r="O6706" s="2">
        <v>0.40529999999999999</v>
      </c>
      <c r="P6706" s="2">
        <v>-8.4129999999999996E-2</v>
      </c>
      <c r="Q6706" s="2">
        <v>6.2419999999999999E-4</v>
      </c>
      <c r="R6706" s="2">
        <f t="shared" si="208"/>
        <v>-1.4416499599999999</v>
      </c>
      <c r="S6706">
        <f t="shared" si="209"/>
        <v>0.19128997283279331</v>
      </c>
    </row>
    <row r="6707" spans="1:19" x14ac:dyDescent="0.25">
      <c r="A6707">
        <v>0</v>
      </c>
      <c r="B6707">
        <v>1</v>
      </c>
      <c r="C6707">
        <v>0</v>
      </c>
      <c r="D6707">
        <v>1</v>
      </c>
      <c r="E6707">
        <v>1</v>
      </c>
      <c r="F6707">
        <v>0</v>
      </c>
      <c r="G6707">
        <v>22</v>
      </c>
      <c r="H6707">
        <v>1232.9000000000001</v>
      </c>
      <c r="I6707" s="2">
        <v>-2.0790000000000002</v>
      </c>
      <c r="J6707" s="2">
        <v>-0.44600000000000001</v>
      </c>
      <c r="K6707" s="2">
        <v>1.861</v>
      </c>
      <c r="L6707" s="2">
        <v>0.96879999999999999</v>
      </c>
      <c r="M6707" s="2">
        <v>0.5504</v>
      </c>
      <c r="N6707" s="2">
        <v>0.62270000000000003</v>
      </c>
      <c r="O6707" s="2">
        <v>0.40529999999999999</v>
      </c>
      <c r="P6707" s="2">
        <v>-8.4129999999999996E-2</v>
      </c>
      <c r="Q6707" s="2">
        <v>6.2419999999999999E-4</v>
      </c>
      <c r="R6707" s="2">
        <f t="shared" si="208"/>
        <v>-0.12618382000000006</v>
      </c>
      <c r="S6707">
        <f t="shared" si="209"/>
        <v>0.46849583562236163</v>
      </c>
    </row>
    <row r="6708" spans="1:19" x14ac:dyDescent="0.25">
      <c r="A6708">
        <v>0</v>
      </c>
      <c r="B6708">
        <v>1</v>
      </c>
      <c r="C6708">
        <v>0</v>
      </c>
      <c r="D6708">
        <v>0</v>
      </c>
      <c r="E6708">
        <v>0</v>
      </c>
      <c r="F6708">
        <v>0</v>
      </c>
      <c r="G6708">
        <v>1</v>
      </c>
      <c r="H6708">
        <v>19.899999999999999</v>
      </c>
      <c r="I6708" s="2">
        <v>-2.0790000000000002</v>
      </c>
      <c r="J6708" s="2">
        <v>-0.44600000000000001</v>
      </c>
      <c r="K6708" s="2">
        <v>1.861</v>
      </c>
      <c r="L6708" s="2">
        <v>0.96879999999999999</v>
      </c>
      <c r="M6708" s="2">
        <v>0.5504</v>
      </c>
      <c r="N6708" s="2">
        <v>0.62270000000000003</v>
      </c>
      <c r="O6708" s="2">
        <v>0.40529999999999999</v>
      </c>
      <c r="P6708" s="2">
        <v>-8.4129999999999996E-2</v>
      </c>
      <c r="Q6708" s="2">
        <v>6.2419999999999999E-4</v>
      </c>
      <c r="R6708" s="2">
        <f t="shared" si="208"/>
        <v>-0.28970842000000019</v>
      </c>
      <c r="S6708">
        <f t="shared" si="209"/>
        <v>0.42807525217818115</v>
      </c>
    </row>
    <row r="6709" spans="1:19" x14ac:dyDescent="0.25">
      <c r="A6709">
        <v>1</v>
      </c>
      <c r="B6709">
        <v>0</v>
      </c>
      <c r="C6709">
        <v>0</v>
      </c>
      <c r="D6709">
        <v>1</v>
      </c>
      <c r="E6709">
        <v>0</v>
      </c>
      <c r="F6709">
        <v>1</v>
      </c>
      <c r="G6709">
        <v>72</v>
      </c>
      <c r="H6709">
        <v>1937.4</v>
      </c>
      <c r="I6709" s="2">
        <v>-2.0790000000000002</v>
      </c>
      <c r="J6709" s="2">
        <v>-0.44600000000000001</v>
      </c>
      <c r="K6709" s="2">
        <v>1.861</v>
      </c>
      <c r="L6709" s="2">
        <v>0.96879999999999999</v>
      </c>
      <c r="M6709" s="2">
        <v>0.5504</v>
      </c>
      <c r="N6709" s="2">
        <v>0.62270000000000003</v>
      </c>
      <c r="O6709" s="2">
        <v>0.40529999999999999</v>
      </c>
      <c r="P6709" s="2">
        <v>-8.4129999999999996E-2</v>
      </c>
      <c r="Q6709" s="2">
        <v>6.2419999999999999E-4</v>
      </c>
      <c r="R6709" s="2">
        <f t="shared" si="208"/>
        <v>-6.4173349200000001</v>
      </c>
      <c r="S6709">
        <f t="shared" si="209"/>
        <v>1.6303401733604309E-3</v>
      </c>
    </row>
    <row r="6710" spans="1:19" x14ac:dyDescent="0.25">
      <c r="A6710">
        <v>1</v>
      </c>
      <c r="B6710">
        <v>1</v>
      </c>
      <c r="C6710">
        <v>0</v>
      </c>
      <c r="D6710">
        <v>1</v>
      </c>
      <c r="E6710">
        <v>1</v>
      </c>
      <c r="F6710">
        <v>1</v>
      </c>
      <c r="G6710">
        <v>14</v>
      </c>
      <c r="H6710">
        <v>1096.25</v>
      </c>
      <c r="I6710" s="2">
        <v>-2.0790000000000002</v>
      </c>
      <c r="J6710" s="2">
        <v>-0.44600000000000001</v>
      </c>
      <c r="K6710" s="2">
        <v>1.861</v>
      </c>
      <c r="L6710" s="2">
        <v>0.96879999999999999</v>
      </c>
      <c r="M6710" s="2">
        <v>0.5504</v>
      </c>
      <c r="N6710" s="2">
        <v>0.62270000000000003</v>
      </c>
      <c r="O6710" s="2">
        <v>0.40529999999999999</v>
      </c>
      <c r="P6710" s="2">
        <v>-8.4129999999999996E-2</v>
      </c>
      <c r="Q6710" s="2">
        <v>6.2419999999999999E-4</v>
      </c>
      <c r="R6710" s="2">
        <f t="shared" si="208"/>
        <v>0.42085924999999991</v>
      </c>
      <c r="S6710">
        <f t="shared" si="209"/>
        <v>0.60368884254939537</v>
      </c>
    </row>
    <row r="6711" spans="1:19" x14ac:dyDescent="0.25">
      <c r="A6711">
        <v>1</v>
      </c>
      <c r="B6711">
        <v>0</v>
      </c>
      <c r="C6711">
        <v>1</v>
      </c>
      <c r="D6711">
        <v>0</v>
      </c>
      <c r="E6711">
        <v>1</v>
      </c>
      <c r="F6711">
        <v>0</v>
      </c>
      <c r="G6711">
        <v>50</v>
      </c>
      <c r="H6711">
        <v>5059.75</v>
      </c>
      <c r="I6711" s="2">
        <v>-2.0790000000000002</v>
      </c>
      <c r="J6711" s="2">
        <v>-0.44600000000000001</v>
      </c>
      <c r="K6711" s="2">
        <v>1.861</v>
      </c>
      <c r="L6711" s="2">
        <v>0.96879999999999999</v>
      </c>
      <c r="M6711" s="2">
        <v>0.5504</v>
      </c>
      <c r="N6711" s="2">
        <v>0.62270000000000003</v>
      </c>
      <c r="O6711" s="2">
        <v>0.40529999999999999</v>
      </c>
      <c r="P6711" s="2">
        <v>-8.4129999999999996E-2</v>
      </c>
      <c r="Q6711" s="2">
        <v>6.2419999999999999E-4</v>
      </c>
      <c r="R6711" s="2">
        <f t="shared" si="208"/>
        <v>-1.9817040500000003</v>
      </c>
      <c r="S6711">
        <f t="shared" si="209"/>
        <v>0.12113730236499383</v>
      </c>
    </row>
    <row r="6712" spans="1:19" x14ac:dyDescent="0.25">
      <c r="A6712">
        <v>0</v>
      </c>
      <c r="B6712">
        <v>0</v>
      </c>
      <c r="C6712">
        <v>1</v>
      </c>
      <c r="D6712">
        <v>0</v>
      </c>
      <c r="E6712">
        <v>0</v>
      </c>
      <c r="F6712">
        <v>0</v>
      </c>
      <c r="G6712">
        <v>48</v>
      </c>
      <c r="H6712">
        <v>3023.65</v>
      </c>
      <c r="I6712" s="2">
        <v>-2.0790000000000002</v>
      </c>
      <c r="J6712" s="2">
        <v>-0.44600000000000001</v>
      </c>
      <c r="K6712" s="2">
        <v>1.861</v>
      </c>
      <c r="L6712" s="2">
        <v>0.96879999999999999</v>
      </c>
      <c r="M6712" s="2">
        <v>0.5504</v>
      </c>
      <c r="N6712" s="2">
        <v>0.62270000000000003</v>
      </c>
      <c r="O6712" s="2">
        <v>0.40529999999999999</v>
      </c>
      <c r="P6712" s="2">
        <v>-8.4129999999999996E-2</v>
      </c>
      <c r="Q6712" s="2">
        <v>6.2419999999999999E-4</v>
      </c>
      <c r="R6712" s="2">
        <f t="shared" si="208"/>
        <v>-3.2610776700000006</v>
      </c>
      <c r="S6712">
        <f t="shared" si="209"/>
        <v>3.6930860704105957E-2</v>
      </c>
    </row>
    <row r="6713" spans="1:19" x14ac:dyDescent="0.25">
      <c r="A6713">
        <v>1</v>
      </c>
      <c r="B6713">
        <v>1</v>
      </c>
      <c r="C6713">
        <v>0</v>
      </c>
      <c r="D6713">
        <v>1</v>
      </c>
      <c r="E6713">
        <v>1</v>
      </c>
      <c r="F6713">
        <v>0</v>
      </c>
      <c r="G6713">
        <v>49</v>
      </c>
      <c r="H6713">
        <v>4889.2</v>
      </c>
      <c r="I6713" s="2">
        <v>-2.0790000000000002</v>
      </c>
      <c r="J6713" s="2">
        <v>-0.44600000000000001</v>
      </c>
      <c r="K6713" s="2">
        <v>1.861</v>
      </c>
      <c r="L6713" s="2">
        <v>0.96879999999999999</v>
      </c>
      <c r="M6713" s="2">
        <v>0.5504</v>
      </c>
      <c r="N6713" s="2">
        <v>0.62270000000000003</v>
      </c>
      <c r="O6713" s="2">
        <v>0.40529999999999999</v>
      </c>
      <c r="P6713" s="2">
        <v>-8.4129999999999996E-2</v>
      </c>
      <c r="Q6713" s="2">
        <v>6.2419999999999999E-4</v>
      </c>
      <c r="R6713" s="2">
        <f t="shared" si="208"/>
        <v>-0.56143136000000071</v>
      </c>
      <c r="S6713">
        <f t="shared" si="209"/>
        <v>0.36321633536292552</v>
      </c>
    </row>
    <row r="6714" spans="1:19" x14ac:dyDescent="0.25">
      <c r="A6714">
        <v>0</v>
      </c>
      <c r="B6714">
        <v>1</v>
      </c>
      <c r="C6714">
        <v>0</v>
      </c>
      <c r="D6714">
        <v>0</v>
      </c>
      <c r="E6714">
        <v>1</v>
      </c>
      <c r="F6714">
        <v>0</v>
      </c>
      <c r="G6714">
        <v>28</v>
      </c>
      <c r="H6714">
        <v>2289.9</v>
      </c>
      <c r="I6714" s="2">
        <v>-2.0790000000000002</v>
      </c>
      <c r="J6714" s="2">
        <v>-0.44600000000000001</v>
      </c>
      <c r="K6714" s="2">
        <v>1.861</v>
      </c>
      <c r="L6714" s="2">
        <v>0.96879999999999999</v>
      </c>
      <c r="M6714" s="2">
        <v>0.5504</v>
      </c>
      <c r="N6714" s="2">
        <v>0.62270000000000003</v>
      </c>
      <c r="O6714" s="2">
        <v>0.40529999999999999</v>
      </c>
      <c r="P6714" s="2">
        <v>-8.4129999999999996E-2</v>
      </c>
      <c r="Q6714" s="2">
        <v>6.2419999999999999E-4</v>
      </c>
      <c r="R6714" s="2">
        <f t="shared" si="208"/>
        <v>-0.52158442000000016</v>
      </c>
      <c r="S6714">
        <f t="shared" si="209"/>
        <v>0.37248181799880592</v>
      </c>
    </row>
    <row r="6715" spans="1:19" x14ac:dyDescent="0.25">
      <c r="A6715">
        <v>1</v>
      </c>
      <c r="B6715">
        <v>1</v>
      </c>
      <c r="C6715">
        <v>0</v>
      </c>
      <c r="D6715">
        <v>1</v>
      </c>
      <c r="E6715">
        <v>1</v>
      </c>
      <c r="F6715">
        <v>1</v>
      </c>
      <c r="G6715">
        <v>68</v>
      </c>
      <c r="H6715">
        <v>6503.2</v>
      </c>
      <c r="I6715" s="2">
        <v>-2.0790000000000002</v>
      </c>
      <c r="J6715" s="2">
        <v>-0.44600000000000001</v>
      </c>
      <c r="K6715" s="2">
        <v>1.861</v>
      </c>
      <c r="L6715" s="2">
        <v>0.96879999999999999</v>
      </c>
      <c r="M6715" s="2">
        <v>0.5504</v>
      </c>
      <c r="N6715" s="2">
        <v>0.62270000000000003</v>
      </c>
      <c r="O6715" s="2">
        <v>0.40529999999999999</v>
      </c>
      <c r="P6715" s="2">
        <v>-8.4129999999999996E-2</v>
      </c>
      <c r="Q6715" s="2">
        <v>6.2419999999999999E-4</v>
      </c>
      <c r="R6715" s="2">
        <f t="shared" si="208"/>
        <v>-0.74714256000000034</v>
      </c>
      <c r="S6715">
        <f t="shared" si="209"/>
        <v>0.32144424121245779</v>
      </c>
    </row>
    <row r="6716" spans="1:19" x14ac:dyDescent="0.25">
      <c r="A6716">
        <v>1</v>
      </c>
      <c r="B6716">
        <v>1</v>
      </c>
      <c r="C6716">
        <v>0</v>
      </c>
      <c r="D6716">
        <v>0</v>
      </c>
      <c r="E6716">
        <v>1</v>
      </c>
      <c r="F6716">
        <v>0</v>
      </c>
      <c r="G6716">
        <v>13</v>
      </c>
      <c r="H6716">
        <v>1313.25</v>
      </c>
      <c r="I6716" s="2">
        <v>-2.0790000000000002</v>
      </c>
      <c r="J6716" s="2">
        <v>-0.44600000000000001</v>
      </c>
      <c r="K6716" s="2">
        <v>1.861</v>
      </c>
      <c r="L6716" s="2">
        <v>0.96879999999999999</v>
      </c>
      <c r="M6716" s="2">
        <v>0.5504</v>
      </c>
      <c r="N6716" s="2">
        <v>0.62270000000000003</v>
      </c>
      <c r="O6716" s="2">
        <v>0.40529999999999999</v>
      </c>
      <c r="P6716" s="2">
        <v>-8.4129999999999996E-2</v>
      </c>
      <c r="Q6716" s="2">
        <v>6.2419999999999999E-4</v>
      </c>
      <c r="R6716" s="2">
        <f t="shared" si="208"/>
        <v>-0.31525935000000027</v>
      </c>
      <c r="S6716">
        <f t="shared" si="209"/>
        <v>0.42183151304320449</v>
      </c>
    </row>
    <row r="6717" spans="1:19" x14ac:dyDescent="0.25">
      <c r="A6717">
        <v>1</v>
      </c>
      <c r="B6717">
        <v>1</v>
      </c>
      <c r="C6717">
        <v>0</v>
      </c>
      <c r="D6717">
        <v>1</v>
      </c>
      <c r="E6717">
        <v>1</v>
      </c>
      <c r="F6717">
        <v>0</v>
      </c>
      <c r="G6717">
        <v>11</v>
      </c>
      <c r="H6717">
        <v>990.3</v>
      </c>
      <c r="I6717" s="2">
        <v>-2.0790000000000002</v>
      </c>
      <c r="J6717" s="2">
        <v>-0.44600000000000001</v>
      </c>
      <c r="K6717" s="2">
        <v>1.861</v>
      </c>
      <c r="L6717" s="2">
        <v>0.96879999999999999</v>
      </c>
      <c r="M6717" s="2">
        <v>0.5504</v>
      </c>
      <c r="N6717" s="2">
        <v>0.62270000000000003</v>
      </c>
      <c r="O6717" s="2">
        <v>0.40529999999999999</v>
      </c>
      <c r="P6717" s="2">
        <v>-8.4129999999999996E-2</v>
      </c>
      <c r="Q6717" s="2">
        <v>6.2419999999999999E-4</v>
      </c>
      <c r="R6717" s="2">
        <f t="shared" si="208"/>
        <v>0.20181525999999961</v>
      </c>
      <c r="S6717">
        <f t="shared" si="209"/>
        <v>0.55028326348152712</v>
      </c>
    </row>
    <row r="6718" spans="1:19" x14ac:dyDescent="0.25">
      <c r="A6718">
        <v>1</v>
      </c>
      <c r="B6718">
        <v>1</v>
      </c>
      <c r="C6718">
        <v>0</v>
      </c>
      <c r="D6718">
        <v>1</v>
      </c>
      <c r="E6718">
        <v>0</v>
      </c>
      <c r="F6718">
        <v>0</v>
      </c>
      <c r="G6718">
        <v>3</v>
      </c>
      <c r="H6718">
        <v>228</v>
      </c>
      <c r="I6718" s="2">
        <v>-2.0790000000000002</v>
      </c>
      <c r="J6718" s="2">
        <v>-0.44600000000000001</v>
      </c>
      <c r="K6718" s="2">
        <v>1.861</v>
      </c>
      <c r="L6718" s="2">
        <v>0.96879999999999999</v>
      </c>
      <c r="M6718" s="2">
        <v>0.5504</v>
      </c>
      <c r="N6718" s="2">
        <v>0.62270000000000003</v>
      </c>
      <c r="O6718" s="2">
        <v>0.40529999999999999</v>
      </c>
      <c r="P6718" s="2">
        <v>-8.4129999999999996E-2</v>
      </c>
      <c r="Q6718" s="2">
        <v>6.2419999999999999E-4</v>
      </c>
      <c r="R6718" s="2">
        <f t="shared" si="208"/>
        <v>-0.2236724000000001</v>
      </c>
      <c r="S6718">
        <f t="shared" si="209"/>
        <v>0.4443138683614587</v>
      </c>
    </row>
    <row r="6719" spans="1:19" x14ac:dyDescent="0.25">
      <c r="A6719">
        <v>1</v>
      </c>
      <c r="B6719">
        <v>1</v>
      </c>
      <c r="C6719">
        <v>0</v>
      </c>
      <c r="D6719">
        <v>0</v>
      </c>
      <c r="E6719">
        <v>1</v>
      </c>
      <c r="F6719">
        <v>1</v>
      </c>
      <c r="G6719">
        <v>57</v>
      </c>
      <c r="H6719">
        <v>5746.15</v>
      </c>
      <c r="I6719" s="2">
        <v>-2.0790000000000002</v>
      </c>
      <c r="J6719" s="2">
        <v>-0.44600000000000001</v>
      </c>
      <c r="K6719" s="2">
        <v>1.861</v>
      </c>
      <c r="L6719" s="2">
        <v>0.96879999999999999</v>
      </c>
      <c r="M6719" s="2">
        <v>0.5504</v>
      </c>
      <c r="N6719" s="2">
        <v>0.62270000000000003</v>
      </c>
      <c r="O6719" s="2">
        <v>0.40529999999999999</v>
      </c>
      <c r="P6719" s="2">
        <v>-8.4129999999999996E-2</v>
      </c>
      <c r="Q6719" s="2">
        <v>6.2419999999999999E-4</v>
      </c>
      <c r="R6719" s="2">
        <f t="shared" si="208"/>
        <v>-0.84466317000000002</v>
      </c>
      <c r="S6719">
        <f t="shared" si="209"/>
        <v>0.30055357636155128</v>
      </c>
    </row>
    <row r="6720" spans="1:19" x14ac:dyDescent="0.25">
      <c r="A6720">
        <v>1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3</v>
      </c>
      <c r="H6720">
        <v>209.1</v>
      </c>
      <c r="I6720" s="2">
        <v>-2.0790000000000002</v>
      </c>
      <c r="J6720" s="2">
        <v>-0.44600000000000001</v>
      </c>
      <c r="K6720" s="2">
        <v>1.861</v>
      </c>
      <c r="L6720" s="2">
        <v>0.96879999999999999</v>
      </c>
      <c r="M6720" s="2">
        <v>0.5504</v>
      </c>
      <c r="N6720" s="2">
        <v>0.62270000000000003</v>
      </c>
      <c r="O6720" s="2">
        <v>0.40529999999999999</v>
      </c>
      <c r="P6720" s="2">
        <v>-8.4129999999999996E-2</v>
      </c>
      <c r="Q6720" s="2">
        <v>6.2419999999999999E-4</v>
      </c>
      <c r="R6720" s="2">
        <f t="shared" si="208"/>
        <v>-0.7858697800000003</v>
      </c>
      <c r="S6720">
        <f t="shared" si="209"/>
        <v>0.31305619500841458</v>
      </c>
    </row>
    <row r="6721" spans="1:19" x14ac:dyDescent="0.25">
      <c r="A6721">
        <v>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72</v>
      </c>
      <c r="H6721">
        <v>1864.2</v>
      </c>
      <c r="I6721" s="2">
        <v>-2.0790000000000002</v>
      </c>
      <c r="J6721" s="2">
        <v>-0.44600000000000001</v>
      </c>
      <c r="K6721" s="2">
        <v>1.861</v>
      </c>
      <c r="L6721" s="2">
        <v>0.96879999999999999</v>
      </c>
      <c r="M6721" s="2">
        <v>0.5504</v>
      </c>
      <c r="N6721" s="2">
        <v>0.62270000000000003</v>
      </c>
      <c r="O6721" s="2">
        <v>0.40529999999999999</v>
      </c>
      <c r="P6721" s="2">
        <v>-8.4129999999999996E-2</v>
      </c>
      <c r="Q6721" s="2">
        <v>6.2419999999999999E-4</v>
      </c>
      <c r="R6721" s="2">
        <f t="shared" si="208"/>
        <v>-7.4187263600000009</v>
      </c>
      <c r="S6721">
        <f t="shared" si="209"/>
        <v>5.9955305248621845E-4</v>
      </c>
    </row>
    <row r="6722" spans="1:19" x14ac:dyDescent="0.25">
      <c r="A6722">
        <v>1</v>
      </c>
      <c r="B6722">
        <v>0</v>
      </c>
      <c r="C6722">
        <v>0</v>
      </c>
      <c r="D6722">
        <v>1</v>
      </c>
      <c r="E6722">
        <v>1</v>
      </c>
      <c r="F6722">
        <v>0</v>
      </c>
      <c r="G6722">
        <v>70</v>
      </c>
      <c r="H6722">
        <v>5979.7</v>
      </c>
      <c r="I6722" s="2">
        <v>-2.0790000000000002</v>
      </c>
      <c r="J6722" s="2">
        <v>-0.44600000000000001</v>
      </c>
      <c r="K6722" s="2">
        <v>1.861</v>
      </c>
      <c r="L6722" s="2">
        <v>0.96879999999999999</v>
      </c>
      <c r="M6722" s="2">
        <v>0.5504</v>
      </c>
      <c r="N6722" s="2">
        <v>0.62270000000000003</v>
      </c>
      <c r="O6722" s="2">
        <v>0.40529999999999999</v>
      </c>
      <c r="P6722" s="2">
        <v>-8.4129999999999996E-2</v>
      </c>
      <c r="Q6722" s="2">
        <v>6.2419999999999999E-4</v>
      </c>
      <c r="R6722" s="2">
        <f t="shared" si="208"/>
        <v>-3.5084712600000003</v>
      </c>
      <c r="S6722">
        <f t="shared" si="209"/>
        <v>2.9072156476562812E-2</v>
      </c>
    </row>
    <row r="6723" spans="1:19" x14ac:dyDescent="0.25">
      <c r="A6723">
        <v>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49</v>
      </c>
      <c r="H6723">
        <v>3902.45</v>
      </c>
      <c r="I6723" s="2">
        <v>-2.0790000000000002</v>
      </c>
      <c r="J6723" s="2">
        <v>-0.44600000000000001</v>
      </c>
      <c r="K6723" s="2">
        <v>1.861</v>
      </c>
      <c r="L6723" s="2">
        <v>0.96879999999999999</v>
      </c>
      <c r="M6723" s="2">
        <v>0.5504</v>
      </c>
      <c r="N6723" s="2">
        <v>0.62270000000000003</v>
      </c>
      <c r="O6723" s="2">
        <v>0.40529999999999999</v>
      </c>
      <c r="P6723" s="2">
        <v>-8.4129999999999996E-2</v>
      </c>
      <c r="Q6723" s="2">
        <v>6.2419999999999999E-4</v>
      </c>
      <c r="R6723" s="2">
        <f t="shared" ref="R6723:R6786" si="210">I6723+SUMPRODUCT(A6723:H6723,J6723:Q6723)</f>
        <v>-4.2114607100000008</v>
      </c>
      <c r="S6723">
        <f t="shared" ref="S6723:S6786" si="211">EXP(R6723)/(1+EXP(R6723))</f>
        <v>1.4608136716192877E-2</v>
      </c>
    </row>
    <row r="6724" spans="1:19" x14ac:dyDescent="0.25">
      <c r="A6724">
        <v>1</v>
      </c>
      <c r="B6724">
        <v>0</v>
      </c>
      <c r="C6724">
        <v>1</v>
      </c>
      <c r="D6724">
        <v>1</v>
      </c>
      <c r="E6724">
        <v>0</v>
      </c>
      <c r="F6724">
        <v>1</v>
      </c>
      <c r="G6724">
        <v>67</v>
      </c>
      <c r="H6724">
        <v>7142.5</v>
      </c>
      <c r="I6724" s="2">
        <v>-2.0790000000000002</v>
      </c>
      <c r="J6724" s="2">
        <v>-0.44600000000000001</v>
      </c>
      <c r="K6724" s="2">
        <v>1.861</v>
      </c>
      <c r="L6724" s="2">
        <v>0.96879999999999999</v>
      </c>
      <c r="M6724" s="2">
        <v>0.5504</v>
      </c>
      <c r="N6724" s="2">
        <v>0.62270000000000003</v>
      </c>
      <c r="O6724" s="2">
        <v>0.40529999999999999</v>
      </c>
      <c r="P6724" s="2">
        <v>-8.4129999999999996E-2</v>
      </c>
      <c r="Q6724" s="2">
        <v>6.2419999999999999E-4</v>
      </c>
      <c r="R6724" s="2">
        <f t="shared" si="210"/>
        <v>-1.778861500000001</v>
      </c>
      <c r="S6724">
        <f t="shared" si="211"/>
        <v>0.14444377271198197</v>
      </c>
    </row>
    <row r="6725" spans="1:19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46</v>
      </c>
      <c r="H6725">
        <v>902</v>
      </c>
      <c r="I6725" s="2">
        <v>-2.0790000000000002</v>
      </c>
      <c r="J6725" s="2">
        <v>-0.44600000000000001</v>
      </c>
      <c r="K6725" s="2">
        <v>1.861</v>
      </c>
      <c r="L6725" s="2">
        <v>0.96879999999999999</v>
      </c>
      <c r="M6725" s="2">
        <v>0.5504</v>
      </c>
      <c r="N6725" s="2">
        <v>0.62270000000000003</v>
      </c>
      <c r="O6725" s="2">
        <v>0.40529999999999999</v>
      </c>
      <c r="P6725" s="2">
        <v>-8.4129999999999996E-2</v>
      </c>
      <c r="Q6725" s="2">
        <v>6.2419999999999999E-4</v>
      </c>
      <c r="R6725" s="2">
        <f t="shared" si="210"/>
        <v>-5.3859516000000003</v>
      </c>
      <c r="S6725">
        <f t="shared" si="211"/>
        <v>4.5595943352016626E-3</v>
      </c>
    </row>
    <row r="6726" spans="1:19" x14ac:dyDescent="0.25">
      <c r="A6726">
        <v>0</v>
      </c>
      <c r="B6726">
        <v>0</v>
      </c>
      <c r="C6726">
        <v>0</v>
      </c>
      <c r="D6726">
        <v>1</v>
      </c>
      <c r="E6726">
        <v>0</v>
      </c>
      <c r="F6726">
        <v>1</v>
      </c>
      <c r="G6726">
        <v>64</v>
      </c>
      <c r="H6726">
        <v>4481</v>
      </c>
      <c r="I6726" s="2">
        <v>-2.0790000000000002</v>
      </c>
      <c r="J6726" s="2">
        <v>-0.44600000000000001</v>
      </c>
      <c r="K6726" s="2">
        <v>1.861</v>
      </c>
      <c r="L6726" s="2">
        <v>0.96879999999999999</v>
      </c>
      <c r="M6726" s="2">
        <v>0.5504</v>
      </c>
      <c r="N6726" s="2">
        <v>0.62270000000000003</v>
      </c>
      <c r="O6726" s="2">
        <v>0.40529999999999999</v>
      </c>
      <c r="P6726" s="2">
        <v>-8.4129999999999996E-2</v>
      </c>
      <c r="Q6726" s="2">
        <v>6.2419999999999999E-4</v>
      </c>
      <c r="R6726" s="2">
        <f t="shared" si="210"/>
        <v>-3.7105797999999997</v>
      </c>
      <c r="S6726">
        <f t="shared" si="211"/>
        <v>2.387917114629786E-2</v>
      </c>
    </row>
    <row r="6727" spans="1:19" x14ac:dyDescent="0.25">
      <c r="A6727">
        <v>0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37</v>
      </c>
      <c r="H6727">
        <v>805.2</v>
      </c>
      <c r="I6727" s="2">
        <v>-2.0790000000000002</v>
      </c>
      <c r="J6727" s="2">
        <v>-0.44600000000000001</v>
      </c>
      <c r="K6727" s="2">
        <v>1.861</v>
      </c>
      <c r="L6727" s="2">
        <v>0.96879999999999999</v>
      </c>
      <c r="M6727" s="2">
        <v>0.5504</v>
      </c>
      <c r="N6727" s="2">
        <v>0.62270000000000003</v>
      </c>
      <c r="O6727" s="2">
        <v>0.40529999999999999</v>
      </c>
      <c r="P6727" s="2">
        <v>-8.4129999999999996E-2</v>
      </c>
      <c r="Q6727" s="2">
        <v>6.2419999999999999E-4</v>
      </c>
      <c r="R6727" s="2">
        <f t="shared" si="210"/>
        <v>-2.8282041600000003</v>
      </c>
      <c r="S6727">
        <f t="shared" si="211"/>
        <v>5.5818969001680409E-2</v>
      </c>
    </row>
    <row r="6728" spans="1:19" x14ac:dyDescent="0.25">
      <c r="A6728">
        <v>0</v>
      </c>
      <c r="B6728">
        <v>1</v>
      </c>
      <c r="C6728">
        <v>0</v>
      </c>
      <c r="D6728">
        <v>0</v>
      </c>
      <c r="E6728">
        <v>1</v>
      </c>
      <c r="F6728">
        <v>1</v>
      </c>
      <c r="G6728">
        <v>2</v>
      </c>
      <c r="H6728">
        <v>154.85</v>
      </c>
      <c r="I6728" s="2">
        <v>-2.0790000000000002</v>
      </c>
      <c r="J6728" s="2">
        <v>-0.44600000000000001</v>
      </c>
      <c r="K6728" s="2">
        <v>1.861</v>
      </c>
      <c r="L6728" s="2">
        <v>0.96879999999999999</v>
      </c>
      <c r="M6728" s="2">
        <v>0.5504</v>
      </c>
      <c r="N6728" s="2">
        <v>0.62270000000000003</v>
      </c>
      <c r="O6728" s="2">
        <v>0.40529999999999999</v>
      </c>
      <c r="P6728" s="2">
        <v>-8.4129999999999996E-2</v>
      </c>
      <c r="Q6728" s="2">
        <v>6.2419999999999999E-4</v>
      </c>
      <c r="R6728" s="2">
        <f t="shared" si="210"/>
        <v>0.7383973699999995</v>
      </c>
      <c r="S6728">
        <f t="shared" si="211"/>
        <v>0.67664530582123117</v>
      </c>
    </row>
    <row r="6729" spans="1:19" x14ac:dyDescent="0.25">
      <c r="A6729">
        <v>0</v>
      </c>
      <c r="B6729">
        <v>1</v>
      </c>
      <c r="C6729">
        <v>0</v>
      </c>
      <c r="D6729">
        <v>0</v>
      </c>
      <c r="E6729">
        <v>1</v>
      </c>
      <c r="F6729">
        <v>1</v>
      </c>
      <c r="G6729">
        <v>13</v>
      </c>
      <c r="H6729">
        <v>528.45000000000005</v>
      </c>
      <c r="I6729" s="2">
        <v>-2.0790000000000002</v>
      </c>
      <c r="J6729" s="2">
        <v>-0.44600000000000001</v>
      </c>
      <c r="K6729" s="2">
        <v>1.861</v>
      </c>
      <c r="L6729" s="2">
        <v>0.96879999999999999</v>
      </c>
      <c r="M6729" s="2">
        <v>0.5504</v>
      </c>
      <c r="N6729" s="2">
        <v>0.62270000000000003</v>
      </c>
      <c r="O6729" s="2">
        <v>0.40529999999999999</v>
      </c>
      <c r="P6729" s="2">
        <v>-8.4129999999999996E-2</v>
      </c>
      <c r="Q6729" s="2">
        <v>6.2419999999999999E-4</v>
      </c>
      <c r="R6729" s="2">
        <f t="shared" si="210"/>
        <v>4.6168489999999451E-2</v>
      </c>
      <c r="S6729">
        <f t="shared" si="211"/>
        <v>0.51154007273905788</v>
      </c>
    </row>
    <row r="6730" spans="1:19" x14ac:dyDescent="0.25">
      <c r="A6730">
        <v>1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72</v>
      </c>
      <c r="H6730">
        <v>8349.7000000000007</v>
      </c>
      <c r="I6730" s="2">
        <v>-2.0790000000000002</v>
      </c>
      <c r="J6730" s="2">
        <v>-0.44600000000000001</v>
      </c>
      <c r="K6730" s="2">
        <v>1.861</v>
      </c>
      <c r="L6730" s="2">
        <v>0.96879999999999999</v>
      </c>
      <c r="M6730" s="2">
        <v>0.5504</v>
      </c>
      <c r="N6730" s="2">
        <v>0.62270000000000003</v>
      </c>
      <c r="O6730" s="2">
        <v>0.40529999999999999</v>
      </c>
      <c r="P6730" s="2">
        <v>-8.4129999999999996E-2</v>
      </c>
      <c r="Q6730" s="2">
        <v>6.2419999999999999E-4</v>
      </c>
      <c r="R6730" s="2">
        <f t="shared" si="210"/>
        <v>-2.7477772599999999</v>
      </c>
      <c r="S6730">
        <f t="shared" si="211"/>
        <v>6.0212304997215214E-2</v>
      </c>
    </row>
    <row r="6731" spans="1:19" x14ac:dyDescent="0.25">
      <c r="A6731">
        <v>0</v>
      </c>
      <c r="B6731">
        <v>0</v>
      </c>
      <c r="C6731">
        <v>0</v>
      </c>
      <c r="D6731">
        <v>1</v>
      </c>
      <c r="E6731">
        <v>0</v>
      </c>
      <c r="F6731">
        <v>0</v>
      </c>
      <c r="G6731">
        <v>68</v>
      </c>
      <c r="H6731">
        <v>4953.25</v>
      </c>
      <c r="I6731" s="2">
        <v>-2.0790000000000002</v>
      </c>
      <c r="J6731" s="2">
        <v>-0.44600000000000001</v>
      </c>
      <c r="K6731" s="2">
        <v>1.861</v>
      </c>
      <c r="L6731" s="2">
        <v>0.96879999999999999</v>
      </c>
      <c r="M6731" s="2">
        <v>0.5504</v>
      </c>
      <c r="N6731" s="2">
        <v>0.62270000000000003</v>
      </c>
      <c r="O6731" s="2">
        <v>0.40529999999999999</v>
      </c>
      <c r="P6731" s="2">
        <v>-8.4129999999999996E-2</v>
      </c>
      <c r="Q6731" s="2">
        <v>6.2419999999999999E-4</v>
      </c>
      <c r="R6731" s="2">
        <f t="shared" si="210"/>
        <v>-4.1576213500000003</v>
      </c>
      <c r="S6731">
        <f t="shared" si="211"/>
        <v>1.5403739723100027E-2</v>
      </c>
    </row>
    <row r="6732" spans="1:19" x14ac:dyDescent="0.25">
      <c r="A6732">
        <v>0</v>
      </c>
      <c r="B6732">
        <v>0</v>
      </c>
      <c r="C6732">
        <v>1</v>
      </c>
      <c r="D6732">
        <v>0</v>
      </c>
      <c r="E6732">
        <v>0</v>
      </c>
      <c r="F6732">
        <v>0</v>
      </c>
      <c r="G6732">
        <v>15</v>
      </c>
      <c r="H6732">
        <v>332.65</v>
      </c>
      <c r="I6732" s="2">
        <v>-2.0790000000000002</v>
      </c>
      <c r="J6732" s="2">
        <v>-0.44600000000000001</v>
      </c>
      <c r="K6732" s="2">
        <v>1.861</v>
      </c>
      <c r="L6732" s="2">
        <v>0.96879999999999999</v>
      </c>
      <c r="M6732" s="2">
        <v>0.5504</v>
      </c>
      <c r="N6732" s="2">
        <v>0.62270000000000003</v>
      </c>
      <c r="O6732" s="2">
        <v>0.40529999999999999</v>
      </c>
      <c r="P6732" s="2">
        <v>-8.4129999999999996E-2</v>
      </c>
      <c r="Q6732" s="2">
        <v>6.2419999999999999E-4</v>
      </c>
      <c r="R6732" s="2">
        <f t="shared" si="210"/>
        <v>-2.1645098700000003</v>
      </c>
      <c r="S6732">
        <f t="shared" si="211"/>
        <v>0.1029830940290371</v>
      </c>
    </row>
    <row r="6733" spans="1:19" x14ac:dyDescent="0.25">
      <c r="A6733">
        <v>0</v>
      </c>
      <c r="B6733">
        <v>0</v>
      </c>
      <c r="C6733">
        <v>0</v>
      </c>
      <c r="D6733">
        <v>1</v>
      </c>
      <c r="E6733">
        <v>0</v>
      </c>
      <c r="F6733">
        <v>0</v>
      </c>
      <c r="G6733">
        <v>24</v>
      </c>
      <c r="H6733">
        <v>470.2</v>
      </c>
      <c r="I6733" s="2">
        <v>-2.0790000000000002</v>
      </c>
      <c r="J6733" s="2">
        <v>-0.44600000000000001</v>
      </c>
      <c r="K6733" s="2">
        <v>1.861</v>
      </c>
      <c r="L6733" s="2">
        <v>0.96879999999999999</v>
      </c>
      <c r="M6733" s="2">
        <v>0.5504</v>
      </c>
      <c r="N6733" s="2">
        <v>0.62270000000000003</v>
      </c>
      <c r="O6733" s="2">
        <v>0.40529999999999999</v>
      </c>
      <c r="P6733" s="2">
        <v>-8.4129999999999996E-2</v>
      </c>
      <c r="Q6733" s="2">
        <v>6.2419999999999999E-4</v>
      </c>
      <c r="R6733" s="2">
        <f t="shared" si="210"/>
        <v>-3.2542211600000002</v>
      </c>
      <c r="S6733">
        <f t="shared" si="211"/>
        <v>3.7175501791259946E-2</v>
      </c>
    </row>
    <row r="6734" spans="1:19" x14ac:dyDescent="0.25">
      <c r="A6734">
        <v>1</v>
      </c>
      <c r="B6734">
        <v>1</v>
      </c>
      <c r="C6734">
        <v>0</v>
      </c>
      <c r="D6734">
        <v>1</v>
      </c>
      <c r="E6734">
        <v>1</v>
      </c>
      <c r="F6734">
        <v>0</v>
      </c>
      <c r="G6734">
        <v>24</v>
      </c>
      <c r="H6734">
        <v>2259.35</v>
      </c>
      <c r="I6734" s="2">
        <v>-2.0790000000000002</v>
      </c>
      <c r="J6734" s="2">
        <v>-0.44600000000000001</v>
      </c>
      <c r="K6734" s="2">
        <v>1.861</v>
      </c>
      <c r="L6734" s="2">
        <v>0.96879999999999999</v>
      </c>
      <c r="M6734" s="2">
        <v>0.5504</v>
      </c>
      <c r="N6734" s="2">
        <v>0.62270000000000003</v>
      </c>
      <c r="O6734" s="2">
        <v>0.40529999999999999</v>
      </c>
      <c r="P6734" s="2">
        <v>-8.4129999999999996E-2</v>
      </c>
      <c r="Q6734" s="2">
        <v>6.2419999999999999E-4</v>
      </c>
      <c r="R6734" s="2">
        <f t="shared" si="210"/>
        <v>-9.973373000000052E-2</v>
      </c>
      <c r="S6734">
        <f t="shared" si="211"/>
        <v>0.47508721432054196</v>
      </c>
    </row>
    <row r="6735" spans="1:19" x14ac:dyDescent="0.25">
      <c r="A6735">
        <v>0</v>
      </c>
      <c r="B6735">
        <v>1</v>
      </c>
      <c r="C6735">
        <v>0</v>
      </c>
      <c r="D6735">
        <v>0</v>
      </c>
      <c r="E6735">
        <v>0</v>
      </c>
      <c r="F6735">
        <v>0</v>
      </c>
      <c r="G6735">
        <v>27</v>
      </c>
      <c r="H6735">
        <v>1411.35</v>
      </c>
      <c r="I6735" s="2">
        <v>-2.0790000000000002</v>
      </c>
      <c r="J6735" s="2">
        <v>-0.44600000000000001</v>
      </c>
      <c r="K6735" s="2">
        <v>1.861</v>
      </c>
      <c r="L6735" s="2">
        <v>0.96879999999999999</v>
      </c>
      <c r="M6735" s="2">
        <v>0.5504</v>
      </c>
      <c r="N6735" s="2">
        <v>0.62270000000000003</v>
      </c>
      <c r="O6735" s="2">
        <v>0.40529999999999999</v>
      </c>
      <c r="P6735" s="2">
        <v>-8.4129999999999996E-2</v>
      </c>
      <c r="Q6735" s="2">
        <v>6.2419999999999999E-4</v>
      </c>
      <c r="R6735" s="2">
        <f t="shared" si="210"/>
        <v>-1.6085453300000001</v>
      </c>
      <c r="S6735">
        <f t="shared" si="211"/>
        <v>0.16679067333633923</v>
      </c>
    </row>
    <row r="6736" spans="1:19" x14ac:dyDescent="0.25">
      <c r="A6736">
        <v>0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12</v>
      </c>
      <c r="H6736">
        <v>593.75</v>
      </c>
      <c r="I6736" s="2">
        <v>-2.0790000000000002</v>
      </c>
      <c r="J6736" s="2">
        <v>-0.44600000000000001</v>
      </c>
      <c r="K6736" s="2">
        <v>1.861</v>
      </c>
      <c r="L6736" s="2">
        <v>0.96879999999999999</v>
      </c>
      <c r="M6736" s="2">
        <v>0.5504</v>
      </c>
      <c r="N6736" s="2">
        <v>0.62270000000000003</v>
      </c>
      <c r="O6736" s="2">
        <v>0.40529999999999999</v>
      </c>
      <c r="P6736" s="2">
        <v>-8.4129999999999996E-2</v>
      </c>
      <c r="Q6736" s="2">
        <v>6.2419999999999999E-4</v>
      </c>
      <c r="R6736" s="2">
        <f t="shared" si="210"/>
        <v>-0.85694125000000021</v>
      </c>
      <c r="S6736">
        <f t="shared" si="211"/>
        <v>0.2979788020845206</v>
      </c>
    </row>
    <row r="6737" spans="1:19" x14ac:dyDescent="0.2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71</v>
      </c>
      <c r="H6737">
        <v>6328.7</v>
      </c>
      <c r="I6737" s="2">
        <v>-2.0790000000000002</v>
      </c>
      <c r="J6737" s="2">
        <v>-0.44600000000000001</v>
      </c>
      <c r="K6737" s="2">
        <v>1.861</v>
      </c>
      <c r="L6737" s="2">
        <v>0.96879999999999999</v>
      </c>
      <c r="M6737" s="2">
        <v>0.5504</v>
      </c>
      <c r="N6737" s="2">
        <v>0.62270000000000003</v>
      </c>
      <c r="O6737" s="2">
        <v>0.40529999999999999</v>
      </c>
      <c r="P6737" s="2">
        <v>-8.4129999999999996E-2</v>
      </c>
      <c r="Q6737" s="2">
        <v>6.2419999999999999E-4</v>
      </c>
      <c r="R6737" s="2">
        <f t="shared" si="210"/>
        <v>-4.1018554600000003</v>
      </c>
      <c r="S6737">
        <f t="shared" si="211"/>
        <v>1.6272770553906916E-2</v>
      </c>
    </row>
    <row r="6738" spans="1:19" x14ac:dyDescent="0.25">
      <c r="A6738">
        <v>0</v>
      </c>
      <c r="B6738">
        <v>0</v>
      </c>
      <c r="C6738">
        <v>0</v>
      </c>
      <c r="D6738">
        <v>1</v>
      </c>
      <c r="E6738">
        <v>0</v>
      </c>
      <c r="F6738">
        <v>0</v>
      </c>
      <c r="G6738">
        <v>67</v>
      </c>
      <c r="H6738">
        <v>1411.9</v>
      </c>
      <c r="I6738" s="2">
        <v>-2.0790000000000002</v>
      </c>
      <c r="J6738" s="2">
        <v>-0.44600000000000001</v>
      </c>
      <c r="K6738" s="2">
        <v>1.861</v>
      </c>
      <c r="L6738" s="2">
        <v>0.96879999999999999</v>
      </c>
      <c r="M6738" s="2">
        <v>0.5504</v>
      </c>
      <c r="N6738" s="2">
        <v>0.62270000000000003</v>
      </c>
      <c r="O6738" s="2">
        <v>0.40529999999999999</v>
      </c>
      <c r="P6738" s="2">
        <v>-8.4129999999999996E-2</v>
      </c>
      <c r="Q6738" s="2">
        <v>6.2419999999999999E-4</v>
      </c>
      <c r="R6738" s="2">
        <f t="shared" si="210"/>
        <v>-6.2840020200000009</v>
      </c>
      <c r="S6738">
        <f t="shared" si="211"/>
        <v>1.8624430236132972E-3</v>
      </c>
    </row>
    <row r="6739" spans="1:19" x14ac:dyDescent="0.25">
      <c r="A6739">
        <v>1</v>
      </c>
      <c r="B6739">
        <v>0</v>
      </c>
      <c r="C6739">
        <v>0</v>
      </c>
      <c r="D6739">
        <v>1</v>
      </c>
      <c r="E6739">
        <v>0</v>
      </c>
      <c r="F6739">
        <v>0</v>
      </c>
      <c r="G6739">
        <v>63</v>
      </c>
      <c r="H6739">
        <v>6841.4</v>
      </c>
      <c r="I6739" s="2">
        <v>-2.0790000000000002</v>
      </c>
      <c r="J6739" s="2">
        <v>-0.44600000000000001</v>
      </c>
      <c r="K6739" s="2">
        <v>1.861</v>
      </c>
      <c r="L6739" s="2">
        <v>0.96879999999999999</v>
      </c>
      <c r="M6739" s="2">
        <v>0.5504</v>
      </c>
      <c r="N6739" s="2">
        <v>0.62270000000000003</v>
      </c>
      <c r="O6739" s="2">
        <v>0.40529999999999999</v>
      </c>
      <c r="P6739" s="2">
        <v>-8.4129999999999996E-2</v>
      </c>
      <c r="Q6739" s="2">
        <v>6.2419999999999999E-4</v>
      </c>
      <c r="R6739" s="2">
        <f t="shared" si="210"/>
        <v>-3.0043881200000002</v>
      </c>
      <c r="S6739">
        <f t="shared" si="211"/>
        <v>4.7228025805844953E-2</v>
      </c>
    </row>
    <row r="6740" spans="1:19" x14ac:dyDescent="0.25">
      <c r="A6740">
        <v>0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1</v>
      </c>
      <c r="H6740">
        <v>20.350000000000001</v>
      </c>
      <c r="I6740" s="2">
        <v>-2.0790000000000002</v>
      </c>
      <c r="J6740" s="2">
        <v>-0.44600000000000001</v>
      </c>
      <c r="K6740" s="2">
        <v>1.861</v>
      </c>
      <c r="L6740" s="2">
        <v>0.96879999999999999</v>
      </c>
      <c r="M6740" s="2">
        <v>0.5504</v>
      </c>
      <c r="N6740" s="2">
        <v>0.62270000000000003</v>
      </c>
      <c r="O6740" s="2">
        <v>0.40529999999999999</v>
      </c>
      <c r="P6740" s="2">
        <v>-8.4129999999999996E-2</v>
      </c>
      <c r="Q6740" s="2">
        <v>6.2419999999999999E-4</v>
      </c>
      <c r="R6740" s="2">
        <f t="shared" si="210"/>
        <v>-0.28942753000000021</v>
      </c>
      <c r="S6740">
        <f t="shared" si="211"/>
        <v>0.42814402297556298</v>
      </c>
    </row>
    <row r="6741" spans="1:19" x14ac:dyDescent="0.25">
      <c r="A6741">
        <v>0</v>
      </c>
      <c r="B6741">
        <v>1</v>
      </c>
      <c r="C6741">
        <v>0</v>
      </c>
      <c r="D6741">
        <v>1</v>
      </c>
      <c r="E6741">
        <v>1</v>
      </c>
      <c r="F6741">
        <v>0</v>
      </c>
      <c r="G6741">
        <v>4</v>
      </c>
      <c r="H6741">
        <v>238.5</v>
      </c>
      <c r="I6741" s="2">
        <v>-2.0790000000000002</v>
      </c>
      <c r="J6741" s="2">
        <v>-0.44600000000000001</v>
      </c>
      <c r="K6741" s="2">
        <v>1.861</v>
      </c>
      <c r="L6741" s="2">
        <v>0.96879999999999999</v>
      </c>
      <c r="M6741" s="2">
        <v>0.5504</v>
      </c>
      <c r="N6741" s="2">
        <v>0.62270000000000003</v>
      </c>
      <c r="O6741" s="2">
        <v>0.40529999999999999</v>
      </c>
      <c r="P6741" s="2">
        <v>-8.4129999999999996E-2</v>
      </c>
      <c r="Q6741" s="2">
        <v>6.2419999999999999E-4</v>
      </c>
      <c r="R6741" s="2">
        <f t="shared" si="210"/>
        <v>0.76745169999999963</v>
      </c>
      <c r="S6741">
        <f t="shared" si="211"/>
        <v>0.68296938765011228</v>
      </c>
    </row>
    <row r="6742" spans="1:19" x14ac:dyDescent="0.25">
      <c r="A6742">
        <v>0</v>
      </c>
      <c r="B6742">
        <v>1</v>
      </c>
      <c r="C6742">
        <v>0</v>
      </c>
      <c r="D6742">
        <v>1</v>
      </c>
      <c r="E6742">
        <v>0</v>
      </c>
      <c r="F6742">
        <v>1</v>
      </c>
      <c r="G6742">
        <v>40</v>
      </c>
      <c r="H6742">
        <v>3233.85</v>
      </c>
      <c r="I6742" s="2">
        <v>-2.0790000000000002</v>
      </c>
      <c r="J6742" s="2">
        <v>-0.44600000000000001</v>
      </c>
      <c r="K6742" s="2">
        <v>1.861</v>
      </c>
      <c r="L6742" s="2">
        <v>0.96879999999999999</v>
      </c>
      <c r="M6742" s="2">
        <v>0.5504</v>
      </c>
      <c r="N6742" s="2">
        <v>0.62270000000000003</v>
      </c>
      <c r="O6742" s="2">
        <v>0.40529999999999999</v>
      </c>
      <c r="P6742" s="2">
        <v>-8.4129999999999996E-2</v>
      </c>
      <c r="Q6742" s="2">
        <v>6.2419999999999999E-4</v>
      </c>
      <c r="R6742" s="2">
        <f t="shared" si="210"/>
        <v>-0.60893082999999981</v>
      </c>
      <c r="S6742">
        <f t="shared" si="211"/>
        <v>0.35230312861076823</v>
      </c>
    </row>
    <row r="6743" spans="1:19" x14ac:dyDescent="0.25">
      <c r="A6743">
        <v>0</v>
      </c>
      <c r="B6743">
        <v>1</v>
      </c>
      <c r="C6743">
        <v>0</v>
      </c>
      <c r="D6743">
        <v>1</v>
      </c>
      <c r="E6743">
        <v>1</v>
      </c>
      <c r="F6743">
        <v>0</v>
      </c>
      <c r="G6743">
        <v>12</v>
      </c>
      <c r="H6743">
        <v>1062.0999999999999</v>
      </c>
      <c r="I6743" s="2">
        <v>-2.0790000000000002</v>
      </c>
      <c r="J6743" s="2">
        <v>-0.44600000000000001</v>
      </c>
      <c r="K6743" s="2">
        <v>1.861</v>
      </c>
      <c r="L6743" s="2">
        <v>0.96879999999999999</v>
      </c>
      <c r="M6743" s="2">
        <v>0.5504</v>
      </c>
      <c r="N6743" s="2">
        <v>0.62270000000000003</v>
      </c>
      <c r="O6743" s="2">
        <v>0.40529999999999999</v>
      </c>
      <c r="P6743" s="2">
        <v>-8.4129999999999996E-2</v>
      </c>
      <c r="Q6743" s="2">
        <v>6.2419999999999999E-4</v>
      </c>
      <c r="R6743" s="2">
        <f t="shared" si="210"/>
        <v>0.60850281999999956</v>
      </c>
      <c r="S6743">
        <f t="shared" si="211"/>
        <v>0.64759919948303513</v>
      </c>
    </row>
    <row r="6744" spans="1:19" x14ac:dyDescent="0.25">
      <c r="A6744">
        <v>0</v>
      </c>
      <c r="B6744">
        <v>0</v>
      </c>
      <c r="C6744">
        <v>0</v>
      </c>
      <c r="D6744">
        <v>0</v>
      </c>
      <c r="E6744">
        <v>1</v>
      </c>
      <c r="F6744">
        <v>0</v>
      </c>
      <c r="G6744">
        <v>52</v>
      </c>
      <c r="H6744">
        <v>4016.3</v>
      </c>
      <c r="I6744" s="2">
        <v>-2.0790000000000002</v>
      </c>
      <c r="J6744" s="2">
        <v>-0.44600000000000001</v>
      </c>
      <c r="K6744" s="2">
        <v>1.861</v>
      </c>
      <c r="L6744" s="2">
        <v>0.96879999999999999</v>
      </c>
      <c r="M6744" s="2">
        <v>0.5504</v>
      </c>
      <c r="N6744" s="2">
        <v>0.62270000000000003</v>
      </c>
      <c r="O6744" s="2">
        <v>0.40529999999999999</v>
      </c>
      <c r="P6744" s="2">
        <v>-8.4129999999999996E-2</v>
      </c>
      <c r="Q6744" s="2">
        <v>6.2419999999999999E-4</v>
      </c>
      <c r="R6744" s="2">
        <f t="shared" si="210"/>
        <v>-3.3240855400000004</v>
      </c>
      <c r="S6744">
        <f t="shared" si="211"/>
        <v>3.4754093185700705E-2</v>
      </c>
    </row>
    <row r="6745" spans="1:19" x14ac:dyDescent="0.25">
      <c r="A6745">
        <v>1</v>
      </c>
      <c r="B6745">
        <v>1</v>
      </c>
      <c r="C6745">
        <v>0</v>
      </c>
      <c r="D6745">
        <v>1</v>
      </c>
      <c r="E6745">
        <v>1</v>
      </c>
      <c r="F6745">
        <v>0</v>
      </c>
      <c r="G6745">
        <v>10</v>
      </c>
      <c r="H6745">
        <v>226.55</v>
      </c>
      <c r="I6745" s="2">
        <v>-2.0790000000000002</v>
      </c>
      <c r="J6745" s="2">
        <v>-0.44600000000000001</v>
      </c>
      <c r="K6745" s="2">
        <v>1.861</v>
      </c>
      <c r="L6745" s="2">
        <v>0.96879999999999999</v>
      </c>
      <c r="M6745" s="2">
        <v>0.5504</v>
      </c>
      <c r="N6745" s="2">
        <v>0.62270000000000003</v>
      </c>
      <c r="O6745" s="2">
        <v>0.40529999999999999</v>
      </c>
      <c r="P6745" s="2">
        <v>-8.4129999999999996E-2</v>
      </c>
      <c r="Q6745" s="2">
        <v>6.2419999999999999E-4</v>
      </c>
      <c r="R6745" s="2">
        <f t="shared" si="210"/>
        <v>-0.19078749000000017</v>
      </c>
      <c r="S6745">
        <f t="shared" si="211"/>
        <v>0.45244728278141944</v>
      </c>
    </row>
    <row r="6746" spans="1:19" x14ac:dyDescent="0.25">
      <c r="A6746">
        <v>1</v>
      </c>
      <c r="B6746">
        <v>0</v>
      </c>
      <c r="C6746">
        <v>1</v>
      </c>
      <c r="D6746">
        <v>0</v>
      </c>
      <c r="E6746">
        <v>0</v>
      </c>
      <c r="F6746">
        <v>0</v>
      </c>
      <c r="G6746">
        <v>68</v>
      </c>
      <c r="H6746">
        <v>7110.75</v>
      </c>
      <c r="I6746" s="2">
        <v>-2.0790000000000002</v>
      </c>
      <c r="J6746" s="2">
        <v>-0.44600000000000001</v>
      </c>
      <c r="K6746" s="2">
        <v>1.861</v>
      </c>
      <c r="L6746" s="2">
        <v>0.96879999999999999</v>
      </c>
      <c r="M6746" s="2">
        <v>0.5504</v>
      </c>
      <c r="N6746" s="2">
        <v>0.62270000000000003</v>
      </c>
      <c r="O6746" s="2">
        <v>0.40529999999999999</v>
      </c>
      <c r="P6746" s="2">
        <v>-8.4129999999999996E-2</v>
      </c>
      <c r="Q6746" s="2">
        <v>6.2419999999999999E-4</v>
      </c>
      <c r="R6746" s="2">
        <f t="shared" si="210"/>
        <v>-2.8385098499999999</v>
      </c>
      <c r="S6746">
        <f t="shared" si="211"/>
        <v>5.5278305760801671E-2</v>
      </c>
    </row>
    <row r="6747" spans="1:19" x14ac:dyDescent="0.25">
      <c r="A6747">
        <v>1</v>
      </c>
      <c r="B6747">
        <v>1</v>
      </c>
      <c r="C6747">
        <v>0</v>
      </c>
      <c r="D6747">
        <v>1</v>
      </c>
      <c r="E6747">
        <v>1</v>
      </c>
      <c r="F6747">
        <v>0</v>
      </c>
      <c r="G6747">
        <v>54</v>
      </c>
      <c r="H6747">
        <v>5440.9</v>
      </c>
      <c r="I6747" s="2">
        <v>-2.0790000000000002</v>
      </c>
      <c r="J6747" s="2">
        <v>-0.44600000000000001</v>
      </c>
      <c r="K6747" s="2">
        <v>1.861</v>
      </c>
      <c r="L6747" s="2">
        <v>0.96879999999999999</v>
      </c>
      <c r="M6747" s="2">
        <v>0.5504</v>
      </c>
      <c r="N6747" s="2">
        <v>0.62270000000000003</v>
      </c>
      <c r="O6747" s="2">
        <v>0.40529999999999999</v>
      </c>
      <c r="P6747" s="2">
        <v>-8.4129999999999996E-2</v>
      </c>
      <c r="Q6747" s="2">
        <v>6.2419999999999999E-4</v>
      </c>
      <c r="R6747" s="2">
        <f t="shared" si="210"/>
        <v>-0.63771021999999977</v>
      </c>
      <c r="S6747">
        <f t="shared" si="211"/>
        <v>0.34576433054527883</v>
      </c>
    </row>
    <row r="6748" spans="1:19" x14ac:dyDescent="0.25">
      <c r="A6748">
        <v>0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4</v>
      </c>
      <c r="H6748">
        <v>235.1</v>
      </c>
      <c r="I6748" s="2">
        <v>-2.0790000000000002</v>
      </c>
      <c r="J6748" s="2">
        <v>-0.44600000000000001</v>
      </c>
      <c r="K6748" s="2">
        <v>1.861</v>
      </c>
      <c r="L6748" s="2">
        <v>0.96879999999999999</v>
      </c>
      <c r="M6748" s="2">
        <v>0.5504</v>
      </c>
      <c r="N6748" s="2">
        <v>0.62270000000000003</v>
      </c>
      <c r="O6748" s="2">
        <v>0.40529999999999999</v>
      </c>
      <c r="P6748" s="2">
        <v>-8.4129999999999996E-2</v>
      </c>
      <c r="Q6748" s="2">
        <v>6.2419999999999999E-4</v>
      </c>
      <c r="R6748" s="2">
        <f t="shared" si="210"/>
        <v>-0.40777058000000022</v>
      </c>
      <c r="S6748">
        <f t="shared" si="211"/>
        <v>0.39944681452633973</v>
      </c>
    </row>
    <row r="6749" spans="1:19" x14ac:dyDescent="0.25">
      <c r="A6749">
        <v>0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52</v>
      </c>
      <c r="H6749">
        <v>1958.95</v>
      </c>
      <c r="I6749" s="2">
        <v>-2.0790000000000002</v>
      </c>
      <c r="J6749" s="2">
        <v>-0.44600000000000001</v>
      </c>
      <c r="K6749" s="2">
        <v>1.861</v>
      </c>
      <c r="L6749" s="2">
        <v>0.96879999999999999</v>
      </c>
      <c r="M6749" s="2">
        <v>0.5504</v>
      </c>
      <c r="N6749" s="2">
        <v>0.62270000000000003</v>
      </c>
      <c r="O6749" s="2">
        <v>0.40529999999999999</v>
      </c>
      <c r="P6749" s="2">
        <v>-8.4129999999999996E-2</v>
      </c>
      <c r="Q6749" s="2">
        <v>6.2419999999999999E-4</v>
      </c>
      <c r="R6749" s="2">
        <f t="shared" si="210"/>
        <v>-4.2621834100000004</v>
      </c>
      <c r="S6749">
        <f t="shared" si="211"/>
        <v>1.3895690136618332E-2</v>
      </c>
    </row>
    <row r="6750" spans="1:19" x14ac:dyDescent="0.25">
      <c r="A6750">
        <v>0</v>
      </c>
      <c r="B6750">
        <v>1</v>
      </c>
      <c r="C6750">
        <v>0</v>
      </c>
      <c r="D6750">
        <v>1</v>
      </c>
      <c r="E6750">
        <v>1</v>
      </c>
      <c r="F6750">
        <v>1</v>
      </c>
      <c r="G6750">
        <v>1</v>
      </c>
      <c r="H6750">
        <v>85</v>
      </c>
      <c r="I6750" s="2">
        <v>-2.0790000000000002</v>
      </c>
      <c r="J6750" s="2">
        <v>-0.44600000000000001</v>
      </c>
      <c r="K6750" s="2">
        <v>1.861</v>
      </c>
      <c r="L6750" s="2">
        <v>0.96879999999999999</v>
      </c>
      <c r="M6750" s="2">
        <v>0.5504</v>
      </c>
      <c r="N6750" s="2">
        <v>0.62270000000000003</v>
      </c>
      <c r="O6750" s="2">
        <v>0.40529999999999999</v>
      </c>
      <c r="P6750" s="2">
        <v>-8.4129999999999996E-2</v>
      </c>
      <c r="Q6750" s="2">
        <v>6.2419999999999999E-4</v>
      </c>
      <c r="R6750" s="2">
        <f t="shared" si="210"/>
        <v>1.3293269999999997</v>
      </c>
      <c r="S6750">
        <f t="shared" si="211"/>
        <v>0.79072929090613098</v>
      </c>
    </row>
    <row r="6751" spans="1:19" x14ac:dyDescent="0.25">
      <c r="A6751">
        <v>1</v>
      </c>
      <c r="B6751">
        <v>0</v>
      </c>
      <c r="C6751">
        <v>1</v>
      </c>
      <c r="D6751">
        <v>0</v>
      </c>
      <c r="E6751">
        <v>0</v>
      </c>
      <c r="F6751">
        <v>0</v>
      </c>
      <c r="G6751">
        <v>70</v>
      </c>
      <c r="H6751">
        <v>5528.9</v>
      </c>
      <c r="I6751" s="2">
        <v>-2.0790000000000002</v>
      </c>
      <c r="J6751" s="2">
        <v>-0.44600000000000001</v>
      </c>
      <c r="K6751" s="2">
        <v>1.861</v>
      </c>
      <c r="L6751" s="2">
        <v>0.96879999999999999</v>
      </c>
      <c r="M6751" s="2">
        <v>0.5504</v>
      </c>
      <c r="N6751" s="2">
        <v>0.62270000000000003</v>
      </c>
      <c r="O6751" s="2">
        <v>0.40529999999999999</v>
      </c>
      <c r="P6751" s="2">
        <v>-8.4129999999999996E-2</v>
      </c>
      <c r="Q6751" s="2">
        <v>6.2419999999999999E-4</v>
      </c>
      <c r="R6751" s="2">
        <f t="shared" si="210"/>
        <v>-3.9941606200000002</v>
      </c>
      <c r="S6751">
        <f t="shared" si="211"/>
        <v>1.8089640042283649E-2</v>
      </c>
    </row>
    <row r="6752" spans="1:19" x14ac:dyDescent="0.25">
      <c r="A6752">
        <v>0</v>
      </c>
      <c r="B6752">
        <v>0</v>
      </c>
      <c r="C6752">
        <v>1</v>
      </c>
      <c r="D6752">
        <v>1</v>
      </c>
      <c r="E6752">
        <v>0</v>
      </c>
      <c r="F6752">
        <v>0</v>
      </c>
      <c r="G6752">
        <v>43</v>
      </c>
      <c r="H6752">
        <v>1463.7</v>
      </c>
      <c r="I6752" s="2">
        <v>-2.0790000000000002</v>
      </c>
      <c r="J6752" s="2">
        <v>-0.44600000000000001</v>
      </c>
      <c r="K6752" s="2">
        <v>1.861</v>
      </c>
      <c r="L6752" s="2">
        <v>0.96879999999999999</v>
      </c>
      <c r="M6752" s="2">
        <v>0.5504</v>
      </c>
      <c r="N6752" s="2">
        <v>0.62270000000000003</v>
      </c>
      <c r="O6752" s="2">
        <v>0.40529999999999999</v>
      </c>
      <c r="P6752" s="2">
        <v>-8.4129999999999996E-2</v>
      </c>
      <c r="Q6752" s="2">
        <v>6.2419999999999999E-4</v>
      </c>
      <c r="R6752" s="2">
        <f t="shared" si="210"/>
        <v>-3.26374846</v>
      </c>
      <c r="S6752">
        <f t="shared" si="211"/>
        <v>3.6835986183787264E-2</v>
      </c>
    </row>
    <row r="6753" spans="1:19" x14ac:dyDescent="0.2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52</v>
      </c>
      <c r="H6753">
        <v>1025.05</v>
      </c>
      <c r="I6753" s="2">
        <v>-2.0790000000000002</v>
      </c>
      <c r="J6753" s="2">
        <v>-0.44600000000000001</v>
      </c>
      <c r="K6753" s="2">
        <v>1.861</v>
      </c>
      <c r="L6753" s="2">
        <v>0.96879999999999999</v>
      </c>
      <c r="M6753" s="2">
        <v>0.5504</v>
      </c>
      <c r="N6753" s="2">
        <v>0.62270000000000003</v>
      </c>
      <c r="O6753" s="2">
        <v>0.40529999999999999</v>
      </c>
      <c r="P6753" s="2">
        <v>-8.4129999999999996E-2</v>
      </c>
      <c r="Q6753" s="2">
        <v>6.2419999999999999E-4</v>
      </c>
      <c r="R6753" s="2">
        <f t="shared" si="210"/>
        <v>-5.8139237900000005</v>
      </c>
      <c r="S6753">
        <f t="shared" si="211"/>
        <v>2.9768040110241482E-3</v>
      </c>
    </row>
    <row r="6754" spans="1:19" x14ac:dyDescent="0.2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12</v>
      </c>
      <c r="H6754">
        <v>552.1</v>
      </c>
      <c r="I6754" s="2">
        <v>-2.0790000000000002</v>
      </c>
      <c r="J6754" s="2">
        <v>-0.44600000000000001</v>
      </c>
      <c r="K6754" s="2">
        <v>1.861</v>
      </c>
      <c r="L6754" s="2">
        <v>0.96879999999999999</v>
      </c>
      <c r="M6754" s="2">
        <v>0.5504</v>
      </c>
      <c r="N6754" s="2">
        <v>0.62270000000000003</v>
      </c>
      <c r="O6754" s="2">
        <v>0.40529999999999999</v>
      </c>
      <c r="P6754" s="2">
        <v>-8.4129999999999996E-2</v>
      </c>
      <c r="Q6754" s="2">
        <v>6.2419999999999999E-4</v>
      </c>
      <c r="R6754" s="2">
        <f t="shared" si="210"/>
        <v>-2.7439391799999999</v>
      </c>
      <c r="S6754">
        <f t="shared" si="211"/>
        <v>6.0429856545533921E-2</v>
      </c>
    </row>
    <row r="6755" spans="1:19" x14ac:dyDescent="0.25">
      <c r="A6755">
        <v>1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56</v>
      </c>
      <c r="H6755">
        <v>3815.4</v>
      </c>
      <c r="I6755" s="2">
        <v>-2.0790000000000002</v>
      </c>
      <c r="J6755" s="2">
        <v>-0.44600000000000001</v>
      </c>
      <c r="K6755" s="2">
        <v>1.861</v>
      </c>
      <c r="L6755" s="2">
        <v>0.96879999999999999</v>
      </c>
      <c r="M6755" s="2">
        <v>0.5504</v>
      </c>
      <c r="N6755" s="2">
        <v>0.62270000000000003</v>
      </c>
      <c r="O6755" s="2">
        <v>0.40529999999999999</v>
      </c>
      <c r="P6755" s="2">
        <v>-8.4129999999999996E-2</v>
      </c>
      <c r="Q6755" s="2">
        <v>6.2419999999999999E-4</v>
      </c>
      <c r="R6755" s="2">
        <f t="shared" si="210"/>
        <v>-3.8859073199999994</v>
      </c>
      <c r="S6755">
        <f t="shared" si="211"/>
        <v>2.0116223902445184E-2</v>
      </c>
    </row>
    <row r="6756" spans="1:19" x14ac:dyDescent="0.25">
      <c r="A6756">
        <v>1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0</v>
      </c>
      <c r="H6756" t="s">
        <v>14</v>
      </c>
      <c r="I6756" s="2">
        <v>-2.0790000000000002</v>
      </c>
      <c r="J6756" s="2">
        <v>-0.44600000000000001</v>
      </c>
      <c r="K6756" s="2">
        <v>1.861</v>
      </c>
      <c r="L6756" s="2">
        <v>0.96879999999999999</v>
      </c>
      <c r="M6756" s="2">
        <v>0.5504</v>
      </c>
      <c r="N6756" s="2">
        <v>0.62270000000000003</v>
      </c>
      <c r="O6756" s="2">
        <v>0.40529999999999999</v>
      </c>
      <c r="P6756" s="2">
        <v>-8.4129999999999996E-2</v>
      </c>
      <c r="Q6756" s="2">
        <v>6.2419999999999999E-4</v>
      </c>
      <c r="R6756" s="2">
        <f t="shared" si="210"/>
        <v>-1.9746000000000001</v>
      </c>
      <c r="S6756">
        <f t="shared" si="211"/>
        <v>0.12189565913760375</v>
      </c>
    </row>
    <row r="6757" spans="1:19" x14ac:dyDescent="0.25">
      <c r="A6757">
        <v>1</v>
      </c>
      <c r="B6757">
        <v>1</v>
      </c>
      <c r="C6757">
        <v>0</v>
      </c>
      <c r="D6757">
        <v>0</v>
      </c>
      <c r="E6757">
        <v>1</v>
      </c>
      <c r="F6757">
        <v>0</v>
      </c>
      <c r="G6757">
        <v>42</v>
      </c>
      <c r="H6757">
        <v>3313.4</v>
      </c>
      <c r="I6757" s="2">
        <v>-2.0790000000000002</v>
      </c>
      <c r="J6757" s="2">
        <v>-0.44600000000000001</v>
      </c>
      <c r="K6757" s="2">
        <v>1.861</v>
      </c>
      <c r="L6757" s="2">
        <v>0.96879999999999999</v>
      </c>
      <c r="M6757" s="2">
        <v>0.5504</v>
      </c>
      <c r="N6757" s="2">
        <v>0.62270000000000003</v>
      </c>
      <c r="O6757" s="2">
        <v>0.40529999999999999</v>
      </c>
      <c r="P6757" s="2">
        <v>-8.4129999999999996E-2</v>
      </c>
      <c r="Q6757" s="2">
        <v>6.2419999999999999E-4</v>
      </c>
      <c r="R6757" s="2">
        <f t="shared" si="210"/>
        <v>-1.50653572</v>
      </c>
      <c r="S6757">
        <f t="shared" si="211"/>
        <v>0.18145276685208286</v>
      </c>
    </row>
    <row r="6758" spans="1:19" x14ac:dyDescent="0.25">
      <c r="A6758">
        <v>0</v>
      </c>
      <c r="B6758">
        <v>1</v>
      </c>
      <c r="C6758">
        <v>0</v>
      </c>
      <c r="D6758">
        <v>1</v>
      </c>
      <c r="E6758">
        <v>0</v>
      </c>
      <c r="F6758">
        <v>1</v>
      </c>
      <c r="G6758">
        <v>22</v>
      </c>
      <c r="H6758">
        <v>1938.9</v>
      </c>
      <c r="I6758" s="2">
        <v>-2.0790000000000002</v>
      </c>
      <c r="J6758" s="2">
        <v>-0.44600000000000001</v>
      </c>
      <c r="K6758" s="2">
        <v>1.861</v>
      </c>
      <c r="L6758" s="2">
        <v>0.96879999999999999</v>
      </c>
      <c r="M6758" s="2">
        <v>0.5504</v>
      </c>
      <c r="N6758" s="2">
        <v>0.62270000000000003</v>
      </c>
      <c r="O6758" s="2">
        <v>0.40529999999999999</v>
      </c>
      <c r="P6758" s="2">
        <v>-8.4129999999999996E-2</v>
      </c>
      <c r="Q6758" s="2">
        <v>6.2419999999999999E-4</v>
      </c>
      <c r="R6758" s="2">
        <f t="shared" si="210"/>
        <v>9.7101379999999793E-2</v>
      </c>
      <c r="S6758">
        <f t="shared" si="211"/>
        <v>0.52425628926589529</v>
      </c>
    </row>
    <row r="6759" spans="1:19" x14ac:dyDescent="0.25">
      <c r="A6759">
        <v>0</v>
      </c>
      <c r="B6759">
        <v>0</v>
      </c>
      <c r="C6759">
        <v>1</v>
      </c>
      <c r="D6759">
        <v>0</v>
      </c>
      <c r="E6759">
        <v>1</v>
      </c>
      <c r="F6759">
        <v>0</v>
      </c>
      <c r="G6759">
        <v>51</v>
      </c>
      <c r="H6759">
        <v>3014.65</v>
      </c>
      <c r="I6759" s="2">
        <v>-2.0790000000000002</v>
      </c>
      <c r="J6759" s="2">
        <v>-0.44600000000000001</v>
      </c>
      <c r="K6759" s="2">
        <v>1.861</v>
      </c>
      <c r="L6759" s="2">
        <v>0.96879999999999999</v>
      </c>
      <c r="M6759" s="2">
        <v>0.5504</v>
      </c>
      <c r="N6759" s="2">
        <v>0.62270000000000003</v>
      </c>
      <c r="O6759" s="2">
        <v>0.40529999999999999</v>
      </c>
      <c r="P6759" s="2">
        <v>-8.4129999999999996E-2</v>
      </c>
      <c r="Q6759" s="2">
        <v>6.2419999999999999E-4</v>
      </c>
      <c r="R6759" s="2">
        <f t="shared" si="210"/>
        <v>-2.8963854700000002</v>
      </c>
      <c r="S6759">
        <f t="shared" si="211"/>
        <v>5.2332531707749728E-2</v>
      </c>
    </row>
    <row r="6760" spans="1:19" x14ac:dyDescent="0.25">
      <c r="A6760">
        <v>0</v>
      </c>
      <c r="B6760">
        <v>1</v>
      </c>
      <c r="C6760">
        <v>0</v>
      </c>
      <c r="D6760">
        <v>1</v>
      </c>
      <c r="E6760">
        <v>0</v>
      </c>
      <c r="F6760">
        <v>0</v>
      </c>
      <c r="G6760">
        <v>27</v>
      </c>
      <c r="H6760">
        <v>460.25</v>
      </c>
      <c r="I6760" s="2">
        <v>-2.0790000000000002</v>
      </c>
      <c r="J6760" s="2">
        <v>-0.44600000000000001</v>
      </c>
      <c r="K6760" s="2">
        <v>1.861</v>
      </c>
      <c r="L6760" s="2">
        <v>0.96879999999999999</v>
      </c>
      <c r="M6760" s="2">
        <v>0.5504</v>
      </c>
      <c r="N6760" s="2">
        <v>0.62270000000000003</v>
      </c>
      <c r="O6760" s="2">
        <v>0.40529999999999999</v>
      </c>
      <c r="P6760" s="2">
        <v>-8.4129999999999996E-2</v>
      </c>
      <c r="Q6760" s="2">
        <v>6.2419999999999999E-4</v>
      </c>
      <c r="R6760" s="2">
        <f t="shared" si="210"/>
        <v>-1.65182195</v>
      </c>
      <c r="S6760">
        <f t="shared" si="211"/>
        <v>0.16086285984504586</v>
      </c>
    </row>
    <row r="6761" spans="1:19" x14ac:dyDescent="0.25">
      <c r="A6761">
        <v>1</v>
      </c>
      <c r="B6761">
        <v>0</v>
      </c>
      <c r="C6761">
        <v>1</v>
      </c>
      <c r="D6761">
        <v>1</v>
      </c>
      <c r="E6761">
        <v>0</v>
      </c>
      <c r="F6761">
        <v>1</v>
      </c>
      <c r="G6761">
        <v>51</v>
      </c>
      <c r="H6761">
        <v>4839.1499999999996</v>
      </c>
      <c r="I6761" s="2">
        <v>-2.0790000000000002</v>
      </c>
      <c r="J6761" s="2">
        <v>-0.44600000000000001</v>
      </c>
      <c r="K6761" s="2">
        <v>1.861</v>
      </c>
      <c r="L6761" s="2">
        <v>0.96879999999999999</v>
      </c>
      <c r="M6761" s="2">
        <v>0.5504</v>
      </c>
      <c r="N6761" s="2">
        <v>0.62270000000000003</v>
      </c>
      <c r="O6761" s="2">
        <v>0.40529999999999999</v>
      </c>
      <c r="P6761" s="2">
        <v>-8.4129999999999996E-2</v>
      </c>
      <c r="Q6761" s="2">
        <v>6.2419999999999999E-4</v>
      </c>
      <c r="R6761" s="2">
        <f t="shared" si="210"/>
        <v>-1.8705325700000008</v>
      </c>
      <c r="S6761">
        <f t="shared" si="211"/>
        <v>0.13348011177313851</v>
      </c>
    </row>
    <row r="6762" spans="1:19" x14ac:dyDescent="0.25">
      <c r="A6762">
        <v>0</v>
      </c>
      <c r="B6762">
        <v>1</v>
      </c>
      <c r="C6762">
        <v>0</v>
      </c>
      <c r="D6762">
        <v>1</v>
      </c>
      <c r="E6762">
        <v>1</v>
      </c>
      <c r="F6762">
        <v>0</v>
      </c>
      <c r="G6762">
        <v>4</v>
      </c>
      <c r="H6762">
        <v>184.4</v>
      </c>
      <c r="I6762" s="2">
        <v>-2.0790000000000002</v>
      </c>
      <c r="J6762" s="2">
        <v>-0.44600000000000001</v>
      </c>
      <c r="K6762" s="2">
        <v>1.861</v>
      </c>
      <c r="L6762" s="2">
        <v>0.96879999999999999</v>
      </c>
      <c r="M6762" s="2">
        <v>0.5504</v>
      </c>
      <c r="N6762" s="2">
        <v>0.62270000000000003</v>
      </c>
      <c r="O6762" s="2">
        <v>0.40529999999999999</v>
      </c>
      <c r="P6762" s="2">
        <v>-8.4129999999999996E-2</v>
      </c>
      <c r="Q6762" s="2">
        <v>6.2419999999999999E-4</v>
      </c>
      <c r="R6762" s="2">
        <f t="shared" si="210"/>
        <v>0.73368247999999969</v>
      </c>
      <c r="S6762">
        <f t="shared" si="211"/>
        <v>0.67561284670888322</v>
      </c>
    </row>
    <row r="6763" spans="1:19" x14ac:dyDescent="0.25">
      <c r="A6763">
        <v>0</v>
      </c>
      <c r="B6763">
        <v>1</v>
      </c>
      <c r="C6763">
        <v>0</v>
      </c>
      <c r="D6763">
        <v>1</v>
      </c>
      <c r="E6763">
        <v>0</v>
      </c>
      <c r="F6763">
        <v>0</v>
      </c>
      <c r="G6763">
        <v>1</v>
      </c>
      <c r="H6763">
        <v>19.899999999999999</v>
      </c>
      <c r="I6763" s="2">
        <v>-2.0790000000000002</v>
      </c>
      <c r="J6763" s="2">
        <v>-0.44600000000000001</v>
      </c>
      <c r="K6763" s="2">
        <v>1.861</v>
      </c>
      <c r="L6763" s="2">
        <v>0.96879999999999999</v>
      </c>
      <c r="M6763" s="2">
        <v>0.5504</v>
      </c>
      <c r="N6763" s="2">
        <v>0.62270000000000003</v>
      </c>
      <c r="O6763" s="2">
        <v>0.40529999999999999</v>
      </c>
      <c r="P6763" s="2">
        <v>-8.4129999999999996E-2</v>
      </c>
      <c r="Q6763" s="2">
        <v>6.2419999999999999E-4</v>
      </c>
      <c r="R6763" s="2">
        <f t="shared" si="210"/>
        <v>0.26069157999999959</v>
      </c>
      <c r="S6763">
        <f t="shared" si="211"/>
        <v>0.56480628987948722</v>
      </c>
    </row>
    <row r="6764" spans="1:19" x14ac:dyDescent="0.25">
      <c r="A6764">
        <v>0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35</v>
      </c>
      <c r="H6764">
        <v>2010.55</v>
      </c>
      <c r="I6764" s="2">
        <v>-2.0790000000000002</v>
      </c>
      <c r="J6764" s="2">
        <v>-0.44600000000000001</v>
      </c>
      <c r="K6764" s="2">
        <v>1.861</v>
      </c>
      <c r="L6764" s="2">
        <v>0.96879999999999999</v>
      </c>
      <c r="M6764" s="2">
        <v>0.5504</v>
      </c>
      <c r="N6764" s="2">
        <v>0.62270000000000003</v>
      </c>
      <c r="O6764" s="2">
        <v>0.40529999999999999</v>
      </c>
      <c r="P6764" s="2">
        <v>-8.4129999999999996E-2</v>
      </c>
      <c r="Q6764" s="2">
        <v>6.2419999999999999E-4</v>
      </c>
      <c r="R6764" s="2">
        <f t="shared" si="210"/>
        <v>-1.9075646900000003</v>
      </c>
      <c r="S6764">
        <f t="shared" si="211"/>
        <v>0.12925469383485835</v>
      </c>
    </row>
    <row r="6765" spans="1:19" x14ac:dyDescent="0.25">
      <c r="A6765">
        <v>1</v>
      </c>
      <c r="B6765">
        <v>0</v>
      </c>
      <c r="C6765">
        <v>1</v>
      </c>
      <c r="D6765">
        <v>1</v>
      </c>
      <c r="E6765">
        <v>0</v>
      </c>
      <c r="F6765">
        <v>1</v>
      </c>
      <c r="G6765">
        <v>71</v>
      </c>
      <c r="H6765">
        <v>5139.6499999999996</v>
      </c>
      <c r="I6765" s="2">
        <v>-2.0790000000000002</v>
      </c>
      <c r="J6765" s="2">
        <v>-0.44600000000000001</v>
      </c>
      <c r="K6765" s="2">
        <v>1.861</v>
      </c>
      <c r="L6765" s="2">
        <v>0.96879999999999999</v>
      </c>
      <c r="M6765" s="2">
        <v>0.5504</v>
      </c>
      <c r="N6765" s="2">
        <v>0.62270000000000003</v>
      </c>
      <c r="O6765" s="2">
        <v>0.40529999999999999</v>
      </c>
      <c r="P6765" s="2">
        <v>-8.4129999999999996E-2</v>
      </c>
      <c r="Q6765" s="2">
        <v>6.2419999999999999E-4</v>
      </c>
      <c r="R6765" s="2">
        <f t="shared" si="210"/>
        <v>-3.365560470000001</v>
      </c>
      <c r="S6765">
        <f t="shared" si="211"/>
        <v>3.3389295794749828E-2</v>
      </c>
    </row>
    <row r="6766" spans="1:19" x14ac:dyDescent="0.25">
      <c r="A6766">
        <v>0</v>
      </c>
      <c r="B6766">
        <v>1</v>
      </c>
      <c r="C6766">
        <v>0</v>
      </c>
      <c r="D6766">
        <v>1</v>
      </c>
      <c r="E6766">
        <v>1</v>
      </c>
      <c r="F6766">
        <v>0</v>
      </c>
      <c r="G6766">
        <v>1</v>
      </c>
      <c r="H6766">
        <v>69.2</v>
      </c>
      <c r="I6766" s="2">
        <v>-2.0790000000000002</v>
      </c>
      <c r="J6766" s="2">
        <v>-0.44600000000000001</v>
      </c>
      <c r="K6766" s="2">
        <v>1.861</v>
      </c>
      <c r="L6766" s="2">
        <v>0.96879999999999999</v>
      </c>
      <c r="M6766" s="2">
        <v>0.5504</v>
      </c>
      <c r="N6766" s="2">
        <v>0.62270000000000003</v>
      </c>
      <c r="O6766" s="2">
        <v>0.40529999999999999</v>
      </c>
      <c r="P6766" s="2">
        <v>-8.4129999999999996E-2</v>
      </c>
      <c r="Q6766" s="2">
        <v>6.2419999999999999E-4</v>
      </c>
      <c r="R6766" s="2">
        <f t="shared" si="210"/>
        <v>0.91416463999999964</v>
      </c>
      <c r="S6766">
        <f t="shared" si="211"/>
        <v>0.71385162037905725</v>
      </c>
    </row>
    <row r="6767" spans="1:19" x14ac:dyDescent="0.25">
      <c r="A6767">
        <v>1</v>
      </c>
      <c r="B6767">
        <v>0</v>
      </c>
      <c r="C6767">
        <v>0</v>
      </c>
      <c r="D6767">
        <v>1</v>
      </c>
      <c r="E6767">
        <v>0</v>
      </c>
      <c r="F6767">
        <v>0</v>
      </c>
      <c r="G6767">
        <v>69</v>
      </c>
      <c r="H6767">
        <v>1673.4</v>
      </c>
      <c r="I6767" s="2">
        <v>-2.0790000000000002</v>
      </c>
      <c r="J6767" s="2">
        <v>-0.44600000000000001</v>
      </c>
      <c r="K6767" s="2">
        <v>1.861</v>
      </c>
      <c r="L6767" s="2">
        <v>0.96879999999999999</v>
      </c>
      <c r="M6767" s="2">
        <v>0.5504</v>
      </c>
      <c r="N6767" s="2">
        <v>0.62270000000000003</v>
      </c>
      <c r="O6767" s="2">
        <v>0.40529999999999999</v>
      </c>
      <c r="P6767" s="2">
        <v>-8.4129999999999996E-2</v>
      </c>
      <c r="Q6767" s="2">
        <v>6.2419999999999999E-4</v>
      </c>
      <c r="R6767" s="2">
        <f t="shared" si="210"/>
        <v>-6.7350337200000006</v>
      </c>
      <c r="S6767">
        <f t="shared" si="211"/>
        <v>1.1871241832912811E-3</v>
      </c>
    </row>
    <row r="6768" spans="1:19" x14ac:dyDescent="0.25">
      <c r="A6768">
        <v>0</v>
      </c>
      <c r="B6768">
        <v>0</v>
      </c>
      <c r="C6768">
        <v>1</v>
      </c>
      <c r="D6768">
        <v>0</v>
      </c>
      <c r="E6768">
        <v>0</v>
      </c>
      <c r="F6768">
        <v>0</v>
      </c>
      <c r="G6768">
        <v>14</v>
      </c>
      <c r="H6768">
        <v>309.35000000000002</v>
      </c>
      <c r="I6768" s="2">
        <v>-2.0790000000000002</v>
      </c>
      <c r="J6768" s="2">
        <v>-0.44600000000000001</v>
      </c>
      <c r="K6768" s="2">
        <v>1.861</v>
      </c>
      <c r="L6768" s="2">
        <v>0.96879999999999999</v>
      </c>
      <c r="M6768" s="2">
        <v>0.5504</v>
      </c>
      <c r="N6768" s="2">
        <v>0.62270000000000003</v>
      </c>
      <c r="O6768" s="2">
        <v>0.40529999999999999</v>
      </c>
      <c r="P6768" s="2">
        <v>-8.4129999999999996E-2</v>
      </c>
      <c r="Q6768" s="2">
        <v>6.2419999999999999E-4</v>
      </c>
      <c r="R6768" s="2">
        <f t="shared" si="210"/>
        <v>-2.0949237300000001</v>
      </c>
      <c r="S6768">
        <f t="shared" si="211"/>
        <v>0.1095911876844548</v>
      </c>
    </row>
    <row r="6769" spans="1:19" x14ac:dyDescent="0.25">
      <c r="A6769">
        <v>0</v>
      </c>
      <c r="B6769">
        <v>1</v>
      </c>
      <c r="C6769">
        <v>0</v>
      </c>
      <c r="D6769">
        <v>0</v>
      </c>
      <c r="E6769">
        <v>1</v>
      </c>
      <c r="F6769">
        <v>0</v>
      </c>
      <c r="G6769">
        <v>57</v>
      </c>
      <c r="H6769">
        <v>3171.6</v>
      </c>
      <c r="I6769" s="2">
        <v>-2.0790000000000002</v>
      </c>
      <c r="J6769" s="2">
        <v>-0.44600000000000001</v>
      </c>
      <c r="K6769" s="2">
        <v>1.861</v>
      </c>
      <c r="L6769" s="2">
        <v>0.96879999999999999</v>
      </c>
      <c r="M6769" s="2">
        <v>0.5504</v>
      </c>
      <c r="N6769" s="2">
        <v>0.62270000000000003</v>
      </c>
      <c r="O6769" s="2">
        <v>0.40529999999999999</v>
      </c>
      <c r="P6769" s="2">
        <v>-8.4129999999999996E-2</v>
      </c>
      <c r="Q6769" s="2">
        <v>6.2419999999999999E-4</v>
      </c>
      <c r="R6769" s="2">
        <f t="shared" si="210"/>
        <v>-2.4109972800000001</v>
      </c>
      <c r="S6769">
        <f t="shared" si="211"/>
        <v>8.2337933854989553E-2</v>
      </c>
    </row>
    <row r="6770" spans="1:19" x14ac:dyDescent="0.25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72</v>
      </c>
      <c r="H6770">
        <v>8670.1</v>
      </c>
      <c r="I6770" s="2">
        <v>-2.0790000000000002</v>
      </c>
      <c r="J6770" s="2">
        <v>-0.44600000000000001</v>
      </c>
      <c r="K6770" s="2">
        <v>1.861</v>
      </c>
      <c r="L6770" s="2">
        <v>0.96879999999999999</v>
      </c>
      <c r="M6770" s="2">
        <v>0.5504</v>
      </c>
      <c r="N6770" s="2">
        <v>0.62270000000000003</v>
      </c>
      <c r="O6770" s="2">
        <v>0.40529999999999999</v>
      </c>
      <c r="P6770" s="2">
        <v>-8.4129999999999996E-2</v>
      </c>
      <c r="Q6770" s="2">
        <v>6.2419999999999999E-4</v>
      </c>
      <c r="R6770" s="2">
        <f t="shared" si="210"/>
        <v>-3.1704835799999995</v>
      </c>
      <c r="S6770">
        <f t="shared" si="211"/>
        <v>4.029171205353254E-2</v>
      </c>
    </row>
    <row r="6771" spans="1:19" x14ac:dyDescent="0.2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48</v>
      </c>
      <c r="H6771">
        <v>916</v>
      </c>
      <c r="I6771" s="2">
        <v>-2.0790000000000002</v>
      </c>
      <c r="J6771" s="2">
        <v>-0.44600000000000001</v>
      </c>
      <c r="K6771" s="2">
        <v>1.861</v>
      </c>
      <c r="L6771" s="2">
        <v>0.96879999999999999</v>
      </c>
      <c r="M6771" s="2">
        <v>0.5504</v>
      </c>
      <c r="N6771" s="2">
        <v>0.62270000000000003</v>
      </c>
      <c r="O6771" s="2">
        <v>0.40529999999999999</v>
      </c>
      <c r="P6771" s="2">
        <v>-8.4129999999999996E-2</v>
      </c>
      <c r="Q6771" s="2">
        <v>6.2419999999999999E-4</v>
      </c>
      <c r="R6771" s="2">
        <f t="shared" si="210"/>
        <v>-5.5454728000000006</v>
      </c>
      <c r="S6771">
        <f t="shared" si="211"/>
        <v>3.8899059798765123E-3</v>
      </c>
    </row>
    <row r="6772" spans="1:19" x14ac:dyDescent="0.25">
      <c r="A6772">
        <v>0</v>
      </c>
      <c r="B6772">
        <v>1</v>
      </c>
      <c r="C6772">
        <v>0</v>
      </c>
      <c r="D6772">
        <v>1</v>
      </c>
      <c r="E6772">
        <v>0</v>
      </c>
      <c r="F6772">
        <v>0</v>
      </c>
      <c r="G6772">
        <v>4</v>
      </c>
      <c r="H6772">
        <v>299.75</v>
      </c>
      <c r="I6772" s="2">
        <v>-2.0790000000000002</v>
      </c>
      <c r="J6772" s="2">
        <v>-0.44600000000000001</v>
      </c>
      <c r="K6772" s="2">
        <v>1.861</v>
      </c>
      <c r="L6772" s="2">
        <v>0.96879999999999999</v>
      </c>
      <c r="M6772" s="2">
        <v>0.5504</v>
      </c>
      <c r="N6772" s="2">
        <v>0.62270000000000003</v>
      </c>
      <c r="O6772" s="2">
        <v>0.40529999999999999</v>
      </c>
      <c r="P6772" s="2">
        <v>-8.4129999999999996E-2</v>
      </c>
      <c r="Q6772" s="2">
        <v>6.2419999999999999E-4</v>
      </c>
      <c r="R6772" s="2">
        <f t="shared" si="210"/>
        <v>0.18298394999999967</v>
      </c>
      <c r="S6772">
        <f t="shared" si="211"/>
        <v>0.54561877022444005</v>
      </c>
    </row>
    <row r="6773" spans="1:19" x14ac:dyDescent="0.25">
      <c r="A6773">
        <v>0</v>
      </c>
      <c r="B6773">
        <v>1</v>
      </c>
      <c r="C6773">
        <v>0</v>
      </c>
      <c r="D6773">
        <v>1</v>
      </c>
      <c r="E6773">
        <v>1</v>
      </c>
      <c r="F6773">
        <v>0</v>
      </c>
      <c r="G6773">
        <v>31</v>
      </c>
      <c r="H6773">
        <v>702.05</v>
      </c>
      <c r="I6773" s="2">
        <v>-2.0790000000000002</v>
      </c>
      <c r="J6773" s="2">
        <v>-0.44600000000000001</v>
      </c>
      <c r="K6773" s="2">
        <v>1.861</v>
      </c>
      <c r="L6773" s="2">
        <v>0.96879999999999999</v>
      </c>
      <c r="M6773" s="2">
        <v>0.5504</v>
      </c>
      <c r="N6773" s="2">
        <v>0.62270000000000003</v>
      </c>
      <c r="O6773" s="2">
        <v>0.40529999999999999</v>
      </c>
      <c r="P6773" s="2">
        <v>-8.4129999999999996E-2</v>
      </c>
      <c r="Q6773" s="2">
        <v>6.2419999999999999E-4</v>
      </c>
      <c r="R6773" s="2">
        <f t="shared" si="210"/>
        <v>-1.21471039</v>
      </c>
      <c r="S6773">
        <f t="shared" si="211"/>
        <v>0.22886866306187387</v>
      </c>
    </row>
    <row r="6774" spans="1:19" x14ac:dyDescent="0.25">
      <c r="A6774">
        <v>0</v>
      </c>
      <c r="B6774">
        <v>0</v>
      </c>
      <c r="C6774">
        <v>1</v>
      </c>
      <c r="D6774">
        <v>1</v>
      </c>
      <c r="E6774">
        <v>0</v>
      </c>
      <c r="F6774">
        <v>0</v>
      </c>
      <c r="G6774">
        <v>38</v>
      </c>
      <c r="H6774">
        <v>2354.8000000000002</v>
      </c>
      <c r="I6774" s="2">
        <v>-2.0790000000000002</v>
      </c>
      <c r="J6774" s="2">
        <v>-0.44600000000000001</v>
      </c>
      <c r="K6774" s="2">
        <v>1.861</v>
      </c>
      <c r="L6774" s="2">
        <v>0.96879999999999999</v>
      </c>
      <c r="M6774" s="2">
        <v>0.5504</v>
      </c>
      <c r="N6774" s="2">
        <v>0.62270000000000003</v>
      </c>
      <c r="O6774" s="2">
        <v>0.40529999999999999</v>
      </c>
      <c r="P6774" s="2">
        <v>-8.4129999999999996E-2</v>
      </c>
      <c r="Q6774" s="2">
        <v>6.2419999999999999E-4</v>
      </c>
      <c r="R6774" s="2">
        <f t="shared" si="210"/>
        <v>-2.2868738399999997</v>
      </c>
      <c r="S6774">
        <f t="shared" si="211"/>
        <v>9.2215914072867888E-2</v>
      </c>
    </row>
    <row r="6775" spans="1:19" x14ac:dyDescent="0.25">
      <c r="A6775">
        <v>1</v>
      </c>
      <c r="B6775">
        <v>1</v>
      </c>
      <c r="C6775">
        <v>0</v>
      </c>
      <c r="D6775">
        <v>1</v>
      </c>
      <c r="E6775">
        <v>1</v>
      </c>
      <c r="F6775">
        <v>1</v>
      </c>
      <c r="G6775">
        <v>37</v>
      </c>
      <c r="H6775">
        <v>3473.4</v>
      </c>
      <c r="I6775" s="2">
        <v>-2.0790000000000002</v>
      </c>
      <c r="J6775" s="2">
        <v>-0.44600000000000001</v>
      </c>
      <c r="K6775" s="2">
        <v>1.861</v>
      </c>
      <c r="L6775" s="2">
        <v>0.96879999999999999</v>
      </c>
      <c r="M6775" s="2">
        <v>0.5504</v>
      </c>
      <c r="N6775" s="2">
        <v>0.62270000000000003</v>
      </c>
      <c r="O6775" s="2">
        <v>0.40529999999999999</v>
      </c>
      <c r="P6775" s="2">
        <v>-8.4129999999999996E-2</v>
      </c>
      <c r="Q6775" s="2">
        <v>6.2419999999999999E-4</v>
      </c>
      <c r="R6775" s="2">
        <f t="shared" si="210"/>
        <v>-3.0313720000000544E-2</v>
      </c>
      <c r="S6775">
        <f t="shared" si="211"/>
        <v>0.49242215027860808</v>
      </c>
    </row>
    <row r="6776" spans="1:19" x14ac:dyDescent="0.25">
      <c r="A6776">
        <v>0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19.649999999999999</v>
      </c>
      <c r="I6776" s="2">
        <v>-2.0790000000000002</v>
      </c>
      <c r="J6776" s="2">
        <v>-0.44600000000000001</v>
      </c>
      <c r="K6776" s="2">
        <v>1.861</v>
      </c>
      <c r="L6776" s="2">
        <v>0.96879999999999999</v>
      </c>
      <c r="M6776" s="2">
        <v>0.5504</v>
      </c>
      <c r="N6776" s="2">
        <v>0.62270000000000003</v>
      </c>
      <c r="O6776" s="2">
        <v>0.40529999999999999</v>
      </c>
      <c r="P6776" s="2">
        <v>-8.4129999999999996E-2</v>
      </c>
      <c r="Q6776" s="2">
        <v>6.2419999999999999E-4</v>
      </c>
      <c r="R6776" s="2">
        <f t="shared" si="210"/>
        <v>-0.28986447000000015</v>
      </c>
      <c r="S6776">
        <f t="shared" si="211"/>
        <v>0.42803704738014081</v>
      </c>
    </row>
    <row r="6777" spans="1:19" x14ac:dyDescent="0.25">
      <c r="A6777">
        <v>1</v>
      </c>
      <c r="B6777">
        <v>0</v>
      </c>
      <c r="C6777">
        <v>0</v>
      </c>
      <c r="D6777">
        <v>1</v>
      </c>
      <c r="E6777">
        <v>0</v>
      </c>
      <c r="F6777">
        <v>1</v>
      </c>
      <c r="G6777">
        <v>57</v>
      </c>
      <c r="H6777">
        <v>4438.2</v>
      </c>
      <c r="I6777" s="2">
        <v>-2.0790000000000002</v>
      </c>
      <c r="J6777" s="2">
        <v>-0.44600000000000001</v>
      </c>
      <c r="K6777" s="2">
        <v>1.861</v>
      </c>
      <c r="L6777" s="2">
        <v>0.96879999999999999</v>
      </c>
      <c r="M6777" s="2">
        <v>0.5504</v>
      </c>
      <c r="N6777" s="2">
        <v>0.62270000000000003</v>
      </c>
      <c r="O6777" s="2">
        <v>0.40529999999999999</v>
      </c>
      <c r="P6777" s="2">
        <v>-8.4129999999999996E-2</v>
      </c>
      <c r="Q6777" s="2">
        <v>6.2419999999999999E-4</v>
      </c>
      <c r="R6777" s="2">
        <f t="shared" si="210"/>
        <v>-3.5943855600000001</v>
      </c>
      <c r="S6777">
        <f t="shared" si="211"/>
        <v>2.6742736131492122E-2</v>
      </c>
    </row>
    <row r="6778" spans="1:19" x14ac:dyDescent="0.25">
      <c r="A6778">
        <v>0</v>
      </c>
      <c r="B6778">
        <v>0</v>
      </c>
      <c r="C6778">
        <v>0</v>
      </c>
      <c r="D6778">
        <v>1</v>
      </c>
      <c r="E6778">
        <v>0</v>
      </c>
      <c r="F6778">
        <v>1</v>
      </c>
      <c r="G6778">
        <v>62</v>
      </c>
      <c r="H6778">
        <v>4819.75</v>
      </c>
      <c r="I6778" s="2">
        <v>-2.0790000000000002</v>
      </c>
      <c r="J6778" s="2">
        <v>-0.44600000000000001</v>
      </c>
      <c r="K6778" s="2">
        <v>1.861</v>
      </c>
      <c r="L6778" s="2">
        <v>0.96879999999999999</v>
      </c>
      <c r="M6778" s="2">
        <v>0.5504</v>
      </c>
      <c r="N6778" s="2">
        <v>0.62270000000000003</v>
      </c>
      <c r="O6778" s="2">
        <v>0.40529999999999999</v>
      </c>
      <c r="P6778" s="2">
        <v>-8.4129999999999996E-2</v>
      </c>
      <c r="Q6778" s="2">
        <v>6.2419999999999999E-4</v>
      </c>
      <c r="R6778" s="2">
        <f t="shared" si="210"/>
        <v>-3.3308720499999995</v>
      </c>
      <c r="S6778">
        <f t="shared" si="211"/>
        <v>3.4527148675168103E-2</v>
      </c>
    </row>
    <row r="6779" spans="1:19" x14ac:dyDescent="0.25">
      <c r="A6779">
        <v>0</v>
      </c>
      <c r="B6779">
        <v>1</v>
      </c>
      <c r="C6779">
        <v>0</v>
      </c>
      <c r="D6779">
        <v>1</v>
      </c>
      <c r="E6779">
        <v>1</v>
      </c>
      <c r="F6779">
        <v>0</v>
      </c>
      <c r="G6779">
        <v>3</v>
      </c>
      <c r="H6779">
        <v>92.25</v>
      </c>
      <c r="I6779" s="2">
        <v>-2.0790000000000002</v>
      </c>
      <c r="J6779" s="2">
        <v>-0.44600000000000001</v>
      </c>
      <c r="K6779" s="2">
        <v>1.861</v>
      </c>
      <c r="L6779" s="2">
        <v>0.96879999999999999</v>
      </c>
      <c r="M6779" s="2">
        <v>0.5504</v>
      </c>
      <c r="N6779" s="2">
        <v>0.62270000000000003</v>
      </c>
      <c r="O6779" s="2">
        <v>0.40529999999999999</v>
      </c>
      <c r="P6779" s="2">
        <v>-8.4129999999999996E-2</v>
      </c>
      <c r="Q6779" s="2">
        <v>6.2419999999999999E-4</v>
      </c>
      <c r="R6779" s="2">
        <f t="shared" si="210"/>
        <v>0.76029244999999968</v>
      </c>
      <c r="S6779">
        <f t="shared" si="211"/>
        <v>0.68141722448148023</v>
      </c>
    </row>
    <row r="6780" spans="1:19" x14ac:dyDescent="0.25">
      <c r="A6780">
        <v>0</v>
      </c>
      <c r="B6780">
        <v>0</v>
      </c>
      <c r="C6780">
        <v>0</v>
      </c>
      <c r="D6780">
        <v>1</v>
      </c>
      <c r="E6780">
        <v>0</v>
      </c>
      <c r="F6780">
        <v>0</v>
      </c>
      <c r="G6780">
        <v>72</v>
      </c>
      <c r="H6780">
        <v>1567</v>
      </c>
      <c r="I6780" s="2">
        <v>-2.0790000000000002</v>
      </c>
      <c r="J6780" s="2">
        <v>-0.44600000000000001</v>
      </c>
      <c r="K6780" s="2">
        <v>1.861</v>
      </c>
      <c r="L6780" s="2">
        <v>0.96879999999999999</v>
      </c>
      <c r="M6780" s="2">
        <v>0.5504</v>
      </c>
      <c r="N6780" s="2">
        <v>0.62270000000000003</v>
      </c>
      <c r="O6780" s="2">
        <v>0.40529999999999999</v>
      </c>
      <c r="P6780" s="2">
        <v>-8.4129999999999996E-2</v>
      </c>
      <c r="Q6780" s="2">
        <v>6.2419999999999999E-4</v>
      </c>
      <c r="R6780" s="2">
        <f t="shared" si="210"/>
        <v>-6.6078386000000009</v>
      </c>
      <c r="S6780">
        <f t="shared" si="211"/>
        <v>1.3479269811414165E-3</v>
      </c>
    </row>
    <row r="6781" spans="1:19" x14ac:dyDescent="0.25">
      <c r="A6781">
        <v>0</v>
      </c>
      <c r="B6781">
        <v>1</v>
      </c>
      <c r="C6781">
        <v>0</v>
      </c>
      <c r="D6781">
        <v>1</v>
      </c>
      <c r="E6781">
        <v>0</v>
      </c>
      <c r="F6781">
        <v>0</v>
      </c>
      <c r="G6781">
        <v>29</v>
      </c>
      <c r="H6781">
        <v>1242.45</v>
      </c>
      <c r="I6781" s="2">
        <v>-2.0790000000000002</v>
      </c>
      <c r="J6781" s="2">
        <v>-0.44600000000000001</v>
      </c>
      <c r="K6781" s="2">
        <v>1.861</v>
      </c>
      <c r="L6781" s="2">
        <v>0.96879999999999999</v>
      </c>
      <c r="M6781" s="2">
        <v>0.5504</v>
      </c>
      <c r="N6781" s="2">
        <v>0.62270000000000003</v>
      </c>
      <c r="O6781" s="2">
        <v>0.40529999999999999</v>
      </c>
      <c r="P6781" s="2">
        <v>-8.4129999999999996E-2</v>
      </c>
      <c r="Q6781" s="2">
        <v>6.2419999999999999E-4</v>
      </c>
      <c r="R6781" s="2">
        <f t="shared" si="210"/>
        <v>-1.33183271</v>
      </c>
      <c r="S6781">
        <f t="shared" si="211"/>
        <v>0.20885637507684279</v>
      </c>
    </row>
    <row r="6782" spans="1:19" x14ac:dyDescent="0.25">
      <c r="A6782">
        <v>0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13</v>
      </c>
      <c r="H6782">
        <v>559.20000000000005</v>
      </c>
      <c r="I6782" s="2">
        <v>-2.0790000000000002</v>
      </c>
      <c r="J6782" s="2">
        <v>-0.44600000000000001</v>
      </c>
      <c r="K6782" s="2">
        <v>1.861</v>
      </c>
      <c r="L6782" s="2">
        <v>0.96879999999999999</v>
      </c>
      <c r="M6782" s="2">
        <v>0.5504</v>
      </c>
      <c r="N6782" s="2">
        <v>0.62270000000000003</v>
      </c>
      <c r="O6782" s="2">
        <v>0.40529999999999999</v>
      </c>
      <c r="P6782" s="2">
        <v>-8.4129999999999996E-2</v>
      </c>
      <c r="Q6782" s="2">
        <v>6.2419999999999999E-4</v>
      </c>
      <c r="R6782" s="2">
        <f t="shared" si="210"/>
        <v>-0.96263736000000022</v>
      </c>
      <c r="S6782">
        <f t="shared" si="211"/>
        <v>0.27635046231643751</v>
      </c>
    </row>
    <row r="6783" spans="1:19" x14ac:dyDescent="0.25">
      <c r="A6783">
        <v>0</v>
      </c>
      <c r="B6783">
        <v>1</v>
      </c>
      <c r="C6783">
        <v>0</v>
      </c>
      <c r="D6783">
        <v>0</v>
      </c>
      <c r="E6783">
        <v>1</v>
      </c>
      <c r="F6783">
        <v>0</v>
      </c>
      <c r="G6783">
        <v>3</v>
      </c>
      <c r="H6783">
        <v>220.1</v>
      </c>
      <c r="I6783" s="2">
        <v>-2.0790000000000002</v>
      </c>
      <c r="J6783" s="2">
        <v>-0.44600000000000001</v>
      </c>
      <c r="K6783" s="2">
        <v>1.861</v>
      </c>
      <c r="L6783" s="2">
        <v>0.96879999999999999</v>
      </c>
      <c r="M6783" s="2">
        <v>0.5504</v>
      </c>
      <c r="N6783" s="2">
        <v>0.62270000000000003</v>
      </c>
      <c r="O6783" s="2">
        <v>0.40529999999999999</v>
      </c>
      <c r="P6783" s="2">
        <v>-8.4129999999999996E-2</v>
      </c>
      <c r="Q6783" s="2">
        <v>6.2419999999999999E-4</v>
      </c>
      <c r="R6783" s="2">
        <f t="shared" si="210"/>
        <v>0.2896964199999994</v>
      </c>
      <c r="S6783">
        <f t="shared" si="211"/>
        <v>0.57192180989731511</v>
      </c>
    </row>
    <row r="6784" spans="1:19" x14ac:dyDescent="0.25">
      <c r="A6784">
        <v>0</v>
      </c>
      <c r="B6784">
        <v>1</v>
      </c>
      <c r="C6784">
        <v>0</v>
      </c>
      <c r="D6784">
        <v>0</v>
      </c>
      <c r="E6784">
        <v>1</v>
      </c>
      <c r="F6784">
        <v>0</v>
      </c>
      <c r="G6784">
        <v>11</v>
      </c>
      <c r="H6784">
        <v>531.15</v>
      </c>
      <c r="I6784" s="2">
        <v>-2.0790000000000002</v>
      </c>
      <c r="J6784" s="2">
        <v>-0.44600000000000001</v>
      </c>
      <c r="K6784" s="2">
        <v>1.861</v>
      </c>
      <c r="L6784" s="2">
        <v>0.96879999999999999</v>
      </c>
      <c r="M6784" s="2">
        <v>0.5504</v>
      </c>
      <c r="N6784" s="2">
        <v>0.62270000000000003</v>
      </c>
      <c r="O6784" s="2">
        <v>0.40529999999999999</v>
      </c>
      <c r="P6784" s="2">
        <v>-8.4129999999999996E-2</v>
      </c>
      <c r="Q6784" s="2">
        <v>6.2419999999999999E-4</v>
      </c>
      <c r="R6784" s="2">
        <f t="shared" si="210"/>
        <v>-0.18918617000000038</v>
      </c>
      <c r="S6784">
        <f t="shared" si="211"/>
        <v>0.45284402190485429</v>
      </c>
    </row>
    <row r="6785" spans="1:19" x14ac:dyDescent="0.2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21</v>
      </c>
      <c r="H6785">
        <v>1183.2</v>
      </c>
      <c r="I6785" s="2">
        <v>-2.0790000000000002</v>
      </c>
      <c r="J6785" s="2">
        <v>-0.44600000000000001</v>
      </c>
      <c r="K6785" s="2">
        <v>1.861</v>
      </c>
      <c r="L6785" s="2">
        <v>0.96879999999999999</v>
      </c>
      <c r="M6785" s="2">
        <v>0.5504</v>
      </c>
      <c r="N6785" s="2">
        <v>0.62270000000000003</v>
      </c>
      <c r="O6785" s="2">
        <v>0.40529999999999999</v>
      </c>
      <c r="P6785" s="2">
        <v>-8.4129999999999996E-2</v>
      </c>
      <c r="Q6785" s="2">
        <v>6.2419999999999999E-4</v>
      </c>
      <c r="R6785" s="2">
        <f t="shared" si="210"/>
        <v>-3.1071765600000001</v>
      </c>
      <c r="S6785">
        <f t="shared" si="211"/>
        <v>4.2812197612817238E-2</v>
      </c>
    </row>
    <row r="6786" spans="1:19" x14ac:dyDescent="0.25">
      <c r="A6786">
        <v>1</v>
      </c>
      <c r="B6786">
        <v>1</v>
      </c>
      <c r="C6786">
        <v>0</v>
      </c>
      <c r="D6786">
        <v>0</v>
      </c>
      <c r="E6786">
        <v>0</v>
      </c>
      <c r="F6786">
        <v>0</v>
      </c>
      <c r="G6786">
        <v>19</v>
      </c>
      <c r="H6786">
        <v>465.85</v>
      </c>
      <c r="I6786" s="2">
        <v>-2.0790000000000002</v>
      </c>
      <c r="J6786" s="2">
        <v>-0.44600000000000001</v>
      </c>
      <c r="K6786" s="2">
        <v>1.861</v>
      </c>
      <c r="L6786" s="2">
        <v>0.96879999999999999</v>
      </c>
      <c r="M6786" s="2">
        <v>0.5504</v>
      </c>
      <c r="N6786" s="2">
        <v>0.62270000000000003</v>
      </c>
      <c r="O6786" s="2">
        <v>0.40529999999999999</v>
      </c>
      <c r="P6786" s="2">
        <v>-8.4129999999999996E-2</v>
      </c>
      <c r="Q6786" s="2">
        <v>6.2419999999999999E-4</v>
      </c>
      <c r="R6786" s="2">
        <f t="shared" si="210"/>
        <v>-1.9716864300000001</v>
      </c>
      <c r="S6786">
        <f t="shared" si="211"/>
        <v>0.12220786295599116</v>
      </c>
    </row>
    <row r="6787" spans="1:19" x14ac:dyDescent="0.25">
      <c r="A6787">
        <v>1</v>
      </c>
      <c r="B6787">
        <v>0</v>
      </c>
      <c r="C6787">
        <v>0</v>
      </c>
      <c r="D6787">
        <v>1</v>
      </c>
      <c r="E6787">
        <v>0</v>
      </c>
      <c r="F6787">
        <v>0</v>
      </c>
      <c r="G6787">
        <v>61</v>
      </c>
      <c r="H6787">
        <v>6876.05</v>
      </c>
      <c r="I6787" s="2">
        <v>-2.0790000000000002</v>
      </c>
      <c r="J6787" s="2">
        <v>-0.44600000000000001</v>
      </c>
      <c r="K6787" s="2">
        <v>1.861</v>
      </c>
      <c r="L6787" s="2">
        <v>0.96879999999999999</v>
      </c>
      <c r="M6787" s="2">
        <v>0.5504</v>
      </c>
      <c r="N6787" s="2">
        <v>0.62270000000000003</v>
      </c>
      <c r="O6787" s="2">
        <v>0.40529999999999999</v>
      </c>
      <c r="P6787" s="2">
        <v>-8.4129999999999996E-2</v>
      </c>
      <c r="Q6787" s="2">
        <v>6.2419999999999999E-4</v>
      </c>
      <c r="R6787" s="2">
        <f t="shared" ref="R6787:R6850" si="212">I6787+SUMPRODUCT(A6787:H6787,J6787:Q6787)</f>
        <v>-2.8144995900000001</v>
      </c>
      <c r="S6787">
        <f t="shared" ref="S6787:S6850" si="213">EXP(R6787)/(1+EXP(R6787))</f>
        <v>5.6545656051494197E-2</v>
      </c>
    </row>
    <row r="6788" spans="1:19" x14ac:dyDescent="0.25">
      <c r="A6788">
        <v>0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11</v>
      </c>
      <c r="H6788">
        <v>501</v>
      </c>
      <c r="I6788" s="2">
        <v>-2.0790000000000002</v>
      </c>
      <c r="J6788" s="2">
        <v>-0.44600000000000001</v>
      </c>
      <c r="K6788" s="2">
        <v>1.861</v>
      </c>
      <c r="L6788" s="2">
        <v>0.96879999999999999</v>
      </c>
      <c r="M6788" s="2">
        <v>0.5504</v>
      </c>
      <c r="N6788" s="2">
        <v>0.62270000000000003</v>
      </c>
      <c r="O6788" s="2">
        <v>0.40529999999999999</v>
      </c>
      <c r="P6788" s="2">
        <v>-8.4129999999999996E-2</v>
      </c>
      <c r="Q6788" s="2">
        <v>6.2419999999999999E-4</v>
      </c>
      <c r="R6788" s="2">
        <f t="shared" si="212"/>
        <v>-0.83070580000000005</v>
      </c>
      <c r="S6788">
        <f t="shared" si="213"/>
        <v>0.30349585316336997</v>
      </c>
    </row>
    <row r="6789" spans="1:19" x14ac:dyDescent="0.25">
      <c r="A6789">
        <v>1</v>
      </c>
      <c r="B6789">
        <v>1</v>
      </c>
      <c r="C6789">
        <v>0</v>
      </c>
      <c r="D6789">
        <v>1</v>
      </c>
      <c r="E6789">
        <v>1</v>
      </c>
      <c r="F6789">
        <v>0</v>
      </c>
      <c r="G6789">
        <v>35</v>
      </c>
      <c r="H6789">
        <v>3782.4</v>
      </c>
      <c r="I6789" s="2">
        <v>-2.0790000000000002</v>
      </c>
      <c r="J6789" s="2">
        <v>-0.44600000000000001</v>
      </c>
      <c r="K6789" s="2">
        <v>1.861</v>
      </c>
      <c r="L6789" s="2">
        <v>0.96879999999999999</v>
      </c>
      <c r="M6789" s="2">
        <v>0.5504</v>
      </c>
      <c r="N6789" s="2">
        <v>0.62270000000000003</v>
      </c>
      <c r="O6789" s="2">
        <v>0.40529999999999999</v>
      </c>
      <c r="P6789" s="2">
        <v>-8.4129999999999996E-2</v>
      </c>
      <c r="Q6789" s="2">
        <v>6.2419999999999999E-4</v>
      </c>
      <c r="R6789" s="2">
        <f t="shared" si="212"/>
        <v>-7.4475920000000251E-2</v>
      </c>
      <c r="S6789">
        <f t="shared" si="213"/>
        <v>0.48138962132925844</v>
      </c>
    </row>
    <row r="6790" spans="1:19" x14ac:dyDescent="0.25">
      <c r="A6790">
        <v>0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25</v>
      </c>
      <c r="H6790">
        <v>460.2</v>
      </c>
      <c r="I6790" s="2">
        <v>-2.0790000000000002</v>
      </c>
      <c r="J6790" s="2">
        <v>-0.44600000000000001</v>
      </c>
      <c r="K6790" s="2">
        <v>1.861</v>
      </c>
      <c r="L6790" s="2">
        <v>0.96879999999999999</v>
      </c>
      <c r="M6790" s="2">
        <v>0.5504</v>
      </c>
      <c r="N6790" s="2">
        <v>0.62270000000000003</v>
      </c>
      <c r="O6790" s="2">
        <v>0.40529999999999999</v>
      </c>
      <c r="P6790" s="2">
        <v>-8.4129999999999996E-2</v>
      </c>
      <c r="Q6790" s="2">
        <v>6.2419999999999999E-4</v>
      </c>
      <c r="R6790" s="2">
        <f t="shared" si="212"/>
        <v>-2.0339931600000001</v>
      </c>
      <c r="S6790">
        <f t="shared" si="213"/>
        <v>0.11567980253144271</v>
      </c>
    </row>
    <row r="6791" spans="1:19" x14ac:dyDescent="0.25">
      <c r="A6791">
        <v>0</v>
      </c>
      <c r="B6791">
        <v>1</v>
      </c>
      <c r="C6791">
        <v>0</v>
      </c>
      <c r="D6791">
        <v>1</v>
      </c>
      <c r="E6791">
        <v>0</v>
      </c>
      <c r="F6791">
        <v>0</v>
      </c>
      <c r="G6791">
        <v>1</v>
      </c>
      <c r="H6791">
        <v>20.2</v>
      </c>
      <c r="I6791" s="2">
        <v>-2.0790000000000002</v>
      </c>
      <c r="J6791" s="2">
        <v>-0.44600000000000001</v>
      </c>
      <c r="K6791" s="2">
        <v>1.861</v>
      </c>
      <c r="L6791" s="2">
        <v>0.96879999999999999</v>
      </c>
      <c r="M6791" s="2">
        <v>0.5504</v>
      </c>
      <c r="N6791" s="2">
        <v>0.62270000000000003</v>
      </c>
      <c r="O6791" s="2">
        <v>0.40529999999999999</v>
      </c>
      <c r="P6791" s="2">
        <v>-8.4129999999999996E-2</v>
      </c>
      <c r="Q6791" s="2">
        <v>6.2419999999999999E-4</v>
      </c>
      <c r="R6791" s="2">
        <f t="shared" si="212"/>
        <v>0.26087883999999972</v>
      </c>
      <c r="S6791">
        <f t="shared" si="213"/>
        <v>0.56485231785588819</v>
      </c>
    </row>
    <row r="6792" spans="1:19" x14ac:dyDescent="0.25">
      <c r="A6792">
        <v>1</v>
      </c>
      <c r="B6792">
        <v>0</v>
      </c>
      <c r="C6792">
        <v>0</v>
      </c>
      <c r="D6792">
        <v>1</v>
      </c>
      <c r="E6792">
        <v>0</v>
      </c>
      <c r="F6792">
        <v>0</v>
      </c>
      <c r="G6792">
        <v>67</v>
      </c>
      <c r="H6792">
        <v>1790.35</v>
      </c>
      <c r="I6792" s="2">
        <v>-2.0790000000000002</v>
      </c>
      <c r="J6792" s="2">
        <v>-0.44600000000000001</v>
      </c>
      <c r="K6792" s="2">
        <v>1.861</v>
      </c>
      <c r="L6792" s="2">
        <v>0.96879999999999999</v>
      </c>
      <c r="M6792" s="2">
        <v>0.5504</v>
      </c>
      <c r="N6792" s="2">
        <v>0.62270000000000003</v>
      </c>
      <c r="O6792" s="2">
        <v>0.40529999999999999</v>
      </c>
      <c r="P6792" s="2">
        <v>-8.4129999999999996E-2</v>
      </c>
      <c r="Q6792" s="2">
        <v>6.2419999999999999E-4</v>
      </c>
      <c r="R6792" s="2">
        <f t="shared" si="212"/>
        <v>-6.4937735300000003</v>
      </c>
      <c r="S6792">
        <f t="shared" si="213"/>
        <v>1.5105443199215779E-3</v>
      </c>
    </row>
    <row r="6793" spans="1:19" x14ac:dyDescent="0.25">
      <c r="A6793">
        <v>0</v>
      </c>
      <c r="B6793">
        <v>1</v>
      </c>
      <c r="C6793">
        <v>0</v>
      </c>
      <c r="D6793">
        <v>1</v>
      </c>
      <c r="E6793">
        <v>1</v>
      </c>
      <c r="F6793">
        <v>0</v>
      </c>
      <c r="G6793">
        <v>19</v>
      </c>
      <c r="H6793">
        <v>733.35</v>
      </c>
      <c r="I6793" s="2">
        <v>-2.0790000000000002</v>
      </c>
      <c r="J6793" s="2">
        <v>-0.44600000000000001</v>
      </c>
      <c r="K6793" s="2">
        <v>1.861</v>
      </c>
      <c r="L6793" s="2">
        <v>0.96879999999999999</v>
      </c>
      <c r="M6793" s="2">
        <v>0.5504</v>
      </c>
      <c r="N6793" s="2">
        <v>0.62270000000000003</v>
      </c>
      <c r="O6793" s="2">
        <v>0.40529999999999999</v>
      </c>
      <c r="P6793" s="2">
        <v>-8.4129999999999996E-2</v>
      </c>
      <c r="Q6793" s="2">
        <v>6.2419999999999999E-4</v>
      </c>
      <c r="R6793" s="2">
        <f t="shared" si="212"/>
        <v>-0.18561293000000001</v>
      </c>
      <c r="S6793">
        <f t="shared" si="213"/>
        <v>0.45372953440646457</v>
      </c>
    </row>
    <row r="6794" spans="1:19" x14ac:dyDescent="0.25">
      <c r="A6794">
        <v>1</v>
      </c>
      <c r="B6794">
        <v>0</v>
      </c>
      <c r="C6794">
        <v>1</v>
      </c>
      <c r="D6794">
        <v>0</v>
      </c>
      <c r="E6794">
        <v>1</v>
      </c>
      <c r="F6794">
        <v>0</v>
      </c>
      <c r="G6794">
        <v>56</v>
      </c>
      <c r="H6794">
        <v>1334</v>
      </c>
      <c r="I6794" s="2">
        <v>-2.0790000000000002</v>
      </c>
      <c r="J6794" s="2">
        <v>-0.44600000000000001</v>
      </c>
      <c r="K6794" s="2">
        <v>1.861</v>
      </c>
      <c r="L6794" s="2">
        <v>0.96879999999999999</v>
      </c>
      <c r="M6794" s="2">
        <v>0.5504</v>
      </c>
      <c r="N6794" s="2">
        <v>0.62270000000000003</v>
      </c>
      <c r="O6794" s="2">
        <v>0.40529999999999999</v>
      </c>
      <c r="P6794" s="2">
        <v>-8.4129999999999996E-2</v>
      </c>
      <c r="Q6794" s="2">
        <v>6.2419999999999999E-4</v>
      </c>
      <c r="R6794" s="2">
        <f t="shared" si="212"/>
        <v>-4.8120972000000002</v>
      </c>
      <c r="S6794">
        <f t="shared" si="213"/>
        <v>8.0652133565584719E-3</v>
      </c>
    </row>
    <row r="6795" spans="1:19" x14ac:dyDescent="0.25">
      <c r="A6795">
        <v>1</v>
      </c>
      <c r="B6795">
        <v>0</v>
      </c>
      <c r="C6795">
        <v>0</v>
      </c>
      <c r="D6795">
        <v>1</v>
      </c>
      <c r="E6795">
        <v>0</v>
      </c>
      <c r="F6795">
        <v>0</v>
      </c>
      <c r="G6795">
        <v>72</v>
      </c>
      <c r="H6795">
        <v>7767.25</v>
      </c>
      <c r="I6795" s="2">
        <v>-2.0790000000000002</v>
      </c>
      <c r="J6795" s="2">
        <v>-0.44600000000000001</v>
      </c>
      <c r="K6795" s="2">
        <v>1.861</v>
      </c>
      <c r="L6795" s="2">
        <v>0.96879999999999999</v>
      </c>
      <c r="M6795" s="2">
        <v>0.5504</v>
      </c>
      <c r="N6795" s="2">
        <v>0.62270000000000003</v>
      </c>
      <c r="O6795" s="2">
        <v>0.40529999999999999</v>
      </c>
      <c r="P6795" s="2">
        <v>-8.4129999999999996E-2</v>
      </c>
      <c r="Q6795" s="2">
        <v>6.2419999999999999E-4</v>
      </c>
      <c r="R6795" s="2">
        <f t="shared" si="212"/>
        <v>-3.1836425500000005</v>
      </c>
      <c r="S6795">
        <f t="shared" si="213"/>
        <v>3.9785944019985635E-2</v>
      </c>
    </row>
    <row r="6796" spans="1:19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43</v>
      </c>
      <c r="H6796">
        <v>876.15</v>
      </c>
      <c r="I6796" s="2">
        <v>-2.0790000000000002</v>
      </c>
      <c r="J6796" s="2">
        <v>-0.44600000000000001</v>
      </c>
      <c r="K6796" s="2">
        <v>1.861</v>
      </c>
      <c r="L6796" s="2">
        <v>0.96879999999999999</v>
      </c>
      <c r="M6796" s="2">
        <v>0.5504</v>
      </c>
      <c r="N6796" s="2">
        <v>0.62270000000000003</v>
      </c>
      <c r="O6796" s="2">
        <v>0.40529999999999999</v>
      </c>
      <c r="P6796" s="2">
        <v>-8.4129999999999996E-2</v>
      </c>
      <c r="Q6796" s="2">
        <v>6.2419999999999999E-4</v>
      </c>
      <c r="R6796" s="2">
        <f t="shared" si="212"/>
        <v>-5.1496971699999996</v>
      </c>
      <c r="S6796">
        <f t="shared" si="213"/>
        <v>5.7677018581369843E-3</v>
      </c>
    </row>
    <row r="6797" spans="1:19" x14ac:dyDescent="0.25">
      <c r="A6797">
        <v>1</v>
      </c>
      <c r="B6797">
        <v>1</v>
      </c>
      <c r="C6797">
        <v>0</v>
      </c>
      <c r="D6797">
        <v>1</v>
      </c>
      <c r="E6797">
        <v>1</v>
      </c>
      <c r="F6797">
        <v>0</v>
      </c>
      <c r="G6797">
        <v>55</v>
      </c>
      <c r="H6797">
        <v>4600.95</v>
      </c>
      <c r="I6797" s="2">
        <v>-2.0790000000000002</v>
      </c>
      <c r="J6797" s="2">
        <v>-0.44600000000000001</v>
      </c>
      <c r="K6797" s="2">
        <v>1.861</v>
      </c>
      <c r="L6797" s="2">
        <v>0.96879999999999999</v>
      </c>
      <c r="M6797" s="2">
        <v>0.5504</v>
      </c>
      <c r="N6797" s="2">
        <v>0.62270000000000003</v>
      </c>
      <c r="O6797" s="2">
        <v>0.40529999999999999</v>
      </c>
      <c r="P6797" s="2">
        <v>-8.4129999999999996E-2</v>
      </c>
      <c r="Q6797" s="2">
        <v>6.2419999999999999E-4</v>
      </c>
      <c r="R6797" s="2">
        <f t="shared" si="212"/>
        <v>-1.24613701</v>
      </c>
      <c r="S6797">
        <f t="shared" si="213"/>
        <v>0.22336955713926279</v>
      </c>
    </row>
    <row r="6798" spans="1:19" x14ac:dyDescent="0.25">
      <c r="A6798">
        <v>1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2</v>
      </c>
      <c r="H6798">
        <v>113.55</v>
      </c>
      <c r="I6798" s="2">
        <v>-2.0790000000000002</v>
      </c>
      <c r="J6798" s="2">
        <v>-0.44600000000000001</v>
      </c>
      <c r="K6798" s="2">
        <v>1.861</v>
      </c>
      <c r="L6798" s="2">
        <v>0.96879999999999999</v>
      </c>
      <c r="M6798" s="2">
        <v>0.5504</v>
      </c>
      <c r="N6798" s="2">
        <v>0.62270000000000003</v>
      </c>
      <c r="O6798" s="2">
        <v>0.40529999999999999</v>
      </c>
      <c r="P6798" s="2">
        <v>-8.4129999999999996E-2</v>
      </c>
      <c r="Q6798" s="2">
        <v>6.2419999999999999E-4</v>
      </c>
      <c r="R6798" s="2">
        <f t="shared" si="212"/>
        <v>-0.76138209000000012</v>
      </c>
      <c r="S6798">
        <f t="shared" si="213"/>
        <v>0.31834627475304805</v>
      </c>
    </row>
    <row r="6799" spans="1:19" x14ac:dyDescent="0.25">
      <c r="A6799">
        <v>0</v>
      </c>
      <c r="B6799">
        <v>1</v>
      </c>
      <c r="C6799">
        <v>0</v>
      </c>
      <c r="D6799">
        <v>1</v>
      </c>
      <c r="E6799">
        <v>0</v>
      </c>
      <c r="F6799">
        <v>0</v>
      </c>
      <c r="G6799">
        <v>27</v>
      </c>
      <c r="H6799">
        <v>1793.25</v>
      </c>
      <c r="I6799" s="2">
        <v>-2.0790000000000002</v>
      </c>
      <c r="J6799" s="2">
        <v>-0.44600000000000001</v>
      </c>
      <c r="K6799" s="2">
        <v>1.861</v>
      </c>
      <c r="L6799" s="2">
        <v>0.96879999999999999</v>
      </c>
      <c r="M6799" s="2">
        <v>0.5504</v>
      </c>
      <c r="N6799" s="2">
        <v>0.62270000000000003</v>
      </c>
      <c r="O6799" s="2">
        <v>0.40529999999999999</v>
      </c>
      <c r="P6799" s="2">
        <v>-8.4129999999999996E-2</v>
      </c>
      <c r="Q6799" s="2">
        <v>6.2419999999999999E-4</v>
      </c>
      <c r="R6799" s="2">
        <f t="shared" si="212"/>
        <v>-0.81976334999999989</v>
      </c>
      <c r="S6799">
        <f t="shared" si="213"/>
        <v>0.30581389642749474</v>
      </c>
    </row>
    <row r="6800" spans="1:19" x14ac:dyDescent="0.25">
      <c r="A6800">
        <v>0</v>
      </c>
      <c r="B6800">
        <v>1</v>
      </c>
      <c r="C6800">
        <v>0</v>
      </c>
      <c r="D6800">
        <v>1</v>
      </c>
      <c r="E6800">
        <v>0</v>
      </c>
      <c r="F6800">
        <v>0</v>
      </c>
      <c r="G6800">
        <v>13</v>
      </c>
      <c r="H6800">
        <v>886.7</v>
      </c>
      <c r="I6800" s="2">
        <v>-2.0790000000000002</v>
      </c>
      <c r="J6800" s="2">
        <v>-0.44600000000000001</v>
      </c>
      <c r="K6800" s="2">
        <v>1.861</v>
      </c>
      <c r="L6800" s="2">
        <v>0.96879999999999999</v>
      </c>
      <c r="M6800" s="2">
        <v>0.5504</v>
      </c>
      <c r="N6800" s="2">
        <v>0.62270000000000003</v>
      </c>
      <c r="O6800" s="2">
        <v>0.40529999999999999</v>
      </c>
      <c r="P6800" s="2">
        <v>-8.4129999999999996E-2</v>
      </c>
      <c r="Q6800" s="2">
        <v>6.2419999999999999E-4</v>
      </c>
      <c r="R6800" s="2">
        <f t="shared" si="212"/>
        <v>-0.20781186000000007</v>
      </c>
      <c r="S6800">
        <f t="shared" si="213"/>
        <v>0.44823320013564733</v>
      </c>
    </row>
    <row r="6801" spans="1:19" x14ac:dyDescent="0.25">
      <c r="A6801">
        <v>1</v>
      </c>
      <c r="B6801">
        <v>0</v>
      </c>
      <c r="C6801">
        <v>0</v>
      </c>
      <c r="D6801">
        <v>1</v>
      </c>
      <c r="E6801">
        <v>0</v>
      </c>
      <c r="F6801">
        <v>0</v>
      </c>
      <c r="G6801">
        <v>70</v>
      </c>
      <c r="H6801">
        <v>7737.55</v>
      </c>
      <c r="I6801" s="2">
        <v>-2.0790000000000002</v>
      </c>
      <c r="J6801" s="2">
        <v>-0.44600000000000001</v>
      </c>
      <c r="K6801" s="2">
        <v>1.861</v>
      </c>
      <c r="L6801" s="2">
        <v>0.96879999999999999</v>
      </c>
      <c r="M6801" s="2">
        <v>0.5504</v>
      </c>
      <c r="N6801" s="2">
        <v>0.62270000000000003</v>
      </c>
      <c r="O6801" s="2">
        <v>0.40529999999999999</v>
      </c>
      <c r="P6801" s="2">
        <v>-8.4129999999999996E-2</v>
      </c>
      <c r="Q6801" s="2">
        <v>6.2419999999999999E-4</v>
      </c>
      <c r="R6801" s="2">
        <f t="shared" si="212"/>
        <v>-3.0339212899999999</v>
      </c>
      <c r="S6801">
        <f t="shared" si="213"/>
        <v>4.5916735435751539E-2</v>
      </c>
    </row>
    <row r="6802" spans="1:19" x14ac:dyDescent="0.25">
      <c r="A6802">
        <v>0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14</v>
      </c>
      <c r="H6802">
        <v>1348.9</v>
      </c>
      <c r="I6802" s="2">
        <v>-2.0790000000000002</v>
      </c>
      <c r="J6802" s="2">
        <v>-0.44600000000000001</v>
      </c>
      <c r="K6802" s="2">
        <v>1.861</v>
      </c>
      <c r="L6802" s="2">
        <v>0.96879999999999999</v>
      </c>
      <c r="M6802" s="2">
        <v>0.5504</v>
      </c>
      <c r="N6802" s="2">
        <v>0.62270000000000003</v>
      </c>
      <c r="O6802" s="2">
        <v>0.40529999999999999</v>
      </c>
      <c r="P6802" s="2">
        <v>-8.4129999999999996E-2</v>
      </c>
      <c r="Q6802" s="2">
        <v>6.2419999999999999E-4</v>
      </c>
      <c r="R6802" s="2">
        <f t="shared" si="212"/>
        <v>-1.4460366200000001</v>
      </c>
      <c r="S6802">
        <f t="shared" si="213"/>
        <v>0.19061228359904239</v>
      </c>
    </row>
    <row r="6803" spans="1:19" x14ac:dyDescent="0.25">
      <c r="A6803">
        <v>1</v>
      </c>
      <c r="B6803">
        <v>0</v>
      </c>
      <c r="C6803">
        <v>1</v>
      </c>
      <c r="D6803">
        <v>1</v>
      </c>
      <c r="E6803">
        <v>0</v>
      </c>
      <c r="F6803">
        <v>0</v>
      </c>
      <c r="G6803">
        <v>19</v>
      </c>
      <c r="H6803">
        <v>1686.85</v>
      </c>
      <c r="I6803" s="2">
        <v>-2.0790000000000002</v>
      </c>
      <c r="J6803" s="2">
        <v>-0.44600000000000001</v>
      </c>
      <c r="K6803" s="2">
        <v>1.861</v>
      </c>
      <c r="L6803" s="2">
        <v>0.96879999999999999</v>
      </c>
      <c r="M6803" s="2">
        <v>0.5504</v>
      </c>
      <c r="N6803" s="2">
        <v>0.62270000000000003</v>
      </c>
      <c r="O6803" s="2">
        <v>0.40529999999999999</v>
      </c>
      <c r="P6803" s="2">
        <v>-8.4129999999999996E-2</v>
      </c>
      <c r="Q6803" s="2">
        <v>6.2419999999999999E-4</v>
      </c>
      <c r="R6803" s="2">
        <f t="shared" si="212"/>
        <v>-1.5513382300000003</v>
      </c>
      <c r="S6803">
        <f t="shared" si="213"/>
        <v>0.17489307021052988</v>
      </c>
    </row>
    <row r="6804" spans="1:19" x14ac:dyDescent="0.25">
      <c r="A6804">
        <v>1</v>
      </c>
      <c r="B6804">
        <v>1</v>
      </c>
      <c r="C6804">
        <v>0</v>
      </c>
      <c r="D6804">
        <v>1</v>
      </c>
      <c r="E6804">
        <v>0</v>
      </c>
      <c r="F6804">
        <v>0</v>
      </c>
      <c r="G6804">
        <v>20</v>
      </c>
      <c r="H6804">
        <v>1879.25</v>
      </c>
      <c r="I6804" s="2">
        <v>-2.0790000000000002</v>
      </c>
      <c r="J6804" s="2">
        <v>-0.44600000000000001</v>
      </c>
      <c r="K6804" s="2">
        <v>1.861</v>
      </c>
      <c r="L6804" s="2">
        <v>0.96879999999999999</v>
      </c>
      <c r="M6804" s="2">
        <v>0.5504</v>
      </c>
      <c r="N6804" s="2">
        <v>0.62270000000000003</v>
      </c>
      <c r="O6804" s="2">
        <v>0.40529999999999999</v>
      </c>
      <c r="P6804" s="2">
        <v>-8.4129999999999996E-2</v>
      </c>
      <c r="Q6804" s="2">
        <v>6.2419999999999999E-4</v>
      </c>
      <c r="R6804" s="2">
        <f t="shared" si="212"/>
        <v>-0.62317215000000004</v>
      </c>
      <c r="S6804">
        <f t="shared" si="213"/>
        <v>0.34906033965915578</v>
      </c>
    </row>
    <row r="6805" spans="1:19" x14ac:dyDescent="0.25">
      <c r="A6805">
        <v>1</v>
      </c>
      <c r="B6805">
        <v>0</v>
      </c>
      <c r="C6805">
        <v>1</v>
      </c>
      <c r="D6805">
        <v>1</v>
      </c>
      <c r="E6805">
        <v>0</v>
      </c>
      <c r="F6805">
        <v>0</v>
      </c>
      <c r="G6805">
        <v>43</v>
      </c>
      <c r="H6805">
        <v>4013.8</v>
      </c>
      <c r="I6805" s="2">
        <v>-2.0790000000000002</v>
      </c>
      <c r="J6805" s="2">
        <v>-0.44600000000000001</v>
      </c>
      <c r="K6805" s="2">
        <v>1.861</v>
      </c>
      <c r="L6805" s="2">
        <v>0.96879999999999999</v>
      </c>
      <c r="M6805" s="2">
        <v>0.5504</v>
      </c>
      <c r="N6805" s="2">
        <v>0.62270000000000003</v>
      </c>
      <c r="O6805" s="2">
        <v>0.40529999999999999</v>
      </c>
      <c r="P6805" s="2">
        <v>-8.4129999999999996E-2</v>
      </c>
      <c r="Q6805" s="2">
        <v>6.2419999999999999E-4</v>
      </c>
      <c r="R6805" s="2">
        <f t="shared" si="212"/>
        <v>-2.1179760399999998</v>
      </c>
      <c r="S6805">
        <f t="shared" si="213"/>
        <v>0.10736188323304187</v>
      </c>
    </row>
    <row r="6806" spans="1:19" x14ac:dyDescent="0.25">
      <c r="A6806">
        <v>0</v>
      </c>
      <c r="B6806">
        <v>1</v>
      </c>
      <c r="C6806">
        <v>0</v>
      </c>
      <c r="D6806">
        <v>1</v>
      </c>
      <c r="E6806">
        <v>0</v>
      </c>
      <c r="F6806">
        <v>0</v>
      </c>
      <c r="G6806">
        <v>5</v>
      </c>
      <c r="H6806">
        <v>434.5</v>
      </c>
      <c r="I6806" s="2">
        <v>-2.0790000000000002</v>
      </c>
      <c r="J6806" s="2">
        <v>-0.44600000000000001</v>
      </c>
      <c r="K6806" s="2">
        <v>1.861</v>
      </c>
      <c r="L6806" s="2">
        <v>0.96879999999999999</v>
      </c>
      <c r="M6806" s="2">
        <v>0.5504</v>
      </c>
      <c r="N6806" s="2">
        <v>0.62270000000000003</v>
      </c>
      <c r="O6806" s="2">
        <v>0.40529999999999999</v>
      </c>
      <c r="P6806" s="2">
        <v>-8.4129999999999996E-2</v>
      </c>
      <c r="Q6806" s="2">
        <v>6.2419999999999999E-4</v>
      </c>
      <c r="R6806" s="2">
        <f t="shared" si="212"/>
        <v>0.18296489999999999</v>
      </c>
      <c r="S6806">
        <f t="shared" si="213"/>
        <v>0.54561404736476127</v>
      </c>
    </row>
    <row r="6807" spans="1:19" x14ac:dyDescent="0.25">
      <c r="A6807">
        <v>1</v>
      </c>
      <c r="B6807">
        <v>0</v>
      </c>
      <c r="C6807">
        <v>1</v>
      </c>
      <c r="D6807">
        <v>1</v>
      </c>
      <c r="E6807">
        <v>0</v>
      </c>
      <c r="F6807">
        <v>1</v>
      </c>
      <c r="G6807">
        <v>70</v>
      </c>
      <c r="H6807">
        <v>7195.35</v>
      </c>
      <c r="I6807" s="2">
        <v>-2.0790000000000002</v>
      </c>
      <c r="J6807" s="2">
        <v>-0.44600000000000001</v>
      </c>
      <c r="K6807" s="2">
        <v>1.861</v>
      </c>
      <c r="L6807" s="2">
        <v>0.96879999999999999</v>
      </c>
      <c r="M6807" s="2">
        <v>0.5504</v>
      </c>
      <c r="N6807" s="2">
        <v>0.62270000000000003</v>
      </c>
      <c r="O6807" s="2">
        <v>0.40529999999999999</v>
      </c>
      <c r="P6807" s="2">
        <v>-8.4129999999999996E-2</v>
      </c>
      <c r="Q6807" s="2">
        <v>6.2419999999999999E-4</v>
      </c>
      <c r="R6807" s="2">
        <f t="shared" si="212"/>
        <v>-1.9982625300000003</v>
      </c>
      <c r="S6807">
        <f t="shared" si="213"/>
        <v>0.11938546595638308</v>
      </c>
    </row>
    <row r="6808" spans="1:19" x14ac:dyDescent="0.2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40</v>
      </c>
      <c r="H6808">
        <v>780.1</v>
      </c>
      <c r="I6808" s="2">
        <v>-2.0790000000000002</v>
      </c>
      <c r="J6808" s="2">
        <v>-0.44600000000000001</v>
      </c>
      <c r="K6808" s="2">
        <v>1.861</v>
      </c>
      <c r="L6808" s="2">
        <v>0.96879999999999999</v>
      </c>
      <c r="M6808" s="2">
        <v>0.5504</v>
      </c>
      <c r="N6808" s="2">
        <v>0.62270000000000003</v>
      </c>
      <c r="O6808" s="2">
        <v>0.40529999999999999</v>
      </c>
      <c r="P6808" s="2">
        <v>-8.4129999999999996E-2</v>
      </c>
      <c r="Q6808" s="2">
        <v>6.2419999999999999E-4</v>
      </c>
      <c r="R6808" s="2">
        <f t="shared" si="212"/>
        <v>-4.9572615799999999</v>
      </c>
      <c r="S6808">
        <f t="shared" si="213"/>
        <v>6.9830525608418088E-3</v>
      </c>
    </row>
    <row r="6809" spans="1:19" x14ac:dyDescent="0.25">
      <c r="A6809">
        <v>0</v>
      </c>
      <c r="B6809">
        <v>0</v>
      </c>
      <c r="C6809">
        <v>0</v>
      </c>
      <c r="D6809">
        <v>1</v>
      </c>
      <c r="E6809">
        <v>0</v>
      </c>
      <c r="F6809">
        <v>0</v>
      </c>
      <c r="G6809">
        <v>6</v>
      </c>
      <c r="H6809">
        <v>107.6</v>
      </c>
      <c r="I6809" s="2">
        <v>-2.0790000000000002</v>
      </c>
      <c r="J6809" s="2">
        <v>-0.44600000000000001</v>
      </c>
      <c r="K6809" s="2">
        <v>1.861</v>
      </c>
      <c r="L6809" s="2">
        <v>0.96879999999999999</v>
      </c>
      <c r="M6809" s="2">
        <v>0.5504</v>
      </c>
      <c r="N6809" s="2">
        <v>0.62270000000000003</v>
      </c>
      <c r="O6809" s="2">
        <v>0.40529999999999999</v>
      </c>
      <c r="P6809" s="2">
        <v>-8.4129999999999996E-2</v>
      </c>
      <c r="Q6809" s="2">
        <v>6.2419999999999999E-4</v>
      </c>
      <c r="R6809" s="2">
        <f t="shared" si="212"/>
        <v>-1.9662160800000001</v>
      </c>
      <c r="S6809">
        <f t="shared" si="213"/>
        <v>0.1227958981647064</v>
      </c>
    </row>
    <row r="6810" spans="1:19" x14ac:dyDescent="0.25">
      <c r="A6810">
        <v>0</v>
      </c>
      <c r="B6810">
        <v>0</v>
      </c>
      <c r="C6810">
        <v>0</v>
      </c>
      <c r="D6810">
        <v>1</v>
      </c>
      <c r="E6810">
        <v>1</v>
      </c>
      <c r="F6810">
        <v>0</v>
      </c>
      <c r="G6810">
        <v>39</v>
      </c>
      <c r="H6810">
        <v>3801.7</v>
      </c>
      <c r="I6810" s="2">
        <v>-2.0790000000000002</v>
      </c>
      <c r="J6810" s="2">
        <v>-0.44600000000000001</v>
      </c>
      <c r="K6810" s="2">
        <v>1.861</v>
      </c>
      <c r="L6810" s="2">
        <v>0.96879999999999999</v>
      </c>
      <c r="M6810" s="2">
        <v>0.5504</v>
      </c>
      <c r="N6810" s="2">
        <v>0.62270000000000003</v>
      </c>
      <c r="O6810" s="2">
        <v>0.40529999999999999</v>
      </c>
      <c r="P6810" s="2">
        <v>-8.4129999999999996E-2</v>
      </c>
      <c r="Q6810" s="2">
        <v>6.2419999999999999E-4</v>
      </c>
      <c r="R6810" s="2">
        <f t="shared" si="212"/>
        <v>-1.8139488600000004</v>
      </c>
      <c r="S6810">
        <f t="shared" si="213"/>
        <v>0.14016154720976509</v>
      </c>
    </row>
    <row r="6811" spans="1:19" x14ac:dyDescent="0.25">
      <c r="A6811">
        <v>1</v>
      </c>
      <c r="B6811">
        <v>1</v>
      </c>
      <c r="C6811">
        <v>0</v>
      </c>
      <c r="D6811">
        <v>0</v>
      </c>
      <c r="E6811">
        <v>1</v>
      </c>
      <c r="F6811">
        <v>1</v>
      </c>
      <c r="G6811">
        <v>4</v>
      </c>
      <c r="H6811">
        <v>308.7</v>
      </c>
      <c r="I6811" s="2">
        <v>-2.0790000000000002</v>
      </c>
      <c r="J6811" s="2">
        <v>-0.44600000000000001</v>
      </c>
      <c r="K6811" s="2">
        <v>1.861</v>
      </c>
      <c r="L6811" s="2">
        <v>0.96879999999999999</v>
      </c>
      <c r="M6811" s="2">
        <v>0.5504</v>
      </c>
      <c r="N6811" s="2">
        <v>0.62270000000000003</v>
      </c>
      <c r="O6811" s="2">
        <v>0.40529999999999999</v>
      </c>
      <c r="P6811" s="2">
        <v>-8.4129999999999996E-2</v>
      </c>
      <c r="Q6811" s="2">
        <v>6.2419999999999999E-4</v>
      </c>
      <c r="R6811" s="2">
        <f t="shared" si="212"/>
        <v>0.2201705399999998</v>
      </c>
      <c r="S6811">
        <f t="shared" si="213"/>
        <v>0.55482135796320398</v>
      </c>
    </row>
    <row r="6812" spans="1:19" x14ac:dyDescent="0.25">
      <c r="A6812">
        <v>0</v>
      </c>
      <c r="B6812">
        <v>1</v>
      </c>
      <c r="C6812">
        <v>0</v>
      </c>
      <c r="D6812">
        <v>1</v>
      </c>
      <c r="E6812">
        <v>1</v>
      </c>
      <c r="F6812">
        <v>0</v>
      </c>
      <c r="G6812">
        <v>15</v>
      </c>
      <c r="H6812">
        <v>438.25</v>
      </c>
      <c r="I6812" s="2">
        <v>-2.0790000000000002</v>
      </c>
      <c r="J6812" s="2">
        <v>-0.44600000000000001</v>
      </c>
      <c r="K6812" s="2">
        <v>1.861</v>
      </c>
      <c r="L6812" s="2">
        <v>0.96879999999999999</v>
      </c>
      <c r="M6812" s="2">
        <v>0.5504</v>
      </c>
      <c r="N6812" s="2">
        <v>0.62270000000000003</v>
      </c>
      <c r="O6812" s="2">
        <v>0.40529999999999999</v>
      </c>
      <c r="P6812" s="2">
        <v>-8.4129999999999996E-2</v>
      </c>
      <c r="Q6812" s="2">
        <v>6.2419999999999999E-4</v>
      </c>
      <c r="R6812" s="2">
        <f t="shared" si="212"/>
        <v>-3.329435000000025E-2</v>
      </c>
      <c r="S6812">
        <f t="shared" si="213"/>
        <v>0.49167718131570293</v>
      </c>
    </row>
    <row r="6813" spans="1:19" x14ac:dyDescent="0.25">
      <c r="A6813">
        <v>0</v>
      </c>
      <c r="B6813">
        <v>1</v>
      </c>
      <c r="C6813">
        <v>0</v>
      </c>
      <c r="D6813">
        <v>1</v>
      </c>
      <c r="E6813">
        <v>1</v>
      </c>
      <c r="F6813">
        <v>0</v>
      </c>
      <c r="G6813">
        <v>1</v>
      </c>
      <c r="H6813">
        <v>50.35</v>
      </c>
      <c r="I6813" s="2">
        <v>-2.0790000000000002</v>
      </c>
      <c r="J6813" s="2">
        <v>-0.44600000000000001</v>
      </c>
      <c r="K6813" s="2">
        <v>1.861</v>
      </c>
      <c r="L6813" s="2">
        <v>0.96879999999999999</v>
      </c>
      <c r="M6813" s="2">
        <v>0.5504</v>
      </c>
      <c r="N6813" s="2">
        <v>0.62270000000000003</v>
      </c>
      <c r="O6813" s="2">
        <v>0.40529999999999999</v>
      </c>
      <c r="P6813" s="2">
        <v>-8.4129999999999996E-2</v>
      </c>
      <c r="Q6813" s="2">
        <v>6.2419999999999999E-4</v>
      </c>
      <c r="R6813" s="2">
        <f t="shared" si="212"/>
        <v>0.90239846999999962</v>
      </c>
      <c r="S6813">
        <f t="shared" si="213"/>
        <v>0.71144213945840273</v>
      </c>
    </row>
    <row r="6814" spans="1:19" x14ac:dyDescent="0.25">
      <c r="A6814">
        <v>0</v>
      </c>
      <c r="B6814">
        <v>1</v>
      </c>
      <c r="C6814">
        <v>0</v>
      </c>
      <c r="D6814">
        <v>1</v>
      </c>
      <c r="E6814">
        <v>0</v>
      </c>
      <c r="F6814">
        <v>1</v>
      </c>
      <c r="G6814">
        <v>45</v>
      </c>
      <c r="H6814">
        <v>3778.1</v>
      </c>
      <c r="I6814" s="2">
        <v>-2.0790000000000002</v>
      </c>
      <c r="J6814" s="2">
        <v>-0.44600000000000001</v>
      </c>
      <c r="K6814" s="2">
        <v>1.861</v>
      </c>
      <c r="L6814" s="2">
        <v>0.96879999999999999</v>
      </c>
      <c r="M6814" s="2">
        <v>0.5504</v>
      </c>
      <c r="N6814" s="2">
        <v>0.62270000000000003</v>
      </c>
      <c r="O6814" s="2">
        <v>0.40529999999999999</v>
      </c>
      <c r="P6814" s="2">
        <v>-8.4129999999999996E-2</v>
      </c>
      <c r="Q6814" s="2">
        <v>6.2419999999999999E-4</v>
      </c>
      <c r="R6814" s="2">
        <f t="shared" si="212"/>
        <v>-0.68985998000000004</v>
      </c>
      <c r="S6814">
        <f t="shared" si="213"/>
        <v>0.33406422211817877</v>
      </c>
    </row>
    <row r="6815" spans="1:19" x14ac:dyDescent="0.25">
      <c r="A6815">
        <v>0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64</v>
      </c>
      <c r="H6815">
        <v>3147.5</v>
      </c>
      <c r="I6815" s="2">
        <v>-2.0790000000000002</v>
      </c>
      <c r="J6815" s="2">
        <v>-0.44600000000000001</v>
      </c>
      <c r="K6815" s="2">
        <v>1.861</v>
      </c>
      <c r="L6815" s="2">
        <v>0.96879999999999999</v>
      </c>
      <c r="M6815" s="2">
        <v>0.5504</v>
      </c>
      <c r="N6815" s="2">
        <v>0.62270000000000003</v>
      </c>
      <c r="O6815" s="2">
        <v>0.40529999999999999</v>
      </c>
      <c r="P6815" s="2">
        <v>-8.4129999999999996E-2</v>
      </c>
      <c r="Q6815" s="2">
        <v>6.2419999999999999E-4</v>
      </c>
      <c r="R6815" s="2">
        <f t="shared" si="212"/>
        <v>-4.8759505000000001</v>
      </c>
      <c r="S6815">
        <f t="shared" si="213"/>
        <v>7.5700970169879766E-3</v>
      </c>
    </row>
    <row r="6816" spans="1:19" x14ac:dyDescent="0.25">
      <c r="A6816">
        <v>1</v>
      </c>
      <c r="B6816">
        <v>1</v>
      </c>
      <c r="C6816">
        <v>0</v>
      </c>
      <c r="D6816">
        <v>0</v>
      </c>
      <c r="E6816">
        <v>0</v>
      </c>
      <c r="F6816">
        <v>1</v>
      </c>
      <c r="G6816">
        <v>57</v>
      </c>
      <c r="H6816">
        <v>5438.95</v>
      </c>
      <c r="I6816" s="2">
        <v>-2.0790000000000002</v>
      </c>
      <c r="J6816" s="2">
        <v>-0.44600000000000001</v>
      </c>
      <c r="K6816" s="2">
        <v>1.861</v>
      </c>
      <c r="L6816" s="2">
        <v>0.96879999999999999</v>
      </c>
      <c r="M6816" s="2">
        <v>0.5504</v>
      </c>
      <c r="N6816" s="2">
        <v>0.62270000000000003</v>
      </c>
      <c r="O6816" s="2">
        <v>0.40529999999999999</v>
      </c>
      <c r="P6816" s="2">
        <v>-8.4129999999999996E-2</v>
      </c>
      <c r="Q6816" s="2">
        <v>6.2419999999999999E-4</v>
      </c>
      <c r="R6816" s="2">
        <f t="shared" si="212"/>
        <v>-1.6591174099999999</v>
      </c>
      <c r="S6816">
        <f t="shared" si="213"/>
        <v>0.1598805097300641</v>
      </c>
    </row>
    <row r="6817" spans="1:19" x14ac:dyDescent="0.25">
      <c r="A6817">
        <v>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72</v>
      </c>
      <c r="H6817">
        <v>5102.3500000000004</v>
      </c>
      <c r="I6817" s="2">
        <v>-2.0790000000000002</v>
      </c>
      <c r="J6817" s="2">
        <v>-0.44600000000000001</v>
      </c>
      <c r="K6817" s="2">
        <v>1.861</v>
      </c>
      <c r="L6817" s="2">
        <v>0.96879999999999999</v>
      </c>
      <c r="M6817" s="2">
        <v>0.5504</v>
      </c>
      <c r="N6817" s="2">
        <v>0.62270000000000003</v>
      </c>
      <c r="O6817" s="2">
        <v>0.40529999999999999</v>
      </c>
      <c r="P6817" s="2">
        <v>-8.4129999999999996E-2</v>
      </c>
      <c r="Q6817" s="2">
        <v>6.2419999999999999E-4</v>
      </c>
      <c r="R6817" s="2">
        <f t="shared" si="212"/>
        <v>-5.3974731299999998</v>
      </c>
      <c r="S6817">
        <f t="shared" si="213"/>
        <v>4.5075977474949682E-3</v>
      </c>
    </row>
    <row r="6818" spans="1:19" x14ac:dyDescent="0.25">
      <c r="A6818">
        <v>0</v>
      </c>
      <c r="B6818">
        <v>1</v>
      </c>
      <c r="C6818">
        <v>0</v>
      </c>
      <c r="D6818">
        <v>1</v>
      </c>
      <c r="E6818">
        <v>1</v>
      </c>
      <c r="F6818">
        <v>0</v>
      </c>
      <c r="G6818">
        <v>1</v>
      </c>
      <c r="H6818">
        <v>70.3</v>
      </c>
      <c r="I6818" s="2">
        <v>-2.0790000000000002</v>
      </c>
      <c r="J6818" s="2">
        <v>-0.44600000000000001</v>
      </c>
      <c r="K6818" s="2">
        <v>1.861</v>
      </c>
      <c r="L6818" s="2">
        <v>0.96879999999999999</v>
      </c>
      <c r="M6818" s="2">
        <v>0.5504</v>
      </c>
      <c r="N6818" s="2">
        <v>0.62270000000000003</v>
      </c>
      <c r="O6818" s="2">
        <v>0.40529999999999999</v>
      </c>
      <c r="P6818" s="2">
        <v>-8.4129999999999996E-2</v>
      </c>
      <c r="Q6818" s="2">
        <v>6.2419999999999999E-4</v>
      </c>
      <c r="R6818" s="2">
        <f t="shared" si="212"/>
        <v>0.91485125999999983</v>
      </c>
      <c r="S6818">
        <f t="shared" si="213"/>
        <v>0.71399185392256437</v>
      </c>
    </row>
    <row r="6819" spans="1:19" x14ac:dyDescent="0.25">
      <c r="A6819">
        <v>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72</v>
      </c>
      <c r="H6819">
        <v>1872.2</v>
      </c>
      <c r="I6819" s="2">
        <v>-2.0790000000000002</v>
      </c>
      <c r="J6819" s="2">
        <v>-0.44600000000000001</v>
      </c>
      <c r="K6819" s="2">
        <v>1.861</v>
      </c>
      <c r="L6819" s="2">
        <v>0.96879999999999999</v>
      </c>
      <c r="M6819" s="2">
        <v>0.5504</v>
      </c>
      <c r="N6819" s="2">
        <v>0.62270000000000003</v>
      </c>
      <c r="O6819" s="2">
        <v>0.40529999999999999</v>
      </c>
      <c r="P6819" s="2">
        <v>-8.4129999999999996E-2</v>
      </c>
      <c r="Q6819" s="2">
        <v>6.2419999999999999E-4</v>
      </c>
      <c r="R6819" s="2">
        <f t="shared" si="212"/>
        <v>-7.4137327600000003</v>
      </c>
      <c r="S6819">
        <f t="shared" si="213"/>
        <v>6.0255265979610004E-4</v>
      </c>
    </row>
    <row r="6820" spans="1:19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3</v>
      </c>
      <c r="H6820">
        <v>213.35</v>
      </c>
      <c r="I6820" s="2">
        <v>-2.0790000000000002</v>
      </c>
      <c r="J6820" s="2">
        <v>-0.44600000000000001</v>
      </c>
      <c r="K6820" s="2">
        <v>1.861</v>
      </c>
      <c r="L6820" s="2">
        <v>0.96879999999999999</v>
      </c>
      <c r="M6820" s="2">
        <v>0.5504</v>
      </c>
      <c r="N6820" s="2">
        <v>0.62270000000000003</v>
      </c>
      <c r="O6820" s="2">
        <v>0.40529999999999999</v>
      </c>
      <c r="P6820" s="2">
        <v>-8.4129999999999996E-2</v>
      </c>
      <c r="Q6820" s="2">
        <v>6.2419999999999999E-4</v>
      </c>
      <c r="R6820" s="2">
        <f t="shared" si="212"/>
        <v>-2.1982169300000001</v>
      </c>
      <c r="S6820">
        <f t="shared" si="213"/>
        <v>9.9910723705013735E-2</v>
      </c>
    </row>
    <row r="6821" spans="1:19" x14ac:dyDescent="0.25">
      <c r="A6821">
        <v>1</v>
      </c>
      <c r="B6821">
        <v>1</v>
      </c>
      <c r="C6821">
        <v>0</v>
      </c>
      <c r="D6821">
        <v>1</v>
      </c>
      <c r="E6821">
        <v>1</v>
      </c>
      <c r="F6821">
        <v>1</v>
      </c>
      <c r="G6821">
        <v>55</v>
      </c>
      <c r="H6821">
        <v>5617.75</v>
      </c>
      <c r="I6821" s="2">
        <v>-2.0790000000000002</v>
      </c>
      <c r="J6821" s="2">
        <v>-0.44600000000000001</v>
      </c>
      <c r="K6821" s="2">
        <v>1.861</v>
      </c>
      <c r="L6821" s="2">
        <v>0.96879999999999999</v>
      </c>
      <c r="M6821" s="2">
        <v>0.5504</v>
      </c>
      <c r="N6821" s="2">
        <v>0.62270000000000003</v>
      </c>
      <c r="O6821" s="2">
        <v>0.40529999999999999</v>
      </c>
      <c r="P6821" s="2">
        <v>-8.4129999999999996E-2</v>
      </c>
      <c r="Q6821" s="2">
        <v>6.2419999999999999E-4</v>
      </c>
      <c r="R6821" s="2">
        <f t="shared" si="212"/>
        <v>-0.20615044999999999</v>
      </c>
      <c r="S6821">
        <f t="shared" si="213"/>
        <v>0.44864413563486788</v>
      </c>
    </row>
    <row r="6822" spans="1:19" x14ac:dyDescent="0.25">
      <c r="A6822">
        <v>1</v>
      </c>
      <c r="B6822">
        <v>1</v>
      </c>
      <c r="C6822">
        <v>0</v>
      </c>
      <c r="D6822">
        <v>0</v>
      </c>
      <c r="E6822">
        <v>1</v>
      </c>
      <c r="F6822">
        <v>0</v>
      </c>
      <c r="G6822">
        <v>59</v>
      </c>
      <c r="H6822">
        <v>5386.5</v>
      </c>
      <c r="I6822" s="2">
        <v>-2.0790000000000002</v>
      </c>
      <c r="J6822" s="2">
        <v>-0.44600000000000001</v>
      </c>
      <c r="K6822" s="2">
        <v>1.861</v>
      </c>
      <c r="L6822" s="2">
        <v>0.96879999999999999</v>
      </c>
      <c r="M6822" s="2">
        <v>0.5504</v>
      </c>
      <c r="N6822" s="2">
        <v>0.62270000000000003</v>
      </c>
      <c r="O6822" s="2">
        <v>0.40529999999999999</v>
      </c>
      <c r="P6822" s="2">
        <v>-8.4129999999999996E-2</v>
      </c>
      <c r="Q6822" s="2">
        <v>6.2419999999999999E-4</v>
      </c>
      <c r="R6822" s="2">
        <f t="shared" si="212"/>
        <v>-1.6427166999999998</v>
      </c>
      <c r="S6822">
        <f t="shared" si="213"/>
        <v>0.16209573964998467</v>
      </c>
    </row>
    <row r="6823" spans="1:19" x14ac:dyDescent="0.25">
      <c r="A6823">
        <v>1</v>
      </c>
      <c r="B6823">
        <v>1</v>
      </c>
      <c r="C6823">
        <v>0</v>
      </c>
      <c r="D6823">
        <v>1</v>
      </c>
      <c r="E6823">
        <v>0</v>
      </c>
      <c r="F6823">
        <v>0</v>
      </c>
      <c r="G6823">
        <v>18</v>
      </c>
      <c r="H6823">
        <v>1776.95</v>
      </c>
      <c r="I6823" s="2">
        <v>-2.0790000000000002</v>
      </c>
      <c r="J6823" s="2">
        <v>-0.44600000000000001</v>
      </c>
      <c r="K6823" s="2">
        <v>1.861</v>
      </c>
      <c r="L6823" s="2">
        <v>0.96879999999999999</v>
      </c>
      <c r="M6823" s="2">
        <v>0.5504</v>
      </c>
      <c r="N6823" s="2">
        <v>0.62270000000000003</v>
      </c>
      <c r="O6823" s="2">
        <v>0.40529999999999999</v>
      </c>
      <c r="P6823" s="2">
        <v>-8.4129999999999996E-2</v>
      </c>
      <c r="Q6823" s="2">
        <v>6.2419999999999999E-4</v>
      </c>
      <c r="R6823" s="2">
        <f t="shared" si="212"/>
        <v>-0.51876781000000016</v>
      </c>
      <c r="S6823">
        <f t="shared" si="213"/>
        <v>0.37314040603160148</v>
      </c>
    </row>
    <row r="6824" spans="1:19" x14ac:dyDescent="0.25">
      <c r="A6824">
        <v>0</v>
      </c>
      <c r="B6824">
        <v>1</v>
      </c>
      <c r="C6824">
        <v>0</v>
      </c>
      <c r="D6824">
        <v>1</v>
      </c>
      <c r="E6824">
        <v>0</v>
      </c>
      <c r="F6824">
        <v>1</v>
      </c>
      <c r="G6824">
        <v>32</v>
      </c>
      <c r="H6824">
        <v>2483.0500000000002</v>
      </c>
      <c r="I6824" s="2">
        <v>-2.0790000000000002</v>
      </c>
      <c r="J6824" s="2">
        <v>-0.44600000000000001</v>
      </c>
      <c r="K6824" s="2">
        <v>1.861</v>
      </c>
      <c r="L6824" s="2">
        <v>0.96879999999999999</v>
      </c>
      <c r="M6824" s="2">
        <v>0.5504</v>
      </c>
      <c r="N6824" s="2">
        <v>0.62270000000000003</v>
      </c>
      <c r="O6824" s="2">
        <v>0.40529999999999999</v>
      </c>
      <c r="P6824" s="2">
        <v>-8.4129999999999996E-2</v>
      </c>
      <c r="Q6824" s="2">
        <v>6.2419999999999999E-4</v>
      </c>
      <c r="R6824" s="2">
        <f t="shared" si="212"/>
        <v>-0.40454019000000008</v>
      </c>
      <c r="S6824">
        <f t="shared" si="213"/>
        <v>0.40022200086339499</v>
      </c>
    </row>
    <row r="6825" spans="1:19" x14ac:dyDescent="0.25">
      <c r="A6825">
        <v>0</v>
      </c>
      <c r="B6825">
        <v>1</v>
      </c>
      <c r="C6825">
        <v>0</v>
      </c>
      <c r="D6825">
        <v>1</v>
      </c>
      <c r="E6825">
        <v>0</v>
      </c>
      <c r="F6825">
        <v>0</v>
      </c>
      <c r="G6825">
        <v>4</v>
      </c>
      <c r="H6825">
        <v>235.65</v>
      </c>
      <c r="I6825" s="2">
        <v>-2.0790000000000002</v>
      </c>
      <c r="J6825" s="2">
        <v>-0.44600000000000001</v>
      </c>
      <c r="K6825" s="2">
        <v>1.861</v>
      </c>
      <c r="L6825" s="2">
        <v>0.96879999999999999</v>
      </c>
      <c r="M6825" s="2">
        <v>0.5504</v>
      </c>
      <c r="N6825" s="2">
        <v>0.62270000000000003</v>
      </c>
      <c r="O6825" s="2">
        <v>0.40529999999999999</v>
      </c>
      <c r="P6825" s="2">
        <v>-8.4129999999999996E-2</v>
      </c>
      <c r="Q6825" s="2">
        <v>6.2419999999999999E-4</v>
      </c>
      <c r="R6825" s="2">
        <f t="shared" si="212"/>
        <v>0.14297272999999988</v>
      </c>
      <c r="S6825">
        <f t="shared" si="213"/>
        <v>0.53568242056861837</v>
      </c>
    </row>
    <row r="6826" spans="1:19" x14ac:dyDescent="0.25">
      <c r="A6826">
        <v>1</v>
      </c>
      <c r="B6826">
        <v>1</v>
      </c>
      <c r="C6826">
        <v>0</v>
      </c>
      <c r="D6826">
        <v>1</v>
      </c>
      <c r="E6826">
        <v>0</v>
      </c>
      <c r="F6826">
        <v>1</v>
      </c>
      <c r="G6826">
        <v>66</v>
      </c>
      <c r="H6826">
        <v>5224.3500000000004</v>
      </c>
      <c r="I6826" s="2">
        <v>-2.0790000000000002</v>
      </c>
      <c r="J6826" s="2">
        <v>-0.44600000000000001</v>
      </c>
      <c r="K6826" s="2">
        <v>1.861</v>
      </c>
      <c r="L6826" s="2">
        <v>0.96879999999999999</v>
      </c>
      <c r="M6826" s="2">
        <v>0.5504</v>
      </c>
      <c r="N6826" s="2">
        <v>0.62270000000000003</v>
      </c>
      <c r="O6826" s="2">
        <v>0.40529999999999999</v>
      </c>
      <c r="P6826" s="2">
        <v>-8.4129999999999996E-2</v>
      </c>
      <c r="Q6826" s="2">
        <v>6.2419999999999999E-4</v>
      </c>
      <c r="R6826" s="2">
        <f t="shared" si="212"/>
        <v>-1.9998407299999994</v>
      </c>
      <c r="S6826">
        <f t="shared" si="213"/>
        <v>0.11921964536469269</v>
      </c>
    </row>
    <row r="6827" spans="1:19" x14ac:dyDescent="0.25">
      <c r="A6827">
        <v>1</v>
      </c>
      <c r="B6827">
        <v>1</v>
      </c>
      <c r="C6827">
        <v>0</v>
      </c>
      <c r="D6827">
        <v>1</v>
      </c>
      <c r="E6827">
        <v>1</v>
      </c>
      <c r="F6827">
        <v>0</v>
      </c>
      <c r="G6827">
        <v>27</v>
      </c>
      <c r="H6827">
        <v>2272.8000000000002</v>
      </c>
      <c r="I6827" s="2">
        <v>-2.0790000000000002</v>
      </c>
      <c r="J6827" s="2">
        <v>-0.44600000000000001</v>
      </c>
      <c r="K6827" s="2">
        <v>1.861</v>
      </c>
      <c r="L6827" s="2">
        <v>0.96879999999999999</v>
      </c>
      <c r="M6827" s="2">
        <v>0.5504</v>
      </c>
      <c r="N6827" s="2">
        <v>0.62270000000000003</v>
      </c>
      <c r="O6827" s="2">
        <v>0.40529999999999999</v>
      </c>
      <c r="P6827" s="2">
        <v>-8.4129999999999996E-2</v>
      </c>
      <c r="Q6827" s="2">
        <v>6.2419999999999999E-4</v>
      </c>
      <c r="R6827" s="2">
        <f t="shared" si="212"/>
        <v>-0.34372823999999991</v>
      </c>
      <c r="S6827">
        <f t="shared" si="213"/>
        <v>0.41490412821613831</v>
      </c>
    </row>
    <row r="6828" spans="1:19" x14ac:dyDescent="0.25">
      <c r="A6828">
        <v>0</v>
      </c>
      <c r="B6828">
        <v>1</v>
      </c>
      <c r="C6828">
        <v>0</v>
      </c>
      <c r="D6828">
        <v>1</v>
      </c>
      <c r="E6828">
        <v>0</v>
      </c>
      <c r="F6828">
        <v>0</v>
      </c>
      <c r="G6828">
        <v>4</v>
      </c>
      <c r="H6828">
        <v>83.75</v>
      </c>
      <c r="I6828" s="2">
        <v>-2.0790000000000002</v>
      </c>
      <c r="J6828" s="2">
        <v>-0.44600000000000001</v>
      </c>
      <c r="K6828" s="2">
        <v>1.861</v>
      </c>
      <c r="L6828" s="2">
        <v>0.96879999999999999</v>
      </c>
      <c r="M6828" s="2">
        <v>0.5504</v>
      </c>
      <c r="N6828" s="2">
        <v>0.62270000000000003</v>
      </c>
      <c r="O6828" s="2">
        <v>0.40529999999999999</v>
      </c>
      <c r="P6828" s="2">
        <v>-8.4129999999999996E-2</v>
      </c>
      <c r="Q6828" s="2">
        <v>6.2419999999999999E-4</v>
      </c>
      <c r="R6828" s="2">
        <f t="shared" si="212"/>
        <v>4.8156749999999526E-2</v>
      </c>
      <c r="S6828">
        <f t="shared" si="213"/>
        <v>0.51203686139364735</v>
      </c>
    </row>
    <row r="6829" spans="1:19" x14ac:dyDescent="0.25">
      <c r="A6829">
        <v>0</v>
      </c>
      <c r="B6829">
        <v>1</v>
      </c>
      <c r="C6829">
        <v>0</v>
      </c>
      <c r="D6829">
        <v>1</v>
      </c>
      <c r="E6829">
        <v>0</v>
      </c>
      <c r="F6829">
        <v>0</v>
      </c>
      <c r="G6829">
        <v>60</v>
      </c>
      <c r="H6829">
        <v>4663.3999999999996</v>
      </c>
      <c r="I6829" s="2">
        <v>-2.0790000000000002</v>
      </c>
      <c r="J6829" s="2">
        <v>-0.44600000000000001</v>
      </c>
      <c r="K6829" s="2">
        <v>1.861</v>
      </c>
      <c r="L6829" s="2">
        <v>0.96879999999999999</v>
      </c>
      <c r="M6829" s="2">
        <v>0.5504</v>
      </c>
      <c r="N6829" s="2">
        <v>0.62270000000000003</v>
      </c>
      <c r="O6829" s="2">
        <v>0.40529999999999999</v>
      </c>
      <c r="P6829" s="2">
        <v>-8.4129999999999996E-2</v>
      </c>
      <c r="Q6829" s="2">
        <v>6.2419999999999999E-4</v>
      </c>
      <c r="R6829" s="2">
        <f t="shared" si="212"/>
        <v>-1.8045057199999999</v>
      </c>
      <c r="S6829">
        <f t="shared" si="213"/>
        <v>0.14130347116609909</v>
      </c>
    </row>
    <row r="6830" spans="1:19" x14ac:dyDescent="0.2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8</v>
      </c>
      <c r="H6830">
        <v>201.7</v>
      </c>
      <c r="I6830" s="2">
        <v>-2.0790000000000002</v>
      </c>
      <c r="J6830" s="2">
        <v>-0.44600000000000001</v>
      </c>
      <c r="K6830" s="2">
        <v>1.861</v>
      </c>
      <c r="L6830" s="2">
        <v>0.96879999999999999</v>
      </c>
      <c r="M6830" s="2">
        <v>0.5504</v>
      </c>
      <c r="N6830" s="2">
        <v>0.62270000000000003</v>
      </c>
      <c r="O6830" s="2">
        <v>0.40529999999999999</v>
      </c>
      <c r="P6830" s="2">
        <v>-8.4129999999999996E-2</v>
      </c>
      <c r="Q6830" s="2">
        <v>6.2419999999999999E-4</v>
      </c>
      <c r="R6830" s="2">
        <f t="shared" si="212"/>
        <v>-2.6261388600000002</v>
      </c>
      <c r="S6830">
        <f t="shared" si="213"/>
        <v>6.7474996344602467E-2</v>
      </c>
    </row>
    <row r="6831" spans="1:19" x14ac:dyDescent="0.2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8</v>
      </c>
      <c r="H6831">
        <v>125</v>
      </c>
      <c r="I6831" s="2">
        <v>-2.0790000000000002</v>
      </c>
      <c r="J6831" s="2">
        <v>-0.44600000000000001</v>
      </c>
      <c r="K6831" s="2">
        <v>1.861</v>
      </c>
      <c r="L6831" s="2">
        <v>0.96879999999999999</v>
      </c>
      <c r="M6831" s="2">
        <v>0.5504</v>
      </c>
      <c r="N6831" s="2">
        <v>0.62270000000000003</v>
      </c>
      <c r="O6831" s="2">
        <v>0.40529999999999999</v>
      </c>
      <c r="P6831" s="2">
        <v>-8.4129999999999996E-2</v>
      </c>
      <c r="Q6831" s="2">
        <v>6.2419999999999999E-4</v>
      </c>
      <c r="R6831" s="2">
        <f t="shared" si="212"/>
        <v>-2.6740150000000003</v>
      </c>
      <c r="S6831">
        <f t="shared" si="213"/>
        <v>6.4524195752255153E-2</v>
      </c>
    </row>
    <row r="6832" spans="1:19" x14ac:dyDescent="0.25">
      <c r="A6832">
        <v>0</v>
      </c>
      <c r="B6832">
        <v>0</v>
      </c>
      <c r="C6832">
        <v>0</v>
      </c>
      <c r="D6832">
        <v>1</v>
      </c>
      <c r="E6832">
        <v>0</v>
      </c>
      <c r="F6832">
        <v>0</v>
      </c>
      <c r="G6832">
        <v>35</v>
      </c>
      <c r="H6832">
        <v>684.4</v>
      </c>
      <c r="I6832" s="2">
        <v>-2.0790000000000002</v>
      </c>
      <c r="J6832" s="2">
        <v>-0.44600000000000001</v>
      </c>
      <c r="K6832" s="2">
        <v>1.861</v>
      </c>
      <c r="L6832" s="2">
        <v>0.96879999999999999</v>
      </c>
      <c r="M6832" s="2">
        <v>0.5504</v>
      </c>
      <c r="N6832" s="2">
        <v>0.62270000000000003</v>
      </c>
      <c r="O6832" s="2">
        <v>0.40529999999999999</v>
      </c>
      <c r="P6832" s="2">
        <v>-8.4129999999999996E-2</v>
      </c>
      <c r="Q6832" s="2">
        <v>6.2419999999999999E-4</v>
      </c>
      <c r="R6832" s="2">
        <f t="shared" si="212"/>
        <v>-4.0459475200000004</v>
      </c>
      <c r="S6832">
        <f t="shared" si="213"/>
        <v>1.719237343685958E-2</v>
      </c>
    </row>
    <row r="6833" spans="1:19" x14ac:dyDescent="0.25">
      <c r="A6833">
        <v>1</v>
      </c>
      <c r="B6833">
        <v>1</v>
      </c>
      <c r="C6833">
        <v>0</v>
      </c>
      <c r="D6833">
        <v>1</v>
      </c>
      <c r="E6833">
        <v>1</v>
      </c>
      <c r="F6833">
        <v>0</v>
      </c>
      <c r="G6833">
        <v>7</v>
      </c>
      <c r="H6833">
        <v>620.35</v>
      </c>
      <c r="I6833" s="2">
        <v>-2.0790000000000002</v>
      </c>
      <c r="J6833" s="2">
        <v>-0.44600000000000001</v>
      </c>
      <c r="K6833" s="2">
        <v>1.861</v>
      </c>
      <c r="L6833" s="2">
        <v>0.96879999999999999</v>
      </c>
      <c r="M6833" s="2">
        <v>0.5504</v>
      </c>
      <c r="N6833" s="2">
        <v>0.62270000000000003</v>
      </c>
      <c r="O6833" s="2">
        <v>0.40529999999999999</v>
      </c>
      <c r="P6833" s="2">
        <v>-8.4129999999999996E-2</v>
      </c>
      <c r="Q6833" s="2">
        <v>6.2419999999999999E-4</v>
      </c>
      <c r="R6833" s="2">
        <f t="shared" si="212"/>
        <v>0.3074124699999996</v>
      </c>
      <c r="S6833">
        <f t="shared" si="213"/>
        <v>0.57625354908820114</v>
      </c>
    </row>
    <row r="6834" spans="1:19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53</v>
      </c>
      <c r="H6834">
        <v>1146.05</v>
      </c>
      <c r="I6834" s="2">
        <v>-2.0790000000000002</v>
      </c>
      <c r="J6834" s="2">
        <v>-0.44600000000000001</v>
      </c>
      <c r="K6834" s="2">
        <v>1.861</v>
      </c>
      <c r="L6834" s="2">
        <v>0.96879999999999999</v>
      </c>
      <c r="M6834" s="2">
        <v>0.5504</v>
      </c>
      <c r="N6834" s="2">
        <v>0.62270000000000003</v>
      </c>
      <c r="O6834" s="2">
        <v>0.40529999999999999</v>
      </c>
      <c r="P6834" s="2">
        <v>-8.4129999999999996E-2</v>
      </c>
      <c r="Q6834" s="2">
        <v>6.2419999999999999E-4</v>
      </c>
      <c r="R6834" s="2">
        <f t="shared" si="212"/>
        <v>-5.8225255900000006</v>
      </c>
      <c r="S6834">
        <f t="shared" si="213"/>
        <v>2.9513832001326493E-3</v>
      </c>
    </row>
    <row r="6835" spans="1:19" x14ac:dyDescent="0.25">
      <c r="A6835">
        <v>1</v>
      </c>
      <c r="B6835">
        <v>1</v>
      </c>
      <c r="C6835">
        <v>0</v>
      </c>
      <c r="D6835">
        <v>1</v>
      </c>
      <c r="E6835">
        <v>0</v>
      </c>
      <c r="F6835">
        <v>1</v>
      </c>
      <c r="G6835">
        <v>18</v>
      </c>
      <c r="H6835">
        <v>1806.35</v>
      </c>
      <c r="I6835" s="2">
        <v>-2.0790000000000002</v>
      </c>
      <c r="J6835" s="2">
        <v>-0.44600000000000001</v>
      </c>
      <c r="K6835" s="2">
        <v>1.861</v>
      </c>
      <c r="L6835" s="2">
        <v>0.96879999999999999</v>
      </c>
      <c r="M6835" s="2">
        <v>0.5504</v>
      </c>
      <c r="N6835" s="2">
        <v>0.62270000000000003</v>
      </c>
      <c r="O6835" s="2">
        <v>0.40529999999999999</v>
      </c>
      <c r="P6835" s="2">
        <v>-8.4129999999999996E-2</v>
      </c>
      <c r="Q6835" s="2">
        <v>6.2419999999999999E-4</v>
      </c>
      <c r="R6835" s="2">
        <f t="shared" si="212"/>
        <v>-9.5116329999999971E-2</v>
      </c>
      <c r="S6835">
        <f t="shared" si="213"/>
        <v>0.47623882897239755</v>
      </c>
    </row>
    <row r="6836" spans="1:19" x14ac:dyDescent="0.25">
      <c r="A6836">
        <v>0</v>
      </c>
      <c r="B6836">
        <v>0</v>
      </c>
      <c r="C6836">
        <v>0</v>
      </c>
      <c r="D6836">
        <v>1</v>
      </c>
      <c r="E6836">
        <v>0</v>
      </c>
      <c r="F6836">
        <v>0</v>
      </c>
      <c r="G6836">
        <v>15</v>
      </c>
      <c r="H6836">
        <v>603</v>
      </c>
      <c r="I6836" s="2">
        <v>-2.0790000000000002</v>
      </c>
      <c r="J6836" s="2">
        <v>-0.44600000000000001</v>
      </c>
      <c r="K6836" s="2">
        <v>1.861</v>
      </c>
      <c r="L6836" s="2">
        <v>0.96879999999999999</v>
      </c>
      <c r="M6836" s="2">
        <v>0.5504</v>
      </c>
      <c r="N6836" s="2">
        <v>0.62270000000000003</v>
      </c>
      <c r="O6836" s="2">
        <v>0.40529999999999999</v>
      </c>
      <c r="P6836" s="2">
        <v>-8.4129999999999996E-2</v>
      </c>
      <c r="Q6836" s="2">
        <v>6.2419999999999999E-4</v>
      </c>
      <c r="R6836" s="2">
        <f t="shared" si="212"/>
        <v>-2.4141574000000001</v>
      </c>
      <c r="S6836">
        <f t="shared" si="213"/>
        <v>8.2099475179758449E-2</v>
      </c>
    </row>
    <row r="6837" spans="1:19" x14ac:dyDescent="0.25">
      <c r="A6837">
        <v>1</v>
      </c>
      <c r="B6837">
        <v>0</v>
      </c>
      <c r="C6837">
        <v>1</v>
      </c>
      <c r="D6837">
        <v>1</v>
      </c>
      <c r="E6837">
        <v>0</v>
      </c>
      <c r="F6837">
        <v>0</v>
      </c>
      <c r="G6837">
        <v>67</v>
      </c>
      <c r="H6837">
        <v>5798.3</v>
      </c>
      <c r="I6837" s="2">
        <v>-2.0790000000000002</v>
      </c>
      <c r="J6837" s="2">
        <v>-0.44600000000000001</v>
      </c>
      <c r="K6837" s="2">
        <v>1.861</v>
      </c>
      <c r="L6837" s="2">
        <v>0.96879999999999999</v>
      </c>
      <c r="M6837" s="2">
        <v>0.5504</v>
      </c>
      <c r="N6837" s="2">
        <v>0.62270000000000003</v>
      </c>
      <c r="O6837" s="2">
        <v>0.40529999999999999</v>
      </c>
      <c r="P6837" s="2">
        <v>-8.4129999999999996E-2</v>
      </c>
      <c r="Q6837" s="2">
        <v>6.2419999999999999E-4</v>
      </c>
      <c r="R6837" s="2">
        <f t="shared" si="212"/>
        <v>-3.0232111399999999</v>
      </c>
      <c r="S6837">
        <f t="shared" si="213"/>
        <v>4.6388218307236162E-2</v>
      </c>
    </row>
    <row r="6838" spans="1:19" x14ac:dyDescent="0.25">
      <c r="A6838">
        <v>0</v>
      </c>
      <c r="B6838">
        <v>1</v>
      </c>
      <c r="C6838">
        <v>0</v>
      </c>
      <c r="D6838">
        <v>1</v>
      </c>
      <c r="E6838">
        <v>1</v>
      </c>
      <c r="F6838">
        <v>1</v>
      </c>
      <c r="G6838">
        <v>6</v>
      </c>
      <c r="H6838">
        <v>519.15</v>
      </c>
      <c r="I6838" s="2">
        <v>-2.0790000000000002</v>
      </c>
      <c r="J6838" s="2">
        <v>-0.44600000000000001</v>
      </c>
      <c r="K6838" s="2">
        <v>1.861</v>
      </c>
      <c r="L6838" s="2">
        <v>0.96879999999999999</v>
      </c>
      <c r="M6838" s="2">
        <v>0.5504</v>
      </c>
      <c r="N6838" s="2">
        <v>0.62270000000000003</v>
      </c>
      <c r="O6838" s="2">
        <v>0.40529999999999999</v>
      </c>
      <c r="P6838" s="2">
        <v>-8.4129999999999996E-2</v>
      </c>
      <c r="Q6838" s="2">
        <v>6.2419999999999999E-4</v>
      </c>
      <c r="R6838" s="2">
        <f t="shared" si="212"/>
        <v>1.1796734299999998</v>
      </c>
      <c r="S6838">
        <f t="shared" si="213"/>
        <v>0.76488908052822258</v>
      </c>
    </row>
    <row r="6839" spans="1:19" x14ac:dyDescent="0.25">
      <c r="A6839">
        <v>0</v>
      </c>
      <c r="B6839">
        <v>1</v>
      </c>
      <c r="C6839">
        <v>0</v>
      </c>
      <c r="D6839">
        <v>1</v>
      </c>
      <c r="E6839">
        <v>1</v>
      </c>
      <c r="F6839">
        <v>1</v>
      </c>
      <c r="G6839">
        <v>6</v>
      </c>
      <c r="H6839">
        <v>497.6</v>
      </c>
      <c r="I6839" s="2">
        <v>-2.0790000000000002</v>
      </c>
      <c r="J6839" s="2">
        <v>-0.44600000000000001</v>
      </c>
      <c r="K6839" s="2">
        <v>1.861</v>
      </c>
      <c r="L6839" s="2">
        <v>0.96879999999999999</v>
      </c>
      <c r="M6839" s="2">
        <v>0.5504</v>
      </c>
      <c r="N6839" s="2">
        <v>0.62270000000000003</v>
      </c>
      <c r="O6839" s="2">
        <v>0.40529999999999999</v>
      </c>
      <c r="P6839" s="2">
        <v>-8.4129999999999996E-2</v>
      </c>
      <c r="Q6839" s="2">
        <v>6.2419999999999999E-4</v>
      </c>
      <c r="R6839" s="2">
        <f t="shared" si="212"/>
        <v>1.1662219199999995</v>
      </c>
      <c r="S6839">
        <f t="shared" si="213"/>
        <v>0.76246143121230958</v>
      </c>
    </row>
    <row r="6840" spans="1:19" x14ac:dyDescent="0.25">
      <c r="A6840">
        <v>1</v>
      </c>
      <c r="B6840">
        <v>1</v>
      </c>
      <c r="C6840">
        <v>0</v>
      </c>
      <c r="D6840">
        <v>1</v>
      </c>
      <c r="E6840">
        <v>0</v>
      </c>
      <c r="F6840">
        <v>0</v>
      </c>
      <c r="G6840">
        <v>13</v>
      </c>
      <c r="H6840">
        <v>1301.7</v>
      </c>
      <c r="I6840" s="2">
        <v>-2.0790000000000002</v>
      </c>
      <c r="J6840" s="2">
        <v>-0.44600000000000001</v>
      </c>
      <c r="K6840" s="2">
        <v>1.861</v>
      </c>
      <c r="L6840" s="2">
        <v>0.96879999999999999</v>
      </c>
      <c r="M6840" s="2">
        <v>0.5504</v>
      </c>
      <c r="N6840" s="2">
        <v>0.62270000000000003</v>
      </c>
      <c r="O6840" s="2">
        <v>0.40529999999999999</v>
      </c>
      <c r="P6840" s="2">
        <v>-8.4129999999999996E-2</v>
      </c>
      <c r="Q6840" s="2">
        <v>6.2419999999999999E-4</v>
      </c>
      <c r="R6840" s="2">
        <f t="shared" si="212"/>
        <v>-0.39476886000000011</v>
      </c>
      <c r="S6840">
        <f t="shared" si="213"/>
        <v>0.40256982379222456</v>
      </c>
    </row>
    <row r="6841" spans="1:19" x14ac:dyDescent="0.25">
      <c r="A6841">
        <v>1</v>
      </c>
      <c r="B6841">
        <v>1</v>
      </c>
      <c r="C6841">
        <v>0</v>
      </c>
      <c r="D6841">
        <v>1</v>
      </c>
      <c r="E6841">
        <v>1</v>
      </c>
      <c r="F6841">
        <v>0</v>
      </c>
      <c r="G6841">
        <v>11</v>
      </c>
      <c r="H6841">
        <v>1129.75</v>
      </c>
      <c r="I6841" s="2">
        <v>-2.0790000000000002</v>
      </c>
      <c r="J6841" s="2">
        <v>-0.44600000000000001</v>
      </c>
      <c r="K6841" s="2">
        <v>1.861</v>
      </c>
      <c r="L6841" s="2">
        <v>0.96879999999999999</v>
      </c>
      <c r="M6841" s="2">
        <v>0.5504</v>
      </c>
      <c r="N6841" s="2">
        <v>0.62270000000000003</v>
      </c>
      <c r="O6841" s="2">
        <v>0.40529999999999999</v>
      </c>
      <c r="P6841" s="2">
        <v>-8.4129999999999996E-2</v>
      </c>
      <c r="Q6841" s="2">
        <v>6.2419999999999999E-4</v>
      </c>
      <c r="R6841" s="2">
        <f t="shared" si="212"/>
        <v>0.28885994999999953</v>
      </c>
      <c r="S6841">
        <f t="shared" si="213"/>
        <v>0.57171700693568572</v>
      </c>
    </row>
    <row r="6842" spans="1:19" x14ac:dyDescent="0.25">
      <c r="A6842">
        <v>0</v>
      </c>
      <c r="B6842">
        <v>1</v>
      </c>
      <c r="C6842">
        <v>0</v>
      </c>
      <c r="D6842">
        <v>1</v>
      </c>
      <c r="E6842">
        <v>0</v>
      </c>
      <c r="F6842">
        <v>0</v>
      </c>
      <c r="G6842">
        <v>1</v>
      </c>
      <c r="H6842">
        <v>19.3</v>
      </c>
      <c r="I6842" s="2">
        <v>-2.0790000000000002</v>
      </c>
      <c r="J6842" s="2">
        <v>-0.44600000000000001</v>
      </c>
      <c r="K6842" s="2">
        <v>1.861</v>
      </c>
      <c r="L6842" s="2">
        <v>0.96879999999999999</v>
      </c>
      <c r="M6842" s="2">
        <v>0.5504</v>
      </c>
      <c r="N6842" s="2">
        <v>0.62270000000000003</v>
      </c>
      <c r="O6842" s="2">
        <v>0.40529999999999999</v>
      </c>
      <c r="P6842" s="2">
        <v>-8.4129999999999996E-2</v>
      </c>
      <c r="Q6842" s="2">
        <v>6.2419999999999999E-4</v>
      </c>
      <c r="R6842" s="2">
        <f t="shared" si="212"/>
        <v>0.26031705999999977</v>
      </c>
      <c r="S6842">
        <f t="shared" si="213"/>
        <v>0.56471423057594139</v>
      </c>
    </row>
    <row r="6843" spans="1:19" x14ac:dyDescent="0.25">
      <c r="A6843">
        <v>0</v>
      </c>
      <c r="B6843">
        <v>1</v>
      </c>
      <c r="C6843">
        <v>0</v>
      </c>
      <c r="D6843">
        <v>1</v>
      </c>
      <c r="E6843">
        <v>0</v>
      </c>
      <c r="F6843">
        <v>0</v>
      </c>
      <c r="G6843">
        <v>5</v>
      </c>
      <c r="H6843">
        <v>266.95</v>
      </c>
      <c r="I6843" s="2">
        <v>-2.0790000000000002</v>
      </c>
      <c r="J6843" s="2">
        <v>-0.44600000000000001</v>
      </c>
      <c r="K6843" s="2">
        <v>1.861</v>
      </c>
      <c r="L6843" s="2">
        <v>0.96879999999999999</v>
      </c>
      <c r="M6843" s="2">
        <v>0.5504</v>
      </c>
      <c r="N6843" s="2">
        <v>0.62270000000000003</v>
      </c>
      <c r="O6843" s="2">
        <v>0.40529999999999999</v>
      </c>
      <c r="P6843" s="2">
        <v>-8.4129999999999996E-2</v>
      </c>
      <c r="Q6843" s="2">
        <v>6.2419999999999999E-4</v>
      </c>
      <c r="R6843" s="2">
        <f t="shared" si="212"/>
        <v>7.838018999999985E-2</v>
      </c>
      <c r="S6843">
        <f t="shared" si="213"/>
        <v>0.51958502188609834</v>
      </c>
    </row>
    <row r="6844" spans="1:19" x14ac:dyDescent="0.25">
      <c r="A6844">
        <v>0</v>
      </c>
      <c r="B6844">
        <v>0</v>
      </c>
      <c r="C6844">
        <v>1</v>
      </c>
      <c r="D6844">
        <v>1</v>
      </c>
      <c r="E6844">
        <v>0</v>
      </c>
      <c r="F6844">
        <v>0</v>
      </c>
      <c r="G6844">
        <v>13</v>
      </c>
      <c r="H6844">
        <v>257</v>
      </c>
      <c r="I6844" s="2">
        <v>-2.0790000000000002</v>
      </c>
      <c r="J6844" s="2">
        <v>-0.44600000000000001</v>
      </c>
      <c r="K6844" s="2">
        <v>1.861</v>
      </c>
      <c r="L6844" s="2">
        <v>0.96879999999999999</v>
      </c>
      <c r="M6844" s="2">
        <v>0.5504</v>
      </c>
      <c r="N6844" s="2">
        <v>0.62270000000000003</v>
      </c>
      <c r="O6844" s="2">
        <v>0.40529999999999999</v>
      </c>
      <c r="P6844" s="2">
        <v>-8.4129999999999996E-2</v>
      </c>
      <c r="Q6844" s="2">
        <v>6.2419999999999999E-4</v>
      </c>
      <c r="R6844" s="2">
        <f t="shared" si="212"/>
        <v>-1.4930706000000002</v>
      </c>
      <c r="S6844">
        <f t="shared" si="213"/>
        <v>0.18346129440419548</v>
      </c>
    </row>
    <row r="6845" spans="1:19" x14ac:dyDescent="0.25">
      <c r="A6845">
        <v>1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9</v>
      </c>
      <c r="H6845">
        <v>865.8</v>
      </c>
      <c r="I6845" s="2">
        <v>-2.0790000000000002</v>
      </c>
      <c r="J6845" s="2">
        <v>-0.44600000000000001</v>
      </c>
      <c r="K6845" s="2">
        <v>1.861</v>
      </c>
      <c r="L6845" s="2">
        <v>0.96879999999999999</v>
      </c>
      <c r="M6845" s="2">
        <v>0.5504</v>
      </c>
      <c r="N6845" s="2">
        <v>0.62270000000000003</v>
      </c>
      <c r="O6845" s="2">
        <v>0.40529999999999999</v>
      </c>
      <c r="P6845" s="2">
        <v>-8.4129999999999996E-2</v>
      </c>
      <c r="Q6845" s="2">
        <v>6.2419999999999999E-4</v>
      </c>
      <c r="R6845" s="2">
        <f t="shared" si="212"/>
        <v>-0.88073764000000021</v>
      </c>
      <c r="S6845">
        <f t="shared" si="213"/>
        <v>0.29302494509876514</v>
      </c>
    </row>
    <row r="6846" spans="1:19" x14ac:dyDescent="0.25">
      <c r="A6846">
        <v>0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29</v>
      </c>
      <c r="H6846">
        <v>2623.65</v>
      </c>
      <c r="I6846" s="2">
        <v>-2.0790000000000002</v>
      </c>
      <c r="J6846" s="2">
        <v>-0.44600000000000001</v>
      </c>
      <c r="K6846" s="2">
        <v>1.861</v>
      </c>
      <c r="L6846" s="2">
        <v>0.96879999999999999</v>
      </c>
      <c r="M6846" s="2">
        <v>0.5504</v>
      </c>
      <c r="N6846" s="2">
        <v>0.62270000000000003</v>
      </c>
      <c r="O6846" s="2">
        <v>0.40529999999999999</v>
      </c>
      <c r="P6846" s="2">
        <v>-8.4129999999999996E-2</v>
      </c>
      <c r="Q6846" s="2">
        <v>6.2419999999999999E-4</v>
      </c>
      <c r="R6846" s="2">
        <f t="shared" si="212"/>
        <v>-1.0200876699999999</v>
      </c>
      <c r="S6846">
        <f t="shared" si="213"/>
        <v>0.26501032383205259</v>
      </c>
    </row>
    <row r="6847" spans="1:19" x14ac:dyDescent="0.25">
      <c r="A6847">
        <v>0</v>
      </c>
      <c r="B6847">
        <v>1</v>
      </c>
      <c r="C6847">
        <v>0</v>
      </c>
      <c r="D6847">
        <v>1</v>
      </c>
      <c r="E6847">
        <v>0</v>
      </c>
      <c r="F6847">
        <v>1</v>
      </c>
      <c r="G6847">
        <v>1</v>
      </c>
      <c r="H6847">
        <v>45.85</v>
      </c>
      <c r="I6847" s="2">
        <v>-2.0790000000000002</v>
      </c>
      <c r="J6847" s="2">
        <v>-0.44600000000000001</v>
      </c>
      <c r="K6847" s="2">
        <v>1.861</v>
      </c>
      <c r="L6847" s="2">
        <v>0.96879999999999999</v>
      </c>
      <c r="M6847" s="2">
        <v>0.5504</v>
      </c>
      <c r="N6847" s="2">
        <v>0.62270000000000003</v>
      </c>
      <c r="O6847" s="2">
        <v>0.40529999999999999</v>
      </c>
      <c r="P6847" s="2">
        <v>-8.4129999999999996E-2</v>
      </c>
      <c r="Q6847" s="2">
        <v>6.2419999999999999E-4</v>
      </c>
      <c r="R6847" s="2">
        <f t="shared" si="212"/>
        <v>0.6821895699999998</v>
      </c>
      <c r="S6847">
        <f t="shared" si="213"/>
        <v>0.66422721140624674</v>
      </c>
    </row>
    <row r="6848" spans="1:19" x14ac:dyDescent="0.25">
      <c r="A6848">
        <v>1</v>
      </c>
      <c r="B6848">
        <v>1</v>
      </c>
      <c r="C6848">
        <v>0</v>
      </c>
      <c r="D6848">
        <v>1</v>
      </c>
      <c r="E6848">
        <v>0</v>
      </c>
      <c r="F6848">
        <v>0</v>
      </c>
      <c r="G6848">
        <v>1</v>
      </c>
      <c r="H6848">
        <v>79.55</v>
      </c>
      <c r="I6848" s="2">
        <v>-2.0790000000000002</v>
      </c>
      <c r="J6848" s="2">
        <v>-0.44600000000000001</v>
      </c>
      <c r="K6848" s="2">
        <v>1.861</v>
      </c>
      <c r="L6848" s="2">
        <v>0.96879999999999999</v>
      </c>
      <c r="M6848" s="2">
        <v>0.5504</v>
      </c>
      <c r="N6848" s="2">
        <v>0.62270000000000003</v>
      </c>
      <c r="O6848" s="2">
        <v>0.40529999999999999</v>
      </c>
      <c r="P6848" s="2">
        <v>-8.4129999999999996E-2</v>
      </c>
      <c r="Q6848" s="2">
        <v>6.2419999999999999E-4</v>
      </c>
      <c r="R6848" s="2">
        <f t="shared" si="212"/>
        <v>-0.14807489000000018</v>
      </c>
      <c r="S6848">
        <f t="shared" si="213"/>
        <v>0.46304876942951995</v>
      </c>
    </row>
    <row r="6849" spans="1:19" x14ac:dyDescent="0.25">
      <c r="A6849">
        <v>0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18</v>
      </c>
      <c r="H6849">
        <v>1082.8</v>
      </c>
      <c r="I6849" s="2">
        <v>-2.0790000000000002</v>
      </c>
      <c r="J6849" s="2">
        <v>-0.44600000000000001</v>
      </c>
      <c r="K6849" s="2">
        <v>1.861</v>
      </c>
      <c r="L6849" s="2">
        <v>0.96879999999999999</v>
      </c>
      <c r="M6849" s="2">
        <v>0.5504</v>
      </c>
      <c r="N6849" s="2">
        <v>0.62270000000000003</v>
      </c>
      <c r="O6849" s="2">
        <v>0.40529999999999999</v>
      </c>
      <c r="P6849" s="2">
        <v>-8.4129999999999996E-2</v>
      </c>
      <c r="Q6849" s="2">
        <v>6.2419999999999999E-4</v>
      </c>
      <c r="R6849" s="2">
        <f t="shared" si="212"/>
        <v>-1.0564562400000002</v>
      </c>
      <c r="S6849">
        <f t="shared" si="213"/>
        <v>0.25798725406067313</v>
      </c>
    </row>
    <row r="6850" spans="1:19" x14ac:dyDescent="0.25">
      <c r="A6850">
        <v>0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2</v>
      </c>
      <c r="H6850">
        <v>147.80000000000001</v>
      </c>
      <c r="I6850" s="2">
        <v>-2.0790000000000002</v>
      </c>
      <c r="J6850" s="2">
        <v>-0.44600000000000001</v>
      </c>
      <c r="K6850" s="2">
        <v>1.861</v>
      </c>
      <c r="L6850" s="2">
        <v>0.96879999999999999</v>
      </c>
      <c r="M6850" s="2">
        <v>0.5504</v>
      </c>
      <c r="N6850" s="2">
        <v>0.62270000000000003</v>
      </c>
      <c r="O6850" s="2">
        <v>0.40529999999999999</v>
      </c>
      <c r="P6850" s="2">
        <v>-8.4129999999999996E-2</v>
      </c>
      <c r="Q6850" s="2">
        <v>6.2419999999999999E-4</v>
      </c>
      <c r="R6850" s="2">
        <f t="shared" si="212"/>
        <v>-0.29400324000000033</v>
      </c>
      <c r="S6850">
        <f t="shared" si="213"/>
        <v>0.42702409133275621</v>
      </c>
    </row>
    <row r="6851" spans="1:19" x14ac:dyDescent="0.25">
      <c r="A6851">
        <v>1</v>
      </c>
      <c r="B6851">
        <v>1</v>
      </c>
      <c r="C6851">
        <v>0</v>
      </c>
      <c r="D6851">
        <v>1</v>
      </c>
      <c r="E6851">
        <v>0</v>
      </c>
      <c r="F6851">
        <v>0</v>
      </c>
      <c r="G6851">
        <v>30</v>
      </c>
      <c r="H6851">
        <v>2570.1999999999998</v>
      </c>
      <c r="I6851" s="2">
        <v>-2.0790000000000002</v>
      </c>
      <c r="J6851" s="2">
        <v>-0.44600000000000001</v>
      </c>
      <c r="K6851" s="2">
        <v>1.861</v>
      </c>
      <c r="L6851" s="2">
        <v>0.96879999999999999</v>
      </c>
      <c r="M6851" s="2">
        <v>0.5504</v>
      </c>
      <c r="N6851" s="2">
        <v>0.62270000000000003</v>
      </c>
      <c r="O6851" s="2">
        <v>0.40529999999999999</v>
      </c>
      <c r="P6851" s="2">
        <v>-8.4129999999999996E-2</v>
      </c>
      <c r="Q6851" s="2">
        <v>6.2419999999999999E-4</v>
      </c>
      <c r="R6851" s="2">
        <f t="shared" ref="R6851:R6914" si="214">I6851+SUMPRODUCT(A6851:H6851,J6851:Q6851)</f>
        <v>-1.03318116</v>
      </c>
      <c r="S6851">
        <f t="shared" ref="S6851:S6914" si="215">EXP(R6851)/(1+EXP(R6851))</f>
        <v>0.26246783492871095</v>
      </c>
    </row>
    <row r="6852" spans="1:19" x14ac:dyDescent="0.25">
      <c r="A6852">
        <v>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66</v>
      </c>
      <c r="H6852">
        <v>4378.8999999999996</v>
      </c>
      <c r="I6852" s="2">
        <v>-2.0790000000000002</v>
      </c>
      <c r="J6852" s="2">
        <v>-0.44600000000000001</v>
      </c>
      <c r="K6852" s="2">
        <v>1.861</v>
      </c>
      <c r="L6852" s="2">
        <v>0.96879999999999999</v>
      </c>
      <c r="M6852" s="2">
        <v>0.5504</v>
      </c>
      <c r="N6852" s="2">
        <v>0.62270000000000003</v>
      </c>
      <c r="O6852" s="2">
        <v>0.40529999999999999</v>
      </c>
      <c r="P6852" s="2">
        <v>-8.4129999999999996E-2</v>
      </c>
      <c r="Q6852" s="2">
        <v>6.2419999999999999E-4</v>
      </c>
      <c r="R6852" s="2">
        <f t="shared" si="214"/>
        <v>-5.3442706199999996</v>
      </c>
      <c r="S6852">
        <f t="shared" si="215"/>
        <v>4.7527366650417539E-3</v>
      </c>
    </row>
    <row r="6853" spans="1:19" x14ac:dyDescent="0.25">
      <c r="A6853">
        <v>1</v>
      </c>
      <c r="B6853">
        <v>0</v>
      </c>
      <c r="C6853">
        <v>0</v>
      </c>
      <c r="D6853">
        <v>1</v>
      </c>
      <c r="E6853">
        <v>0</v>
      </c>
      <c r="F6853">
        <v>0</v>
      </c>
      <c r="G6853">
        <v>38</v>
      </c>
      <c r="H6853">
        <v>3616.25</v>
      </c>
      <c r="I6853" s="2">
        <v>-2.0790000000000002</v>
      </c>
      <c r="J6853" s="2">
        <v>-0.44600000000000001</v>
      </c>
      <c r="K6853" s="2">
        <v>1.861</v>
      </c>
      <c r="L6853" s="2">
        <v>0.96879999999999999</v>
      </c>
      <c r="M6853" s="2">
        <v>0.5504</v>
      </c>
      <c r="N6853" s="2">
        <v>0.62270000000000003</v>
      </c>
      <c r="O6853" s="2">
        <v>0.40529999999999999</v>
      </c>
      <c r="P6853" s="2">
        <v>-8.4129999999999996E-2</v>
      </c>
      <c r="Q6853" s="2">
        <v>6.2419999999999999E-4</v>
      </c>
      <c r="R6853" s="2">
        <f t="shared" si="214"/>
        <v>-2.91427675</v>
      </c>
      <c r="S6853">
        <f t="shared" si="215"/>
        <v>5.1452307963283338E-2</v>
      </c>
    </row>
    <row r="6854" spans="1:19" x14ac:dyDescent="0.25">
      <c r="A6854">
        <v>0</v>
      </c>
      <c r="B6854">
        <v>1</v>
      </c>
      <c r="C6854">
        <v>0</v>
      </c>
      <c r="D6854">
        <v>1</v>
      </c>
      <c r="E6854">
        <v>0</v>
      </c>
      <c r="F6854">
        <v>0</v>
      </c>
      <c r="G6854">
        <v>44</v>
      </c>
      <c r="H6854">
        <v>2924.05</v>
      </c>
      <c r="I6854" s="2">
        <v>-2.0790000000000002</v>
      </c>
      <c r="J6854" s="2">
        <v>-0.44600000000000001</v>
      </c>
      <c r="K6854" s="2">
        <v>1.861</v>
      </c>
      <c r="L6854" s="2">
        <v>0.96879999999999999</v>
      </c>
      <c r="M6854" s="2">
        <v>0.5504</v>
      </c>
      <c r="N6854" s="2">
        <v>0.62270000000000003</v>
      </c>
      <c r="O6854" s="2">
        <v>0.40529999999999999</v>
      </c>
      <c r="P6854" s="2">
        <v>-8.4129999999999996E-2</v>
      </c>
      <c r="Q6854" s="2">
        <v>6.2419999999999999E-4</v>
      </c>
      <c r="R6854" s="2">
        <f t="shared" si="214"/>
        <v>-1.54412799</v>
      </c>
      <c r="S6854">
        <f t="shared" si="215"/>
        <v>0.17593598756824955</v>
      </c>
    </row>
    <row r="6855" spans="1:19" x14ac:dyDescent="0.25">
      <c r="A6855">
        <v>1</v>
      </c>
      <c r="B6855">
        <v>1</v>
      </c>
      <c r="C6855">
        <v>0</v>
      </c>
      <c r="D6855">
        <v>0</v>
      </c>
      <c r="E6855">
        <v>1</v>
      </c>
      <c r="F6855">
        <v>0</v>
      </c>
      <c r="G6855">
        <v>54</v>
      </c>
      <c r="H6855">
        <v>6014.85</v>
      </c>
      <c r="I6855" s="2">
        <v>-2.0790000000000002</v>
      </c>
      <c r="J6855" s="2">
        <v>-0.44600000000000001</v>
      </c>
      <c r="K6855" s="2">
        <v>1.861</v>
      </c>
      <c r="L6855" s="2">
        <v>0.96879999999999999</v>
      </c>
      <c r="M6855" s="2">
        <v>0.5504</v>
      </c>
      <c r="N6855" s="2">
        <v>0.62270000000000003</v>
      </c>
      <c r="O6855" s="2">
        <v>0.40529999999999999</v>
      </c>
      <c r="P6855" s="2">
        <v>-8.4129999999999996E-2</v>
      </c>
      <c r="Q6855" s="2">
        <v>6.2419999999999999E-4</v>
      </c>
      <c r="R6855" s="2">
        <f t="shared" si="214"/>
        <v>-0.82985062999999926</v>
      </c>
      <c r="S6855">
        <f t="shared" si="215"/>
        <v>0.30367665460350685</v>
      </c>
    </row>
    <row r="6856" spans="1:19" x14ac:dyDescent="0.25">
      <c r="A6856">
        <v>0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2</v>
      </c>
      <c r="H6856">
        <v>32.700000000000003</v>
      </c>
      <c r="I6856" s="2">
        <v>-2.0790000000000002</v>
      </c>
      <c r="J6856" s="2">
        <v>-0.44600000000000001</v>
      </c>
      <c r="K6856" s="2">
        <v>1.861</v>
      </c>
      <c r="L6856" s="2">
        <v>0.96879999999999999</v>
      </c>
      <c r="M6856" s="2">
        <v>0.5504</v>
      </c>
      <c r="N6856" s="2">
        <v>0.62270000000000003</v>
      </c>
      <c r="O6856" s="2">
        <v>0.40529999999999999</v>
      </c>
      <c r="P6856" s="2">
        <v>-8.4129999999999996E-2</v>
      </c>
      <c r="Q6856" s="2">
        <v>6.2419999999999999E-4</v>
      </c>
      <c r="R6856" s="2">
        <f t="shared" si="214"/>
        <v>-0.36584866000000016</v>
      </c>
      <c r="S6856">
        <f t="shared" si="215"/>
        <v>0.4095445112289221</v>
      </c>
    </row>
    <row r="6857" spans="1:19" x14ac:dyDescent="0.25">
      <c r="A6857">
        <v>0</v>
      </c>
      <c r="B6857">
        <v>0</v>
      </c>
      <c r="C6857">
        <v>1</v>
      </c>
      <c r="D6857">
        <v>1</v>
      </c>
      <c r="E6857">
        <v>0</v>
      </c>
      <c r="F6857">
        <v>0</v>
      </c>
      <c r="G6857">
        <v>42</v>
      </c>
      <c r="H6857">
        <v>2882.25</v>
      </c>
      <c r="I6857" s="2">
        <v>-2.0790000000000002</v>
      </c>
      <c r="J6857" s="2">
        <v>-0.44600000000000001</v>
      </c>
      <c r="K6857" s="2">
        <v>1.861</v>
      </c>
      <c r="L6857" s="2">
        <v>0.96879999999999999</v>
      </c>
      <c r="M6857" s="2">
        <v>0.5504</v>
      </c>
      <c r="N6857" s="2">
        <v>0.62270000000000003</v>
      </c>
      <c r="O6857" s="2">
        <v>0.40529999999999999</v>
      </c>
      <c r="P6857" s="2">
        <v>-8.4129999999999996E-2</v>
      </c>
      <c r="Q6857" s="2">
        <v>6.2419999999999999E-4</v>
      </c>
      <c r="R6857" s="2">
        <f t="shared" si="214"/>
        <v>-2.2941595499999998</v>
      </c>
      <c r="S6857">
        <f t="shared" si="215"/>
        <v>9.1607821034925749E-2</v>
      </c>
    </row>
    <row r="6858" spans="1:19" x14ac:dyDescent="0.25">
      <c r="A6858">
        <v>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58</v>
      </c>
      <c r="H6858">
        <v>1509.9</v>
      </c>
      <c r="I6858" s="2">
        <v>-2.0790000000000002</v>
      </c>
      <c r="J6858" s="2">
        <v>-0.44600000000000001</v>
      </c>
      <c r="K6858" s="2">
        <v>1.861</v>
      </c>
      <c r="L6858" s="2">
        <v>0.96879999999999999</v>
      </c>
      <c r="M6858" s="2">
        <v>0.5504</v>
      </c>
      <c r="N6858" s="2">
        <v>0.62270000000000003</v>
      </c>
      <c r="O6858" s="2">
        <v>0.40529999999999999</v>
      </c>
      <c r="P6858" s="2">
        <v>-8.4129999999999996E-2</v>
      </c>
      <c r="Q6858" s="2">
        <v>6.2419999999999999E-4</v>
      </c>
      <c r="R6858" s="2">
        <f t="shared" si="214"/>
        <v>-6.4620604200000002</v>
      </c>
      <c r="S6858">
        <f t="shared" si="215"/>
        <v>1.5591401791152128E-3</v>
      </c>
    </row>
    <row r="6859" spans="1:19" x14ac:dyDescent="0.25">
      <c r="A6859">
        <v>0</v>
      </c>
      <c r="B6859">
        <v>1</v>
      </c>
      <c r="C6859">
        <v>0</v>
      </c>
      <c r="D6859">
        <v>1</v>
      </c>
      <c r="E6859">
        <v>1</v>
      </c>
      <c r="F6859">
        <v>0</v>
      </c>
      <c r="G6859">
        <v>58</v>
      </c>
      <c r="H6859">
        <v>5305.05</v>
      </c>
      <c r="I6859" s="2">
        <v>-2.0790000000000002</v>
      </c>
      <c r="J6859" s="2">
        <v>-0.44600000000000001</v>
      </c>
      <c r="K6859" s="2">
        <v>1.861</v>
      </c>
      <c r="L6859" s="2">
        <v>0.96879999999999999</v>
      </c>
      <c r="M6859" s="2">
        <v>0.5504</v>
      </c>
      <c r="N6859" s="2">
        <v>0.62270000000000003</v>
      </c>
      <c r="O6859" s="2">
        <v>0.40529999999999999</v>
      </c>
      <c r="P6859" s="2">
        <v>-8.4129999999999996E-2</v>
      </c>
      <c r="Q6859" s="2">
        <v>6.2419999999999999E-4</v>
      </c>
      <c r="R6859" s="2">
        <f t="shared" si="214"/>
        <v>-0.61302778999999941</v>
      </c>
      <c r="S6859">
        <f t="shared" si="215"/>
        <v>0.35136882785483436</v>
      </c>
    </row>
    <row r="6860" spans="1:19" x14ac:dyDescent="0.25">
      <c r="A6860">
        <v>1</v>
      </c>
      <c r="B6860">
        <v>1</v>
      </c>
      <c r="C6860">
        <v>0</v>
      </c>
      <c r="D6860">
        <v>1</v>
      </c>
      <c r="E6860">
        <v>1</v>
      </c>
      <c r="F6860">
        <v>0</v>
      </c>
      <c r="G6860">
        <v>25</v>
      </c>
      <c r="H6860">
        <v>2368.4</v>
      </c>
      <c r="I6860" s="2">
        <v>-2.0790000000000002</v>
      </c>
      <c r="J6860" s="2">
        <v>-0.44600000000000001</v>
      </c>
      <c r="K6860" s="2">
        <v>1.861</v>
      </c>
      <c r="L6860" s="2">
        <v>0.96879999999999999</v>
      </c>
      <c r="M6860" s="2">
        <v>0.5504</v>
      </c>
      <c r="N6860" s="2">
        <v>0.62270000000000003</v>
      </c>
      <c r="O6860" s="2">
        <v>0.40529999999999999</v>
      </c>
      <c r="P6860" s="2">
        <v>-8.4129999999999996E-2</v>
      </c>
      <c r="Q6860" s="2">
        <v>6.2419999999999999E-4</v>
      </c>
      <c r="R6860" s="2">
        <f t="shared" si="214"/>
        <v>-0.11579472000000046</v>
      </c>
      <c r="S6860">
        <f t="shared" si="215"/>
        <v>0.47108362301897627</v>
      </c>
    </row>
    <row r="6861" spans="1:19" x14ac:dyDescent="0.25">
      <c r="A6861">
        <v>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71</v>
      </c>
      <c r="H6861">
        <v>7985.9</v>
      </c>
      <c r="I6861" s="2">
        <v>-2.0790000000000002</v>
      </c>
      <c r="J6861" s="2">
        <v>-0.44600000000000001</v>
      </c>
      <c r="K6861" s="2">
        <v>1.861</v>
      </c>
      <c r="L6861" s="2">
        <v>0.96879999999999999</v>
      </c>
      <c r="M6861" s="2">
        <v>0.5504</v>
      </c>
      <c r="N6861" s="2">
        <v>0.62270000000000003</v>
      </c>
      <c r="O6861" s="2">
        <v>0.40529999999999999</v>
      </c>
      <c r="P6861" s="2">
        <v>-8.4129999999999996E-2</v>
      </c>
      <c r="Q6861" s="2">
        <v>6.2419999999999999E-4</v>
      </c>
      <c r="R6861" s="2">
        <f t="shared" si="214"/>
        <v>-3.5134312200000006</v>
      </c>
      <c r="S6861">
        <f t="shared" si="215"/>
        <v>2.8932478397391406E-2</v>
      </c>
    </row>
    <row r="6862" spans="1:19" x14ac:dyDescent="0.25">
      <c r="A6862">
        <v>1</v>
      </c>
      <c r="B6862">
        <v>1</v>
      </c>
      <c r="C6862">
        <v>0</v>
      </c>
      <c r="D6862">
        <v>1</v>
      </c>
      <c r="E6862">
        <v>0</v>
      </c>
      <c r="F6862">
        <v>0</v>
      </c>
      <c r="G6862">
        <v>37</v>
      </c>
      <c r="H6862">
        <v>3545.35</v>
      </c>
      <c r="I6862" s="2">
        <v>-2.0790000000000002</v>
      </c>
      <c r="J6862" s="2">
        <v>-0.44600000000000001</v>
      </c>
      <c r="K6862" s="2">
        <v>1.861</v>
      </c>
      <c r="L6862" s="2">
        <v>0.96879999999999999</v>
      </c>
      <c r="M6862" s="2">
        <v>0.5504</v>
      </c>
      <c r="N6862" s="2">
        <v>0.62270000000000003</v>
      </c>
      <c r="O6862" s="2">
        <v>0.40529999999999999</v>
      </c>
      <c r="P6862" s="2">
        <v>-8.4129999999999996E-2</v>
      </c>
      <c r="Q6862" s="2">
        <v>6.2419999999999999E-4</v>
      </c>
      <c r="R6862" s="2">
        <f t="shared" si="214"/>
        <v>-1.0134025300000002</v>
      </c>
      <c r="S6862">
        <f t="shared" si="215"/>
        <v>0.26631449833384069</v>
      </c>
    </row>
    <row r="6863" spans="1:19" x14ac:dyDescent="0.25">
      <c r="A6863">
        <v>1</v>
      </c>
      <c r="B6863">
        <v>1</v>
      </c>
      <c r="C6863">
        <v>0</v>
      </c>
      <c r="D6863">
        <v>1</v>
      </c>
      <c r="E6863">
        <v>1</v>
      </c>
      <c r="F6863">
        <v>0</v>
      </c>
      <c r="G6863">
        <v>14</v>
      </c>
      <c r="H6863">
        <v>1301</v>
      </c>
      <c r="I6863" s="2">
        <v>-2.0790000000000002</v>
      </c>
      <c r="J6863" s="2">
        <v>-0.44600000000000001</v>
      </c>
      <c r="K6863" s="2">
        <v>1.861</v>
      </c>
      <c r="L6863" s="2">
        <v>0.96879999999999999</v>
      </c>
      <c r="M6863" s="2">
        <v>0.5504</v>
      </c>
      <c r="N6863" s="2">
        <v>0.62270000000000003</v>
      </c>
      <c r="O6863" s="2">
        <v>0.40529999999999999</v>
      </c>
      <c r="P6863" s="2">
        <v>-8.4129999999999996E-2</v>
      </c>
      <c r="Q6863" s="2">
        <v>6.2419999999999999E-4</v>
      </c>
      <c r="R6863" s="2">
        <f t="shared" si="214"/>
        <v>0.14336419999999972</v>
      </c>
      <c r="S6863">
        <f t="shared" si="215"/>
        <v>0.53577978827392525</v>
      </c>
    </row>
    <row r="6864" spans="1:19" x14ac:dyDescent="0.25">
      <c r="A6864">
        <v>1</v>
      </c>
      <c r="B6864">
        <v>1</v>
      </c>
      <c r="C6864">
        <v>0</v>
      </c>
      <c r="D6864">
        <v>1</v>
      </c>
      <c r="E6864">
        <v>1</v>
      </c>
      <c r="F6864">
        <v>1</v>
      </c>
      <c r="G6864">
        <v>4</v>
      </c>
      <c r="H6864">
        <v>372.45</v>
      </c>
      <c r="I6864" s="2">
        <v>-2.0790000000000002</v>
      </c>
      <c r="J6864" s="2">
        <v>-0.44600000000000001</v>
      </c>
      <c r="K6864" s="2">
        <v>1.861</v>
      </c>
      <c r="L6864" s="2">
        <v>0.96879999999999999</v>
      </c>
      <c r="M6864" s="2">
        <v>0.5504</v>
      </c>
      <c r="N6864" s="2">
        <v>0.62270000000000003</v>
      </c>
      <c r="O6864" s="2">
        <v>0.40529999999999999</v>
      </c>
      <c r="P6864" s="2">
        <v>-8.4129999999999996E-2</v>
      </c>
      <c r="Q6864" s="2">
        <v>6.2419999999999999E-4</v>
      </c>
      <c r="R6864" s="2">
        <f t="shared" si="214"/>
        <v>0.81036328999999929</v>
      </c>
      <c r="S6864">
        <f t="shared" si="215"/>
        <v>0.69218691379528063</v>
      </c>
    </row>
    <row r="6865" spans="1:19" x14ac:dyDescent="0.25">
      <c r="A6865">
        <v>1</v>
      </c>
      <c r="B6865">
        <v>0</v>
      </c>
      <c r="C6865">
        <v>1</v>
      </c>
      <c r="D6865">
        <v>1</v>
      </c>
      <c r="E6865">
        <v>0</v>
      </c>
      <c r="F6865">
        <v>0</v>
      </c>
      <c r="G6865">
        <v>48</v>
      </c>
      <c r="H6865">
        <v>2985.25</v>
      </c>
      <c r="I6865" s="2">
        <v>-2.0790000000000002</v>
      </c>
      <c r="J6865" s="2">
        <v>-0.44600000000000001</v>
      </c>
      <c r="K6865" s="2">
        <v>1.861</v>
      </c>
      <c r="L6865" s="2">
        <v>0.96879999999999999</v>
      </c>
      <c r="M6865" s="2">
        <v>0.5504</v>
      </c>
      <c r="N6865" s="2">
        <v>0.62270000000000003</v>
      </c>
      <c r="O6865" s="2">
        <v>0.40529999999999999</v>
      </c>
      <c r="P6865" s="2">
        <v>-8.4129999999999996E-2</v>
      </c>
      <c r="Q6865" s="2">
        <v>6.2419999999999999E-4</v>
      </c>
      <c r="R6865" s="2">
        <f t="shared" si="214"/>
        <v>-3.1806469500000003</v>
      </c>
      <c r="S6865">
        <f t="shared" si="215"/>
        <v>3.9900542897009873E-2</v>
      </c>
    </row>
    <row r="6866" spans="1:19" x14ac:dyDescent="0.25">
      <c r="A6866">
        <v>0</v>
      </c>
      <c r="B6866">
        <v>1</v>
      </c>
      <c r="C6866">
        <v>0</v>
      </c>
      <c r="D6866">
        <v>0</v>
      </c>
      <c r="E6866">
        <v>1</v>
      </c>
      <c r="F6866">
        <v>1</v>
      </c>
      <c r="G6866">
        <v>3</v>
      </c>
      <c r="H6866">
        <v>77.75</v>
      </c>
      <c r="I6866" s="2">
        <v>-2.0790000000000002</v>
      </c>
      <c r="J6866" s="2">
        <v>-0.44600000000000001</v>
      </c>
      <c r="K6866" s="2">
        <v>1.861</v>
      </c>
      <c r="L6866" s="2">
        <v>0.96879999999999999</v>
      </c>
      <c r="M6866" s="2">
        <v>0.5504</v>
      </c>
      <c r="N6866" s="2">
        <v>0.62270000000000003</v>
      </c>
      <c r="O6866" s="2">
        <v>0.40529999999999999</v>
      </c>
      <c r="P6866" s="2">
        <v>-8.4129999999999996E-2</v>
      </c>
      <c r="Q6866" s="2">
        <v>6.2419999999999999E-4</v>
      </c>
      <c r="R6866" s="2">
        <f t="shared" si="214"/>
        <v>0.60614154999999936</v>
      </c>
      <c r="S6866">
        <f t="shared" si="215"/>
        <v>0.64706013586172539</v>
      </c>
    </row>
    <row r="6867" spans="1:19" x14ac:dyDescent="0.2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8</v>
      </c>
      <c r="H6867">
        <v>564.35</v>
      </c>
      <c r="I6867" s="2">
        <v>-2.0790000000000002</v>
      </c>
      <c r="J6867" s="2">
        <v>-0.44600000000000001</v>
      </c>
      <c r="K6867" s="2">
        <v>1.861</v>
      </c>
      <c r="L6867" s="2">
        <v>0.96879999999999999</v>
      </c>
      <c r="M6867" s="2">
        <v>0.5504</v>
      </c>
      <c r="N6867" s="2">
        <v>0.62270000000000003</v>
      </c>
      <c r="O6867" s="2">
        <v>0.40529999999999999</v>
      </c>
      <c r="P6867" s="2">
        <v>-8.4129999999999996E-2</v>
      </c>
      <c r="Q6867" s="2">
        <v>6.2419999999999999E-4</v>
      </c>
      <c r="R6867" s="2">
        <f t="shared" si="214"/>
        <v>-2.39977273</v>
      </c>
      <c r="S6867">
        <f t="shared" si="215"/>
        <v>8.3190028609394159E-2</v>
      </c>
    </row>
    <row r="6868" spans="1:19" x14ac:dyDescent="0.25">
      <c r="A6868">
        <v>1</v>
      </c>
      <c r="B6868">
        <v>1</v>
      </c>
      <c r="C6868">
        <v>0</v>
      </c>
      <c r="D6868">
        <v>1</v>
      </c>
      <c r="E6868">
        <v>1</v>
      </c>
      <c r="F6868">
        <v>0</v>
      </c>
      <c r="G6868">
        <v>1</v>
      </c>
      <c r="H6868">
        <v>95.45</v>
      </c>
      <c r="I6868" s="2">
        <v>-2.0790000000000002</v>
      </c>
      <c r="J6868" s="2">
        <v>-0.44600000000000001</v>
      </c>
      <c r="K6868" s="2">
        <v>1.861</v>
      </c>
      <c r="L6868" s="2">
        <v>0.96879999999999999</v>
      </c>
      <c r="M6868" s="2">
        <v>0.5504</v>
      </c>
      <c r="N6868" s="2">
        <v>0.62270000000000003</v>
      </c>
      <c r="O6868" s="2">
        <v>0.40529999999999999</v>
      </c>
      <c r="P6868" s="2">
        <v>-8.4129999999999996E-2</v>
      </c>
      <c r="Q6868" s="2">
        <v>6.2419999999999999E-4</v>
      </c>
      <c r="R6868" s="2">
        <f t="shared" si="214"/>
        <v>0.48454988999999982</v>
      </c>
      <c r="S6868">
        <f t="shared" si="215"/>
        <v>0.6188216879002163</v>
      </c>
    </row>
    <row r="6869" spans="1:19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67</v>
      </c>
      <c r="H6869">
        <v>1311.75</v>
      </c>
      <c r="I6869" s="2">
        <v>-2.0790000000000002</v>
      </c>
      <c r="J6869" s="2">
        <v>-0.44600000000000001</v>
      </c>
      <c r="K6869" s="2">
        <v>1.861</v>
      </c>
      <c r="L6869" s="2">
        <v>0.96879999999999999</v>
      </c>
      <c r="M6869" s="2">
        <v>0.5504</v>
      </c>
      <c r="N6869" s="2">
        <v>0.62270000000000003</v>
      </c>
      <c r="O6869" s="2">
        <v>0.40529999999999999</v>
      </c>
      <c r="P6869" s="2">
        <v>-8.4129999999999996E-2</v>
      </c>
      <c r="Q6869" s="2">
        <v>6.2419999999999999E-4</v>
      </c>
      <c r="R6869" s="2">
        <f t="shared" si="214"/>
        <v>-6.8969156500000004</v>
      </c>
      <c r="S6869">
        <f t="shared" si="215"/>
        <v>1.0098777066581629E-3</v>
      </c>
    </row>
    <row r="6870" spans="1:19" x14ac:dyDescent="0.25">
      <c r="A6870">
        <v>0</v>
      </c>
      <c r="B6870">
        <v>1</v>
      </c>
      <c r="C6870">
        <v>0</v>
      </c>
      <c r="D6870">
        <v>1</v>
      </c>
      <c r="E6870">
        <v>1</v>
      </c>
      <c r="F6870">
        <v>0</v>
      </c>
      <c r="G6870">
        <v>13</v>
      </c>
      <c r="H6870">
        <v>1135.7</v>
      </c>
      <c r="I6870" s="2">
        <v>-2.0790000000000002</v>
      </c>
      <c r="J6870" s="2">
        <v>-0.44600000000000001</v>
      </c>
      <c r="K6870" s="2">
        <v>1.861</v>
      </c>
      <c r="L6870" s="2">
        <v>0.96879999999999999</v>
      </c>
      <c r="M6870" s="2">
        <v>0.5504</v>
      </c>
      <c r="N6870" s="2">
        <v>0.62270000000000003</v>
      </c>
      <c r="O6870" s="2">
        <v>0.40529999999999999</v>
      </c>
      <c r="P6870" s="2">
        <v>-8.4129999999999996E-2</v>
      </c>
      <c r="Q6870" s="2">
        <v>6.2419999999999999E-4</v>
      </c>
      <c r="R6870" s="2">
        <f t="shared" si="214"/>
        <v>0.57031393999999969</v>
      </c>
      <c r="S6870">
        <f t="shared" si="215"/>
        <v>0.63883561200927452</v>
      </c>
    </row>
    <row r="6871" spans="1:19" x14ac:dyDescent="0.25">
      <c r="A6871">
        <v>0</v>
      </c>
      <c r="B6871">
        <v>0</v>
      </c>
      <c r="C6871">
        <v>1</v>
      </c>
      <c r="D6871">
        <v>1</v>
      </c>
      <c r="E6871">
        <v>0</v>
      </c>
      <c r="F6871">
        <v>0</v>
      </c>
      <c r="G6871">
        <v>45</v>
      </c>
      <c r="H6871">
        <v>2319.8000000000002</v>
      </c>
      <c r="I6871" s="2">
        <v>-2.0790000000000002</v>
      </c>
      <c r="J6871" s="2">
        <v>-0.44600000000000001</v>
      </c>
      <c r="K6871" s="2">
        <v>1.861</v>
      </c>
      <c r="L6871" s="2">
        <v>0.96879999999999999</v>
      </c>
      <c r="M6871" s="2">
        <v>0.5504</v>
      </c>
      <c r="N6871" s="2">
        <v>0.62270000000000003</v>
      </c>
      <c r="O6871" s="2">
        <v>0.40529999999999999</v>
      </c>
      <c r="P6871" s="2">
        <v>-8.4129999999999996E-2</v>
      </c>
      <c r="Q6871" s="2">
        <v>6.2419999999999999E-4</v>
      </c>
      <c r="R6871" s="2">
        <f t="shared" si="214"/>
        <v>-2.8976308399999997</v>
      </c>
      <c r="S6871">
        <f t="shared" si="215"/>
        <v>5.2270803452126723E-2</v>
      </c>
    </row>
    <row r="6872" spans="1:19" x14ac:dyDescent="0.25">
      <c r="A6872">
        <v>1</v>
      </c>
      <c r="B6872">
        <v>1</v>
      </c>
      <c r="C6872">
        <v>0</v>
      </c>
      <c r="D6872">
        <v>1</v>
      </c>
      <c r="E6872">
        <v>0</v>
      </c>
      <c r="F6872">
        <v>0</v>
      </c>
      <c r="G6872">
        <v>49</v>
      </c>
      <c r="H6872">
        <v>3720.35</v>
      </c>
      <c r="I6872" s="2">
        <v>-2.0790000000000002</v>
      </c>
      <c r="J6872" s="2">
        <v>-0.44600000000000001</v>
      </c>
      <c r="K6872" s="2">
        <v>1.861</v>
      </c>
      <c r="L6872" s="2">
        <v>0.96879999999999999</v>
      </c>
      <c r="M6872" s="2">
        <v>0.5504</v>
      </c>
      <c r="N6872" s="2">
        <v>0.62270000000000003</v>
      </c>
      <c r="O6872" s="2">
        <v>0.40529999999999999</v>
      </c>
      <c r="P6872" s="2">
        <v>-8.4129999999999996E-2</v>
      </c>
      <c r="Q6872" s="2">
        <v>6.2419999999999999E-4</v>
      </c>
      <c r="R6872" s="2">
        <f t="shared" si="214"/>
        <v>-1.9137275300000005</v>
      </c>
      <c r="S6872">
        <f t="shared" si="215"/>
        <v>0.12856266239834907</v>
      </c>
    </row>
    <row r="6873" spans="1:19" x14ac:dyDescent="0.25">
      <c r="A6873">
        <v>1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52</v>
      </c>
      <c r="H6873">
        <v>5025.8</v>
      </c>
      <c r="I6873" s="2">
        <v>-2.0790000000000002</v>
      </c>
      <c r="J6873" s="2">
        <v>-0.44600000000000001</v>
      </c>
      <c r="K6873" s="2">
        <v>1.861</v>
      </c>
      <c r="L6873" s="2">
        <v>0.96879999999999999</v>
      </c>
      <c r="M6873" s="2">
        <v>0.5504</v>
      </c>
      <c r="N6873" s="2">
        <v>0.62270000000000003</v>
      </c>
      <c r="O6873" s="2">
        <v>0.40529999999999999</v>
      </c>
      <c r="P6873" s="2">
        <v>-8.4129999999999996E-2</v>
      </c>
      <c r="Q6873" s="2">
        <v>6.2419999999999999E-4</v>
      </c>
      <c r="R6873" s="2">
        <f t="shared" si="214"/>
        <v>-1.9016556400000004</v>
      </c>
      <c r="S6873">
        <f t="shared" si="215"/>
        <v>0.12992120332746299</v>
      </c>
    </row>
    <row r="6874" spans="1:19" x14ac:dyDescent="0.25">
      <c r="A6874">
        <v>0</v>
      </c>
      <c r="B6874">
        <v>0</v>
      </c>
      <c r="C6874">
        <v>1</v>
      </c>
      <c r="D6874">
        <v>1</v>
      </c>
      <c r="E6874">
        <v>0</v>
      </c>
      <c r="F6874">
        <v>0</v>
      </c>
      <c r="G6874">
        <v>63</v>
      </c>
      <c r="H6874">
        <v>5224.5</v>
      </c>
      <c r="I6874" s="2">
        <v>-2.0790000000000002</v>
      </c>
      <c r="J6874" s="2">
        <v>-0.44600000000000001</v>
      </c>
      <c r="K6874" s="2">
        <v>1.861</v>
      </c>
      <c r="L6874" s="2">
        <v>0.96879999999999999</v>
      </c>
      <c r="M6874" s="2">
        <v>0.5504</v>
      </c>
      <c r="N6874" s="2">
        <v>0.62270000000000003</v>
      </c>
      <c r="O6874" s="2">
        <v>0.40529999999999999</v>
      </c>
      <c r="P6874" s="2">
        <v>-8.4129999999999996E-2</v>
      </c>
      <c r="Q6874" s="2">
        <v>6.2419999999999999E-4</v>
      </c>
      <c r="R6874" s="2">
        <f t="shared" si="214"/>
        <v>-2.5988571</v>
      </c>
      <c r="S6874">
        <f t="shared" si="215"/>
        <v>6.9212011674168364E-2</v>
      </c>
    </row>
    <row r="6875" spans="1:19" x14ac:dyDescent="0.25">
      <c r="A6875">
        <v>1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68</v>
      </c>
      <c r="H6875">
        <v>6185.8</v>
      </c>
      <c r="I6875" s="2">
        <v>-2.0790000000000002</v>
      </c>
      <c r="J6875" s="2">
        <v>-0.44600000000000001</v>
      </c>
      <c r="K6875" s="2">
        <v>1.861</v>
      </c>
      <c r="L6875" s="2">
        <v>0.96879999999999999</v>
      </c>
      <c r="M6875" s="2">
        <v>0.5504</v>
      </c>
      <c r="N6875" s="2">
        <v>0.62270000000000003</v>
      </c>
      <c r="O6875" s="2">
        <v>0.40529999999999999</v>
      </c>
      <c r="P6875" s="2">
        <v>-8.4129999999999996E-2</v>
      </c>
      <c r="Q6875" s="2">
        <v>6.2419999999999999E-4</v>
      </c>
      <c r="R6875" s="2">
        <f t="shared" si="214"/>
        <v>-3.8342636400000001</v>
      </c>
      <c r="S6875">
        <f t="shared" si="215"/>
        <v>2.1159833269281197E-2</v>
      </c>
    </row>
    <row r="6876" spans="1:19" x14ac:dyDescent="0.25">
      <c r="A6876">
        <v>0</v>
      </c>
      <c r="B6876">
        <v>1</v>
      </c>
      <c r="C6876">
        <v>0</v>
      </c>
      <c r="D6876">
        <v>1</v>
      </c>
      <c r="E6876">
        <v>0</v>
      </c>
      <c r="F6876">
        <v>0</v>
      </c>
      <c r="G6876">
        <v>31</v>
      </c>
      <c r="H6876">
        <v>1498.55</v>
      </c>
      <c r="I6876" s="2">
        <v>-2.0790000000000002</v>
      </c>
      <c r="J6876" s="2">
        <v>-0.44600000000000001</v>
      </c>
      <c r="K6876" s="2">
        <v>1.861</v>
      </c>
      <c r="L6876" s="2">
        <v>0.96879999999999999</v>
      </c>
      <c r="M6876" s="2">
        <v>0.5504</v>
      </c>
      <c r="N6876" s="2">
        <v>0.62270000000000003</v>
      </c>
      <c r="O6876" s="2">
        <v>0.40529999999999999</v>
      </c>
      <c r="P6876" s="2">
        <v>-8.4129999999999996E-2</v>
      </c>
      <c r="Q6876" s="2">
        <v>6.2419999999999999E-4</v>
      </c>
      <c r="R6876" s="2">
        <f t="shared" si="214"/>
        <v>-1.3402350900000002</v>
      </c>
      <c r="S6876">
        <f t="shared" si="215"/>
        <v>0.20747140075348705</v>
      </c>
    </row>
    <row r="6877" spans="1:19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64</v>
      </c>
      <c r="H6877">
        <v>1208.5999999999999</v>
      </c>
      <c r="I6877" s="2">
        <v>-2.0790000000000002</v>
      </c>
      <c r="J6877" s="2">
        <v>-0.44600000000000001</v>
      </c>
      <c r="K6877" s="2">
        <v>1.861</v>
      </c>
      <c r="L6877" s="2">
        <v>0.96879999999999999</v>
      </c>
      <c r="M6877" s="2">
        <v>0.5504</v>
      </c>
      <c r="N6877" s="2">
        <v>0.62270000000000003</v>
      </c>
      <c r="O6877" s="2">
        <v>0.40529999999999999</v>
      </c>
      <c r="P6877" s="2">
        <v>-8.4129999999999996E-2</v>
      </c>
      <c r="Q6877" s="2">
        <v>6.2419999999999999E-4</v>
      </c>
      <c r="R6877" s="2">
        <f t="shared" si="214"/>
        <v>-6.7089118800000005</v>
      </c>
      <c r="S6877">
        <f t="shared" si="215"/>
        <v>1.2185043349239011E-3</v>
      </c>
    </row>
    <row r="6878" spans="1:19" x14ac:dyDescent="0.25">
      <c r="A6878">
        <v>0</v>
      </c>
      <c r="B6878">
        <v>0</v>
      </c>
      <c r="C6878">
        <v>1</v>
      </c>
      <c r="D6878">
        <v>1</v>
      </c>
      <c r="E6878">
        <v>1</v>
      </c>
      <c r="F6878">
        <v>0</v>
      </c>
      <c r="G6878">
        <v>62</v>
      </c>
      <c r="H6878">
        <v>6613.65</v>
      </c>
      <c r="I6878" s="2">
        <v>-2.0790000000000002</v>
      </c>
      <c r="J6878" s="2">
        <v>-0.44600000000000001</v>
      </c>
      <c r="K6878" s="2">
        <v>1.861</v>
      </c>
      <c r="L6878" s="2">
        <v>0.96879999999999999</v>
      </c>
      <c r="M6878" s="2">
        <v>0.5504</v>
      </c>
      <c r="N6878" s="2">
        <v>0.62270000000000003</v>
      </c>
      <c r="O6878" s="2">
        <v>0.40529999999999999</v>
      </c>
      <c r="P6878" s="2">
        <v>-8.4129999999999996E-2</v>
      </c>
      <c r="Q6878" s="2">
        <v>6.2419999999999999E-4</v>
      </c>
      <c r="R6878" s="2">
        <f t="shared" si="214"/>
        <v>-1.0249196700000001</v>
      </c>
      <c r="S6878">
        <f t="shared" si="215"/>
        <v>0.26407021687923365</v>
      </c>
    </row>
    <row r="6879" spans="1:19" x14ac:dyDescent="0.25">
      <c r="A6879">
        <v>0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69.7</v>
      </c>
      <c r="I6879" s="2">
        <v>-2.0790000000000002</v>
      </c>
      <c r="J6879" s="2">
        <v>-0.44600000000000001</v>
      </c>
      <c r="K6879" s="2">
        <v>1.861</v>
      </c>
      <c r="L6879" s="2">
        <v>0.96879999999999999</v>
      </c>
      <c r="M6879" s="2">
        <v>0.5504</v>
      </c>
      <c r="N6879" s="2">
        <v>0.62270000000000003</v>
      </c>
      <c r="O6879" s="2">
        <v>0.40529999999999999</v>
      </c>
      <c r="P6879" s="2">
        <v>-8.4129999999999996E-2</v>
      </c>
      <c r="Q6879" s="2">
        <v>6.2419999999999999E-4</v>
      </c>
      <c r="R6879" s="2">
        <f t="shared" si="214"/>
        <v>-0.25862326000000024</v>
      </c>
      <c r="S6879">
        <f t="shared" si="215"/>
        <v>0.43570217144895501</v>
      </c>
    </row>
    <row r="6880" spans="1:19" x14ac:dyDescent="0.25">
      <c r="A6880">
        <v>0</v>
      </c>
      <c r="B6880">
        <v>1</v>
      </c>
      <c r="C6880">
        <v>0</v>
      </c>
      <c r="D6880">
        <v>1</v>
      </c>
      <c r="E6880">
        <v>1</v>
      </c>
      <c r="F6880">
        <v>0</v>
      </c>
      <c r="G6880">
        <v>6</v>
      </c>
      <c r="H6880">
        <v>573.29999999999995</v>
      </c>
      <c r="I6880" s="2">
        <v>-2.0790000000000002</v>
      </c>
      <c r="J6880" s="2">
        <v>-0.44600000000000001</v>
      </c>
      <c r="K6880" s="2">
        <v>1.861</v>
      </c>
      <c r="L6880" s="2">
        <v>0.96879999999999999</v>
      </c>
      <c r="M6880" s="2">
        <v>0.5504</v>
      </c>
      <c r="N6880" s="2">
        <v>0.62270000000000003</v>
      </c>
      <c r="O6880" s="2">
        <v>0.40529999999999999</v>
      </c>
      <c r="P6880" s="2">
        <v>-8.4129999999999996E-2</v>
      </c>
      <c r="Q6880" s="2">
        <v>6.2419999999999999E-4</v>
      </c>
      <c r="R6880" s="2">
        <f t="shared" si="214"/>
        <v>0.80817386000000013</v>
      </c>
      <c r="S6880">
        <f t="shared" si="215"/>
        <v>0.6917202284800803</v>
      </c>
    </row>
    <row r="6881" spans="1:19" x14ac:dyDescent="0.25">
      <c r="A6881">
        <v>0</v>
      </c>
      <c r="B6881">
        <v>1</v>
      </c>
      <c r="C6881">
        <v>0</v>
      </c>
      <c r="D6881">
        <v>1</v>
      </c>
      <c r="E6881">
        <v>1</v>
      </c>
      <c r="F6881">
        <v>0</v>
      </c>
      <c r="G6881">
        <v>21</v>
      </c>
      <c r="H6881">
        <v>1818.9</v>
      </c>
      <c r="I6881" s="2">
        <v>-2.0790000000000002</v>
      </c>
      <c r="J6881" s="2">
        <v>-0.44600000000000001</v>
      </c>
      <c r="K6881" s="2">
        <v>1.861</v>
      </c>
      <c r="L6881" s="2">
        <v>0.96879999999999999</v>
      </c>
      <c r="M6881" s="2">
        <v>0.5504</v>
      </c>
      <c r="N6881" s="2">
        <v>0.62270000000000003</v>
      </c>
      <c r="O6881" s="2">
        <v>0.40529999999999999</v>
      </c>
      <c r="P6881" s="2">
        <v>-8.4129999999999996E-2</v>
      </c>
      <c r="Q6881" s="2">
        <v>6.2419999999999999E-4</v>
      </c>
      <c r="R6881" s="2">
        <f t="shared" si="214"/>
        <v>0.32372737999999979</v>
      </c>
      <c r="S6881">
        <f t="shared" si="215"/>
        <v>0.58023237366056746</v>
      </c>
    </row>
    <row r="6882" spans="1:19" x14ac:dyDescent="0.25">
      <c r="A6882">
        <v>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72</v>
      </c>
      <c r="H6882">
        <v>1787.35</v>
      </c>
      <c r="I6882" s="2">
        <v>-2.0790000000000002</v>
      </c>
      <c r="J6882" s="2">
        <v>-0.44600000000000001</v>
      </c>
      <c r="K6882" s="2">
        <v>1.861</v>
      </c>
      <c r="L6882" s="2">
        <v>0.96879999999999999</v>
      </c>
      <c r="M6882" s="2">
        <v>0.5504</v>
      </c>
      <c r="N6882" s="2">
        <v>0.62270000000000003</v>
      </c>
      <c r="O6882" s="2">
        <v>0.40529999999999999</v>
      </c>
      <c r="P6882" s="2">
        <v>-8.4129999999999996E-2</v>
      </c>
      <c r="Q6882" s="2">
        <v>6.2419999999999999E-4</v>
      </c>
      <c r="R6882" s="2">
        <f t="shared" si="214"/>
        <v>-7.4666961300000008</v>
      </c>
      <c r="S6882">
        <f t="shared" si="215"/>
        <v>5.7148759502596207E-4</v>
      </c>
    </row>
    <row r="6883" spans="1:19" x14ac:dyDescent="0.25">
      <c r="A6883">
        <v>0</v>
      </c>
      <c r="B6883">
        <v>1</v>
      </c>
      <c r="C6883">
        <v>0</v>
      </c>
      <c r="D6883">
        <v>1</v>
      </c>
      <c r="E6883">
        <v>1</v>
      </c>
      <c r="F6883">
        <v>0</v>
      </c>
      <c r="G6883">
        <v>32</v>
      </c>
      <c r="H6883">
        <v>1051.05</v>
      </c>
      <c r="I6883" s="2">
        <v>-2.0790000000000002</v>
      </c>
      <c r="J6883" s="2">
        <v>-0.44600000000000001</v>
      </c>
      <c r="K6883" s="2">
        <v>1.861</v>
      </c>
      <c r="L6883" s="2">
        <v>0.96879999999999999</v>
      </c>
      <c r="M6883" s="2">
        <v>0.5504</v>
      </c>
      <c r="N6883" s="2">
        <v>0.62270000000000003</v>
      </c>
      <c r="O6883" s="2">
        <v>0.40529999999999999</v>
      </c>
      <c r="P6883" s="2">
        <v>-8.4129999999999996E-2</v>
      </c>
      <c r="Q6883" s="2">
        <v>6.2419999999999999E-4</v>
      </c>
      <c r="R6883" s="2">
        <f t="shared" si="214"/>
        <v>-1.08099459</v>
      </c>
      <c r="S6883">
        <f t="shared" si="215"/>
        <v>0.25331784588597811</v>
      </c>
    </row>
    <row r="6884" spans="1:19" x14ac:dyDescent="0.25">
      <c r="A6884">
        <v>1</v>
      </c>
      <c r="B6884">
        <v>0</v>
      </c>
      <c r="C6884">
        <v>1</v>
      </c>
      <c r="D6884">
        <v>1</v>
      </c>
      <c r="E6884">
        <v>0</v>
      </c>
      <c r="F6884">
        <v>1</v>
      </c>
      <c r="G6884">
        <v>71</v>
      </c>
      <c r="H6884">
        <v>7181.25</v>
      </c>
      <c r="I6884" s="2">
        <v>-2.0790000000000002</v>
      </c>
      <c r="J6884" s="2">
        <v>-0.44600000000000001</v>
      </c>
      <c r="K6884" s="2">
        <v>1.861</v>
      </c>
      <c r="L6884" s="2">
        <v>0.96879999999999999</v>
      </c>
      <c r="M6884" s="2">
        <v>0.5504</v>
      </c>
      <c r="N6884" s="2">
        <v>0.62270000000000003</v>
      </c>
      <c r="O6884" s="2">
        <v>0.40529999999999999</v>
      </c>
      <c r="P6884" s="2">
        <v>-8.4129999999999996E-2</v>
      </c>
      <c r="Q6884" s="2">
        <v>6.2419999999999999E-4</v>
      </c>
      <c r="R6884" s="2">
        <f t="shared" si="214"/>
        <v>-2.0911937500000009</v>
      </c>
      <c r="S6884">
        <f t="shared" si="215"/>
        <v>0.10995569308727982</v>
      </c>
    </row>
    <row r="6885" spans="1:19" x14ac:dyDescent="0.25">
      <c r="A6885">
        <v>0</v>
      </c>
      <c r="B6885">
        <v>1</v>
      </c>
      <c r="C6885">
        <v>0</v>
      </c>
      <c r="D6885">
        <v>1</v>
      </c>
      <c r="E6885">
        <v>0</v>
      </c>
      <c r="F6885">
        <v>0</v>
      </c>
      <c r="G6885">
        <v>34</v>
      </c>
      <c r="H6885">
        <v>3688.6</v>
      </c>
      <c r="I6885" s="2">
        <v>-2.0790000000000002</v>
      </c>
      <c r="J6885" s="2">
        <v>-0.44600000000000001</v>
      </c>
      <c r="K6885" s="2">
        <v>1.861</v>
      </c>
      <c r="L6885" s="2">
        <v>0.96879999999999999</v>
      </c>
      <c r="M6885" s="2">
        <v>0.5504</v>
      </c>
      <c r="N6885" s="2">
        <v>0.62270000000000003</v>
      </c>
      <c r="O6885" s="2">
        <v>0.40529999999999999</v>
      </c>
      <c r="P6885" s="2">
        <v>-8.4129999999999996E-2</v>
      </c>
      <c r="Q6885" s="2">
        <v>6.2419999999999999E-4</v>
      </c>
      <c r="R6885" s="2">
        <f t="shared" si="214"/>
        <v>-0.22559588000000019</v>
      </c>
      <c r="S6885">
        <f t="shared" si="215"/>
        <v>0.44383901397625014</v>
      </c>
    </row>
    <row r="6886" spans="1:19" x14ac:dyDescent="0.25">
      <c r="A6886">
        <v>0</v>
      </c>
      <c r="B6886">
        <v>1</v>
      </c>
      <c r="C6886">
        <v>0</v>
      </c>
      <c r="D6886">
        <v>1</v>
      </c>
      <c r="E6886">
        <v>1</v>
      </c>
      <c r="F6886">
        <v>0</v>
      </c>
      <c r="G6886">
        <v>3</v>
      </c>
      <c r="H6886">
        <v>99.75</v>
      </c>
      <c r="I6886" s="2">
        <v>-2.0790000000000002</v>
      </c>
      <c r="J6886" s="2">
        <v>-0.44600000000000001</v>
      </c>
      <c r="K6886" s="2">
        <v>1.861</v>
      </c>
      <c r="L6886" s="2">
        <v>0.96879999999999999</v>
      </c>
      <c r="M6886" s="2">
        <v>0.5504</v>
      </c>
      <c r="N6886" s="2">
        <v>0.62270000000000003</v>
      </c>
      <c r="O6886" s="2">
        <v>0.40529999999999999</v>
      </c>
      <c r="P6886" s="2">
        <v>-8.4129999999999996E-2</v>
      </c>
      <c r="Q6886" s="2">
        <v>6.2419999999999999E-4</v>
      </c>
      <c r="R6886" s="2">
        <f t="shared" si="214"/>
        <v>0.7649739499999999</v>
      </c>
      <c r="S6886">
        <f t="shared" si="215"/>
        <v>0.6824326567075083</v>
      </c>
    </row>
    <row r="6887" spans="1:19" x14ac:dyDescent="0.25">
      <c r="A6887">
        <v>1</v>
      </c>
      <c r="B6887">
        <v>1</v>
      </c>
      <c r="C6887">
        <v>0</v>
      </c>
      <c r="D6887">
        <v>1</v>
      </c>
      <c r="E6887">
        <v>0</v>
      </c>
      <c r="F6887">
        <v>0</v>
      </c>
      <c r="G6887">
        <v>12</v>
      </c>
      <c r="H6887">
        <v>871.4</v>
      </c>
      <c r="I6887" s="2">
        <v>-2.0790000000000002</v>
      </c>
      <c r="J6887" s="2">
        <v>-0.44600000000000001</v>
      </c>
      <c r="K6887" s="2">
        <v>1.861</v>
      </c>
      <c r="L6887" s="2">
        <v>0.96879999999999999</v>
      </c>
      <c r="M6887" s="2">
        <v>0.5504</v>
      </c>
      <c r="N6887" s="2">
        <v>0.62270000000000003</v>
      </c>
      <c r="O6887" s="2">
        <v>0.40529999999999999</v>
      </c>
      <c r="P6887" s="2">
        <v>-8.4129999999999996E-2</v>
      </c>
      <c r="Q6887" s="2">
        <v>6.2419999999999999E-4</v>
      </c>
      <c r="R6887" s="2">
        <f t="shared" si="214"/>
        <v>-0.57923212000000013</v>
      </c>
      <c r="S6887">
        <f t="shared" si="215"/>
        <v>0.3591093019759638</v>
      </c>
    </row>
    <row r="6888" spans="1:19" x14ac:dyDescent="0.25">
      <c r="A6888">
        <v>1</v>
      </c>
      <c r="B6888">
        <v>1</v>
      </c>
      <c r="C6888">
        <v>0</v>
      </c>
      <c r="D6888">
        <v>0</v>
      </c>
      <c r="E6888">
        <v>1</v>
      </c>
      <c r="F6888">
        <v>1</v>
      </c>
      <c r="G6888">
        <v>8</v>
      </c>
      <c r="H6888">
        <v>780.5</v>
      </c>
      <c r="I6888" s="2">
        <v>-2.0790000000000002</v>
      </c>
      <c r="J6888" s="2">
        <v>-0.44600000000000001</v>
      </c>
      <c r="K6888" s="2">
        <v>1.861</v>
      </c>
      <c r="L6888" s="2">
        <v>0.96879999999999999</v>
      </c>
      <c r="M6888" s="2">
        <v>0.5504</v>
      </c>
      <c r="N6888" s="2">
        <v>0.62270000000000003</v>
      </c>
      <c r="O6888" s="2">
        <v>0.40529999999999999</v>
      </c>
      <c r="P6888" s="2">
        <v>-8.4129999999999996E-2</v>
      </c>
      <c r="Q6888" s="2">
        <v>6.2419999999999999E-4</v>
      </c>
      <c r="R6888" s="2">
        <f t="shared" si="214"/>
        <v>0.17814810000000003</v>
      </c>
      <c r="S6888">
        <f t="shared" si="215"/>
        <v>0.54441960927279409</v>
      </c>
    </row>
    <row r="6889" spans="1:19" x14ac:dyDescent="0.25">
      <c r="A6889">
        <v>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35</v>
      </c>
      <c r="H6889">
        <v>821.6</v>
      </c>
      <c r="I6889" s="2">
        <v>-2.0790000000000002</v>
      </c>
      <c r="J6889" s="2">
        <v>-0.44600000000000001</v>
      </c>
      <c r="K6889" s="2">
        <v>1.861</v>
      </c>
      <c r="L6889" s="2">
        <v>0.96879999999999999</v>
      </c>
      <c r="M6889" s="2">
        <v>0.5504</v>
      </c>
      <c r="N6889" s="2">
        <v>0.62270000000000003</v>
      </c>
      <c r="O6889" s="2">
        <v>0.40529999999999999</v>
      </c>
      <c r="P6889" s="2">
        <v>-8.4129999999999996E-2</v>
      </c>
      <c r="Q6889" s="2">
        <v>6.2419999999999999E-4</v>
      </c>
      <c r="R6889" s="2">
        <f t="shared" si="214"/>
        <v>-4.9567072799999998</v>
      </c>
      <c r="S6889">
        <f t="shared" si="215"/>
        <v>6.9868972881185114E-3</v>
      </c>
    </row>
    <row r="6890" spans="1:19" x14ac:dyDescent="0.25">
      <c r="A6890">
        <v>0</v>
      </c>
      <c r="B6890">
        <v>1</v>
      </c>
      <c r="C6890">
        <v>0</v>
      </c>
      <c r="D6890">
        <v>1</v>
      </c>
      <c r="E6890">
        <v>1</v>
      </c>
      <c r="F6890">
        <v>0</v>
      </c>
      <c r="G6890">
        <v>3</v>
      </c>
      <c r="H6890">
        <v>239.45</v>
      </c>
      <c r="I6890" s="2">
        <v>-2.0790000000000002</v>
      </c>
      <c r="J6890" s="2">
        <v>-0.44600000000000001</v>
      </c>
      <c r="K6890" s="2">
        <v>1.861</v>
      </c>
      <c r="L6890" s="2">
        <v>0.96879999999999999</v>
      </c>
      <c r="M6890" s="2">
        <v>0.5504</v>
      </c>
      <c r="N6890" s="2">
        <v>0.62270000000000003</v>
      </c>
      <c r="O6890" s="2">
        <v>0.40529999999999999</v>
      </c>
      <c r="P6890" s="2">
        <v>-8.4129999999999996E-2</v>
      </c>
      <c r="Q6890" s="2">
        <v>6.2419999999999999E-4</v>
      </c>
      <c r="R6890" s="2">
        <f t="shared" si="214"/>
        <v>0.85217468999999957</v>
      </c>
      <c r="S6890">
        <f t="shared" si="215"/>
        <v>0.70102313426058926</v>
      </c>
    </row>
    <row r="6891" spans="1:19" x14ac:dyDescent="0.25">
      <c r="A6891">
        <v>0</v>
      </c>
      <c r="B6891">
        <v>1</v>
      </c>
      <c r="C6891">
        <v>0</v>
      </c>
      <c r="D6891">
        <v>1</v>
      </c>
      <c r="E6891">
        <v>0</v>
      </c>
      <c r="F6891">
        <v>0</v>
      </c>
      <c r="G6891">
        <v>3</v>
      </c>
      <c r="H6891">
        <v>244.45</v>
      </c>
      <c r="I6891" s="2">
        <v>-2.0790000000000002</v>
      </c>
      <c r="J6891" s="2">
        <v>-0.44600000000000001</v>
      </c>
      <c r="K6891" s="2">
        <v>1.861</v>
      </c>
      <c r="L6891" s="2">
        <v>0.96879999999999999</v>
      </c>
      <c r="M6891" s="2">
        <v>0.5504</v>
      </c>
      <c r="N6891" s="2">
        <v>0.62270000000000003</v>
      </c>
      <c r="O6891" s="2">
        <v>0.40529999999999999</v>
      </c>
      <c r="P6891" s="2">
        <v>-8.4129999999999996E-2</v>
      </c>
      <c r="Q6891" s="2">
        <v>6.2419999999999999E-4</v>
      </c>
      <c r="R6891" s="2">
        <f t="shared" si="214"/>
        <v>0.23259568999999969</v>
      </c>
      <c r="S6891">
        <f t="shared" si="215"/>
        <v>0.557888174690364</v>
      </c>
    </row>
    <row r="6892" spans="1:19" x14ac:dyDescent="0.25">
      <c r="A6892">
        <v>0</v>
      </c>
      <c r="B6892">
        <v>0</v>
      </c>
      <c r="C6892">
        <v>1</v>
      </c>
      <c r="D6892">
        <v>1</v>
      </c>
      <c r="E6892">
        <v>1</v>
      </c>
      <c r="F6892">
        <v>0</v>
      </c>
      <c r="G6892">
        <v>53</v>
      </c>
      <c r="H6892">
        <v>3357.9</v>
      </c>
      <c r="I6892" s="2">
        <v>-2.0790000000000002</v>
      </c>
      <c r="J6892" s="2">
        <v>-0.44600000000000001</v>
      </c>
      <c r="K6892" s="2">
        <v>1.861</v>
      </c>
      <c r="L6892" s="2">
        <v>0.96879999999999999</v>
      </c>
      <c r="M6892" s="2">
        <v>0.5504</v>
      </c>
      <c r="N6892" s="2">
        <v>0.62270000000000003</v>
      </c>
      <c r="O6892" s="2">
        <v>0.40529999999999999</v>
      </c>
      <c r="P6892" s="2">
        <v>-8.4129999999999996E-2</v>
      </c>
      <c r="Q6892" s="2">
        <v>6.2419999999999999E-4</v>
      </c>
      <c r="R6892" s="2">
        <f t="shared" si="214"/>
        <v>-2.2999888200000003</v>
      </c>
      <c r="S6892">
        <f t="shared" si="215"/>
        <v>9.1123886941847698E-2</v>
      </c>
    </row>
    <row r="6893" spans="1:19" x14ac:dyDescent="0.25">
      <c r="A6893">
        <v>0</v>
      </c>
      <c r="B6893">
        <v>1</v>
      </c>
      <c r="C6893">
        <v>0</v>
      </c>
      <c r="D6893">
        <v>1</v>
      </c>
      <c r="E6893">
        <v>1</v>
      </c>
      <c r="F6893">
        <v>0</v>
      </c>
      <c r="G6893">
        <v>4</v>
      </c>
      <c r="H6893">
        <v>129.6</v>
      </c>
      <c r="I6893" s="2">
        <v>-2.0790000000000002</v>
      </c>
      <c r="J6893" s="2">
        <v>-0.44600000000000001</v>
      </c>
      <c r="K6893" s="2">
        <v>1.861</v>
      </c>
      <c r="L6893" s="2">
        <v>0.96879999999999999</v>
      </c>
      <c r="M6893" s="2">
        <v>0.5504</v>
      </c>
      <c r="N6893" s="2">
        <v>0.62270000000000003</v>
      </c>
      <c r="O6893" s="2">
        <v>0.40529999999999999</v>
      </c>
      <c r="P6893" s="2">
        <v>-8.4129999999999996E-2</v>
      </c>
      <c r="Q6893" s="2">
        <v>6.2419999999999999E-4</v>
      </c>
      <c r="R6893" s="2">
        <f t="shared" si="214"/>
        <v>0.6994763199999996</v>
      </c>
      <c r="S6893">
        <f t="shared" si="215"/>
        <v>0.66807165534616186</v>
      </c>
    </row>
    <row r="6894" spans="1:19" x14ac:dyDescent="0.25">
      <c r="A6894">
        <v>0</v>
      </c>
      <c r="B6894">
        <v>0</v>
      </c>
      <c r="C6894">
        <v>1</v>
      </c>
      <c r="D6894">
        <v>1</v>
      </c>
      <c r="E6894">
        <v>0</v>
      </c>
      <c r="F6894">
        <v>0</v>
      </c>
      <c r="G6894">
        <v>48</v>
      </c>
      <c r="H6894">
        <v>4977.2</v>
      </c>
      <c r="I6894" s="2">
        <v>-2.0790000000000002</v>
      </c>
      <c r="J6894" s="2">
        <v>-0.44600000000000001</v>
      </c>
      <c r="K6894" s="2">
        <v>1.861</v>
      </c>
      <c r="L6894" s="2">
        <v>0.96879999999999999</v>
      </c>
      <c r="M6894" s="2">
        <v>0.5504</v>
      </c>
      <c r="N6894" s="2">
        <v>0.62270000000000003</v>
      </c>
      <c r="O6894" s="2">
        <v>0.40529999999999999</v>
      </c>
      <c r="P6894" s="2">
        <v>-8.4129999999999996E-2</v>
      </c>
      <c r="Q6894" s="2">
        <v>6.2419999999999999E-4</v>
      </c>
      <c r="R6894" s="2">
        <f t="shared" si="214"/>
        <v>-1.4912717600000001</v>
      </c>
      <c r="S6894">
        <f t="shared" si="215"/>
        <v>0.1837309199313156</v>
      </c>
    </row>
    <row r="6895" spans="1:19" x14ac:dyDescent="0.25">
      <c r="A6895">
        <v>0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6</v>
      </c>
      <c r="H6895">
        <v>365.35</v>
      </c>
      <c r="I6895" s="2">
        <v>-2.0790000000000002</v>
      </c>
      <c r="J6895" s="2">
        <v>-0.44600000000000001</v>
      </c>
      <c r="K6895" s="2">
        <v>1.861</v>
      </c>
      <c r="L6895" s="2">
        <v>0.96879999999999999</v>
      </c>
      <c r="M6895" s="2">
        <v>0.5504</v>
      </c>
      <c r="N6895" s="2">
        <v>0.62270000000000003</v>
      </c>
      <c r="O6895" s="2">
        <v>0.40529999999999999</v>
      </c>
      <c r="P6895" s="2">
        <v>-8.4129999999999996E-2</v>
      </c>
      <c r="Q6895" s="2">
        <v>6.2419999999999999E-4</v>
      </c>
      <c r="R6895" s="2">
        <f t="shared" si="214"/>
        <v>-0.49472853000000017</v>
      </c>
      <c r="S6895">
        <f t="shared" si="215"/>
        <v>0.37878028116656054</v>
      </c>
    </row>
    <row r="6896" spans="1:19" x14ac:dyDescent="0.25">
      <c r="A6896">
        <v>1</v>
      </c>
      <c r="B6896">
        <v>1</v>
      </c>
      <c r="C6896">
        <v>0</v>
      </c>
      <c r="D6896">
        <v>1</v>
      </c>
      <c r="E6896">
        <v>1</v>
      </c>
      <c r="F6896">
        <v>1</v>
      </c>
      <c r="G6896">
        <v>3</v>
      </c>
      <c r="H6896">
        <v>334.65</v>
      </c>
      <c r="I6896" s="2">
        <v>-2.0790000000000002</v>
      </c>
      <c r="J6896" s="2">
        <v>-0.44600000000000001</v>
      </c>
      <c r="K6896" s="2">
        <v>1.861</v>
      </c>
      <c r="L6896" s="2">
        <v>0.96879999999999999</v>
      </c>
      <c r="M6896" s="2">
        <v>0.5504</v>
      </c>
      <c r="N6896" s="2">
        <v>0.62270000000000003</v>
      </c>
      <c r="O6896" s="2">
        <v>0.40529999999999999</v>
      </c>
      <c r="P6896" s="2">
        <v>-8.4129999999999996E-2</v>
      </c>
      <c r="Q6896" s="2">
        <v>6.2419999999999999E-4</v>
      </c>
      <c r="R6896" s="2">
        <f t="shared" si="214"/>
        <v>0.87089852999999939</v>
      </c>
      <c r="S6896">
        <f t="shared" si="215"/>
        <v>0.70493262899860309</v>
      </c>
    </row>
    <row r="6897" spans="1:19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54</v>
      </c>
      <c r="H6897">
        <v>2424.0500000000002</v>
      </c>
      <c r="I6897" s="2">
        <v>-2.0790000000000002</v>
      </c>
      <c r="J6897" s="2">
        <v>-0.44600000000000001</v>
      </c>
      <c r="K6897" s="2">
        <v>1.861</v>
      </c>
      <c r="L6897" s="2">
        <v>0.96879999999999999</v>
      </c>
      <c r="M6897" s="2">
        <v>0.5504</v>
      </c>
      <c r="N6897" s="2">
        <v>0.62270000000000003</v>
      </c>
      <c r="O6897" s="2">
        <v>0.40529999999999999</v>
      </c>
      <c r="P6897" s="2">
        <v>-8.4129999999999996E-2</v>
      </c>
      <c r="Q6897" s="2">
        <v>6.2419999999999999E-4</v>
      </c>
      <c r="R6897" s="2">
        <f t="shared" si="214"/>
        <v>-5.1089279899999998</v>
      </c>
      <c r="S6897">
        <f t="shared" si="215"/>
        <v>6.0062639414133244E-3</v>
      </c>
    </row>
    <row r="6898" spans="1:19" x14ac:dyDescent="0.25">
      <c r="A6898">
        <v>0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43.95</v>
      </c>
      <c r="I6898" s="2">
        <v>-2.0790000000000002</v>
      </c>
      <c r="J6898" s="2">
        <v>-0.44600000000000001</v>
      </c>
      <c r="K6898" s="2">
        <v>1.861</v>
      </c>
      <c r="L6898" s="2">
        <v>0.96879999999999999</v>
      </c>
      <c r="M6898" s="2">
        <v>0.5504</v>
      </c>
      <c r="N6898" s="2">
        <v>0.62270000000000003</v>
      </c>
      <c r="O6898" s="2">
        <v>0.40529999999999999</v>
      </c>
      <c r="P6898" s="2">
        <v>-8.4129999999999996E-2</v>
      </c>
      <c r="Q6898" s="2">
        <v>6.2419999999999999E-4</v>
      </c>
      <c r="R6898" s="2">
        <f t="shared" si="214"/>
        <v>-0.27469641000000022</v>
      </c>
      <c r="S6898">
        <f t="shared" si="215"/>
        <v>0.43175449852323156</v>
      </c>
    </row>
    <row r="6899" spans="1:19" x14ac:dyDescent="0.25">
      <c r="A6899">
        <v>0</v>
      </c>
      <c r="B6899">
        <v>1</v>
      </c>
      <c r="C6899">
        <v>0</v>
      </c>
      <c r="D6899">
        <v>1</v>
      </c>
      <c r="E6899">
        <v>0</v>
      </c>
      <c r="F6899">
        <v>0</v>
      </c>
      <c r="G6899">
        <v>62</v>
      </c>
      <c r="H6899">
        <v>4981.1499999999996</v>
      </c>
      <c r="I6899" s="2">
        <v>-2.0790000000000002</v>
      </c>
      <c r="J6899" s="2">
        <v>-0.44600000000000001</v>
      </c>
      <c r="K6899" s="2">
        <v>1.861</v>
      </c>
      <c r="L6899" s="2">
        <v>0.96879999999999999</v>
      </c>
      <c r="M6899" s="2">
        <v>0.5504</v>
      </c>
      <c r="N6899" s="2">
        <v>0.62270000000000003</v>
      </c>
      <c r="O6899" s="2">
        <v>0.40529999999999999</v>
      </c>
      <c r="P6899" s="2">
        <v>-8.4129999999999996E-2</v>
      </c>
      <c r="Q6899" s="2">
        <v>6.2419999999999999E-4</v>
      </c>
      <c r="R6899" s="2">
        <f t="shared" si="214"/>
        <v>-1.7744261700000004</v>
      </c>
      <c r="S6899">
        <f t="shared" si="215"/>
        <v>0.14499275461941921</v>
      </c>
    </row>
    <row r="6900" spans="1:19" x14ac:dyDescent="0.25">
      <c r="A6900">
        <v>0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22</v>
      </c>
      <c r="H6900">
        <v>2090.25</v>
      </c>
      <c r="I6900" s="2">
        <v>-2.0790000000000002</v>
      </c>
      <c r="J6900" s="2">
        <v>-0.44600000000000001</v>
      </c>
      <c r="K6900" s="2">
        <v>1.861</v>
      </c>
      <c r="L6900" s="2">
        <v>0.96879999999999999</v>
      </c>
      <c r="M6900" s="2">
        <v>0.5504</v>
      </c>
      <c r="N6900" s="2">
        <v>0.62270000000000003</v>
      </c>
      <c r="O6900" s="2">
        <v>0.40529999999999999</v>
      </c>
      <c r="P6900" s="2">
        <v>-8.4129999999999996E-2</v>
      </c>
      <c r="Q6900" s="2">
        <v>6.2419999999999999E-4</v>
      </c>
      <c r="R6900" s="2">
        <f t="shared" si="214"/>
        <v>-1.10592595</v>
      </c>
      <c r="S6900">
        <f t="shared" si="215"/>
        <v>0.24863119734143088</v>
      </c>
    </row>
    <row r="6901" spans="1:19" x14ac:dyDescent="0.25">
      <c r="A6901">
        <v>0</v>
      </c>
      <c r="B6901">
        <v>1</v>
      </c>
      <c r="C6901">
        <v>0</v>
      </c>
      <c r="D6901">
        <v>1</v>
      </c>
      <c r="E6901">
        <v>0</v>
      </c>
      <c r="F6901">
        <v>0</v>
      </c>
      <c r="G6901">
        <v>1</v>
      </c>
      <c r="H6901">
        <v>45.1</v>
      </c>
      <c r="I6901" s="2">
        <v>-2.0790000000000002</v>
      </c>
      <c r="J6901" s="2">
        <v>-0.44600000000000001</v>
      </c>
      <c r="K6901" s="2">
        <v>1.861</v>
      </c>
      <c r="L6901" s="2">
        <v>0.96879999999999999</v>
      </c>
      <c r="M6901" s="2">
        <v>0.5504</v>
      </c>
      <c r="N6901" s="2">
        <v>0.62270000000000003</v>
      </c>
      <c r="O6901" s="2">
        <v>0.40529999999999999</v>
      </c>
      <c r="P6901" s="2">
        <v>-8.4129999999999996E-2</v>
      </c>
      <c r="Q6901" s="2">
        <v>6.2419999999999999E-4</v>
      </c>
      <c r="R6901" s="2">
        <f t="shared" si="214"/>
        <v>0.2764214199999997</v>
      </c>
      <c r="S6901">
        <f t="shared" si="215"/>
        <v>0.56866866990949261</v>
      </c>
    </row>
    <row r="6902" spans="1:19" x14ac:dyDescent="0.25">
      <c r="A6902">
        <v>0</v>
      </c>
      <c r="B6902">
        <v>0</v>
      </c>
      <c r="C6902">
        <v>1</v>
      </c>
      <c r="D6902">
        <v>1</v>
      </c>
      <c r="E6902">
        <v>0</v>
      </c>
      <c r="F6902">
        <v>1</v>
      </c>
      <c r="G6902">
        <v>51</v>
      </c>
      <c r="H6902">
        <v>4905.75</v>
      </c>
      <c r="I6902" s="2">
        <v>-2.0790000000000002</v>
      </c>
      <c r="J6902" s="2">
        <v>-0.44600000000000001</v>
      </c>
      <c r="K6902" s="2">
        <v>1.861</v>
      </c>
      <c r="L6902" s="2">
        <v>0.96879999999999999</v>
      </c>
      <c r="M6902" s="2">
        <v>0.5504</v>
      </c>
      <c r="N6902" s="2">
        <v>0.62270000000000003</v>
      </c>
      <c r="O6902" s="2">
        <v>0.40529999999999999</v>
      </c>
      <c r="P6902" s="2">
        <v>-8.4129999999999996E-2</v>
      </c>
      <c r="Q6902" s="2">
        <v>6.2419999999999999E-4</v>
      </c>
      <c r="R6902" s="2">
        <f t="shared" si="214"/>
        <v>-1.3829608500000004</v>
      </c>
      <c r="S6902">
        <f t="shared" si="215"/>
        <v>0.20053389520846665</v>
      </c>
    </row>
    <row r="6903" spans="1:19" x14ac:dyDescent="0.25">
      <c r="A6903">
        <v>1</v>
      </c>
      <c r="B6903">
        <v>0</v>
      </c>
      <c r="C6903">
        <v>1</v>
      </c>
      <c r="D6903">
        <v>1</v>
      </c>
      <c r="E6903">
        <v>0</v>
      </c>
      <c r="F6903">
        <v>0</v>
      </c>
      <c r="G6903">
        <v>30</v>
      </c>
      <c r="H6903">
        <v>2038.7</v>
      </c>
      <c r="I6903" s="2">
        <v>-2.0790000000000002</v>
      </c>
      <c r="J6903" s="2">
        <v>-0.44600000000000001</v>
      </c>
      <c r="K6903" s="2">
        <v>1.861</v>
      </c>
      <c r="L6903" s="2">
        <v>0.96879999999999999</v>
      </c>
      <c r="M6903" s="2">
        <v>0.5504</v>
      </c>
      <c r="N6903" s="2">
        <v>0.62270000000000003</v>
      </c>
      <c r="O6903" s="2">
        <v>0.40529999999999999</v>
      </c>
      <c r="P6903" s="2">
        <v>-8.4129999999999996E-2</v>
      </c>
      <c r="Q6903" s="2">
        <v>6.2419999999999999E-4</v>
      </c>
      <c r="R6903" s="2">
        <f t="shared" si="214"/>
        <v>-2.25714346</v>
      </c>
      <c r="S6903">
        <f t="shared" si="215"/>
        <v>9.4735063328190677E-2</v>
      </c>
    </row>
    <row r="6904" spans="1:19" x14ac:dyDescent="0.25">
      <c r="A6904">
        <v>1</v>
      </c>
      <c r="B6904">
        <v>0</v>
      </c>
      <c r="C6904">
        <v>1</v>
      </c>
      <c r="D6904">
        <v>1</v>
      </c>
      <c r="E6904">
        <v>0</v>
      </c>
      <c r="F6904">
        <v>1</v>
      </c>
      <c r="G6904">
        <v>56</v>
      </c>
      <c r="H6904">
        <v>4014</v>
      </c>
      <c r="I6904" s="2">
        <v>-2.0790000000000002</v>
      </c>
      <c r="J6904" s="2">
        <v>-0.44600000000000001</v>
      </c>
      <c r="K6904" s="2">
        <v>1.861</v>
      </c>
      <c r="L6904" s="2">
        <v>0.96879999999999999</v>
      </c>
      <c r="M6904" s="2">
        <v>0.5504</v>
      </c>
      <c r="N6904" s="2">
        <v>0.62270000000000003</v>
      </c>
      <c r="O6904" s="2">
        <v>0.40529999999999999</v>
      </c>
      <c r="P6904" s="2">
        <v>-8.4129999999999996E-2</v>
      </c>
      <c r="Q6904" s="2">
        <v>6.2419999999999999E-4</v>
      </c>
      <c r="R6904" s="2">
        <f t="shared" si="214"/>
        <v>-2.8062411999999997</v>
      </c>
      <c r="S6904">
        <f t="shared" si="215"/>
        <v>5.6987843537386007E-2</v>
      </c>
    </row>
    <row r="6905" spans="1:19" x14ac:dyDescent="0.25">
      <c r="A6905">
        <v>1</v>
      </c>
      <c r="B6905">
        <v>0</v>
      </c>
      <c r="C6905">
        <v>1</v>
      </c>
      <c r="D6905">
        <v>1</v>
      </c>
      <c r="E6905">
        <v>1</v>
      </c>
      <c r="F6905">
        <v>0</v>
      </c>
      <c r="G6905">
        <v>35</v>
      </c>
      <c r="H6905">
        <v>2441.6999999999998</v>
      </c>
      <c r="I6905" s="2">
        <v>-2.0790000000000002</v>
      </c>
      <c r="J6905" s="2">
        <v>-0.44600000000000001</v>
      </c>
      <c r="K6905" s="2">
        <v>1.861</v>
      </c>
      <c r="L6905" s="2">
        <v>0.96879999999999999</v>
      </c>
      <c r="M6905" s="2">
        <v>0.5504</v>
      </c>
      <c r="N6905" s="2">
        <v>0.62270000000000003</v>
      </c>
      <c r="O6905" s="2">
        <v>0.40529999999999999</v>
      </c>
      <c r="P6905" s="2">
        <v>-8.4129999999999996E-2</v>
      </c>
      <c r="Q6905" s="2">
        <v>6.2419999999999999E-4</v>
      </c>
      <c r="R6905" s="2">
        <f t="shared" si="214"/>
        <v>-1.8035408600000002</v>
      </c>
      <c r="S6905">
        <f t="shared" si="215"/>
        <v>0.14142058471411098</v>
      </c>
    </row>
    <row r="6906" spans="1:19" x14ac:dyDescent="0.25">
      <c r="A6906">
        <v>0</v>
      </c>
      <c r="B6906">
        <v>1</v>
      </c>
      <c r="C6906">
        <v>0</v>
      </c>
      <c r="D6906">
        <v>1</v>
      </c>
      <c r="E6906">
        <v>1</v>
      </c>
      <c r="F6906">
        <v>1</v>
      </c>
      <c r="G6906">
        <v>64</v>
      </c>
      <c r="H6906">
        <v>2751</v>
      </c>
      <c r="I6906" s="2">
        <v>-2.0790000000000002</v>
      </c>
      <c r="J6906" s="2">
        <v>-0.44600000000000001</v>
      </c>
      <c r="K6906" s="2">
        <v>1.861</v>
      </c>
      <c r="L6906" s="2">
        <v>0.96879999999999999</v>
      </c>
      <c r="M6906" s="2">
        <v>0.5504</v>
      </c>
      <c r="N6906" s="2">
        <v>0.62270000000000003</v>
      </c>
      <c r="O6906" s="2">
        <v>0.40529999999999999</v>
      </c>
      <c r="P6906" s="2">
        <v>-8.4129999999999996E-2</v>
      </c>
      <c r="Q6906" s="2">
        <v>6.2419999999999999E-4</v>
      </c>
      <c r="R6906" s="2">
        <f t="shared" si="214"/>
        <v>-2.3067457999999998</v>
      </c>
      <c r="S6906">
        <f t="shared" si="215"/>
        <v>9.0565815612597453E-2</v>
      </c>
    </row>
    <row r="6907" spans="1:19" x14ac:dyDescent="0.25">
      <c r="A6907">
        <v>0</v>
      </c>
      <c r="B6907">
        <v>1</v>
      </c>
      <c r="C6907">
        <v>0</v>
      </c>
      <c r="D6907">
        <v>1</v>
      </c>
      <c r="E6907">
        <v>1</v>
      </c>
      <c r="F6907">
        <v>0</v>
      </c>
      <c r="G6907">
        <v>30</v>
      </c>
      <c r="H6907">
        <v>1307.8</v>
      </c>
      <c r="I6907" s="2">
        <v>-2.0790000000000002</v>
      </c>
      <c r="J6907" s="2">
        <v>-0.44600000000000001</v>
      </c>
      <c r="K6907" s="2">
        <v>1.861</v>
      </c>
      <c r="L6907" s="2">
        <v>0.96879999999999999</v>
      </c>
      <c r="M6907" s="2">
        <v>0.5504</v>
      </c>
      <c r="N6907" s="2">
        <v>0.62270000000000003</v>
      </c>
      <c r="O6907" s="2">
        <v>0.40529999999999999</v>
      </c>
      <c r="P6907" s="2">
        <v>-8.4129999999999996E-2</v>
      </c>
      <c r="Q6907" s="2">
        <v>6.2419999999999999E-4</v>
      </c>
      <c r="R6907" s="2">
        <f t="shared" si="214"/>
        <v>-0.75247123999999999</v>
      </c>
      <c r="S6907">
        <f t="shared" si="215"/>
        <v>0.32028306859990713</v>
      </c>
    </row>
    <row r="6908" spans="1:19" x14ac:dyDescent="0.25">
      <c r="A6908">
        <v>0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25</v>
      </c>
      <c r="H6908">
        <v>383.65</v>
      </c>
      <c r="I6908" s="2">
        <v>-2.0790000000000002</v>
      </c>
      <c r="J6908" s="2">
        <v>-0.44600000000000001</v>
      </c>
      <c r="K6908" s="2">
        <v>1.861</v>
      </c>
      <c r="L6908" s="2">
        <v>0.96879999999999999</v>
      </c>
      <c r="M6908" s="2">
        <v>0.5504</v>
      </c>
      <c r="N6908" s="2">
        <v>0.62270000000000003</v>
      </c>
      <c r="O6908" s="2">
        <v>0.40529999999999999</v>
      </c>
      <c r="P6908" s="2">
        <v>-8.4129999999999996E-2</v>
      </c>
      <c r="Q6908" s="2">
        <v>6.2419999999999999E-4</v>
      </c>
      <c r="R6908" s="2">
        <f t="shared" si="214"/>
        <v>-3.3923756700000003</v>
      </c>
      <c r="S6908">
        <f t="shared" si="215"/>
        <v>3.2534595390996193E-2</v>
      </c>
    </row>
    <row r="6909" spans="1:19" x14ac:dyDescent="0.25">
      <c r="A6909">
        <v>0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41</v>
      </c>
      <c r="H6909">
        <v>2868.05</v>
      </c>
      <c r="I6909" s="2">
        <v>-2.0790000000000002</v>
      </c>
      <c r="J6909" s="2">
        <v>-0.44600000000000001</v>
      </c>
      <c r="K6909" s="2">
        <v>1.861</v>
      </c>
      <c r="L6909" s="2">
        <v>0.96879999999999999</v>
      </c>
      <c r="M6909" s="2">
        <v>0.5504</v>
      </c>
      <c r="N6909" s="2">
        <v>0.62270000000000003</v>
      </c>
      <c r="O6909" s="2">
        <v>0.40529999999999999</v>
      </c>
      <c r="P6909" s="2">
        <v>-8.4129999999999996E-2</v>
      </c>
      <c r="Q6909" s="2">
        <v>6.2419999999999999E-4</v>
      </c>
      <c r="R6909" s="2">
        <f t="shared" si="214"/>
        <v>-1.8770931899999999</v>
      </c>
      <c r="S6909">
        <f t="shared" si="215"/>
        <v>0.13272311265027575</v>
      </c>
    </row>
    <row r="6910" spans="1:19" x14ac:dyDescent="0.25">
      <c r="A6910">
        <v>0</v>
      </c>
      <c r="B6910">
        <v>1</v>
      </c>
      <c r="C6910">
        <v>0</v>
      </c>
      <c r="D6910">
        <v>0</v>
      </c>
      <c r="E6910">
        <v>1</v>
      </c>
      <c r="F6910">
        <v>0</v>
      </c>
      <c r="G6910">
        <v>9</v>
      </c>
      <c r="H6910">
        <v>449.75</v>
      </c>
      <c r="I6910" s="2">
        <v>-2.0790000000000002</v>
      </c>
      <c r="J6910" s="2">
        <v>-0.44600000000000001</v>
      </c>
      <c r="K6910" s="2">
        <v>1.861</v>
      </c>
      <c r="L6910" s="2">
        <v>0.96879999999999999</v>
      </c>
      <c r="M6910" s="2">
        <v>0.5504</v>
      </c>
      <c r="N6910" s="2">
        <v>0.62270000000000003</v>
      </c>
      <c r="O6910" s="2">
        <v>0.40529999999999999</v>
      </c>
      <c r="P6910" s="2">
        <v>-8.4129999999999996E-2</v>
      </c>
      <c r="Q6910" s="2">
        <v>6.2419999999999999E-4</v>
      </c>
      <c r="R6910" s="2">
        <f t="shared" si="214"/>
        <v>-7.1736050000000162E-2</v>
      </c>
      <c r="S6910">
        <f t="shared" si="215"/>
        <v>0.4820736743376608</v>
      </c>
    </row>
    <row r="6911" spans="1:19" x14ac:dyDescent="0.25">
      <c r="A6911">
        <v>0</v>
      </c>
      <c r="B6911">
        <v>1</v>
      </c>
      <c r="C6911">
        <v>0</v>
      </c>
      <c r="D6911">
        <v>1</v>
      </c>
      <c r="E6911">
        <v>0</v>
      </c>
      <c r="F6911">
        <v>0</v>
      </c>
      <c r="G6911">
        <v>1</v>
      </c>
      <c r="H6911">
        <v>53.55</v>
      </c>
      <c r="I6911" s="2">
        <v>-2.0790000000000002</v>
      </c>
      <c r="J6911" s="2">
        <v>-0.44600000000000001</v>
      </c>
      <c r="K6911" s="2">
        <v>1.861</v>
      </c>
      <c r="L6911" s="2">
        <v>0.96879999999999999</v>
      </c>
      <c r="M6911" s="2">
        <v>0.5504</v>
      </c>
      <c r="N6911" s="2">
        <v>0.62270000000000003</v>
      </c>
      <c r="O6911" s="2">
        <v>0.40529999999999999</v>
      </c>
      <c r="P6911" s="2">
        <v>-8.4129999999999996E-2</v>
      </c>
      <c r="Q6911" s="2">
        <v>6.2419999999999999E-4</v>
      </c>
      <c r="R6911" s="2">
        <f t="shared" si="214"/>
        <v>0.28169590999999983</v>
      </c>
      <c r="S6911">
        <f t="shared" si="215"/>
        <v>0.5699619497378301</v>
      </c>
    </row>
    <row r="6912" spans="1:19" x14ac:dyDescent="0.25">
      <c r="A6912">
        <v>1</v>
      </c>
      <c r="B6912">
        <v>0</v>
      </c>
      <c r="C6912">
        <v>0</v>
      </c>
      <c r="D6912">
        <v>1</v>
      </c>
      <c r="E6912">
        <v>1</v>
      </c>
      <c r="F6912">
        <v>0</v>
      </c>
      <c r="G6912">
        <v>70</v>
      </c>
      <c r="H6912">
        <v>7882.5</v>
      </c>
      <c r="I6912" s="2">
        <v>-2.0790000000000002</v>
      </c>
      <c r="J6912" s="2">
        <v>-0.44600000000000001</v>
      </c>
      <c r="K6912" s="2">
        <v>1.861</v>
      </c>
      <c r="L6912" s="2">
        <v>0.96879999999999999</v>
      </c>
      <c r="M6912" s="2">
        <v>0.5504</v>
      </c>
      <c r="N6912" s="2">
        <v>0.62270000000000003</v>
      </c>
      <c r="O6912" s="2">
        <v>0.40529999999999999</v>
      </c>
      <c r="P6912" s="2">
        <v>-8.4129999999999996E-2</v>
      </c>
      <c r="Q6912" s="2">
        <v>6.2419999999999999E-4</v>
      </c>
      <c r="R6912" s="2">
        <f t="shared" si="214"/>
        <v>-2.3207435000000003</v>
      </c>
      <c r="S6912">
        <f t="shared" si="215"/>
        <v>8.9419502362867678E-2</v>
      </c>
    </row>
    <row r="6913" spans="1:19" x14ac:dyDescent="0.25">
      <c r="A6913">
        <v>0</v>
      </c>
      <c r="B6913">
        <v>0</v>
      </c>
      <c r="C6913">
        <v>0</v>
      </c>
      <c r="D6913">
        <v>1</v>
      </c>
      <c r="E6913">
        <v>0</v>
      </c>
      <c r="F6913">
        <v>0</v>
      </c>
      <c r="G6913">
        <v>57</v>
      </c>
      <c r="H6913">
        <v>1087.7</v>
      </c>
      <c r="I6913" s="2">
        <v>-2.0790000000000002</v>
      </c>
      <c r="J6913" s="2">
        <v>-0.44600000000000001</v>
      </c>
      <c r="K6913" s="2">
        <v>1.861</v>
      </c>
      <c r="L6913" s="2">
        <v>0.96879999999999999</v>
      </c>
      <c r="M6913" s="2">
        <v>0.5504</v>
      </c>
      <c r="N6913" s="2">
        <v>0.62270000000000003</v>
      </c>
      <c r="O6913" s="2">
        <v>0.40529999999999999</v>
      </c>
      <c r="P6913" s="2">
        <v>-8.4129999999999996E-2</v>
      </c>
      <c r="Q6913" s="2">
        <v>6.2419999999999999E-4</v>
      </c>
      <c r="R6913" s="2">
        <f t="shared" si="214"/>
        <v>-5.6450676600000005</v>
      </c>
      <c r="S6913">
        <f t="shared" si="215"/>
        <v>3.5224576530318687E-3</v>
      </c>
    </row>
    <row r="6914" spans="1:19" x14ac:dyDescent="0.25">
      <c r="A6914">
        <v>1</v>
      </c>
      <c r="B6914">
        <v>1</v>
      </c>
      <c r="C6914">
        <v>0</v>
      </c>
      <c r="D6914">
        <v>1</v>
      </c>
      <c r="E6914">
        <v>1</v>
      </c>
      <c r="F6914">
        <v>0</v>
      </c>
      <c r="G6914">
        <v>9</v>
      </c>
      <c r="H6914">
        <v>791.7</v>
      </c>
      <c r="I6914" s="2">
        <v>-2.0790000000000002</v>
      </c>
      <c r="J6914" s="2">
        <v>-0.44600000000000001</v>
      </c>
      <c r="K6914" s="2">
        <v>1.861</v>
      </c>
      <c r="L6914" s="2">
        <v>0.96879999999999999</v>
      </c>
      <c r="M6914" s="2">
        <v>0.5504</v>
      </c>
      <c r="N6914" s="2">
        <v>0.62270000000000003</v>
      </c>
      <c r="O6914" s="2">
        <v>0.40529999999999999</v>
      </c>
      <c r="P6914" s="2">
        <v>-8.4129999999999996E-2</v>
      </c>
      <c r="Q6914" s="2">
        <v>6.2419999999999999E-4</v>
      </c>
      <c r="R6914" s="2">
        <f t="shared" si="214"/>
        <v>0.24610913999999973</v>
      </c>
      <c r="S6914">
        <f t="shared" si="215"/>
        <v>0.5612185971009549</v>
      </c>
    </row>
    <row r="6915" spans="1:19" x14ac:dyDescent="0.25">
      <c r="A6915">
        <v>1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69</v>
      </c>
      <c r="H6915">
        <v>7493.05</v>
      </c>
      <c r="I6915" s="2">
        <v>-2.0790000000000002</v>
      </c>
      <c r="J6915" s="2">
        <v>-0.44600000000000001</v>
      </c>
      <c r="K6915" s="2">
        <v>1.861</v>
      </c>
      <c r="L6915" s="2">
        <v>0.96879999999999999</v>
      </c>
      <c r="M6915" s="2">
        <v>0.5504</v>
      </c>
      <c r="N6915" s="2">
        <v>0.62270000000000003</v>
      </c>
      <c r="O6915" s="2">
        <v>0.40529999999999999</v>
      </c>
      <c r="P6915" s="2">
        <v>-8.4129999999999996E-2</v>
      </c>
      <c r="Q6915" s="2">
        <v>6.2419999999999999E-4</v>
      </c>
      <c r="R6915" s="2">
        <f t="shared" ref="R6915:R6978" si="216">I6915+SUMPRODUCT(A6915:H6915,J6915:Q6915)</f>
        <v>-2.1336081899999999</v>
      </c>
      <c r="S6915">
        <f t="shared" ref="S6915:S6978" si="217">EXP(R6915)/(1+EXP(R6915))</f>
        <v>0.10587294042391565</v>
      </c>
    </row>
    <row r="6916" spans="1:19" x14ac:dyDescent="0.25">
      <c r="A6916">
        <v>1</v>
      </c>
      <c r="B6916">
        <v>1</v>
      </c>
      <c r="C6916">
        <v>0</v>
      </c>
      <c r="D6916">
        <v>1</v>
      </c>
      <c r="E6916">
        <v>1</v>
      </c>
      <c r="F6916">
        <v>1</v>
      </c>
      <c r="G6916">
        <v>43</v>
      </c>
      <c r="H6916">
        <v>4414.3</v>
      </c>
      <c r="I6916" s="2">
        <v>-2.0790000000000002</v>
      </c>
      <c r="J6916" s="2">
        <v>-0.44600000000000001</v>
      </c>
      <c r="K6916" s="2">
        <v>1.861</v>
      </c>
      <c r="L6916" s="2">
        <v>0.96879999999999999</v>
      </c>
      <c r="M6916" s="2">
        <v>0.5504</v>
      </c>
      <c r="N6916" s="2">
        <v>0.62270000000000003</v>
      </c>
      <c r="O6916" s="2">
        <v>0.40529999999999999</v>
      </c>
      <c r="P6916" s="2">
        <v>-8.4129999999999996E-2</v>
      </c>
      <c r="Q6916" s="2">
        <v>6.2419999999999999E-4</v>
      </c>
      <c r="R6916" s="2">
        <f t="shared" si="216"/>
        <v>5.2216059999999676E-2</v>
      </c>
      <c r="S6916">
        <f t="shared" si="217"/>
        <v>0.51305104980906191</v>
      </c>
    </row>
    <row r="6917" spans="1:19" x14ac:dyDescent="0.25">
      <c r="A6917">
        <v>1</v>
      </c>
      <c r="B6917">
        <v>0</v>
      </c>
      <c r="C6917">
        <v>0</v>
      </c>
      <c r="D6917">
        <v>1</v>
      </c>
      <c r="E6917">
        <v>1</v>
      </c>
      <c r="F6917">
        <v>0</v>
      </c>
      <c r="G6917">
        <v>72</v>
      </c>
      <c r="H6917">
        <v>6841.3</v>
      </c>
      <c r="I6917" s="2">
        <v>-2.0790000000000002</v>
      </c>
      <c r="J6917" s="2">
        <v>-0.44600000000000001</v>
      </c>
      <c r="K6917" s="2">
        <v>1.861</v>
      </c>
      <c r="L6917" s="2">
        <v>0.96879999999999999</v>
      </c>
      <c r="M6917" s="2">
        <v>0.5504</v>
      </c>
      <c r="N6917" s="2">
        <v>0.62270000000000003</v>
      </c>
      <c r="O6917" s="2">
        <v>0.40529999999999999</v>
      </c>
      <c r="P6917" s="2">
        <v>-8.4129999999999996E-2</v>
      </c>
      <c r="Q6917" s="2">
        <v>6.2419999999999999E-4</v>
      </c>
      <c r="R6917" s="2">
        <f t="shared" si="216"/>
        <v>-3.1389205400000004</v>
      </c>
      <c r="S6917">
        <f t="shared" si="217"/>
        <v>4.1530066293666741E-2</v>
      </c>
    </row>
    <row r="6918" spans="1:19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44</v>
      </c>
      <c r="H6918">
        <v>819.95</v>
      </c>
      <c r="I6918" s="2">
        <v>-2.0790000000000002</v>
      </c>
      <c r="J6918" s="2">
        <v>-0.44600000000000001</v>
      </c>
      <c r="K6918" s="2">
        <v>1.861</v>
      </c>
      <c r="L6918" s="2">
        <v>0.96879999999999999</v>
      </c>
      <c r="M6918" s="2">
        <v>0.5504</v>
      </c>
      <c r="N6918" s="2">
        <v>0.62270000000000003</v>
      </c>
      <c r="O6918" s="2">
        <v>0.40529999999999999</v>
      </c>
      <c r="P6918" s="2">
        <v>-8.4129999999999996E-2</v>
      </c>
      <c r="Q6918" s="2">
        <v>6.2419999999999999E-4</v>
      </c>
      <c r="R6918" s="2">
        <f t="shared" si="216"/>
        <v>-5.2689072100000001</v>
      </c>
      <c r="S6918">
        <f t="shared" si="217"/>
        <v>5.1228557458647709E-3</v>
      </c>
    </row>
    <row r="6919" spans="1:19" x14ac:dyDescent="0.25">
      <c r="A6919">
        <v>1</v>
      </c>
      <c r="B6919">
        <v>0</v>
      </c>
      <c r="C6919">
        <v>0</v>
      </c>
      <c r="D6919">
        <v>1</v>
      </c>
      <c r="E6919">
        <v>0</v>
      </c>
      <c r="F6919">
        <v>0</v>
      </c>
      <c r="G6919">
        <v>72</v>
      </c>
      <c r="H6919">
        <v>6052.25</v>
      </c>
      <c r="I6919" s="2">
        <v>-2.0790000000000002</v>
      </c>
      <c r="J6919" s="2">
        <v>-0.44600000000000001</v>
      </c>
      <c r="K6919" s="2">
        <v>1.861</v>
      </c>
      <c r="L6919" s="2">
        <v>0.96879999999999999</v>
      </c>
      <c r="M6919" s="2">
        <v>0.5504</v>
      </c>
      <c r="N6919" s="2">
        <v>0.62270000000000003</v>
      </c>
      <c r="O6919" s="2">
        <v>0.40529999999999999</v>
      </c>
      <c r="P6919" s="2">
        <v>-8.4129999999999996E-2</v>
      </c>
      <c r="Q6919" s="2">
        <v>6.2419999999999999E-4</v>
      </c>
      <c r="R6919" s="2">
        <f t="shared" si="216"/>
        <v>-4.2541455500000005</v>
      </c>
      <c r="S6919">
        <f t="shared" si="217"/>
        <v>1.4006261148505728E-2</v>
      </c>
    </row>
    <row r="6920" spans="1:19" x14ac:dyDescent="0.25">
      <c r="A6920">
        <v>0</v>
      </c>
      <c r="B6920">
        <v>0</v>
      </c>
      <c r="C6920">
        <v>1</v>
      </c>
      <c r="D6920">
        <v>1</v>
      </c>
      <c r="E6920">
        <v>1</v>
      </c>
      <c r="F6920">
        <v>0</v>
      </c>
      <c r="G6920">
        <v>33</v>
      </c>
      <c r="H6920">
        <v>3361.05</v>
      </c>
      <c r="I6920" s="2">
        <v>-2.0790000000000002</v>
      </c>
      <c r="J6920" s="2">
        <v>-0.44600000000000001</v>
      </c>
      <c r="K6920" s="2">
        <v>1.861</v>
      </c>
      <c r="L6920" s="2">
        <v>0.96879999999999999</v>
      </c>
      <c r="M6920" s="2">
        <v>0.5504</v>
      </c>
      <c r="N6920" s="2">
        <v>0.62270000000000003</v>
      </c>
      <c r="O6920" s="2">
        <v>0.40529999999999999</v>
      </c>
      <c r="P6920" s="2">
        <v>-8.4129999999999996E-2</v>
      </c>
      <c r="Q6920" s="2">
        <v>6.2419999999999999E-4</v>
      </c>
      <c r="R6920" s="2">
        <f t="shared" si="216"/>
        <v>-0.61542258999999966</v>
      </c>
      <c r="S6920">
        <f t="shared" si="217"/>
        <v>0.35082322638445845</v>
      </c>
    </row>
    <row r="6921" spans="1:19" x14ac:dyDescent="0.25">
      <c r="A6921">
        <v>1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54</v>
      </c>
      <c r="H6921">
        <v>4869.5</v>
      </c>
      <c r="I6921" s="2">
        <v>-2.0790000000000002</v>
      </c>
      <c r="J6921" s="2">
        <v>-0.44600000000000001</v>
      </c>
      <c r="K6921" s="2">
        <v>1.861</v>
      </c>
      <c r="L6921" s="2">
        <v>0.96879999999999999</v>
      </c>
      <c r="M6921" s="2">
        <v>0.5504</v>
      </c>
      <c r="N6921" s="2">
        <v>0.62270000000000003</v>
      </c>
      <c r="O6921" s="2">
        <v>0.40529999999999999</v>
      </c>
      <c r="P6921" s="2">
        <v>-8.4129999999999996E-2</v>
      </c>
      <c r="Q6921" s="2">
        <v>6.2419999999999999E-4</v>
      </c>
      <c r="R6921" s="2">
        <f t="shared" si="216"/>
        <v>-2.1674780999999994</v>
      </c>
      <c r="S6921">
        <f t="shared" si="217"/>
        <v>0.10270921908110398</v>
      </c>
    </row>
    <row r="6922" spans="1:19" x14ac:dyDescent="0.2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27</v>
      </c>
      <c r="H6922">
        <v>509.3</v>
      </c>
      <c r="I6922" s="2">
        <v>-2.0790000000000002</v>
      </c>
      <c r="J6922" s="2">
        <v>-0.44600000000000001</v>
      </c>
      <c r="K6922" s="2">
        <v>1.861</v>
      </c>
      <c r="L6922" s="2">
        <v>0.96879999999999999</v>
      </c>
      <c r="M6922" s="2">
        <v>0.5504</v>
      </c>
      <c r="N6922" s="2">
        <v>0.62270000000000003</v>
      </c>
      <c r="O6922" s="2">
        <v>0.40529999999999999</v>
      </c>
      <c r="P6922" s="2">
        <v>-8.4129999999999996E-2</v>
      </c>
      <c r="Q6922" s="2">
        <v>6.2419999999999999E-4</v>
      </c>
      <c r="R6922" s="2">
        <f t="shared" si="216"/>
        <v>-4.0326049399999997</v>
      </c>
      <c r="S6922">
        <f t="shared" si="217"/>
        <v>1.7419278619809138E-2</v>
      </c>
    </row>
    <row r="6923" spans="1:19" x14ac:dyDescent="0.25">
      <c r="A6923">
        <v>1</v>
      </c>
      <c r="B6923">
        <v>1</v>
      </c>
      <c r="C6923">
        <v>0</v>
      </c>
      <c r="D6923">
        <v>1</v>
      </c>
      <c r="E6923">
        <v>0</v>
      </c>
      <c r="F6923">
        <v>0</v>
      </c>
      <c r="G6923">
        <v>54</v>
      </c>
      <c r="H6923">
        <v>4308.25</v>
      </c>
      <c r="I6923" s="2">
        <v>-2.0790000000000002</v>
      </c>
      <c r="J6923" s="2">
        <v>-0.44600000000000001</v>
      </c>
      <c r="K6923" s="2">
        <v>1.861</v>
      </c>
      <c r="L6923" s="2">
        <v>0.96879999999999999</v>
      </c>
      <c r="M6923" s="2">
        <v>0.5504</v>
      </c>
      <c r="N6923" s="2">
        <v>0.62270000000000003</v>
      </c>
      <c r="O6923" s="2">
        <v>0.40529999999999999</v>
      </c>
      <c r="P6923" s="2">
        <v>-8.4129999999999996E-2</v>
      </c>
      <c r="Q6923" s="2">
        <v>6.2419999999999999E-4</v>
      </c>
      <c r="R6923" s="2">
        <f t="shared" si="216"/>
        <v>-1.9674103499999998</v>
      </c>
      <c r="S6923">
        <f t="shared" si="217"/>
        <v>0.12266731284567503</v>
      </c>
    </row>
    <row r="6924" spans="1:19" x14ac:dyDescent="0.25">
      <c r="A6924">
        <v>0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3</v>
      </c>
      <c r="H6924">
        <v>221.1</v>
      </c>
      <c r="I6924" s="2">
        <v>-2.0790000000000002</v>
      </c>
      <c r="J6924" s="2">
        <v>-0.44600000000000001</v>
      </c>
      <c r="K6924" s="2">
        <v>1.861</v>
      </c>
      <c r="L6924" s="2">
        <v>0.96879999999999999</v>
      </c>
      <c r="M6924" s="2">
        <v>0.5504</v>
      </c>
      <c r="N6924" s="2">
        <v>0.62270000000000003</v>
      </c>
      <c r="O6924" s="2">
        <v>0.40529999999999999</v>
      </c>
      <c r="P6924" s="2">
        <v>-8.4129999999999996E-2</v>
      </c>
      <c r="Q6924" s="2">
        <v>6.2419999999999999E-4</v>
      </c>
      <c r="R6924" s="2">
        <f t="shared" si="216"/>
        <v>-0.33237938000000011</v>
      </c>
      <c r="S6924">
        <f t="shared" si="217"/>
        <v>0.41766179622760552</v>
      </c>
    </row>
    <row r="6925" spans="1:19" x14ac:dyDescent="0.25">
      <c r="A6925">
        <v>1</v>
      </c>
      <c r="B6925">
        <v>0</v>
      </c>
      <c r="C6925">
        <v>1</v>
      </c>
      <c r="D6925">
        <v>0</v>
      </c>
      <c r="E6925">
        <v>0</v>
      </c>
      <c r="F6925">
        <v>0</v>
      </c>
      <c r="G6925">
        <v>53</v>
      </c>
      <c r="H6925">
        <v>3833.95</v>
      </c>
      <c r="I6925" s="2">
        <v>-2.0790000000000002</v>
      </c>
      <c r="J6925" s="2">
        <v>-0.44600000000000001</v>
      </c>
      <c r="K6925" s="2">
        <v>1.861</v>
      </c>
      <c r="L6925" s="2">
        <v>0.96879999999999999</v>
      </c>
      <c r="M6925" s="2">
        <v>0.5504</v>
      </c>
      <c r="N6925" s="2">
        <v>0.62270000000000003</v>
      </c>
      <c r="O6925" s="2">
        <v>0.40529999999999999</v>
      </c>
      <c r="P6925" s="2">
        <v>-8.4129999999999996E-2</v>
      </c>
      <c r="Q6925" s="2">
        <v>6.2419999999999999E-4</v>
      </c>
      <c r="R6925" s="2">
        <f t="shared" si="216"/>
        <v>-3.6219384100000003</v>
      </c>
      <c r="S6925">
        <f t="shared" si="217"/>
        <v>2.603487757811429E-2</v>
      </c>
    </row>
    <row r="6926" spans="1:19" x14ac:dyDescent="0.25">
      <c r="A6926">
        <v>0</v>
      </c>
      <c r="B6926">
        <v>1</v>
      </c>
      <c r="C6926">
        <v>0</v>
      </c>
      <c r="D6926">
        <v>1</v>
      </c>
      <c r="E6926">
        <v>1</v>
      </c>
      <c r="F6926">
        <v>0</v>
      </c>
      <c r="G6926">
        <v>1</v>
      </c>
      <c r="H6926">
        <v>69.349999999999994</v>
      </c>
      <c r="I6926" s="2">
        <v>-2.0790000000000002</v>
      </c>
      <c r="J6926" s="2">
        <v>-0.44600000000000001</v>
      </c>
      <c r="K6926" s="2">
        <v>1.861</v>
      </c>
      <c r="L6926" s="2">
        <v>0.96879999999999999</v>
      </c>
      <c r="M6926" s="2">
        <v>0.5504</v>
      </c>
      <c r="N6926" s="2">
        <v>0.62270000000000003</v>
      </c>
      <c r="O6926" s="2">
        <v>0.40529999999999999</v>
      </c>
      <c r="P6926" s="2">
        <v>-8.4129999999999996E-2</v>
      </c>
      <c r="Q6926" s="2">
        <v>6.2419999999999999E-4</v>
      </c>
      <c r="R6926" s="2">
        <f t="shared" si="216"/>
        <v>0.91425826999999993</v>
      </c>
      <c r="S6926">
        <f t="shared" si="217"/>
        <v>0.71387074556067132</v>
      </c>
    </row>
    <row r="6927" spans="1:19" x14ac:dyDescent="0.25">
      <c r="A6927">
        <v>0</v>
      </c>
      <c r="B6927">
        <v>0</v>
      </c>
      <c r="C6927">
        <v>1</v>
      </c>
      <c r="D6927">
        <v>0</v>
      </c>
      <c r="E6927">
        <v>0</v>
      </c>
      <c r="F6927">
        <v>0</v>
      </c>
      <c r="G6927">
        <v>15</v>
      </c>
      <c r="H6927">
        <v>294.95</v>
      </c>
      <c r="I6927" s="2">
        <v>-2.0790000000000002</v>
      </c>
      <c r="J6927" s="2">
        <v>-0.44600000000000001</v>
      </c>
      <c r="K6927" s="2">
        <v>1.861</v>
      </c>
      <c r="L6927" s="2">
        <v>0.96879999999999999</v>
      </c>
      <c r="M6927" s="2">
        <v>0.5504</v>
      </c>
      <c r="N6927" s="2">
        <v>0.62270000000000003</v>
      </c>
      <c r="O6927" s="2">
        <v>0.40529999999999999</v>
      </c>
      <c r="P6927" s="2">
        <v>-8.4129999999999996E-2</v>
      </c>
      <c r="Q6927" s="2">
        <v>6.2419999999999999E-4</v>
      </c>
      <c r="R6927" s="2">
        <f t="shared" si="216"/>
        <v>-2.1880422099999999</v>
      </c>
      <c r="S6927">
        <f t="shared" si="217"/>
        <v>0.10082945377194723</v>
      </c>
    </row>
    <row r="6928" spans="1:19" x14ac:dyDescent="0.25">
      <c r="A6928">
        <v>0</v>
      </c>
      <c r="B6928">
        <v>1</v>
      </c>
      <c r="C6928">
        <v>0</v>
      </c>
      <c r="D6928">
        <v>1</v>
      </c>
      <c r="E6928">
        <v>1</v>
      </c>
      <c r="F6928">
        <v>0</v>
      </c>
      <c r="G6928">
        <v>56</v>
      </c>
      <c r="H6928">
        <v>4092.85</v>
      </c>
      <c r="I6928" s="2">
        <v>-2.0790000000000002</v>
      </c>
      <c r="J6928" s="2">
        <v>-0.44600000000000001</v>
      </c>
      <c r="K6928" s="2">
        <v>1.861</v>
      </c>
      <c r="L6928" s="2">
        <v>0.96879999999999999</v>
      </c>
      <c r="M6928" s="2">
        <v>0.5504</v>
      </c>
      <c r="N6928" s="2">
        <v>0.62270000000000003</v>
      </c>
      <c r="O6928" s="2">
        <v>0.40529999999999999</v>
      </c>
      <c r="P6928" s="2">
        <v>-8.4129999999999996E-2</v>
      </c>
      <c r="Q6928" s="2">
        <v>6.2419999999999999E-4</v>
      </c>
      <c r="R6928" s="2">
        <f t="shared" si="216"/>
        <v>-1.2014230299999995</v>
      </c>
      <c r="S6928">
        <f t="shared" si="217"/>
        <v>0.23122216411389196</v>
      </c>
    </row>
    <row r="6929" spans="1:19" x14ac:dyDescent="0.25">
      <c r="A6929">
        <v>1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5</v>
      </c>
      <c r="H6929">
        <v>316.89999999999998</v>
      </c>
      <c r="I6929" s="2">
        <v>-2.0790000000000002</v>
      </c>
      <c r="J6929" s="2">
        <v>-0.44600000000000001</v>
      </c>
      <c r="K6929" s="2">
        <v>1.861</v>
      </c>
      <c r="L6929" s="2">
        <v>0.96879999999999999</v>
      </c>
      <c r="M6929" s="2">
        <v>0.5504</v>
      </c>
      <c r="N6929" s="2">
        <v>0.62270000000000003</v>
      </c>
      <c r="O6929" s="2">
        <v>0.40529999999999999</v>
      </c>
      <c r="P6929" s="2">
        <v>-8.4129999999999996E-2</v>
      </c>
      <c r="Q6929" s="2">
        <v>6.2419999999999999E-4</v>
      </c>
      <c r="R6929" s="2">
        <f t="shared" si="216"/>
        <v>-0.88684102000000009</v>
      </c>
      <c r="S6929">
        <f t="shared" si="217"/>
        <v>0.2917621599310421</v>
      </c>
    </row>
    <row r="6930" spans="1:19" x14ac:dyDescent="0.25">
      <c r="A6930">
        <v>0</v>
      </c>
      <c r="B6930">
        <v>0</v>
      </c>
      <c r="C6930">
        <v>1</v>
      </c>
      <c r="D6930">
        <v>1</v>
      </c>
      <c r="E6930">
        <v>0</v>
      </c>
      <c r="F6930">
        <v>0</v>
      </c>
      <c r="G6930">
        <v>48</v>
      </c>
      <c r="H6930">
        <v>2651.2</v>
      </c>
      <c r="I6930" s="2">
        <v>-2.0790000000000002</v>
      </c>
      <c r="J6930" s="2">
        <v>-0.44600000000000001</v>
      </c>
      <c r="K6930" s="2">
        <v>1.861</v>
      </c>
      <c r="L6930" s="2">
        <v>0.96879999999999999</v>
      </c>
      <c r="M6930" s="2">
        <v>0.5504</v>
      </c>
      <c r="N6930" s="2">
        <v>0.62270000000000003</v>
      </c>
      <c r="O6930" s="2">
        <v>0.40529999999999999</v>
      </c>
      <c r="P6930" s="2">
        <v>-8.4129999999999996E-2</v>
      </c>
      <c r="Q6930" s="2">
        <v>6.2419999999999999E-4</v>
      </c>
      <c r="R6930" s="2">
        <f t="shared" si="216"/>
        <v>-2.9431609600000002</v>
      </c>
      <c r="S6930">
        <f t="shared" si="217"/>
        <v>5.0060740834716337E-2</v>
      </c>
    </row>
    <row r="6931" spans="1:19" x14ac:dyDescent="0.25">
      <c r="A6931">
        <v>0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25</v>
      </c>
      <c r="H6931">
        <v>471.7</v>
      </c>
      <c r="I6931" s="2">
        <v>-2.0790000000000002</v>
      </c>
      <c r="J6931" s="2">
        <v>-0.44600000000000001</v>
      </c>
      <c r="K6931" s="2">
        <v>1.861</v>
      </c>
      <c r="L6931" s="2">
        <v>0.96879999999999999</v>
      </c>
      <c r="M6931" s="2">
        <v>0.5504</v>
      </c>
      <c r="N6931" s="2">
        <v>0.62270000000000003</v>
      </c>
      <c r="O6931" s="2">
        <v>0.40529999999999999</v>
      </c>
      <c r="P6931" s="2">
        <v>-8.4129999999999996E-2</v>
      </c>
      <c r="Q6931" s="2">
        <v>6.2419999999999999E-4</v>
      </c>
      <c r="R6931" s="2">
        <f t="shared" si="216"/>
        <v>-2.0268148600000004</v>
      </c>
      <c r="S6931">
        <f t="shared" si="217"/>
        <v>0.11641615642899379</v>
      </c>
    </row>
    <row r="6932" spans="1:19" x14ac:dyDescent="0.25">
      <c r="A6932">
        <v>1</v>
      </c>
      <c r="B6932">
        <v>1</v>
      </c>
      <c r="C6932">
        <v>0</v>
      </c>
      <c r="D6932">
        <v>1</v>
      </c>
      <c r="E6932">
        <v>0</v>
      </c>
      <c r="F6932">
        <v>0</v>
      </c>
      <c r="G6932">
        <v>3</v>
      </c>
      <c r="H6932">
        <v>216.75</v>
      </c>
      <c r="I6932" s="2">
        <v>-2.0790000000000002</v>
      </c>
      <c r="J6932" s="2">
        <v>-0.44600000000000001</v>
      </c>
      <c r="K6932" s="2">
        <v>1.861</v>
      </c>
      <c r="L6932" s="2">
        <v>0.96879999999999999</v>
      </c>
      <c r="M6932" s="2">
        <v>0.5504</v>
      </c>
      <c r="N6932" s="2">
        <v>0.62270000000000003</v>
      </c>
      <c r="O6932" s="2">
        <v>0.40529999999999999</v>
      </c>
      <c r="P6932" s="2">
        <v>-8.4129999999999996E-2</v>
      </c>
      <c r="Q6932" s="2">
        <v>6.2419999999999999E-4</v>
      </c>
      <c r="R6932" s="2">
        <f t="shared" si="216"/>
        <v>-0.23069465</v>
      </c>
      <c r="S6932">
        <f t="shared" si="217"/>
        <v>0.4425807663117603</v>
      </c>
    </row>
    <row r="6933" spans="1:19" x14ac:dyDescent="0.25">
      <c r="A6933">
        <v>0</v>
      </c>
      <c r="B6933">
        <v>0</v>
      </c>
      <c r="C6933">
        <v>1</v>
      </c>
      <c r="D6933">
        <v>0</v>
      </c>
      <c r="E6933">
        <v>0</v>
      </c>
      <c r="F6933">
        <v>0</v>
      </c>
      <c r="G6933">
        <v>58</v>
      </c>
      <c r="H6933">
        <v>5720.95</v>
      </c>
      <c r="I6933" s="2">
        <v>-2.0790000000000002</v>
      </c>
      <c r="J6933" s="2">
        <v>-0.44600000000000001</v>
      </c>
      <c r="K6933" s="2">
        <v>1.861</v>
      </c>
      <c r="L6933" s="2">
        <v>0.96879999999999999</v>
      </c>
      <c r="M6933" s="2">
        <v>0.5504</v>
      </c>
      <c r="N6933" s="2">
        <v>0.62270000000000003</v>
      </c>
      <c r="O6933" s="2">
        <v>0.40529999999999999</v>
      </c>
      <c r="P6933" s="2">
        <v>-8.4129999999999996E-2</v>
      </c>
      <c r="Q6933" s="2">
        <v>6.2419999999999999E-4</v>
      </c>
      <c r="R6933" s="2">
        <f t="shared" si="216"/>
        <v>-2.4187230099999999</v>
      </c>
      <c r="S6933">
        <f t="shared" si="217"/>
        <v>8.1756070487388019E-2</v>
      </c>
    </row>
    <row r="6934" spans="1:19" x14ac:dyDescent="0.25">
      <c r="A6934">
        <v>0</v>
      </c>
      <c r="B6934">
        <v>1</v>
      </c>
      <c r="C6934">
        <v>0</v>
      </c>
      <c r="D6934">
        <v>1</v>
      </c>
      <c r="E6934">
        <v>0</v>
      </c>
      <c r="F6934">
        <v>0</v>
      </c>
      <c r="G6934">
        <v>10</v>
      </c>
      <c r="H6934">
        <v>503.25</v>
      </c>
      <c r="I6934" s="2">
        <v>-2.0790000000000002</v>
      </c>
      <c r="J6934" s="2">
        <v>-0.44600000000000001</v>
      </c>
      <c r="K6934" s="2">
        <v>1.861</v>
      </c>
      <c r="L6934" s="2">
        <v>0.96879999999999999</v>
      </c>
      <c r="M6934" s="2">
        <v>0.5504</v>
      </c>
      <c r="N6934" s="2">
        <v>0.62270000000000003</v>
      </c>
      <c r="O6934" s="2">
        <v>0.40529999999999999</v>
      </c>
      <c r="P6934" s="2">
        <v>-8.4129999999999996E-2</v>
      </c>
      <c r="Q6934" s="2">
        <v>6.2419999999999999E-4</v>
      </c>
      <c r="R6934" s="2">
        <f t="shared" si="216"/>
        <v>-0.19477135000000012</v>
      </c>
      <c r="S6934">
        <f t="shared" si="217"/>
        <v>0.45146051457011555</v>
      </c>
    </row>
    <row r="6935" spans="1:19" x14ac:dyDescent="0.25">
      <c r="A6935">
        <v>0</v>
      </c>
      <c r="B6935">
        <v>1</v>
      </c>
      <c r="C6935">
        <v>0</v>
      </c>
      <c r="D6935">
        <v>1</v>
      </c>
      <c r="E6935">
        <v>1</v>
      </c>
      <c r="F6935">
        <v>0</v>
      </c>
      <c r="G6935">
        <v>1</v>
      </c>
      <c r="H6935">
        <v>69.599999999999994</v>
      </c>
      <c r="I6935" s="2">
        <v>-2.0790000000000002</v>
      </c>
      <c r="J6935" s="2">
        <v>-0.44600000000000001</v>
      </c>
      <c r="K6935" s="2">
        <v>1.861</v>
      </c>
      <c r="L6935" s="2">
        <v>0.96879999999999999</v>
      </c>
      <c r="M6935" s="2">
        <v>0.5504</v>
      </c>
      <c r="N6935" s="2">
        <v>0.62270000000000003</v>
      </c>
      <c r="O6935" s="2">
        <v>0.40529999999999999</v>
      </c>
      <c r="P6935" s="2">
        <v>-8.4129999999999996E-2</v>
      </c>
      <c r="Q6935" s="2">
        <v>6.2419999999999999E-4</v>
      </c>
      <c r="R6935" s="2">
        <f t="shared" si="216"/>
        <v>0.91441431999999967</v>
      </c>
      <c r="S6935">
        <f t="shared" si="217"/>
        <v>0.71390261916125952</v>
      </c>
    </row>
    <row r="6936" spans="1:19" x14ac:dyDescent="0.25">
      <c r="A6936">
        <v>1</v>
      </c>
      <c r="B6936">
        <v>0</v>
      </c>
      <c r="C6936">
        <v>0</v>
      </c>
      <c r="D6936">
        <v>1</v>
      </c>
      <c r="E6936">
        <v>0</v>
      </c>
      <c r="F6936">
        <v>0</v>
      </c>
      <c r="G6936">
        <v>71</v>
      </c>
      <c r="H6936">
        <v>7365.3</v>
      </c>
      <c r="I6936" s="2">
        <v>-2.0790000000000002</v>
      </c>
      <c r="J6936" s="2">
        <v>-0.44600000000000001</v>
      </c>
      <c r="K6936" s="2">
        <v>1.861</v>
      </c>
      <c r="L6936" s="2">
        <v>0.96879999999999999</v>
      </c>
      <c r="M6936" s="2">
        <v>0.5504</v>
      </c>
      <c r="N6936" s="2">
        <v>0.62270000000000003</v>
      </c>
      <c r="O6936" s="2">
        <v>0.40529999999999999</v>
      </c>
      <c r="P6936" s="2">
        <v>-8.4129999999999996E-2</v>
      </c>
      <c r="Q6936" s="2">
        <v>6.2419999999999999E-4</v>
      </c>
      <c r="R6936" s="2">
        <f t="shared" si="216"/>
        <v>-3.3504097400000004</v>
      </c>
      <c r="S6936">
        <f t="shared" si="217"/>
        <v>3.3881749259778333E-2</v>
      </c>
    </row>
    <row r="6937" spans="1:19" x14ac:dyDescent="0.25">
      <c r="A6937">
        <v>1</v>
      </c>
      <c r="B6937">
        <v>0</v>
      </c>
      <c r="C6937">
        <v>0</v>
      </c>
      <c r="D6937">
        <v>1</v>
      </c>
      <c r="E6937">
        <v>0</v>
      </c>
      <c r="F6937">
        <v>0</v>
      </c>
      <c r="G6937">
        <v>65</v>
      </c>
      <c r="H6937">
        <v>7245.9</v>
      </c>
      <c r="I6937" s="2">
        <v>-2.0790000000000002</v>
      </c>
      <c r="J6937" s="2">
        <v>-0.44600000000000001</v>
      </c>
      <c r="K6937" s="2">
        <v>1.861</v>
      </c>
      <c r="L6937" s="2">
        <v>0.96879999999999999</v>
      </c>
      <c r="M6937" s="2">
        <v>0.5504</v>
      </c>
      <c r="N6937" s="2">
        <v>0.62270000000000003</v>
      </c>
      <c r="O6937" s="2">
        <v>0.40529999999999999</v>
      </c>
      <c r="P6937" s="2">
        <v>-8.4129999999999996E-2</v>
      </c>
      <c r="Q6937" s="2">
        <v>6.2419999999999999E-4</v>
      </c>
      <c r="R6937" s="2">
        <f t="shared" si="216"/>
        <v>-2.9201592199999999</v>
      </c>
      <c r="S6937">
        <f t="shared" si="217"/>
        <v>5.116597054987973E-2</v>
      </c>
    </row>
    <row r="6938" spans="1:19" x14ac:dyDescent="0.25">
      <c r="A6938">
        <v>1</v>
      </c>
      <c r="B6938">
        <v>1</v>
      </c>
      <c r="C6938">
        <v>0</v>
      </c>
      <c r="D6938">
        <v>1</v>
      </c>
      <c r="E6938">
        <v>1</v>
      </c>
      <c r="F6938">
        <v>0</v>
      </c>
      <c r="G6938">
        <v>5</v>
      </c>
      <c r="H6938">
        <v>385</v>
      </c>
      <c r="I6938" s="2">
        <v>-2.0790000000000002</v>
      </c>
      <c r="J6938" s="2">
        <v>-0.44600000000000001</v>
      </c>
      <c r="K6938" s="2">
        <v>1.861</v>
      </c>
      <c r="L6938" s="2">
        <v>0.96879999999999999</v>
      </c>
      <c r="M6938" s="2">
        <v>0.5504</v>
      </c>
      <c r="N6938" s="2">
        <v>0.62270000000000003</v>
      </c>
      <c r="O6938" s="2">
        <v>0.40529999999999999</v>
      </c>
      <c r="P6938" s="2">
        <v>-8.4129999999999996E-2</v>
      </c>
      <c r="Q6938" s="2">
        <v>6.2419999999999999E-4</v>
      </c>
      <c r="R6938" s="2">
        <f t="shared" si="216"/>
        <v>0.32876699999999959</v>
      </c>
      <c r="S6938">
        <f t="shared" si="217"/>
        <v>0.58145933873971378</v>
      </c>
    </row>
    <row r="6939" spans="1:19" x14ac:dyDescent="0.25">
      <c r="A6939">
        <v>0</v>
      </c>
      <c r="B6939">
        <v>1</v>
      </c>
      <c r="C6939">
        <v>0</v>
      </c>
      <c r="D6939">
        <v>1</v>
      </c>
      <c r="E6939">
        <v>0</v>
      </c>
      <c r="F6939">
        <v>0</v>
      </c>
      <c r="G6939">
        <v>28</v>
      </c>
      <c r="H6939">
        <v>961.4</v>
      </c>
      <c r="I6939" s="2">
        <v>-2.0790000000000002</v>
      </c>
      <c r="J6939" s="2">
        <v>-0.44600000000000001</v>
      </c>
      <c r="K6939" s="2">
        <v>1.861</v>
      </c>
      <c r="L6939" s="2">
        <v>0.96879999999999999</v>
      </c>
      <c r="M6939" s="2">
        <v>0.5504</v>
      </c>
      <c r="N6939" s="2">
        <v>0.62270000000000003</v>
      </c>
      <c r="O6939" s="2">
        <v>0.40529999999999999</v>
      </c>
      <c r="P6939" s="2">
        <v>-8.4129999999999996E-2</v>
      </c>
      <c r="Q6939" s="2">
        <v>6.2419999999999999E-4</v>
      </c>
      <c r="R6939" s="2">
        <f t="shared" si="216"/>
        <v>-1.4231341199999998</v>
      </c>
      <c r="S6939">
        <f t="shared" si="217"/>
        <v>0.19417072259216514</v>
      </c>
    </row>
    <row r="6940" spans="1:19" x14ac:dyDescent="0.25">
      <c r="A6940">
        <v>1</v>
      </c>
      <c r="B6940">
        <v>0</v>
      </c>
      <c r="C6940">
        <v>0</v>
      </c>
      <c r="D6940">
        <v>1</v>
      </c>
      <c r="E6940">
        <v>0</v>
      </c>
      <c r="F6940">
        <v>0</v>
      </c>
      <c r="G6940">
        <v>67</v>
      </c>
      <c r="H6940">
        <v>4615.8999999999996</v>
      </c>
      <c r="I6940" s="2">
        <v>-2.0790000000000002</v>
      </c>
      <c r="J6940" s="2">
        <v>-0.44600000000000001</v>
      </c>
      <c r="K6940" s="2">
        <v>1.861</v>
      </c>
      <c r="L6940" s="2">
        <v>0.96879999999999999</v>
      </c>
      <c r="M6940" s="2">
        <v>0.5504</v>
      </c>
      <c r="N6940" s="2">
        <v>0.62270000000000003</v>
      </c>
      <c r="O6940" s="2">
        <v>0.40529999999999999</v>
      </c>
      <c r="P6940" s="2">
        <v>-8.4129999999999996E-2</v>
      </c>
      <c r="Q6940" s="2">
        <v>6.2419999999999999E-4</v>
      </c>
      <c r="R6940" s="2">
        <f t="shared" si="216"/>
        <v>-4.7300652200000002</v>
      </c>
      <c r="S6940">
        <f t="shared" si="217"/>
        <v>8.7486804574861531E-3</v>
      </c>
    </row>
    <row r="6941" spans="1:19" x14ac:dyDescent="0.25">
      <c r="A6941">
        <v>0</v>
      </c>
      <c r="B6941">
        <v>0</v>
      </c>
      <c r="C6941">
        <v>1</v>
      </c>
      <c r="D6941">
        <v>1</v>
      </c>
      <c r="E6941">
        <v>1</v>
      </c>
      <c r="F6941">
        <v>0</v>
      </c>
      <c r="G6941">
        <v>35</v>
      </c>
      <c r="H6941">
        <v>3251.3</v>
      </c>
      <c r="I6941" s="2">
        <v>-2.0790000000000002</v>
      </c>
      <c r="J6941" s="2">
        <v>-0.44600000000000001</v>
      </c>
      <c r="K6941" s="2">
        <v>1.861</v>
      </c>
      <c r="L6941" s="2">
        <v>0.96879999999999999</v>
      </c>
      <c r="M6941" s="2">
        <v>0.5504</v>
      </c>
      <c r="N6941" s="2">
        <v>0.62270000000000003</v>
      </c>
      <c r="O6941" s="2">
        <v>0.40529999999999999</v>
      </c>
      <c r="P6941" s="2">
        <v>-8.4129999999999996E-2</v>
      </c>
      <c r="Q6941" s="2">
        <v>6.2419999999999999E-4</v>
      </c>
      <c r="R6941" s="2">
        <f t="shared" si="216"/>
        <v>-0.85218853999999977</v>
      </c>
      <c r="S6941">
        <f t="shared" si="217"/>
        <v>0.2989739629301546</v>
      </c>
    </row>
    <row r="6942" spans="1:19" x14ac:dyDescent="0.2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72</v>
      </c>
      <c r="H6942">
        <v>3880.05</v>
      </c>
      <c r="I6942" s="2">
        <v>-2.0790000000000002</v>
      </c>
      <c r="J6942" s="2">
        <v>-0.44600000000000001</v>
      </c>
      <c r="K6942" s="2">
        <v>1.861</v>
      </c>
      <c r="L6942" s="2">
        <v>0.96879999999999999</v>
      </c>
      <c r="M6942" s="2">
        <v>0.5504</v>
      </c>
      <c r="N6942" s="2">
        <v>0.62270000000000003</v>
      </c>
      <c r="O6942" s="2">
        <v>0.40529999999999999</v>
      </c>
      <c r="P6942" s="2">
        <v>-8.4129999999999996E-2</v>
      </c>
      <c r="Q6942" s="2">
        <v>6.2419999999999999E-4</v>
      </c>
      <c r="R6942" s="2">
        <f t="shared" si="216"/>
        <v>-5.71443279</v>
      </c>
      <c r="S6942">
        <f t="shared" si="217"/>
        <v>3.2871794756936684E-3</v>
      </c>
    </row>
    <row r="6943" spans="1:19" x14ac:dyDescent="0.25">
      <c r="A6943">
        <v>0</v>
      </c>
      <c r="B6943">
        <v>0</v>
      </c>
      <c r="C6943">
        <v>1</v>
      </c>
      <c r="D6943">
        <v>1</v>
      </c>
      <c r="E6943">
        <v>0</v>
      </c>
      <c r="F6943">
        <v>0</v>
      </c>
      <c r="G6943">
        <v>61</v>
      </c>
      <c r="H6943">
        <v>3088.75</v>
      </c>
      <c r="I6943" s="2">
        <v>-2.0790000000000002</v>
      </c>
      <c r="J6943" s="2">
        <v>-0.44600000000000001</v>
      </c>
      <c r="K6943" s="2">
        <v>1.861</v>
      </c>
      <c r="L6943" s="2">
        <v>0.96879999999999999</v>
      </c>
      <c r="M6943" s="2">
        <v>0.5504</v>
      </c>
      <c r="N6943" s="2">
        <v>0.62270000000000003</v>
      </c>
      <c r="O6943" s="2">
        <v>0.40529999999999999</v>
      </c>
      <c r="P6943" s="2">
        <v>-8.4129999999999996E-2</v>
      </c>
      <c r="Q6943" s="2">
        <v>6.2419999999999999E-4</v>
      </c>
      <c r="R6943" s="2">
        <f t="shared" si="216"/>
        <v>-3.7637322499999994</v>
      </c>
      <c r="S6943">
        <f t="shared" si="217"/>
        <v>2.2671100056654469E-2</v>
      </c>
    </row>
    <row r="6944" spans="1:19" x14ac:dyDescent="0.25">
      <c r="A6944">
        <v>0</v>
      </c>
      <c r="B6944">
        <v>0</v>
      </c>
      <c r="C6944">
        <v>0</v>
      </c>
      <c r="D6944">
        <v>1</v>
      </c>
      <c r="E6944">
        <v>0</v>
      </c>
      <c r="F6944">
        <v>1</v>
      </c>
      <c r="G6944">
        <v>68</v>
      </c>
      <c r="H6944">
        <v>1396</v>
      </c>
      <c r="I6944" s="2">
        <v>-2.0790000000000002</v>
      </c>
      <c r="J6944" s="2">
        <v>-0.44600000000000001</v>
      </c>
      <c r="K6944" s="2">
        <v>1.861</v>
      </c>
      <c r="L6944" s="2">
        <v>0.96879999999999999</v>
      </c>
      <c r="M6944" s="2">
        <v>0.5504</v>
      </c>
      <c r="N6944" s="2">
        <v>0.62270000000000003</v>
      </c>
      <c r="O6944" s="2">
        <v>0.40529999999999999</v>
      </c>
      <c r="P6944" s="2">
        <v>-8.4129999999999996E-2</v>
      </c>
      <c r="Q6944" s="2">
        <v>6.2419999999999999E-4</v>
      </c>
      <c r="R6944" s="2">
        <f t="shared" si="216"/>
        <v>-5.9727568</v>
      </c>
      <c r="S6944">
        <f t="shared" si="217"/>
        <v>2.5407377917328142E-3</v>
      </c>
    </row>
    <row r="6945" spans="1:19" x14ac:dyDescent="0.25">
      <c r="A6945">
        <v>0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30.5</v>
      </c>
      <c r="I6945" s="2">
        <v>-2.0790000000000002</v>
      </c>
      <c r="J6945" s="2">
        <v>-0.44600000000000001</v>
      </c>
      <c r="K6945" s="2">
        <v>1.861</v>
      </c>
      <c r="L6945" s="2">
        <v>0.96879999999999999</v>
      </c>
      <c r="M6945" s="2">
        <v>0.5504</v>
      </c>
      <c r="N6945" s="2">
        <v>0.62270000000000003</v>
      </c>
      <c r="O6945" s="2">
        <v>0.40529999999999999</v>
      </c>
      <c r="P6945" s="2">
        <v>-8.4129999999999996E-2</v>
      </c>
      <c r="Q6945" s="2">
        <v>6.2419999999999999E-4</v>
      </c>
      <c r="R6945" s="2">
        <f t="shared" si="216"/>
        <v>-0.28309190000000028</v>
      </c>
      <c r="S6945">
        <f t="shared" si="217"/>
        <v>0.42969591914890248</v>
      </c>
    </row>
    <row r="6946" spans="1:19" x14ac:dyDescent="0.25">
      <c r="A6946">
        <v>0</v>
      </c>
      <c r="B6946">
        <v>1</v>
      </c>
      <c r="C6946">
        <v>0</v>
      </c>
      <c r="D6946">
        <v>1</v>
      </c>
      <c r="E6946">
        <v>0</v>
      </c>
      <c r="F6946">
        <v>0</v>
      </c>
      <c r="G6946">
        <v>3</v>
      </c>
      <c r="H6946">
        <v>53.05</v>
      </c>
      <c r="I6946" s="2">
        <v>-2.0790000000000002</v>
      </c>
      <c r="J6946" s="2">
        <v>-0.44600000000000001</v>
      </c>
      <c r="K6946" s="2">
        <v>1.861</v>
      </c>
      <c r="L6946" s="2">
        <v>0.96879999999999999</v>
      </c>
      <c r="M6946" s="2">
        <v>0.5504</v>
      </c>
      <c r="N6946" s="2">
        <v>0.62270000000000003</v>
      </c>
      <c r="O6946" s="2">
        <v>0.40529999999999999</v>
      </c>
      <c r="P6946" s="2">
        <v>-8.4129999999999996E-2</v>
      </c>
      <c r="Q6946" s="2">
        <v>6.2419999999999999E-4</v>
      </c>
      <c r="R6946" s="2">
        <f t="shared" si="216"/>
        <v>0.11312380999999982</v>
      </c>
      <c r="S6946">
        <f t="shared" si="217"/>
        <v>0.52825083177430987</v>
      </c>
    </row>
    <row r="6947" spans="1:19" x14ac:dyDescent="0.25">
      <c r="A6947">
        <v>1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70</v>
      </c>
      <c r="H6947">
        <v>6859.5</v>
      </c>
      <c r="I6947" s="2">
        <v>-2.0790000000000002</v>
      </c>
      <c r="J6947" s="2">
        <v>-0.44600000000000001</v>
      </c>
      <c r="K6947" s="2">
        <v>1.861</v>
      </c>
      <c r="L6947" s="2">
        <v>0.96879999999999999</v>
      </c>
      <c r="M6947" s="2">
        <v>0.5504</v>
      </c>
      <c r="N6947" s="2">
        <v>0.62270000000000003</v>
      </c>
      <c r="O6947" s="2">
        <v>0.40529999999999999</v>
      </c>
      <c r="P6947" s="2">
        <v>-8.4129999999999996E-2</v>
      </c>
      <c r="Q6947" s="2">
        <v>6.2419999999999999E-4</v>
      </c>
      <c r="R6947" s="2">
        <f t="shared" si="216"/>
        <v>-4.1324000999999999</v>
      </c>
      <c r="S6947">
        <f t="shared" si="217"/>
        <v>1.5790969155901887E-2</v>
      </c>
    </row>
    <row r="6948" spans="1:19" x14ac:dyDescent="0.25">
      <c r="A6948">
        <v>0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48</v>
      </c>
      <c r="H6948">
        <v>2108.35</v>
      </c>
      <c r="I6948" s="2">
        <v>-2.0790000000000002</v>
      </c>
      <c r="J6948" s="2">
        <v>-0.44600000000000001</v>
      </c>
      <c r="K6948" s="2">
        <v>1.861</v>
      </c>
      <c r="L6948" s="2">
        <v>0.96879999999999999</v>
      </c>
      <c r="M6948" s="2">
        <v>0.5504</v>
      </c>
      <c r="N6948" s="2">
        <v>0.62270000000000003</v>
      </c>
      <c r="O6948" s="2">
        <v>0.40529999999999999</v>
      </c>
      <c r="P6948" s="2">
        <v>-8.4129999999999996E-2</v>
      </c>
      <c r="Q6948" s="2">
        <v>6.2419999999999999E-4</v>
      </c>
      <c r="R6948" s="2">
        <f t="shared" si="216"/>
        <v>-2.9402079300000006</v>
      </c>
      <c r="S6948">
        <f t="shared" si="217"/>
        <v>5.0201357914874324E-2</v>
      </c>
    </row>
    <row r="6949" spans="1:19" x14ac:dyDescent="0.25">
      <c r="A6949">
        <v>1</v>
      </c>
      <c r="B6949">
        <v>0</v>
      </c>
      <c r="C6949">
        <v>1</v>
      </c>
      <c r="D6949">
        <v>1</v>
      </c>
      <c r="E6949">
        <v>0</v>
      </c>
      <c r="F6949">
        <v>0</v>
      </c>
      <c r="G6949">
        <v>68</v>
      </c>
      <c r="H6949">
        <v>6770.5</v>
      </c>
      <c r="I6949" s="2">
        <v>-2.0790000000000002</v>
      </c>
      <c r="J6949" s="2">
        <v>-0.44600000000000001</v>
      </c>
      <c r="K6949" s="2">
        <v>1.861</v>
      </c>
      <c r="L6949" s="2">
        <v>0.96879999999999999</v>
      </c>
      <c r="M6949" s="2">
        <v>0.5504</v>
      </c>
      <c r="N6949" s="2">
        <v>0.62270000000000003</v>
      </c>
      <c r="O6949" s="2">
        <v>0.40529999999999999</v>
      </c>
      <c r="P6949" s="2">
        <v>-8.4129999999999996E-2</v>
      </c>
      <c r="Q6949" s="2">
        <v>6.2419999999999999E-4</v>
      </c>
      <c r="R6949" s="2">
        <f t="shared" si="216"/>
        <v>-2.5004938999999999</v>
      </c>
      <c r="S6949">
        <f t="shared" si="217"/>
        <v>7.5823563048035336E-2</v>
      </c>
    </row>
    <row r="6950" spans="1:19" x14ac:dyDescent="0.25">
      <c r="A6950">
        <v>0</v>
      </c>
      <c r="B6950">
        <v>0</v>
      </c>
      <c r="C6950">
        <v>1</v>
      </c>
      <c r="D6950">
        <v>1</v>
      </c>
      <c r="E6950">
        <v>1</v>
      </c>
      <c r="F6950">
        <v>0</v>
      </c>
      <c r="G6950">
        <v>47</v>
      </c>
      <c r="H6950">
        <v>4730.6000000000004</v>
      </c>
      <c r="I6950" s="2">
        <v>-2.0790000000000002</v>
      </c>
      <c r="J6950" s="2">
        <v>-0.44600000000000001</v>
      </c>
      <c r="K6950" s="2">
        <v>1.861</v>
      </c>
      <c r="L6950" s="2">
        <v>0.96879999999999999</v>
      </c>
      <c r="M6950" s="2">
        <v>0.5504</v>
      </c>
      <c r="N6950" s="2">
        <v>0.62270000000000003</v>
      </c>
      <c r="O6950" s="2">
        <v>0.40529999999999999</v>
      </c>
      <c r="P6950" s="2">
        <v>-8.4129999999999996E-2</v>
      </c>
      <c r="Q6950" s="2">
        <v>6.2419999999999999E-4</v>
      </c>
      <c r="R6950" s="2">
        <f t="shared" si="216"/>
        <v>-0.93836947999999998</v>
      </c>
      <c r="S6950">
        <f t="shared" si="217"/>
        <v>0.28122981765636845</v>
      </c>
    </row>
    <row r="6951" spans="1:19" x14ac:dyDescent="0.25">
      <c r="A6951">
        <v>0</v>
      </c>
      <c r="B6951">
        <v>0</v>
      </c>
      <c r="C6951">
        <v>1</v>
      </c>
      <c r="D6951">
        <v>1</v>
      </c>
      <c r="E6951">
        <v>0</v>
      </c>
      <c r="F6951">
        <v>0</v>
      </c>
      <c r="G6951">
        <v>32</v>
      </c>
      <c r="H6951">
        <v>1151.05</v>
      </c>
      <c r="I6951" s="2">
        <v>-2.0790000000000002</v>
      </c>
      <c r="J6951" s="2">
        <v>-0.44600000000000001</v>
      </c>
      <c r="K6951" s="2">
        <v>1.861</v>
      </c>
      <c r="L6951" s="2">
        <v>0.96879999999999999</v>
      </c>
      <c r="M6951" s="2">
        <v>0.5504</v>
      </c>
      <c r="N6951" s="2">
        <v>0.62270000000000003</v>
      </c>
      <c r="O6951" s="2">
        <v>0.40529999999999999</v>
      </c>
      <c r="P6951" s="2">
        <v>-8.4129999999999996E-2</v>
      </c>
      <c r="Q6951" s="2">
        <v>6.2419999999999999E-4</v>
      </c>
      <c r="R6951" s="2">
        <f t="shared" si="216"/>
        <v>-2.53347459</v>
      </c>
      <c r="S6951">
        <f t="shared" si="217"/>
        <v>7.3544551725999663E-2</v>
      </c>
    </row>
    <row r="6952" spans="1:19" x14ac:dyDescent="0.25">
      <c r="A6952">
        <v>0</v>
      </c>
      <c r="B6952">
        <v>1</v>
      </c>
      <c r="C6952">
        <v>0</v>
      </c>
      <c r="D6952">
        <v>1</v>
      </c>
      <c r="E6952">
        <v>0</v>
      </c>
      <c r="F6952">
        <v>0</v>
      </c>
      <c r="G6952">
        <v>5</v>
      </c>
      <c r="H6952">
        <v>232.55</v>
      </c>
      <c r="I6952" s="2">
        <v>-2.0790000000000002</v>
      </c>
      <c r="J6952" s="2">
        <v>-0.44600000000000001</v>
      </c>
      <c r="K6952" s="2">
        <v>1.861</v>
      </c>
      <c r="L6952" s="2">
        <v>0.96879999999999999</v>
      </c>
      <c r="M6952" s="2">
        <v>0.5504</v>
      </c>
      <c r="N6952" s="2">
        <v>0.62270000000000003</v>
      </c>
      <c r="O6952" s="2">
        <v>0.40529999999999999</v>
      </c>
      <c r="P6952" s="2">
        <v>-8.4129999999999996E-2</v>
      </c>
      <c r="Q6952" s="2">
        <v>6.2419999999999999E-4</v>
      </c>
      <c r="R6952" s="2">
        <f t="shared" si="216"/>
        <v>5.6907709999999945E-2</v>
      </c>
      <c r="S6952">
        <f t="shared" si="217"/>
        <v>0.51422308926581362</v>
      </c>
    </row>
    <row r="6953" spans="1:19" x14ac:dyDescent="0.25">
      <c r="A6953">
        <v>0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49</v>
      </c>
      <c r="H6953">
        <v>1022.6</v>
      </c>
      <c r="I6953" s="2">
        <v>-2.0790000000000002</v>
      </c>
      <c r="J6953" s="2">
        <v>-0.44600000000000001</v>
      </c>
      <c r="K6953" s="2">
        <v>1.861</v>
      </c>
      <c r="L6953" s="2">
        <v>0.96879999999999999</v>
      </c>
      <c r="M6953" s="2">
        <v>0.5504</v>
      </c>
      <c r="N6953" s="2">
        <v>0.62270000000000003</v>
      </c>
      <c r="O6953" s="2">
        <v>0.40529999999999999</v>
      </c>
      <c r="P6953" s="2">
        <v>-8.4129999999999996E-2</v>
      </c>
      <c r="Q6953" s="2">
        <v>6.2419999999999999E-4</v>
      </c>
      <c r="R6953" s="2">
        <f t="shared" si="216"/>
        <v>-5.0126630800000012</v>
      </c>
      <c r="S6953">
        <f t="shared" si="217"/>
        <v>6.609189782171879E-3</v>
      </c>
    </row>
    <row r="6954" spans="1:19" x14ac:dyDescent="0.25">
      <c r="A6954">
        <v>1</v>
      </c>
      <c r="B6954">
        <v>1</v>
      </c>
      <c r="C6954">
        <v>0</v>
      </c>
      <c r="D6954">
        <v>1</v>
      </c>
      <c r="E6954">
        <v>0</v>
      </c>
      <c r="F6954">
        <v>0</v>
      </c>
      <c r="G6954">
        <v>48</v>
      </c>
      <c r="H6954">
        <v>5121.3</v>
      </c>
      <c r="I6954" s="2">
        <v>-2.0790000000000002</v>
      </c>
      <c r="J6954" s="2">
        <v>-0.44600000000000001</v>
      </c>
      <c r="K6954" s="2">
        <v>1.861</v>
      </c>
      <c r="L6954" s="2">
        <v>0.96879999999999999</v>
      </c>
      <c r="M6954" s="2">
        <v>0.5504</v>
      </c>
      <c r="N6954" s="2">
        <v>0.62270000000000003</v>
      </c>
      <c r="O6954" s="2">
        <v>0.40529999999999999</v>
      </c>
      <c r="P6954" s="2">
        <v>-8.4129999999999996E-2</v>
      </c>
      <c r="Q6954" s="2">
        <v>6.2419999999999999E-4</v>
      </c>
      <c r="R6954" s="2">
        <f t="shared" si="216"/>
        <v>-0.95512454000000035</v>
      </c>
      <c r="S6954">
        <f t="shared" si="217"/>
        <v>0.27785540428680194</v>
      </c>
    </row>
    <row r="6955" spans="1:19" x14ac:dyDescent="0.25">
      <c r="A6955">
        <v>1</v>
      </c>
      <c r="B6955">
        <v>1</v>
      </c>
      <c r="C6955">
        <v>0</v>
      </c>
      <c r="D6955">
        <v>1</v>
      </c>
      <c r="E6955">
        <v>1</v>
      </c>
      <c r="F6955">
        <v>1</v>
      </c>
      <c r="G6955">
        <v>13</v>
      </c>
      <c r="H6955">
        <v>1127.2</v>
      </c>
      <c r="I6955" s="2">
        <v>-2.0790000000000002</v>
      </c>
      <c r="J6955" s="2">
        <v>-0.44600000000000001</v>
      </c>
      <c r="K6955" s="2">
        <v>1.861</v>
      </c>
      <c r="L6955" s="2">
        <v>0.96879999999999999</v>
      </c>
      <c r="M6955" s="2">
        <v>0.5504</v>
      </c>
      <c r="N6955" s="2">
        <v>0.62270000000000003</v>
      </c>
      <c r="O6955" s="2">
        <v>0.40529999999999999</v>
      </c>
      <c r="P6955" s="2">
        <v>-8.4129999999999996E-2</v>
      </c>
      <c r="Q6955" s="2">
        <v>6.2419999999999999E-4</v>
      </c>
      <c r="R6955" s="2">
        <f t="shared" si="216"/>
        <v>0.52430823999999943</v>
      </c>
      <c r="S6955">
        <f t="shared" si="217"/>
        <v>0.6281546238196597</v>
      </c>
    </row>
    <row r="6956" spans="1:19" x14ac:dyDescent="0.25">
      <c r="A6956">
        <v>0</v>
      </c>
      <c r="B6956">
        <v>1</v>
      </c>
      <c r="C6956">
        <v>0</v>
      </c>
      <c r="D6956">
        <v>1</v>
      </c>
      <c r="E6956">
        <v>0</v>
      </c>
      <c r="F6956">
        <v>0</v>
      </c>
      <c r="G6956">
        <v>15</v>
      </c>
      <c r="H6956">
        <v>309.39999999999998</v>
      </c>
      <c r="I6956" s="2">
        <v>-2.0790000000000002</v>
      </c>
      <c r="J6956" s="2">
        <v>-0.44600000000000001</v>
      </c>
      <c r="K6956" s="2">
        <v>1.861</v>
      </c>
      <c r="L6956" s="2">
        <v>0.96879999999999999</v>
      </c>
      <c r="M6956" s="2">
        <v>0.5504</v>
      </c>
      <c r="N6956" s="2">
        <v>0.62270000000000003</v>
      </c>
      <c r="O6956" s="2">
        <v>0.40529999999999999</v>
      </c>
      <c r="P6956" s="2">
        <v>-8.4129999999999996E-2</v>
      </c>
      <c r="Q6956" s="2">
        <v>6.2419999999999999E-4</v>
      </c>
      <c r="R6956" s="2">
        <f t="shared" si="216"/>
        <v>-0.73642252000000008</v>
      </c>
      <c r="S6956">
        <f t="shared" si="217"/>
        <v>0.32378693496611471</v>
      </c>
    </row>
    <row r="6957" spans="1:19" x14ac:dyDescent="0.25">
      <c r="A6957">
        <v>0</v>
      </c>
      <c r="B6957">
        <v>1</v>
      </c>
      <c r="C6957">
        <v>0</v>
      </c>
      <c r="D6957">
        <v>1</v>
      </c>
      <c r="E6957">
        <v>1</v>
      </c>
      <c r="F6957">
        <v>0</v>
      </c>
      <c r="G6957">
        <v>12</v>
      </c>
      <c r="H6957">
        <v>523.1</v>
      </c>
      <c r="I6957" s="2">
        <v>-2.0790000000000002</v>
      </c>
      <c r="J6957" s="2">
        <v>-0.44600000000000001</v>
      </c>
      <c r="K6957" s="2">
        <v>1.861</v>
      </c>
      <c r="L6957" s="2">
        <v>0.96879999999999999</v>
      </c>
      <c r="M6957" s="2">
        <v>0.5504</v>
      </c>
      <c r="N6957" s="2">
        <v>0.62270000000000003</v>
      </c>
      <c r="O6957" s="2">
        <v>0.40529999999999999</v>
      </c>
      <c r="P6957" s="2">
        <v>-8.4129999999999996E-2</v>
      </c>
      <c r="Q6957" s="2">
        <v>6.2419999999999999E-4</v>
      </c>
      <c r="R6957" s="2">
        <f t="shared" si="216"/>
        <v>0.27205901999999993</v>
      </c>
      <c r="S6957">
        <f t="shared" si="217"/>
        <v>0.56759832137398403</v>
      </c>
    </row>
    <row r="6958" spans="1:19" x14ac:dyDescent="0.25">
      <c r="A6958">
        <v>1</v>
      </c>
      <c r="B6958">
        <v>0</v>
      </c>
      <c r="C6958">
        <v>0</v>
      </c>
      <c r="D6958">
        <v>1</v>
      </c>
      <c r="E6958">
        <v>0</v>
      </c>
      <c r="F6958">
        <v>1</v>
      </c>
      <c r="G6958">
        <v>67</v>
      </c>
      <c r="H6958">
        <v>4250.1000000000004</v>
      </c>
      <c r="I6958" s="2">
        <v>-2.0790000000000002</v>
      </c>
      <c r="J6958" s="2">
        <v>-0.44600000000000001</v>
      </c>
      <c r="K6958" s="2">
        <v>1.861</v>
      </c>
      <c r="L6958" s="2">
        <v>0.96879999999999999</v>
      </c>
      <c r="M6958" s="2">
        <v>0.5504</v>
      </c>
      <c r="N6958" s="2">
        <v>0.62270000000000003</v>
      </c>
      <c r="O6958" s="2">
        <v>0.40529999999999999</v>
      </c>
      <c r="P6958" s="2">
        <v>-8.4129999999999996E-2</v>
      </c>
      <c r="Q6958" s="2">
        <v>6.2419999999999999E-4</v>
      </c>
      <c r="R6958" s="2">
        <f t="shared" si="216"/>
        <v>-4.5530975800000002</v>
      </c>
      <c r="S6958">
        <f t="shared" si="217"/>
        <v>1.0424703000878348E-2</v>
      </c>
    </row>
    <row r="6959" spans="1:19" x14ac:dyDescent="0.25">
      <c r="A6959">
        <v>0</v>
      </c>
      <c r="B6959">
        <v>1</v>
      </c>
      <c r="C6959">
        <v>0</v>
      </c>
      <c r="D6959">
        <v>0</v>
      </c>
      <c r="E6959">
        <v>1</v>
      </c>
      <c r="F6959">
        <v>0</v>
      </c>
      <c r="G6959">
        <v>9</v>
      </c>
      <c r="H6959">
        <v>770.5</v>
      </c>
      <c r="I6959" s="2">
        <v>-2.0790000000000002</v>
      </c>
      <c r="J6959" s="2">
        <v>-0.44600000000000001</v>
      </c>
      <c r="K6959" s="2">
        <v>1.861</v>
      </c>
      <c r="L6959" s="2">
        <v>0.96879999999999999</v>
      </c>
      <c r="M6959" s="2">
        <v>0.5504</v>
      </c>
      <c r="N6959" s="2">
        <v>0.62270000000000003</v>
      </c>
      <c r="O6959" s="2">
        <v>0.40529999999999999</v>
      </c>
      <c r="P6959" s="2">
        <v>-8.4129999999999996E-2</v>
      </c>
      <c r="Q6959" s="2">
        <v>6.2419999999999999E-4</v>
      </c>
      <c r="R6959" s="2">
        <f t="shared" si="216"/>
        <v>0.12847609999999987</v>
      </c>
      <c r="S6959">
        <f t="shared" si="217"/>
        <v>0.53207491779371729</v>
      </c>
    </row>
    <row r="6960" spans="1:19" x14ac:dyDescent="0.25">
      <c r="A6960">
        <v>0</v>
      </c>
      <c r="B6960">
        <v>0</v>
      </c>
      <c r="C6960">
        <v>0</v>
      </c>
      <c r="D6960">
        <v>1</v>
      </c>
      <c r="E6960">
        <v>0</v>
      </c>
      <c r="F6960">
        <v>0</v>
      </c>
      <c r="G6960">
        <v>13</v>
      </c>
      <c r="H6960">
        <v>246.7</v>
      </c>
      <c r="I6960" s="2">
        <v>-2.0790000000000002</v>
      </c>
      <c r="J6960" s="2">
        <v>-0.44600000000000001</v>
      </c>
      <c r="K6960" s="2">
        <v>1.861</v>
      </c>
      <c r="L6960" s="2">
        <v>0.96879999999999999</v>
      </c>
      <c r="M6960" s="2">
        <v>0.5504</v>
      </c>
      <c r="N6960" s="2">
        <v>0.62270000000000003</v>
      </c>
      <c r="O6960" s="2">
        <v>0.40529999999999999</v>
      </c>
      <c r="P6960" s="2">
        <v>-8.4129999999999996E-2</v>
      </c>
      <c r="Q6960" s="2">
        <v>6.2419999999999999E-4</v>
      </c>
      <c r="R6960" s="2">
        <f t="shared" si="216"/>
        <v>-2.4682998600000001</v>
      </c>
      <c r="S6960">
        <f t="shared" si="217"/>
        <v>7.8110573261327171E-2</v>
      </c>
    </row>
    <row r="6961" spans="1:19" x14ac:dyDescent="0.25">
      <c r="A6961">
        <v>0</v>
      </c>
      <c r="B6961">
        <v>0</v>
      </c>
      <c r="C6961">
        <v>1</v>
      </c>
      <c r="D6961">
        <v>1</v>
      </c>
      <c r="E6961">
        <v>0</v>
      </c>
      <c r="F6961">
        <v>0</v>
      </c>
      <c r="G6961">
        <v>38</v>
      </c>
      <c r="H6961">
        <v>3342</v>
      </c>
      <c r="I6961" s="2">
        <v>-2.0790000000000002</v>
      </c>
      <c r="J6961" s="2">
        <v>-0.44600000000000001</v>
      </c>
      <c r="K6961" s="2">
        <v>1.861</v>
      </c>
      <c r="L6961" s="2">
        <v>0.96879999999999999</v>
      </c>
      <c r="M6961" s="2">
        <v>0.5504</v>
      </c>
      <c r="N6961" s="2">
        <v>0.62270000000000003</v>
      </c>
      <c r="O6961" s="2">
        <v>0.40529999999999999</v>
      </c>
      <c r="P6961" s="2">
        <v>-8.4129999999999996E-2</v>
      </c>
      <c r="Q6961" s="2">
        <v>6.2419999999999999E-4</v>
      </c>
      <c r="R6961" s="2">
        <f t="shared" si="216"/>
        <v>-1.6706635999999997</v>
      </c>
      <c r="S6961">
        <f t="shared" si="217"/>
        <v>0.15833572379228775</v>
      </c>
    </row>
    <row r="6962" spans="1:19" x14ac:dyDescent="0.25">
      <c r="A6962">
        <v>1</v>
      </c>
      <c r="B6962">
        <v>1</v>
      </c>
      <c r="C6962">
        <v>0</v>
      </c>
      <c r="D6962">
        <v>1</v>
      </c>
      <c r="E6962">
        <v>1</v>
      </c>
      <c r="F6962">
        <v>1</v>
      </c>
      <c r="G6962">
        <v>42</v>
      </c>
      <c r="H6962">
        <v>3930.6</v>
      </c>
      <c r="I6962" s="2">
        <v>-2.0790000000000002</v>
      </c>
      <c r="J6962" s="2">
        <v>-0.44600000000000001</v>
      </c>
      <c r="K6962" s="2">
        <v>1.861</v>
      </c>
      <c r="L6962" s="2">
        <v>0.96879999999999999</v>
      </c>
      <c r="M6962" s="2">
        <v>0.5504</v>
      </c>
      <c r="N6962" s="2">
        <v>0.62270000000000003</v>
      </c>
      <c r="O6962" s="2">
        <v>0.40529999999999999</v>
      </c>
      <c r="P6962" s="2">
        <v>-8.4129999999999996E-2</v>
      </c>
      <c r="Q6962" s="2">
        <v>6.2419999999999999E-4</v>
      </c>
      <c r="R6962" s="2">
        <f t="shared" si="216"/>
        <v>-0.16557948000000033</v>
      </c>
      <c r="S6962">
        <f t="shared" si="217"/>
        <v>0.4586994468499388</v>
      </c>
    </row>
    <row r="6963" spans="1:19" x14ac:dyDescent="0.25">
      <c r="A6963">
        <v>1</v>
      </c>
      <c r="B6963">
        <v>1</v>
      </c>
      <c r="C6963">
        <v>0</v>
      </c>
      <c r="D6963">
        <v>1</v>
      </c>
      <c r="E6963">
        <v>0</v>
      </c>
      <c r="F6963">
        <v>0</v>
      </c>
      <c r="G6963">
        <v>24</v>
      </c>
      <c r="H6963">
        <v>1747.85</v>
      </c>
      <c r="I6963" s="2">
        <v>-2.0790000000000002</v>
      </c>
      <c r="J6963" s="2">
        <v>-0.44600000000000001</v>
      </c>
      <c r="K6963" s="2">
        <v>1.861</v>
      </c>
      <c r="L6963" s="2">
        <v>0.96879999999999999</v>
      </c>
      <c r="M6963" s="2">
        <v>0.5504</v>
      </c>
      <c r="N6963" s="2">
        <v>0.62270000000000003</v>
      </c>
      <c r="O6963" s="2">
        <v>0.40529999999999999</v>
      </c>
      <c r="P6963" s="2">
        <v>-8.4129999999999996E-2</v>
      </c>
      <c r="Q6963" s="2">
        <v>6.2419999999999999E-4</v>
      </c>
      <c r="R6963" s="2">
        <f t="shared" si="216"/>
        <v>-1.0417120300000002</v>
      </c>
      <c r="S6963">
        <f t="shared" si="217"/>
        <v>0.26081979167874225</v>
      </c>
    </row>
    <row r="6964" spans="1:19" x14ac:dyDescent="0.25">
      <c r="A6964">
        <v>0</v>
      </c>
      <c r="B6964">
        <v>1</v>
      </c>
      <c r="C6964">
        <v>0</v>
      </c>
      <c r="D6964">
        <v>1</v>
      </c>
      <c r="E6964">
        <v>1</v>
      </c>
      <c r="F6964">
        <v>1</v>
      </c>
      <c r="G6964">
        <v>27</v>
      </c>
      <c r="H6964">
        <v>2754.45</v>
      </c>
      <c r="I6964" s="2">
        <v>-2.0790000000000002</v>
      </c>
      <c r="J6964" s="2">
        <v>-0.44600000000000001</v>
      </c>
      <c r="K6964" s="2">
        <v>1.861</v>
      </c>
      <c r="L6964" s="2">
        <v>0.96879999999999999</v>
      </c>
      <c r="M6964" s="2">
        <v>0.5504</v>
      </c>
      <c r="N6964" s="2">
        <v>0.62270000000000003</v>
      </c>
      <c r="O6964" s="2">
        <v>0.40529999999999999</v>
      </c>
      <c r="P6964" s="2">
        <v>-8.4129999999999996E-2</v>
      </c>
      <c r="Q6964" s="2">
        <v>6.2419999999999999E-4</v>
      </c>
      <c r="R6964" s="2">
        <f t="shared" si="216"/>
        <v>0.80821768999999977</v>
      </c>
      <c r="S6964">
        <f t="shared" si="217"/>
        <v>0.69172957485774555</v>
      </c>
    </row>
    <row r="6965" spans="1:19" x14ac:dyDescent="0.25">
      <c r="A6965">
        <v>1</v>
      </c>
      <c r="B6965">
        <v>1</v>
      </c>
      <c r="C6965">
        <v>0</v>
      </c>
      <c r="D6965">
        <v>1</v>
      </c>
      <c r="E6965">
        <v>0</v>
      </c>
      <c r="F6965">
        <v>0</v>
      </c>
      <c r="G6965">
        <v>9</v>
      </c>
      <c r="H6965">
        <v>897.75</v>
      </c>
      <c r="I6965" s="2">
        <v>-2.0790000000000002</v>
      </c>
      <c r="J6965" s="2">
        <v>-0.44600000000000001</v>
      </c>
      <c r="K6965" s="2">
        <v>1.861</v>
      </c>
      <c r="L6965" s="2">
        <v>0.96879999999999999</v>
      </c>
      <c r="M6965" s="2">
        <v>0.5504</v>
      </c>
      <c r="N6965" s="2">
        <v>0.62270000000000003</v>
      </c>
      <c r="O6965" s="2">
        <v>0.40529999999999999</v>
      </c>
      <c r="P6965" s="2">
        <v>-8.4129999999999996E-2</v>
      </c>
      <c r="Q6965" s="2">
        <v>6.2419999999999999E-4</v>
      </c>
      <c r="R6965" s="2">
        <f t="shared" si="216"/>
        <v>-0.31039445000000043</v>
      </c>
      <c r="S6965">
        <f t="shared" si="217"/>
        <v>0.42301846101845392</v>
      </c>
    </row>
    <row r="6966" spans="1:19" x14ac:dyDescent="0.25">
      <c r="A6966">
        <v>0</v>
      </c>
      <c r="B6966">
        <v>0</v>
      </c>
      <c r="C6966">
        <v>1</v>
      </c>
      <c r="D6966">
        <v>1</v>
      </c>
      <c r="E6966">
        <v>0</v>
      </c>
      <c r="F6966">
        <v>0</v>
      </c>
      <c r="G6966">
        <v>49</v>
      </c>
      <c r="H6966">
        <v>2780.6</v>
      </c>
      <c r="I6966" s="2">
        <v>-2.0790000000000002</v>
      </c>
      <c r="J6966" s="2">
        <v>-0.44600000000000001</v>
      </c>
      <c r="K6966" s="2">
        <v>1.861</v>
      </c>
      <c r="L6966" s="2">
        <v>0.96879999999999999</v>
      </c>
      <c r="M6966" s="2">
        <v>0.5504</v>
      </c>
      <c r="N6966" s="2">
        <v>0.62270000000000003</v>
      </c>
      <c r="O6966" s="2">
        <v>0.40529999999999999</v>
      </c>
      <c r="P6966" s="2">
        <v>-8.4129999999999996E-2</v>
      </c>
      <c r="Q6966" s="2">
        <v>6.2419999999999999E-4</v>
      </c>
      <c r="R6966" s="2">
        <f t="shared" si="216"/>
        <v>-2.9465194800000001</v>
      </c>
      <c r="S6966">
        <f t="shared" si="217"/>
        <v>4.990126868078535E-2</v>
      </c>
    </row>
    <row r="6967" spans="1:19" x14ac:dyDescent="0.25">
      <c r="A6967">
        <v>1</v>
      </c>
      <c r="B6967">
        <v>1</v>
      </c>
      <c r="C6967">
        <v>0</v>
      </c>
      <c r="D6967">
        <v>1</v>
      </c>
      <c r="E6967">
        <v>0</v>
      </c>
      <c r="F6967">
        <v>1</v>
      </c>
      <c r="G6967">
        <v>61</v>
      </c>
      <c r="H6967">
        <v>5895.45</v>
      </c>
      <c r="I6967" s="2">
        <v>-2.0790000000000002</v>
      </c>
      <c r="J6967" s="2">
        <v>-0.44600000000000001</v>
      </c>
      <c r="K6967" s="2">
        <v>1.861</v>
      </c>
      <c r="L6967" s="2">
        <v>0.96879999999999999</v>
      </c>
      <c r="M6967" s="2">
        <v>0.5504</v>
      </c>
      <c r="N6967" s="2">
        <v>0.62270000000000003</v>
      </c>
      <c r="O6967" s="2">
        <v>0.40529999999999999</v>
      </c>
      <c r="P6967" s="2">
        <v>-8.4129999999999996E-2</v>
      </c>
      <c r="Q6967" s="2">
        <v>6.2419999999999999E-4</v>
      </c>
      <c r="R6967" s="2">
        <f t="shared" si="216"/>
        <v>-1.1602901099999996</v>
      </c>
      <c r="S6967">
        <f t="shared" si="217"/>
        <v>0.23861457465462074</v>
      </c>
    </row>
    <row r="6968" spans="1:19" x14ac:dyDescent="0.25">
      <c r="A6968">
        <v>0</v>
      </c>
      <c r="B6968">
        <v>0</v>
      </c>
      <c r="C6968">
        <v>1</v>
      </c>
      <c r="D6968">
        <v>1</v>
      </c>
      <c r="E6968">
        <v>0</v>
      </c>
      <c r="F6968">
        <v>0</v>
      </c>
      <c r="G6968">
        <v>50</v>
      </c>
      <c r="H6968">
        <v>2208.0500000000002</v>
      </c>
      <c r="I6968" s="2">
        <v>-2.0790000000000002</v>
      </c>
      <c r="J6968" s="2">
        <v>-0.44600000000000001</v>
      </c>
      <c r="K6968" s="2">
        <v>1.861</v>
      </c>
      <c r="L6968" s="2">
        <v>0.96879999999999999</v>
      </c>
      <c r="M6968" s="2">
        <v>0.5504</v>
      </c>
      <c r="N6968" s="2">
        <v>0.62270000000000003</v>
      </c>
      <c r="O6968" s="2">
        <v>0.40529999999999999</v>
      </c>
      <c r="P6968" s="2">
        <v>-8.4129999999999996E-2</v>
      </c>
      <c r="Q6968" s="2">
        <v>6.2419999999999999E-4</v>
      </c>
      <c r="R6968" s="2">
        <f t="shared" si="216"/>
        <v>-3.3880351900000001</v>
      </c>
      <c r="S6968">
        <f t="shared" si="217"/>
        <v>3.2671494310261832E-2</v>
      </c>
    </row>
    <row r="6969" spans="1:19" x14ac:dyDescent="0.25">
      <c r="A6969">
        <v>1</v>
      </c>
      <c r="B6969">
        <v>1</v>
      </c>
      <c r="C6969">
        <v>0</v>
      </c>
      <c r="D6969">
        <v>1</v>
      </c>
      <c r="E6969">
        <v>1</v>
      </c>
      <c r="F6969">
        <v>1</v>
      </c>
      <c r="G6969">
        <v>25</v>
      </c>
      <c r="H6969">
        <v>2196.15</v>
      </c>
      <c r="I6969" s="2">
        <v>-2.0790000000000002</v>
      </c>
      <c r="J6969" s="2">
        <v>-0.44600000000000001</v>
      </c>
      <c r="K6969" s="2">
        <v>1.861</v>
      </c>
      <c r="L6969" s="2">
        <v>0.96879999999999999</v>
      </c>
      <c r="M6969" s="2">
        <v>0.5504</v>
      </c>
      <c r="N6969" s="2">
        <v>0.62270000000000003</v>
      </c>
      <c r="O6969" s="2">
        <v>0.40529999999999999</v>
      </c>
      <c r="P6969" s="2">
        <v>-8.4129999999999996E-2</v>
      </c>
      <c r="Q6969" s="2">
        <v>6.2419999999999999E-4</v>
      </c>
      <c r="R6969" s="2">
        <f t="shared" si="216"/>
        <v>0.1819868299999996</v>
      </c>
      <c r="S6969">
        <f t="shared" si="217"/>
        <v>0.54537155407841487</v>
      </c>
    </row>
    <row r="6970" spans="1:19" x14ac:dyDescent="0.25">
      <c r="A6970">
        <v>1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22</v>
      </c>
      <c r="H6970">
        <v>1692.6</v>
      </c>
      <c r="I6970" s="2">
        <v>-2.0790000000000002</v>
      </c>
      <c r="J6970" s="2">
        <v>-0.44600000000000001</v>
      </c>
      <c r="K6970" s="2">
        <v>1.861</v>
      </c>
      <c r="L6970" s="2">
        <v>0.96879999999999999</v>
      </c>
      <c r="M6970" s="2">
        <v>0.5504</v>
      </c>
      <c r="N6970" s="2">
        <v>0.62270000000000003</v>
      </c>
      <c r="O6970" s="2">
        <v>0.40529999999999999</v>
      </c>
      <c r="P6970" s="2">
        <v>-8.4129999999999996E-2</v>
      </c>
      <c r="Q6970" s="2">
        <v>6.2419999999999999E-4</v>
      </c>
      <c r="R6970" s="2">
        <f t="shared" si="216"/>
        <v>-0.50263908000000002</v>
      </c>
      <c r="S6970">
        <f t="shared" si="217"/>
        <v>0.37692067593046685</v>
      </c>
    </row>
    <row r="6971" spans="1:19" x14ac:dyDescent="0.25">
      <c r="A6971">
        <v>0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20.5</v>
      </c>
      <c r="I6971" s="2">
        <v>-2.0790000000000002</v>
      </c>
      <c r="J6971" s="2">
        <v>-0.44600000000000001</v>
      </c>
      <c r="K6971" s="2">
        <v>1.861</v>
      </c>
      <c r="L6971" s="2">
        <v>0.96879999999999999</v>
      </c>
      <c r="M6971" s="2">
        <v>0.5504</v>
      </c>
      <c r="N6971" s="2">
        <v>0.62270000000000003</v>
      </c>
      <c r="O6971" s="2">
        <v>0.40529999999999999</v>
      </c>
      <c r="P6971" s="2">
        <v>-8.4129999999999996E-2</v>
      </c>
      <c r="Q6971" s="2">
        <v>6.2419999999999999E-4</v>
      </c>
      <c r="R6971" s="2">
        <f t="shared" si="216"/>
        <v>-0.28933390000000014</v>
      </c>
      <c r="S6971">
        <f t="shared" si="217"/>
        <v>0.42816694719173687</v>
      </c>
    </row>
    <row r="6972" spans="1:19" x14ac:dyDescent="0.25">
      <c r="A6972">
        <v>1</v>
      </c>
      <c r="B6972">
        <v>1</v>
      </c>
      <c r="C6972">
        <v>0</v>
      </c>
      <c r="D6972">
        <v>1</v>
      </c>
      <c r="E6972">
        <v>1</v>
      </c>
      <c r="F6972">
        <v>0</v>
      </c>
      <c r="G6972">
        <v>4</v>
      </c>
      <c r="H6972">
        <v>265.35000000000002</v>
      </c>
      <c r="I6972" s="2">
        <v>-2.0790000000000002</v>
      </c>
      <c r="J6972" s="2">
        <v>-0.44600000000000001</v>
      </c>
      <c r="K6972" s="2">
        <v>1.861</v>
      </c>
      <c r="L6972" s="2">
        <v>0.96879999999999999</v>
      </c>
      <c r="M6972" s="2">
        <v>0.5504</v>
      </c>
      <c r="N6972" s="2">
        <v>0.62270000000000003</v>
      </c>
      <c r="O6972" s="2">
        <v>0.40529999999999999</v>
      </c>
      <c r="P6972" s="2">
        <v>-8.4129999999999996E-2</v>
      </c>
      <c r="Q6972" s="2">
        <v>6.2419999999999999E-4</v>
      </c>
      <c r="R6972" s="2">
        <f t="shared" si="216"/>
        <v>0.33821146999999963</v>
      </c>
      <c r="S6972">
        <f t="shared" si="217"/>
        <v>0.58375600230191149</v>
      </c>
    </row>
    <row r="6973" spans="1:19" x14ac:dyDescent="0.25">
      <c r="A6973">
        <v>1</v>
      </c>
      <c r="B6973">
        <v>1</v>
      </c>
      <c r="C6973">
        <v>0</v>
      </c>
      <c r="D6973">
        <v>0</v>
      </c>
      <c r="E6973">
        <v>0</v>
      </c>
      <c r="F6973">
        <v>1</v>
      </c>
      <c r="G6973">
        <v>18</v>
      </c>
      <c r="H6973">
        <v>1836.25</v>
      </c>
      <c r="I6973" s="2">
        <v>-2.0790000000000002</v>
      </c>
      <c r="J6973" s="2">
        <v>-0.44600000000000001</v>
      </c>
      <c r="K6973" s="2">
        <v>1.861</v>
      </c>
      <c r="L6973" s="2">
        <v>0.96879999999999999</v>
      </c>
      <c r="M6973" s="2">
        <v>0.5504</v>
      </c>
      <c r="N6973" s="2">
        <v>0.62270000000000003</v>
      </c>
      <c r="O6973" s="2">
        <v>0.40529999999999999</v>
      </c>
      <c r="P6973" s="2">
        <v>-8.4129999999999996E-2</v>
      </c>
      <c r="Q6973" s="2">
        <v>6.2419999999999999E-4</v>
      </c>
      <c r="R6973" s="2">
        <f t="shared" si="216"/>
        <v>-0.62685275000000029</v>
      </c>
      <c r="S6973">
        <f t="shared" si="217"/>
        <v>0.34822450925105009</v>
      </c>
    </row>
    <row r="6974" spans="1:19" x14ac:dyDescent="0.25">
      <c r="A6974">
        <v>1</v>
      </c>
      <c r="B6974">
        <v>0</v>
      </c>
      <c r="C6974">
        <v>1</v>
      </c>
      <c r="D6974">
        <v>1</v>
      </c>
      <c r="E6974">
        <v>1</v>
      </c>
      <c r="F6974">
        <v>1</v>
      </c>
      <c r="G6974">
        <v>56</v>
      </c>
      <c r="H6974">
        <v>6418.9</v>
      </c>
      <c r="I6974" s="2">
        <v>-2.0790000000000002</v>
      </c>
      <c r="J6974" s="2">
        <v>-0.44600000000000001</v>
      </c>
      <c r="K6974" s="2">
        <v>1.861</v>
      </c>
      <c r="L6974" s="2">
        <v>0.96879999999999999</v>
      </c>
      <c r="M6974" s="2">
        <v>0.5504</v>
      </c>
      <c r="N6974" s="2">
        <v>0.62270000000000003</v>
      </c>
      <c r="O6974" s="2">
        <v>0.40529999999999999</v>
      </c>
      <c r="P6974" s="2">
        <v>-8.4129999999999996E-2</v>
      </c>
      <c r="Q6974" s="2">
        <v>6.2419999999999999E-4</v>
      </c>
      <c r="R6974" s="2">
        <f t="shared" si="216"/>
        <v>-0.6824026200000004</v>
      </c>
      <c r="S6974">
        <f t="shared" si="217"/>
        <v>0.33572527383783063</v>
      </c>
    </row>
    <row r="6975" spans="1:19" x14ac:dyDescent="0.25">
      <c r="A6975">
        <v>0</v>
      </c>
      <c r="B6975">
        <v>0</v>
      </c>
      <c r="C6975">
        <v>1</v>
      </c>
      <c r="D6975">
        <v>1</v>
      </c>
      <c r="E6975">
        <v>1</v>
      </c>
      <c r="F6975">
        <v>1</v>
      </c>
      <c r="G6975">
        <v>53</v>
      </c>
      <c r="H6975">
        <v>4871.45</v>
      </c>
      <c r="I6975" s="2">
        <v>-2.0790000000000002</v>
      </c>
      <c r="J6975" s="2">
        <v>-0.44600000000000001</v>
      </c>
      <c r="K6975" s="2">
        <v>1.861</v>
      </c>
      <c r="L6975" s="2">
        <v>0.96879999999999999</v>
      </c>
      <c r="M6975" s="2">
        <v>0.5504</v>
      </c>
      <c r="N6975" s="2">
        <v>0.62270000000000003</v>
      </c>
      <c r="O6975" s="2">
        <v>0.40529999999999999</v>
      </c>
      <c r="P6975" s="2">
        <v>-8.4129999999999996E-2</v>
      </c>
      <c r="Q6975" s="2">
        <v>6.2419999999999999E-4</v>
      </c>
      <c r="R6975" s="2">
        <f t="shared" si="216"/>
        <v>-0.94993091000000041</v>
      </c>
      <c r="S6975">
        <f t="shared" si="217"/>
        <v>0.2788987167465119</v>
      </c>
    </row>
    <row r="6976" spans="1:19" x14ac:dyDescent="0.25">
      <c r="A6976">
        <v>1</v>
      </c>
      <c r="B6976">
        <v>0</v>
      </c>
      <c r="C6976">
        <v>1</v>
      </c>
      <c r="D6976">
        <v>1</v>
      </c>
      <c r="E6976">
        <v>1</v>
      </c>
      <c r="F6976">
        <v>0</v>
      </c>
      <c r="G6976">
        <v>51</v>
      </c>
      <c r="H6976">
        <v>4947.55</v>
      </c>
      <c r="I6976" s="2">
        <v>-2.0790000000000002</v>
      </c>
      <c r="J6976" s="2">
        <v>-0.44600000000000001</v>
      </c>
      <c r="K6976" s="2">
        <v>1.861</v>
      </c>
      <c r="L6976" s="2">
        <v>0.96879999999999999</v>
      </c>
      <c r="M6976" s="2">
        <v>0.5504</v>
      </c>
      <c r="N6976" s="2">
        <v>0.62270000000000003</v>
      </c>
      <c r="O6976" s="2">
        <v>0.40529999999999999</v>
      </c>
      <c r="P6976" s="2">
        <v>-8.4129999999999996E-2</v>
      </c>
      <c r="Q6976" s="2">
        <v>6.2419999999999999E-4</v>
      </c>
      <c r="R6976" s="2">
        <f t="shared" si="216"/>
        <v>-1.5854692900000003</v>
      </c>
      <c r="S6976">
        <f t="shared" si="217"/>
        <v>0.17002229125679444</v>
      </c>
    </row>
    <row r="6977" spans="1:19" x14ac:dyDescent="0.25">
      <c r="A6977">
        <v>1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24</v>
      </c>
      <c r="H6977">
        <v>1558.65</v>
      </c>
      <c r="I6977" s="2">
        <v>-2.0790000000000002</v>
      </c>
      <c r="J6977" s="2">
        <v>-0.44600000000000001</v>
      </c>
      <c r="K6977" s="2">
        <v>1.861</v>
      </c>
      <c r="L6977" s="2">
        <v>0.96879999999999999</v>
      </c>
      <c r="M6977" s="2">
        <v>0.5504</v>
      </c>
      <c r="N6977" s="2">
        <v>0.62270000000000003</v>
      </c>
      <c r="O6977" s="2">
        <v>0.40529999999999999</v>
      </c>
      <c r="P6977" s="2">
        <v>-8.4129999999999996E-2</v>
      </c>
      <c r="Q6977" s="2">
        <v>6.2419999999999999E-4</v>
      </c>
      <c r="R6977" s="2">
        <f t="shared" si="216"/>
        <v>-2.9485106700000001</v>
      </c>
      <c r="S6977">
        <f t="shared" si="217"/>
        <v>4.980694867251121E-2</v>
      </c>
    </row>
    <row r="6978" spans="1:19" x14ac:dyDescent="0.25">
      <c r="A6978">
        <v>0</v>
      </c>
      <c r="B6978">
        <v>0</v>
      </c>
      <c r="C6978">
        <v>0</v>
      </c>
      <c r="D6978">
        <v>1</v>
      </c>
      <c r="E6978">
        <v>0</v>
      </c>
      <c r="F6978">
        <v>0</v>
      </c>
      <c r="G6978">
        <v>62</v>
      </c>
      <c r="H6978">
        <v>4284.2</v>
      </c>
      <c r="I6978" s="2">
        <v>-2.0790000000000002</v>
      </c>
      <c r="J6978" s="2">
        <v>-0.44600000000000001</v>
      </c>
      <c r="K6978" s="2">
        <v>1.861</v>
      </c>
      <c r="L6978" s="2">
        <v>0.96879999999999999</v>
      </c>
      <c r="M6978" s="2">
        <v>0.5504</v>
      </c>
      <c r="N6978" s="2">
        <v>0.62270000000000003</v>
      </c>
      <c r="O6978" s="2">
        <v>0.40529999999999999</v>
      </c>
      <c r="P6978" s="2">
        <v>-8.4129999999999996E-2</v>
      </c>
      <c r="Q6978" s="2">
        <v>6.2419999999999999E-4</v>
      </c>
      <c r="R6978" s="2">
        <f t="shared" si="216"/>
        <v>-4.0704623600000005</v>
      </c>
      <c r="S6978">
        <f t="shared" si="217"/>
        <v>1.6783016819094908E-2</v>
      </c>
    </row>
    <row r="6979" spans="1:19" x14ac:dyDescent="0.25">
      <c r="A6979">
        <v>0</v>
      </c>
      <c r="B6979">
        <v>1</v>
      </c>
      <c r="C6979">
        <v>0</v>
      </c>
      <c r="D6979">
        <v>1</v>
      </c>
      <c r="E6979">
        <v>0</v>
      </c>
      <c r="F6979">
        <v>0</v>
      </c>
      <c r="G6979">
        <v>24</v>
      </c>
      <c r="H6979">
        <v>1218.25</v>
      </c>
      <c r="I6979" s="2">
        <v>-2.0790000000000002</v>
      </c>
      <c r="J6979" s="2">
        <v>-0.44600000000000001</v>
      </c>
      <c r="K6979" s="2">
        <v>1.861</v>
      </c>
      <c r="L6979" s="2">
        <v>0.96879999999999999</v>
      </c>
      <c r="M6979" s="2">
        <v>0.5504</v>
      </c>
      <c r="N6979" s="2">
        <v>0.62270000000000003</v>
      </c>
      <c r="O6979" s="2">
        <v>0.40529999999999999</v>
      </c>
      <c r="P6979" s="2">
        <v>-8.4129999999999996E-2</v>
      </c>
      <c r="Q6979" s="2">
        <v>6.2419999999999999E-4</v>
      </c>
      <c r="R6979" s="2">
        <f t="shared" ref="R6979:R7042" si="218">I6979+SUMPRODUCT(A6979:H6979,J6979:Q6979)</f>
        <v>-0.92628835000000009</v>
      </c>
      <c r="S6979">
        <f t="shared" ref="S6979:S7042" si="219">EXP(R6979)/(1+EXP(R6979))</f>
        <v>0.28367833415685922</v>
      </c>
    </row>
    <row r="6980" spans="1:19" x14ac:dyDescent="0.25">
      <c r="A6980">
        <v>1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70</v>
      </c>
      <c r="H6980">
        <v>5617.95</v>
      </c>
      <c r="I6980" s="2">
        <v>-2.0790000000000002</v>
      </c>
      <c r="J6980" s="2">
        <v>-0.44600000000000001</v>
      </c>
      <c r="K6980" s="2">
        <v>1.861</v>
      </c>
      <c r="L6980" s="2">
        <v>0.96879999999999999</v>
      </c>
      <c r="M6980" s="2">
        <v>0.5504</v>
      </c>
      <c r="N6980" s="2">
        <v>0.62270000000000003</v>
      </c>
      <c r="O6980" s="2">
        <v>0.40529999999999999</v>
      </c>
      <c r="P6980" s="2">
        <v>-8.4129999999999996E-2</v>
      </c>
      <c r="Q6980" s="2">
        <v>6.2419999999999999E-4</v>
      </c>
      <c r="R6980" s="2">
        <f t="shared" si="218"/>
        <v>-4.2846756099999999</v>
      </c>
      <c r="S6980">
        <f t="shared" si="219"/>
        <v>1.3590834526187444E-2</v>
      </c>
    </row>
    <row r="6981" spans="1:19" x14ac:dyDescent="0.25">
      <c r="A6981">
        <v>0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24.2</v>
      </c>
      <c r="I6981" s="2">
        <v>-2.0790000000000002</v>
      </c>
      <c r="J6981" s="2">
        <v>-0.44600000000000001</v>
      </c>
      <c r="K6981" s="2">
        <v>1.861</v>
      </c>
      <c r="L6981" s="2">
        <v>0.96879999999999999</v>
      </c>
      <c r="M6981" s="2">
        <v>0.5504</v>
      </c>
      <c r="N6981" s="2">
        <v>0.62270000000000003</v>
      </c>
      <c r="O6981" s="2">
        <v>0.40529999999999999</v>
      </c>
      <c r="P6981" s="2">
        <v>-8.4129999999999996E-2</v>
      </c>
      <c r="Q6981" s="2">
        <v>6.2419999999999999E-4</v>
      </c>
      <c r="R6981" s="2">
        <f t="shared" si="218"/>
        <v>-0.2870243600000002</v>
      </c>
      <c r="S6981">
        <f t="shared" si="219"/>
        <v>0.42873250857024409</v>
      </c>
    </row>
    <row r="6982" spans="1:19" x14ac:dyDescent="0.25">
      <c r="A6982">
        <v>0</v>
      </c>
      <c r="B6982">
        <v>1</v>
      </c>
      <c r="C6982">
        <v>0</v>
      </c>
      <c r="D6982">
        <v>1</v>
      </c>
      <c r="E6982">
        <v>0</v>
      </c>
      <c r="F6982">
        <v>1</v>
      </c>
      <c r="G6982">
        <v>16</v>
      </c>
      <c r="H6982">
        <v>679.85</v>
      </c>
      <c r="I6982" s="2">
        <v>-2.0790000000000002</v>
      </c>
      <c r="J6982" s="2">
        <v>-0.44600000000000001</v>
      </c>
      <c r="K6982" s="2">
        <v>1.861</v>
      </c>
      <c r="L6982" s="2">
        <v>0.96879999999999999</v>
      </c>
      <c r="M6982" s="2">
        <v>0.5504</v>
      </c>
      <c r="N6982" s="2">
        <v>0.62270000000000003</v>
      </c>
      <c r="O6982" s="2">
        <v>0.40529999999999999</v>
      </c>
      <c r="P6982" s="2">
        <v>-8.4129999999999996E-2</v>
      </c>
      <c r="Q6982" s="2">
        <v>6.2419999999999999E-4</v>
      </c>
      <c r="R6982" s="2">
        <f t="shared" si="218"/>
        <v>-0.18401763000000004</v>
      </c>
      <c r="S6982">
        <f t="shared" si="219"/>
        <v>0.45412497304492572</v>
      </c>
    </row>
    <row r="6983" spans="1:19" x14ac:dyDescent="0.25">
      <c r="A6983">
        <v>0</v>
      </c>
      <c r="B6983">
        <v>1</v>
      </c>
      <c r="C6983">
        <v>0</v>
      </c>
      <c r="D6983">
        <v>1</v>
      </c>
      <c r="E6983">
        <v>1</v>
      </c>
      <c r="F6983">
        <v>0</v>
      </c>
      <c r="G6983">
        <v>8</v>
      </c>
      <c r="H6983">
        <v>554.45000000000005</v>
      </c>
      <c r="I6983" s="2">
        <v>-2.0790000000000002</v>
      </c>
      <c r="J6983" s="2">
        <v>-0.44600000000000001</v>
      </c>
      <c r="K6983" s="2">
        <v>1.861</v>
      </c>
      <c r="L6983" s="2">
        <v>0.96879999999999999</v>
      </c>
      <c r="M6983" s="2">
        <v>0.5504</v>
      </c>
      <c r="N6983" s="2">
        <v>0.62270000000000003</v>
      </c>
      <c r="O6983" s="2">
        <v>0.40529999999999999</v>
      </c>
      <c r="P6983" s="2">
        <v>-8.4129999999999996E-2</v>
      </c>
      <c r="Q6983" s="2">
        <v>6.2419999999999999E-4</v>
      </c>
      <c r="R6983" s="2">
        <f t="shared" si="218"/>
        <v>0.62814769000000004</v>
      </c>
      <c r="S6983">
        <f t="shared" si="219"/>
        <v>0.65206933797678468</v>
      </c>
    </row>
    <row r="6984" spans="1:19" x14ac:dyDescent="0.25">
      <c r="A6984">
        <v>0</v>
      </c>
      <c r="B6984">
        <v>0</v>
      </c>
      <c r="C6984">
        <v>0</v>
      </c>
      <c r="D6984">
        <v>1</v>
      </c>
      <c r="E6984">
        <v>1</v>
      </c>
      <c r="F6984">
        <v>0</v>
      </c>
      <c r="G6984">
        <v>72</v>
      </c>
      <c r="H6984">
        <v>5237.3999999999996</v>
      </c>
      <c r="I6984" s="2">
        <v>-2.0790000000000002</v>
      </c>
      <c r="J6984" s="2">
        <v>-0.44600000000000001</v>
      </c>
      <c r="K6984" s="2">
        <v>1.861</v>
      </c>
      <c r="L6984" s="2">
        <v>0.96879999999999999</v>
      </c>
      <c r="M6984" s="2">
        <v>0.5504</v>
      </c>
      <c r="N6984" s="2">
        <v>0.62270000000000003</v>
      </c>
      <c r="O6984" s="2">
        <v>0.40529999999999999</v>
      </c>
      <c r="P6984" s="2">
        <v>-8.4129999999999996E-2</v>
      </c>
      <c r="Q6984" s="2">
        <v>6.2419999999999999E-4</v>
      </c>
      <c r="R6984" s="2">
        <f t="shared" si="218"/>
        <v>-3.6940749200000007</v>
      </c>
      <c r="S6984">
        <f t="shared" si="219"/>
        <v>2.4266920932028976E-2</v>
      </c>
    </row>
    <row r="6985" spans="1:19" x14ac:dyDescent="0.25">
      <c r="A6985">
        <v>0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23</v>
      </c>
      <c r="H6985">
        <v>2032.3</v>
      </c>
      <c r="I6985" s="2">
        <v>-2.0790000000000002</v>
      </c>
      <c r="J6985" s="2">
        <v>-0.44600000000000001</v>
      </c>
      <c r="K6985" s="2">
        <v>1.861</v>
      </c>
      <c r="L6985" s="2">
        <v>0.96879999999999999</v>
      </c>
      <c r="M6985" s="2">
        <v>0.5504</v>
      </c>
      <c r="N6985" s="2">
        <v>0.62270000000000003</v>
      </c>
      <c r="O6985" s="2">
        <v>0.40529999999999999</v>
      </c>
      <c r="P6985" s="2">
        <v>-8.4129999999999996E-2</v>
      </c>
      <c r="Q6985" s="2">
        <v>6.2419999999999999E-4</v>
      </c>
      <c r="R6985" s="2">
        <f t="shared" si="218"/>
        <v>-0.88442834000000015</v>
      </c>
      <c r="S6985">
        <f t="shared" si="219"/>
        <v>0.29226095925338097</v>
      </c>
    </row>
    <row r="6986" spans="1:19" x14ac:dyDescent="0.25">
      <c r="A6986">
        <v>0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31</v>
      </c>
      <c r="H6986">
        <v>789.2</v>
      </c>
      <c r="I6986" s="2">
        <v>-2.0790000000000002</v>
      </c>
      <c r="J6986" s="2">
        <v>-0.44600000000000001</v>
      </c>
      <c r="K6986" s="2">
        <v>1.861</v>
      </c>
      <c r="L6986" s="2">
        <v>0.96879999999999999</v>
      </c>
      <c r="M6986" s="2">
        <v>0.5504</v>
      </c>
      <c r="N6986" s="2">
        <v>0.62270000000000003</v>
      </c>
      <c r="O6986" s="2">
        <v>0.40529999999999999</v>
      </c>
      <c r="P6986" s="2">
        <v>-8.4129999999999996E-2</v>
      </c>
      <c r="Q6986" s="2">
        <v>6.2419999999999999E-4</v>
      </c>
      <c r="R6986" s="2">
        <f t="shared" si="218"/>
        <v>-2.3334113599999999</v>
      </c>
      <c r="S6986">
        <f t="shared" si="219"/>
        <v>8.8393389616461066E-2</v>
      </c>
    </row>
    <row r="6987" spans="1:19" x14ac:dyDescent="0.25">
      <c r="A6987">
        <v>0</v>
      </c>
      <c r="B6987">
        <v>0</v>
      </c>
      <c r="C6987">
        <v>1</v>
      </c>
      <c r="D6987">
        <v>1</v>
      </c>
      <c r="E6987">
        <v>1</v>
      </c>
      <c r="F6987">
        <v>0</v>
      </c>
      <c r="G6987">
        <v>37</v>
      </c>
      <c r="H6987">
        <v>1525.35</v>
      </c>
      <c r="I6987" s="2">
        <v>-2.0790000000000002</v>
      </c>
      <c r="J6987" s="2">
        <v>-0.44600000000000001</v>
      </c>
      <c r="K6987" s="2">
        <v>1.861</v>
      </c>
      <c r="L6987" s="2">
        <v>0.96879999999999999</v>
      </c>
      <c r="M6987" s="2">
        <v>0.5504</v>
      </c>
      <c r="N6987" s="2">
        <v>0.62270000000000003</v>
      </c>
      <c r="O6987" s="2">
        <v>0.40529999999999999</v>
      </c>
      <c r="P6987" s="2">
        <v>-8.4129999999999996E-2</v>
      </c>
      <c r="Q6987" s="2">
        <v>6.2419999999999999E-4</v>
      </c>
      <c r="R6987" s="2">
        <f t="shared" si="218"/>
        <v>-2.09778653</v>
      </c>
      <c r="S6987">
        <f t="shared" si="219"/>
        <v>0.10931214498036826</v>
      </c>
    </row>
    <row r="6988" spans="1:19" x14ac:dyDescent="0.25">
      <c r="A6988">
        <v>1</v>
      </c>
      <c r="B6988">
        <v>1</v>
      </c>
      <c r="C6988">
        <v>0</v>
      </c>
      <c r="D6988">
        <v>1</v>
      </c>
      <c r="E6988">
        <v>0</v>
      </c>
      <c r="F6988">
        <v>0</v>
      </c>
      <c r="G6988">
        <v>30</v>
      </c>
      <c r="H6988">
        <v>2804.45</v>
      </c>
      <c r="I6988" s="2">
        <v>-2.0790000000000002</v>
      </c>
      <c r="J6988" s="2">
        <v>-0.44600000000000001</v>
      </c>
      <c r="K6988" s="2">
        <v>1.861</v>
      </c>
      <c r="L6988" s="2">
        <v>0.96879999999999999</v>
      </c>
      <c r="M6988" s="2">
        <v>0.5504</v>
      </c>
      <c r="N6988" s="2">
        <v>0.62270000000000003</v>
      </c>
      <c r="O6988" s="2">
        <v>0.40529999999999999</v>
      </c>
      <c r="P6988" s="2">
        <v>-8.4129999999999996E-2</v>
      </c>
      <c r="Q6988" s="2">
        <v>6.2419999999999999E-4</v>
      </c>
      <c r="R6988" s="2">
        <f t="shared" si="218"/>
        <v>-0.88696231000000014</v>
      </c>
      <c r="S6988">
        <f t="shared" si="219"/>
        <v>0.29173709756210914</v>
      </c>
    </row>
    <row r="6989" spans="1:19" x14ac:dyDescent="0.25">
      <c r="A6989">
        <v>1</v>
      </c>
      <c r="B6989">
        <v>0</v>
      </c>
      <c r="C6989">
        <v>1</v>
      </c>
      <c r="D6989">
        <v>1</v>
      </c>
      <c r="E6989">
        <v>1</v>
      </c>
      <c r="F6989">
        <v>1</v>
      </c>
      <c r="G6989">
        <v>35</v>
      </c>
      <c r="H6989">
        <v>3726.15</v>
      </c>
      <c r="I6989" s="2">
        <v>-2.0790000000000002</v>
      </c>
      <c r="J6989" s="2">
        <v>-0.44600000000000001</v>
      </c>
      <c r="K6989" s="2">
        <v>1.861</v>
      </c>
      <c r="L6989" s="2">
        <v>0.96879999999999999</v>
      </c>
      <c r="M6989" s="2">
        <v>0.5504</v>
      </c>
      <c r="N6989" s="2">
        <v>0.62270000000000003</v>
      </c>
      <c r="O6989" s="2">
        <v>0.40529999999999999</v>
      </c>
      <c r="P6989" s="2">
        <v>-8.4129999999999996E-2</v>
      </c>
      <c r="Q6989" s="2">
        <v>6.2419999999999999E-4</v>
      </c>
      <c r="R6989" s="2">
        <f t="shared" si="218"/>
        <v>-0.59648717000000007</v>
      </c>
      <c r="S6989">
        <f t="shared" si="219"/>
        <v>0.35514778451650331</v>
      </c>
    </row>
    <row r="6990" spans="1:19" x14ac:dyDescent="0.25">
      <c r="A6990">
        <v>1</v>
      </c>
      <c r="B6990">
        <v>1</v>
      </c>
      <c r="C6990">
        <v>0</v>
      </c>
      <c r="D6990">
        <v>1</v>
      </c>
      <c r="E6990">
        <v>0</v>
      </c>
      <c r="F6990">
        <v>0</v>
      </c>
      <c r="G6990">
        <v>23</v>
      </c>
      <c r="H6990">
        <v>1652.1</v>
      </c>
      <c r="I6990" s="2">
        <v>-2.0790000000000002</v>
      </c>
      <c r="J6990" s="2">
        <v>-0.44600000000000001</v>
      </c>
      <c r="K6990" s="2">
        <v>1.861</v>
      </c>
      <c r="L6990" s="2">
        <v>0.96879999999999999</v>
      </c>
      <c r="M6990" s="2">
        <v>0.5504</v>
      </c>
      <c r="N6990" s="2">
        <v>0.62270000000000003</v>
      </c>
      <c r="O6990" s="2">
        <v>0.40529999999999999</v>
      </c>
      <c r="P6990" s="2">
        <v>-8.4129999999999996E-2</v>
      </c>
      <c r="Q6990" s="2">
        <v>6.2419999999999999E-4</v>
      </c>
      <c r="R6990" s="2">
        <f t="shared" si="218"/>
        <v>-1.0173491800000003</v>
      </c>
      <c r="S6990">
        <f t="shared" si="219"/>
        <v>0.26554406965009614</v>
      </c>
    </row>
    <row r="6991" spans="1:19" x14ac:dyDescent="0.25">
      <c r="A6991">
        <v>1</v>
      </c>
      <c r="B6991">
        <v>0</v>
      </c>
      <c r="C6991">
        <v>1</v>
      </c>
      <c r="D6991">
        <v>0</v>
      </c>
      <c r="E6991">
        <v>0</v>
      </c>
      <c r="F6991">
        <v>0</v>
      </c>
      <c r="G6991">
        <v>20</v>
      </c>
      <c r="H6991">
        <v>1588.75</v>
      </c>
      <c r="I6991" s="2">
        <v>-2.0790000000000002</v>
      </c>
      <c r="J6991" s="2">
        <v>-0.44600000000000001</v>
      </c>
      <c r="K6991" s="2">
        <v>1.861</v>
      </c>
      <c r="L6991" s="2">
        <v>0.96879999999999999</v>
      </c>
      <c r="M6991" s="2">
        <v>0.5504</v>
      </c>
      <c r="N6991" s="2">
        <v>0.62270000000000003</v>
      </c>
      <c r="O6991" s="2">
        <v>0.40529999999999999</v>
      </c>
      <c r="P6991" s="2">
        <v>-8.4129999999999996E-2</v>
      </c>
      <c r="Q6991" s="2">
        <v>6.2419999999999999E-4</v>
      </c>
      <c r="R6991" s="2">
        <f t="shared" si="218"/>
        <v>-2.2471022500000002</v>
      </c>
      <c r="S6991">
        <f t="shared" si="219"/>
        <v>9.5599712116411495E-2</v>
      </c>
    </row>
    <row r="6992" spans="1:19" x14ac:dyDescent="0.25">
      <c r="A6992">
        <v>0</v>
      </c>
      <c r="B6992">
        <v>1</v>
      </c>
      <c r="C6992">
        <v>0</v>
      </c>
      <c r="D6992">
        <v>1</v>
      </c>
      <c r="E6992">
        <v>1</v>
      </c>
      <c r="F6992">
        <v>0</v>
      </c>
      <c r="G6992">
        <v>36</v>
      </c>
      <c r="H6992">
        <v>3366.05</v>
      </c>
      <c r="I6992" s="2">
        <v>-2.0790000000000002</v>
      </c>
      <c r="J6992" s="2">
        <v>-0.44600000000000001</v>
      </c>
      <c r="K6992" s="2">
        <v>1.861</v>
      </c>
      <c r="L6992" s="2">
        <v>0.96879999999999999</v>
      </c>
      <c r="M6992" s="2">
        <v>0.5504</v>
      </c>
      <c r="N6992" s="2">
        <v>0.62270000000000003</v>
      </c>
      <c r="O6992" s="2">
        <v>0.40529999999999999</v>
      </c>
      <c r="P6992" s="2">
        <v>-8.4129999999999996E-2</v>
      </c>
      <c r="Q6992" s="2">
        <v>6.2419999999999999E-4</v>
      </c>
      <c r="R6992" s="2">
        <f t="shared" si="218"/>
        <v>2.7508409999999817E-2</v>
      </c>
      <c r="S6992">
        <f t="shared" si="219"/>
        <v>0.50687666886695881</v>
      </c>
    </row>
    <row r="6993" spans="1:19" x14ac:dyDescent="0.25">
      <c r="A6993">
        <v>1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8</v>
      </c>
      <c r="H6993">
        <v>778.1</v>
      </c>
      <c r="I6993" s="2">
        <v>-2.0790000000000002</v>
      </c>
      <c r="J6993" s="2">
        <v>-0.44600000000000001</v>
      </c>
      <c r="K6993" s="2">
        <v>1.861</v>
      </c>
      <c r="L6993" s="2">
        <v>0.96879999999999999</v>
      </c>
      <c r="M6993" s="2">
        <v>0.5504</v>
      </c>
      <c r="N6993" s="2">
        <v>0.62270000000000003</v>
      </c>
      <c r="O6993" s="2">
        <v>0.40529999999999999</v>
      </c>
      <c r="P6993" s="2">
        <v>-8.4129999999999996E-2</v>
      </c>
      <c r="Q6993" s="2">
        <v>6.2419999999999999E-4</v>
      </c>
      <c r="R6993" s="2">
        <f t="shared" si="218"/>
        <v>-0.85134998000000017</v>
      </c>
      <c r="S6993">
        <f t="shared" si="219"/>
        <v>0.29914974511162318</v>
      </c>
    </row>
    <row r="6994" spans="1:19" x14ac:dyDescent="0.25">
      <c r="A6994">
        <v>1</v>
      </c>
      <c r="B6994">
        <v>0</v>
      </c>
      <c r="C6994">
        <v>1</v>
      </c>
      <c r="D6994">
        <v>0</v>
      </c>
      <c r="E6994">
        <v>0</v>
      </c>
      <c r="F6994">
        <v>0</v>
      </c>
      <c r="G6994">
        <v>71</v>
      </c>
      <c r="H6994">
        <v>7113.75</v>
      </c>
      <c r="I6994" s="2">
        <v>-2.0790000000000002</v>
      </c>
      <c r="J6994" s="2">
        <v>-0.44600000000000001</v>
      </c>
      <c r="K6994" s="2">
        <v>1.861</v>
      </c>
      <c r="L6994" s="2">
        <v>0.96879999999999999</v>
      </c>
      <c r="M6994" s="2">
        <v>0.5504</v>
      </c>
      <c r="N6994" s="2">
        <v>0.62270000000000003</v>
      </c>
      <c r="O6994" s="2">
        <v>0.40529999999999999</v>
      </c>
      <c r="P6994" s="2">
        <v>-8.4129999999999996E-2</v>
      </c>
      <c r="Q6994" s="2">
        <v>6.2419999999999999E-4</v>
      </c>
      <c r="R6994" s="2">
        <f t="shared" si="218"/>
        <v>-3.0890272500000004</v>
      </c>
      <c r="S6994">
        <f t="shared" si="219"/>
        <v>4.3562146093426242E-2</v>
      </c>
    </row>
    <row r="6995" spans="1:19" x14ac:dyDescent="0.25">
      <c r="A6995">
        <v>1</v>
      </c>
      <c r="B6995">
        <v>1</v>
      </c>
      <c r="C6995">
        <v>0</v>
      </c>
      <c r="D6995">
        <v>1</v>
      </c>
      <c r="E6995">
        <v>1</v>
      </c>
      <c r="F6995">
        <v>1</v>
      </c>
      <c r="G6995">
        <v>50</v>
      </c>
      <c r="H6995">
        <v>4367.3500000000004</v>
      </c>
      <c r="I6995" s="2">
        <v>-2.0790000000000002</v>
      </c>
      <c r="J6995" s="2">
        <v>-0.44600000000000001</v>
      </c>
      <c r="K6995" s="2">
        <v>1.861</v>
      </c>
      <c r="L6995" s="2">
        <v>0.96879999999999999</v>
      </c>
      <c r="M6995" s="2">
        <v>0.5504</v>
      </c>
      <c r="N6995" s="2">
        <v>0.62270000000000003</v>
      </c>
      <c r="O6995" s="2">
        <v>0.40529999999999999</v>
      </c>
      <c r="P6995" s="2">
        <v>-8.4129999999999996E-2</v>
      </c>
      <c r="Q6995" s="2">
        <v>6.2419999999999999E-4</v>
      </c>
      <c r="R6995" s="2">
        <f t="shared" si="218"/>
        <v>-0.56600013000000038</v>
      </c>
      <c r="S6995">
        <f t="shared" si="219"/>
        <v>0.36216028530058453</v>
      </c>
    </row>
    <row r="6996" spans="1:19" x14ac:dyDescent="0.25">
      <c r="A6996">
        <v>1</v>
      </c>
      <c r="B6996">
        <v>0</v>
      </c>
      <c r="C6996">
        <v>1</v>
      </c>
      <c r="D6996">
        <v>1</v>
      </c>
      <c r="E6996">
        <v>0</v>
      </c>
      <c r="F6996">
        <v>0</v>
      </c>
      <c r="G6996">
        <v>43</v>
      </c>
      <c r="H6996">
        <v>993.15</v>
      </c>
      <c r="I6996" s="2">
        <v>-2.0790000000000002</v>
      </c>
      <c r="J6996" s="2">
        <v>-0.44600000000000001</v>
      </c>
      <c r="K6996" s="2">
        <v>1.861</v>
      </c>
      <c r="L6996" s="2">
        <v>0.96879999999999999</v>
      </c>
      <c r="M6996" s="2">
        <v>0.5504</v>
      </c>
      <c r="N6996" s="2">
        <v>0.62270000000000003</v>
      </c>
      <c r="O6996" s="2">
        <v>0.40529999999999999</v>
      </c>
      <c r="P6996" s="2">
        <v>-8.4129999999999996E-2</v>
      </c>
      <c r="Q6996" s="2">
        <v>6.2419999999999999E-4</v>
      </c>
      <c r="R6996" s="2">
        <f t="shared" si="218"/>
        <v>-4.00346577</v>
      </c>
      <c r="S6996">
        <f t="shared" si="219"/>
        <v>1.7925097237746764E-2</v>
      </c>
    </row>
    <row r="6997" spans="1:19" x14ac:dyDescent="0.25">
      <c r="A6997">
        <v>1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57</v>
      </c>
      <c r="H6997">
        <v>5012.3500000000004</v>
      </c>
      <c r="I6997" s="2">
        <v>-2.0790000000000002</v>
      </c>
      <c r="J6997" s="2">
        <v>-0.44600000000000001</v>
      </c>
      <c r="K6997" s="2">
        <v>1.861</v>
      </c>
      <c r="L6997" s="2">
        <v>0.96879999999999999</v>
      </c>
      <c r="M6997" s="2">
        <v>0.5504</v>
      </c>
      <c r="N6997" s="2">
        <v>0.62270000000000003</v>
      </c>
      <c r="O6997" s="2">
        <v>0.40529999999999999</v>
      </c>
      <c r="P6997" s="2">
        <v>-8.4129999999999996E-2</v>
      </c>
      <c r="Q6997" s="2">
        <v>6.2419999999999999E-4</v>
      </c>
      <c r="R6997" s="2">
        <f t="shared" si="218"/>
        <v>-4.1917011299999993</v>
      </c>
      <c r="S6997">
        <f t="shared" si="219"/>
        <v>1.4895315744454168E-2</v>
      </c>
    </row>
    <row r="6998" spans="1:19" x14ac:dyDescent="0.25">
      <c r="A6998">
        <v>0</v>
      </c>
      <c r="B6998">
        <v>0</v>
      </c>
      <c r="C6998">
        <v>1</v>
      </c>
      <c r="D6998">
        <v>1</v>
      </c>
      <c r="E6998">
        <v>0</v>
      </c>
      <c r="F6998">
        <v>0</v>
      </c>
      <c r="G6998">
        <v>41</v>
      </c>
      <c r="H6998">
        <v>2728.6</v>
      </c>
      <c r="I6998" s="2">
        <v>-2.0790000000000002</v>
      </c>
      <c r="J6998" s="2">
        <v>-0.44600000000000001</v>
      </c>
      <c r="K6998" s="2">
        <v>1.861</v>
      </c>
      <c r="L6998" s="2">
        <v>0.96879999999999999</v>
      </c>
      <c r="M6998" s="2">
        <v>0.5504</v>
      </c>
      <c r="N6998" s="2">
        <v>0.62270000000000003</v>
      </c>
      <c r="O6998" s="2">
        <v>0.40529999999999999</v>
      </c>
      <c r="P6998" s="2">
        <v>-8.4129999999999996E-2</v>
      </c>
      <c r="Q6998" s="2">
        <v>6.2419999999999999E-4</v>
      </c>
      <c r="R6998" s="2">
        <f t="shared" si="218"/>
        <v>-2.3059378800000001</v>
      </c>
      <c r="S6998">
        <f t="shared" si="219"/>
        <v>9.0632380867122969E-2</v>
      </c>
    </row>
    <row r="6999" spans="1:19" x14ac:dyDescent="0.25">
      <c r="A6999">
        <v>0</v>
      </c>
      <c r="B6999">
        <v>1</v>
      </c>
      <c r="C6999">
        <v>0</v>
      </c>
      <c r="D6999">
        <v>1</v>
      </c>
      <c r="E6999">
        <v>1</v>
      </c>
      <c r="F6999">
        <v>0</v>
      </c>
      <c r="G6999">
        <v>27</v>
      </c>
      <c r="H6999">
        <v>2093.4</v>
      </c>
      <c r="I6999" s="2">
        <v>-2.0790000000000002</v>
      </c>
      <c r="J6999" s="2">
        <v>-0.44600000000000001</v>
      </c>
      <c r="K6999" s="2">
        <v>1.861</v>
      </c>
      <c r="L6999" s="2">
        <v>0.96879999999999999</v>
      </c>
      <c r="M6999" s="2">
        <v>0.5504</v>
      </c>
      <c r="N6999" s="2">
        <v>0.62270000000000003</v>
      </c>
      <c r="O6999" s="2">
        <v>0.40529999999999999</v>
      </c>
      <c r="P6999" s="2">
        <v>-8.4129999999999996E-2</v>
      </c>
      <c r="Q6999" s="2">
        <v>6.2419999999999999E-4</v>
      </c>
      <c r="R6999" s="2">
        <f t="shared" si="218"/>
        <v>-9.7097199999995887E-3</v>
      </c>
      <c r="S6999">
        <f t="shared" si="219"/>
        <v>0.49757258907105817</v>
      </c>
    </row>
    <row r="7000" spans="1:19" x14ac:dyDescent="0.25">
      <c r="A7000">
        <v>0</v>
      </c>
      <c r="B7000">
        <v>1</v>
      </c>
      <c r="C7000">
        <v>0</v>
      </c>
      <c r="D7000">
        <v>1</v>
      </c>
      <c r="E7000">
        <v>1</v>
      </c>
      <c r="F7000">
        <v>0</v>
      </c>
      <c r="G7000">
        <v>13</v>
      </c>
      <c r="H7000">
        <v>1011.8</v>
      </c>
      <c r="I7000" s="2">
        <v>-2.0790000000000002</v>
      </c>
      <c r="J7000" s="2">
        <v>-0.44600000000000001</v>
      </c>
      <c r="K7000" s="2">
        <v>1.861</v>
      </c>
      <c r="L7000" s="2">
        <v>0.96879999999999999</v>
      </c>
      <c r="M7000" s="2">
        <v>0.5504</v>
      </c>
      <c r="N7000" s="2">
        <v>0.62270000000000003</v>
      </c>
      <c r="O7000" s="2">
        <v>0.40529999999999999</v>
      </c>
      <c r="P7000" s="2">
        <v>-8.4129999999999996E-2</v>
      </c>
      <c r="Q7000" s="2">
        <v>6.2419999999999999E-4</v>
      </c>
      <c r="R7000" s="2">
        <f t="shared" si="218"/>
        <v>0.49297555999999965</v>
      </c>
      <c r="S7000">
        <f t="shared" si="219"/>
        <v>0.62080714729713748</v>
      </c>
    </row>
    <row r="7001" spans="1:19" x14ac:dyDescent="0.25">
      <c r="A7001">
        <v>0</v>
      </c>
      <c r="B7001">
        <v>1</v>
      </c>
      <c r="C7001">
        <v>0</v>
      </c>
      <c r="D7001">
        <v>1</v>
      </c>
      <c r="E7001">
        <v>0</v>
      </c>
      <c r="F7001">
        <v>0</v>
      </c>
      <c r="G7001">
        <v>3</v>
      </c>
      <c r="H7001">
        <v>106.85</v>
      </c>
      <c r="I7001" s="2">
        <v>-2.0790000000000002</v>
      </c>
      <c r="J7001" s="2">
        <v>-0.44600000000000001</v>
      </c>
      <c r="K7001" s="2">
        <v>1.861</v>
      </c>
      <c r="L7001" s="2">
        <v>0.96879999999999999</v>
      </c>
      <c r="M7001" s="2">
        <v>0.5504</v>
      </c>
      <c r="N7001" s="2">
        <v>0.62270000000000003</v>
      </c>
      <c r="O7001" s="2">
        <v>0.40529999999999999</v>
      </c>
      <c r="P7001" s="2">
        <v>-8.4129999999999996E-2</v>
      </c>
      <c r="Q7001" s="2">
        <v>6.2419999999999999E-4</v>
      </c>
      <c r="R7001" s="2">
        <f t="shared" si="218"/>
        <v>0.14670576999999962</v>
      </c>
      <c r="S7001">
        <f t="shared" si="219"/>
        <v>0.53661080278865547</v>
      </c>
    </row>
    <row r="7002" spans="1:19" x14ac:dyDescent="0.25">
      <c r="A7002">
        <v>0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67</v>
      </c>
      <c r="H7002">
        <v>1343.4</v>
      </c>
      <c r="I7002" s="2">
        <v>-2.0790000000000002</v>
      </c>
      <c r="J7002" s="2">
        <v>-0.44600000000000001</v>
      </c>
      <c r="K7002" s="2">
        <v>1.861</v>
      </c>
      <c r="L7002" s="2">
        <v>0.96879999999999999</v>
      </c>
      <c r="M7002" s="2">
        <v>0.5504</v>
      </c>
      <c r="N7002" s="2">
        <v>0.62270000000000003</v>
      </c>
      <c r="O7002" s="2">
        <v>0.40529999999999999</v>
      </c>
      <c r="P7002" s="2">
        <v>-8.4129999999999996E-2</v>
      </c>
      <c r="Q7002" s="2">
        <v>6.2419999999999999E-4</v>
      </c>
      <c r="R7002" s="2">
        <f t="shared" si="218"/>
        <v>-5.28565972</v>
      </c>
      <c r="S7002">
        <f t="shared" si="219"/>
        <v>5.0381786906939004E-3</v>
      </c>
    </row>
    <row r="7003" spans="1:19" x14ac:dyDescent="0.25">
      <c r="A7003">
        <v>0</v>
      </c>
      <c r="B7003">
        <v>1</v>
      </c>
      <c r="C7003">
        <v>0</v>
      </c>
      <c r="D7003">
        <v>1</v>
      </c>
      <c r="E7003">
        <v>0</v>
      </c>
      <c r="F7003">
        <v>0</v>
      </c>
      <c r="G7003">
        <v>3</v>
      </c>
      <c r="H7003">
        <v>130.1</v>
      </c>
      <c r="I7003" s="2">
        <v>-2.0790000000000002</v>
      </c>
      <c r="J7003" s="2">
        <v>-0.44600000000000001</v>
      </c>
      <c r="K7003" s="2">
        <v>1.861</v>
      </c>
      <c r="L7003" s="2">
        <v>0.96879999999999999</v>
      </c>
      <c r="M7003" s="2">
        <v>0.5504</v>
      </c>
      <c r="N7003" s="2">
        <v>0.62270000000000003</v>
      </c>
      <c r="O7003" s="2">
        <v>0.40529999999999999</v>
      </c>
      <c r="P7003" s="2">
        <v>-8.4129999999999996E-2</v>
      </c>
      <c r="Q7003" s="2">
        <v>6.2419999999999999E-4</v>
      </c>
      <c r="R7003" s="2">
        <f t="shared" si="218"/>
        <v>0.16121841999999953</v>
      </c>
      <c r="S7003">
        <f t="shared" si="219"/>
        <v>0.54021753361504588</v>
      </c>
    </row>
    <row r="7004" spans="1:19" x14ac:dyDescent="0.25">
      <c r="A7004">
        <v>1</v>
      </c>
      <c r="B7004">
        <v>0</v>
      </c>
      <c r="C7004">
        <v>0</v>
      </c>
      <c r="D7004">
        <v>1</v>
      </c>
      <c r="E7004">
        <v>0</v>
      </c>
      <c r="F7004">
        <v>0</v>
      </c>
      <c r="G7004">
        <v>64</v>
      </c>
      <c r="H7004">
        <v>6794.75</v>
      </c>
      <c r="I7004" s="2">
        <v>-2.0790000000000002</v>
      </c>
      <c r="J7004" s="2">
        <v>-0.44600000000000001</v>
      </c>
      <c r="K7004" s="2">
        <v>1.861</v>
      </c>
      <c r="L7004" s="2">
        <v>0.96879999999999999</v>
      </c>
      <c r="M7004" s="2">
        <v>0.5504</v>
      </c>
      <c r="N7004" s="2">
        <v>0.62270000000000003</v>
      </c>
      <c r="O7004" s="2">
        <v>0.40529999999999999</v>
      </c>
      <c r="P7004" s="2">
        <v>-8.4129999999999996E-2</v>
      </c>
      <c r="Q7004" s="2">
        <v>6.2419999999999999E-4</v>
      </c>
      <c r="R7004" s="2">
        <f t="shared" si="218"/>
        <v>-3.1176370500000004</v>
      </c>
      <c r="S7004">
        <f t="shared" si="219"/>
        <v>4.2385578074326934E-2</v>
      </c>
    </row>
    <row r="7005" spans="1:19" x14ac:dyDescent="0.25">
      <c r="A7005">
        <v>0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26</v>
      </c>
      <c r="H7005">
        <v>1022.5</v>
      </c>
      <c r="I7005" s="2">
        <v>-2.0790000000000002</v>
      </c>
      <c r="J7005" s="2">
        <v>-0.44600000000000001</v>
      </c>
      <c r="K7005" s="2">
        <v>1.861</v>
      </c>
      <c r="L7005" s="2">
        <v>0.96879999999999999</v>
      </c>
      <c r="M7005" s="2">
        <v>0.5504</v>
      </c>
      <c r="N7005" s="2">
        <v>0.62270000000000003</v>
      </c>
      <c r="O7005" s="2">
        <v>0.40529999999999999</v>
      </c>
      <c r="P7005" s="2">
        <v>-8.4129999999999996E-2</v>
      </c>
      <c r="Q7005" s="2">
        <v>6.2419999999999999E-4</v>
      </c>
      <c r="R7005" s="2">
        <f t="shared" si="218"/>
        <v>-1.1444355000000006</v>
      </c>
      <c r="S7005">
        <f t="shared" si="219"/>
        <v>0.24150692889362743</v>
      </c>
    </row>
    <row r="7006" spans="1:19" x14ac:dyDescent="0.25">
      <c r="A7006">
        <v>1</v>
      </c>
      <c r="B7006">
        <v>1</v>
      </c>
      <c r="C7006">
        <v>0</v>
      </c>
      <c r="D7006">
        <v>1</v>
      </c>
      <c r="E7006">
        <v>0</v>
      </c>
      <c r="F7006">
        <v>0</v>
      </c>
      <c r="G7006">
        <v>38</v>
      </c>
      <c r="H7006">
        <v>3691.2</v>
      </c>
      <c r="I7006" s="2">
        <v>-2.0790000000000002</v>
      </c>
      <c r="J7006" s="2">
        <v>-0.44600000000000001</v>
      </c>
      <c r="K7006" s="2">
        <v>1.861</v>
      </c>
      <c r="L7006" s="2">
        <v>0.96879999999999999</v>
      </c>
      <c r="M7006" s="2">
        <v>0.5504</v>
      </c>
      <c r="N7006" s="2">
        <v>0.62270000000000003</v>
      </c>
      <c r="O7006" s="2">
        <v>0.40529999999999999</v>
      </c>
      <c r="P7006" s="2">
        <v>-8.4129999999999996E-2</v>
      </c>
      <c r="Q7006" s="2">
        <v>6.2419999999999999E-4</v>
      </c>
      <c r="R7006" s="2">
        <f t="shared" si="218"/>
        <v>-1.0064929599999999</v>
      </c>
      <c r="S7006">
        <f t="shared" si="219"/>
        <v>0.26766674476894797</v>
      </c>
    </row>
    <row r="7007" spans="1:19" x14ac:dyDescent="0.25">
      <c r="A7007">
        <v>0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23</v>
      </c>
      <c r="H7007">
        <v>486.2</v>
      </c>
      <c r="I7007" s="2">
        <v>-2.0790000000000002</v>
      </c>
      <c r="J7007" s="2">
        <v>-0.44600000000000001</v>
      </c>
      <c r="K7007" s="2">
        <v>1.861</v>
      </c>
      <c r="L7007" s="2">
        <v>0.96879999999999999</v>
      </c>
      <c r="M7007" s="2">
        <v>0.5504</v>
      </c>
      <c r="N7007" s="2">
        <v>0.62270000000000003</v>
      </c>
      <c r="O7007" s="2">
        <v>0.40529999999999999</v>
      </c>
      <c r="P7007" s="2">
        <v>-8.4129999999999996E-2</v>
      </c>
      <c r="Q7007" s="2">
        <v>6.2419999999999999E-4</v>
      </c>
      <c r="R7007" s="2">
        <f t="shared" si="218"/>
        <v>-2.7417039600000002</v>
      </c>
      <c r="S7007">
        <f t="shared" si="219"/>
        <v>6.0556892830419949E-2</v>
      </c>
    </row>
    <row r="7008" spans="1:19" x14ac:dyDescent="0.25">
      <c r="A7008">
        <v>1</v>
      </c>
      <c r="B7008">
        <v>1</v>
      </c>
      <c r="C7008">
        <v>0</v>
      </c>
      <c r="D7008">
        <v>1</v>
      </c>
      <c r="E7008">
        <v>0</v>
      </c>
      <c r="F7008">
        <v>0</v>
      </c>
      <c r="G7008">
        <v>40</v>
      </c>
      <c r="H7008">
        <v>4036.85</v>
      </c>
      <c r="I7008" s="2">
        <v>-2.0790000000000002</v>
      </c>
      <c r="J7008" s="2">
        <v>-0.44600000000000001</v>
      </c>
      <c r="K7008" s="2">
        <v>1.861</v>
      </c>
      <c r="L7008" s="2">
        <v>0.96879999999999999</v>
      </c>
      <c r="M7008" s="2">
        <v>0.5504</v>
      </c>
      <c r="N7008" s="2">
        <v>0.62270000000000003</v>
      </c>
      <c r="O7008" s="2">
        <v>0.40529999999999999</v>
      </c>
      <c r="P7008" s="2">
        <v>-8.4129999999999996E-2</v>
      </c>
      <c r="Q7008" s="2">
        <v>6.2419999999999999E-4</v>
      </c>
      <c r="R7008" s="2">
        <f t="shared" si="218"/>
        <v>-0.95899822999999995</v>
      </c>
      <c r="S7008">
        <f t="shared" si="219"/>
        <v>0.27707881074340218</v>
      </c>
    </row>
    <row r="7009" spans="1:19" x14ac:dyDescent="0.25">
      <c r="A7009">
        <v>0</v>
      </c>
      <c r="B7009">
        <v>0</v>
      </c>
      <c r="C7009">
        <v>0</v>
      </c>
      <c r="D7009">
        <v>1</v>
      </c>
      <c r="E7009">
        <v>0</v>
      </c>
      <c r="F7009">
        <v>1</v>
      </c>
      <c r="G7009">
        <v>72</v>
      </c>
      <c r="H7009">
        <v>4685.55</v>
      </c>
      <c r="I7009" s="2">
        <v>-2.0790000000000002</v>
      </c>
      <c r="J7009" s="2">
        <v>-0.44600000000000001</v>
      </c>
      <c r="K7009" s="2">
        <v>1.861</v>
      </c>
      <c r="L7009" s="2">
        <v>0.96879999999999999</v>
      </c>
      <c r="M7009" s="2">
        <v>0.5504</v>
      </c>
      <c r="N7009" s="2">
        <v>0.62270000000000003</v>
      </c>
      <c r="O7009" s="2">
        <v>0.40529999999999999</v>
      </c>
      <c r="P7009" s="2">
        <v>-8.4129999999999996E-2</v>
      </c>
      <c r="Q7009" s="2">
        <v>6.2419999999999999E-4</v>
      </c>
      <c r="R7009" s="2">
        <f t="shared" si="218"/>
        <v>-4.2559396899999999</v>
      </c>
      <c r="S7009">
        <f t="shared" si="219"/>
        <v>1.3981505513262778E-2</v>
      </c>
    </row>
    <row r="7010" spans="1:19" x14ac:dyDescent="0.25">
      <c r="A7010">
        <v>1</v>
      </c>
      <c r="B7010">
        <v>1</v>
      </c>
      <c r="C7010">
        <v>0</v>
      </c>
      <c r="D7010">
        <v>1</v>
      </c>
      <c r="E7010">
        <v>0</v>
      </c>
      <c r="F7010">
        <v>1</v>
      </c>
      <c r="G7010">
        <v>3</v>
      </c>
      <c r="H7010">
        <v>256.25</v>
      </c>
      <c r="I7010" s="2">
        <v>-2.0790000000000002</v>
      </c>
      <c r="J7010" s="2">
        <v>-0.44600000000000001</v>
      </c>
      <c r="K7010" s="2">
        <v>1.861</v>
      </c>
      <c r="L7010" s="2">
        <v>0.96879999999999999</v>
      </c>
      <c r="M7010" s="2">
        <v>0.5504</v>
      </c>
      <c r="N7010" s="2">
        <v>0.62270000000000003</v>
      </c>
      <c r="O7010" s="2">
        <v>0.40529999999999999</v>
      </c>
      <c r="P7010" s="2">
        <v>-8.4129999999999996E-2</v>
      </c>
      <c r="Q7010" s="2">
        <v>6.2419999999999999E-4</v>
      </c>
      <c r="R7010" s="2">
        <f t="shared" si="218"/>
        <v>0.19926124999999972</v>
      </c>
      <c r="S7010">
        <f t="shared" si="219"/>
        <v>0.54965113772075203</v>
      </c>
    </row>
    <row r="7011" spans="1:19" x14ac:dyDescent="0.25">
      <c r="A7011">
        <v>1</v>
      </c>
      <c r="B7011">
        <v>1</v>
      </c>
      <c r="C7011">
        <v>0</v>
      </c>
      <c r="D7011">
        <v>1</v>
      </c>
      <c r="E7011">
        <v>1</v>
      </c>
      <c r="F7011">
        <v>0</v>
      </c>
      <c r="G7011">
        <v>23</v>
      </c>
      <c r="H7011">
        <v>1917.1</v>
      </c>
      <c r="I7011" s="2">
        <v>-2.0790000000000002</v>
      </c>
      <c r="J7011" s="2">
        <v>-0.44600000000000001</v>
      </c>
      <c r="K7011" s="2">
        <v>1.861</v>
      </c>
      <c r="L7011" s="2">
        <v>0.96879999999999999</v>
      </c>
      <c r="M7011" s="2">
        <v>0.5504</v>
      </c>
      <c r="N7011" s="2">
        <v>0.62270000000000003</v>
      </c>
      <c r="O7011" s="2">
        <v>0.40529999999999999</v>
      </c>
      <c r="P7011" s="2">
        <v>-8.4129999999999996E-2</v>
      </c>
      <c r="Q7011" s="2">
        <v>6.2419999999999999E-4</v>
      </c>
      <c r="R7011" s="2">
        <f t="shared" si="218"/>
        <v>-0.22923618000000046</v>
      </c>
      <c r="S7011">
        <f t="shared" si="219"/>
        <v>0.44294060535291957</v>
      </c>
    </row>
    <row r="7012" spans="1:19" x14ac:dyDescent="0.25">
      <c r="A7012">
        <v>1</v>
      </c>
      <c r="B7012">
        <v>1</v>
      </c>
      <c r="C7012">
        <v>0</v>
      </c>
      <c r="D7012">
        <v>1</v>
      </c>
      <c r="E7012">
        <v>1</v>
      </c>
      <c r="F7012">
        <v>1</v>
      </c>
      <c r="G7012">
        <v>1</v>
      </c>
      <c r="H7012">
        <v>74.45</v>
      </c>
      <c r="I7012" s="2">
        <v>-2.0790000000000002</v>
      </c>
      <c r="J7012" s="2">
        <v>-0.44600000000000001</v>
      </c>
      <c r="K7012" s="2">
        <v>1.861</v>
      </c>
      <c r="L7012" s="2">
        <v>0.96879999999999999</v>
      </c>
      <c r="M7012" s="2">
        <v>0.5504</v>
      </c>
      <c r="N7012" s="2">
        <v>0.62270000000000003</v>
      </c>
      <c r="O7012" s="2">
        <v>0.40529999999999999</v>
      </c>
      <c r="P7012" s="2">
        <v>-8.4129999999999996E-2</v>
      </c>
      <c r="Q7012" s="2">
        <v>6.2419999999999999E-4</v>
      </c>
      <c r="R7012" s="2">
        <f t="shared" si="218"/>
        <v>0.8767416899999998</v>
      </c>
      <c r="S7012">
        <f t="shared" si="219"/>
        <v>0.70614656448751678</v>
      </c>
    </row>
    <row r="7013" spans="1:19" x14ac:dyDescent="0.25">
      <c r="A7013">
        <v>0</v>
      </c>
      <c r="B7013">
        <v>1</v>
      </c>
      <c r="C7013">
        <v>0</v>
      </c>
      <c r="D7013">
        <v>1</v>
      </c>
      <c r="E7013">
        <v>0</v>
      </c>
      <c r="F7013">
        <v>0</v>
      </c>
      <c r="G7013">
        <v>4</v>
      </c>
      <c r="H7013">
        <v>272.14999999999998</v>
      </c>
      <c r="I7013" s="2">
        <v>-2.0790000000000002</v>
      </c>
      <c r="J7013" s="2">
        <v>-0.44600000000000001</v>
      </c>
      <c r="K7013" s="2">
        <v>1.861</v>
      </c>
      <c r="L7013" s="2">
        <v>0.96879999999999999</v>
      </c>
      <c r="M7013" s="2">
        <v>0.5504</v>
      </c>
      <c r="N7013" s="2">
        <v>0.62270000000000003</v>
      </c>
      <c r="O7013" s="2">
        <v>0.40529999999999999</v>
      </c>
      <c r="P7013" s="2">
        <v>-8.4129999999999996E-2</v>
      </c>
      <c r="Q7013" s="2">
        <v>6.2419999999999999E-4</v>
      </c>
      <c r="R7013" s="2">
        <f t="shared" si="218"/>
        <v>0.16575602999999983</v>
      </c>
      <c r="S7013">
        <f t="shared" si="219"/>
        <v>0.54134438918267569</v>
      </c>
    </row>
    <row r="7014" spans="1:19" x14ac:dyDescent="0.25">
      <c r="A7014">
        <v>1</v>
      </c>
      <c r="B7014">
        <v>0</v>
      </c>
      <c r="C7014">
        <v>0</v>
      </c>
      <c r="D7014">
        <v>1</v>
      </c>
      <c r="E7014">
        <v>1</v>
      </c>
      <c r="F7014">
        <v>0</v>
      </c>
      <c r="G7014">
        <v>62</v>
      </c>
      <c r="H7014">
        <v>5150.55</v>
      </c>
      <c r="I7014" s="2">
        <v>-2.0790000000000002</v>
      </c>
      <c r="J7014" s="2">
        <v>-0.44600000000000001</v>
      </c>
      <c r="K7014" s="2">
        <v>1.861</v>
      </c>
      <c r="L7014" s="2">
        <v>0.96879999999999999</v>
      </c>
      <c r="M7014" s="2">
        <v>0.5504</v>
      </c>
      <c r="N7014" s="2">
        <v>0.62270000000000003</v>
      </c>
      <c r="O7014" s="2">
        <v>0.40529999999999999</v>
      </c>
      <c r="P7014" s="2">
        <v>-8.4129999999999996E-2</v>
      </c>
      <c r="Q7014" s="2">
        <v>6.2419999999999999E-4</v>
      </c>
      <c r="R7014" s="2">
        <f t="shared" si="218"/>
        <v>-3.3529866899999998</v>
      </c>
      <c r="S7014">
        <f t="shared" si="219"/>
        <v>3.3797497201987388E-2</v>
      </c>
    </row>
    <row r="7015" spans="1:19" x14ac:dyDescent="0.25">
      <c r="A7015">
        <v>1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40</v>
      </c>
      <c r="H7015">
        <v>3756.4</v>
      </c>
      <c r="I7015" s="2">
        <v>-2.0790000000000002</v>
      </c>
      <c r="J7015" s="2">
        <v>-0.44600000000000001</v>
      </c>
      <c r="K7015" s="2">
        <v>1.861</v>
      </c>
      <c r="L7015" s="2">
        <v>0.96879999999999999</v>
      </c>
      <c r="M7015" s="2">
        <v>0.5504</v>
      </c>
      <c r="N7015" s="2">
        <v>0.62270000000000003</v>
      </c>
      <c r="O7015" s="2">
        <v>0.40529999999999999</v>
      </c>
      <c r="P7015" s="2">
        <v>-8.4129999999999996E-2</v>
      </c>
      <c r="Q7015" s="2">
        <v>6.2419999999999999E-4</v>
      </c>
      <c r="R7015" s="2">
        <f t="shared" si="218"/>
        <v>-1.13405512</v>
      </c>
      <c r="S7015">
        <f t="shared" si="219"/>
        <v>0.24341351948195641</v>
      </c>
    </row>
    <row r="7016" spans="1:19" x14ac:dyDescent="0.25">
      <c r="A7016">
        <v>1</v>
      </c>
      <c r="B7016">
        <v>1</v>
      </c>
      <c r="C7016">
        <v>0</v>
      </c>
      <c r="D7016">
        <v>1</v>
      </c>
      <c r="E7016">
        <v>1</v>
      </c>
      <c r="F7016">
        <v>0</v>
      </c>
      <c r="G7016">
        <v>41</v>
      </c>
      <c r="H7016">
        <v>3645.75</v>
      </c>
      <c r="I7016" s="2">
        <v>-2.0790000000000002</v>
      </c>
      <c r="J7016" s="2">
        <v>-0.44600000000000001</v>
      </c>
      <c r="K7016" s="2">
        <v>1.861</v>
      </c>
      <c r="L7016" s="2">
        <v>0.96879999999999999</v>
      </c>
      <c r="M7016" s="2">
        <v>0.5504</v>
      </c>
      <c r="N7016" s="2">
        <v>0.62270000000000003</v>
      </c>
      <c r="O7016" s="2">
        <v>0.40529999999999999</v>
      </c>
      <c r="P7016" s="2">
        <v>-8.4129999999999996E-2</v>
      </c>
      <c r="Q7016" s="2">
        <v>6.2419999999999999E-4</v>
      </c>
      <c r="R7016" s="2">
        <f t="shared" si="218"/>
        <v>-0.66455285000000019</v>
      </c>
      <c r="S7016">
        <f t="shared" si="219"/>
        <v>0.33971761975021869</v>
      </c>
    </row>
    <row r="7017" spans="1:19" x14ac:dyDescent="0.25">
      <c r="A7017">
        <v>0</v>
      </c>
      <c r="B7017">
        <v>1</v>
      </c>
      <c r="C7017">
        <v>0</v>
      </c>
      <c r="D7017">
        <v>1</v>
      </c>
      <c r="E7017">
        <v>0</v>
      </c>
      <c r="F7017">
        <v>1</v>
      </c>
      <c r="G7017">
        <v>34</v>
      </c>
      <c r="H7017">
        <v>2874.45</v>
      </c>
      <c r="I7017" s="2">
        <v>-2.0790000000000002</v>
      </c>
      <c r="J7017" s="2">
        <v>-0.44600000000000001</v>
      </c>
      <c r="K7017" s="2">
        <v>1.861</v>
      </c>
      <c r="L7017" s="2">
        <v>0.96879999999999999</v>
      </c>
      <c r="M7017" s="2">
        <v>0.5504</v>
      </c>
      <c r="N7017" s="2">
        <v>0.62270000000000003</v>
      </c>
      <c r="O7017" s="2">
        <v>0.40529999999999999</v>
      </c>
      <c r="P7017" s="2">
        <v>-8.4129999999999996E-2</v>
      </c>
      <c r="Q7017" s="2">
        <v>6.2419999999999999E-4</v>
      </c>
      <c r="R7017" s="2">
        <f t="shared" si="218"/>
        <v>-0.32848831000000023</v>
      </c>
      <c r="S7017">
        <f t="shared" si="219"/>
        <v>0.41860848601758249</v>
      </c>
    </row>
    <row r="7018" spans="1:19" x14ac:dyDescent="0.25">
      <c r="A7018">
        <v>0</v>
      </c>
      <c r="B7018">
        <v>1</v>
      </c>
      <c r="C7018">
        <v>0</v>
      </c>
      <c r="D7018">
        <v>0</v>
      </c>
      <c r="E7018">
        <v>1</v>
      </c>
      <c r="F7018">
        <v>0</v>
      </c>
      <c r="G7018">
        <v>1</v>
      </c>
      <c r="H7018">
        <v>49.95</v>
      </c>
      <c r="I7018" s="2">
        <v>-2.0790000000000002</v>
      </c>
      <c r="J7018" s="2">
        <v>-0.44600000000000001</v>
      </c>
      <c r="K7018" s="2">
        <v>1.861</v>
      </c>
      <c r="L7018" s="2">
        <v>0.96879999999999999</v>
      </c>
      <c r="M7018" s="2">
        <v>0.5504</v>
      </c>
      <c r="N7018" s="2">
        <v>0.62270000000000003</v>
      </c>
      <c r="O7018" s="2">
        <v>0.40529999999999999</v>
      </c>
      <c r="P7018" s="2">
        <v>-8.4129999999999996E-2</v>
      </c>
      <c r="Q7018" s="2">
        <v>6.2419999999999999E-4</v>
      </c>
      <c r="R7018" s="2">
        <f t="shared" si="218"/>
        <v>0.35174878999999937</v>
      </c>
      <c r="S7018">
        <f t="shared" si="219"/>
        <v>0.5870415916009829</v>
      </c>
    </row>
    <row r="7019" spans="1:19" x14ac:dyDescent="0.2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51</v>
      </c>
      <c r="H7019">
        <v>1020.75</v>
      </c>
      <c r="I7019" s="2">
        <v>-2.0790000000000002</v>
      </c>
      <c r="J7019" s="2">
        <v>-0.44600000000000001</v>
      </c>
      <c r="K7019" s="2">
        <v>1.861</v>
      </c>
      <c r="L7019" s="2">
        <v>0.96879999999999999</v>
      </c>
      <c r="M7019" s="2">
        <v>0.5504</v>
      </c>
      <c r="N7019" s="2">
        <v>0.62270000000000003</v>
      </c>
      <c r="O7019" s="2">
        <v>0.40529999999999999</v>
      </c>
      <c r="P7019" s="2">
        <v>-8.4129999999999996E-2</v>
      </c>
      <c r="Q7019" s="2">
        <v>6.2419999999999999E-4</v>
      </c>
      <c r="R7019" s="2">
        <f t="shared" si="218"/>
        <v>-5.7324778500000004</v>
      </c>
      <c r="S7019">
        <f t="shared" si="219"/>
        <v>3.2285839061550218E-3</v>
      </c>
    </row>
    <row r="7020" spans="1:19" x14ac:dyDescent="0.25">
      <c r="A7020">
        <v>0</v>
      </c>
      <c r="B7020">
        <v>1</v>
      </c>
      <c r="C7020">
        <v>0</v>
      </c>
      <c r="D7020">
        <v>1</v>
      </c>
      <c r="E7020">
        <v>0</v>
      </c>
      <c r="F7020">
        <v>0</v>
      </c>
      <c r="G7020">
        <v>1</v>
      </c>
      <c r="H7020">
        <v>70.650000000000006</v>
      </c>
      <c r="I7020" s="2">
        <v>-2.0790000000000002</v>
      </c>
      <c r="J7020" s="2">
        <v>-0.44600000000000001</v>
      </c>
      <c r="K7020" s="2">
        <v>1.861</v>
      </c>
      <c r="L7020" s="2">
        <v>0.96879999999999999</v>
      </c>
      <c r="M7020" s="2">
        <v>0.5504</v>
      </c>
      <c r="N7020" s="2">
        <v>0.62270000000000003</v>
      </c>
      <c r="O7020" s="2">
        <v>0.40529999999999999</v>
      </c>
      <c r="P7020" s="2">
        <v>-8.4129999999999996E-2</v>
      </c>
      <c r="Q7020" s="2">
        <v>6.2419999999999999E-4</v>
      </c>
      <c r="R7020" s="2">
        <f t="shared" si="218"/>
        <v>0.29236972999999988</v>
      </c>
      <c r="S7020">
        <f t="shared" si="219"/>
        <v>0.57257618283619693</v>
      </c>
    </row>
    <row r="7021" spans="1:19" x14ac:dyDescent="0.2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39</v>
      </c>
      <c r="H7021">
        <v>826</v>
      </c>
      <c r="I7021" s="2">
        <v>-2.0790000000000002</v>
      </c>
      <c r="J7021" s="2">
        <v>-0.44600000000000001</v>
      </c>
      <c r="K7021" s="2">
        <v>1.861</v>
      </c>
      <c r="L7021" s="2">
        <v>0.96879999999999999</v>
      </c>
      <c r="M7021" s="2">
        <v>0.5504</v>
      </c>
      <c r="N7021" s="2">
        <v>0.62270000000000003</v>
      </c>
      <c r="O7021" s="2">
        <v>0.40529999999999999</v>
      </c>
      <c r="P7021" s="2">
        <v>-8.4129999999999996E-2</v>
      </c>
      <c r="Q7021" s="2">
        <v>6.2419999999999999E-4</v>
      </c>
      <c r="R7021" s="2">
        <f t="shared" si="218"/>
        <v>-4.8444807999999995</v>
      </c>
      <c r="S7021">
        <f t="shared" si="219"/>
        <v>7.8102236189045143E-3</v>
      </c>
    </row>
    <row r="7022" spans="1:19" x14ac:dyDescent="0.25">
      <c r="A7022">
        <v>0</v>
      </c>
      <c r="B7022">
        <v>1</v>
      </c>
      <c r="C7022">
        <v>0</v>
      </c>
      <c r="D7022">
        <v>1</v>
      </c>
      <c r="E7022">
        <v>1</v>
      </c>
      <c r="F7022">
        <v>0</v>
      </c>
      <c r="G7022">
        <v>12</v>
      </c>
      <c r="H7022">
        <v>239</v>
      </c>
      <c r="I7022" s="2">
        <v>-2.0790000000000002</v>
      </c>
      <c r="J7022" s="2">
        <v>-0.44600000000000001</v>
      </c>
      <c r="K7022" s="2">
        <v>1.861</v>
      </c>
      <c r="L7022" s="2">
        <v>0.96879999999999999</v>
      </c>
      <c r="M7022" s="2">
        <v>0.5504</v>
      </c>
      <c r="N7022" s="2">
        <v>0.62270000000000003</v>
      </c>
      <c r="O7022" s="2">
        <v>0.40529999999999999</v>
      </c>
      <c r="P7022" s="2">
        <v>-8.4129999999999996E-2</v>
      </c>
      <c r="Q7022" s="2">
        <v>6.2419999999999999E-4</v>
      </c>
      <c r="R7022" s="2">
        <f t="shared" si="218"/>
        <v>9.4723799999999692E-2</v>
      </c>
      <c r="S7022">
        <f t="shared" si="219"/>
        <v>0.52366325923542689</v>
      </c>
    </row>
    <row r="7023" spans="1:19" x14ac:dyDescent="0.25">
      <c r="A7023">
        <v>0</v>
      </c>
      <c r="B7023">
        <v>0</v>
      </c>
      <c r="C7023">
        <v>1</v>
      </c>
      <c r="D7023">
        <v>1</v>
      </c>
      <c r="E7023">
        <v>1</v>
      </c>
      <c r="F7023">
        <v>0</v>
      </c>
      <c r="G7023">
        <v>12</v>
      </c>
      <c r="H7023">
        <v>727.8</v>
      </c>
      <c r="I7023" s="2">
        <v>-2.0790000000000002</v>
      </c>
      <c r="J7023" s="2">
        <v>-0.44600000000000001</v>
      </c>
      <c r="K7023" s="2">
        <v>1.861</v>
      </c>
      <c r="L7023" s="2">
        <v>0.96879999999999999</v>
      </c>
      <c r="M7023" s="2">
        <v>0.5504</v>
      </c>
      <c r="N7023" s="2">
        <v>0.62270000000000003</v>
      </c>
      <c r="O7023" s="2">
        <v>0.40529999999999999</v>
      </c>
      <c r="P7023" s="2">
        <v>-8.4129999999999996E-2</v>
      </c>
      <c r="Q7023" s="2">
        <v>6.2419999999999999E-4</v>
      </c>
      <c r="R7023" s="2">
        <f t="shared" si="218"/>
        <v>-0.49236724000000009</v>
      </c>
      <c r="S7023">
        <f t="shared" si="219"/>
        <v>0.37933606517781054</v>
      </c>
    </row>
    <row r="7024" spans="1:19" x14ac:dyDescent="0.25">
      <c r="A7024">
        <v>1</v>
      </c>
      <c r="B7024">
        <v>0</v>
      </c>
      <c r="C7024">
        <v>1</v>
      </c>
      <c r="D7024">
        <v>1</v>
      </c>
      <c r="E7024">
        <v>1</v>
      </c>
      <c r="F7024">
        <v>0</v>
      </c>
      <c r="G7024">
        <v>72</v>
      </c>
      <c r="H7024">
        <v>7544.3</v>
      </c>
      <c r="I7024" s="2">
        <v>-2.0790000000000002</v>
      </c>
      <c r="J7024" s="2">
        <v>-0.44600000000000001</v>
      </c>
      <c r="K7024" s="2">
        <v>1.861</v>
      </c>
      <c r="L7024" s="2">
        <v>0.96879999999999999</v>
      </c>
      <c r="M7024" s="2">
        <v>0.5504</v>
      </c>
      <c r="N7024" s="2">
        <v>0.62270000000000003</v>
      </c>
      <c r="O7024" s="2">
        <v>0.40529999999999999</v>
      </c>
      <c r="P7024" s="2">
        <v>-8.4129999999999996E-2</v>
      </c>
      <c r="Q7024" s="2">
        <v>6.2419999999999999E-4</v>
      </c>
      <c r="R7024" s="2">
        <f t="shared" si="218"/>
        <v>-1.7313079400000002</v>
      </c>
      <c r="S7024">
        <f t="shared" si="219"/>
        <v>0.15042035633076573</v>
      </c>
    </row>
    <row r="7025" spans="1:19" x14ac:dyDescent="0.25">
      <c r="A7025">
        <v>1</v>
      </c>
      <c r="B7025">
        <v>1</v>
      </c>
      <c r="C7025">
        <v>0</v>
      </c>
      <c r="D7025">
        <v>1</v>
      </c>
      <c r="E7025">
        <v>1</v>
      </c>
      <c r="F7025">
        <v>1</v>
      </c>
      <c r="G7025">
        <v>63</v>
      </c>
      <c r="H7025">
        <v>6479.4</v>
      </c>
      <c r="I7025" s="2">
        <v>-2.0790000000000002</v>
      </c>
      <c r="J7025" s="2">
        <v>-0.44600000000000001</v>
      </c>
      <c r="K7025" s="2">
        <v>1.861</v>
      </c>
      <c r="L7025" s="2">
        <v>0.96879999999999999</v>
      </c>
      <c r="M7025" s="2">
        <v>0.5504</v>
      </c>
      <c r="N7025" s="2">
        <v>0.62270000000000003</v>
      </c>
      <c r="O7025" s="2">
        <v>0.40529999999999999</v>
      </c>
      <c r="P7025" s="2">
        <v>-8.4129999999999996E-2</v>
      </c>
      <c r="Q7025" s="2">
        <v>6.2419999999999999E-4</v>
      </c>
      <c r="R7025" s="2">
        <f t="shared" si="218"/>
        <v>-0.34134852000000038</v>
      </c>
      <c r="S7025">
        <f t="shared" si="219"/>
        <v>0.41548194266936062</v>
      </c>
    </row>
    <row r="7026" spans="1:19" x14ac:dyDescent="0.25">
      <c r="A7026">
        <v>1</v>
      </c>
      <c r="B7026">
        <v>1</v>
      </c>
      <c r="C7026">
        <v>0</v>
      </c>
      <c r="D7026">
        <v>1</v>
      </c>
      <c r="E7026">
        <v>0</v>
      </c>
      <c r="F7026">
        <v>0</v>
      </c>
      <c r="G7026">
        <v>44</v>
      </c>
      <c r="H7026">
        <v>3626.35</v>
      </c>
      <c r="I7026" s="2">
        <v>-2.0790000000000002</v>
      </c>
      <c r="J7026" s="2">
        <v>-0.44600000000000001</v>
      </c>
      <c r="K7026" s="2">
        <v>1.861</v>
      </c>
      <c r="L7026" s="2">
        <v>0.96879999999999999</v>
      </c>
      <c r="M7026" s="2">
        <v>0.5504</v>
      </c>
      <c r="N7026" s="2">
        <v>0.62270000000000003</v>
      </c>
      <c r="O7026" s="2">
        <v>0.40529999999999999</v>
      </c>
      <c r="P7026" s="2">
        <v>-8.4129999999999996E-2</v>
      </c>
      <c r="Q7026" s="2">
        <v>6.2419999999999999E-4</v>
      </c>
      <c r="R7026" s="2">
        <f t="shared" si="218"/>
        <v>-1.55175233</v>
      </c>
      <c r="S7026">
        <f t="shared" si="219"/>
        <v>0.17483332135417146</v>
      </c>
    </row>
    <row r="7027" spans="1:19" x14ac:dyDescent="0.25">
      <c r="A7027">
        <v>1</v>
      </c>
      <c r="B7027">
        <v>1</v>
      </c>
      <c r="C7027">
        <v>0</v>
      </c>
      <c r="D7027">
        <v>1</v>
      </c>
      <c r="E7027">
        <v>0</v>
      </c>
      <c r="F7027">
        <v>0</v>
      </c>
      <c r="G7027">
        <v>18</v>
      </c>
      <c r="H7027">
        <v>1679.4</v>
      </c>
      <c r="I7027" s="2">
        <v>-2.0790000000000002</v>
      </c>
      <c r="J7027" s="2">
        <v>-0.44600000000000001</v>
      </c>
      <c r="K7027" s="2">
        <v>1.861</v>
      </c>
      <c r="L7027" s="2">
        <v>0.96879999999999999</v>
      </c>
      <c r="M7027" s="2">
        <v>0.5504</v>
      </c>
      <c r="N7027" s="2">
        <v>0.62270000000000003</v>
      </c>
      <c r="O7027" s="2">
        <v>0.40529999999999999</v>
      </c>
      <c r="P7027" s="2">
        <v>-8.4129999999999996E-2</v>
      </c>
      <c r="Q7027" s="2">
        <v>6.2419999999999999E-4</v>
      </c>
      <c r="R7027" s="2">
        <f t="shared" si="218"/>
        <v>-0.57965852000000018</v>
      </c>
      <c r="S7027">
        <f t="shared" si="219"/>
        <v>0.35901117199318716</v>
      </c>
    </row>
    <row r="7028" spans="1:19" x14ac:dyDescent="0.25">
      <c r="A7028">
        <v>0</v>
      </c>
      <c r="B7028">
        <v>1</v>
      </c>
      <c r="C7028">
        <v>0</v>
      </c>
      <c r="D7028">
        <v>1</v>
      </c>
      <c r="E7028">
        <v>0</v>
      </c>
      <c r="F7028">
        <v>0</v>
      </c>
      <c r="G7028">
        <v>9</v>
      </c>
      <c r="H7028">
        <v>403.35</v>
      </c>
      <c r="I7028" s="2">
        <v>-2.0790000000000002</v>
      </c>
      <c r="J7028" s="2">
        <v>-0.44600000000000001</v>
      </c>
      <c r="K7028" s="2">
        <v>1.861</v>
      </c>
      <c r="L7028" s="2">
        <v>0.96879999999999999</v>
      </c>
      <c r="M7028" s="2">
        <v>0.5504</v>
      </c>
      <c r="N7028" s="2">
        <v>0.62270000000000003</v>
      </c>
      <c r="O7028" s="2">
        <v>0.40529999999999999</v>
      </c>
      <c r="P7028" s="2">
        <v>-8.4129999999999996E-2</v>
      </c>
      <c r="Q7028" s="2">
        <v>6.2419999999999999E-4</v>
      </c>
      <c r="R7028" s="2">
        <f t="shared" si="218"/>
        <v>-0.17299893000000011</v>
      </c>
      <c r="S7028">
        <f t="shared" si="219"/>
        <v>0.45685781274595616</v>
      </c>
    </row>
    <row r="7029" spans="1:19" x14ac:dyDescent="0.25">
      <c r="A7029">
        <v>0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13</v>
      </c>
      <c r="H7029">
        <v>931.55</v>
      </c>
      <c r="I7029" s="2">
        <v>-2.0790000000000002</v>
      </c>
      <c r="J7029" s="2">
        <v>-0.44600000000000001</v>
      </c>
      <c r="K7029" s="2">
        <v>1.861</v>
      </c>
      <c r="L7029" s="2">
        <v>0.96879999999999999</v>
      </c>
      <c r="M7029" s="2">
        <v>0.5504</v>
      </c>
      <c r="N7029" s="2">
        <v>0.62270000000000003</v>
      </c>
      <c r="O7029" s="2">
        <v>0.40529999999999999</v>
      </c>
      <c r="P7029" s="2">
        <v>-8.4129999999999996E-2</v>
      </c>
      <c r="Q7029" s="2">
        <v>6.2419999999999999E-4</v>
      </c>
      <c r="R7029" s="2">
        <f t="shared" si="218"/>
        <v>-0.73021649000000033</v>
      </c>
      <c r="S7029">
        <f t="shared" si="219"/>
        <v>0.32514722197531909</v>
      </c>
    </row>
    <row r="7030" spans="1:19" x14ac:dyDescent="0.2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68</v>
      </c>
      <c r="H7030">
        <v>4326.25</v>
      </c>
      <c r="I7030" s="2">
        <v>-2.0790000000000002</v>
      </c>
      <c r="J7030" s="2">
        <v>-0.44600000000000001</v>
      </c>
      <c r="K7030" s="2">
        <v>1.861</v>
      </c>
      <c r="L7030" s="2">
        <v>0.96879999999999999</v>
      </c>
      <c r="M7030" s="2">
        <v>0.5504</v>
      </c>
      <c r="N7030" s="2">
        <v>0.62270000000000003</v>
      </c>
      <c r="O7030" s="2">
        <v>0.40529999999999999</v>
      </c>
      <c r="P7030" s="2">
        <v>-8.4129999999999996E-2</v>
      </c>
      <c r="Q7030" s="2">
        <v>6.2419999999999999E-4</v>
      </c>
      <c r="R7030" s="2">
        <f t="shared" si="218"/>
        <v>-5.0993947500000001</v>
      </c>
      <c r="S7030">
        <f t="shared" si="219"/>
        <v>6.0634480509884079E-3</v>
      </c>
    </row>
    <row r="7031" spans="1:19" x14ac:dyDescent="0.25">
      <c r="A7031">
        <v>0</v>
      </c>
      <c r="B7031">
        <v>1</v>
      </c>
      <c r="C7031">
        <v>0</v>
      </c>
      <c r="D7031">
        <v>1</v>
      </c>
      <c r="E7031">
        <v>1</v>
      </c>
      <c r="F7031">
        <v>1</v>
      </c>
      <c r="G7031">
        <v>6</v>
      </c>
      <c r="H7031">
        <v>263.05</v>
      </c>
      <c r="I7031" s="2">
        <v>-2.0790000000000002</v>
      </c>
      <c r="J7031" s="2">
        <v>-0.44600000000000001</v>
      </c>
      <c r="K7031" s="2">
        <v>1.861</v>
      </c>
      <c r="L7031" s="2">
        <v>0.96879999999999999</v>
      </c>
      <c r="M7031" s="2">
        <v>0.5504</v>
      </c>
      <c r="N7031" s="2">
        <v>0.62270000000000003</v>
      </c>
      <c r="O7031" s="2">
        <v>0.40529999999999999</v>
      </c>
      <c r="P7031" s="2">
        <v>-8.4129999999999996E-2</v>
      </c>
      <c r="Q7031" s="2">
        <v>6.2419999999999999E-4</v>
      </c>
      <c r="R7031" s="2">
        <f t="shared" si="218"/>
        <v>1.0198158099999994</v>
      </c>
      <c r="S7031">
        <f t="shared" si="219"/>
        <v>0.73493671993461152</v>
      </c>
    </row>
    <row r="7032" spans="1:19" x14ac:dyDescent="0.25">
      <c r="A7032">
        <v>0</v>
      </c>
      <c r="B7032">
        <v>1</v>
      </c>
      <c r="C7032">
        <v>0</v>
      </c>
      <c r="D7032">
        <v>1</v>
      </c>
      <c r="E7032">
        <v>0</v>
      </c>
      <c r="F7032">
        <v>0</v>
      </c>
      <c r="G7032">
        <v>2</v>
      </c>
      <c r="H7032">
        <v>39.25</v>
      </c>
      <c r="I7032" s="2">
        <v>-2.0790000000000002</v>
      </c>
      <c r="J7032" s="2">
        <v>-0.44600000000000001</v>
      </c>
      <c r="K7032" s="2">
        <v>1.861</v>
      </c>
      <c r="L7032" s="2">
        <v>0.96879999999999999</v>
      </c>
      <c r="M7032" s="2">
        <v>0.5504</v>
      </c>
      <c r="N7032" s="2">
        <v>0.62270000000000003</v>
      </c>
      <c r="O7032" s="2">
        <v>0.40529999999999999</v>
      </c>
      <c r="P7032" s="2">
        <v>-8.4129999999999996E-2</v>
      </c>
      <c r="Q7032" s="2">
        <v>6.2419999999999999E-4</v>
      </c>
      <c r="R7032" s="2">
        <f t="shared" si="218"/>
        <v>0.18863984999999994</v>
      </c>
      <c r="S7032">
        <f t="shared" si="219"/>
        <v>0.54702060945539421</v>
      </c>
    </row>
    <row r="7033" spans="1:19" x14ac:dyDescent="0.25">
      <c r="A7033">
        <v>1</v>
      </c>
      <c r="B7033">
        <v>0</v>
      </c>
      <c r="C7033">
        <v>1</v>
      </c>
      <c r="D7033">
        <v>0</v>
      </c>
      <c r="E7033">
        <v>0</v>
      </c>
      <c r="F7033">
        <v>1</v>
      </c>
      <c r="G7033">
        <v>55</v>
      </c>
      <c r="H7033">
        <v>3316.1</v>
      </c>
      <c r="I7033" s="2">
        <v>-2.0790000000000002</v>
      </c>
      <c r="J7033" s="2">
        <v>-0.44600000000000001</v>
      </c>
      <c r="K7033" s="2">
        <v>1.861</v>
      </c>
      <c r="L7033" s="2">
        <v>0.96879999999999999</v>
      </c>
      <c r="M7033" s="2">
        <v>0.5504</v>
      </c>
      <c r="N7033" s="2">
        <v>0.62270000000000003</v>
      </c>
      <c r="O7033" s="2">
        <v>0.40529999999999999</v>
      </c>
      <c r="P7033" s="2">
        <v>-8.4129999999999996E-2</v>
      </c>
      <c r="Q7033" s="2">
        <v>6.2419999999999999E-4</v>
      </c>
      <c r="R7033" s="2">
        <f t="shared" si="218"/>
        <v>-3.7081403800000001</v>
      </c>
      <c r="S7033">
        <f t="shared" si="219"/>
        <v>2.3936097570011278E-2</v>
      </c>
    </row>
    <row r="7034" spans="1:19" x14ac:dyDescent="0.25">
      <c r="A7034">
        <v>1</v>
      </c>
      <c r="B7034">
        <v>1</v>
      </c>
      <c r="C7034">
        <v>0</v>
      </c>
      <c r="D7034">
        <v>1</v>
      </c>
      <c r="E7034">
        <v>1</v>
      </c>
      <c r="F7034">
        <v>1</v>
      </c>
      <c r="G7034">
        <v>1</v>
      </c>
      <c r="H7034">
        <v>75.75</v>
      </c>
      <c r="I7034" s="2">
        <v>-2.0790000000000002</v>
      </c>
      <c r="J7034" s="2">
        <v>-0.44600000000000001</v>
      </c>
      <c r="K7034" s="2">
        <v>1.861</v>
      </c>
      <c r="L7034" s="2">
        <v>0.96879999999999999</v>
      </c>
      <c r="M7034" s="2">
        <v>0.5504</v>
      </c>
      <c r="N7034" s="2">
        <v>0.62270000000000003</v>
      </c>
      <c r="O7034" s="2">
        <v>0.40529999999999999</v>
      </c>
      <c r="P7034" s="2">
        <v>-8.4129999999999996E-2</v>
      </c>
      <c r="Q7034" s="2">
        <v>6.2419999999999999E-4</v>
      </c>
      <c r="R7034" s="2">
        <f t="shared" si="218"/>
        <v>0.87755314999999978</v>
      </c>
      <c r="S7034">
        <f t="shared" si="219"/>
        <v>0.70631491718263872</v>
      </c>
    </row>
    <row r="7035" spans="1:19" x14ac:dyDescent="0.25">
      <c r="A7035">
        <v>0</v>
      </c>
      <c r="B7035">
        <v>1</v>
      </c>
      <c r="C7035">
        <v>0</v>
      </c>
      <c r="D7035">
        <v>1</v>
      </c>
      <c r="E7035">
        <v>0</v>
      </c>
      <c r="F7035">
        <v>0</v>
      </c>
      <c r="G7035">
        <v>38</v>
      </c>
      <c r="H7035">
        <v>2625.25</v>
      </c>
      <c r="I7035" s="2">
        <v>-2.0790000000000002</v>
      </c>
      <c r="J7035" s="2">
        <v>-0.44600000000000001</v>
      </c>
      <c r="K7035" s="2">
        <v>1.861</v>
      </c>
      <c r="L7035" s="2">
        <v>0.96879999999999999</v>
      </c>
      <c r="M7035" s="2">
        <v>0.5504</v>
      </c>
      <c r="N7035" s="2">
        <v>0.62270000000000003</v>
      </c>
      <c r="O7035" s="2">
        <v>0.40529999999999999</v>
      </c>
      <c r="P7035" s="2">
        <v>-8.4129999999999996E-2</v>
      </c>
      <c r="Q7035" s="2">
        <v>6.2419999999999999E-4</v>
      </c>
      <c r="R7035" s="2">
        <f t="shared" si="218"/>
        <v>-1.2258589499999999</v>
      </c>
      <c r="S7035">
        <f t="shared" si="219"/>
        <v>0.22690702805398227</v>
      </c>
    </row>
    <row r="7036" spans="1:19" x14ac:dyDescent="0.25">
      <c r="A7036">
        <v>1</v>
      </c>
      <c r="B7036">
        <v>1</v>
      </c>
      <c r="C7036">
        <v>0</v>
      </c>
      <c r="D7036">
        <v>1</v>
      </c>
      <c r="E7036">
        <v>0</v>
      </c>
      <c r="F7036">
        <v>0</v>
      </c>
      <c r="G7036">
        <v>67</v>
      </c>
      <c r="H7036">
        <v>6886.25</v>
      </c>
      <c r="I7036" s="2">
        <v>-2.0790000000000002</v>
      </c>
      <c r="J7036" s="2">
        <v>-0.44600000000000001</v>
      </c>
      <c r="K7036" s="2">
        <v>1.861</v>
      </c>
      <c r="L7036" s="2">
        <v>0.96879999999999999</v>
      </c>
      <c r="M7036" s="2">
        <v>0.5504</v>
      </c>
      <c r="N7036" s="2">
        <v>0.62270000000000003</v>
      </c>
      <c r="O7036" s="2">
        <v>0.40529999999999999</v>
      </c>
      <c r="P7036" s="2">
        <v>-8.4129999999999996E-2</v>
      </c>
      <c r="Q7036" s="2">
        <v>6.2419999999999999E-4</v>
      </c>
      <c r="R7036" s="2">
        <f t="shared" si="218"/>
        <v>-1.4519127500000004</v>
      </c>
      <c r="S7036">
        <f t="shared" si="219"/>
        <v>0.18970736646834468</v>
      </c>
    </row>
    <row r="7037" spans="1:19" x14ac:dyDescent="0.25">
      <c r="A7037">
        <v>0</v>
      </c>
      <c r="B7037">
        <v>1</v>
      </c>
      <c r="C7037">
        <v>0</v>
      </c>
      <c r="D7037">
        <v>1</v>
      </c>
      <c r="E7037">
        <v>0</v>
      </c>
      <c r="F7037">
        <v>0</v>
      </c>
      <c r="G7037">
        <v>19</v>
      </c>
      <c r="H7037">
        <v>1495.1</v>
      </c>
      <c r="I7037" s="2">
        <v>-2.0790000000000002</v>
      </c>
      <c r="J7037" s="2">
        <v>-0.44600000000000001</v>
      </c>
      <c r="K7037" s="2">
        <v>1.861</v>
      </c>
      <c r="L7037" s="2">
        <v>0.96879999999999999</v>
      </c>
      <c r="M7037" s="2">
        <v>0.5504</v>
      </c>
      <c r="N7037" s="2">
        <v>0.62270000000000003</v>
      </c>
      <c r="O7037" s="2">
        <v>0.40529999999999999</v>
      </c>
      <c r="P7037" s="2">
        <v>-8.4129999999999996E-2</v>
      </c>
      <c r="Q7037" s="2">
        <v>6.2419999999999999E-4</v>
      </c>
      <c r="R7037" s="2">
        <f t="shared" si="218"/>
        <v>-0.33282858000000015</v>
      </c>
      <c r="S7037">
        <f t="shared" si="219"/>
        <v>0.41755254565746558</v>
      </c>
    </row>
    <row r="7038" spans="1:19" x14ac:dyDescent="0.25">
      <c r="A7038">
        <v>0</v>
      </c>
      <c r="B7038">
        <v>0</v>
      </c>
      <c r="C7038">
        <v>1</v>
      </c>
      <c r="D7038">
        <v>0</v>
      </c>
      <c r="E7038">
        <v>1</v>
      </c>
      <c r="F7038">
        <v>0</v>
      </c>
      <c r="G7038">
        <v>12</v>
      </c>
      <c r="H7038">
        <v>743.3</v>
      </c>
      <c r="I7038" s="2">
        <v>-2.0790000000000002</v>
      </c>
      <c r="J7038" s="2">
        <v>-0.44600000000000001</v>
      </c>
      <c r="K7038" s="2">
        <v>1.861</v>
      </c>
      <c r="L7038" s="2">
        <v>0.96879999999999999</v>
      </c>
      <c r="M7038" s="2">
        <v>0.5504</v>
      </c>
      <c r="N7038" s="2">
        <v>0.62270000000000003</v>
      </c>
      <c r="O7038" s="2">
        <v>0.40529999999999999</v>
      </c>
      <c r="P7038" s="2">
        <v>-8.4129999999999996E-2</v>
      </c>
      <c r="Q7038" s="2">
        <v>6.2419999999999999E-4</v>
      </c>
      <c r="R7038" s="2">
        <f t="shared" si="218"/>
        <v>-1.0330921400000004</v>
      </c>
      <c r="S7038">
        <f t="shared" si="219"/>
        <v>0.26248506764853624</v>
      </c>
    </row>
    <row r="7039" spans="1:19" x14ac:dyDescent="0.25">
      <c r="A7039">
        <v>0</v>
      </c>
      <c r="B7039">
        <v>0</v>
      </c>
      <c r="C7039">
        <v>0</v>
      </c>
      <c r="D7039">
        <v>1</v>
      </c>
      <c r="E7039">
        <v>0</v>
      </c>
      <c r="F7039">
        <v>0</v>
      </c>
      <c r="G7039">
        <v>72</v>
      </c>
      <c r="H7039">
        <v>1419.4</v>
      </c>
      <c r="I7039" s="2">
        <v>-2.0790000000000002</v>
      </c>
      <c r="J7039" s="2">
        <v>-0.44600000000000001</v>
      </c>
      <c r="K7039" s="2">
        <v>1.861</v>
      </c>
      <c r="L7039" s="2">
        <v>0.96879999999999999</v>
      </c>
      <c r="M7039" s="2">
        <v>0.5504</v>
      </c>
      <c r="N7039" s="2">
        <v>0.62270000000000003</v>
      </c>
      <c r="O7039" s="2">
        <v>0.40529999999999999</v>
      </c>
      <c r="P7039" s="2">
        <v>-8.4129999999999996E-2</v>
      </c>
      <c r="Q7039" s="2">
        <v>6.2419999999999999E-4</v>
      </c>
      <c r="R7039" s="2">
        <f t="shared" si="218"/>
        <v>-6.6999705200000008</v>
      </c>
      <c r="S7039">
        <f t="shared" si="219"/>
        <v>1.2294348199243378E-3</v>
      </c>
    </row>
    <row r="7040" spans="1:19" x14ac:dyDescent="0.25">
      <c r="A7040">
        <v>1</v>
      </c>
      <c r="B7040">
        <v>0</v>
      </c>
      <c r="C7040">
        <v>1</v>
      </c>
      <c r="D7040">
        <v>1</v>
      </c>
      <c r="E7040">
        <v>0</v>
      </c>
      <c r="F7040">
        <v>0</v>
      </c>
      <c r="G7040">
        <v>24</v>
      </c>
      <c r="H7040">
        <v>1990.5</v>
      </c>
      <c r="I7040" s="2">
        <v>-2.0790000000000002</v>
      </c>
      <c r="J7040" s="2">
        <v>-0.44600000000000001</v>
      </c>
      <c r="K7040" s="2">
        <v>1.861</v>
      </c>
      <c r="L7040" s="2">
        <v>0.96879999999999999</v>
      </c>
      <c r="M7040" s="2">
        <v>0.5504</v>
      </c>
      <c r="N7040" s="2">
        <v>0.62270000000000003</v>
      </c>
      <c r="O7040" s="2">
        <v>0.40529999999999999</v>
      </c>
      <c r="P7040" s="2">
        <v>-8.4129999999999996E-2</v>
      </c>
      <c r="Q7040" s="2">
        <v>6.2419999999999999E-4</v>
      </c>
      <c r="R7040" s="2">
        <f t="shared" si="218"/>
        <v>-1.7824499000000003</v>
      </c>
      <c r="S7040">
        <f t="shared" si="219"/>
        <v>0.14400088461445956</v>
      </c>
    </row>
    <row r="7041" spans="1:19" x14ac:dyDescent="0.25">
      <c r="A7041">
        <v>1</v>
      </c>
      <c r="B7041">
        <v>0</v>
      </c>
      <c r="C7041">
        <v>1</v>
      </c>
      <c r="D7041">
        <v>1</v>
      </c>
      <c r="E7041">
        <v>0</v>
      </c>
      <c r="F7041">
        <v>0</v>
      </c>
      <c r="G7041">
        <v>72</v>
      </c>
      <c r="H7041">
        <v>7362.9</v>
      </c>
      <c r="I7041" s="2">
        <v>-2.0790000000000002</v>
      </c>
      <c r="J7041" s="2">
        <v>-0.44600000000000001</v>
      </c>
      <c r="K7041" s="2">
        <v>1.861</v>
      </c>
      <c r="L7041" s="2">
        <v>0.96879999999999999</v>
      </c>
      <c r="M7041" s="2">
        <v>0.5504</v>
      </c>
      <c r="N7041" s="2">
        <v>0.62270000000000003</v>
      </c>
      <c r="O7041" s="2">
        <v>0.40529999999999999</v>
      </c>
      <c r="P7041" s="2">
        <v>-8.4129999999999996E-2</v>
      </c>
      <c r="Q7041" s="2">
        <v>6.2419999999999999E-4</v>
      </c>
      <c r="R7041" s="2">
        <f t="shared" si="218"/>
        <v>-2.4672378200000007</v>
      </c>
      <c r="S7041">
        <f t="shared" si="219"/>
        <v>7.8187084305235757E-2</v>
      </c>
    </row>
    <row r="7042" spans="1:19" x14ac:dyDescent="0.25">
      <c r="A7042">
        <v>0</v>
      </c>
      <c r="B7042">
        <v>1</v>
      </c>
      <c r="C7042">
        <v>0</v>
      </c>
      <c r="D7042">
        <v>1</v>
      </c>
      <c r="E7042">
        <v>1</v>
      </c>
      <c r="F7042">
        <v>0</v>
      </c>
      <c r="G7042">
        <v>11</v>
      </c>
      <c r="H7042">
        <v>346.45</v>
      </c>
      <c r="I7042" s="2">
        <v>-2.0790000000000002</v>
      </c>
      <c r="J7042" s="2">
        <v>-0.44600000000000001</v>
      </c>
      <c r="K7042" s="2">
        <v>1.861</v>
      </c>
      <c r="L7042" s="2">
        <v>0.96879999999999999</v>
      </c>
      <c r="M7042" s="2">
        <v>0.5504</v>
      </c>
      <c r="N7042" s="2">
        <v>0.62270000000000003</v>
      </c>
      <c r="O7042" s="2">
        <v>0.40529999999999999</v>
      </c>
      <c r="P7042" s="2">
        <v>-8.4129999999999996E-2</v>
      </c>
      <c r="Q7042" s="2">
        <v>6.2419999999999999E-4</v>
      </c>
      <c r="R7042" s="2">
        <f t="shared" si="218"/>
        <v>0.24592408999999993</v>
      </c>
      <c r="S7042">
        <f t="shared" si="219"/>
        <v>0.56117302759981325</v>
      </c>
    </row>
    <row r="7043" spans="1:19" x14ac:dyDescent="0.25">
      <c r="A7043">
        <v>1</v>
      </c>
      <c r="B7043">
        <v>1</v>
      </c>
      <c r="C7043">
        <v>0</v>
      </c>
      <c r="D7043">
        <v>1</v>
      </c>
      <c r="E7043">
        <v>0</v>
      </c>
      <c r="F7043">
        <v>1</v>
      </c>
      <c r="G7043">
        <v>4</v>
      </c>
      <c r="H7043">
        <v>306.60000000000002</v>
      </c>
      <c r="I7043" s="2">
        <v>-2.0790000000000002</v>
      </c>
      <c r="J7043" s="2">
        <v>-0.44600000000000001</v>
      </c>
      <c r="K7043" s="2">
        <v>1.861</v>
      </c>
      <c r="L7043" s="2">
        <v>0.96879999999999999</v>
      </c>
      <c r="M7043" s="2">
        <v>0.5504</v>
      </c>
      <c r="N7043" s="2">
        <v>0.62270000000000003</v>
      </c>
      <c r="O7043" s="2">
        <v>0.40529999999999999</v>
      </c>
      <c r="P7043" s="2">
        <v>-8.4129999999999996E-2</v>
      </c>
      <c r="Q7043" s="2">
        <v>6.2419999999999999E-4</v>
      </c>
      <c r="R7043" s="2">
        <f t="shared" ref="R7043:R7044" si="220">I7043+SUMPRODUCT(A7043:H7043,J7043:Q7043)</f>
        <v>0.14655971999999995</v>
      </c>
      <c r="S7043">
        <f t="shared" ref="S7043:S7044" si="221">EXP(R7043)/(1+EXP(R7043))</f>
        <v>0.53657448585277945</v>
      </c>
    </row>
    <row r="7044" spans="1:19" x14ac:dyDescent="0.25">
      <c r="A7044">
        <v>0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66</v>
      </c>
      <c r="H7044">
        <v>6844.5</v>
      </c>
      <c r="I7044" s="2">
        <v>-2.0790000000000002</v>
      </c>
      <c r="J7044" s="2">
        <v>-0.44600000000000001</v>
      </c>
      <c r="K7044" s="2">
        <v>1.861</v>
      </c>
      <c r="L7044" s="2">
        <v>0.96879999999999999</v>
      </c>
      <c r="M7044" s="2">
        <v>0.5504</v>
      </c>
      <c r="N7044" s="2">
        <v>0.62270000000000003</v>
      </c>
      <c r="O7044" s="2">
        <v>0.40529999999999999</v>
      </c>
      <c r="P7044" s="2">
        <v>-8.4129999999999996E-2</v>
      </c>
      <c r="Q7044" s="2">
        <v>6.2419999999999999E-4</v>
      </c>
      <c r="R7044" s="2">
        <f t="shared" si="220"/>
        <v>-2.8088431000000003</v>
      </c>
      <c r="S7044">
        <f t="shared" si="221"/>
        <v>5.6848177902607593E-2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479CE-8177-404C-8645-5CAD67173ED7}">
  <dimension ref="A1:L7044"/>
  <sheetViews>
    <sheetView topLeftCell="B1" zoomScale="136" zoomScaleNormal="136" workbookViewId="0">
      <selection activeCell="I14" sqref="I14"/>
    </sheetView>
  </sheetViews>
  <sheetFormatPr defaultRowHeight="15" x14ac:dyDescent="0.25"/>
  <cols>
    <col min="2" max="2" width="10" customWidth="1"/>
    <col min="7" max="7" width="11.42578125" customWidth="1"/>
    <col min="8" max="8" width="15.28515625" customWidth="1"/>
    <col min="9" max="9" width="18.5703125" bestFit="1" customWidth="1"/>
    <col min="10" max="10" width="11.5703125" customWidth="1"/>
    <col min="11" max="11" width="15" bestFit="1" customWidth="1"/>
  </cols>
  <sheetData>
    <row r="1" spans="1:12" x14ac:dyDescent="0.25">
      <c r="A1" t="s">
        <v>19</v>
      </c>
      <c r="B1" t="s">
        <v>18</v>
      </c>
      <c r="C1" t="s">
        <v>17</v>
      </c>
      <c r="D1" t="s">
        <v>20</v>
      </c>
      <c r="F1" t="s">
        <v>21</v>
      </c>
      <c r="G1" t="s">
        <v>22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</row>
    <row r="2" spans="1:12" x14ac:dyDescent="0.25">
      <c r="A2">
        <v>1</v>
      </c>
      <c r="B2">
        <v>1</v>
      </c>
      <c r="C2">
        <v>0.79137927658824048</v>
      </c>
      <c r="D2">
        <f>ROUNDUP(A2/704,0)</f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2</v>
      </c>
      <c r="B3">
        <v>1</v>
      </c>
      <c r="C3">
        <v>0.7911730931246761</v>
      </c>
      <c r="D3">
        <f t="shared" ref="D3:D66" si="0">ROUNDUP(A3/704,0)</f>
        <v>1</v>
      </c>
      <c r="F3">
        <v>1</v>
      </c>
      <c r="G3">
        <f>COUNTIFS(D:D,F3,B:B,1)</f>
        <v>475</v>
      </c>
      <c r="H3">
        <f>G3</f>
        <v>475</v>
      </c>
      <c r="I3">
        <f>(H3/1869)</f>
        <v>0.25414660246120918</v>
      </c>
      <c r="J3">
        <v>0.1</v>
      </c>
      <c r="K3">
        <v>0.26</v>
      </c>
      <c r="L3">
        <f>0.5*0.1*I3</f>
        <v>1.270733012306046E-2</v>
      </c>
    </row>
    <row r="4" spans="1:12" x14ac:dyDescent="0.25">
      <c r="A4">
        <v>3</v>
      </c>
      <c r="B4">
        <v>1</v>
      </c>
      <c r="C4">
        <v>0.79083256258018164</v>
      </c>
      <c r="D4">
        <f t="shared" si="0"/>
        <v>1</v>
      </c>
      <c r="F4">
        <v>2</v>
      </c>
      <c r="G4">
        <f t="shared" ref="G4:G12" si="1">COUNTIFS(D:D,F4,B:B,1)</f>
        <v>386</v>
      </c>
      <c r="H4">
        <f>G4+H3</f>
        <v>861</v>
      </c>
      <c r="I4">
        <f t="shared" ref="I4:I12" si="2">(H4/1869)</f>
        <v>0.4606741573033708</v>
      </c>
      <c r="J4">
        <v>0.2</v>
      </c>
      <c r="K4">
        <f>K3+0.26</f>
        <v>0.52</v>
      </c>
      <c r="L4">
        <f>0.5*(I3+I4)*0.1</f>
        <v>3.5741037988228995E-2</v>
      </c>
    </row>
    <row r="5" spans="1:12" x14ac:dyDescent="0.25">
      <c r="A5">
        <v>4</v>
      </c>
      <c r="B5">
        <v>1</v>
      </c>
      <c r="C5">
        <v>0.79072929090613098</v>
      </c>
      <c r="D5">
        <f t="shared" si="0"/>
        <v>1</v>
      </c>
      <c r="F5">
        <v>3</v>
      </c>
      <c r="G5">
        <f t="shared" si="1"/>
        <v>325</v>
      </c>
      <c r="H5">
        <f t="shared" ref="H5:H12" si="3">G5+H4</f>
        <v>1186</v>
      </c>
      <c r="I5">
        <f t="shared" si="2"/>
        <v>0.63456393793472443</v>
      </c>
      <c r="J5">
        <f>J4+0.1</f>
        <v>0.30000000000000004</v>
      </c>
      <c r="K5">
        <f t="shared" ref="K5" si="4">K4+0.26</f>
        <v>0.78</v>
      </c>
      <c r="L5">
        <f t="shared" ref="L5:L11" si="5">0.5*(I4+I5)*0.1</f>
        <v>5.4761904761904769E-2</v>
      </c>
    </row>
    <row r="6" spans="1:12" x14ac:dyDescent="0.25">
      <c r="A6">
        <v>5</v>
      </c>
      <c r="B6">
        <v>1</v>
      </c>
      <c r="C6">
        <v>0.79012957590733512</v>
      </c>
      <c r="D6">
        <f t="shared" si="0"/>
        <v>1</v>
      </c>
      <c r="F6">
        <v>4</v>
      </c>
      <c r="G6">
        <f t="shared" si="1"/>
        <v>234</v>
      </c>
      <c r="H6">
        <f t="shared" si="3"/>
        <v>1420</v>
      </c>
      <c r="I6">
        <f t="shared" si="2"/>
        <v>0.75976457998929914</v>
      </c>
      <c r="J6">
        <f t="shared" ref="J6:J12" si="6">J5+0.1</f>
        <v>0.4</v>
      </c>
      <c r="K6">
        <v>1</v>
      </c>
      <c r="L6">
        <f t="shared" si="5"/>
        <v>6.9716425896201181E-2</v>
      </c>
    </row>
    <row r="7" spans="1:12" x14ac:dyDescent="0.25">
      <c r="A7">
        <v>6</v>
      </c>
      <c r="B7">
        <v>1</v>
      </c>
      <c r="C7">
        <v>0.79011922493404585</v>
      </c>
      <c r="D7">
        <f t="shared" si="0"/>
        <v>1</v>
      </c>
      <c r="F7">
        <v>5</v>
      </c>
      <c r="G7">
        <f t="shared" si="1"/>
        <v>192</v>
      </c>
      <c r="H7">
        <f t="shared" si="3"/>
        <v>1612</v>
      </c>
      <c r="I7">
        <f t="shared" si="2"/>
        <v>0.86249331193151413</v>
      </c>
      <c r="J7">
        <f t="shared" si="6"/>
        <v>0.5</v>
      </c>
      <c r="K7">
        <v>1</v>
      </c>
      <c r="L7">
        <f t="shared" si="5"/>
        <v>8.1112894596040666E-2</v>
      </c>
    </row>
    <row r="8" spans="1:12" x14ac:dyDescent="0.25">
      <c r="A8">
        <v>7</v>
      </c>
      <c r="B8">
        <v>1</v>
      </c>
      <c r="C8">
        <v>0.78948710661435129</v>
      </c>
      <c r="D8">
        <f t="shared" si="0"/>
        <v>1</v>
      </c>
      <c r="F8">
        <v>6</v>
      </c>
      <c r="G8">
        <f t="shared" si="1"/>
        <v>114</v>
      </c>
      <c r="H8">
        <f t="shared" si="3"/>
        <v>1726</v>
      </c>
      <c r="I8">
        <f t="shared" si="2"/>
        <v>0.92348849652220444</v>
      </c>
      <c r="J8">
        <f t="shared" si="6"/>
        <v>0.6</v>
      </c>
      <c r="K8">
        <v>1</v>
      </c>
      <c r="L8">
        <f t="shared" si="5"/>
        <v>8.9299090422685939E-2</v>
      </c>
    </row>
    <row r="9" spans="1:12" x14ac:dyDescent="0.25">
      <c r="A9">
        <v>8</v>
      </c>
      <c r="B9">
        <v>1</v>
      </c>
      <c r="C9">
        <v>0.78934702304310855</v>
      </c>
      <c r="D9">
        <f t="shared" si="0"/>
        <v>1</v>
      </c>
      <c r="F9">
        <v>7</v>
      </c>
      <c r="G9">
        <f t="shared" si="1"/>
        <v>69</v>
      </c>
      <c r="H9">
        <f t="shared" si="3"/>
        <v>1795</v>
      </c>
      <c r="I9">
        <f t="shared" si="2"/>
        <v>0.96040663456393793</v>
      </c>
      <c r="J9">
        <f t="shared" si="6"/>
        <v>0.7</v>
      </c>
      <c r="K9">
        <v>1</v>
      </c>
      <c r="L9">
        <f t="shared" si="5"/>
        <v>9.4194756554307119E-2</v>
      </c>
    </row>
    <row r="10" spans="1:12" x14ac:dyDescent="0.25">
      <c r="A10">
        <v>9</v>
      </c>
      <c r="B10">
        <v>0</v>
      </c>
      <c r="C10">
        <v>0.7893055036777844</v>
      </c>
      <c r="D10">
        <f t="shared" si="0"/>
        <v>1</v>
      </c>
      <c r="F10">
        <v>8</v>
      </c>
      <c r="G10">
        <f t="shared" si="1"/>
        <v>46</v>
      </c>
      <c r="H10">
        <f t="shared" si="3"/>
        <v>1841</v>
      </c>
      <c r="I10">
        <f t="shared" si="2"/>
        <v>0.98501872659176026</v>
      </c>
      <c r="J10">
        <f t="shared" si="6"/>
        <v>0.79999999999999993</v>
      </c>
      <c r="K10">
        <v>1</v>
      </c>
      <c r="L10">
        <f t="shared" si="5"/>
        <v>9.727126805778491E-2</v>
      </c>
    </row>
    <row r="11" spans="1:12" x14ac:dyDescent="0.25">
      <c r="A11">
        <v>10</v>
      </c>
      <c r="B11">
        <v>1</v>
      </c>
      <c r="C11">
        <v>0.7892951228991667</v>
      </c>
      <c r="D11">
        <f t="shared" si="0"/>
        <v>1</v>
      </c>
      <c r="F11">
        <v>9</v>
      </c>
      <c r="G11">
        <f t="shared" si="1"/>
        <v>19</v>
      </c>
      <c r="H11">
        <f t="shared" si="3"/>
        <v>1860</v>
      </c>
      <c r="I11">
        <f t="shared" si="2"/>
        <v>0.9951845906902087</v>
      </c>
      <c r="J11">
        <f t="shared" si="6"/>
        <v>0.89999999999999991</v>
      </c>
      <c r="K11">
        <v>1</v>
      </c>
      <c r="L11">
        <f t="shared" si="5"/>
        <v>9.9010165864098457E-2</v>
      </c>
    </row>
    <row r="12" spans="1:12" x14ac:dyDescent="0.25">
      <c r="A12">
        <v>11</v>
      </c>
      <c r="B12">
        <v>1</v>
      </c>
      <c r="C12">
        <v>0.78927955102827485</v>
      </c>
      <c r="D12">
        <f t="shared" si="0"/>
        <v>1</v>
      </c>
      <c r="F12">
        <v>10</v>
      </c>
      <c r="G12">
        <f t="shared" si="1"/>
        <v>9</v>
      </c>
      <c r="H12">
        <f t="shared" si="3"/>
        <v>1869</v>
      </c>
      <c r="I12">
        <f t="shared" si="2"/>
        <v>1</v>
      </c>
      <c r="J12">
        <f t="shared" si="6"/>
        <v>0.99999999999999989</v>
      </c>
      <c r="K12">
        <v>1</v>
      </c>
      <c r="L12">
        <f>0.5*(I11+I12)*0.1</f>
        <v>9.9759229534510441E-2</v>
      </c>
    </row>
    <row r="13" spans="1:12" x14ac:dyDescent="0.25">
      <c r="A13">
        <v>12</v>
      </c>
      <c r="B13">
        <v>1</v>
      </c>
      <c r="C13">
        <v>0.78923283035424563</v>
      </c>
      <c r="D13">
        <f t="shared" si="0"/>
        <v>1</v>
      </c>
      <c r="K13" t="s">
        <v>28</v>
      </c>
      <c r="L13">
        <f>SUM(L3:L12)</f>
        <v>0.73357410379882304</v>
      </c>
    </row>
    <row r="14" spans="1:12" x14ac:dyDescent="0.25">
      <c r="A14">
        <v>13</v>
      </c>
      <c r="B14">
        <v>1</v>
      </c>
      <c r="C14">
        <v>0.78920687114372046</v>
      </c>
      <c r="D14">
        <f t="shared" si="0"/>
        <v>1</v>
      </c>
      <c r="G14">
        <f>SUM(G3:G13)</f>
        <v>1869</v>
      </c>
      <c r="K14" t="s">
        <v>29</v>
      </c>
      <c r="L14">
        <f>2*L13-1</f>
        <v>0.46714820759764608</v>
      </c>
    </row>
    <row r="15" spans="1:12" x14ac:dyDescent="0.25">
      <c r="A15">
        <v>14</v>
      </c>
      <c r="B15">
        <v>0</v>
      </c>
      <c r="C15">
        <v>0.78919648680340848</v>
      </c>
      <c r="D15">
        <f t="shared" si="0"/>
        <v>1</v>
      </c>
    </row>
    <row r="16" spans="1:12" x14ac:dyDescent="0.25">
      <c r="A16">
        <v>15</v>
      </c>
      <c r="B16">
        <v>1</v>
      </c>
      <c r="C16">
        <v>0.78919129449265901</v>
      </c>
      <c r="D16">
        <f t="shared" si="0"/>
        <v>1</v>
      </c>
      <c r="E16" t="s">
        <v>23</v>
      </c>
      <c r="F16">
        <v>7043</v>
      </c>
      <c r="G16">
        <f>G14/F16</f>
        <v>0.26536987079369589</v>
      </c>
    </row>
    <row r="17" spans="1:4" x14ac:dyDescent="0.25">
      <c r="A17">
        <v>16</v>
      </c>
      <c r="B17">
        <v>0</v>
      </c>
      <c r="C17">
        <v>0.78918090958997344</v>
      </c>
      <c r="D17">
        <f t="shared" si="0"/>
        <v>1</v>
      </c>
    </row>
    <row r="18" spans="1:4" x14ac:dyDescent="0.25">
      <c r="A18">
        <v>17</v>
      </c>
      <c r="B18">
        <v>1</v>
      </c>
      <c r="C18">
        <v>0.78917052431237211</v>
      </c>
      <c r="D18">
        <f t="shared" si="0"/>
        <v>1</v>
      </c>
    </row>
    <row r="19" spans="1:4" x14ac:dyDescent="0.25">
      <c r="A19">
        <v>18</v>
      </c>
      <c r="B19">
        <v>1</v>
      </c>
      <c r="C19">
        <v>0.78916013865985501</v>
      </c>
      <c r="D19">
        <f t="shared" si="0"/>
        <v>1</v>
      </c>
    </row>
    <row r="20" spans="1:4" x14ac:dyDescent="0.25">
      <c r="A20">
        <v>19</v>
      </c>
      <c r="B20">
        <v>1</v>
      </c>
      <c r="C20">
        <v>0.78914975263242204</v>
      </c>
      <c r="D20">
        <f t="shared" si="0"/>
        <v>1</v>
      </c>
    </row>
    <row r="21" spans="1:4" x14ac:dyDescent="0.25">
      <c r="A21">
        <v>20</v>
      </c>
      <c r="B21">
        <v>1</v>
      </c>
      <c r="C21">
        <v>0.78913936623007319</v>
      </c>
      <c r="D21">
        <f t="shared" si="0"/>
        <v>1</v>
      </c>
    </row>
    <row r="22" spans="1:4" x14ac:dyDescent="0.25">
      <c r="A22">
        <v>21</v>
      </c>
      <c r="B22">
        <v>1</v>
      </c>
      <c r="C22">
        <v>0.78913936623007319</v>
      </c>
      <c r="D22">
        <f t="shared" si="0"/>
        <v>1</v>
      </c>
    </row>
    <row r="23" spans="1:4" x14ac:dyDescent="0.25">
      <c r="A23">
        <v>22</v>
      </c>
      <c r="B23">
        <v>1</v>
      </c>
      <c r="C23">
        <v>0.78913417288830534</v>
      </c>
      <c r="D23">
        <f t="shared" si="0"/>
        <v>1</v>
      </c>
    </row>
    <row r="24" spans="1:4" x14ac:dyDescent="0.25">
      <c r="A24">
        <v>23</v>
      </c>
      <c r="B24">
        <v>1</v>
      </c>
      <c r="C24">
        <v>0.78913417288830534</v>
      </c>
      <c r="D24">
        <f t="shared" si="0"/>
        <v>1</v>
      </c>
    </row>
    <row r="25" spans="1:4" x14ac:dyDescent="0.25">
      <c r="A25">
        <v>24</v>
      </c>
      <c r="B25">
        <v>1</v>
      </c>
      <c r="C25">
        <v>0.78912897945280835</v>
      </c>
      <c r="D25">
        <f t="shared" si="0"/>
        <v>1</v>
      </c>
    </row>
    <row r="26" spans="1:4" x14ac:dyDescent="0.25">
      <c r="A26">
        <v>25</v>
      </c>
      <c r="B26">
        <v>1</v>
      </c>
      <c r="C26">
        <v>0.78909781687151725</v>
      </c>
      <c r="D26">
        <f t="shared" si="0"/>
        <v>1</v>
      </c>
    </row>
    <row r="27" spans="1:4" x14ac:dyDescent="0.25">
      <c r="A27">
        <v>26</v>
      </c>
      <c r="B27">
        <v>1</v>
      </c>
      <c r="C27">
        <v>0.78909781687151725</v>
      </c>
      <c r="D27">
        <f t="shared" si="0"/>
        <v>1</v>
      </c>
    </row>
    <row r="28" spans="1:4" x14ac:dyDescent="0.25">
      <c r="A28">
        <v>27</v>
      </c>
      <c r="B28">
        <v>1</v>
      </c>
      <c r="C28">
        <v>0.78816340066836954</v>
      </c>
      <c r="D28">
        <f t="shared" si="0"/>
        <v>1</v>
      </c>
    </row>
    <row r="29" spans="1:4" x14ac:dyDescent="0.25">
      <c r="A29">
        <v>28</v>
      </c>
      <c r="B29">
        <v>1</v>
      </c>
      <c r="C29">
        <v>0.78769722766921157</v>
      </c>
      <c r="D29">
        <f t="shared" si="0"/>
        <v>1</v>
      </c>
    </row>
    <row r="30" spans="1:4" x14ac:dyDescent="0.25">
      <c r="A30">
        <v>29</v>
      </c>
      <c r="B30">
        <v>1</v>
      </c>
      <c r="C30">
        <v>0.78704408819956806</v>
      </c>
      <c r="D30">
        <f t="shared" si="0"/>
        <v>1</v>
      </c>
    </row>
    <row r="31" spans="1:4" x14ac:dyDescent="0.25">
      <c r="A31">
        <v>30</v>
      </c>
      <c r="B31">
        <v>1</v>
      </c>
      <c r="C31">
        <v>0.78638948428052324</v>
      </c>
      <c r="D31">
        <f t="shared" si="0"/>
        <v>1</v>
      </c>
    </row>
    <row r="32" spans="1:4" x14ac:dyDescent="0.25">
      <c r="A32">
        <v>31</v>
      </c>
      <c r="B32">
        <v>1</v>
      </c>
      <c r="C32">
        <v>0.78600651826884893</v>
      </c>
      <c r="D32">
        <f t="shared" si="0"/>
        <v>1</v>
      </c>
    </row>
    <row r="33" spans="1:4" x14ac:dyDescent="0.25">
      <c r="A33">
        <v>32</v>
      </c>
      <c r="B33">
        <v>1</v>
      </c>
      <c r="C33">
        <v>0.7856703563874472</v>
      </c>
      <c r="D33">
        <f t="shared" si="0"/>
        <v>1</v>
      </c>
    </row>
    <row r="34" spans="1:4" x14ac:dyDescent="0.25">
      <c r="A34">
        <v>33</v>
      </c>
      <c r="B34">
        <v>1</v>
      </c>
      <c r="C34">
        <v>0.78505687008305147</v>
      </c>
      <c r="D34">
        <f t="shared" si="0"/>
        <v>1</v>
      </c>
    </row>
    <row r="35" spans="1:4" x14ac:dyDescent="0.25">
      <c r="A35">
        <v>34</v>
      </c>
      <c r="B35">
        <v>1</v>
      </c>
      <c r="C35">
        <v>0.7844854904934857</v>
      </c>
      <c r="D35">
        <f t="shared" si="0"/>
        <v>1</v>
      </c>
    </row>
    <row r="36" spans="1:4" x14ac:dyDescent="0.25">
      <c r="A36">
        <v>35</v>
      </c>
      <c r="B36">
        <v>1</v>
      </c>
      <c r="C36">
        <v>0.78447493708117033</v>
      </c>
      <c r="D36">
        <f t="shared" si="0"/>
        <v>1</v>
      </c>
    </row>
    <row r="37" spans="1:4" x14ac:dyDescent="0.25">
      <c r="A37">
        <v>36</v>
      </c>
      <c r="B37">
        <v>1</v>
      </c>
      <c r="C37">
        <v>0.78444327459543262</v>
      </c>
      <c r="D37">
        <f t="shared" si="0"/>
        <v>1</v>
      </c>
    </row>
    <row r="38" spans="1:4" x14ac:dyDescent="0.25">
      <c r="A38">
        <v>37</v>
      </c>
      <c r="B38">
        <v>1</v>
      </c>
      <c r="C38">
        <v>0.78387806048976139</v>
      </c>
      <c r="D38">
        <f t="shared" si="0"/>
        <v>1</v>
      </c>
    </row>
    <row r="39" spans="1:4" x14ac:dyDescent="0.25">
      <c r="A39">
        <v>38</v>
      </c>
      <c r="B39">
        <v>0</v>
      </c>
      <c r="C39">
        <v>0.78383253059491165</v>
      </c>
      <c r="D39">
        <f t="shared" si="0"/>
        <v>1</v>
      </c>
    </row>
    <row r="40" spans="1:4" x14ac:dyDescent="0.25">
      <c r="A40">
        <v>39</v>
      </c>
      <c r="B40">
        <v>0</v>
      </c>
      <c r="C40">
        <v>0.78373087016464615</v>
      </c>
      <c r="D40">
        <f t="shared" si="0"/>
        <v>1</v>
      </c>
    </row>
    <row r="41" spans="1:4" x14ac:dyDescent="0.25">
      <c r="A41">
        <v>40</v>
      </c>
      <c r="B41">
        <v>1</v>
      </c>
      <c r="C41">
        <v>0.78261907771965067</v>
      </c>
      <c r="D41">
        <f t="shared" si="0"/>
        <v>1</v>
      </c>
    </row>
    <row r="42" spans="1:4" x14ac:dyDescent="0.25">
      <c r="A42">
        <v>41</v>
      </c>
      <c r="B42">
        <v>0</v>
      </c>
      <c r="C42">
        <v>0.78238004878012501</v>
      </c>
      <c r="D42">
        <f t="shared" si="0"/>
        <v>1</v>
      </c>
    </row>
    <row r="43" spans="1:4" x14ac:dyDescent="0.25">
      <c r="A43">
        <v>42</v>
      </c>
      <c r="B43">
        <v>1</v>
      </c>
      <c r="C43">
        <v>0.78226843703261717</v>
      </c>
      <c r="D43">
        <f t="shared" si="0"/>
        <v>1</v>
      </c>
    </row>
    <row r="44" spans="1:4" x14ac:dyDescent="0.25">
      <c r="A44">
        <v>43</v>
      </c>
      <c r="B44">
        <v>1</v>
      </c>
      <c r="C44">
        <v>0.78148066869724786</v>
      </c>
      <c r="D44">
        <f t="shared" si="0"/>
        <v>1</v>
      </c>
    </row>
    <row r="45" spans="1:4" x14ac:dyDescent="0.25">
      <c r="A45">
        <v>44</v>
      </c>
      <c r="B45">
        <v>1</v>
      </c>
      <c r="C45">
        <v>0.78089057694623176</v>
      </c>
      <c r="D45">
        <f t="shared" si="0"/>
        <v>1</v>
      </c>
    </row>
    <row r="46" spans="1:4" x14ac:dyDescent="0.25">
      <c r="A46">
        <v>45</v>
      </c>
      <c r="B46">
        <v>1</v>
      </c>
      <c r="C46">
        <v>0.77816575580536873</v>
      </c>
      <c r="D46">
        <f t="shared" si="0"/>
        <v>1</v>
      </c>
    </row>
    <row r="47" spans="1:4" x14ac:dyDescent="0.25">
      <c r="A47">
        <v>46</v>
      </c>
      <c r="B47">
        <v>1</v>
      </c>
      <c r="C47">
        <v>0.77740847244897449</v>
      </c>
      <c r="D47">
        <f t="shared" si="0"/>
        <v>1</v>
      </c>
    </row>
    <row r="48" spans="1:4" x14ac:dyDescent="0.25">
      <c r="A48">
        <v>47</v>
      </c>
      <c r="B48">
        <v>1</v>
      </c>
      <c r="C48">
        <v>0.77729503670699274</v>
      </c>
      <c r="D48">
        <f t="shared" si="0"/>
        <v>1</v>
      </c>
    </row>
    <row r="49" spans="1:4" x14ac:dyDescent="0.25">
      <c r="A49">
        <v>48</v>
      </c>
      <c r="B49">
        <v>1</v>
      </c>
      <c r="C49">
        <v>0.77712750857349766</v>
      </c>
      <c r="D49">
        <f t="shared" si="0"/>
        <v>1</v>
      </c>
    </row>
    <row r="50" spans="1:4" x14ac:dyDescent="0.25">
      <c r="A50">
        <v>49</v>
      </c>
      <c r="B50">
        <v>0</v>
      </c>
      <c r="C50">
        <v>0.77693284700382736</v>
      </c>
      <c r="D50">
        <f t="shared" si="0"/>
        <v>1</v>
      </c>
    </row>
    <row r="51" spans="1:4" x14ac:dyDescent="0.25">
      <c r="A51">
        <v>50</v>
      </c>
      <c r="B51">
        <v>1</v>
      </c>
      <c r="C51">
        <v>0.77692954546523341</v>
      </c>
      <c r="D51">
        <f t="shared" si="0"/>
        <v>1</v>
      </c>
    </row>
    <row r="52" spans="1:4" x14ac:dyDescent="0.25">
      <c r="A52">
        <v>51</v>
      </c>
      <c r="B52">
        <v>1</v>
      </c>
      <c r="C52">
        <v>0.77659400739893691</v>
      </c>
      <c r="D52">
        <f t="shared" si="0"/>
        <v>1</v>
      </c>
    </row>
    <row r="53" spans="1:4" x14ac:dyDescent="0.25">
      <c r="A53">
        <v>52</v>
      </c>
      <c r="B53">
        <v>1</v>
      </c>
      <c r="C53">
        <v>0.77577862024335842</v>
      </c>
      <c r="D53">
        <f t="shared" si="0"/>
        <v>1</v>
      </c>
    </row>
    <row r="54" spans="1:4" x14ac:dyDescent="0.25">
      <c r="A54">
        <v>53</v>
      </c>
      <c r="B54">
        <v>1</v>
      </c>
      <c r="C54">
        <v>0.77520355453963175</v>
      </c>
      <c r="D54">
        <f t="shared" si="0"/>
        <v>1</v>
      </c>
    </row>
    <row r="55" spans="1:4" x14ac:dyDescent="0.25">
      <c r="A55">
        <v>54</v>
      </c>
      <c r="B55">
        <v>1</v>
      </c>
      <c r="C55">
        <v>0.77482926060502466</v>
      </c>
      <c r="D55">
        <f t="shared" si="0"/>
        <v>1</v>
      </c>
    </row>
    <row r="56" spans="1:4" x14ac:dyDescent="0.25">
      <c r="A56">
        <v>55</v>
      </c>
      <c r="B56">
        <v>1</v>
      </c>
      <c r="C56">
        <v>0.77214870442384009</v>
      </c>
      <c r="D56">
        <f t="shared" si="0"/>
        <v>1</v>
      </c>
    </row>
    <row r="57" spans="1:4" x14ac:dyDescent="0.25">
      <c r="A57">
        <v>56</v>
      </c>
      <c r="B57">
        <v>1</v>
      </c>
      <c r="C57">
        <v>0.77096263444007618</v>
      </c>
      <c r="D57">
        <f t="shared" si="0"/>
        <v>1</v>
      </c>
    </row>
    <row r="58" spans="1:4" x14ac:dyDescent="0.25">
      <c r="A58">
        <v>57</v>
      </c>
      <c r="B58">
        <v>0</v>
      </c>
      <c r="C58">
        <v>0.77030616097951332</v>
      </c>
      <c r="D58">
        <f t="shared" si="0"/>
        <v>1</v>
      </c>
    </row>
    <row r="59" spans="1:4" x14ac:dyDescent="0.25">
      <c r="A59">
        <v>58</v>
      </c>
      <c r="B59">
        <v>0</v>
      </c>
      <c r="C59">
        <v>0.76982107385808174</v>
      </c>
      <c r="D59">
        <f t="shared" si="0"/>
        <v>1</v>
      </c>
    </row>
    <row r="60" spans="1:4" x14ac:dyDescent="0.25">
      <c r="A60">
        <v>59</v>
      </c>
      <c r="B60">
        <v>1</v>
      </c>
      <c r="C60">
        <v>0.76970491690483778</v>
      </c>
      <c r="D60">
        <f t="shared" si="0"/>
        <v>1</v>
      </c>
    </row>
    <row r="61" spans="1:4" x14ac:dyDescent="0.25">
      <c r="A61">
        <v>60</v>
      </c>
      <c r="B61">
        <v>0</v>
      </c>
      <c r="C61">
        <v>0.76832449745738918</v>
      </c>
      <c r="D61">
        <f t="shared" si="0"/>
        <v>1</v>
      </c>
    </row>
    <row r="62" spans="1:4" x14ac:dyDescent="0.25">
      <c r="A62">
        <v>61</v>
      </c>
      <c r="B62">
        <v>0</v>
      </c>
      <c r="C62">
        <v>0.76758697027280554</v>
      </c>
      <c r="D62">
        <f t="shared" si="0"/>
        <v>1</v>
      </c>
    </row>
    <row r="63" spans="1:4" x14ac:dyDescent="0.25">
      <c r="A63">
        <v>62</v>
      </c>
      <c r="B63">
        <v>1</v>
      </c>
      <c r="C63">
        <v>0.76743537668340744</v>
      </c>
      <c r="D63">
        <f t="shared" si="0"/>
        <v>1</v>
      </c>
    </row>
    <row r="64" spans="1:4" x14ac:dyDescent="0.25">
      <c r="A64">
        <v>63</v>
      </c>
      <c r="B64">
        <v>1</v>
      </c>
      <c r="C64">
        <v>0.76683570501896059</v>
      </c>
      <c r="D64">
        <f t="shared" si="0"/>
        <v>1</v>
      </c>
    </row>
    <row r="65" spans="1:4" x14ac:dyDescent="0.25">
      <c r="A65">
        <v>64</v>
      </c>
      <c r="B65">
        <v>0</v>
      </c>
      <c r="C65">
        <v>0.76580052228944184</v>
      </c>
      <c r="D65">
        <f t="shared" si="0"/>
        <v>1</v>
      </c>
    </row>
    <row r="66" spans="1:4" x14ac:dyDescent="0.25">
      <c r="A66">
        <v>65</v>
      </c>
      <c r="B66">
        <v>1</v>
      </c>
      <c r="C66">
        <v>0.76488908052822258</v>
      </c>
      <c r="D66">
        <f t="shared" si="0"/>
        <v>1</v>
      </c>
    </row>
    <row r="67" spans="1:4" x14ac:dyDescent="0.25">
      <c r="A67">
        <v>66</v>
      </c>
      <c r="B67">
        <v>0</v>
      </c>
      <c r="C67">
        <v>0.76246143121230958</v>
      </c>
      <c r="D67">
        <f t="shared" ref="D67:D130" si="7">ROUNDUP(A67/704,0)</f>
        <v>1</v>
      </c>
    </row>
    <row r="68" spans="1:4" x14ac:dyDescent="0.25">
      <c r="A68">
        <v>67</v>
      </c>
      <c r="B68">
        <v>0</v>
      </c>
      <c r="C68">
        <v>0.76128273686659298</v>
      </c>
      <c r="D68">
        <f t="shared" si="7"/>
        <v>1</v>
      </c>
    </row>
    <row r="69" spans="1:4" x14ac:dyDescent="0.25">
      <c r="A69">
        <v>68</v>
      </c>
      <c r="B69">
        <v>0</v>
      </c>
      <c r="C69">
        <v>0.76005420692601999</v>
      </c>
      <c r="D69">
        <f t="shared" si="7"/>
        <v>1</v>
      </c>
    </row>
    <row r="70" spans="1:4" x14ac:dyDescent="0.25">
      <c r="A70">
        <v>69</v>
      </c>
      <c r="B70">
        <v>0</v>
      </c>
      <c r="C70">
        <v>0.75988215347044819</v>
      </c>
      <c r="D70">
        <f t="shared" si="7"/>
        <v>1</v>
      </c>
    </row>
    <row r="71" spans="1:4" x14ac:dyDescent="0.25">
      <c r="A71">
        <v>70</v>
      </c>
      <c r="B71">
        <v>0</v>
      </c>
      <c r="C71">
        <v>0.75940347986172385</v>
      </c>
      <c r="D71">
        <f t="shared" si="7"/>
        <v>1</v>
      </c>
    </row>
    <row r="72" spans="1:4" x14ac:dyDescent="0.25">
      <c r="A72">
        <v>71</v>
      </c>
      <c r="B72">
        <v>1</v>
      </c>
      <c r="C72">
        <v>0.75822906165424075</v>
      </c>
      <c r="D72">
        <f t="shared" si="7"/>
        <v>1</v>
      </c>
    </row>
    <row r="73" spans="1:4" x14ac:dyDescent="0.25">
      <c r="A73">
        <v>72</v>
      </c>
      <c r="B73">
        <v>0</v>
      </c>
      <c r="C73">
        <v>0.75714160870479752</v>
      </c>
      <c r="D73">
        <f t="shared" si="7"/>
        <v>1</v>
      </c>
    </row>
    <row r="74" spans="1:4" x14ac:dyDescent="0.25">
      <c r="A74">
        <v>73</v>
      </c>
      <c r="B74">
        <v>1</v>
      </c>
      <c r="C74">
        <v>0.75662444194876932</v>
      </c>
      <c r="D74">
        <f t="shared" si="7"/>
        <v>1</v>
      </c>
    </row>
    <row r="75" spans="1:4" x14ac:dyDescent="0.25">
      <c r="A75">
        <v>74</v>
      </c>
      <c r="B75">
        <v>0</v>
      </c>
      <c r="C75">
        <v>0.7563532539516622</v>
      </c>
      <c r="D75">
        <f t="shared" si="7"/>
        <v>1</v>
      </c>
    </row>
    <row r="76" spans="1:4" x14ac:dyDescent="0.25">
      <c r="A76">
        <v>75</v>
      </c>
      <c r="B76">
        <v>0</v>
      </c>
      <c r="C76">
        <v>0.75583876437585773</v>
      </c>
      <c r="D76">
        <f t="shared" si="7"/>
        <v>1</v>
      </c>
    </row>
    <row r="77" spans="1:4" x14ac:dyDescent="0.25">
      <c r="A77">
        <v>76</v>
      </c>
      <c r="B77">
        <v>0</v>
      </c>
      <c r="C77">
        <v>0.74982734052267674</v>
      </c>
      <c r="D77">
        <f t="shared" si="7"/>
        <v>1</v>
      </c>
    </row>
    <row r="78" spans="1:4" x14ac:dyDescent="0.25">
      <c r="A78">
        <v>77</v>
      </c>
      <c r="B78">
        <v>0</v>
      </c>
      <c r="C78">
        <v>0.74642326324622643</v>
      </c>
      <c r="D78">
        <f t="shared" si="7"/>
        <v>1</v>
      </c>
    </row>
    <row r="79" spans="1:4" x14ac:dyDescent="0.25">
      <c r="A79">
        <v>78</v>
      </c>
      <c r="B79">
        <v>1</v>
      </c>
      <c r="C79">
        <v>0.74505494766215608</v>
      </c>
      <c r="D79">
        <f t="shared" si="7"/>
        <v>1</v>
      </c>
    </row>
    <row r="80" spans="1:4" x14ac:dyDescent="0.25">
      <c r="A80">
        <v>79</v>
      </c>
      <c r="B80">
        <v>1</v>
      </c>
      <c r="C80">
        <v>0.74382948218590639</v>
      </c>
      <c r="D80">
        <f t="shared" si="7"/>
        <v>1</v>
      </c>
    </row>
    <row r="81" spans="1:4" x14ac:dyDescent="0.25">
      <c r="A81">
        <v>80</v>
      </c>
      <c r="B81">
        <v>0</v>
      </c>
      <c r="C81">
        <v>0.74111059646055122</v>
      </c>
      <c r="D81">
        <f t="shared" si="7"/>
        <v>1</v>
      </c>
    </row>
    <row r="82" spans="1:4" x14ac:dyDescent="0.25">
      <c r="A82">
        <v>81</v>
      </c>
      <c r="B82">
        <v>0</v>
      </c>
      <c r="C82">
        <v>0.73980070389551966</v>
      </c>
      <c r="D82">
        <f t="shared" si="7"/>
        <v>1</v>
      </c>
    </row>
    <row r="83" spans="1:4" x14ac:dyDescent="0.25">
      <c r="A83">
        <v>82</v>
      </c>
      <c r="B83">
        <v>1</v>
      </c>
      <c r="C83">
        <v>0.73872958112940257</v>
      </c>
      <c r="D83">
        <f t="shared" si="7"/>
        <v>1</v>
      </c>
    </row>
    <row r="84" spans="1:4" x14ac:dyDescent="0.25">
      <c r="A84">
        <v>83</v>
      </c>
      <c r="B84">
        <v>0</v>
      </c>
      <c r="C84">
        <v>0.73845239204086299</v>
      </c>
      <c r="D84">
        <f t="shared" si="7"/>
        <v>1</v>
      </c>
    </row>
    <row r="85" spans="1:4" x14ac:dyDescent="0.25">
      <c r="A85">
        <v>84</v>
      </c>
      <c r="B85">
        <v>1</v>
      </c>
      <c r="C85">
        <v>0.73835624690070867</v>
      </c>
      <c r="D85">
        <f t="shared" si="7"/>
        <v>1</v>
      </c>
    </row>
    <row r="86" spans="1:4" x14ac:dyDescent="0.25">
      <c r="A86">
        <v>85</v>
      </c>
      <c r="B86">
        <v>0</v>
      </c>
      <c r="C86">
        <v>0.7357644895529506</v>
      </c>
      <c r="D86">
        <f t="shared" si="7"/>
        <v>1</v>
      </c>
    </row>
    <row r="87" spans="1:4" x14ac:dyDescent="0.25">
      <c r="A87">
        <v>86</v>
      </c>
      <c r="B87">
        <v>0</v>
      </c>
      <c r="C87">
        <v>0.73493671993461152</v>
      </c>
      <c r="D87">
        <f t="shared" si="7"/>
        <v>1</v>
      </c>
    </row>
    <row r="88" spans="1:4" x14ac:dyDescent="0.25">
      <c r="A88">
        <v>87</v>
      </c>
      <c r="B88">
        <v>1</v>
      </c>
      <c r="C88">
        <v>0.73428400477694233</v>
      </c>
      <c r="D88">
        <f t="shared" si="7"/>
        <v>1</v>
      </c>
    </row>
    <row r="89" spans="1:4" x14ac:dyDescent="0.25">
      <c r="A89">
        <v>88</v>
      </c>
      <c r="B89">
        <v>1</v>
      </c>
      <c r="C89">
        <v>0.73388697554795557</v>
      </c>
      <c r="D89">
        <f t="shared" si="7"/>
        <v>1</v>
      </c>
    </row>
    <row r="90" spans="1:4" x14ac:dyDescent="0.25">
      <c r="A90">
        <v>89</v>
      </c>
      <c r="B90">
        <v>0</v>
      </c>
      <c r="C90">
        <v>0.72796004409731774</v>
      </c>
      <c r="D90">
        <f t="shared" si="7"/>
        <v>1</v>
      </c>
    </row>
    <row r="91" spans="1:4" x14ac:dyDescent="0.25">
      <c r="A91">
        <v>90</v>
      </c>
      <c r="B91">
        <v>0</v>
      </c>
      <c r="C91">
        <v>0.72788859935897621</v>
      </c>
      <c r="D91">
        <f t="shared" si="7"/>
        <v>1</v>
      </c>
    </row>
    <row r="92" spans="1:4" x14ac:dyDescent="0.25">
      <c r="A92">
        <v>91</v>
      </c>
      <c r="B92">
        <v>0</v>
      </c>
      <c r="C92">
        <v>0.72723630664322447</v>
      </c>
      <c r="D92">
        <f t="shared" si="7"/>
        <v>1</v>
      </c>
    </row>
    <row r="93" spans="1:4" x14ac:dyDescent="0.25">
      <c r="A93">
        <v>92</v>
      </c>
      <c r="B93">
        <v>0</v>
      </c>
      <c r="C93">
        <v>0.72623810755816753</v>
      </c>
      <c r="D93">
        <f t="shared" si="7"/>
        <v>1</v>
      </c>
    </row>
    <row r="94" spans="1:4" x14ac:dyDescent="0.25">
      <c r="A94">
        <v>93</v>
      </c>
      <c r="B94">
        <v>0</v>
      </c>
      <c r="C94">
        <v>0.7256209566695514</v>
      </c>
      <c r="D94">
        <f t="shared" si="7"/>
        <v>1</v>
      </c>
    </row>
    <row r="95" spans="1:4" x14ac:dyDescent="0.25">
      <c r="A95">
        <v>94</v>
      </c>
      <c r="B95">
        <v>1</v>
      </c>
      <c r="C95">
        <v>0.72264324067096786</v>
      </c>
      <c r="D95">
        <f t="shared" si="7"/>
        <v>1</v>
      </c>
    </row>
    <row r="96" spans="1:4" x14ac:dyDescent="0.25">
      <c r="A96">
        <v>95</v>
      </c>
      <c r="B96">
        <v>0</v>
      </c>
      <c r="C96">
        <v>0.72231816626103806</v>
      </c>
      <c r="D96">
        <f t="shared" si="7"/>
        <v>1</v>
      </c>
    </row>
    <row r="97" spans="1:4" x14ac:dyDescent="0.25">
      <c r="A97">
        <v>96</v>
      </c>
      <c r="B97">
        <v>1</v>
      </c>
      <c r="C97">
        <v>0.72090503792531591</v>
      </c>
      <c r="D97">
        <f t="shared" si="7"/>
        <v>1</v>
      </c>
    </row>
    <row r="98" spans="1:4" x14ac:dyDescent="0.25">
      <c r="A98">
        <v>97</v>
      </c>
      <c r="B98">
        <v>1</v>
      </c>
      <c r="C98">
        <v>0.71989782401235758</v>
      </c>
      <c r="D98">
        <f t="shared" si="7"/>
        <v>1</v>
      </c>
    </row>
    <row r="99" spans="1:4" x14ac:dyDescent="0.25">
      <c r="A99">
        <v>98</v>
      </c>
      <c r="B99">
        <v>0</v>
      </c>
      <c r="C99">
        <v>0.71857464773121316</v>
      </c>
      <c r="D99">
        <f t="shared" si="7"/>
        <v>1</v>
      </c>
    </row>
    <row r="100" spans="1:4" x14ac:dyDescent="0.25">
      <c r="A100">
        <v>99</v>
      </c>
      <c r="B100">
        <v>0</v>
      </c>
      <c r="C100">
        <v>0.71723747275265892</v>
      </c>
      <c r="D100">
        <f t="shared" si="7"/>
        <v>1</v>
      </c>
    </row>
    <row r="101" spans="1:4" x14ac:dyDescent="0.25">
      <c r="A101">
        <v>100</v>
      </c>
      <c r="B101">
        <v>1</v>
      </c>
      <c r="C101">
        <v>0.71720582351007534</v>
      </c>
      <c r="D101">
        <f t="shared" si="7"/>
        <v>1</v>
      </c>
    </row>
    <row r="102" spans="1:4" x14ac:dyDescent="0.25">
      <c r="A102">
        <v>101</v>
      </c>
      <c r="B102">
        <v>1</v>
      </c>
      <c r="C102">
        <v>0.71712985657425576</v>
      </c>
      <c r="D102">
        <f t="shared" si="7"/>
        <v>1</v>
      </c>
    </row>
    <row r="103" spans="1:4" x14ac:dyDescent="0.25">
      <c r="A103">
        <v>102</v>
      </c>
      <c r="B103">
        <v>1</v>
      </c>
      <c r="C103">
        <v>0.71660408043314527</v>
      </c>
      <c r="D103">
        <f t="shared" si="7"/>
        <v>1</v>
      </c>
    </row>
    <row r="104" spans="1:4" x14ac:dyDescent="0.25">
      <c r="A104">
        <v>103</v>
      </c>
      <c r="B104">
        <v>1</v>
      </c>
      <c r="C104">
        <v>0.71659140384134901</v>
      </c>
      <c r="D104">
        <f t="shared" si="7"/>
        <v>1</v>
      </c>
    </row>
    <row r="105" spans="1:4" x14ac:dyDescent="0.25">
      <c r="A105">
        <v>104</v>
      </c>
      <c r="B105">
        <v>1</v>
      </c>
      <c r="C105">
        <v>0.71656604962945603</v>
      </c>
      <c r="D105">
        <f t="shared" si="7"/>
        <v>1</v>
      </c>
    </row>
    <row r="106" spans="1:4" x14ac:dyDescent="0.25">
      <c r="A106">
        <v>105</v>
      </c>
      <c r="B106">
        <v>0</v>
      </c>
      <c r="C106">
        <v>0.71650899764012654</v>
      </c>
      <c r="D106">
        <f t="shared" si="7"/>
        <v>1</v>
      </c>
    </row>
    <row r="107" spans="1:4" x14ac:dyDescent="0.25">
      <c r="A107">
        <v>106</v>
      </c>
      <c r="B107">
        <v>1</v>
      </c>
      <c r="C107">
        <v>0.71648363897281453</v>
      </c>
      <c r="D107">
        <f t="shared" si="7"/>
        <v>1</v>
      </c>
    </row>
    <row r="108" spans="1:4" x14ac:dyDescent="0.25">
      <c r="A108">
        <v>107</v>
      </c>
      <c r="B108">
        <v>1</v>
      </c>
      <c r="C108">
        <v>0.71643925800678876</v>
      </c>
      <c r="D108">
        <f t="shared" si="7"/>
        <v>1</v>
      </c>
    </row>
    <row r="109" spans="1:4" x14ac:dyDescent="0.25">
      <c r="A109">
        <v>108</v>
      </c>
      <c r="B109">
        <v>0</v>
      </c>
      <c r="C109">
        <v>0.71641389557022006</v>
      </c>
      <c r="D109">
        <f t="shared" si="7"/>
        <v>1</v>
      </c>
    </row>
    <row r="110" spans="1:4" x14ac:dyDescent="0.25">
      <c r="A110">
        <v>109</v>
      </c>
      <c r="B110">
        <v>0</v>
      </c>
      <c r="C110">
        <v>0.71640121383800159</v>
      </c>
      <c r="D110">
        <f t="shared" si="7"/>
        <v>1</v>
      </c>
    </row>
    <row r="111" spans="1:4" x14ac:dyDescent="0.25">
      <c r="A111">
        <v>110</v>
      </c>
      <c r="B111">
        <v>1</v>
      </c>
      <c r="C111">
        <v>0.71638219059728669</v>
      </c>
      <c r="D111">
        <f t="shared" si="7"/>
        <v>1</v>
      </c>
    </row>
    <row r="112" spans="1:4" x14ac:dyDescent="0.25">
      <c r="A112">
        <v>111</v>
      </c>
      <c r="B112">
        <v>1</v>
      </c>
      <c r="C112">
        <v>0.71628706283196053</v>
      </c>
      <c r="D112">
        <f t="shared" si="7"/>
        <v>1</v>
      </c>
    </row>
    <row r="113" spans="1:4" x14ac:dyDescent="0.25">
      <c r="A113">
        <v>112</v>
      </c>
      <c r="B113">
        <v>1</v>
      </c>
      <c r="C113">
        <v>0.7159190542400119</v>
      </c>
      <c r="D113">
        <f t="shared" si="7"/>
        <v>1</v>
      </c>
    </row>
    <row r="114" spans="1:4" x14ac:dyDescent="0.25">
      <c r="A114">
        <v>113</v>
      </c>
      <c r="B114">
        <v>0</v>
      </c>
      <c r="C114">
        <v>0.71586192365880552</v>
      </c>
      <c r="D114">
        <f t="shared" si="7"/>
        <v>1</v>
      </c>
    </row>
    <row r="115" spans="1:4" x14ac:dyDescent="0.25">
      <c r="A115">
        <v>114</v>
      </c>
      <c r="B115">
        <v>1</v>
      </c>
      <c r="C115">
        <v>0.71584287859202789</v>
      </c>
      <c r="D115">
        <f t="shared" si="7"/>
        <v>1</v>
      </c>
    </row>
    <row r="116" spans="1:4" x14ac:dyDescent="0.25">
      <c r="A116">
        <v>115</v>
      </c>
      <c r="B116">
        <v>1</v>
      </c>
      <c r="C116">
        <v>0.71583653006536829</v>
      </c>
      <c r="D116">
        <f t="shared" si="7"/>
        <v>1</v>
      </c>
    </row>
    <row r="117" spans="1:4" x14ac:dyDescent="0.25">
      <c r="A117">
        <v>116</v>
      </c>
      <c r="B117">
        <v>1</v>
      </c>
      <c r="C117">
        <v>0.7155189947085322</v>
      </c>
      <c r="D117">
        <f t="shared" si="7"/>
        <v>1</v>
      </c>
    </row>
    <row r="118" spans="1:4" x14ac:dyDescent="0.25">
      <c r="A118">
        <v>117</v>
      </c>
      <c r="B118">
        <v>1</v>
      </c>
      <c r="C118">
        <v>0.71547452270481882</v>
      </c>
      <c r="D118">
        <f t="shared" si="7"/>
        <v>1</v>
      </c>
    </row>
    <row r="119" spans="1:4" x14ac:dyDescent="0.25">
      <c r="A119">
        <v>118</v>
      </c>
      <c r="B119">
        <v>1</v>
      </c>
      <c r="C119">
        <v>0.71536650183569006</v>
      </c>
      <c r="D119">
        <f t="shared" si="7"/>
        <v>1</v>
      </c>
    </row>
    <row r="120" spans="1:4" x14ac:dyDescent="0.25">
      <c r="A120">
        <v>119</v>
      </c>
      <c r="B120">
        <v>0</v>
      </c>
      <c r="C120">
        <v>0.71536014689798211</v>
      </c>
      <c r="D120">
        <f t="shared" si="7"/>
        <v>1</v>
      </c>
    </row>
    <row r="121" spans="1:4" x14ac:dyDescent="0.25">
      <c r="A121">
        <v>120</v>
      </c>
      <c r="B121">
        <v>1</v>
      </c>
      <c r="C121">
        <v>0.7153283709280408</v>
      </c>
      <c r="D121">
        <f t="shared" si="7"/>
        <v>1</v>
      </c>
    </row>
    <row r="122" spans="1:4" x14ac:dyDescent="0.25">
      <c r="A122">
        <v>121</v>
      </c>
      <c r="B122">
        <v>0</v>
      </c>
      <c r="C122">
        <v>0.71529659282255598</v>
      </c>
      <c r="D122">
        <f t="shared" si="7"/>
        <v>1</v>
      </c>
    </row>
    <row r="123" spans="1:4" x14ac:dyDescent="0.25">
      <c r="A123">
        <v>122</v>
      </c>
      <c r="B123">
        <v>1</v>
      </c>
      <c r="C123">
        <v>0.71529659282255598</v>
      </c>
      <c r="D123">
        <f t="shared" si="7"/>
        <v>1</v>
      </c>
    </row>
    <row r="124" spans="1:4" x14ac:dyDescent="0.25">
      <c r="A124">
        <v>123</v>
      </c>
      <c r="B124">
        <v>1</v>
      </c>
      <c r="C124">
        <v>0.71525845627729834</v>
      </c>
      <c r="D124">
        <f t="shared" si="7"/>
        <v>1</v>
      </c>
    </row>
    <row r="125" spans="1:4" x14ac:dyDescent="0.25">
      <c r="A125">
        <v>124</v>
      </c>
      <c r="B125">
        <v>1</v>
      </c>
      <c r="C125">
        <v>0.71522031665740204</v>
      </c>
      <c r="D125">
        <f t="shared" si="7"/>
        <v>1</v>
      </c>
    </row>
    <row r="126" spans="1:4" x14ac:dyDescent="0.25">
      <c r="A126">
        <v>125</v>
      </c>
      <c r="B126">
        <v>1</v>
      </c>
      <c r="C126">
        <v>0.71518853129235371</v>
      </c>
      <c r="D126">
        <f t="shared" si="7"/>
        <v>1</v>
      </c>
    </row>
    <row r="127" spans="1:4" x14ac:dyDescent="0.25">
      <c r="A127">
        <v>126</v>
      </c>
      <c r="B127">
        <v>1</v>
      </c>
      <c r="C127">
        <v>0.71518217396316397</v>
      </c>
      <c r="D127">
        <f t="shared" si="7"/>
        <v>1</v>
      </c>
    </row>
    <row r="128" spans="1:4" x14ac:dyDescent="0.25">
      <c r="A128">
        <v>127</v>
      </c>
      <c r="B128">
        <v>1</v>
      </c>
      <c r="C128">
        <v>0.7151758165485842</v>
      </c>
      <c r="D128">
        <f t="shared" si="7"/>
        <v>1</v>
      </c>
    </row>
    <row r="129" spans="1:4" x14ac:dyDescent="0.25">
      <c r="A129">
        <v>128</v>
      </c>
      <c r="B129">
        <v>1</v>
      </c>
      <c r="C129">
        <v>0.71516945904861551</v>
      </c>
      <c r="D129">
        <f t="shared" si="7"/>
        <v>1</v>
      </c>
    </row>
    <row r="130" spans="1:4" x14ac:dyDescent="0.25">
      <c r="A130">
        <v>129</v>
      </c>
      <c r="B130">
        <v>1</v>
      </c>
      <c r="C130">
        <v>0.71516310146325957</v>
      </c>
      <c r="D130">
        <f t="shared" si="7"/>
        <v>1</v>
      </c>
    </row>
    <row r="131" spans="1:4" x14ac:dyDescent="0.25">
      <c r="A131">
        <v>130</v>
      </c>
      <c r="B131">
        <v>1</v>
      </c>
      <c r="C131">
        <v>0.71514402819488132</v>
      </c>
      <c r="D131">
        <f t="shared" ref="D131:D194" si="8">ROUNDUP(A131/704,0)</f>
        <v>1</v>
      </c>
    </row>
    <row r="132" spans="1:4" x14ac:dyDescent="0.25">
      <c r="A132">
        <v>131</v>
      </c>
      <c r="B132">
        <v>1</v>
      </c>
      <c r="C132">
        <v>0.71513131225571747</v>
      </c>
      <c r="D132">
        <f t="shared" si="8"/>
        <v>1</v>
      </c>
    </row>
    <row r="133" spans="1:4" x14ac:dyDescent="0.25">
      <c r="A133">
        <v>132</v>
      </c>
      <c r="B133">
        <v>1</v>
      </c>
      <c r="C133">
        <v>0.71510587935285119</v>
      </c>
      <c r="D133">
        <f t="shared" si="8"/>
        <v>1</v>
      </c>
    </row>
    <row r="134" spans="1:4" x14ac:dyDescent="0.25">
      <c r="A134">
        <v>133</v>
      </c>
      <c r="B134">
        <v>1</v>
      </c>
      <c r="C134">
        <v>0.71509316238917098</v>
      </c>
      <c r="D134">
        <f t="shared" si="8"/>
        <v>1</v>
      </c>
    </row>
    <row r="135" spans="1:4" x14ac:dyDescent="0.25">
      <c r="A135">
        <v>134</v>
      </c>
      <c r="B135">
        <v>1</v>
      </c>
      <c r="C135">
        <v>0.7147051310089485</v>
      </c>
      <c r="D135">
        <f t="shared" si="8"/>
        <v>1</v>
      </c>
    </row>
    <row r="136" spans="1:4" x14ac:dyDescent="0.25">
      <c r="A136">
        <v>135</v>
      </c>
      <c r="B136">
        <v>1</v>
      </c>
      <c r="C136">
        <v>0.71467967523760378</v>
      </c>
      <c r="D136">
        <f t="shared" si="8"/>
        <v>1</v>
      </c>
    </row>
    <row r="137" spans="1:4" x14ac:dyDescent="0.25">
      <c r="A137">
        <v>136</v>
      </c>
      <c r="B137">
        <v>0</v>
      </c>
      <c r="C137">
        <v>0.71465421810176188</v>
      </c>
      <c r="D137">
        <f t="shared" si="8"/>
        <v>1</v>
      </c>
    </row>
    <row r="138" spans="1:4" x14ac:dyDescent="0.25">
      <c r="A138">
        <v>137</v>
      </c>
      <c r="B138">
        <v>1</v>
      </c>
      <c r="C138">
        <v>0.71463512435448284</v>
      </c>
      <c r="D138">
        <f t="shared" si="8"/>
        <v>1</v>
      </c>
    </row>
    <row r="139" spans="1:4" x14ac:dyDescent="0.25">
      <c r="A139">
        <v>138</v>
      </c>
      <c r="B139">
        <v>1</v>
      </c>
      <c r="C139">
        <v>0.71457783850814161</v>
      </c>
      <c r="D139">
        <f t="shared" si="8"/>
        <v>1</v>
      </c>
    </row>
    <row r="140" spans="1:4" x14ac:dyDescent="0.25">
      <c r="A140">
        <v>139</v>
      </c>
      <c r="B140">
        <v>1</v>
      </c>
      <c r="C140">
        <v>0.71455237591519882</v>
      </c>
      <c r="D140">
        <f t="shared" si="8"/>
        <v>1</v>
      </c>
    </row>
    <row r="141" spans="1:4" x14ac:dyDescent="0.25">
      <c r="A141">
        <v>140</v>
      </c>
      <c r="B141">
        <v>1</v>
      </c>
      <c r="C141">
        <v>0.71455237591519882</v>
      </c>
      <c r="D141">
        <f t="shared" si="8"/>
        <v>1</v>
      </c>
    </row>
    <row r="142" spans="1:4" x14ac:dyDescent="0.25">
      <c r="A142">
        <v>141</v>
      </c>
      <c r="B142">
        <v>1</v>
      </c>
      <c r="C142">
        <v>0.71450781309534916</v>
      </c>
      <c r="D142">
        <f t="shared" si="8"/>
        <v>1</v>
      </c>
    </row>
    <row r="143" spans="1:4" x14ac:dyDescent="0.25">
      <c r="A143">
        <v>142</v>
      </c>
      <c r="B143">
        <v>1</v>
      </c>
      <c r="C143">
        <v>0.71416390241043415</v>
      </c>
      <c r="D143">
        <f t="shared" si="8"/>
        <v>1</v>
      </c>
    </row>
    <row r="144" spans="1:4" x14ac:dyDescent="0.25">
      <c r="A144">
        <v>143</v>
      </c>
      <c r="B144">
        <v>1</v>
      </c>
      <c r="C144">
        <v>0.71408107199824367</v>
      </c>
      <c r="D144">
        <f t="shared" si="8"/>
        <v>1</v>
      </c>
    </row>
    <row r="145" spans="1:4" x14ac:dyDescent="0.25">
      <c r="A145">
        <v>144</v>
      </c>
      <c r="B145">
        <v>1</v>
      </c>
      <c r="C145">
        <v>0.71406195524401894</v>
      </c>
      <c r="D145">
        <f t="shared" si="8"/>
        <v>1</v>
      </c>
    </row>
    <row r="146" spans="1:4" x14ac:dyDescent="0.25">
      <c r="A146">
        <v>145</v>
      </c>
      <c r="B146">
        <v>1</v>
      </c>
      <c r="C146">
        <v>0.71403009228407421</v>
      </c>
      <c r="D146">
        <f t="shared" si="8"/>
        <v>1</v>
      </c>
    </row>
    <row r="147" spans="1:4" x14ac:dyDescent="0.25">
      <c r="A147">
        <v>146</v>
      </c>
      <c r="B147">
        <v>0</v>
      </c>
      <c r="C147">
        <v>0.71399822719565109</v>
      </c>
      <c r="D147">
        <f t="shared" si="8"/>
        <v>1</v>
      </c>
    </row>
    <row r="148" spans="1:4" x14ac:dyDescent="0.25">
      <c r="A148">
        <v>147</v>
      </c>
      <c r="B148">
        <v>1</v>
      </c>
      <c r="C148">
        <v>0.71399185392256437</v>
      </c>
      <c r="D148">
        <f t="shared" si="8"/>
        <v>1</v>
      </c>
    </row>
    <row r="149" spans="1:4" x14ac:dyDescent="0.25">
      <c r="A149">
        <v>148</v>
      </c>
      <c r="B149">
        <v>1</v>
      </c>
      <c r="C149">
        <v>0.71399185392256437</v>
      </c>
      <c r="D149">
        <f t="shared" si="8"/>
        <v>1</v>
      </c>
    </row>
    <row r="150" spans="1:4" x14ac:dyDescent="0.25">
      <c r="A150">
        <v>149</v>
      </c>
      <c r="B150">
        <v>0</v>
      </c>
      <c r="C150">
        <v>0.71398548056434707</v>
      </c>
      <c r="D150">
        <f t="shared" si="8"/>
        <v>1</v>
      </c>
    </row>
    <row r="151" spans="1:4" x14ac:dyDescent="0.25">
      <c r="A151">
        <v>150</v>
      </c>
      <c r="B151">
        <v>1</v>
      </c>
      <c r="C151">
        <v>0.71398548056434707</v>
      </c>
      <c r="D151">
        <f t="shared" si="8"/>
        <v>1</v>
      </c>
    </row>
    <row r="152" spans="1:4" x14ac:dyDescent="0.25">
      <c r="A152">
        <v>151</v>
      </c>
      <c r="B152">
        <v>1</v>
      </c>
      <c r="C152">
        <v>0.71396635997892433</v>
      </c>
      <c r="D152">
        <f t="shared" si="8"/>
        <v>1</v>
      </c>
    </row>
    <row r="153" spans="1:4" x14ac:dyDescent="0.25">
      <c r="A153">
        <v>152</v>
      </c>
      <c r="B153">
        <v>1</v>
      </c>
      <c r="C153">
        <v>0.71396635997892433</v>
      </c>
      <c r="D153">
        <f t="shared" si="8"/>
        <v>1</v>
      </c>
    </row>
    <row r="154" spans="1:4" x14ac:dyDescent="0.25">
      <c r="A154">
        <v>153</v>
      </c>
      <c r="B154">
        <v>1</v>
      </c>
      <c r="C154">
        <v>0.71395998628019797</v>
      </c>
      <c r="D154">
        <f t="shared" si="8"/>
        <v>1</v>
      </c>
    </row>
    <row r="155" spans="1:4" x14ac:dyDescent="0.25">
      <c r="A155">
        <v>154</v>
      </c>
      <c r="B155">
        <v>1</v>
      </c>
      <c r="C155">
        <v>0.71395361249634781</v>
      </c>
      <c r="D155">
        <f t="shared" si="8"/>
        <v>1</v>
      </c>
    </row>
    <row r="156" spans="1:4" x14ac:dyDescent="0.25">
      <c r="A156">
        <v>155</v>
      </c>
      <c r="B156">
        <v>1</v>
      </c>
      <c r="C156">
        <v>0.71394086467328188</v>
      </c>
      <c r="D156">
        <f t="shared" si="8"/>
        <v>1</v>
      </c>
    </row>
    <row r="157" spans="1:4" x14ac:dyDescent="0.25">
      <c r="A157">
        <v>156</v>
      </c>
      <c r="B157">
        <v>1</v>
      </c>
      <c r="C157">
        <v>0.71394086467328188</v>
      </c>
      <c r="D157">
        <f t="shared" si="8"/>
        <v>1</v>
      </c>
    </row>
    <row r="158" spans="1:4" x14ac:dyDescent="0.25">
      <c r="A158">
        <v>157</v>
      </c>
      <c r="B158">
        <v>0</v>
      </c>
      <c r="C158">
        <v>0.71394086467328188</v>
      </c>
      <c r="D158">
        <f t="shared" si="8"/>
        <v>1</v>
      </c>
    </row>
    <row r="159" spans="1:4" x14ac:dyDescent="0.25">
      <c r="A159">
        <v>158</v>
      </c>
      <c r="B159">
        <v>1</v>
      </c>
      <c r="C159">
        <v>0.71393449063406889</v>
      </c>
      <c r="D159">
        <f t="shared" si="8"/>
        <v>1</v>
      </c>
    </row>
    <row r="160" spans="1:4" x14ac:dyDescent="0.25">
      <c r="A160">
        <v>159</v>
      </c>
      <c r="B160">
        <v>1</v>
      </c>
      <c r="C160">
        <v>0.71392811650973775</v>
      </c>
      <c r="D160">
        <f t="shared" si="8"/>
        <v>1</v>
      </c>
    </row>
    <row r="161" spans="1:4" x14ac:dyDescent="0.25">
      <c r="A161">
        <v>160</v>
      </c>
      <c r="B161">
        <v>1</v>
      </c>
      <c r="C161">
        <v>0.71392811650973775</v>
      </c>
      <c r="D161">
        <f t="shared" si="8"/>
        <v>1</v>
      </c>
    </row>
    <row r="162" spans="1:4" x14ac:dyDescent="0.25">
      <c r="A162">
        <v>161</v>
      </c>
      <c r="B162">
        <v>1</v>
      </c>
      <c r="C162">
        <v>0.71390899362604932</v>
      </c>
      <c r="D162">
        <f t="shared" si="8"/>
        <v>1</v>
      </c>
    </row>
    <row r="163" spans="1:4" x14ac:dyDescent="0.25">
      <c r="A163">
        <v>162</v>
      </c>
      <c r="B163">
        <v>1</v>
      </c>
      <c r="C163">
        <v>0.71390899362604932</v>
      </c>
      <c r="D163">
        <f t="shared" si="8"/>
        <v>1</v>
      </c>
    </row>
    <row r="164" spans="1:4" x14ac:dyDescent="0.25">
      <c r="A164">
        <v>163</v>
      </c>
      <c r="B164">
        <v>1</v>
      </c>
      <c r="C164">
        <v>0.71390261916125952</v>
      </c>
      <c r="D164">
        <f t="shared" si="8"/>
        <v>1</v>
      </c>
    </row>
    <row r="165" spans="1:4" x14ac:dyDescent="0.25">
      <c r="A165">
        <v>164</v>
      </c>
      <c r="B165">
        <v>1</v>
      </c>
      <c r="C165">
        <v>0.71390261916125952</v>
      </c>
      <c r="D165">
        <f t="shared" si="8"/>
        <v>1</v>
      </c>
    </row>
    <row r="166" spans="1:4" x14ac:dyDescent="0.25">
      <c r="A166">
        <v>165</v>
      </c>
      <c r="B166">
        <v>1</v>
      </c>
      <c r="C166">
        <v>0.71389624461135859</v>
      </c>
      <c r="D166">
        <f t="shared" si="8"/>
        <v>1</v>
      </c>
    </row>
    <row r="167" spans="1:4" x14ac:dyDescent="0.25">
      <c r="A167">
        <v>166</v>
      </c>
      <c r="B167">
        <v>1</v>
      </c>
      <c r="C167">
        <v>0.71388986997634796</v>
      </c>
      <c r="D167">
        <f t="shared" si="8"/>
        <v>1</v>
      </c>
    </row>
    <row r="168" spans="1:4" x14ac:dyDescent="0.25">
      <c r="A168">
        <v>167</v>
      </c>
      <c r="B168">
        <v>1</v>
      </c>
      <c r="C168">
        <v>0.71387074556067132</v>
      </c>
      <c r="D168">
        <f t="shared" si="8"/>
        <v>1</v>
      </c>
    </row>
    <row r="169" spans="1:4" x14ac:dyDescent="0.25">
      <c r="A169">
        <v>168</v>
      </c>
      <c r="B169">
        <v>1</v>
      </c>
      <c r="C169">
        <v>0.71387074556067132</v>
      </c>
      <c r="D169">
        <f t="shared" si="8"/>
        <v>1</v>
      </c>
    </row>
    <row r="170" spans="1:4" x14ac:dyDescent="0.25">
      <c r="A170">
        <v>169</v>
      </c>
      <c r="B170">
        <v>1</v>
      </c>
      <c r="C170">
        <v>0.71385162037905725</v>
      </c>
      <c r="D170">
        <f t="shared" si="8"/>
        <v>1</v>
      </c>
    </row>
    <row r="171" spans="1:4" x14ac:dyDescent="0.25">
      <c r="A171">
        <v>170</v>
      </c>
      <c r="B171">
        <v>1</v>
      </c>
      <c r="C171">
        <v>0.71385162037905725</v>
      </c>
      <c r="D171">
        <f t="shared" si="8"/>
        <v>1</v>
      </c>
    </row>
    <row r="172" spans="1:4" x14ac:dyDescent="0.25">
      <c r="A172">
        <v>171</v>
      </c>
      <c r="B172">
        <v>1</v>
      </c>
      <c r="C172">
        <v>0.71384524514831749</v>
      </c>
      <c r="D172">
        <f t="shared" si="8"/>
        <v>1</v>
      </c>
    </row>
    <row r="173" spans="1:4" x14ac:dyDescent="0.25">
      <c r="A173">
        <v>172</v>
      </c>
      <c r="B173">
        <v>1</v>
      </c>
      <c r="C173">
        <v>0.71383886983247913</v>
      </c>
      <c r="D173">
        <f t="shared" si="8"/>
        <v>1</v>
      </c>
    </row>
    <row r="174" spans="1:4" x14ac:dyDescent="0.25">
      <c r="A174">
        <v>173</v>
      </c>
      <c r="B174">
        <v>1</v>
      </c>
      <c r="C174">
        <v>0.71381974337438692</v>
      </c>
      <c r="D174">
        <f t="shared" si="8"/>
        <v>1</v>
      </c>
    </row>
    <row r="175" spans="1:4" x14ac:dyDescent="0.25">
      <c r="A175">
        <v>174</v>
      </c>
      <c r="B175">
        <v>1</v>
      </c>
      <c r="C175">
        <v>0.71376235940524235</v>
      </c>
      <c r="D175">
        <f t="shared" si="8"/>
        <v>1</v>
      </c>
    </row>
    <row r="176" spans="1:4" x14ac:dyDescent="0.25">
      <c r="A176">
        <v>175</v>
      </c>
      <c r="B176">
        <v>1</v>
      </c>
      <c r="C176">
        <v>0.71305015967156948</v>
      </c>
      <c r="D176">
        <f t="shared" si="8"/>
        <v>1</v>
      </c>
    </row>
    <row r="177" spans="1:4" x14ac:dyDescent="0.25">
      <c r="A177">
        <v>176</v>
      </c>
      <c r="B177">
        <v>1</v>
      </c>
      <c r="C177">
        <v>0.71267714664039605</v>
      </c>
      <c r="D177">
        <f t="shared" si="8"/>
        <v>1</v>
      </c>
    </row>
    <row r="178" spans="1:4" x14ac:dyDescent="0.25">
      <c r="A178">
        <v>177</v>
      </c>
      <c r="B178">
        <v>0</v>
      </c>
      <c r="C178">
        <v>0.71264768160917535</v>
      </c>
      <c r="D178">
        <f t="shared" si="8"/>
        <v>1</v>
      </c>
    </row>
    <row r="179" spans="1:4" x14ac:dyDescent="0.25">
      <c r="A179">
        <v>178</v>
      </c>
      <c r="B179">
        <v>1</v>
      </c>
      <c r="C179">
        <v>0.71219759642217406</v>
      </c>
      <c r="D179">
        <f t="shared" si="8"/>
        <v>1</v>
      </c>
    </row>
    <row r="180" spans="1:4" x14ac:dyDescent="0.25">
      <c r="A180">
        <v>179</v>
      </c>
      <c r="B180">
        <v>0</v>
      </c>
      <c r="C180">
        <v>0.71209523066947877</v>
      </c>
      <c r="D180">
        <f t="shared" si="8"/>
        <v>1</v>
      </c>
    </row>
    <row r="181" spans="1:4" x14ac:dyDescent="0.25">
      <c r="A181">
        <v>180</v>
      </c>
      <c r="B181">
        <v>1</v>
      </c>
      <c r="C181">
        <v>0.71208883208983831</v>
      </c>
      <c r="D181">
        <f t="shared" si="8"/>
        <v>1</v>
      </c>
    </row>
    <row r="182" spans="1:4" x14ac:dyDescent="0.25">
      <c r="A182">
        <v>181</v>
      </c>
      <c r="B182">
        <v>0</v>
      </c>
      <c r="C182">
        <v>0.71206963584267025</v>
      </c>
      <c r="D182">
        <f t="shared" si="8"/>
        <v>1</v>
      </c>
    </row>
    <row r="183" spans="1:4" x14ac:dyDescent="0.25">
      <c r="A183">
        <v>182</v>
      </c>
      <c r="B183">
        <v>1</v>
      </c>
      <c r="C183">
        <v>0.71203764040332129</v>
      </c>
      <c r="D183">
        <f t="shared" si="8"/>
        <v>1</v>
      </c>
    </row>
    <row r="184" spans="1:4" x14ac:dyDescent="0.25">
      <c r="A184">
        <v>183</v>
      </c>
      <c r="B184">
        <v>1</v>
      </c>
      <c r="C184">
        <v>0.71202484163469115</v>
      </c>
      <c r="D184">
        <f t="shared" si="8"/>
        <v>1</v>
      </c>
    </row>
    <row r="185" spans="1:4" x14ac:dyDescent="0.25">
      <c r="A185">
        <v>184</v>
      </c>
      <c r="B185">
        <v>0</v>
      </c>
      <c r="C185">
        <v>0.71199284323098966</v>
      </c>
      <c r="D185">
        <f t="shared" si="8"/>
        <v>1</v>
      </c>
    </row>
    <row r="186" spans="1:4" x14ac:dyDescent="0.25">
      <c r="A186">
        <v>185</v>
      </c>
      <c r="B186">
        <v>1</v>
      </c>
      <c r="C186">
        <v>0.71196333638651155</v>
      </c>
      <c r="D186">
        <f t="shared" si="8"/>
        <v>1</v>
      </c>
    </row>
    <row r="187" spans="1:4" x14ac:dyDescent="0.25">
      <c r="A187">
        <v>186</v>
      </c>
      <c r="B187">
        <v>1</v>
      </c>
      <c r="C187">
        <v>0.71190323643780462</v>
      </c>
      <c r="D187">
        <f t="shared" si="8"/>
        <v>1</v>
      </c>
    </row>
    <row r="188" spans="1:4" x14ac:dyDescent="0.25">
      <c r="A188">
        <v>187</v>
      </c>
      <c r="B188">
        <v>1</v>
      </c>
      <c r="C188">
        <v>0.71167914686147737</v>
      </c>
      <c r="D188">
        <f t="shared" si="8"/>
        <v>1</v>
      </c>
    </row>
    <row r="189" spans="1:4" x14ac:dyDescent="0.25">
      <c r="A189">
        <v>188</v>
      </c>
      <c r="B189">
        <v>1</v>
      </c>
      <c r="C189">
        <v>0.71149980056555862</v>
      </c>
      <c r="D189">
        <f t="shared" si="8"/>
        <v>1</v>
      </c>
    </row>
    <row r="190" spans="1:4" x14ac:dyDescent="0.25">
      <c r="A190">
        <v>189</v>
      </c>
      <c r="B190">
        <v>1</v>
      </c>
      <c r="C190">
        <v>0.71149339411416035</v>
      </c>
      <c r="D190">
        <f t="shared" si="8"/>
        <v>1</v>
      </c>
    </row>
    <row r="191" spans="1:4" x14ac:dyDescent="0.25">
      <c r="A191">
        <v>190</v>
      </c>
      <c r="B191">
        <v>1</v>
      </c>
      <c r="C191">
        <v>0.7114613605885759</v>
      </c>
      <c r="D191">
        <f t="shared" si="8"/>
        <v>1</v>
      </c>
    </row>
    <row r="192" spans="1:4" x14ac:dyDescent="0.25">
      <c r="A192">
        <v>191</v>
      </c>
      <c r="B192">
        <v>1</v>
      </c>
      <c r="C192">
        <v>0.71144213945840273</v>
      </c>
      <c r="D192">
        <f t="shared" si="8"/>
        <v>1</v>
      </c>
    </row>
    <row r="193" spans="1:4" x14ac:dyDescent="0.25">
      <c r="A193">
        <v>192</v>
      </c>
      <c r="B193">
        <v>0</v>
      </c>
      <c r="C193">
        <v>0.7113844715016252</v>
      </c>
      <c r="D193">
        <f t="shared" si="8"/>
        <v>1</v>
      </c>
    </row>
    <row r="194" spans="1:4" x14ac:dyDescent="0.25">
      <c r="A194">
        <v>193</v>
      </c>
      <c r="B194">
        <v>0</v>
      </c>
      <c r="C194">
        <v>0.7113844715016252</v>
      </c>
      <c r="D194">
        <f t="shared" si="8"/>
        <v>1</v>
      </c>
    </row>
    <row r="195" spans="1:4" x14ac:dyDescent="0.25">
      <c r="A195">
        <v>194</v>
      </c>
      <c r="B195">
        <v>0</v>
      </c>
      <c r="C195">
        <v>0.71137806352810184</v>
      </c>
      <c r="D195">
        <f t="shared" ref="D195:D258" si="9">ROUNDUP(A195/704,0)</f>
        <v>1</v>
      </c>
    </row>
    <row r="196" spans="1:4" x14ac:dyDescent="0.25">
      <c r="A196">
        <v>195</v>
      </c>
      <c r="B196">
        <v>0</v>
      </c>
      <c r="C196">
        <v>0.71130757023944469</v>
      </c>
      <c r="D196">
        <f t="shared" si="9"/>
        <v>1</v>
      </c>
    </row>
    <row r="197" spans="1:4" x14ac:dyDescent="0.25">
      <c r="A197">
        <v>196</v>
      </c>
      <c r="B197">
        <v>0</v>
      </c>
      <c r="C197">
        <v>0.71127410950334313</v>
      </c>
      <c r="D197">
        <f t="shared" si="9"/>
        <v>1</v>
      </c>
    </row>
    <row r="198" spans="1:4" x14ac:dyDescent="0.25">
      <c r="A198">
        <v>197</v>
      </c>
      <c r="B198">
        <v>0</v>
      </c>
      <c r="C198">
        <v>0.7112178367154347</v>
      </c>
      <c r="D198">
        <f t="shared" si="9"/>
        <v>1</v>
      </c>
    </row>
    <row r="199" spans="1:4" x14ac:dyDescent="0.25">
      <c r="A199">
        <v>198</v>
      </c>
      <c r="B199">
        <v>0</v>
      </c>
      <c r="C199">
        <v>0.71106831046304064</v>
      </c>
      <c r="D199">
        <f t="shared" si="9"/>
        <v>1</v>
      </c>
    </row>
    <row r="200" spans="1:4" x14ac:dyDescent="0.25">
      <c r="A200">
        <v>199</v>
      </c>
      <c r="B200">
        <v>1</v>
      </c>
      <c r="C200">
        <v>0.71099592909656695</v>
      </c>
      <c r="D200">
        <f t="shared" si="9"/>
        <v>1</v>
      </c>
    </row>
    <row r="201" spans="1:4" x14ac:dyDescent="0.25">
      <c r="A201">
        <v>200</v>
      </c>
      <c r="B201">
        <v>1</v>
      </c>
      <c r="C201">
        <v>0.71092538040165931</v>
      </c>
      <c r="D201">
        <f t="shared" si="9"/>
        <v>1</v>
      </c>
    </row>
    <row r="202" spans="1:4" x14ac:dyDescent="0.25">
      <c r="A202">
        <v>201</v>
      </c>
      <c r="B202">
        <v>1</v>
      </c>
      <c r="C202">
        <v>0.71085090593137501</v>
      </c>
      <c r="D202">
        <f t="shared" si="9"/>
        <v>1</v>
      </c>
    </row>
    <row r="203" spans="1:4" x14ac:dyDescent="0.25">
      <c r="A203">
        <v>202</v>
      </c>
      <c r="B203">
        <v>1</v>
      </c>
      <c r="C203">
        <v>0.71084590712684415</v>
      </c>
      <c r="D203">
        <f t="shared" si="9"/>
        <v>1</v>
      </c>
    </row>
    <row r="204" spans="1:4" x14ac:dyDescent="0.25">
      <c r="A204">
        <v>203</v>
      </c>
      <c r="B204">
        <v>1</v>
      </c>
      <c r="C204">
        <v>0.71083949205628261</v>
      </c>
      <c r="D204">
        <f t="shared" si="9"/>
        <v>1</v>
      </c>
    </row>
    <row r="205" spans="1:4" x14ac:dyDescent="0.25">
      <c r="A205">
        <v>204</v>
      </c>
      <c r="B205">
        <v>1</v>
      </c>
      <c r="C205">
        <v>0.71083949205628261</v>
      </c>
      <c r="D205">
        <f t="shared" si="9"/>
        <v>1</v>
      </c>
    </row>
    <row r="206" spans="1:4" x14ac:dyDescent="0.25">
      <c r="A206">
        <v>205</v>
      </c>
      <c r="B206">
        <v>1</v>
      </c>
      <c r="C206">
        <v>0.71083307690129438</v>
      </c>
      <c r="D206">
        <f t="shared" si="9"/>
        <v>1</v>
      </c>
    </row>
    <row r="207" spans="1:4" x14ac:dyDescent="0.25">
      <c r="A207">
        <v>206</v>
      </c>
      <c r="B207">
        <v>1</v>
      </c>
      <c r="C207">
        <v>0.7107945841984854</v>
      </c>
      <c r="D207">
        <f t="shared" si="9"/>
        <v>1</v>
      </c>
    </row>
    <row r="208" spans="1:4" x14ac:dyDescent="0.25">
      <c r="A208">
        <v>207</v>
      </c>
      <c r="B208">
        <v>0</v>
      </c>
      <c r="C208">
        <v>0.71075608845668103</v>
      </c>
      <c r="D208">
        <f t="shared" si="9"/>
        <v>1</v>
      </c>
    </row>
    <row r="209" spans="1:4" x14ac:dyDescent="0.25">
      <c r="A209">
        <v>208</v>
      </c>
      <c r="B209">
        <v>0</v>
      </c>
      <c r="C209">
        <v>0.71073042294063637</v>
      </c>
      <c r="D209">
        <f t="shared" si="9"/>
        <v>1</v>
      </c>
    </row>
    <row r="210" spans="1:4" x14ac:dyDescent="0.25">
      <c r="A210">
        <v>209</v>
      </c>
      <c r="B210">
        <v>0</v>
      </c>
      <c r="C210">
        <v>0.71072400635061672</v>
      </c>
      <c r="D210">
        <f t="shared" si="9"/>
        <v>1</v>
      </c>
    </row>
    <row r="211" spans="1:4" x14ac:dyDescent="0.25">
      <c r="A211">
        <v>210</v>
      </c>
      <c r="B211">
        <v>1</v>
      </c>
      <c r="C211">
        <v>0.71067908785734757</v>
      </c>
      <c r="D211">
        <f t="shared" si="9"/>
        <v>1</v>
      </c>
    </row>
    <row r="212" spans="1:4" x14ac:dyDescent="0.25">
      <c r="A212">
        <v>211</v>
      </c>
      <c r="B212">
        <v>1</v>
      </c>
      <c r="C212">
        <v>0.71064058300044908</v>
      </c>
      <c r="D212">
        <f t="shared" si="9"/>
        <v>1</v>
      </c>
    </row>
    <row r="213" spans="1:4" x14ac:dyDescent="0.25">
      <c r="A213">
        <v>212</v>
      </c>
      <c r="B213">
        <v>1</v>
      </c>
      <c r="C213">
        <v>0.71048653319867583</v>
      </c>
      <c r="D213">
        <f t="shared" si="9"/>
        <v>1</v>
      </c>
    </row>
    <row r="214" spans="1:4" x14ac:dyDescent="0.25">
      <c r="A214">
        <v>213</v>
      </c>
      <c r="B214">
        <v>0</v>
      </c>
      <c r="C214">
        <v>0.7100715744563928</v>
      </c>
      <c r="D214">
        <f t="shared" si="9"/>
        <v>1</v>
      </c>
    </row>
    <row r="215" spans="1:4" x14ac:dyDescent="0.25">
      <c r="A215">
        <v>214</v>
      </c>
      <c r="B215">
        <v>1</v>
      </c>
      <c r="C215">
        <v>0.70983628896160467</v>
      </c>
      <c r="D215">
        <f t="shared" si="9"/>
        <v>1</v>
      </c>
    </row>
    <row r="216" spans="1:4" x14ac:dyDescent="0.25">
      <c r="A216">
        <v>215</v>
      </c>
      <c r="B216">
        <v>1</v>
      </c>
      <c r="C216">
        <v>0.70964732778577866</v>
      </c>
      <c r="D216">
        <f t="shared" si="9"/>
        <v>1</v>
      </c>
    </row>
    <row r="217" spans="1:4" x14ac:dyDescent="0.25">
      <c r="A217">
        <v>216</v>
      </c>
      <c r="B217">
        <v>1</v>
      </c>
      <c r="C217">
        <v>0.70956764668746131</v>
      </c>
      <c r="D217">
        <f t="shared" si="9"/>
        <v>1</v>
      </c>
    </row>
    <row r="218" spans="1:4" x14ac:dyDescent="0.25">
      <c r="A218">
        <v>217</v>
      </c>
      <c r="B218">
        <v>1</v>
      </c>
      <c r="C218">
        <v>0.70954790575374127</v>
      </c>
      <c r="D218">
        <f t="shared" si="9"/>
        <v>1</v>
      </c>
    </row>
    <row r="219" spans="1:4" x14ac:dyDescent="0.25">
      <c r="A219">
        <v>218</v>
      </c>
      <c r="B219">
        <v>1</v>
      </c>
      <c r="C219">
        <v>0.70954191881223261</v>
      </c>
      <c r="D219">
        <f t="shared" si="9"/>
        <v>1</v>
      </c>
    </row>
    <row r="220" spans="1:4" x14ac:dyDescent="0.25">
      <c r="A220">
        <v>219</v>
      </c>
      <c r="B220">
        <v>1</v>
      </c>
      <c r="C220">
        <v>0.70952905436983338</v>
      </c>
      <c r="D220">
        <f t="shared" si="9"/>
        <v>1</v>
      </c>
    </row>
    <row r="221" spans="1:4" x14ac:dyDescent="0.25">
      <c r="A221">
        <v>220</v>
      </c>
      <c r="B221">
        <v>1</v>
      </c>
      <c r="C221">
        <v>0.70943256032648416</v>
      </c>
      <c r="D221">
        <f t="shared" si="9"/>
        <v>1</v>
      </c>
    </row>
    <row r="222" spans="1:4" x14ac:dyDescent="0.25">
      <c r="A222">
        <v>221</v>
      </c>
      <c r="B222">
        <v>0</v>
      </c>
      <c r="C222">
        <v>0.70930637945326214</v>
      </c>
      <c r="D222">
        <f t="shared" si="9"/>
        <v>1</v>
      </c>
    </row>
    <row r="223" spans="1:4" x14ac:dyDescent="0.25">
      <c r="A223">
        <v>222</v>
      </c>
      <c r="B223">
        <v>1</v>
      </c>
      <c r="C223">
        <v>0.70926776664334845</v>
      </c>
      <c r="D223">
        <f t="shared" si="9"/>
        <v>1</v>
      </c>
    </row>
    <row r="224" spans="1:4" x14ac:dyDescent="0.25">
      <c r="A224">
        <v>223</v>
      </c>
      <c r="B224">
        <v>1</v>
      </c>
      <c r="C224">
        <v>0.70917765831812007</v>
      </c>
      <c r="D224">
        <f t="shared" si="9"/>
        <v>1</v>
      </c>
    </row>
    <row r="225" spans="1:4" x14ac:dyDescent="0.25">
      <c r="A225">
        <v>224</v>
      </c>
      <c r="B225">
        <v>1</v>
      </c>
      <c r="C225">
        <v>0.70915191005651568</v>
      </c>
      <c r="D225">
        <f t="shared" si="9"/>
        <v>1</v>
      </c>
    </row>
    <row r="226" spans="1:4" x14ac:dyDescent="0.25">
      <c r="A226">
        <v>225</v>
      </c>
      <c r="B226">
        <v>1</v>
      </c>
      <c r="C226">
        <v>0.70881410473701456</v>
      </c>
      <c r="D226">
        <f t="shared" si="9"/>
        <v>1</v>
      </c>
    </row>
    <row r="227" spans="1:4" x14ac:dyDescent="0.25">
      <c r="A227">
        <v>226</v>
      </c>
      <c r="B227">
        <v>0</v>
      </c>
      <c r="C227">
        <v>0.7088081088773901</v>
      </c>
      <c r="D227">
        <f t="shared" si="9"/>
        <v>1</v>
      </c>
    </row>
    <row r="228" spans="1:4" x14ac:dyDescent="0.25">
      <c r="A228">
        <v>227</v>
      </c>
      <c r="B228">
        <v>1</v>
      </c>
      <c r="C228">
        <v>0.70879129325066004</v>
      </c>
      <c r="D228">
        <f t="shared" si="9"/>
        <v>1</v>
      </c>
    </row>
    <row r="229" spans="1:4" x14ac:dyDescent="0.25">
      <c r="A229">
        <v>228</v>
      </c>
      <c r="B229">
        <v>1</v>
      </c>
      <c r="C229">
        <v>0.70867236833966973</v>
      </c>
      <c r="D229">
        <f t="shared" si="9"/>
        <v>1</v>
      </c>
    </row>
    <row r="230" spans="1:4" x14ac:dyDescent="0.25">
      <c r="A230">
        <v>229</v>
      </c>
      <c r="B230">
        <v>1</v>
      </c>
      <c r="C230">
        <v>0.7086143735590924</v>
      </c>
      <c r="D230">
        <f t="shared" si="9"/>
        <v>1</v>
      </c>
    </row>
    <row r="231" spans="1:4" x14ac:dyDescent="0.25">
      <c r="A231">
        <v>230</v>
      </c>
      <c r="B231">
        <v>1</v>
      </c>
      <c r="C231">
        <v>0.7083079119263086</v>
      </c>
      <c r="D231">
        <f t="shared" si="9"/>
        <v>1</v>
      </c>
    </row>
    <row r="232" spans="1:4" x14ac:dyDescent="0.25">
      <c r="A232">
        <v>231</v>
      </c>
      <c r="B232">
        <v>1</v>
      </c>
      <c r="C232">
        <v>0.70823401726969459</v>
      </c>
      <c r="D232">
        <f t="shared" si="9"/>
        <v>1</v>
      </c>
    </row>
    <row r="233" spans="1:4" x14ac:dyDescent="0.25">
      <c r="A233">
        <v>232</v>
      </c>
      <c r="B233">
        <v>1</v>
      </c>
      <c r="C233">
        <v>0.70822156507176837</v>
      </c>
      <c r="D233">
        <f t="shared" si="9"/>
        <v>1</v>
      </c>
    </row>
    <row r="234" spans="1:4" x14ac:dyDescent="0.25">
      <c r="A234">
        <v>233</v>
      </c>
      <c r="B234">
        <v>1</v>
      </c>
      <c r="C234">
        <v>0.7082022166374633</v>
      </c>
      <c r="D234">
        <f t="shared" si="9"/>
        <v>1</v>
      </c>
    </row>
    <row r="235" spans="1:4" x14ac:dyDescent="0.25">
      <c r="A235">
        <v>234</v>
      </c>
      <c r="B235">
        <v>1</v>
      </c>
      <c r="C235">
        <v>0.70815706735715889</v>
      </c>
      <c r="D235">
        <f t="shared" si="9"/>
        <v>1</v>
      </c>
    </row>
    <row r="236" spans="1:4" x14ac:dyDescent="0.25">
      <c r="A236">
        <v>235</v>
      </c>
      <c r="B236">
        <v>0</v>
      </c>
      <c r="C236">
        <v>0.70814416680848813</v>
      </c>
      <c r="D236">
        <f t="shared" si="9"/>
        <v>1</v>
      </c>
    </row>
    <row r="237" spans="1:4" x14ac:dyDescent="0.25">
      <c r="A237">
        <v>236</v>
      </c>
      <c r="B237">
        <v>0</v>
      </c>
      <c r="C237">
        <v>0.70810546315119527</v>
      </c>
      <c r="D237">
        <f t="shared" si="9"/>
        <v>1</v>
      </c>
    </row>
    <row r="238" spans="1:4" x14ac:dyDescent="0.25">
      <c r="A238">
        <v>237</v>
      </c>
      <c r="B238">
        <v>1</v>
      </c>
      <c r="C238">
        <v>0.70808611019127821</v>
      </c>
      <c r="D238">
        <f t="shared" si="9"/>
        <v>1</v>
      </c>
    </row>
    <row r="239" spans="1:4" x14ac:dyDescent="0.25">
      <c r="A239">
        <v>238</v>
      </c>
      <c r="B239">
        <v>1</v>
      </c>
      <c r="C239">
        <v>0.70806533225552415</v>
      </c>
      <c r="D239">
        <f t="shared" si="9"/>
        <v>1</v>
      </c>
    </row>
    <row r="240" spans="1:4" x14ac:dyDescent="0.25">
      <c r="A240">
        <v>239</v>
      </c>
      <c r="B240">
        <v>1</v>
      </c>
      <c r="C240">
        <v>0.70800179210319925</v>
      </c>
      <c r="D240">
        <f t="shared" si="9"/>
        <v>1</v>
      </c>
    </row>
    <row r="241" spans="1:4" x14ac:dyDescent="0.25">
      <c r="A241">
        <v>240</v>
      </c>
      <c r="B241">
        <v>1</v>
      </c>
      <c r="C241">
        <v>0.70798288166969658</v>
      </c>
      <c r="D241">
        <f t="shared" si="9"/>
        <v>1</v>
      </c>
    </row>
    <row r="242" spans="1:4" x14ac:dyDescent="0.25">
      <c r="A242">
        <v>241</v>
      </c>
      <c r="B242">
        <v>1</v>
      </c>
      <c r="C242">
        <v>0.70766661094891747</v>
      </c>
      <c r="D242">
        <f t="shared" si="9"/>
        <v>1</v>
      </c>
    </row>
    <row r="243" spans="1:4" x14ac:dyDescent="0.25">
      <c r="A243">
        <v>242</v>
      </c>
      <c r="B243">
        <v>1</v>
      </c>
      <c r="C243">
        <v>0.70764679403883357</v>
      </c>
      <c r="D243">
        <f t="shared" si="9"/>
        <v>1</v>
      </c>
    </row>
    <row r="244" spans="1:4" x14ac:dyDescent="0.25">
      <c r="A244">
        <v>243</v>
      </c>
      <c r="B244">
        <v>1</v>
      </c>
      <c r="C244">
        <v>0.70760159430127967</v>
      </c>
      <c r="D244">
        <f t="shared" si="9"/>
        <v>1</v>
      </c>
    </row>
    <row r="245" spans="1:4" x14ac:dyDescent="0.25">
      <c r="A245">
        <v>244</v>
      </c>
      <c r="B245">
        <v>1</v>
      </c>
      <c r="C245">
        <v>0.70752454647457774</v>
      </c>
      <c r="D245">
        <f t="shared" si="9"/>
        <v>1</v>
      </c>
    </row>
    <row r="246" spans="1:4" x14ac:dyDescent="0.25">
      <c r="A246">
        <v>245</v>
      </c>
      <c r="B246">
        <v>1</v>
      </c>
      <c r="C246">
        <v>0.70751808803625893</v>
      </c>
      <c r="D246">
        <f t="shared" si="9"/>
        <v>1</v>
      </c>
    </row>
    <row r="247" spans="1:4" x14ac:dyDescent="0.25">
      <c r="A247">
        <v>246</v>
      </c>
      <c r="B247">
        <v>1</v>
      </c>
      <c r="C247">
        <v>0.70751764105377324</v>
      </c>
      <c r="D247">
        <f t="shared" si="9"/>
        <v>1</v>
      </c>
    </row>
    <row r="248" spans="1:4" x14ac:dyDescent="0.25">
      <c r="A248">
        <v>247</v>
      </c>
      <c r="B248">
        <v>1</v>
      </c>
      <c r="C248">
        <v>0.70723635172188171</v>
      </c>
      <c r="D248">
        <f t="shared" si="9"/>
        <v>1</v>
      </c>
    </row>
    <row r="249" spans="1:4" x14ac:dyDescent="0.25">
      <c r="A249">
        <v>248</v>
      </c>
      <c r="B249">
        <v>1</v>
      </c>
      <c r="C249">
        <v>0.70713294698985352</v>
      </c>
      <c r="D249">
        <f t="shared" si="9"/>
        <v>1</v>
      </c>
    </row>
    <row r="250" spans="1:4" x14ac:dyDescent="0.25">
      <c r="A250">
        <v>249</v>
      </c>
      <c r="B250">
        <v>1</v>
      </c>
      <c r="C250">
        <v>0.70690370759877064</v>
      </c>
      <c r="D250">
        <f t="shared" si="9"/>
        <v>1</v>
      </c>
    </row>
    <row r="251" spans="1:4" x14ac:dyDescent="0.25">
      <c r="A251">
        <v>250</v>
      </c>
      <c r="B251">
        <v>1</v>
      </c>
      <c r="C251">
        <v>0.70651854099533673</v>
      </c>
      <c r="D251">
        <f t="shared" si="9"/>
        <v>1</v>
      </c>
    </row>
    <row r="252" spans="1:4" x14ac:dyDescent="0.25">
      <c r="A252">
        <v>251</v>
      </c>
      <c r="B252">
        <v>0</v>
      </c>
      <c r="C252">
        <v>0.70648618297070143</v>
      </c>
      <c r="D252">
        <f t="shared" si="9"/>
        <v>1</v>
      </c>
    </row>
    <row r="253" spans="1:4" x14ac:dyDescent="0.25">
      <c r="A253">
        <v>252</v>
      </c>
      <c r="B253">
        <v>1</v>
      </c>
      <c r="C253">
        <v>0.7064085152036802</v>
      </c>
      <c r="D253">
        <f t="shared" si="9"/>
        <v>1</v>
      </c>
    </row>
    <row r="254" spans="1:4" x14ac:dyDescent="0.25">
      <c r="A254">
        <v>253</v>
      </c>
      <c r="B254">
        <v>1</v>
      </c>
      <c r="C254">
        <v>0.70640554529098587</v>
      </c>
      <c r="D254">
        <f t="shared" si="9"/>
        <v>1</v>
      </c>
    </row>
    <row r="255" spans="1:4" x14ac:dyDescent="0.25">
      <c r="A255">
        <v>254</v>
      </c>
      <c r="B255">
        <v>1</v>
      </c>
      <c r="C255">
        <v>0.70631491718263872</v>
      </c>
      <c r="D255">
        <f t="shared" si="9"/>
        <v>1</v>
      </c>
    </row>
    <row r="256" spans="1:4" x14ac:dyDescent="0.25">
      <c r="A256">
        <v>255</v>
      </c>
      <c r="B256">
        <v>0</v>
      </c>
      <c r="C256">
        <v>0.70626871117577883</v>
      </c>
      <c r="D256">
        <f t="shared" si="9"/>
        <v>1</v>
      </c>
    </row>
    <row r="257" spans="1:4" x14ac:dyDescent="0.25">
      <c r="A257">
        <v>256</v>
      </c>
      <c r="B257">
        <v>1</v>
      </c>
      <c r="C257">
        <v>0.70626312235500854</v>
      </c>
      <c r="D257">
        <f t="shared" si="9"/>
        <v>1</v>
      </c>
    </row>
    <row r="258" spans="1:4" x14ac:dyDescent="0.25">
      <c r="A258">
        <v>257</v>
      </c>
      <c r="B258">
        <v>0</v>
      </c>
      <c r="C258">
        <v>0.70624666878822107</v>
      </c>
      <c r="D258">
        <f t="shared" si="9"/>
        <v>1</v>
      </c>
    </row>
    <row r="259" spans="1:4" x14ac:dyDescent="0.25">
      <c r="A259">
        <v>258</v>
      </c>
      <c r="B259">
        <v>1</v>
      </c>
      <c r="C259">
        <v>0.70621429325255947</v>
      </c>
      <c r="D259">
        <f t="shared" ref="D259:D322" si="10">ROUNDUP(A259/704,0)</f>
        <v>1</v>
      </c>
    </row>
    <row r="260" spans="1:4" x14ac:dyDescent="0.25">
      <c r="A260">
        <v>259</v>
      </c>
      <c r="B260">
        <v>1</v>
      </c>
      <c r="C260">
        <v>0.70617894438165252</v>
      </c>
      <c r="D260">
        <f t="shared" si="10"/>
        <v>1</v>
      </c>
    </row>
    <row r="261" spans="1:4" x14ac:dyDescent="0.25">
      <c r="A261">
        <v>260</v>
      </c>
      <c r="B261">
        <v>1</v>
      </c>
      <c r="C261">
        <v>0.70616248806140269</v>
      </c>
      <c r="D261">
        <f t="shared" si="10"/>
        <v>1</v>
      </c>
    </row>
    <row r="262" spans="1:4" x14ac:dyDescent="0.25">
      <c r="A262">
        <v>261</v>
      </c>
      <c r="B262">
        <v>1</v>
      </c>
      <c r="C262">
        <v>0.70614656448751678</v>
      </c>
      <c r="D262">
        <f t="shared" si="10"/>
        <v>1</v>
      </c>
    </row>
    <row r="263" spans="1:4" x14ac:dyDescent="0.25">
      <c r="A263">
        <v>262</v>
      </c>
      <c r="B263">
        <v>0</v>
      </c>
      <c r="C263">
        <v>0.70614305973961222</v>
      </c>
      <c r="D263">
        <f t="shared" si="10"/>
        <v>1</v>
      </c>
    </row>
    <row r="264" spans="1:4" x14ac:dyDescent="0.25">
      <c r="A264">
        <v>263</v>
      </c>
      <c r="B264">
        <v>1</v>
      </c>
      <c r="C264">
        <v>0.70614008825868302</v>
      </c>
      <c r="D264">
        <f t="shared" si="10"/>
        <v>1</v>
      </c>
    </row>
    <row r="265" spans="1:4" x14ac:dyDescent="0.25">
      <c r="A265">
        <v>264</v>
      </c>
      <c r="B265">
        <v>1</v>
      </c>
      <c r="C265">
        <v>0.70614008825868302</v>
      </c>
      <c r="D265">
        <f t="shared" si="10"/>
        <v>1</v>
      </c>
    </row>
    <row r="266" spans="1:4" x14ac:dyDescent="0.25">
      <c r="A266">
        <v>265</v>
      </c>
      <c r="B266">
        <v>1</v>
      </c>
      <c r="C266">
        <v>0.70611418251004521</v>
      </c>
      <c r="D266">
        <f t="shared" si="10"/>
        <v>1</v>
      </c>
    </row>
    <row r="267" spans="1:4" x14ac:dyDescent="0.25">
      <c r="A267">
        <v>266</v>
      </c>
      <c r="B267">
        <v>1</v>
      </c>
      <c r="C267">
        <v>0.70604293482721836</v>
      </c>
      <c r="D267">
        <f t="shared" si="10"/>
        <v>1</v>
      </c>
    </row>
    <row r="268" spans="1:4" x14ac:dyDescent="0.25">
      <c r="A268">
        <v>267</v>
      </c>
      <c r="B268">
        <v>1</v>
      </c>
      <c r="C268">
        <v>0.70602997961999481</v>
      </c>
      <c r="D268">
        <f t="shared" si="10"/>
        <v>1</v>
      </c>
    </row>
    <row r="269" spans="1:4" x14ac:dyDescent="0.25">
      <c r="A269">
        <v>268</v>
      </c>
      <c r="B269">
        <v>0</v>
      </c>
      <c r="C269">
        <v>0.70584209167565615</v>
      </c>
      <c r="D269">
        <f t="shared" si="10"/>
        <v>1</v>
      </c>
    </row>
    <row r="270" spans="1:4" x14ac:dyDescent="0.25">
      <c r="A270">
        <v>269</v>
      </c>
      <c r="B270">
        <v>1</v>
      </c>
      <c r="C270">
        <v>0.70581266355428063</v>
      </c>
      <c r="D270">
        <f t="shared" si="10"/>
        <v>1</v>
      </c>
    </row>
    <row r="271" spans="1:4" x14ac:dyDescent="0.25">
      <c r="A271">
        <v>270</v>
      </c>
      <c r="B271">
        <v>1</v>
      </c>
      <c r="C271">
        <v>0.70554689390868741</v>
      </c>
      <c r="D271">
        <f t="shared" si="10"/>
        <v>1</v>
      </c>
    </row>
    <row r="272" spans="1:4" x14ac:dyDescent="0.25">
      <c r="A272">
        <v>271</v>
      </c>
      <c r="B272">
        <v>1</v>
      </c>
      <c r="C272">
        <v>0.70535882605679778</v>
      </c>
      <c r="D272">
        <f t="shared" si="10"/>
        <v>1</v>
      </c>
    </row>
    <row r="273" spans="1:4" x14ac:dyDescent="0.25">
      <c r="A273">
        <v>272</v>
      </c>
      <c r="B273">
        <v>0</v>
      </c>
      <c r="C273">
        <v>0.7052485468729941</v>
      </c>
      <c r="D273">
        <f t="shared" si="10"/>
        <v>1</v>
      </c>
    </row>
    <row r="274" spans="1:4" x14ac:dyDescent="0.25">
      <c r="A274">
        <v>273</v>
      </c>
      <c r="B274">
        <v>0</v>
      </c>
      <c r="C274">
        <v>0.70507542765695064</v>
      </c>
      <c r="D274">
        <f t="shared" si="10"/>
        <v>1</v>
      </c>
    </row>
    <row r="275" spans="1:4" x14ac:dyDescent="0.25">
      <c r="A275">
        <v>274</v>
      </c>
      <c r="B275">
        <v>0</v>
      </c>
      <c r="C275">
        <v>0.70507334821199652</v>
      </c>
      <c r="D275">
        <f t="shared" si="10"/>
        <v>1</v>
      </c>
    </row>
    <row r="276" spans="1:4" x14ac:dyDescent="0.25">
      <c r="A276">
        <v>275</v>
      </c>
      <c r="B276">
        <v>0</v>
      </c>
      <c r="C276">
        <v>0.70500195361513029</v>
      </c>
      <c r="D276">
        <f t="shared" si="10"/>
        <v>1</v>
      </c>
    </row>
    <row r="277" spans="1:4" x14ac:dyDescent="0.25">
      <c r="A277">
        <v>276</v>
      </c>
      <c r="B277">
        <v>1</v>
      </c>
      <c r="C277">
        <v>0.70493262899860309</v>
      </c>
      <c r="D277">
        <f t="shared" si="10"/>
        <v>1</v>
      </c>
    </row>
    <row r="278" spans="1:4" x14ac:dyDescent="0.25">
      <c r="A278">
        <v>277</v>
      </c>
      <c r="B278">
        <v>0</v>
      </c>
      <c r="C278">
        <v>0.70458889862526453</v>
      </c>
      <c r="D278">
        <f t="shared" si="10"/>
        <v>1</v>
      </c>
    </row>
    <row r="279" spans="1:4" x14ac:dyDescent="0.25">
      <c r="A279">
        <v>278</v>
      </c>
      <c r="B279">
        <v>1</v>
      </c>
      <c r="C279">
        <v>0.70452744890638586</v>
      </c>
      <c r="D279">
        <f t="shared" si="10"/>
        <v>1</v>
      </c>
    </row>
    <row r="280" spans="1:4" x14ac:dyDescent="0.25">
      <c r="A280">
        <v>279</v>
      </c>
      <c r="B280">
        <v>1</v>
      </c>
      <c r="C280">
        <v>0.70361144087930083</v>
      </c>
      <c r="D280">
        <f t="shared" si="10"/>
        <v>1</v>
      </c>
    </row>
    <row r="281" spans="1:4" x14ac:dyDescent="0.25">
      <c r="A281">
        <v>280</v>
      </c>
      <c r="B281">
        <v>0</v>
      </c>
      <c r="C281">
        <v>0.70351987841988006</v>
      </c>
      <c r="D281">
        <f t="shared" si="10"/>
        <v>1</v>
      </c>
    </row>
    <row r="282" spans="1:4" x14ac:dyDescent="0.25">
      <c r="A282">
        <v>281</v>
      </c>
      <c r="B282">
        <v>1</v>
      </c>
      <c r="C282">
        <v>0.70331758507569386</v>
      </c>
      <c r="D282">
        <f t="shared" si="10"/>
        <v>1</v>
      </c>
    </row>
    <row r="283" spans="1:4" x14ac:dyDescent="0.25">
      <c r="A283">
        <v>282</v>
      </c>
      <c r="B283">
        <v>0</v>
      </c>
      <c r="C283">
        <v>0.70313520717002032</v>
      </c>
      <c r="D283">
        <f t="shared" si="10"/>
        <v>1</v>
      </c>
    </row>
    <row r="284" spans="1:4" x14ac:dyDescent="0.25">
      <c r="A284">
        <v>283</v>
      </c>
      <c r="B284">
        <v>0</v>
      </c>
      <c r="C284">
        <v>0.70305747632181992</v>
      </c>
      <c r="D284">
        <f t="shared" si="10"/>
        <v>1</v>
      </c>
    </row>
    <row r="285" spans="1:4" x14ac:dyDescent="0.25">
      <c r="A285">
        <v>284</v>
      </c>
      <c r="B285">
        <v>0</v>
      </c>
      <c r="C285">
        <v>0.70289709896324726</v>
      </c>
      <c r="D285">
        <f t="shared" si="10"/>
        <v>1</v>
      </c>
    </row>
    <row r="286" spans="1:4" x14ac:dyDescent="0.25">
      <c r="A286">
        <v>285</v>
      </c>
      <c r="B286">
        <v>1</v>
      </c>
      <c r="C286">
        <v>0.70258813637498974</v>
      </c>
      <c r="D286">
        <f t="shared" si="10"/>
        <v>1</v>
      </c>
    </row>
    <row r="287" spans="1:4" x14ac:dyDescent="0.25">
      <c r="A287">
        <v>286</v>
      </c>
      <c r="B287">
        <v>1</v>
      </c>
      <c r="C287">
        <v>0.7025681198952447</v>
      </c>
      <c r="D287">
        <f t="shared" si="10"/>
        <v>1</v>
      </c>
    </row>
    <row r="288" spans="1:4" x14ac:dyDescent="0.25">
      <c r="A288">
        <v>287</v>
      </c>
      <c r="B288">
        <v>1</v>
      </c>
      <c r="C288">
        <v>0.70240804161796611</v>
      </c>
      <c r="D288">
        <f t="shared" si="10"/>
        <v>1</v>
      </c>
    </row>
    <row r="289" spans="1:4" x14ac:dyDescent="0.25">
      <c r="A289">
        <v>288</v>
      </c>
      <c r="B289">
        <v>0</v>
      </c>
      <c r="C289">
        <v>0.70226195429002958</v>
      </c>
      <c r="D289">
        <f t="shared" si="10"/>
        <v>1</v>
      </c>
    </row>
    <row r="290" spans="1:4" x14ac:dyDescent="0.25">
      <c r="A290">
        <v>289</v>
      </c>
      <c r="B290">
        <v>1</v>
      </c>
      <c r="C290">
        <v>0.70224845107487688</v>
      </c>
      <c r="D290">
        <f t="shared" si="10"/>
        <v>1</v>
      </c>
    </row>
    <row r="291" spans="1:4" x14ac:dyDescent="0.25">
      <c r="A291">
        <v>290</v>
      </c>
      <c r="B291">
        <v>1</v>
      </c>
      <c r="C291">
        <v>0.70204920108010649</v>
      </c>
      <c r="D291">
        <f t="shared" si="10"/>
        <v>1</v>
      </c>
    </row>
    <row r="292" spans="1:4" x14ac:dyDescent="0.25">
      <c r="A292">
        <v>291</v>
      </c>
      <c r="B292">
        <v>1</v>
      </c>
      <c r="C292">
        <v>0.70194464011438651</v>
      </c>
      <c r="D292">
        <f t="shared" si="10"/>
        <v>1</v>
      </c>
    </row>
    <row r="293" spans="1:4" x14ac:dyDescent="0.25">
      <c r="A293">
        <v>292</v>
      </c>
      <c r="B293">
        <v>1</v>
      </c>
      <c r="C293">
        <v>0.70170298469902437</v>
      </c>
      <c r="D293">
        <f t="shared" si="10"/>
        <v>1</v>
      </c>
    </row>
    <row r="294" spans="1:4" x14ac:dyDescent="0.25">
      <c r="A294">
        <v>293</v>
      </c>
      <c r="B294">
        <v>0</v>
      </c>
      <c r="C294">
        <v>0.70163111947962808</v>
      </c>
      <c r="D294">
        <f t="shared" si="10"/>
        <v>1</v>
      </c>
    </row>
    <row r="295" spans="1:4" x14ac:dyDescent="0.25">
      <c r="A295">
        <v>294</v>
      </c>
      <c r="B295">
        <v>0</v>
      </c>
      <c r="C295">
        <v>0.70154362897220901</v>
      </c>
      <c r="D295">
        <f t="shared" si="10"/>
        <v>1</v>
      </c>
    </row>
    <row r="296" spans="1:4" x14ac:dyDescent="0.25">
      <c r="A296">
        <v>295</v>
      </c>
      <c r="B296">
        <v>1</v>
      </c>
      <c r="C296">
        <v>0.70147284527921727</v>
      </c>
      <c r="D296">
        <f t="shared" si="10"/>
        <v>1</v>
      </c>
    </row>
    <row r="297" spans="1:4" x14ac:dyDescent="0.25">
      <c r="A297">
        <v>296</v>
      </c>
      <c r="B297">
        <v>1</v>
      </c>
      <c r="C297">
        <v>0.7013631705660921</v>
      </c>
      <c r="D297">
        <f t="shared" si="10"/>
        <v>1</v>
      </c>
    </row>
    <row r="298" spans="1:4" x14ac:dyDescent="0.25">
      <c r="A298">
        <v>297</v>
      </c>
      <c r="B298">
        <v>1</v>
      </c>
      <c r="C298">
        <v>0.70133779682607755</v>
      </c>
      <c r="D298">
        <f t="shared" si="10"/>
        <v>1</v>
      </c>
    </row>
    <row r="299" spans="1:4" x14ac:dyDescent="0.25">
      <c r="A299">
        <v>298</v>
      </c>
      <c r="B299">
        <v>0</v>
      </c>
      <c r="C299">
        <v>0.70126510596076497</v>
      </c>
      <c r="D299">
        <f t="shared" si="10"/>
        <v>1</v>
      </c>
    </row>
    <row r="300" spans="1:4" x14ac:dyDescent="0.25">
      <c r="A300">
        <v>299</v>
      </c>
      <c r="B300">
        <v>1</v>
      </c>
      <c r="C300">
        <v>0.70115394373297035</v>
      </c>
      <c r="D300">
        <f t="shared" si="10"/>
        <v>1</v>
      </c>
    </row>
    <row r="301" spans="1:4" x14ac:dyDescent="0.25">
      <c r="A301">
        <v>300</v>
      </c>
      <c r="B301">
        <v>1</v>
      </c>
      <c r="C301">
        <v>0.70115094315318505</v>
      </c>
      <c r="D301">
        <f t="shared" si="10"/>
        <v>1</v>
      </c>
    </row>
    <row r="302" spans="1:4" x14ac:dyDescent="0.25">
      <c r="A302">
        <v>301</v>
      </c>
      <c r="B302">
        <v>0</v>
      </c>
      <c r="C302">
        <v>0.70102313426058926</v>
      </c>
      <c r="D302">
        <f t="shared" si="10"/>
        <v>1</v>
      </c>
    </row>
    <row r="303" spans="1:4" x14ac:dyDescent="0.25">
      <c r="A303">
        <v>302</v>
      </c>
      <c r="B303">
        <v>1</v>
      </c>
      <c r="C303">
        <v>0.70055449931320046</v>
      </c>
      <c r="D303">
        <f t="shared" si="10"/>
        <v>1</v>
      </c>
    </row>
    <row r="304" spans="1:4" x14ac:dyDescent="0.25">
      <c r="A304">
        <v>303</v>
      </c>
      <c r="B304">
        <v>0</v>
      </c>
      <c r="C304">
        <v>0.70026379229458235</v>
      </c>
      <c r="D304">
        <f t="shared" si="10"/>
        <v>1</v>
      </c>
    </row>
    <row r="305" spans="1:4" x14ac:dyDescent="0.25">
      <c r="A305">
        <v>304</v>
      </c>
      <c r="B305">
        <v>1</v>
      </c>
      <c r="C305">
        <v>0.7002153821102991</v>
      </c>
      <c r="D305">
        <f t="shared" si="10"/>
        <v>1</v>
      </c>
    </row>
    <row r="306" spans="1:4" x14ac:dyDescent="0.25">
      <c r="A306">
        <v>305</v>
      </c>
      <c r="B306">
        <v>0</v>
      </c>
      <c r="C306">
        <v>0.7000934437004761</v>
      </c>
      <c r="D306">
        <f t="shared" si="10"/>
        <v>1</v>
      </c>
    </row>
    <row r="307" spans="1:4" x14ac:dyDescent="0.25">
      <c r="A307">
        <v>306</v>
      </c>
      <c r="B307">
        <v>0</v>
      </c>
      <c r="C307">
        <v>0.69974602333195601</v>
      </c>
      <c r="D307">
        <f t="shared" si="10"/>
        <v>1</v>
      </c>
    </row>
    <row r="308" spans="1:4" x14ac:dyDescent="0.25">
      <c r="A308">
        <v>307</v>
      </c>
      <c r="B308">
        <v>1</v>
      </c>
      <c r="C308">
        <v>0.69968655073290409</v>
      </c>
      <c r="D308">
        <f t="shared" si="10"/>
        <v>1</v>
      </c>
    </row>
    <row r="309" spans="1:4" x14ac:dyDescent="0.25">
      <c r="A309">
        <v>308</v>
      </c>
      <c r="B309">
        <v>1</v>
      </c>
      <c r="C309">
        <v>0.69959373651555046</v>
      </c>
      <c r="D309">
        <f t="shared" si="10"/>
        <v>1</v>
      </c>
    </row>
    <row r="310" spans="1:4" x14ac:dyDescent="0.25">
      <c r="A310">
        <v>309</v>
      </c>
      <c r="B310">
        <v>1</v>
      </c>
      <c r="C310">
        <v>0.69942206265158802</v>
      </c>
      <c r="D310">
        <f t="shared" si="10"/>
        <v>1</v>
      </c>
    </row>
    <row r="311" spans="1:4" x14ac:dyDescent="0.25">
      <c r="A311">
        <v>310</v>
      </c>
      <c r="B311">
        <v>1</v>
      </c>
      <c r="C311">
        <v>0.69914641584430481</v>
      </c>
      <c r="D311">
        <f t="shared" si="10"/>
        <v>1</v>
      </c>
    </row>
    <row r="312" spans="1:4" x14ac:dyDescent="0.25">
      <c r="A312">
        <v>311</v>
      </c>
      <c r="B312">
        <v>0</v>
      </c>
      <c r="C312">
        <v>0.69910702597505781</v>
      </c>
      <c r="D312">
        <f t="shared" si="10"/>
        <v>1</v>
      </c>
    </row>
    <row r="313" spans="1:4" x14ac:dyDescent="0.25">
      <c r="A313">
        <v>312</v>
      </c>
      <c r="B313">
        <v>0</v>
      </c>
      <c r="C313">
        <v>0.69906763316841602</v>
      </c>
      <c r="D313">
        <f t="shared" si="10"/>
        <v>1</v>
      </c>
    </row>
    <row r="314" spans="1:4" x14ac:dyDescent="0.25">
      <c r="A314">
        <v>313</v>
      </c>
      <c r="B314">
        <v>1</v>
      </c>
      <c r="C314">
        <v>0.6990591635207003</v>
      </c>
      <c r="D314">
        <f t="shared" si="10"/>
        <v>1</v>
      </c>
    </row>
    <row r="315" spans="1:4" x14ac:dyDescent="0.25">
      <c r="A315">
        <v>314</v>
      </c>
      <c r="B315">
        <v>0</v>
      </c>
      <c r="C315">
        <v>0.69871808544092273</v>
      </c>
      <c r="D315">
        <f t="shared" si="10"/>
        <v>1</v>
      </c>
    </row>
    <row r="316" spans="1:4" x14ac:dyDescent="0.25">
      <c r="A316">
        <v>315</v>
      </c>
      <c r="B316">
        <v>1</v>
      </c>
      <c r="C316">
        <v>0.69850925305166689</v>
      </c>
      <c r="D316">
        <f t="shared" si="10"/>
        <v>1</v>
      </c>
    </row>
    <row r="317" spans="1:4" x14ac:dyDescent="0.25">
      <c r="A317">
        <v>316</v>
      </c>
      <c r="B317">
        <v>1</v>
      </c>
      <c r="C317">
        <v>0.69835760575497174</v>
      </c>
      <c r="D317">
        <f t="shared" si="10"/>
        <v>1</v>
      </c>
    </row>
    <row r="318" spans="1:4" x14ac:dyDescent="0.25">
      <c r="A318">
        <v>317</v>
      </c>
      <c r="B318">
        <v>1</v>
      </c>
      <c r="C318">
        <v>0.6982430480411741</v>
      </c>
      <c r="D318">
        <f t="shared" si="10"/>
        <v>1</v>
      </c>
    </row>
    <row r="319" spans="1:4" x14ac:dyDescent="0.25">
      <c r="A319">
        <v>318</v>
      </c>
      <c r="B319">
        <v>0</v>
      </c>
      <c r="C319">
        <v>0.69791080571396369</v>
      </c>
      <c r="D319">
        <f t="shared" si="10"/>
        <v>1</v>
      </c>
    </row>
    <row r="320" spans="1:4" x14ac:dyDescent="0.25">
      <c r="A320">
        <v>319</v>
      </c>
      <c r="B320">
        <v>1</v>
      </c>
      <c r="C320">
        <v>0.6977286416258236</v>
      </c>
      <c r="D320">
        <f t="shared" si="10"/>
        <v>1</v>
      </c>
    </row>
    <row r="321" spans="1:4" x14ac:dyDescent="0.25">
      <c r="A321">
        <v>320</v>
      </c>
      <c r="B321">
        <v>1</v>
      </c>
      <c r="C321">
        <v>0.69700455426152552</v>
      </c>
      <c r="D321">
        <f t="shared" si="10"/>
        <v>1</v>
      </c>
    </row>
    <row r="322" spans="1:4" x14ac:dyDescent="0.25">
      <c r="A322">
        <v>321</v>
      </c>
      <c r="B322">
        <v>1</v>
      </c>
      <c r="C322">
        <v>0.69678443093163789</v>
      </c>
      <c r="D322">
        <f t="shared" si="10"/>
        <v>1</v>
      </c>
    </row>
    <row r="323" spans="1:4" x14ac:dyDescent="0.25">
      <c r="A323">
        <v>322</v>
      </c>
      <c r="B323">
        <v>0</v>
      </c>
      <c r="C323">
        <v>0.69664851051651233</v>
      </c>
      <c r="D323">
        <f t="shared" ref="D323:D386" si="11">ROUNDUP(A323/704,0)</f>
        <v>1</v>
      </c>
    </row>
    <row r="324" spans="1:4" x14ac:dyDescent="0.25">
      <c r="A324">
        <v>323</v>
      </c>
      <c r="B324">
        <v>1</v>
      </c>
      <c r="C324">
        <v>0.69663788899773615</v>
      </c>
      <c r="D324">
        <f t="shared" si="11"/>
        <v>1</v>
      </c>
    </row>
    <row r="325" spans="1:4" x14ac:dyDescent="0.25">
      <c r="A325">
        <v>324</v>
      </c>
      <c r="B325">
        <v>1</v>
      </c>
      <c r="C325">
        <v>0.696302859038747</v>
      </c>
      <c r="D325">
        <f t="shared" si="11"/>
        <v>1</v>
      </c>
    </row>
    <row r="326" spans="1:4" x14ac:dyDescent="0.25">
      <c r="A326">
        <v>325</v>
      </c>
      <c r="B326">
        <v>1</v>
      </c>
      <c r="C326">
        <v>0.69602010667977221</v>
      </c>
      <c r="D326">
        <f t="shared" si="11"/>
        <v>1</v>
      </c>
    </row>
    <row r="327" spans="1:4" x14ac:dyDescent="0.25">
      <c r="A327">
        <v>326</v>
      </c>
      <c r="B327">
        <v>0</v>
      </c>
      <c r="C327">
        <v>0.69586306262498043</v>
      </c>
      <c r="D327">
        <f t="shared" si="11"/>
        <v>1</v>
      </c>
    </row>
    <row r="328" spans="1:4" x14ac:dyDescent="0.25">
      <c r="A328">
        <v>327</v>
      </c>
      <c r="B328">
        <v>0</v>
      </c>
      <c r="C328">
        <v>0.69581682416687829</v>
      </c>
      <c r="D328">
        <f t="shared" si="11"/>
        <v>1</v>
      </c>
    </row>
    <row r="329" spans="1:4" x14ac:dyDescent="0.25">
      <c r="A329">
        <v>328</v>
      </c>
      <c r="B329">
        <v>1</v>
      </c>
      <c r="C329">
        <v>0.69565690093084342</v>
      </c>
      <c r="D329">
        <f t="shared" si="11"/>
        <v>1</v>
      </c>
    </row>
    <row r="330" spans="1:4" x14ac:dyDescent="0.25">
      <c r="A330">
        <v>329</v>
      </c>
      <c r="B330">
        <v>1</v>
      </c>
      <c r="C330">
        <v>0.69548095130199994</v>
      </c>
      <c r="D330">
        <f t="shared" si="11"/>
        <v>1</v>
      </c>
    </row>
    <row r="331" spans="1:4" x14ac:dyDescent="0.25">
      <c r="A331">
        <v>330</v>
      </c>
      <c r="B331">
        <v>1</v>
      </c>
      <c r="C331">
        <v>0.69544419862296181</v>
      </c>
      <c r="D331">
        <f t="shared" si="11"/>
        <v>1</v>
      </c>
    </row>
    <row r="332" spans="1:4" x14ac:dyDescent="0.25">
      <c r="A332">
        <v>331</v>
      </c>
      <c r="B332">
        <v>1</v>
      </c>
      <c r="C332">
        <v>0.69532777574346338</v>
      </c>
      <c r="D332">
        <f t="shared" si="11"/>
        <v>1</v>
      </c>
    </row>
    <row r="333" spans="1:4" x14ac:dyDescent="0.25">
      <c r="A333">
        <v>332</v>
      </c>
      <c r="B333">
        <v>1</v>
      </c>
      <c r="C333">
        <v>0.69532328244870512</v>
      </c>
      <c r="D333">
        <f t="shared" si="11"/>
        <v>1</v>
      </c>
    </row>
    <row r="334" spans="1:4" x14ac:dyDescent="0.25">
      <c r="A334">
        <v>333</v>
      </c>
      <c r="B334">
        <v>0</v>
      </c>
      <c r="C334">
        <v>0.69506985633171525</v>
      </c>
      <c r="D334">
        <f t="shared" si="11"/>
        <v>1</v>
      </c>
    </row>
    <row r="335" spans="1:4" x14ac:dyDescent="0.25">
      <c r="A335">
        <v>334</v>
      </c>
      <c r="B335">
        <v>1</v>
      </c>
      <c r="C335">
        <v>0.69502097262285678</v>
      </c>
      <c r="D335">
        <f t="shared" si="11"/>
        <v>1</v>
      </c>
    </row>
    <row r="336" spans="1:4" x14ac:dyDescent="0.25">
      <c r="A336">
        <v>335</v>
      </c>
      <c r="B336">
        <v>1</v>
      </c>
      <c r="C336">
        <v>0.69479711714156711</v>
      </c>
      <c r="D336">
        <f t="shared" si="11"/>
        <v>1</v>
      </c>
    </row>
    <row r="337" spans="1:4" x14ac:dyDescent="0.25">
      <c r="A337">
        <v>336</v>
      </c>
      <c r="B337">
        <v>1</v>
      </c>
      <c r="C337">
        <v>0.69469267685020886</v>
      </c>
      <c r="D337">
        <f t="shared" si="11"/>
        <v>1</v>
      </c>
    </row>
    <row r="338" spans="1:4" x14ac:dyDescent="0.25">
      <c r="A338">
        <v>337</v>
      </c>
      <c r="B338">
        <v>1</v>
      </c>
      <c r="C338">
        <v>0.69466361909286312</v>
      </c>
      <c r="D338">
        <f t="shared" si="11"/>
        <v>1</v>
      </c>
    </row>
    <row r="339" spans="1:4" x14ac:dyDescent="0.25">
      <c r="A339">
        <v>338</v>
      </c>
      <c r="B339">
        <v>1</v>
      </c>
      <c r="C339">
        <v>0.69460257578724127</v>
      </c>
      <c r="D339">
        <f t="shared" si="11"/>
        <v>1</v>
      </c>
    </row>
    <row r="340" spans="1:4" x14ac:dyDescent="0.25">
      <c r="A340">
        <v>339</v>
      </c>
      <c r="B340">
        <v>1</v>
      </c>
      <c r="C340">
        <v>0.69445028135828291</v>
      </c>
      <c r="D340">
        <f t="shared" si="11"/>
        <v>1</v>
      </c>
    </row>
    <row r="341" spans="1:4" x14ac:dyDescent="0.25">
      <c r="A341">
        <v>340</v>
      </c>
      <c r="B341">
        <v>1</v>
      </c>
      <c r="C341">
        <v>0.69425493908551805</v>
      </c>
      <c r="D341">
        <f t="shared" si="11"/>
        <v>1</v>
      </c>
    </row>
    <row r="342" spans="1:4" x14ac:dyDescent="0.25">
      <c r="A342">
        <v>341</v>
      </c>
      <c r="B342">
        <v>1</v>
      </c>
      <c r="C342">
        <v>0.69369738721848417</v>
      </c>
      <c r="D342">
        <f t="shared" si="11"/>
        <v>1</v>
      </c>
    </row>
    <row r="343" spans="1:4" x14ac:dyDescent="0.25">
      <c r="A343">
        <v>342</v>
      </c>
      <c r="B343">
        <v>1</v>
      </c>
      <c r="C343">
        <v>0.6935157217410356</v>
      </c>
      <c r="D343">
        <f t="shared" si="11"/>
        <v>1</v>
      </c>
    </row>
    <row r="344" spans="1:4" x14ac:dyDescent="0.25">
      <c r="A344">
        <v>343</v>
      </c>
      <c r="B344">
        <v>0</v>
      </c>
      <c r="C344">
        <v>0.69264049290926222</v>
      </c>
      <c r="D344">
        <f t="shared" si="11"/>
        <v>1</v>
      </c>
    </row>
    <row r="345" spans="1:4" x14ac:dyDescent="0.25">
      <c r="A345">
        <v>344</v>
      </c>
      <c r="B345">
        <v>1</v>
      </c>
      <c r="C345">
        <v>0.69220732283831909</v>
      </c>
      <c r="D345">
        <f t="shared" si="11"/>
        <v>1</v>
      </c>
    </row>
    <row r="346" spans="1:4" x14ac:dyDescent="0.25">
      <c r="A346">
        <v>345</v>
      </c>
      <c r="B346">
        <v>1</v>
      </c>
      <c r="C346">
        <v>0.69219762229803927</v>
      </c>
      <c r="D346">
        <f t="shared" si="11"/>
        <v>1</v>
      </c>
    </row>
    <row r="347" spans="1:4" x14ac:dyDescent="0.25">
      <c r="A347">
        <v>346</v>
      </c>
      <c r="B347">
        <v>1</v>
      </c>
      <c r="C347">
        <v>0.69218691379528063</v>
      </c>
      <c r="D347">
        <f t="shared" si="11"/>
        <v>1</v>
      </c>
    </row>
    <row r="348" spans="1:4" x14ac:dyDescent="0.25">
      <c r="A348">
        <v>347</v>
      </c>
      <c r="B348">
        <v>0</v>
      </c>
      <c r="C348">
        <v>0.69216708994857035</v>
      </c>
      <c r="D348">
        <f t="shared" si="11"/>
        <v>1</v>
      </c>
    </row>
    <row r="349" spans="1:4" x14ac:dyDescent="0.25">
      <c r="A349">
        <v>348</v>
      </c>
      <c r="B349">
        <v>1</v>
      </c>
      <c r="C349">
        <v>0.69194274815461687</v>
      </c>
      <c r="D349">
        <f t="shared" si="11"/>
        <v>1</v>
      </c>
    </row>
    <row r="350" spans="1:4" x14ac:dyDescent="0.25">
      <c r="A350">
        <v>349</v>
      </c>
      <c r="B350">
        <v>1</v>
      </c>
      <c r="C350">
        <v>0.69173241520422979</v>
      </c>
      <c r="D350">
        <f t="shared" si="11"/>
        <v>1</v>
      </c>
    </row>
    <row r="351" spans="1:4" x14ac:dyDescent="0.25">
      <c r="A351">
        <v>350</v>
      </c>
      <c r="B351">
        <v>1</v>
      </c>
      <c r="C351">
        <v>0.69172957485774555</v>
      </c>
      <c r="D351">
        <f t="shared" si="11"/>
        <v>1</v>
      </c>
    </row>
    <row r="352" spans="1:4" x14ac:dyDescent="0.25">
      <c r="A352">
        <v>351</v>
      </c>
      <c r="B352">
        <v>1</v>
      </c>
      <c r="C352">
        <v>0.6917202284800803</v>
      </c>
      <c r="D352">
        <f t="shared" si="11"/>
        <v>1</v>
      </c>
    </row>
    <row r="353" spans="1:4" x14ac:dyDescent="0.25">
      <c r="A353">
        <v>352</v>
      </c>
      <c r="B353">
        <v>1</v>
      </c>
      <c r="C353">
        <v>0.6916587427579507</v>
      </c>
      <c r="D353">
        <f t="shared" si="11"/>
        <v>1</v>
      </c>
    </row>
    <row r="354" spans="1:4" x14ac:dyDescent="0.25">
      <c r="A354">
        <v>353</v>
      </c>
      <c r="B354">
        <v>1</v>
      </c>
      <c r="C354">
        <v>0.69164182830092535</v>
      </c>
      <c r="D354">
        <f t="shared" si="11"/>
        <v>1</v>
      </c>
    </row>
    <row r="355" spans="1:4" x14ac:dyDescent="0.25">
      <c r="A355">
        <v>354</v>
      </c>
      <c r="B355">
        <v>1</v>
      </c>
      <c r="C355">
        <v>0.69161260907670097</v>
      </c>
      <c r="D355">
        <f t="shared" si="11"/>
        <v>1</v>
      </c>
    </row>
    <row r="356" spans="1:4" x14ac:dyDescent="0.25">
      <c r="A356">
        <v>355</v>
      </c>
      <c r="B356">
        <v>1</v>
      </c>
      <c r="C356">
        <v>0.69157073760041521</v>
      </c>
      <c r="D356">
        <f t="shared" si="11"/>
        <v>1</v>
      </c>
    </row>
    <row r="357" spans="1:4" x14ac:dyDescent="0.25">
      <c r="A357">
        <v>356</v>
      </c>
      <c r="B357">
        <v>1</v>
      </c>
      <c r="C357">
        <v>0.69140575497332912</v>
      </c>
      <c r="D357">
        <f t="shared" si="11"/>
        <v>1</v>
      </c>
    </row>
    <row r="358" spans="1:4" x14ac:dyDescent="0.25">
      <c r="A358">
        <v>357</v>
      </c>
      <c r="B358">
        <v>0</v>
      </c>
      <c r="C358">
        <v>0.69132370627302075</v>
      </c>
      <c r="D358">
        <f t="shared" si="11"/>
        <v>1</v>
      </c>
    </row>
    <row r="359" spans="1:4" x14ac:dyDescent="0.25">
      <c r="A359">
        <v>358</v>
      </c>
      <c r="B359">
        <v>1</v>
      </c>
      <c r="C359">
        <v>0.69118235670019501</v>
      </c>
      <c r="D359">
        <f t="shared" si="11"/>
        <v>1</v>
      </c>
    </row>
    <row r="360" spans="1:4" x14ac:dyDescent="0.25">
      <c r="A360">
        <v>359</v>
      </c>
      <c r="B360">
        <v>1</v>
      </c>
      <c r="C360">
        <v>0.6905420007867149</v>
      </c>
      <c r="D360">
        <f t="shared" si="11"/>
        <v>1</v>
      </c>
    </row>
    <row r="361" spans="1:4" x14ac:dyDescent="0.25">
      <c r="A361">
        <v>360</v>
      </c>
      <c r="B361">
        <v>1</v>
      </c>
      <c r="C361">
        <v>0.68990591247785582</v>
      </c>
      <c r="D361">
        <f t="shared" si="11"/>
        <v>1</v>
      </c>
    </row>
    <row r="362" spans="1:4" x14ac:dyDescent="0.25">
      <c r="A362">
        <v>361</v>
      </c>
      <c r="B362">
        <v>1</v>
      </c>
      <c r="C362">
        <v>0.68945950864088856</v>
      </c>
      <c r="D362">
        <f t="shared" si="11"/>
        <v>1</v>
      </c>
    </row>
    <row r="363" spans="1:4" x14ac:dyDescent="0.25">
      <c r="A363">
        <v>362</v>
      </c>
      <c r="B363">
        <v>1</v>
      </c>
      <c r="C363">
        <v>0.6888788703937494</v>
      </c>
      <c r="D363">
        <f t="shared" si="11"/>
        <v>1</v>
      </c>
    </row>
    <row r="364" spans="1:4" x14ac:dyDescent="0.25">
      <c r="A364">
        <v>363</v>
      </c>
      <c r="B364">
        <v>1</v>
      </c>
      <c r="C364">
        <v>0.68868485403125768</v>
      </c>
      <c r="D364">
        <f t="shared" si="11"/>
        <v>1</v>
      </c>
    </row>
    <row r="365" spans="1:4" x14ac:dyDescent="0.25">
      <c r="A365">
        <v>364</v>
      </c>
      <c r="B365">
        <v>1</v>
      </c>
      <c r="C365">
        <v>0.6886652427053741</v>
      </c>
      <c r="D365">
        <f t="shared" si="11"/>
        <v>1</v>
      </c>
    </row>
    <row r="366" spans="1:4" x14ac:dyDescent="0.25">
      <c r="A366">
        <v>365</v>
      </c>
      <c r="B366">
        <v>1</v>
      </c>
      <c r="C366">
        <v>0.68865446658647333</v>
      </c>
      <c r="D366">
        <f t="shared" si="11"/>
        <v>1</v>
      </c>
    </row>
    <row r="367" spans="1:4" x14ac:dyDescent="0.25">
      <c r="A367">
        <v>366</v>
      </c>
      <c r="B367">
        <v>1</v>
      </c>
      <c r="C367">
        <v>0.68824612511354732</v>
      </c>
      <c r="D367">
        <f t="shared" si="11"/>
        <v>1</v>
      </c>
    </row>
    <row r="368" spans="1:4" x14ac:dyDescent="0.25">
      <c r="A368">
        <v>367</v>
      </c>
      <c r="B368">
        <v>1</v>
      </c>
      <c r="C368">
        <v>0.68805337169261482</v>
      </c>
      <c r="D368">
        <f t="shared" si="11"/>
        <v>1</v>
      </c>
    </row>
    <row r="369" spans="1:4" x14ac:dyDescent="0.25">
      <c r="A369">
        <v>368</v>
      </c>
      <c r="B369">
        <v>0</v>
      </c>
      <c r="C369">
        <v>0.68790597934508646</v>
      </c>
      <c r="D369">
        <f t="shared" si="11"/>
        <v>1</v>
      </c>
    </row>
    <row r="370" spans="1:4" x14ac:dyDescent="0.25">
      <c r="A370">
        <v>369</v>
      </c>
      <c r="B370">
        <v>1</v>
      </c>
      <c r="C370">
        <v>0.68783180511249797</v>
      </c>
      <c r="D370">
        <f t="shared" si="11"/>
        <v>1</v>
      </c>
    </row>
    <row r="371" spans="1:4" x14ac:dyDescent="0.25">
      <c r="A371">
        <v>370</v>
      </c>
      <c r="B371">
        <v>1</v>
      </c>
      <c r="C371">
        <v>0.68758243598170299</v>
      </c>
      <c r="D371">
        <f t="shared" si="11"/>
        <v>1</v>
      </c>
    </row>
    <row r="372" spans="1:4" x14ac:dyDescent="0.25">
      <c r="A372">
        <v>371</v>
      </c>
      <c r="B372">
        <v>1</v>
      </c>
      <c r="C372">
        <v>0.68713341948864815</v>
      </c>
      <c r="D372">
        <f t="shared" si="11"/>
        <v>1</v>
      </c>
    </row>
    <row r="373" spans="1:4" x14ac:dyDescent="0.25">
      <c r="A373">
        <v>372</v>
      </c>
      <c r="B373">
        <v>1</v>
      </c>
      <c r="C373">
        <v>0.68698988664140126</v>
      </c>
      <c r="D373">
        <f t="shared" si="11"/>
        <v>1</v>
      </c>
    </row>
    <row r="374" spans="1:4" x14ac:dyDescent="0.25">
      <c r="A374">
        <v>373</v>
      </c>
      <c r="B374">
        <v>0</v>
      </c>
      <c r="C374">
        <v>0.68652707265261581</v>
      </c>
      <c r="D374">
        <f t="shared" si="11"/>
        <v>1</v>
      </c>
    </row>
    <row r="375" spans="1:4" x14ac:dyDescent="0.25">
      <c r="A375">
        <v>374</v>
      </c>
      <c r="B375">
        <v>1</v>
      </c>
      <c r="C375">
        <v>0.68649417507312915</v>
      </c>
      <c r="D375">
        <f t="shared" si="11"/>
        <v>1</v>
      </c>
    </row>
    <row r="376" spans="1:4" x14ac:dyDescent="0.25">
      <c r="A376">
        <v>375</v>
      </c>
      <c r="B376">
        <v>1</v>
      </c>
      <c r="C376">
        <v>0.68606150710741931</v>
      </c>
      <c r="D376">
        <f t="shared" si="11"/>
        <v>1</v>
      </c>
    </row>
    <row r="377" spans="1:4" x14ac:dyDescent="0.25">
      <c r="A377">
        <v>376</v>
      </c>
      <c r="B377">
        <v>1</v>
      </c>
      <c r="C377">
        <v>0.68565690812420577</v>
      </c>
      <c r="D377">
        <f t="shared" si="11"/>
        <v>1</v>
      </c>
    </row>
    <row r="378" spans="1:4" x14ac:dyDescent="0.25">
      <c r="A378">
        <v>377</v>
      </c>
      <c r="B378">
        <v>1</v>
      </c>
      <c r="C378">
        <v>0.68540499415139966</v>
      </c>
      <c r="D378">
        <f t="shared" si="11"/>
        <v>1</v>
      </c>
    </row>
    <row r="379" spans="1:4" x14ac:dyDescent="0.25">
      <c r="A379">
        <v>378</v>
      </c>
      <c r="B379">
        <v>1</v>
      </c>
      <c r="C379">
        <v>0.68540339205553069</v>
      </c>
      <c r="D379">
        <f t="shared" si="11"/>
        <v>1</v>
      </c>
    </row>
    <row r="380" spans="1:4" x14ac:dyDescent="0.25">
      <c r="A380">
        <v>379</v>
      </c>
      <c r="B380">
        <v>1</v>
      </c>
      <c r="C380">
        <v>0.68505232321145737</v>
      </c>
      <c r="D380">
        <f t="shared" si="11"/>
        <v>1</v>
      </c>
    </row>
    <row r="381" spans="1:4" x14ac:dyDescent="0.25">
      <c r="A381">
        <v>380</v>
      </c>
      <c r="B381">
        <v>1</v>
      </c>
      <c r="C381">
        <v>0.68456662567529469</v>
      </c>
      <c r="D381">
        <f t="shared" si="11"/>
        <v>1</v>
      </c>
    </row>
    <row r="382" spans="1:4" x14ac:dyDescent="0.25">
      <c r="A382">
        <v>381</v>
      </c>
      <c r="B382">
        <v>0</v>
      </c>
      <c r="C382">
        <v>0.68454787356539815</v>
      </c>
      <c r="D382">
        <f t="shared" si="11"/>
        <v>1</v>
      </c>
    </row>
    <row r="383" spans="1:4" x14ac:dyDescent="0.25">
      <c r="A383">
        <v>382</v>
      </c>
      <c r="B383">
        <v>0</v>
      </c>
      <c r="C383">
        <v>0.68444071977282661</v>
      </c>
      <c r="D383">
        <f t="shared" si="11"/>
        <v>1</v>
      </c>
    </row>
    <row r="384" spans="1:4" x14ac:dyDescent="0.25">
      <c r="A384">
        <v>383</v>
      </c>
      <c r="B384">
        <v>0</v>
      </c>
      <c r="C384">
        <v>0.6843691930910486</v>
      </c>
      <c r="D384">
        <f t="shared" si="11"/>
        <v>1</v>
      </c>
    </row>
    <row r="385" spans="1:4" x14ac:dyDescent="0.25">
      <c r="A385">
        <v>384</v>
      </c>
      <c r="B385">
        <v>0</v>
      </c>
      <c r="C385">
        <v>0.68406095721772531</v>
      </c>
      <c r="D385">
        <f t="shared" si="11"/>
        <v>1</v>
      </c>
    </row>
    <row r="386" spans="1:4" x14ac:dyDescent="0.25">
      <c r="A386">
        <v>385</v>
      </c>
      <c r="B386">
        <v>0</v>
      </c>
      <c r="C386">
        <v>0.68355654437058522</v>
      </c>
      <c r="D386">
        <f t="shared" si="11"/>
        <v>1</v>
      </c>
    </row>
    <row r="387" spans="1:4" x14ac:dyDescent="0.25">
      <c r="A387">
        <v>386</v>
      </c>
      <c r="B387">
        <v>1</v>
      </c>
      <c r="C387">
        <v>0.68331060610351846</v>
      </c>
      <c r="D387">
        <f t="shared" ref="D387:D450" si="12">ROUNDUP(A387/704,0)</f>
        <v>1</v>
      </c>
    </row>
    <row r="388" spans="1:4" x14ac:dyDescent="0.25">
      <c r="A388">
        <v>387</v>
      </c>
      <c r="B388">
        <v>1</v>
      </c>
      <c r="C388">
        <v>0.68330501437282354</v>
      </c>
      <c r="D388">
        <f t="shared" si="12"/>
        <v>1</v>
      </c>
    </row>
    <row r="389" spans="1:4" x14ac:dyDescent="0.25">
      <c r="A389">
        <v>388</v>
      </c>
      <c r="B389">
        <v>1</v>
      </c>
      <c r="C389">
        <v>0.68319462960629007</v>
      </c>
      <c r="D389">
        <f t="shared" si="12"/>
        <v>1</v>
      </c>
    </row>
    <row r="390" spans="1:4" x14ac:dyDescent="0.25">
      <c r="A390">
        <v>389</v>
      </c>
      <c r="B390">
        <v>0</v>
      </c>
      <c r="C390">
        <v>0.68296938765011228</v>
      </c>
      <c r="D390">
        <f t="shared" si="12"/>
        <v>1</v>
      </c>
    </row>
    <row r="391" spans="1:4" x14ac:dyDescent="0.25">
      <c r="A391">
        <v>390</v>
      </c>
      <c r="B391">
        <v>0</v>
      </c>
      <c r="C391">
        <v>0.68296891996196862</v>
      </c>
      <c r="D391">
        <f t="shared" si="12"/>
        <v>1</v>
      </c>
    </row>
    <row r="392" spans="1:4" x14ac:dyDescent="0.25">
      <c r="A392">
        <v>391</v>
      </c>
      <c r="B392">
        <v>1</v>
      </c>
      <c r="C392">
        <v>0.68292585642527126</v>
      </c>
      <c r="D392">
        <f t="shared" si="12"/>
        <v>1</v>
      </c>
    </row>
    <row r="393" spans="1:4" x14ac:dyDescent="0.25">
      <c r="A393">
        <v>392</v>
      </c>
      <c r="B393">
        <v>1</v>
      </c>
      <c r="C393">
        <v>0.68289504874365292</v>
      </c>
      <c r="D393">
        <f t="shared" si="12"/>
        <v>1</v>
      </c>
    </row>
    <row r="394" spans="1:4" x14ac:dyDescent="0.25">
      <c r="A394">
        <v>393</v>
      </c>
      <c r="B394">
        <v>0</v>
      </c>
      <c r="C394">
        <v>0.68247587310364588</v>
      </c>
      <c r="D394">
        <f t="shared" si="12"/>
        <v>1</v>
      </c>
    </row>
    <row r="395" spans="1:4" x14ac:dyDescent="0.25">
      <c r="A395">
        <v>394</v>
      </c>
      <c r="B395">
        <v>1</v>
      </c>
      <c r="C395">
        <v>0.68244433987754427</v>
      </c>
      <c r="D395">
        <f t="shared" si="12"/>
        <v>1</v>
      </c>
    </row>
    <row r="396" spans="1:4" x14ac:dyDescent="0.25">
      <c r="A396">
        <v>395</v>
      </c>
      <c r="B396">
        <v>1</v>
      </c>
      <c r="C396">
        <v>0.6824326567075083</v>
      </c>
      <c r="D396">
        <f t="shared" si="12"/>
        <v>1</v>
      </c>
    </row>
    <row r="397" spans="1:4" x14ac:dyDescent="0.25">
      <c r="A397">
        <v>396</v>
      </c>
      <c r="B397">
        <v>0</v>
      </c>
      <c r="C397">
        <v>0.68221846139544351</v>
      </c>
      <c r="D397">
        <f t="shared" si="12"/>
        <v>1</v>
      </c>
    </row>
    <row r="398" spans="1:4" x14ac:dyDescent="0.25">
      <c r="A398">
        <v>397</v>
      </c>
      <c r="B398">
        <v>0</v>
      </c>
      <c r="C398">
        <v>0.68204022804167774</v>
      </c>
      <c r="D398">
        <f t="shared" si="12"/>
        <v>1</v>
      </c>
    </row>
    <row r="399" spans="1:4" x14ac:dyDescent="0.25">
      <c r="A399">
        <v>398</v>
      </c>
      <c r="B399">
        <v>1</v>
      </c>
      <c r="C399">
        <v>0.68199616018432185</v>
      </c>
      <c r="D399">
        <f t="shared" si="12"/>
        <v>1</v>
      </c>
    </row>
    <row r="400" spans="1:4" x14ac:dyDescent="0.25">
      <c r="A400">
        <v>399</v>
      </c>
      <c r="B400">
        <v>0</v>
      </c>
      <c r="C400">
        <v>0.68171743361361881</v>
      </c>
      <c r="D400">
        <f t="shared" si="12"/>
        <v>1</v>
      </c>
    </row>
    <row r="401" spans="1:4" x14ac:dyDescent="0.25">
      <c r="A401">
        <v>400</v>
      </c>
      <c r="B401">
        <v>0</v>
      </c>
      <c r="C401">
        <v>0.68141722448148023</v>
      </c>
      <c r="D401">
        <f t="shared" si="12"/>
        <v>1</v>
      </c>
    </row>
    <row r="402" spans="1:4" x14ac:dyDescent="0.25">
      <c r="A402">
        <v>401</v>
      </c>
      <c r="B402">
        <v>1</v>
      </c>
      <c r="C402">
        <v>0.68125527027692179</v>
      </c>
      <c r="D402">
        <f t="shared" si="12"/>
        <v>1</v>
      </c>
    </row>
    <row r="403" spans="1:4" x14ac:dyDescent="0.25">
      <c r="A403">
        <v>402</v>
      </c>
      <c r="B403">
        <v>0</v>
      </c>
      <c r="C403">
        <v>0.68119474196787611</v>
      </c>
      <c r="D403">
        <f t="shared" si="12"/>
        <v>1</v>
      </c>
    </row>
    <row r="404" spans="1:4" x14ac:dyDescent="0.25">
      <c r="A404">
        <v>403</v>
      </c>
      <c r="B404">
        <v>1</v>
      </c>
      <c r="C404">
        <v>0.68117244269498012</v>
      </c>
      <c r="D404">
        <f t="shared" si="12"/>
        <v>1</v>
      </c>
    </row>
    <row r="405" spans="1:4" x14ac:dyDescent="0.25">
      <c r="A405">
        <v>404</v>
      </c>
      <c r="B405">
        <v>0</v>
      </c>
      <c r="C405">
        <v>0.68109272491539263</v>
      </c>
      <c r="D405">
        <f t="shared" si="12"/>
        <v>1</v>
      </c>
    </row>
    <row r="406" spans="1:4" x14ac:dyDescent="0.25">
      <c r="A406">
        <v>405</v>
      </c>
      <c r="B406">
        <v>0</v>
      </c>
      <c r="C406">
        <v>0.68064284342383796</v>
      </c>
      <c r="D406">
        <f t="shared" si="12"/>
        <v>1</v>
      </c>
    </row>
    <row r="407" spans="1:4" x14ac:dyDescent="0.25">
      <c r="A407">
        <v>406</v>
      </c>
      <c r="B407">
        <v>0</v>
      </c>
      <c r="C407">
        <v>0.68052186370846623</v>
      </c>
      <c r="D407">
        <f t="shared" si="12"/>
        <v>1</v>
      </c>
    </row>
    <row r="408" spans="1:4" x14ac:dyDescent="0.25">
      <c r="A408">
        <v>407</v>
      </c>
      <c r="B408">
        <v>1</v>
      </c>
      <c r="C408">
        <v>0.68044871757006709</v>
      </c>
      <c r="D408">
        <f t="shared" si="12"/>
        <v>1</v>
      </c>
    </row>
    <row r="409" spans="1:4" x14ac:dyDescent="0.25">
      <c r="A409">
        <v>408</v>
      </c>
      <c r="B409">
        <v>0</v>
      </c>
      <c r="C409">
        <v>0.68021726882495215</v>
      </c>
      <c r="D409">
        <f t="shared" si="12"/>
        <v>1</v>
      </c>
    </row>
    <row r="410" spans="1:4" x14ac:dyDescent="0.25">
      <c r="A410">
        <v>409</v>
      </c>
      <c r="B410">
        <v>1</v>
      </c>
      <c r="C410">
        <v>0.68017653433009773</v>
      </c>
      <c r="D410">
        <f t="shared" si="12"/>
        <v>1</v>
      </c>
    </row>
    <row r="411" spans="1:4" x14ac:dyDescent="0.25">
      <c r="A411">
        <v>410</v>
      </c>
      <c r="B411">
        <v>0</v>
      </c>
      <c r="C411">
        <v>0.68017456127157605</v>
      </c>
      <c r="D411">
        <f t="shared" si="12"/>
        <v>1</v>
      </c>
    </row>
    <row r="412" spans="1:4" x14ac:dyDescent="0.25">
      <c r="A412">
        <v>411</v>
      </c>
      <c r="B412">
        <v>0</v>
      </c>
      <c r="C412">
        <v>0.68012288964201162</v>
      </c>
      <c r="D412">
        <f t="shared" si="12"/>
        <v>1</v>
      </c>
    </row>
    <row r="413" spans="1:4" x14ac:dyDescent="0.25">
      <c r="A413">
        <v>412</v>
      </c>
      <c r="B413">
        <v>0</v>
      </c>
      <c r="C413">
        <v>0.6800678955728735</v>
      </c>
      <c r="D413">
        <f t="shared" si="12"/>
        <v>1</v>
      </c>
    </row>
    <row r="414" spans="1:4" x14ac:dyDescent="0.25">
      <c r="A414">
        <v>413</v>
      </c>
      <c r="B414">
        <v>1</v>
      </c>
      <c r="C414">
        <v>0.68005431435420993</v>
      </c>
      <c r="D414">
        <f t="shared" si="12"/>
        <v>1</v>
      </c>
    </row>
    <row r="415" spans="1:4" x14ac:dyDescent="0.25">
      <c r="A415">
        <v>414</v>
      </c>
      <c r="B415">
        <v>0</v>
      </c>
      <c r="C415">
        <v>0.68001838640323953</v>
      </c>
      <c r="D415">
        <f t="shared" si="12"/>
        <v>1</v>
      </c>
    </row>
    <row r="416" spans="1:4" x14ac:dyDescent="0.25">
      <c r="A416">
        <v>415</v>
      </c>
      <c r="B416">
        <v>0</v>
      </c>
      <c r="C416">
        <v>0.67990490080386956</v>
      </c>
      <c r="D416">
        <f t="shared" si="12"/>
        <v>1</v>
      </c>
    </row>
    <row r="417" spans="1:4" x14ac:dyDescent="0.25">
      <c r="A417">
        <v>416</v>
      </c>
      <c r="B417">
        <v>1</v>
      </c>
      <c r="C417">
        <v>0.67979491588011143</v>
      </c>
      <c r="D417">
        <f t="shared" si="12"/>
        <v>1</v>
      </c>
    </row>
    <row r="418" spans="1:4" x14ac:dyDescent="0.25">
      <c r="A418">
        <v>417</v>
      </c>
      <c r="B418">
        <v>1</v>
      </c>
      <c r="C418">
        <v>0.67968023664611732</v>
      </c>
      <c r="D418">
        <f t="shared" si="12"/>
        <v>1</v>
      </c>
    </row>
    <row r="419" spans="1:4" x14ac:dyDescent="0.25">
      <c r="A419">
        <v>418</v>
      </c>
      <c r="B419">
        <v>1</v>
      </c>
      <c r="C419">
        <v>0.67938846098678585</v>
      </c>
      <c r="D419">
        <f t="shared" si="12"/>
        <v>1</v>
      </c>
    </row>
    <row r="420" spans="1:4" x14ac:dyDescent="0.25">
      <c r="A420">
        <v>419</v>
      </c>
      <c r="B420">
        <v>0</v>
      </c>
      <c r="C420">
        <v>0.67934039715004368</v>
      </c>
      <c r="D420">
        <f t="shared" si="12"/>
        <v>1</v>
      </c>
    </row>
    <row r="421" spans="1:4" x14ac:dyDescent="0.25">
      <c r="A421">
        <v>420</v>
      </c>
      <c r="B421">
        <v>1</v>
      </c>
      <c r="C421">
        <v>0.6793252986783832</v>
      </c>
      <c r="D421">
        <f t="shared" si="12"/>
        <v>1</v>
      </c>
    </row>
    <row r="422" spans="1:4" x14ac:dyDescent="0.25">
      <c r="A422">
        <v>421</v>
      </c>
      <c r="B422">
        <v>0</v>
      </c>
      <c r="C422">
        <v>0.67856530573082829</v>
      </c>
      <c r="D422">
        <f t="shared" si="12"/>
        <v>1</v>
      </c>
    </row>
    <row r="423" spans="1:4" x14ac:dyDescent="0.25">
      <c r="A423">
        <v>422</v>
      </c>
      <c r="B423">
        <v>0</v>
      </c>
      <c r="C423">
        <v>0.67852410688758169</v>
      </c>
      <c r="D423">
        <f t="shared" si="12"/>
        <v>1</v>
      </c>
    </row>
    <row r="424" spans="1:4" x14ac:dyDescent="0.25">
      <c r="A424">
        <v>423</v>
      </c>
      <c r="B424">
        <v>1</v>
      </c>
      <c r="C424">
        <v>0.67835078088987033</v>
      </c>
      <c r="D424">
        <f t="shared" si="12"/>
        <v>1</v>
      </c>
    </row>
    <row r="425" spans="1:4" x14ac:dyDescent="0.25">
      <c r="A425">
        <v>424</v>
      </c>
      <c r="B425">
        <v>1</v>
      </c>
      <c r="C425">
        <v>0.67790382810635197</v>
      </c>
      <c r="D425">
        <f t="shared" si="12"/>
        <v>1</v>
      </c>
    </row>
    <row r="426" spans="1:4" x14ac:dyDescent="0.25">
      <c r="A426">
        <v>425</v>
      </c>
      <c r="B426">
        <v>1</v>
      </c>
      <c r="C426">
        <v>0.67787957765092077</v>
      </c>
      <c r="D426">
        <f t="shared" si="12"/>
        <v>1</v>
      </c>
    </row>
    <row r="427" spans="1:4" x14ac:dyDescent="0.25">
      <c r="A427">
        <v>426</v>
      </c>
      <c r="B427">
        <v>0</v>
      </c>
      <c r="C427">
        <v>0.67770917951263521</v>
      </c>
      <c r="D427">
        <f t="shared" si="12"/>
        <v>1</v>
      </c>
    </row>
    <row r="428" spans="1:4" x14ac:dyDescent="0.25">
      <c r="A428">
        <v>427</v>
      </c>
      <c r="B428">
        <v>1</v>
      </c>
      <c r="C428">
        <v>0.67735241895080534</v>
      </c>
      <c r="D428">
        <f t="shared" si="12"/>
        <v>1</v>
      </c>
    </row>
    <row r="429" spans="1:4" x14ac:dyDescent="0.25">
      <c r="A429">
        <v>428</v>
      </c>
      <c r="B429">
        <v>1</v>
      </c>
      <c r="C429">
        <v>0.67732513504919922</v>
      </c>
      <c r="D429">
        <f t="shared" si="12"/>
        <v>1</v>
      </c>
    </row>
    <row r="430" spans="1:4" x14ac:dyDescent="0.25">
      <c r="A430">
        <v>429</v>
      </c>
      <c r="B430">
        <v>0</v>
      </c>
      <c r="C430">
        <v>0.67722915535573935</v>
      </c>
      <c r="D430">
        <f t="shared" si="12"/>
        <v>1</v>
      </c>
    </row>
    <row r="431" spans="1:4" x14ac:dyDescent="0.25">
      <c r="A431">
        <v>430</v>
      </c>
      <c r="B431">
        <v>1</v>
      </c>
      <c r="C431">
        <v>0.6771847363034873</v>
      </c>
      <c r="D431">
        <f t="shared" si="12"/>
        <v>1</v>
      </c>
    </row>
    <row r="432" spans="1:4" x14ac:dyDescent="0.25">
      <c r="A432">
        <v>431</v>
      </c>
      <c r="B432">
        <v>1</v>
      </c>
      <c r="C432">
        <v>0.67664530582123117</v>
      </c>
      <c r="D432">
        <f t="shared" si="12"/>
        <v>1</v>
      </c>
    </row>
    <row r="433" spans="1:4" x14ac:dyDescent="0.25">
      <c r="A433">
        <v>432</v>
      </c>
      <c r="B433">
        <v>1</v>
      </c>
      <c r="C433">
        <v>0.67635378947794733</v>
      </c>
      <c r="D433">
        <f t="shared" si="12"/>
        <v>1</v>
      </c>
    </row>
    <row r="434" spans="1:4" x14ac:dyDescent="0.25">
      <c r="A434">
        <v>433</v>
      </c>
      <c r="B434">
        <v>1</v>
      </c>
      <c r="C434">
        <v>0.67579598946952002</v>
      </c>
      <c r="D434">
        <f t="shared" si="12"/>
        <v>1</v>
      </c>
    </row>
    <row r="435" spans="1:4" x14ac:dyDescent="0.25">
      <c r="A435">
        <v>434</v>
      </c>
      <c r="B435">
        <v>1</v>
      </c>
      <c r="C435">
        <v>0.67566082559089002</v>
      </c>
      <c r="D435">
        <f t="shared" si="12"/>
        <v>1</v>
      </c>
    </row>
    <row r="436" spans="1:4" x14ac:dyDescent="0.25">
      <c r="A436">
        <v>435</v>
      </c>
      <c r="B436">
        <v>1</v>
      </c>
      <c r="C436">
        <v>0.67561284670888322</v>
      </c>
      <c r="D436">
        <f t="shared" si="12"/>
        <v>1</v>
      </c>
    </row>
    <row r="437" spans="1:4" x14ac:dyDescent="0.25">
      <c r="A437">
        <v>436</v>
      </c>
      <c r="B437">
        <v>1</v>
      </c>
      <c r="C437">
        <v>0.67538824169550271</v>
      </c>
      <c r="D437">
        <f t="shared" si="12"/>
        <v>1</v>
      </c>
    </row>
    <row r="438" spans="1:4" x14ac:dyDescent="0.25">
      <c r="A438">
        <v>437</v>
      </c>
      <c r="B438">
        <v>1</v>
      </c>
      <c r="C438">
        <v>0.67531412576238636</v>
      </c>
      <c r="D438">
        <f t="shared" si="12"/>
        <v>1</v>
      </c>
    </row>
    <row r="439" spans="1:4" x14ac:dyDescent="0.25">
      <c r="A439">
        <v>438</v>
      </c>
      <c r="B439">
        <v>1</v>
      </c>
      <c r="C439">
        <v>0.67530079431088497</v>
      </c>
      <c r="D439">
        <f t="shared" si="12"/>
        <v>1</v>
      </c>
    </row>
    <row r="440" spans="1:4" x14ac:dyDescent="0.25">
      <c r="A440">
        <v>439</v>
      </c>
      <c r="B440">
        <v>1</v>
      </c>
      <c r="C440">
        <v>0.67524453377141014</v>
      </c>
      <c r="D440">
        <f t="shared" si="12"/>
        <v>1</v>
      </c>
    </row>
    <row r="441" spans="1:4" x14ac:dyDescent="0.25">
      <c r="A441">
        <v>440</v>
      </c>
      <c r="B441">
        <v>1</v>
      </c>
      <c r="C441">
        <v>0.67494133889384555</v>
      </c>
      <c r="D441">
        <f t="shared" si="12"/>
        <v>1</v>
      </c>
    </row>
    <row r="442" spans="1:4" x14ac:dyDescent="0.25">
      <c r="A442">
        <v>441</v>
      </c>
      <c r="B442">
        <v>0</v>
      </c>
      <c r="C442">
        <v>0.67483992827691852</v>
      </c>
      <c r="D442">
        <f t="shared" si="12"/>
        <v>1</v>
      </c>
    </row>
    <row r="443" spans="1:4" x14ac:dyDescent="0.25">
      <c r="A443">
        <v>442</v>
      </c>
      <c r="B443">
        <v>1</v>
      </c>
      <c r="C443">
        <v>0.6746414961891537</v>
      </c>
      <c r="D443">
        <f t="shared" si="12"/>
        <v>1</v>
      </c>
    </row>
    <row r="444" spans="1:4" x14ac:dyDescent="0.25">
      <c r="A444">
        <v>443</v>
      </c>
      <c r="B444">
        <v>0</v>
      </c>
      <c r="C444">
        <v>0.67424100887492389</v>
      </c>
      <c r="D444">
        <f t="shared" si="12"/>
        <v>1</v>
      </c>
    </row>
    <row r="445" spans="1:4" x14ac:dyDescent="0.25">
      <c r="A445">
        <v>444</v>
      </c>
      <c r="B445">
        <v>1</v>
      </c>
      <c r="C445">
        <v>0.67422964239876981</v>
      </c>
      <c r="D445">
        <f t="shared" si="12"/>
        <v>1</v>
      </c>
    </row>
    <row r="446" spans="1:4" x14ac:dyDescent="0.25">
      <c r="A446">
        <v>445</v>
      </c>
      <c r="B446">
        <v>1</v>
      </c>
      <c r="C446">
        <v>0.67395653719691995</v>
      </c>
      <c r="D446">
        <f t="shared" si="12"/>
        <v>1</v>
      </c>
    </row>
    <row r="447" spans="1:4" x14ac:dyDescent="0.25">
      <c r="A447">
        <v>446</v>
      </c>
      <c r="B447">
        <v>1</v>
      </c>
      <c r="C447">
        <v>0.67386841566265487</v>
      </c>
      <c r="D447">
        <f t="shared" si="12"/>
        <v>1</v>
      </c>
    </row>
    <row r="448" spans="1:4" x14ac:dyDescent="0.25">
      <c r="A448">
        <v>447</v>
      </c>
      <c r="B448">
        <v>1</v>
      </c>
      <c r="C448">
        <v>0.67369856136115236</v>
      </c>
      <c r="D448">
        <f t="shared" si="12"/>
        <v>1</v>
      </c>
    </row>
    <row r="449" spans="1:4" x14ac:dyDescent="0.25">
      <c r="A449">
        <v>448</v>
      </c>
      <c r="B449">
        <v>0</v>
      </c>
      <c r="C449">
        <v>0.67330853093936049</v>
      </c>
      <c r="D449">
        <f t="shared" si="12"/>
        <v>1</v>
      </c>
    </row>
    <row r="450" spans="1:4" x14ac:dyDescent="0.25">
      <c r="A450">
        <v>449</v>
      </c>
      <c r="B450">
        <v>0</v>
      </c>
      <c r="C450">
        <v>0.67318796813700488</v>
      </c>
      <c r="D450">
        <f t="shared" si="12"/>
        <v>1</v>
      </c>
    </row>
    <row r="451" spans="1:4" x14ac:dyDescent="0.25">
      <c r="A451">
        <v>450</v>
      </c>
      <c r="B451">
        <v>0</v>
      </c>
      <c r="C451">
        <v>0.67301360932068033</v>
      </c>
      <c r="D451">
        <f t="shared" ref="D451:D514" si="13">ROUNDUP(A451/704,0)</f>
        <v>1</v>
      </c>
    </row>
    <row r="452" spans="1:4" x14ac:dyDescent="0.25">
      <c r="A452">
        <v>451</v>
      </c>
      <c r="B452">
        <v>0</v>
      </c>
      <c r="C452">
        <v>0.67287401035885108</v>
      </c>
      <c r="D452">
        <f t="shared" si="13"/>
        <v>1</v>
      </c>
    </row>
    <row r="453" spans="1:4" x14ac:dyDescent="0.25">
      <c r="A453">
        <v>452</v>
      </c>
      <c r="B453">
        <v>0</v>
      </c>
      <c r="C453">
        <v>0.67260289698489639</v>
      </c>
      <c r="D453">
        <f t="shared" si="13"/>
        <v>1</v>
      </c>
    </row>
    <row r="454" spans="1:4" x14ac:dyDescent="0.25">
      <c r="A454">
        <v>453</v>
      </c>
      <c r="B454">
        <v>0</v>
      </c>
      <c r="C454">
        <v>0.67166985041238336</v>
      </c>
      <c r="D454">
        <f t="shared" si="13"/>
        <v>1</v>
      </c>
    </row>
    <row r="455" spans="1:4" x14ac:dyDescent="0.25">
      <c r="A455">
        <v>454</v>
      </c>
      <c r="B455">
        <v>0</v>
      </c>
      <c r="C455">
        <v>0.67084912092661708</v>
      </c>
      <c r="D455">
        <f t="shared" si="13"/>
        <v>1</v>
      </c>
    </row>
    <row r="456" spans="1:4" x14ac:dyDescent="0.25">
      <c r="A456">
        <v>455</v>
      </c>
      <c r="B456">
        <v>1</v>
      </c>
      <c r="C456">
        <v>0.66963777104796152</v>
      </c>
      <c r="D456">
        <f t="shared" si="13"/>
        <v>1</v>
      </c>
    </row>
    <row r="457" spans="1:4" x14ac:dyDescent="0.25">
      <c r="A457">
        <v>456</v>
      </c>
      <c r="B457">
        <v>1</v>
      </c>
      <c r="C457">
        <v>0.66952833832225511</v>
      </c>
      <c r="D457">
        <f t="shared" si="13"/>
        <v>1</v>
      </c>
    </row>
    <row r="458" spans="1:4" x14ac:dyDescent="0.25">
      <c r="A458">
        <v>457</v>
      </c>
      <c r="B458">
        <v>1</v>
      </c>
      <c r="C458">
        <v>0.66921261008476896</v>
      </c>
      <c r="D458">
        <f t="shared" si="13"/>
        <v>1</v>
      </c>
    </row>
    <row r="459" spans="1:4" x14ac:dyDescent="0.25">
      <c r="A459">
        <v>458</v>
      </c>
      <c r="B459">
        <v>0</v>
      </c>
      <c r="C459">
        <v>0.66919843358254261</v>
      </c>
      <c r="D459">
        <f t="shared" si="13"/>
        <v>1</v>
      </c>
    </row>
    <row r="460" spans="1:4" x14ac:dyDescent="0.25">
      <c r="A460">
        <v>459</v>
      </c>
      <c r="B460">
        <v>1</v>
      </c>
      <c r="C460">
        <v>0.66879324860936706</v>
      </c>
      <c r="D460">
        <f t="shared" si="13"/>
        <v>1</v>
      </c>
    </row>
    <row r="461" spans="1:4" x14ac:dyDescent="0.25">
      <c r="A461">
        <v>460</v>
      </c>
      <c r="B461">
        <v>1</v>
      </c>
      <c r="C461">
        <v>0.66846682295031834</v>
      </c>
      <c r="D461">
        <f t="shared" si="13"/>
        <v>1</v>
      </c>
    </row>
    <row r="462" spans="1:4" x14ac:dyDescent="0.25">
      <c r="A462">
        <v>461</v>
      </c>
      <c r="B462">
        <v>1</v>
      </c>
      <c r="C462">
        <v>0.66840764803475039</v>
      </c>
      <c r="D462">
        <f t="shared" si="13"/>
        <v>1</v>
      </c>
    </row>
    <row r="463" spans="1:4" x14ac:dyDescent="0.25">
      <c r="A463">
        <v>462</v>
      </c>
      <c r="B463">
        <v>1</v>
      </c>
      <c r="C463">
        <v>0.66831463736316321</v>
      </c>
      <c r="D463">
        <f t="shared" si="13"/>
        <v>1</v>
      </c>
    </row>
    <row r="464" spans="1:4" x14ac:dyDescent="0.25">
      <c r="A464">
        <v>463</v>
      </c>
      <c r="B464">
        <v>1</v>
      </c>
      <c r="C464">
        <v>0.66820512762338125</v>
      </c>
      <c r="D464">
        <f t="shared" si="13"/>
        <v>1</v>
      </c>
    </row>
    <row r="465" spans="1:4" x14ac:dyDescent="0.25">
      <c r="A465">
        <v>464</v>
      </c>
      <c r="B465">
        <v>0</v>
      </c>
      <c r="C465">
        <v>0.66807165534616186</v>
      </c>
      <c r="D465">
        <f t="shared" si="13"/>
        <v>1</v>
      </c>
    </row>
    <row r="466" spans="1:4" x14ac:dyDescent="0.25">
      <c r="A466">
        <v>465</v>
      </c>
      <c r="B466">
        <v>0</v>
      </c>
      <c r="C466">
        <v>0.66778361216935589</v>
      </c>
      <c r="D466">
        <f t="shared" si="13"/>
        <v>1</v>
      </c>
    </row>
    <row r="467" spans="1:4" x14ac:dyDescent="0.25">
      <c r="A467">
        <v>466</v>
      </c>
      <c r="B467">
        <v>0</v>
      </c>
      <c r="C467">
        <v>0.66766399386544228</v>
      </c>
      <c r="D467">
        <f t="shared" si="13"/>
        <v>1</v>
      </c>
    </row>
    <row r="468" spans="1:4" x14ac:dyDescent="0.25">
      <c r="A468">
        <v>467</v>
      </c>
      <c r="B468">
        <v>1</v>
      </c>
      <c r="C468">
        <v>0.66764321809235672</v>
      </c>
      <c r="D468">
        <f t="shared" si="13"/>
        <v>1</v>
      </c>
    </row>
    <row r="469" spans="1:4" x14ac:dyDescent="0.25">
      <c r="A469">
        <v>468</v>
      </c>
      <c r="B469">
        <v>1</v>
      </c>
      <c r="C469">
        <v>0.66751162305261202</v>
      </c>
      <c r="D469">
        <f t="shared" si="13"/>
        <v>1</v>
      </c>
    </row>
    <row r="470" spans="1:4" x14ac:dyDescent="0.25">
      <c r="A470">
        <v>469</v>
      </c>
      <c r="B470">
        <v>1</v>
      </c>
      <c r="C470">
        <v>0.66709272133725783</v>
      </c>
      <c r="D470">
        <f t="shared" si="13"/>
        <v>1</v>
      </c>
    </row>
    <row r="471" spans="1:4" x14ac:dyDescent="0.25">
      <c r="A471">
        <v>470</v>
      </c>
      <c r="B471">
        <v>0</v>
      </c>
      <c r="C471">
        <v>0.66706535607349504</v>
      </c>
      <c r="D471">
        <f t="shared" si="13"/>
        <v>1</v>
      </c>
    </row>
    <row r="472" spans="1:4" x14ac:dyDescent="0.25">
      <c r="A472">
        <v>471</v>
      </c>
      <c r="B472">
        <v>0</v>
      </c>
      <c r="C472">
        <v>0.66704705567423428</v>
      </c>
      <c r="D472">
        <f t="shared" si="13"/>
        <v>1</v>
      </c>
    </row>
    <row r="473" spans="1:4" x14ac:dyDescent="0.25">
      <c r="A473">
        <v>472</v>
      </c>
      <c r="B473">
        <v>0</v>
      </c>
      <c r="C473">
        <v>0.66699580965506911</v>
      </c>
      <c r="D473">
        <f t="shared" si="13"/>
        <v>1</v>
      </c>
    </row>
    <row r="474" spans="1:4" x14ac:dyDescent="0.25">
      <c r="A474">
        <v>473</v>
      </c>
      <c r="B474">
        <v>0</v>
      </c>
      <c r="C474">
        <v>0.66684786634829463</v>
      </c>
      <c r="D474">
        <f t="shared" si="13"/>
        <v>1</v>
      </c>
    </row>
    <row r="475" spans="1:4" x14ac:dyDescent="0.25">
      <c r="A475">
        <v>474</v>
      </c>
      <c r="B475">
        <v>0</v>
      </c>
      <c r="C475">
        <v>0.66683282804692789</v>
      </c>
      <c r="D475">
        <f t="shared" si="13"/>
        <v>1</v>
      </c>
    </row>
    <row r="476" spans="1:4" x14ac:dyDescent="0.25">
      <c r="A476">
        <v>475</v>
      </c>
      <c r="B476">
        <v>1</v>
      </c>
      <c r="C476">
        <v>0.66657622707607556</v>
      </c>
      <c r="D476">
        <f t="shared" si="13"/>
        <v>1</v>
      </c>
    </row>
    <row r="477" spans="1:4" x14ac:dyDescent="0.25">
      <c r="A477">
        <v>476</v>
      </c>
      <c r="B477">
        <v>1</v>
      </c>
      <c r="C477">
        <v>0.6665484805144174</v>
      </c>
      <c r="D477">
        <f t="shared" si="13"/>
        <v>1</v>
      </c>
    </row>
    <row r="478" spans="1:4" x14ac:dyDescent="0.25">
      <c r="A478">
        <v>477</v>
      </c>
      <c r="B478">
        <v>1</v>
      </c>
      <c r="C478">
        <v>0.66653343545685984</v>
      </c>
      <c r="D478">
        <f t="shared" si="13"/>
        <v>1</v>
      </c>
    </row>
    <row r="479" spans="1:4" x14ac:dyDescent="0.25">
      <c r="A479">
        <v>478</v>
      </c>
      <c r="B479">
        <v>1</v>
      </c>
      <c r="C479">
        <v>0.66651836116479124</v>
      </c>
      <c r="D479">
        <f t="shared" si="13"/>
        <v>1</v>
      </c>
    </row>
    <row r="480" spans="1:4" x14ac:dyDescent="0.25">
      <c r="A480">
        <v>479</v>
      </c>
      <c r="B480">
        <v>0</v>
      </c>
      <c r="C480">
        <v>0.66632646649531746</v>
      </c>
      <c r="D480">
        <f t="shared" si="13"/>
        <v>1</v>
      </c>
    </row>
    <row r="481" spans="1:4" x14ac:dyDescent="0.25">
      <c r="A481">
        <v>480</v>
      </c>
      <c r="B481">
        <v>0</v>
      </c>
      <c r="C481">
        <v>0.66571177129559467</v>
      </c>
      <c r="D481">
        <f t="shared" si="13"/>
        <v>1</v>
      </c>
    </row>
    <row r="482" spans="1:4" x14ac:dyDescent="0.25">
      <c r="A482">
        <v>481</v>
      </c>
      <c r="B482">
        <v>0</v>
      </c>
      <c r="C482">
        <v>0.66511526756772832</v>
      </c>
      <c r="D482">
        <f t="shared" si="13"/>
        <v>1</v>
      </c>
    </row>
    <row r="483" spans="1:4" x14ac:dyDescent="0.25">
      <c r="A483">
        <v>482</v>
      </c>
      <c r="B483">
        <v>1</v>
      </c>
      <c r="C483">
        <v>0.66482557164559619</v>
      </c>
      <c r="D483">
        <f t="shared" si="13"/>
        <v>1</v>
      </c>
    </row>
    <row r="484" spans="1:4" x14ac:dyDescent="0.25">
      <c r="A484">
        <v>483</v>
      </c>
      <c r="B484">
        <v>1</v>
      </c>
      <c r="C484">
        <v>0.6647003771971931</v>
      </c>
      <c r="D484">
        <f t="shared" si="13"/>
        <v>1</v>
      </c>
    </row>
    <row r="485" spans="1:4" x14ac:dyDescent="0.25">
      <c r="A485">
        <v>484</v>
      </c>
      <c r="B485">
        <v>0</v>
      </c>
      <c r="C485">
        <v>0.66436912357419553</v>
      </c>
      <c r="D485">
        <f t="shared" si="13"/>
        <v>1</v>
      </c>
    </row>
    <row r="486" spans="1:4" x14ac:dyDescent="0.25">
      <c r="A486">
        <v>485</v>
      </c>
      <c r="B486">
        <v>1</v>
      </c>
      <c r="C486">
        <v>0.66431806974309604</v>
      </c>
      <c r="D486">
        <f t="shared" si="13"/>
        <v>1</v>
      </c>
    </row>
    <row r="487" spans="1:4" x14ac:dyDescent="0.25">
      <c r="A487">
        <v>486</v>
      </c>
      <c r="B487">
        <v>0</v>
      </c>
      <c r="C487">
        <v>0.66422721140624674</v>
      </c>
      <c r="D487">
        <f t="shared" si="13"/>
        <v>1</v>
      </c>
    </row>
    <row r="488" spans="1:4" x14ac:dyDescent="0.25">
      <c r="A488">
        <v>487</v>
      </c>
      <c r="B488">
        <v>1</v>
      </c>
      <c r="C488">
        <v>0.66417423539148834</v>
      </c>
      <c r="D488">
        <f t="shared" si="13"/>
        <v>1</v>
      </c>
    </row>
    <row r="489" spans="1:4" x14ac:dyDescent="0.25">
      <c r="A489">
        <v>488</v>
      </c>
      <c r="B489">
        <v>0</v>
      </c>
      <c r="C489">
        <v>0.66395488698397398</v>
      </c>
      <c r="D489">
        <f t="shared" si="13"/>
        <v>1</v>
      </c>
    </row>
    <row r="490" spans="1:4" x14ac:dyDescent="0.25">
      <c r="A490">
        <v>489</v>
      </c>
      <c r="B490">
        <v>0</v>
      </c>
      <c r="C490">
        <v>0.66378397661400801</v>
      </c>
      <c r="D490">
        <f t="shared" si="13"/>
        <v>1</v>
      </c>
    </row>
    <row r="491" spans="1:4" x14ac:dyDescent="0.25">
      <c r="A491">
        <v>490</v>
      </c>
      <c r="B491">
        <v>1</v>
      </c>
      <c r="C491">
        <v>0.66368561860973951</v>
      </c>
      <c r="D491">
        <f t="shared" si="13"/>
        <v>1</v>
      </c>
    </row>
    <row r="492" spans="1:4" x14ac:dyDescent="0.25">
      <c r="A492">
        <v>491</v>
      </c>
      <c r="B492">
        <v>0</v>
      </c>
      <c r="C492">
        <v>0.66329266785328944</v>
      </c>
      <c r="D492">
        <f t="shared" si="13"/>
        <v>1</v>
      </c>
    </row>
    <row r="493" spans="1:4" x14ac:dyDescent="0.25">
      <c r="A493">
        <v>492</v>
      </c>
      <c r="B493">
        <v>1</v>
      </c>
      <c r="C493">
        <v>0.66320438879857935</v>
      </c>
      <c r="D493">
        <f t="shared" si="13"/>
        <v>1</v>
      </c>
    </row>
    <row r="494" spans="1:4" x14ac:dyDescent="0.25">
      <c r="A494">
        <v>493</v>
      </c>
      <c r="B494">
        <v>1</v>
      </c>
      <c r="C494">
        <v>0.66209308954404567</v>
      </c>
      <c r="D494">
        <f t="shared" si="13"/>
        <v>1</v>
      </c>
    </row>
    <row r="495" spans="1:4" x14ac:dyDescent="0.25">
      <c r="A495">
        <v>494</v>
      </c>
      <c r="B495">
        <v>0</v>
      </c>
      <c r="C495">
        <v>0.66203840654774326</v>
      </c>
      <c r="D495">
        <f t="shared" si="13"/>
        <v>1</v>
      </c>
    </row>
    <row r="496" spans="1:4" x14ac:dyDescent="0.25">
      <c r="A496">
        <v>495</v>
      </c>
      <c r="B496">
        <v>1</v>
      </c>
      <c r="C496">
        <v>0.66201933214621833</v>
      </c>
      <c r="D496">
        <f t="shared" si="13"/>
        <v>1</v>
      </c>
    </row>
    <row r="497" spans="1:4" x14ac:dyDescent="0.25">
      <c r="A497">
        <v>496</v>
      </c>
      <c r="B497">
        <v>0</v>
      </c>
      <c r="C497">
        <v>0.66191046708311641</v>
      </c>
      <c r="D497">
        <f t="shared" si="13"/>
        <v>1</v>
      </c>
    </row>
    <row r="498" spans="1:4" x14ac:dyDescent="0.25">
      <c r="A498">
        <v>497</v>
      </c>
      <c r="B498">
        <v>0</v>
      </c>
      <c r="C498">
        <v>0.66186615399460991</v>
      </c>
      <c r="D498">
        <f t="shared" si="13"/>
        <v>1</v>
      </c>
    </row>
    <row r="499" spans="1:4" x14ac:dyDescent="0.25">
      <c r="A499">
        <v>498</v>
      </c>
      <c r="B499">
        <v>0</v>
      </c>
      <c r="C499">
        <v>0.66157619251382604</v>
      </c>
      <c r="D499">
        <f t="shared" si="13"/>
        <v>1</v>
      </c>
    </row>
    <row r="500" spans="1:4" x14ac:dyDescent="0.25">
      <c r="A500">
        <v>499</v>
      </c>
      <c r="B500">
        <v>1</v>
      </c>
      <c r="C500">
        <v>0.66146710319359026</v>
      </c>
      <c r="D500">
        <f t="shared" si="13"/>
        <v>1</v>
      </c>
    </row>
    <row r="501" spans="1:4" x14ac:dyDescent="0.25">
      <c r="A501">
        <v>500</v>
      </c>
      <c r="B501">
        <v>1</v>
      </c>
      <c r="C501">
        <v>0.66143023912477572</v>
      </c>
      <c r="D501">
        <f t="shared" si="13"/>
        <v>1</v>
      </c>
    </row>
    <row r="502" spans="1:4" x14ac:dyDescent="0.25">
      <c r="A502">
        <v>501</v>
      </c>
      <c r="B502">
        <v>1</v>
      </c>
      <c r="C502">
        <v>0.66141626063178005</v>
      </c>
      <c r="D502">
        <f t="shared" si="13"/>
        <v>1</v>
      </c>
    </row>
    <row r="503" spans="1:4" x14ac:dyDescent="0.25">
      <c r="A503">
        <v>502</v>
      </c>
      <c r="B503">
        <v>1</v>
      </c>
      <c r="C503">
        <v>0.66126520238836972</v>
      </c>
      <c r="D503">
        <f t="shared" si="13"/>
        <v>1</v>
      </c>
    </row>
    <row r="504" spans="1:4" x14ac:dyDescent="0.25">
      <c r="A504">
        <v>503</v>
      </c>
      <c r="B504">
        <v>1</v>
      </c>
      <c r="C504">
        <v>0.66102443259146848</v>
      </c>
      <c r="D504">
        <f t="shared" si="13"/>
        <v>1</v>
      </c>
    </row>
    <row r="505" spans="1:4" x14ac:dyDescent="0.25">
      <c r="A505">
        <v>504</v>
      </c>
      <c r="B505">
        <v>0</v>
      </c>
      <c r="C505">
        <v>0.66084824333038128</v>
      </c>
      <c r="D505">
        <f t="shared" si="13"/>
        <v>1</v>
      </c>
    </row>
    <row r="506" spans="1:4" x14ac:dyDescent="0.25">
      <c r="A506">
        <v>505</v>
      </c>
      <c r="B506">
        <v>1</v>
      </c>
      <c r="C506">
        <v>0.66080781621863871</v>
      </c>
      <c r="D506">
        <f t="shared" si="13"/>
        <v>1</v>
      </c>
    </row>
    <row r="507" spans="1:4" x14ac:dyDescent="0.25">
      <c r="A507">
        <v>506</v>
      </c>
      <c r="B507">
        <v>1</v>
      </c>
      <c r="C507">
        <v>0.66073796594843559</v>
      </c>
      <c r="D507">
        <f t="shared" si="13"/>
        <v>1</v>
      </c>
    </row>
    <row r="508" spans="1:4" x14ac:dyDescent="0.25">
      <c r="A508">
        <v>507</v>
      </c>
      <c r="B508">
        <v>1</v>
      </c>
      <c r="C508">
        <v>0.66048558864349638</v>
      </c>
      <c r="D508">
        <f t="shared" si="13"/>
        <v>1</v>
      </c>
    </row>
    <row r="509" spans="1:4" x14ac:dyDescent="0.25">
      <c r="A509">
        <v>508</v>
      </c>
      <c r="B509">
        <v>0</v>
      </c>
      <c r="C509">
        <v>0.6603737557530015</v>
      </c>
      <c r="D509">
        <f t="shared" si="13"/>
        <v>1</v>
      </c>
    </row>
    <row r="510" spans="1:4" x14ac:dyDescent="0.25">
      <c r="A510">
        <v>509</v>
      </c>
      <c r="B510">
        <v>1</v>
      </c>
      <c r="C510">
        <v>0.65996215898826127</v>
      </c>
      <c r="D510">
        <f t="shared" si="13"/>
        <v>1</v>
      </c>
    </row>
    <row r="511" spans="1:4" x14ac:dyDescent="0.25">
      <c r="A511">
        <v>510</v>
      </c>
      <c r="B511">
        <v>0</v>
      </c>
      <c r="C511">
        <v>0.65988856815461339</v>
      </c>
      <c r="D511">
        <f t="shared" si="13"/>
        <v>1</v>
      </c>
    </row>
    <row r="512" spans="1:4" x14ac:dyDescent="0.25">
      <c r="A512">
        <v>511</v>
      </c>
      <c r="B512">
        <v>1</v>
      </c>
      <c r="C512">
        <v>0.65988001710441957</v>
      </c>
      <c r="D512">
        <f t="shared" si="13"/>
        <v>1</v>
      </c>
    </row>
    <row r="513" spans="1:4" x14ac:dyDescent="0.25">
      <c r="A513">
        <v>512</v>
      </c>
      <c r="B513">
        <v>0</v>
      </c>
      <c r="C513">
        <v>0.65953397134992997</v>
      </c>
      <c r="D513">
        <f t="shared" si="13"/>
        <v>1</v>
      </c>
    </row>
    <row r="514" spans="1:4" x14ac:dyDescent="0.25">
      <c r="A514">
        <v>513</v>
      </c>
      <c r="B514">
        <v>1</v>
      </c>
      <c r="C514">
        <v>0.65946233884774363</v>
      </c>
      <c r="D514">
        <f t="shared" si="13"/>
        <v>1</v>
      </c>
    </row>
    <row r="515" spans="1:4" x14ac:dyDescent="0.25">
      <c r="A515">
        <v>514</v>
      </c>
      <c r="B515">
        <v>0</v>
      </c>
      <c r="C515">
        <v>0.65886038015927451</v>
      </c>
      <c r="D515">
        <f t="shared" ref="D515:D578" si="14">ROUNDUP(A515/704,0)</f>
        <v>1</v>
      </c>
    </row>
    <row r="516" spans="1:4" x14ac:dyDescent="0.25">
      <c r="A516">
        <v>515</v>
      </c>
      <c r="B516">
        <v>0</v>
      </c>
      <c r="C516">
        <v>0.65878952894714204</v>
      </c>
      <c r="D516">
        <f t="shared" si="14"/>
        <v>1</v>
      </c>
    </row>
    <row r="517" spans="1:4" x14ac:dyDescent="0.25">
      <c r="A517">
        <v>516</v>
      </c>
      <c r="B517">
        <v>1</v>
      </c>
      <c r="C517">
        <v>0.65840282543081263</v>
      </c>
      <c r="D517">
        <f t="shared" si="14"/>
        <v>1</v>
      </c>
    </row>
    <row r="518" spans="1:4" x14ac:dyDescent="0.25">
      <c r="A518">
        <v>517</v>
      </c>
      <c r="B518">
        <v>0</v>
      </c>
      <c r="C518">
        <v>0.65794489234356901</v>
      </c>
      <c r="D518">
        <f t="shared" si="14"/>
        <v>1</v>
      </c>
    </row>
    <row r="519" spans="1:4" x14ac:dyDescent="0.25">
      <c r="A519">
        <v>518</v>
      </c>
      <c r="B519">
        <v>1</v>
      </c>
      <c r="C519">
        <v>0.65790535161266617</v>
      </c>
      <c r="D519">
        <f t="shared" si="14"/>
        <v>1</v>
      </c>
    </row>
    <row r="520" spans="1:4" x14ac:dyDescent="0.25">
      <c r="A520">
        <v>519</v>
      </c>
      <c r="B520">
        <v>0</v>
      </c>
      <c r="C520">
        <v>0.65786797844013689</v>
      </c>
      <c r="D520">
        <f t="shared" si="14"/>
        <v>1</v>
      </c>
    </row>
    <row r="521" spans="1:4" x14ac:dyDescent="0.25">
      <c r="A521">
        <v>520</v>
      </c>
      <c r="B521">
        <v>0</v>
      </c>
      <c r="C521">
        <v>0.65776451621982368</v>
      </c>
      <c r="D521">
        <f t="shared" si="14"/>
        <v>1</v>
      </c>
    </row>
    <row r="522" spans="1:4" x14ac:dyDescent="0.25">
      <c r="A522">
        <v>521</v>
      </c>
      <c r="B522">
        <v>1</v>
      </c>
      <c r="C522">
        <v>0.65758419805757828</v>
      </c>
      <c r="D522">
        <f t="shared" si="14"/>
        <v>1</v>
      </c>
    </row>
    <row r="523" spans="1:4" x14ac:dyDescent="0.25">
      <c r="A523">
        <v>522</v>
      </c>
      <c r="B523">
        <v>1</v>
      </c>
      <c r="C523">
        <v>0.65751080328459566</v>
      </c>
      <c r="D523">
        <f t="shared" si="14"/>
        <v>1</v>
      </c>
    </row>
    <row r="524" spans="1:4" x14ac:dyDescent="0.25">
      <c r="A524">
        <v>523</v>
      </c>
      <c r="B524">
        <v>0</v>
      </c>
      <c r="C524">
        <v>0.65749164833706897</v>
      </c>
      <c r="D524">
        <f t="shared" si="14"/>
        <v>1</v>
      </c>
    </row>
    <row r="525" spans="1:4" x14ac:dyDescent="0.25">
      <c r="A525">
        <v>524</v>
      </c>
      <c r="B525">
        <v>1</v>
      </c>
      <c r="C525">
        <v>0.65710997608277233</v>
      </c>
      <c r="D525">
        <f t="shared" si="14"/>
        <v>1</v>
      </c>
    </row>
    <row r="526" spans="1:4" x14ac:dyDescent="0.25">
      <c r="A526">
        <v>525</v>
      </c>
      <c r="B526">
        <v>1</v>
      </c>
      <c r="C526">
        <v>0.65689243386564833</v>
      </c>
      <c r="D526">
        <f t="shared" si="14"/>
        <v>1</v>
      </c>
    </row>
    <row r="527" spans="1:4" x14ac:dyDescent="0.25">
      <c r="A527">
        <v>526</v>
      </c>
      <c r="B527">
        <v>1</v>
      </c>
      <c r="C527">
        <v>0.65675447613156157</v>
      </c>
      <c r="D527">
        <f t="shared" si="14"/>
        <v>1</v>
      </c>
    </row>
    <row r="528" spans="1:4" x14ac:dyDescent="0.25">
      <c r="A528">
        <v>527</v>
      </c>
      <c r="B528">
        <v>1</v>
      </c>
      <c r="C528">
        <v>0.65650699925740408</v>
      </c>
      <c r="D528">
        <f t="shared" si="14"/>
        <v>1</v>
      </c>
    </row>
    <row r="529" spans="1:4" x14ac:dyDescent="0.25">
      <c r="A529">
        <v>528</v>
      </c>
      <c r="B529">
        <v>0</v>
      </c>
      <c r="C529">
        <v>0.65626492350033683</v>
      </c>
      <c r="D529">
        <f t="shared" si="14"/>
        <v>1</v>
      </c>
    </row>
    <row r="530" spans="1:4" x14ac:dyDescent="0.25">
      <c r="A530">
        <v>529</v>
      </c>
      <c r="B530">
        <v>0</v>
      </c>
      <c r="C530">
        <v>0.65568787289932051</v>
      </c>
      <c r="D530">
        <f t="shared" si="14"/>
        <v>1</v>
      </c>
    </row>
    <row r="531" spans="1:4" x14ac:dyDescent="0.25">
      <c r="A531">
        <v>530</v>
      </c>
      <c r="B531">
        <v>1</v>
      </c>
      <c r="C531">
        <v>0.65561331817510704</v>
      </c>
      <c r="D531">
        <f t="shared" si="14"/>
        <v>1</v>
      </c>
    </row>
    <row r="532" spans="1:4" x14ac:dyDescent="0.25">
      <c r="A532">
        <v>531</v>
      </c>
      <c r="B532">
        <v>0</v>
      </c>
      <c r="C532">
        <v>0.65553784352460498</v>
      </c>
      <c r="D532">
        <f t="shared" si="14"/>
        <v>1</v>
      </c>
    </row>
    <row r="533" spans="1:4" x14ac:dyDescent="0.25">
      <c r="A533">
        <v>532</v>
      </c>
      <c r="B533">
        <v>1</v>
      </c>
      <c r="C533">
        <v>0.65544191847492206</v>
      </c>
      <c r="D533">
        <f t="shared" si="14"/>
        <v>1</v>
      </c>
    </row>
    <row r="534" spans="1:4" x14ac:dyDescent="0.25">
      <c r="A534">
        <v>533</v>
      </c>
      <c r="B534">
        <v>1</v>
      </c>
      <c r="C534">
        <v>0.65516385218181306</v>
      </c>
      <c r="D534">
        <f t="shared" si="14"/>
        <v>1</v>
      </c>
    </row>
    <row r="535" spans="1:4" x14ac:dyDescent="0.25">
      <c r="A535">
        <v>534</v>
      </c>
      <c r="B535">
        <v>1</v>
      </c>
      <c r="C535">
        <v>0.65498254127792455</v>
      </c>
      <c r="D535">
        <f t="shared" si="14"/>
        <v>1</v>
      </c>
    </row>
    <row r="536" spans="1:4" x14ac:dyDescent="0.25">
      <c r="A536">
        <v>535</v>
      </c>
      <c r="B536">
        <v>1</v>
      </c>
      <c r="C536">
        <v>0.65492601234651093</v>
      </c>
      <c r="D536">
        <f t="shared" si="14"/>
        <v>1</v>
      </c>
    </row>
    <row r="537" spans="1:4" x14ac:dyDescent="0.25">
      <c r="A537">
        <v>536</v>
      </c>
      <c r="B537">
        <v>0</v>
      </c>
      <c r="C537">
        <v>0.65475084744784839</v>
      </c>
      <c r="D537">
        <f t="shared" si="14"/>
        <v>1</v>
      </c>
    </row>
    <row r="538" spans="1:4" x14ac:dyDescent="0.25">
      <c r="A538">
        <v>537</v>
      </c>
      <c r="B538">
        <v>0</v>
      </c>
      <c r="C538">
        <v>0.65448582104289943</v>
      </c>
      <c r="D538">
        <f t="shared" si="14"/>
        <v>1</v>
      </c>
    </row>
    <row r="539" spans="1:4" x14ac:dyDescent="0.25">
      <c r="A539">
        <v>538</v>
      </c>
      <c r="B539">
        <v>0</v>
      </c>
      <c r="C539">
        <v>0.65420034343824318</v>
      </c>
      <c r="D539">
        <f t="shared" si="14"/>
        <v>1</v>
      </c>
    </row>
    <row r="540" spans="1:4" x14ac:dyDescent="0.25">
      <c r="A540">
        <v>539</v>
      </c>
      <c r="B540">
        <v>1</v>
      </c>
      <c r="C540">
        <v>0.65412612973666195</v>
      </c>
      <c r="D540">
        <f t="shared" si="14"/>
        <v>1</v>
      </c>
    </row>
    <row r="541" spans="1:4" x14ac:dyDescent="0.25">
      <c r="A541">
        <v>540</v>
      </c>
      <c r="B541">
        <v>1</v>
      </c>
      <c r="C541">
        <v>0.65409442984614363</v>
      </c>
      <c r="D541">
        <f t="shared" si="14"/>
        <v>1</v>
      </c>
    </row>
    <row r="542" spans="1:4" x14ac:dyDescent="0.25">
      <c r="A542">
        <v>541</v>
      </c>
      <c r="B542">
        <v>1</v>
      </c>
      <c r="C542">
        <v>0.65406273311207686</v>
      </c>
      <c r="D542">
        <f t="shared" si="14"/>
        <v>1</v>
      </c>
    </row>
    <row r="543" spans="1:4" x14ac:dyDescent="0.25">
      <c r="A543">
        <v>542</v>
      </c>
      <c r="B543">
        <v>0</v>
      </c>
      <c r="C543">
        <v>0.65403017516640549</v>
      </c>
      <c r="D543">
        <f t="shared" si="14"/>
        <v>1</v>
      </c>
    </row>
    <row r="544" spans="1:4" x14ac:dyDescent="0.25">
      <c r="A544">
        <v>543</v>
      </c>
      <c r="B544">
        <v>0</v>
      </c>
      <c r="C544">
        <v>0.65359170511085762</v>
      </c>
      <c r="D544">
        <f t="shared" si="14"/>
        <v>1</v>
      </c>
    </row>
    <row r="545" spans="1:4" x14ac:dyDescent="0.25">
      <c r="A545">
        <v>544</v>
      </c>
      <c r="B545">
        <v>0</v>
      </c>
      <c r="C545">
        <v>0.65351478523278206</v>
      </c>
      <c r="D545">
        <f t="shared" si="14"/>
        <v>1</v>
      </c>
    </row>
    <row r="546" spans="1:4" x14ac:dyDescent="0.25">
      <c r="A546">
        <v>545</v>
      </c>
      <c r="B546">
        <v>0</v>
      </c>
      <c r="C546">
        <v>0.65347000897061247</v>
      </c>
      <c r="D546">
        <f t="shared" si="14"/>
        <v>1</v>
      </c>
    </row>
    <row r="547" spans="1:4" x14ac:dyDescent="0.25">
      <c r="A547">
        <v>546</v>
      </c>
      <c r="B547">
        <v>1</v>
      </c>
      <c r="C547">
        <v>0.65336194057060937</v>
      </c>
      <c r="D547">
        <f t="shared" si="14"/>
        <v>1</v>
      </c>
    </row>
    <row r="548" spans="1:4" x14ac:dyDescent="0.25">
      <c r="A548">
        <v>547</v>
      </c>
      <c r="B548">
        <v>1</v>
      </c>
      <c r="C548">
        <v>0.653210733765204</v>
      </c>
      <c r="D548">
        <f t="shared" si="14"/>
        <v>1</v>
      </c>
    </row>
    <row r="549" spans="1:4" x14ac:dyDescent="0.25">
      <c r="A549">
        <v>548</v>
      </c>
      <c r="B549">
        <v>1</v>
      </c>
      <c r="C549">
        <v>0.6523635457476229</v>
      </c>
      <c r="D549">
        <f t="shared" si="14"/>
        <v>1</v>
      </c>
    </row>
    <row r="550" spans="1:4" x14ac:dyDescent="0.25">
      <c r="A550">
        <v>549</v>
      </c>
      <c r="B550">
        <v>0</v>
      </c>
      <c r="C550">
        <v>0.6521227333457974</v>
      </c>
      <c r="D550">
        <f t="shared" si="14"/>
        <v>1</v>
      </c>
    </row>
    <row r="551" spans="1:4" x14ac:dyDescent="0.25">
      <c r="A551">
        <v>550</v>
      </c>
      <c r="B551">
        <v>0</v>
      </c>
      <c r="C551">
        <v>0.65206933797678468</v>
      </c>
      <c r="D551">
        <f t="shared" si="14"/>
        <v>1</v>
      </c>
    </row>
    <row r="552" spans="1:4" x14ac:dyDescent="0.25">
      <c r="A552">
        <v>551</v>
      </c>
      <c r="B552">
        <v>1</v>
      </c>
      <c r="C552">
        <v>0.65156557615714827</v>
      </c>
      <c r="D552">
        <f t="shared" si="14"/>
        <v>1</v>
      </c>
    </row>
    <row r="553" spans="1:4" x14ac:dyDescent="0.25">
      <c r="A553">
        <v>552</v>
      </c>
      <c r="B553">
        <v>1</v>
      </c>
      <c r="C553">
        <v>0.65147913711731209</v>
      </c>
      <c r="D553">
        <f t="shared" si="14"/>
        <v>1</v>
      </c>
    </row>
    <row r="554" spans="1:4" x14ac:dyDescent="0.25">
      <c r="A554">
        <v>553</v>
      </c>
      <c r="B554">
        <v>1</v>
      </c>
      <c r="C554">
        <v>0.65118322729875622</v>
      </c>
      <c r="D554">
        <f t="shared" si="14"/>
        <v>1</v>
      </c>
    </row>
    <row r="555" spans="1:4" x14ac:dyDescent="0.25">
      <c r="A555">
        <v>554</v>
      </c>
      <c r="B555">
        <v>0</v>
      </c>
      <c r="C555">
        <v>0.6509687458550163</v>
      </c>
      <c r="D555">
        <f t="shared" si="14"/>
        <v>1</v>
      </c>
    </row>
    <row r="556" spans="1:4" x14ac:dyDescent="0.25">
      <c r="A556">
        <v>555</v>
      </c>
      <c r="B556">
        <v>1</v>
      </c>
      <c r="C556">
        <v>0.65094492040108232</v>
      </c>
      <c r="D556">
        <f t="shared" si="14"/>
        <v>1</v>
      </c>
    </row>
    <row r="557" spans="1:4" x14ac:dyDescent="0.25">
      <c r="A557">
        <v>556</v>
      </c>
      <c r="B557">
        <v>0</v>
      </c>
      <c r="C557">
        <v>0.65093555678668413</v>
      </c>
      <c r="D557">
        <f t="shared" si="14"/>
        <v>1</v>
      </c>
    </row>
    <row r="558" spans="1:4" x14ac:dyDescent="0.25">
      <c r="A558">
        <v>557</v>
      </c>
      <c r="B558">
        <v>1</v>
      </c>
      <c r="C558">
        <v>0.65016879566682806</v>
      </c>
      <c r="D558">
        <f t="shared" si="14"/>
        <v>1</v>
      </c>
    </row>
    <row r="559" spans="1:4" x14ac:dyDescent="0.25">
      <c r="A559">
        <v>558</v>
      </c>
      <c r="B559">
        <v>1</v>
      </c>
      <c r="C559">
        <v>0.6500714661193171</v>
      </c>
      <c r="D559">
        <f t="shared" si="14"/>
        <v>1</v>
      </c>
    </row>
    <row r="560" spans="1:4" x14ac:dyDescent="0.25">
      <c r="A560">
        <v>559</v>
      </c>
      <c r="B560">
        <v>0</v>
      </c>
      <c r="C560">
        <v>0.64842340516372943</v>
      </c>
      <c r="D560">
        <f t="shared" si="14"/>
        <v>1</v>
      </c>
    </row>
    <row r="561" spans="1:4" x14ac:dyDescent="0.25">
      <c r="A561">
        <v>560</v>
      </c>
      <c r="B561">
        <v>1</v>
      </c>
      <c r="C561">
        <v>0.64759919948303513</v>
      </c>
      <c r="D561">
        <f t="shared" si="14"/>
        <v>1</v>
      </c>
    </row>
    <row r="562" spans="1:4" x14ac:dyDescent="0.25">
      <c r="A562">
        <v>561</v>
      </c>
      <c r="B562">
        <v>1</v>
      </c>
      <c r="C562">
        <v>0.6474468353378765</v>
      </c>
      <c r="D562">
        <f t="shared" si="14"/>
        <v>1</v>
      </c>
    </row>
    <row r="563" spans="1:4" x14ac:dyDescent="0.25">
      <c r="A563">
        <v>562</v>
      </c>
      <c r="B563">
        <v>1</v>
      </c>
      <c r="C563">
        <v>0.64744356665592651</v>
      </c>
      <c r="D563">
        <f t="shared" si="14"/>
        <v>1</v>
      </c>
    </row>
    <row r="564" spans="1:4" x14ac:dyDescent="0.25">
      <c r="A564">
        <v>563</v>
      </c>
      <c r="B564">
        <v>0</v>
      </c>
      <c r="C564">
        <v>0.64731026480781284</v>
      </c>
      <c r="D564">
        <f t="shared" si="14"/>
        <v>1</v>
      </c>
    </row>
    <row r="565" spans="1:4" x14ac:dyDescent="0.25">
      <c r="A565">
        <v>564</v>
      </c>
      <c r="B565">
        <v>1</v>
      </c>
      <c r="C565">
        <v>0.64728127020530191</v>
      </c>
      <c r="D565">
        <f t="shared" si="14"/>
        <v>1</v>
      </c>
    </row>
    <row r="566" spans="1:4" x14ac:dyDescent="0.25">
      <c r="A566">
        <v>565</v>
      </c>
      <c r="B566">
        <v>1</v>
      </c>
      <c r="C566">
        <v>0.64706013586172539</v>
      </c>
      <c r="D566">
        <f t="shared" si="14"/>
        <v>1</v>
      </c>
    </row>
    <row r="567" spans="1:4" x14ac:dyDescent="0.25">
      <c r="A567">
        <v>566</v>
      </c>
      <c r="B567">
        <v>1</v>
      </c>
      <c r="C567">
        <v>0.64628874245188794</v>
      </c>
      <c r="D567">
        <f t="shared" si="14"/>
        <v>1</v>
      </c>
    </row>
    <row r="568" spans="1:4" x14ac:dyDescent="0.25">
      <c r="A568">
        <v>567</v>
      </c>
      <c r="B568">
        <v>0</v>
      </c>
      <c r="C568">
        <v>0.64622333508207785</v>
      </c>
      <c r="D568">
        <f t="shared" si="14"/>
        <v>1</v>
      </c>
    </row>
    <row r="569" spans="1:4" x14ac:dyDescent="0.25">
      <c r="A569">
        <v>568</v>
      </c>
      <c r="B569">
        <v>0</v>
      </c>
      <c r="C569">
        <v>0.64613649171892606</v>
      </c>
      <c r="D569">
        <f t="shared" si="14"/>
        <v>1</v>
      </c>
    </row>
    <row r="570" spans="1:4" x14ac:dyDescent="0.25">
      <c r="A570">
        <v>569</v>
      </c>
      <c r="B570">
        <v>1</v>
      </c>
      <c r="C570">
        <v>0.64544797055976233</v>
      </c>
      <c r="D570">
        <f t="shared" si="14"/>
        <v>1</v>
      </c>
    </row>
    <row r="571" spans="1:4" x14ac:dyDescent="0.25">
      <c r="A571">
        <v>570</v>
      </c>
      <c r="B571">
        <v>1</v>
      </c>
      <c r="C571">
        <v>0.64499705827934128</v>
      </c>
      <c r="D571">
        <f t="shared" si="14"/>
        <v>1</v>
      </c>
    </row>
    <row r="572" spans="1:4" x14ac:dyDescent="0.25">
      <c r="A572">
        <v>571</v>
      </c>
      <c r="B572">
        <v>1</v>
      </c>
      <c r="C572">
        <v>0.64373427648255965</v>
      </c>
      <c r="D572">
        <f t="shared" si="14"/>
        <v>1</v>
      </c>
    </row>
    <row r="573" spans="1:4" x14ac:dyDescent="0.25">
      <c r="A573">
        <v>572</v>
      </c>
      <c r="B573">
        <v>1</v>
      </c>
      <c r="C573">
        <v>0.64366720075312944</v>
      </c>
      <c r="D573">
        <f t="shared" si="14"/>
        <v>1</v>
      </c>
    </row>
    <row r="574" spans="1:4" x14ac:dyDescent="0.25">
      <c r="A574">
        <v>573</v>
      </c>
      <c r="B574">
        <v>1</v>
      </c>
      <c r="C574">
        <v>0.64353820530004213</v>
      </c>
      <c r="D574">
        <f t="shared" si="14"/>
        <v>1</v>
      </c>
    </row>
    <row r="575" spans="1:4" x14ac:dyDescent="0.25">
      <c r="A575">
        <v>574</v>
      </c>
      <c r="B575">
        <v>1</v>
      </c>
      <c r="C575">
        <v>0.64291229698139718</v>
      </c>
      <c r="D575">
        <f t="shared" si="14"/>
        <v>1</v>
      </c>
    </row>
    <row r="576" spans="1:4" x14ac:dyDescent="0.25">
      <c r="A576">
        <v>575</v>
      </c>
      <c r="B576">
        <v>1</v>
      </c>
      <c r="C576">
        <v>0.64263855436878814</v>
      </c>
      <c r="D576">
        <f t="shared" si="14"/>
        <v>1</v>
      </c>
    </row>
    <row r="577" spans="1:4" x14ac:dyDescent="0.25">
      <c r="A577">
        <v>576</v>
      </c>
      <c r="B577">
        <v>0</v>
      </c>
      <c r="C577">
        <v>0.64256479293715829</v>
      </c>
      <c r="D577">
        <f t="shared" si="14"/>
        <v>1</v>
      </c>
    </row>
    <row r="578" spans="1:4" x14ac:dyDescent="0.25">
      <c r="A578">
        <v>577</v>
      </c>
      <c r="B578">
        <v>0</v>
      </c>
      <c r="C578">
        <v>0.641232714112416</v>
      </c>
      <c r="D578">
        <f t="shared" si="14"/>
        <v>1</v>
      </c>
    </row>
    <row r="579" spans="1:4" x14ac:dyDescent="0.25">
      <c r="A579">
        <v>578</v>
      </c>
      <c r="B579">
        <v>0</v>
      </c>
      <c r="C579">
        <v>0.64119852287031709</v>
      </c>
      <c r="D579">
        <f t="shared" ref="D579:D642" si="15">ROUNDUP(A579/704,0)</f>
        <v>1</v>
      </c>
    </row>
    <row r="580" spans="1:4" x14ac:dyDescent="0.25">
      <c r="A580">
        <v>579</v>
      </c>
      <c r="B580">
        <v>0</v>
      </c>
      <c r="C580">
        <v>0.64074921268613017</v>
      </c>
      <c r="D580">
        <f t="shared" si="15"/>
        <v>1</v>
      </c>
    </row>
    <row r="581" spans="1:4" x14ac:dyDescent="0.25">
      <c r="A581">
        <v>580</v>
      </c>
      <c r="B581">
        <v>0</v>
      </c>
      <c r="C581">
        <v>0.64066069997314834</v>
      </c>
      <c r="D581">
        <f t="shared" si="15"/>
        <v>1</v>
      </c>
    </row>
    <row r="582" spans="1:4" x14ac:dyDescent="0.25">
      <c r="A582">
        <v>581</v>
      </c>
      <c r="B582">
        <v>0</v>
      </c>
      <c r="C582">
        <v>0.64036310279201603</v>
      </c>
      <c r="D582">
        <f t="shared" si="15"/>
        <v>1</v>
      </c>
    </row>
    <row r="583" spans="1:4" x14ac:dyDescent="0.25">
      <c r="A583">
        <v>582</v>
      </c>
      <c r="B583">
        <v>1</v>
      </c>
      <c r="C583">
        <v>0.64024698974062988</v>
      </c>
      <c r="D583">
        <f t="shared" si="15"/>
        <v>1</v>
      </c>
    </row>
    <row r="584" spans="1:4" x14ac:dyDescent="0.25">
      <c r="A584">
        <v>583</v>
      </c>
      <c r="B584">
        <v>1</v>
      </c>
      <c r="C584">
        <v>0.64018915394824905</v>
      </c>
      <c r="D584">
        <f t="shared" si="15"/>
        <v>1</v>
      </c>
    </row>
    <row r="585" spans="1:4" x14ac:dyDescent="0.25">
      <c r="A585">
        <v>584</v>
      </c>
      <c r="B585">
        <v>1</v>
      </c>
      <c r="C585">
        <v>0.64007922039979137</v>
      </c>
      <c r="D585">
        <f t="shared" si="15"/>
        <v>1</v>
      </c>
    </row>
    <row r="586" spans="1:4" x14ac:dyDescent="0.25">
      <c r="A586">
        <v>585</v>
      </c>
      <c r="B586">
        <v>1</v>
      </c>
      <c r="C586">
        <v>0.63982033638747737</v>
      </c>
      <c r="D586">
        <f t="shared" si="15"/>
        <v>1</v>
      </c>
    </row>
    <row r="587" spans="1:4" x14ac:dyDescent="0.25">
      <c r="A587">
        <v>586</v>
      </c>
      <c r="B587">
        <v>0</v>
      </c>
      <c r="C587">
        <v>0.63902599341497102</v>
      </c>
      <c r="D587">
        <f t="shared" si="15"/>
        <v>1</v>
      </c>
    </row>
    <row r="588" spans="1:4" x14ac:dyDescent="0.25">
      <c r="A588">
        <v>587</v>
      </c>
      <c r="B588">
        <v>1</v>
      </c>
      <c r="C588">
        <v>0.63883561200927452</v>
      </c>
      <c r="D588">
        <f t="shared" si="15"/>
        <v>1</v>
      </c>
    </row>
    <row r="589" spans="1:4" x14ac:dyDescent="0.25">
      <c r="A589">
        <v>588</v>
      </c>
      <c r="B589">
        <v>1</v>
      </c>
      <c r="C589">
        <v>0.63867167057944241</v>
      </c>
      <c r="D589">
        <f t="shared" si="15"/>
        <v>1</v>
      </c>
    </row>
    <row r="590" spans="1:4" x14ac:dyDescent="0.25">
      <c r="A590">
        <v>589</v>
      </c>
      <c r="B590">
        <v>1</v>
      </c>
      <c r="C590">
        <v>0.63798216272719344</v>
      </c>
      <c r="D590">
        <f t="shared" si="15"/>
        <v>1</v>
      </c>
    </row>
    <row r="591" spans="1:4" x14ac:dyDescent="0.25">
      <c r="A591">
        <v>590</v>
      </c>
      <c r="B591">
        <v>0</v>
      </c>
      <c r="C591">
        <v>0.63778395863331583</v>
      </c>
      <c r="D591">
        <f t="shared" si="15"/>
        <v>1</v>
      </c>
    </row>
    <row r="592" spans="1:4" x14ac:dyDescent="0.25">
      <c r="A592">
        <v>591</v>
      </c>
      <c r="B592">
        <v>1</v>
      </c>
      <c r="C592">
        <v>0.63740383344615703</v>
      </c>
      <c r="D592">
        <f t="shared" si="15"/>
        <v>1</v>
      </c>
    </row>
    <row r="593" spans="1:4" x14ac:dyDescent="0.25">
      <c r="A593">
        <v>592</v>
      </c>
      <c r="B593">
        <v>1</v>
      </c>
      <c r="C593">
        <v>0.63628331700771867</v>
      </c>
      <c r="D593">
        <f t="shared" si="15"/>
        <v>1</v>
      </c>
    </row>
    <row r="594" spans="1:4" x14ac:dyDescent="0.25">
      <c r="A594">
        <v>593</v>
      </c>
      <c r="B594">
        <v>0</v>
      </c>
      <c r="C594">
        <v>0.63620874105709901</v>
      </c>
      <c r="D594">
        <f t="shared" si="15"/>
        <v>1</v>
      </c>
    </row>
    <row r="595" spans="1:4" x14ac:dyDescent="0.25">
      <c r="A595">
        <v>594</v>
      </c>
      <c r="B595">
        <v>1</v>
      </c>
      <c r="C595">
        <v>0.63536552274099789</v>
      </c>
      <c r="D595">
        <f t="shared" si="15"/>
        <v>1</v>
      </c>
    </row>
    <row r="596" spans="1:4" x14ac:dyDescent="0.25">
      <c r="A596">
        <v>595</v>
      </c>
      <c r="B596">
        <v>1</v>
      </c>
      <c r="C596">
        <v>0.63536480222778946</v>
      </c>
      <c r="D596">
        <f t="shared" si="15"/>
        <v>1</v>
      </c>
    </row>
    <row r="597" spans="1:4" x14ac:dyDescent="0.25">
      <c r="A597">
        <v>596</v>
      </c>
      <c r="B597">
        <v>0</v>
      </c>
      <c r="C597">
        <v>0.63390418349198963</v>
      </c>
      <c r="D597">
        <f t="shared" si="15"/>
        <v>1</v>
      </c>
    </row>
    <row r="598" spans="1:4" x14ac:dyDescent="0.25">
      <c r="A598">
        <v>597</v>
      </c>
      <c r="B598">
        <v>1</v>
      </c>
      <c r="C598">
        <v>0.63350130984500042</v>
      </c>
      <c r="D598">
        <f t="shared" si="15"/>
        <v>1</v>
      </c>
    </row>
    <row r="599" spans="1:4" x14ac:dyDescent="0.25">
      <c r="A599">
        <v>598</v>
      </c>
      <c r="B599">
        <v>1</v>
      </c>
      <c r="C599">
        <v>0.63321732448589663</v>
      </c>
      <c r="D599">
        <f t="shared" si="15"/>
        <v>1</v>
      </c>
    </row>
    <row r="600" spans="1:4" x14ac:dyDescent="0.25">
      <c r="A600">
        <v>599</v>
      </c>
      <c r="B600">
        <v>0</v>
      </c>
      <c r="C600">
        <v>0.63290730436627296</v>
      </c>
      <c r="D600">
        <f t="shared" si="15"/>
        <v>1</v>
      </c>
    </row>
    <row r="601" spans="1:4" x14ac:dyDescent="0.25">
      <c r="A601">
        <v>600</v>
      </c>
      <c r="B601">
        <v>1</v>
      </c>
      <c r="C601">
        <v>0.63285371915339328</v>
      </c>
      <c r="D601">
        <f t="shared" si="15"/>
        <v>1</v>
      </c>
    </row>
    <row r="602" spans="1:4" x14ac:dyDescent="0.25">
      <c r="A602">
        <v>601</v>
      </c>
      <c r="B602">
        <v>1</v>
      </c>
      <c r="C602">
        <v>0.63269537928727915</v>
      </c>
      <c r="D602">
        <f t="shared" si="15"/>
        <v>1</v>
      </c>
    </row>
    <row r="603" spans="1:4" x14ac:dyDescent="0.25">
      <c r="A603">
        <v>602</v>
      </c>
      <c r="B603">
        <v>1</v>
      </c>
      <c r="C603">
        <v>0.63207622442101785</v>
      </c>
      <c r="D603">
        <f t="shared" si="15"/>
        <v>1</v>
      </c>
    </row>
    <row r="604" spans="1:4" x14ac:dyDescent="0.25">
      <c r="A604">
        <v>603</v>
      </c>
      <c r="B604">
        <v>1</v>
      </c>
      <c r="C604">
        <v>0.63192822273272942</v>
      </c>
      <c r="D604">
        <f t="shared" si="15"/>
        <v>1</v>
      </c>
    </row>
    <row r="605" spans="1:4" x14ac:dyDescent="0.25">
      <c r="A605">
        <v>604</v>
      </c>
      <c r="B605">
        <v>0</v>
      </c>
      <c r="C605">
        <v>0.63159706169381469</v>
      </c>
      <c r="D605">
        <f t="shared" si="15"/>
        <v>1</v>
      </c>
    </row>
    <row r="606" spans="1:4" x14ac:dyDescent="0.25">
      <c r="A606">
        <v>605</v>
      </c>
      <c r="B606">
        <v>1</v>
      </c>
      <c r="C606">
        <v>0.63121703332973567</v>
      </c>
      <c r="D606">
        <f t="shared" si="15"/>
        <v>1</v>
      </c>
    </row>
    <row r="607" spans="1:4" x14ac:dyDescent="0.25">
      <c r="A607">
        <v>606</v>
      </c>
      <c r="B607">
        <v>1</v>
      </c>
      <c r="C607">
        <v>0.63071875855695203</v>
      </c>
      <c r="D607">
        <f t="shared" si="15"/>
        <v>1</v>
      </c>
    </row>
    <row r="608" spans="1:4" x14ac:dyDescent="0.25">
      <c r="A608">
        <v>607</v>
      </c>
      <c r="B608">
        <v>1</v>
      </c>
      <c r="C608">
        <v>0.63061699788780068</v>
      </c>
      <c r="D608">
        <f t="shared" si="15"/>
        <v>1</v>
      </c>
    </row>
    <row r="609" spans="1:4" x14ac:dyDescent="0.25">
      <c r="A609">
        <v>608</v>
      </c>
      <c r="B609">
        <v>0</v>
      </c>
      <c r="C609">
        <v>0.62980348595834668</v>
      </c>
      <c r="D609">
        <f t="shared" si="15"/>
        <v>1</v>
      </c>
    </row>
    <row r="610" spans="1:4" x14ac:dyDescent="0.25">
      <c r="A610">
        <v>609</v>
      </c>
      <c r="B610">
        <v>0</v>
      </c>
      <c r="C610">
        <v>0.62962487683165591</v>
      </c>
      <c r="D610">
        <f t="shared" si="15"/>
        <v>1</v>
      </c>
    </row>
    <row r="611" spans="1:4" x14ac:dyDescent="0.25">
      <c r="A611">
        <v>610</v>
      </c>
      <c r="B611">
        <v>1</v>
      </c>
      <c r="C611">
        <v>0.62939230934702106</v>
      </c>
      <c r="D611">
        <f t="shared" si="15"/>
        <v>1</v>
      </c>
    </row>
    <row r="612" spans="1:4" x14ac:dyDescent="0.25">
      <c r="A612">
        <v>611</v>
      </c>
      <c r="B612">
        <v>0</v>
      </c>
      <c r="C612">
        <v>0.62912908869515249</v>
      </c>
      <c r="D612">
        <f t="shared" si="15"/>
        <v>1</v>
      </c>
    </row>
    <row r="613" spans="1:4" x14ac:dyDescent="0.25">
      <c r="A613">
        <v>612</v>
      </c>
      <c r="B613">
        <v>1</v>
      </c>
      <c r="C613">
        <v>0.62911205109347179</v>
      </c>
      <c r="D613">
        <f t="shared" si="15"/>
        <v>1</v>
      </c>
    </row>
    <row r="614" spans="1:4" x14ac:dyDescent="0.25">
      <c r="A614">
        <v>613</v>
      </c>
      <c r="B614">
        <v>1</v>
      </c>
      <c r="C614">
        <v>0.62885431296184235</v>
      </c>
      <c r="D614">
        <f t="shared" si="15"/>
        <v>1</v>
      </c>
    </row>
    <row r="615" spans="1:4" x14ac:dyDescent="0.25">
      <c r="A615">
        <v>614</v>
      </c>
      <c r="B615">
        <v>1</v>
      </c>
      <c r="C615">
        <v>0.62867821214565667</v>
      </c>
      <c r="D615">
        <f t="shared" si="15"/>
        <v>1</v>
      </c>
    </row>
    <row r="616" spans="1:4" x14ac:dyDescent="0.25">
      <c r="A616">
        <v>615</v>
      </c>
      <c r="B616">
        <v>1</v>
      </c>
      <c r="C616">
        <v>0.62844544771527089</v>
      </c>
      <c r="D616">
        <f t="shared" si="15"/>
        <v>1</v>
      </c>
    </row>
    <row r="617" spans="1:4" x14ac:dyDescent="0.25">
      <c r="A617">
        <v>616</v>
      </c>
      <c r="B617">
        <v>1</v>
      </c>
      <c r="C617">
        <v>0.6281546238196597</v>
      </c>
      <c r="D617">
        <f t="shared" si="15"/>
        <v>1</v>
      </c>
    </row>
    <row r="618" spans="1:4" x14ac:dyDescent="0.25">
      <c r="A618">
        <v>617</v>
      </c>
      <c r="B618">
        <v>1</v>
      </c>
      <c r="C618">
        <v>0.62813447529733024</v>
      </c>
      <c r="D618">
        <f t="shared" si="15"/>
        <v>1</v>
      </c>
    </row>
    <row r="619" spans="1:4" x14ac:dyDescent="0.25">
      <c r="A619">
        <v>618</v>
      </c>
      <c r="B619">
        <v>1</v>
      </c>
      <c r="C619">
        <v>0.62805467333775067</v>
      </c>
      <c r="D619">
        <f t="shared" si="15"/>
        <v>1</v>
      </c>
    </row>
    <row r="620" spans="1:4" x14ac:dyDescent="0.25">
      <c r="A620">
        <v>619</v>
      </c>
      <c r="B620">
        <v>1</v>
      </c>
      <c r="C620">
        <v>0.627950987870598</v>
      </c>
      <c r="D620">
        <f t="shared" si="15"/>
        <v>1</v>
      </c>
    </row>
    <row r="621" spans="1:4" x14ac:dyDescent="0.25">
      <c r="A621">
        <v>620</v>
      </c>
      <c r="B621">
        <v>1</v>
      </c>
      <c r="C621">
        <v>0.6278131646663383</v>
      </c>
      <c r="D621">
        <f t="shared" si="15"/>
        <v>1</v>
      </c>
    </row>
    <row r="622" spans="1:4" x14ac:dyDescent="0.25">
      <c r="A622">
        <v>621</v>
      </c>
      <c r="B622">
        <v>0</v>
      </c>
      <c r="C622">
        <v>0.62749668476284648</v>
      </c>
      <c r="D622">
        <f t="shared" si="15"/>
        <v>1</v>
      </c>
    </row>
    <row r="623" spans="1:4" x14ac:dyDescent="0.25">
      <c r="A623">
        <v>622</v>
      </c>
      <c r="B623">
        <v>1</v>
      </c>
      <c r="C623">
        <v>0.62617864899876974</v>
      </c>
      <c r="D623">
        <f t="shared" si="15"/>
        <v>1</v>
      </c>
    </row>
    <row r="624" spans="1:4" x14ac:dyDescent="0.25">
      <c r="A624">
        <v>623</v>
      </c>
      <c r="B624">
        <v>0</v>
      </c>
      <c r="C624">
        <v>0.62593346573816999</v>
      </c>
      <c r="D624">
        <f t="shared" si="15"/>
        <v>1</v>
      </c>
    </row>
    <row r="625" spans="1:4" x14ac:dyDescent="0.25">
      <c r="A625">
        <v>624</v>
      </c>
      <c r="B625">
        <v>1</v>
      </c>
      <c r="C625">
        <v>0.62584415782147607</v>
      </c>
      <c r="D625">
        <f t="shared" si="15"/>
        <v>1</v>
      </c>
    </row>
    <row r="626" spans="1:4" x14ac:dyDescent="0.25">
      <c r="A626">
        <v>625</v>
      </c>
      <c r="B626">
        <v>1</v>
      </c>
      <c r="C626">
        <v>0.62579263111379368</v>
      </c>
      <c r="D626">
        <f t="shared" si="15"/>
        <v>1</v>
      </c>
    </row>
    <row r="627" spans="1:4" x14ac:dyDescent="0.25">
      <c r="A627">
        <v>626</v>
      </c>
      <c r="B627">
        <v>1</v>
      </c>
      <c r="C627">
        <v>0.62549580060706866</v>
      </c>
      <c r="D627">
        <f t="shared" si="15"/>
        <v>1</v>
      </c>
    </row>
    <row r="628" spans="1:4" x14ac:dyDescent="0.25">
      <c r="A628">
        <v>627</v>
      </c>
      <c r="B628">
        <v>1</v>
      </c>
      <c r="C628">
        <v>0.6248618694148117</v>
      </c>
      <c r="D628">
        <f t="shared" si="15"/>
        <v>1</v>
      </c>
    </row>
    <row r="629" spans="1:4" x14ac:dyDescent="0.25">
      <c r="A629">
        <v>628</v>
      </c>
      <c r="B629">
        <v>1</v>
      </c>
      <c r="C629">
        <v>0.62477207924563782</v>
      </c>
      <c r="D629">
        <f t="shared" si="15"/>
        <v>1</v>
      </c>
    </row>
    <row r="630" spans="1:4" x14ac:dyDescent="0.25">
      <c r="A630">
        <v>629</v>
      </c>
      <c r="B630">
        <v>1</v>
      </c>
      <c r="C630">
        <v>0.6237569933798417</v>
      </c>
      <c r="D630">
        <f t="shared" si="15"/>
        <v>1</v>
      </c>
    </row>
    <row r="631" spans="1:4" x14ac:dyDescent="0.25">
      <c r="A631">
        <v>630</v>
      </c>
      <c r="B631">
        <v>0</v>
      </c>
      <c r="C631">
        <v>0.62247672366895501</v>
      </c>
      <c r="D631">
        <f t="shared" si="15"/>
        <v>1</v>
      </c>
    </row>
    <row r="632" spans="1:4" x14ac:dyDescent="0.25">
      <c r="A632">
        <v>631</v>
      </c>
      <c r="B632">
        <v>0</v>
      </c>
      <c r="C632">
        <v>0.6221935005130167</v>
      </c>
      <c r="D632">
        <f t="shared" si="15"/>
        <v>1</v>
      </c>
    </row>
    <row r="633" spans="1:4" x14ac:dyDescent="0.25">
      <c r="A633">
        <v>632</v>
      </c>
      <c r="B633">
        <v>1</v>
      </c>
      <c r="C633">
        <v>0.62104867882465375</v>
      </c>
      <c r="D633">
        <f t="shared" si="15"/>
        <v>1</v>
      </c>
    </row>
    <row r="634" spans="1:4" x14ac:dyDescent="0.25">
      <c r="A634">
        <v>633</v>
      </c>
      <c r="B634">
        <v>0</v>
      </c>
      <c r="C634">
        <v>0.62080714729713748</v>
      </c>
      <c r="D634">
        <f t="shared" si="15"/>
        <v>1</v>
      </c>
    </row>
    <row r="635" spans="1:4" x14ac:dyDescent="0.25">
      <c r="A635">
        <v>634</v>
      </c>
      <c r="B635">
        <v>1</v>
      </c>
      <c r="C635">
        <v>0.6206706495540083</v>
      </c>
      <c r="D635">
        <f t="shared" si="15"/>
        <v>1</v>
      </c>
    </row>
    <row r="636" spans="1:4" x14ac:dyDescent="0.25">
      <c r="A636">
        <v>635</v>
      </c>
      <c r="B636">
        <v>0</v>
      </c>
      <c r="C636">
        <v>0.6205976561508707</v>
      </c>
      <c r="D636">
        <f t="shared" si="15"/>
        <v>1</v>
      </c>
    </row>
    <row r="637" spans="1:4" x14ac:dyDescent="0.25">
      <c r="A637">
        <v>636</v>
      </c>
      <c r="B637">
        <v>1</v>
      </c>
      <c r="C637">
        <v>0.62035152632312818</v>
      </c>
      <c r="D637">
        <f t="shared" si="15"/>
        <v>1</v>
      </c>
    </row>
    <row r="638" spans="1:4" x14ac:dyDescent="0.25">
      <c r="A638">
        <v>637</v>
      </c>
      <c r="B638">
        <v>1</v>
      </c>
      <c r="C638">
        <v>0.61985181165969194</v>
      </c>
      <c r="D638">
        <f t="shared" si="15"/>
        <v>1</v>
      </c>
    </row>
    <row r="639" spans="1:4" x14ac:dyDescent="0.25">
      <c r="A639">
        <v>638</v>
      </c>
      <c r="B639">
        <v>0</v>
      </c>
      <c r="C639">
        <v>0.6197636965130493</v>
      </c>
      <c r="D639">
        <f t="shared" si="15"/>
        <v>1</v>
      </c>
    </row>
    <row r="640" spans="1:4" x14ac:dyDescent="0.25">
      <c r="A640">
        <v>639</v>
      </c>
      <c r="B640">
        <v>1</v>
      </c>
      <c r="C640">
        <v>0.61970471695400065</v>
      </c>
      <c r="D640">
        <f t="shared" si="15"/>
        <v>1</v>
      </c>
    </row>
    <row r="641" spans="1:4" x14ac:dyDescent="0.25">
      <c r="A641">
        <v>640</v>
      </c>
      <c r="B641">
        <v>0</v>
      </c>
      <c r="C641">
        <v>0.61963451755279186</v>
      </c>
      <c r="D641">
        <f t="shared" si="15"/>
        <v>1</v>
      </c>
    </row>
    <row r="642" spans="1:4" x14ac:dyDescent="0.25">
      <c r="A642">
        <v>641</v>
      </c>
      <c r="B642">
        <v>1</v>
      </c>
      <c r="C642">
        <v>0.61945460551517528</v>
      </c>
      <c r="D642">
        <f t="shared" si="15"/>
        <v>1</v>
      </c>
    </row>
    <row r="643" spans="1:4" x14ac:dyDescent="0.25">
      <c r="A643">
        <v>642</v>
      </c>
      <c r="B643">
        <v>1</v>
      </c>
      <c r="C643">
        <v>0.61911998583346672</v>
      </c>
      <c r="D643">
        <f t="shared" ref="D643:D706" si="16">ROUNDUP(A643/704,0)</f>
        <v>1</v>
      </c>
    </row>
    <row r="644" spans="1:4" x14ac:dyDescent="0.25">
      <c r="A644">
        <v>643</v>
      </c>
      <c r="B644">
        <v>0</v>
      </c>
      <c r="C644">
        <v>0.61907803898565694</v>
      </c>
      <c r="D644">
        <f t="shared" si="16"/>
        <v>1</v>
      </c>
    </row>
    <row r="645" spans="1:4" x14ac:dyDescent="0.25">
      <c r="A645">
        <v>644</v>
      </c>
      <c r="B645">
        <v>1</v>
      </c>
      <c r="C645">
        <v>0.6188216879002163</v>
      </c>
      <c r="D645">
        <f t="shared" si="16"/>
        <v>1</v>
      </c>
    </row>
    <row r="646" spans="1:4" x14ac:dyDescent="0.25">
      <c r="A646">
        <v>645</v>
      </c>
      <c r="B646">
        <v>1</v>
      </c>
      <c r="C646">
        <v>0.61869652841485645</v>
      </c>
      <c r="D646">
        <f t="shared" si="16"/>
        <v>1</v>
      </c>
    </row>
    <row r="647" spans="1:4" x14ac:dyDescent="0.25">
      <c r="A647">
        <v>646</v>
      </c>
      <c r="B647">
        <v>1</v>
      </c>
      <c r="C647">
        <v>0.61858608048207853</v>
      </c>
      <c r="D647">
        <f t="shared" si="16"/>
        <v>1</v>
      </c>
    </row>
    <row r="648" spans="1:4" x14ac:dyDescent="0.25">
      <c r="A648">
        <v>647</v>
      </c>
      <c r="B648">
        <v>1</v>
      </c>
      <c r="C648">
        <v>0.61850507753638362</v>
      </c>
      <c r="D648">
        <f t="shared" si="16"/>
        <v>1</v>
      </c>
    </row>
    <row r="649" spans="1:4" x14ac:dyDescent="0.25">
      <c r="A649">
        <v>648</v>
      </c>
      <c r="B649">
        <v>1</v>
      </c>
      <c r="C649">
        <v>0.6176215863104475</v>
      </c>
      <c r="D649">
        <f t="shared" si="16"/>
        <v>1</v>
      </c>
    </row>
    <row r="650" spans="1:4" x14ac:dyDescent="0.25">
      <c r="A650">
        <v>649</v>
      </c>
      <c r="B650">
        <v>1</v>
      </c>
      <c r="C650">
        <v>0.61751778635732268</v>
      </c>
      <c r="D650">
        <f t="shared" si="16"/>
        <v>1</v>
      </c>
    </row>
    <row r="651" spans="1:4" x14ac:dyDescent="0.25">
      <c r="A651">
        <v>650</v>
      </c>
      <c r="B651">
        <v>1</v>
      </c>
      <c r="C651">
        <v>0.6172818714409799</v>
      </c>
      <c r="D651">
        <f t="shared" si="16"/>
        <v>1</v>
      </c>
    </row>
    <row r="652" spans="1:4" x14ac:dyDescent="0.25">
      <c r="A652">
        <v>651</v>
      </c>
      <c r="B652">
        <v>0</v>
      </c>
      <c r="C652">
        <v>0.61724763423914308</v>
      </c>
      <c r="D652">
        <f t="shared" si="16"/>
        <v>1</v>
      </c>
    </row>
    <row r="653" spans="1:4" x14ac:dyDescent="0.25">
      <c r="A653">
        <v>652</v>
      </c>
      <c r="B653">
        <v>0</v>
      </c>
      <c r="C653">
        <v>0.61722288407169301</v>
      </c>
      <c r="D653">
        <f t="shared" si="16"/>
        <v>1</v>
      </c>
    </row>
    <row r="654" spans="1:4" x14ac:dyDescent="0.25">
      <c r="A654">
        <v>653</v>
      </c>
      <c r="B654">
        <v>0</v>
      </c>
      <c r="C654">
        <v>0.61695878304099117</v>
      </c>
      <c r="D654">
        <f t="shared" si="16"/>
        <v>1</v>
      </c>
    </row>
    <row r="655" spans="1:4" x14ac:dyDescent="0.25">
      <c r="A655">
        <v>654</v>
      </c>
      <c r="B655">
        <v>1</v>
      </c>
      <c r="C655">
        <v>0.61679512247348411</v>
      </c>
      <c r="D655">
        <f t="shared" si="16"/>
        <v>1</v>
      </c>
    </row>
    <row r="656" spans="1:4" x14ac:dyDescent="0.25">
      <c r="A656">
        <v>655</v>
      </c>
      <c r="B656">
        <v>1</v>
      </c>
      <c r="C656">
        <v>0.6166391892261528</v>
      </c>
      <c r="D656">
        <f t="shared" si="16"/>
        <v>1</v>
      </c>
    </row>
    <row r="657" spans="1:4" x14ac:dyDescent="0.25">
      <c r="A657">
        <v>656</v>
      </c>
      <c r="B657">
        <v>1</v>
      </c>
      <c r="C657">
        <v>0.61641883777640105</v>
      </c>
      <c r="D657">
        <f t="shared" si="16"/>
        <v>1</v>
      </c>
    </row>
    <row r="658" spans="1:4" x14ac:dyDescent="0.25">
      <c r="A658">
        <v>657</v>
      </c>
      <c r="B658">
        <v>0</v>
      </c>
      <c r="C658">
        <v>0.6163907049638343</v>
      </c>
      <c r="D658">
        <f t="shared" si="16"/>
        <v>1</v>
      </c>
    </row>
    <row r="659" spans="1:4" x14ac:dyDescent="0.25">
      <c r="A659">
        <v>658</v>
      </c>
      <c r="B659">
        <v>1</v>
      </c>
      <c r="C659">
        <v>0.61631853451830876</v>
      </c>
      <c r="D659">
        <f t="shared" si="16"/>
        <v>1</v>
      </c>
    </row>
    <row r="660" spans="1:4" x14ac:dyDescent="0.25">
      <c r="A660">
        <v>659</v>
      </c>
      <c r="B660">
        <v>1</v>
      </c>
      <c r="C660">
        <v>0.61612361490473821</v>
      </c>
      <c r="D660">
        <f t="shared" si="16"/>
        <v>1</v>
      </c>
    </row>
    <row r="661" spans="1:4" x14ac:dyDescent="0.25">
      <c r="A661">
        <v>660</v>
      </c>
      <c r="B661">
        <v>1</v>
      </c>
      <c r="C661">
        <v>0.6158726081465079</v>
      </c>
      <c r="D661">
        <f t="shared" si="16"/>
        <v>1</v>
      </c>
    </row>
    <row r="662" spans="1:4" x14ac:dyDescent="0.25">
      <c r="A662">
        <v>661</v>
      </c>
      <c r="B662">
        <v>1</v>
      </c>
      <c r="C662">
        <v>0.61585045752578194</v>
      </c>
      <c r="D662">
        <f t="shared" si="16"/>
        <v>1</v>
      </c>
    </row>
    <row r="663" spans="1:4" x14ac:dyDescent="0.25">
      <c r="A663">
        <v>662</v>
      </c>
      <c r="B663">
        <v>0</v>
      </c>
      <c r="C663">
        <v>0.61582092261731469</v>
      </c>
      <c r="D663">
        <f t="shared" si="16"/>
        <v>1</v>
      </c>
    </row>
    <row r="664" spans="1:4" x14ac:dyDescent="0.25">
      <c r="A664">
        <v>663</v>
      </c>
      <c r="B664">
        <v>1</v>
      </c>
      <c r="C664">
        <v>0.61582092261731469</v>
      </c>
      <c r="D664">
        <f t="shared" si="16"/>
        <v>1</v>
      </c>
    </row>
    <row r="665" spans="1:4" x14ac:dyDescent="0.25">
      <c r="A665">
        <v>664</v>
      </c>
      <c r="B665">
        <v>1</v>
      </c>
      <c r="C665">
        <v>0.61579877087544554</v>
      </c>
      <c r="D665">
        <f t="shared" si="16"/>
        <v>1</v>
      </c>
    </row>
    <row r="666" spans="1:4" x14ac:dyDescent="0.25">
      <c r="A666">
        <v>665</v>
      </c>
      <c r="B666">
        <v>1</v>
      </c>
      <c r="C666">
        <v>0.61579138685473978</v>
      </c>
      <c r="D666">
        <f t="shared" si="16"/>
        <v>1</v>
      </c>
    </row>
    <row r="667" spans="1:4" x14ac:dyDescent="0.25">
      <c r="A667">
        <v>666</v>
      </c>
      <c r="B667">
        <v>1</v>
      </c>
      <c r="C667">
        <v>0.61573231276803886</v>
      </c>
      <c r="D667">
        <f t="shared" si="16"/>
        <v>1</v>
      </c>
    </row>
    <row r="668" spans="1:4" x14ac:dyDescent="0.25">
      <c r="A668">
        <v>667</v>
      </c>
      <c r="B668">
        <v>1</v>
      </c>
      <c r="C668">
        <v>0.61573231276803886</v>
      </c>
      <c r="D668">
        <f t="shared" si="16"/>
        <v>1</v>
      </c>
    </row>
    <row r="669" spans="1:4" x14ac:dyDescent="0.25">
      <c r="A669">
        <v>668</v>
      </c>
      <c r="B669">
        <v>1</v>
      </c>
      <c r="C669">
        <v>0.61571015910524185</v>
      </c>
      <c r="D669">
        <f t="shared" si="16"/>
        <v>1</v>
      </c>
    </row>
    <row r="670" spans="1:4" x14ac:dyDescent="0.25">
      <c r="A670">
        <v>669</v>
      </c>
      <c r="B670">
        <v>1</v>
      </c>
      <c r="C670">
        <v>0.61565624346524284</v>
      </c>
      <c r="D670">
        <f t="shared" si="16"/>
        <v>1</v>
      </c>
    </row>
    <row r="671" spans="1:4" x14ac:dyDescent="0.25">
      <c r="A671">
        <v>670</v>
      </c>
      <c r="B671">
        <v>1</v>
      </c>
      <c r="C671">
        <v>0.61515591789693136</v>
      </c>
      <c r="D671">
        <f t="shared" si="16"/>
        <v>1</v>
      </c>
    </row>
    <row r="672" spans="1:4" x14ac:dyDescent="0.25">
      <c r="A672">
        <v>671</v>
      </c>
      <c r="B672">
        <v>0</v>
      </c>
      <c r="C672">
        <v>0.61428004202954245</v>
      </c>
      <c r="D672">
        <f t="shared" si="16"/>
        <v>1</v>
      </c>
    </row>
    <row r="673" spans="1:4" x14ac:dyDescent="0.25">
      <c r="A673">
        <v>672</v>
      </c>
      <c r="B673">
        <v>1</v>
      </c>
      <c r="C673">
        <v>0.61423767390961426</v>
      </c>
      <c r="D673">
        <f t="shared" si="16"/>
        <v>1</v>
      </c>
    </row>
    <row r="674" spans="1:4" x14ac:dyDescent="0.25">
      <c r="A674">
        <v>673</v>
      </c>
      <c r="B674">
        <v>0</v>
      </c>
      <c r="C674">
        <v>0.61393570150897814</v>
      </c>
      <c r="D674">
        <f t="shared" si="16"/>
        <v>1</v>
      </c>
    </row>
    <row r="675" spans="1:4" x14ac:dyDescent="0.25">
      <c r="A675">
        <v>674</v>
      </c>
      <c r="B675">
        <v>1</v>
      </c>
      <c r="C675">
        <v>0.61390221260403499</v>
      </c>
      <c r="D675">
        <f t="shared" si="16"/>
        <v>1</v>
      </c>
    </row>
    <row r="676" spans="1:4" x14ac:dyDescent="0.25">
      <c r="A676">
        <v>675</v>
      </c>
      <c r="B676">
        <v>1</v>
      </c>
      <c r="C676">
        <v>0.61364614769988846</v>
      </c>
      <c r="D676">
        <f t="shared" si="16"/>
        <v>1</v>
      </c>
    </row>
    <row r="677" spans="1:4" x14ac:dyDescent="0.25">
      <c r="A677">
        <v>676</v>
      </c>
      <c r="B677">
        <v>1</v>
      </c>
      <c r="C677">
        <v>0.61361078356853804</v>
      </c>
      <c r="D677">
        <f t="shared" si="16"/>
        <v>1</v>
      </c>
    </row>
    <row r="678" spans="1:4" x14ac:dyDescent="0.25">
      <c r="A678">
        <v>677</v>
      </c>
      <c r="B678">
        <v>1</v>
      </c>
      <c r="C678">
        <v>0.61356638466571545</v>
      </c>
      <c r="D678">
        <f t="shared" si="16"/>
        <v>1</v>
      </c>
    </row>
    <row r="679" spans="1:4" x14ac:dyDescent="0.25">
      <c r="A679">
        <v>678</v>
      </c>
      <c r="B679">
        <v>1</v>
      </c>
      <c r="C679">
        <v>0.61341385723209185</v>
      </c>
      <c r="D679">
        <f t="shared" si="16"/>
        <v>1</v>
      </c>
    </row>
    <row r="680" spans="1:4" x14ac:dyDescent="0.25">
      <c r="A680">
        <v>679</v>
      </c>
      <c r="B680">
        <v>0</v>
      </c>
      <c r="C680">
        <v>0.61310346013832784</v>
      </c>
      <c r="D680">
        <f t="shared" si="16"/>
        <v>1</v>
      </c>
    </row>
    <row r="681" spans="1:4" x14ac:dyDescent="0.25">
      <c r="A681">
        <v>680</v>
      </c>
      <c r="B681">
        <v>0</v>
      </c>
      <c r="C681">
        <v>0.61289791147637906</v>
      </c>
      <c r="D681">
        <f t="shared" si="16"/>
        <v>1</v>
      </c>
    </row>
    <row r="682" spans="1:4" x14ac:dyDescent="0.25">
      <c r="A682">
        <v>681</v>
      </c>
      <c r="B682">
        <v>0</v>
      </c>
      <c r="C682">
        <v>0.6128793509272239</v>
      </c>
      <c r="D682">
        <f t="shared" si="16"/>
        <v>1</v>
      </c>
    </row>
    <row r="683" spans="1:4" x14ac:dyDescent="0.25">
      <c r="A683">
        <v>682</v>
      </c>
      <c r="B683">
        <v>1</v>
      </c>
      <c r="C683">
        <v>0.61285877094494501</v>
      </c>
      <c r="D683">
        <f t="shared" si="16"/>
        <v>1</v>
      </c>
    </row>
    <row r="684" spans="1:4" x14ac:dyDescent="0.25">
      <c r="A684">
        <v>683</v>
      </c>
      <c r="B684">
        <v>0</v>
      </c>
      <c r="C684">
        <v>0.61283078541364466</v>
      </c>
      <c r="D684">
        <f t="shared" si="16"/>
        <v>1</v>
      </c>
    </row>
    <row r="685" spans="1:4" x14ac:dyDescent="0.25">
      <c r="A685">
        <v>684</v>
      </c>
      <c r="B685">
        <v>1</v>
      </c>
      <c r="C685">
        <v>0.61217426581234269</v>
      </c>
      <c r="D685">
        <f t="shared" si="16"/>
        <v>1</v>
      </c>
    </row>
    <row r="686" spans="1:4" x14ac:dyDescent="0.25">
      <c r="A686">
        <v>685</v>
      </c>
      <c r="B686">
        <v>0</v>
      </c>
      <c r="C686">
        <v>0.61212980618348689</v>
      </c>
      <c r="D686">
        <f t="shared" si="16"/>
        <v>1</v>
      </c>
    </row>
    <row r="687" spans="1:4" x14ac:dyDescent="0.25">
      <c r="A687">
        <v>686</v>
      </c>
      <c r="B687">
        <v>0</v>
      </c>
      <c r="C687">
        <v>0.61212239606380148</v>
      </c>
      <c r="D687">
        <f t="shared" si="16"/>
        <v>1</v>
      </c>
    </row>
    <row r="688" spans="1:4" x14ac:dyDescent="0.25">
      <c r="A688">
        <v>687</v>
      </c>
      <c r="B688">
        <v>0</v>
      </c>
      <c r="C688">
        <v>0.61211498589225466</v>
      </c>
      <c r="D688">
        <f t="shared" si="16"/>
        <v>1</v>
      </c>
    </row>
    <row r="689" spans="1:4" x14ac:dyDescent="0.25">
      <c r="A689">
        <v>688</v>
      </c>
      <c r="B689">
        <v>1</v>
      </c>
      <c r="C689">
        <v>0.61208823191598749</v>
      </c>
      <c r="D689">
        <f t="shared" si="16"/>
        <v>1</v>
      </c>
    </row>
    <row r="690" spans="1:4" x14ac:dyDescent="0.25">
      <c r="A690">
        <v>689</v>
      </c>
      <c r="B690">
        <v>1</v>
      </c>
      <c r="C690">
        <v>0.61202581521593735</v>
      </c>
      <c r="D690">
        <f t="shared" si="16"/>
        <v>1</v>
      </c>
    </row>
    <row r="691" spans="1:4" x14ac:dyDescent="0.25">
      <c r="A691">
        <v>690</v>
      </c>
      <c r="B691">
        <v>1</v>
      </c>
      <c r="C691">
        <v>0.6116212749180906</v>
      </c>
      <c r="D691">
        <f t="shared" si="16"/>
        <v>1</v>
      </c>
    </row>
    <row r="692" spans="1:4" x14ac:dyDescent="0.25">
      <c r="A692">
        <v>691</v>
      </c>
      <c r="B692">
        <v>0</v>
      </c>
      <c r="C692">
        <v>0.61091688623907359</v>
      </c>
      <c r="D692">
        <f t="shared" si="16"/>
        <v>1</v>
      </c>
    </row>
    <row r="693" spans="1:4" x14ac:dyDescent="0.25">
      <c r="A693">
        <v>692</v>
      </c>
      <c r="B693">
        <v>1</v>
      </c>
      <c r="C693">
        <v>0.61062738397731853</v>
      </c>
      <c r="D693">
        <f t="shared" si="16"/>
        <v>1</v>
      </c>
    </row>
    <row r="694" spans="1:4" x14ac:dyDescent="0.25">
      <c r="A694">
        <v>693</v>
      </c>
      <c r="B694">
        <v>0</v>
      </c>
      <c r="C694">
        <v>0.61013009300930576</v>
      </c>
      <c r="D694">
        <f t="shared" si="16"/>
        <v>1</v>
      </c>
    </row>
    <row r="695" spans="1:4" x14ac:dyDescent="0.25">
      <c r="A695">
        <v>694</v>
      </c>
      <c r="B695">
        <v>1</v>
      </c>
      <c r="C695">
        <v>0.60988507438691519</v>
      </c>
      <c r="D695">
        <f t="shared" si="16"/>
        <v>1</v>
      </c>
    </row>
    <row r="696" spans="1:4" x14ac:dyDescent="0.25">
      <c r="A696">
        <v>695</v>
      </c>
      <c r="B696">
        <v>0</v>
      </c>
      <c r="C696">
        <v>0.60957126738754719</v>
      </c>
      <c r="D696">
        <f t="shared" si="16"/>
        <v>1</v>
      </c>
    </row>
    <row r="697" spans="1:4" x14ac:dyDescent="0.25">
      <c r="A697">
        <v>696</v>
      </c>
      <c r="B697">
        <v>1</v>
      </c>
      <c r="C697">
        <v>0.60936515444034656</v>
      </c>
      <c r="D697">
        <f t="shared" si="16"/>
        <v>1</v>
      </c>
    </row>
    <row r="698" spans="1:4" x14ac:dyDescent="0.25">
      <c r="A698">
        <v>697</v>
      </c>
      <c r="B698">
        <v>0</v>
      </c>
      <c r="C698">
        <v>0.60936452363611682</v>
      </c>
      <c r="D698">
        <f t="shared" si="16"/>
        <v>1</v>
      </c>
    </row>
    <row r="699" spans="1:4" x14ac:dyDescent="0.25">
      <c r="A699">
        <v>698</v>
      </c>
      <c r="B699">
        <v>1</v>
      </c>
      <c r="C699">
        <v>0.6092388506226537</v>
      </c>
      <c r="D699">
        <f t="shared" si="16"/>
        <v>1</v>
      </c>
    </row>
    <row r="700" spans="1:4" x14ac:dyDescent="0.25">
      <c r="A700">
        <v>699</v>
      </c>
      <c r="B700">
        <v>0</v>
      </c>
      <c r="C700">
        <v>0.60897562640907765</v>
      </c>
      <c r="D700">
        <f t="shared" si="16"/>
        <v>1</v>
      </c>
    </row>
    <row r="701" spans="1:4" x14ac:dyDescent="0.25">
      <c r="A701">
        <v>700</v>
      </c>
      <c r="B701">
        <v>1</v>
      </c>
      <c r="C701">
        <v>0.60879295551300616</v>
      </c>
      <c r="D701">
        <f t="shared" si="16"/>
        <v>1</v>
      </c>
    </row>
    <row r="702" spans="1:4" x14ac:dyDescent="0.25">
      <c r="A702">
        <v>701</v>
      </c>
      <c r="B702">
        <v>0</v>
      </c>
      <c r="C702">
        <v>0.608500129358441</v>
      </c>
      <c r="D702">
        <f t="shared" si="16"/>
        <v>1</v>
      </c>
    </row>
    <row r="703" spans="1:4" x14ac:dyDescent="0.25">
      <c r="A703">
        <v>702</v>
      </c>
      <c r="B703">
        <v>1</v>
      </c>
      <c r="C703">
        <v>0.6084102590376157</v>
      </c>
      <c r="D703">
        <f t="shared" si="16"/>
        <v>1</v>
      </c>
    </row>
    <row r="704" spans="1:4" x14ac:dyDescent="0.25">
      <c r="A704">
        <v>703</v>
      </c>
      <c r="B704">
        <v>0</v>
      </c>
      <c r="C704">
        <v>0.60835822223131231</v>
      </c>
      <c r="D704">
        <f t="shared" si="16"/>
        <v>1</v>
      </c>
    </row>
    <row r="705" spans="1:4" x14ac:dyDescent="0.25">
      <c r="A705">
        <v>704</v>
      </c>
      <c r="B705">
        <v>1</v>
      </c>
      <c r="C705">
        <v>0.60814154529845965</v>
      </c>
      <c r="D705">
        <f t="shared" si="16"/>
        <v>1</v>
      </c>
    </row>
    <row r="706" spans="1:4" x14ac:dyDescent="0.25">
      <c r="A706">
        <v>705</v>
      </c>
      <c r="B706">
        <v>0</v>
      </c>
      <c r="C706">
        <v>0.60808593771204611</v>
      </c>
      <c r="D706">
        <f t="shared" si="16"/>
        <v>2</v>
      </c>
    </row>
    <row r="707" spans="1:4" x14ac:dyDescent="0.25">
      <c r="A707">
        <v>706</v>
      </c>
      <c r="B707">
        <v>1</v>
      </c>
      <c r="C707">
        <v>0.60800022351726857</v>
      </c>
      <c r="D707">
        <f t="shared" ref="D707:D770" si="17">ROUNDUP(A707/704,0)</f>
        <v>2</v>
      </c>
    </row>
    <row r="708" spans="1:4" x14ac:dyDescent="0.25">
      <c r="A708">
        <v>707</v>
      </c>
      <c r="B708">
        <v>0</v>
      </c>
      <c r="C708">
        <v>0.60780076359482538</v>
      </c>
      <c r="D708">
        <f t="shared" si="17"/>
        <v>2</v>
      </c>
    </row>
    <row r="709" spans="1:4" x14ac:dyDescent="0.25">
      <c r="A709">
        <v>708</v>
      </c>
      <c r="B709">
        <v>1</v>
      </c>
      <c r="C709">
        <v>0.60775396642405588</v>
      </c>
      <c r="D709">
        <f t="shared" si="17"/>
        <v>2</v>
      </c>
    </row>
    <row r="710" spans="1:4" x14ac:dyDescent="0.25">
      <c r="A710">
        <v>709</v>
      </c>
      <c r="B710">
        <v>1</v>
      </c>
      <c r="C710">
        <v>0.60746677761350709</v>
      </c>
      <c r="D710">
        <f t="shared" si="17"/>
        <v>2</v>
      </c>
    </row>
    <row r="711" spans="1:4" x14ac:dyDescent="0.25">
      <c r="A711">
        <v>710</v>
      </c>
      <c r="B711">
        <v>1</v>
      </c>
      <c r="C711">
        <v>0.60703570116405503</v>
      </c>
      <c r="D711">
        <f t="shared" si="17"/>
        <v>2</v>
      </c>
    </row>
    <row r="712" spans="1:4" x14ac:dyDescent="0.25">
      <c r="A712">
        <v>711</v>
      </c>
      <c r="B712">
        <v>0</v>
      </c>
      <c r="C712">
        <v>0.60621810248759667</v>
      </c>
      <c r="D712">
        <f t="shared" si="17"/>
        <v>2</v>
      </c>
    </row>
    <row r="713" spans="1:4" x14ac:dyDescent="0.25">
      <c r="A713">
        <v>712</v>
      </c>
      <c r="B713">
        <v>1</v>
      </c>
      <c r="C713">
        <v>0.60594985682719926</v>
      </c>
      <c r="D713">
        <f t="shared" si="17"/>
        <v>2</v>
      </c>
    </row>
    <row r="714" spans="1:4" x14ac:dyDescent="0.25">
      <c r="A714">
        <v>713</v>
      </c>
      <c r="B714">
        <v>0</v>
      </c>
      <c r="C714">
        <v>0.60590031716638737</v>
      </c>
      <c r="D714">
        <f t="shared" si="17"/>
        <v>2</v>
      </c>
    </row>
    <row r="715" spans="1:4" x14ac:dyDescent="0.25">
      <c r="A715">
        <v>714</v>
      </c>
      <c r="B715">
        <v>1</v>
      </c>
      <c r="C715">
        <v>0.60559890382877224</v>
      </c>
      <c r="D715">
        <f t="shared" si="17"/>
        <v>2</v>
      </c>
    </row>
    <row r="716" spans="1:4" x14ac:dyDescent="0.25">
      <c r="A716">
        <v>715</v>
      </c>
      <c r="B716">
        <v>1</v>
      </c>
      <c r="C716">
        <v>0.60541128204175387</v>
      </c>
      <c r="D716">
        <f t="shared" si="17"/>
        <v>2</v>
      </c>
    </row>
    <row r="717" spans="1:4" x14ac:dyDescent="0.25">
      <c r="A717">
        <v>716</v>
      </c>
      <c r="B717">
        <v>0</v>
      </c>
      <c r="C717">
        <v>0.60533796719063226</v>
      </c>
      <c r="D717">
        <f t="shared" si="17"/>
        <v>2</v>
      </c>
    </row>
    <row r="718" spans="1:4" x14ac:dyDescent="0.25">
      <c r="A718">
        <v>717</v>
      </c>
      <c r="B718">
        <v>0</v>
      </c>
      <c r="C718">
        <v>0.6047334942232292</v>
      </c>
      <c r="D718">
        <f t="shared" si="17"/>
        <v>2</v>
      </c>
    </row>
    <row r="719" spans="1:4" x14ac:dyDescent="0.25">
      <c r="A719">
        <v>718</v>
      </c>
      <c r="B719">
        <v>0</v>
      </c>
      <c r="C719">
        <v>0.60456290664383061</v>
      </c>
      <c r="D719">
        <f t="shared" si="17"/>
        <v>2</v>
      </c>
    </row>
    <row r="720" spans="1:4" x14ac:dyDescent="0.25">
      <c r="A720">
        <v>719</v>
      </c>
      <c r="B720">
        <v>1</v>
      </c>
      <c r="C720">
        <v>0.60453191123917982</v>
      </c>
      <c r="D720">
        <f t="shared" si="17"/>
        <v>2</v>
      </c>
    </row>
    <row r="721" spans="1:4" x14ac:dyDescent="0.25">
      <c r="A721">
        <v>720</v>
      </c>
      <c r="B721">
        <v>1</v>
      </c>
      <c r="C721">
        <v>0.60452483704487581</v>
      </c>
      <c r="D721">
        <f t="shared" si="17"/>
        <v>2</v>
      </c>
    </row>
    <row r="722" spans="1:4" x14ac:dyDescent="0.25">
      <c r="A722">
        <v>721</v>
      </c>
      <c r="B722">
        <v>1</v>
      </c>
      <c r="C722">
        <v>0.60429896580470954</v>
      </c>
      <c r="D722">
        <f t="shared" si="17"/>
        <v>2</v>
      </c>
    </row>
    <row r="723" spans="1:4" x14ac:dyDescent="0.25">
      <c r="A723">
        <v>722</v>
      </c>
      <c r="B723">
        <v>1</v>
      </c>
      <c r="C723">
        <v>0.60396129299593748</v>
      </c>
      <c r="D723">
        <f t="shared" si="17"/>
        <v>2</v>
      </c>
    </row>
    <row r="724" spans="1:4" x14ac:dyDescent="0.25">
      <c r="A724">
        <v>723</v>
      </c>
      <c r="B724">
        <v>1</v>
      </c>
      <c r="C724">
        <v>0.60368884254939537</v>
      </c>
      <c r="D724">
        <f t="shared" si="17"/>
        <v>2</v>
      </c>
    </row>
    <row r="725" spans="1:4" x14ac:dyDescent="0.25">
      <c r="A725">
        <v>724</v>
      </c>
      <c r="B725">
        <v>1</v>
      </c>
      <c r="C725">
        <v>0.60344541491143988</v>
      </c>
      <c r="D725">
        <f t="shared" si="17"/>
        <v>2</v>
      </c>
    </row>
    <row r="726" spans="1:4" x14ac:dyDescent="0.25">
      <c r="A726">
        <v>725</v>
      </c>
      <c r="B726">
        <v>1</v>
      </c>
      <c r="C726">
        <v>0.60310549816495695</v>
      </c>
      <c r="D726">
        <f t="shared" si="17"/>
        <v>2</v>
      </c>
    </row>
    <row r="727" spans="1:4" x14ac:dyDescent="0.25">
      <c r="A727">
        <v>726</v>
      </c>
      <c r="B727">
        <v>0</v>
      </c>
      <c r="C727">
        <v>0.60310149111669131</v>
      </c>
      <c r="D727">
        <f t="shared" si="17"/>
        <v>2</v>
      </c>
    </row>
    <row r="728" spans="1:4" x14ac:dyDescent="0.25">
      <c r="A728">
        <v>727</v>
      </c>
      <c r="B728">
        <v>1</v>
      </c>
      <c r="C728">
        <v>0.60289959842094809</v>
      </c>
      <c r="D728">
        <f t="shared" si="17"/>
        <v>2</v>
      </c>
    </row>
    <row r="729" spans="1:4" x14ac:dyDescent="0.25">
      <c r="A729">
        <v>728</v>
      </c>
      <c r="B729">
        <v>1</v>
      </c>
      <c r="C729">
        <v>0.60273635370182688</v>
      </c>
      <c r="D729">
        <f t="shared" si="17"/>
        <v>2</v>
      </c>
    </row>
    <row r="730" spans="1:4" x14ac:dyDescent="0.25">
      <c r="A730">
        <v>729</v>
      </c>
      <c r="B730">
        <v>0</v>
      </c>
      <c r="C730">
        <v>0.60250110376140753</v>
      </c>
      <c r="D730">
        <f t="shared" si="17"/>
        <v>2</v>
      </c>
    </row>
    <row r="731" spans="1:4" x14ac:dyDescent="0.25">
      <c r="A731">
        <v>730</v>
      </c>
      <c r="B731">
        <v>0</v>
      </c>
      <c r="C731">
        <v>0.60220905523923629</v>
      </c>
      <c r="D731">
        <f t="shared" si="17"/>
        <v>2</v>
      </c>
    </row>
    <row r="732" spans="1:4" x14ac:dyDescent="0.25">
      <c r="A732">
        <v>731</v>
      </c>
      <c r="B732">
        <v>1</v>
      </c>
      <c r="C732">
        <v>0.60217128426038946</v>
      </c>
      <c r="D732">
        <f t="shared" si="17"/>
        <v>2</v>
      </c>
    </row>
    <row r="733" spans="1:4" x14ac:dyDescent="0.25">
      <c r="A733">
        <v>732</v>
      </c>
      <c r="B733">
        <v>1</v>
      </c>
      <c r="C733">
        <v>0.60170752711719055</v>
      </c>
      <c r="D733">
        <f t="shared" si="17"/>
        <v>2</v>
      </c>
    </row>
    <row r="734" spans="1:4" x14ac:dyDescent="0.25">
      <c r="A734">
        <v>733</v>
      </c>
      <c r="B734">
        <v>1</v>
      </c>
      <c r="C734">
        <v>0.6016290492849361</v>
      </c>
      <c r="D734">
        <f t="shared" si="17"/>
        <v>2</v>
      </c>
    </row>
    <row r="735" spans="1:4" x14ac:dyDescent="0.25">
      <c r="A735">
        <v>734</v>
      </c>
      <c r="B735">
        <v>1</v>
      </c>
      <c r="C735">
        <v>0.60137522661277554</v>
      </c>
      <c r="D735">
        <f t="shared" si="17"/>
        <v>2</v>
      </c>
    </row>
    <row r="736" spans="1:4" x14ac:dyDescent="0.25">
      <c r="A736">
        <v>735</v>
      </c>
      <c r="B736">
        <v>1</v>
      </c>
      <c r="C736">
        <v>0.60134768450926557</v>
      </c>
      <c r="D736">
        <f t="shared" si="17"/>
        <v>2</v>
      </c>
    </row>
    <row r="737" spans="1:4" x14ac:dyDescent="0.25">
      <c r="A737">
        <v>736</v>
      </c>
      <c r="B737">
        <v>1</v>
      </c>
      <c r="C737">
        <v>0.60122873236741148</v>
      </c>
      <c r="D737">
        <f t="shared" si="17"/>
        <v>2</v>
      </c>
    </row>
    <row r="738" spans="1:4" x14ac:dyDescent="0.25">
      <c r="A738">
        <v>737</v>
      </c>
      <c r="B738">
        <v>0</v>
      </c>
      <c r="C738">
        <v>0.60121933642011038</v>
      </c>
      <c r="D738">
        <f t="shared" si="17"/>
        <v>2</v>
      </c>
    </row>
    <row r="739" spans="1:4" x14ac:dyDescent="0.25">
      <c r="A739">
        <v>738</v>
      </c>
      <c r="B739">
        <v>1</v>
      </c>
      <c r="C739">
        <v>0.60119588578604266</v>
      </c>
      <c r="D739">
        <f t="shared" si="17"/>
        <v>2</v>
      </c>
    </row>
    <row r="740" spans="1:4" x14ac:dyDescent="0.25">
      <c r="A740">
        <v>739</v>
      </c>
      <c r="B740">
        <v>1</v>
      </c>
      <c r="C740">
        <v>0.60091733417604931</v>
      </c>
      <c r="D740">
        <f t="shared" si="17"/>
        <v>2</v>
      </c>
    </row>
    <row r="741" spans="1:4" x14ac:dyDescent="0.25">
      <c r="A741">
        <v>740</v>
      </c>
      <c r="B741">
        <v>0</v>
      </c>
      <c r="C741">
        <v>0.60068542897646005</v>
      </c>
      <c r="D741">
        <f t="shared" si="17"/>
        <v>2</v>
      </c>
    </row>
    <row r="742" spans="1:4" x14ac:dyDescent="0.25">
      <c r="A742">
        <v>741</v>
      </c>
      <c r="B742">
        <v>1</v>
      </c>
      <c r="C742">
        <v>0.60045193120364104</v>
      </c>
      <c r="D742">
        <f t="shared" si="17"/>
        <v>2</v>
      </c>
    </row>
    <row r="743" spans="1:4" x14ac:dyDescent="0.25">
      <c r="A743">
        <v>742</v>
      </c>
      <c r="B743">
        <v>1</v>
      </c>
      <c r="C743">
        <v>0.59925166619771653</v>
      </c>
      <c r="D743">
        <f t="shared" si="17"/>
        <v>2</v>
      </c>
    </row>
    <row r="744" spans="1:4" x14ac:dyDescent="0.25">
      <c r="A744">
        <v>743</v>
      </c>
      <c r="B744">
        <v>1</v>
      </c>
      <c r="C744">
        <v>0.59884686568583378</v>
      </c>
      <c r="D744">
        <f t="shared" si="17"/>
        <v>2</v>
      </c>
    </row>
    <row r="745" spans="1:4" x14ac:dyDescent="0.25">
      <c r="A745">
        <v>744</v>
      </c>
      <c r="B745">
        <v>1</v>
      </c>
      <c r="C745">
        <v>0.5987194005457056</v>
      </c>
      <c r="D745">
        <f t="shared" si="17"/>
        <v>2</v>
      </c>
    </row>
    <row r="746" spans="1:4" x14ac:dyDescent="0.25">
      <c r="A746">
        <v>745</v>
      </c>
      <c r="B746">
        <v>1</v>
      </c>
      <c r="C746">
        <v>0.59868648523683821</v>
      </c>
      <c r="D746">
        <f t="shared" si="17"/>
        <v>2</v>
      </c>
    </row>
    <row r="747" spans="1:4" x14ac:dyDescent="0.25">
      <c r="A747">
        <v>746</v>
      </c>
      <c r="B747">
        <v>1</v>
      </c>
      <c r="C747">
        <v>0.59851400648825603</v>
      </c>
      <c r="D747">
        <f t="shared" si="17"/>
        <v>2</v>
      </c>
    </row>
    <row r="748" spans="1:4" x14ac:dyDescent="0.25">
      <c r="A748">
        <v>747</v>
      </c>
      <c r="B748">
        <v>1</v>
      </c>
      <c r="C748">
        <v>0.59836692747878883</v>
      </c>
      <c r="D748">
        <f t="shared" si="17"/>
        <v>2</v>
      </c>
    </row>
    <row r="749" spans="1:4" x14ac:dyDescent="0.25">
      <c r="A749">
        <v>748</v>
      </c>
      <c r="B749">
        <v>1</v>
      </c>
      <c r="C749">
        <v>0.59734350874361486</v>
      </c>
      <c r="D749">
        <f t="shared" si="17"/>
        <v>2</v>
      </c>
    </row>
    <row r="750" spans="1:4" x14ac:dyDescent="0.25">
      <c r="A750">
        <v>749</v>
      </c>
      <c r="B750">
        <v>1</v>
      </c>
      <c r="C750">
        <v>0.59731640617485415</v>
      </c>
      <c r="D750">
        <f t="shared" si="17"/>
        <v>2</v>
      </c>
    </row>
    <row r="751" spans="1:4" x14ac:dyDescent="0.25">
      <c r="A751">
        <v>750</v>
      </c>
      <c r="B751">
        <v>1</v>
      </c>
      <c r="C751">
        <v>0.59682564313585318</v>
      </c>
      <c r="D751">
        <f t="shared" si="17"/>
        <v>2</v>
      </c>
    </row>
    <row r="752" spans="1:4" x14ac:dyDescent="0.25">
      <c r="A752">
        <v>751</v>
      </c>
      <c r="B752">
        <v>0</v>
      </c>
      <c r="C752">
        <v>0.59680147214014245</v>
      </c>
      <c r="D752">
        <f t="shared" si="17"/>
        <v>2</v>
      </c>
    </row>
    <row r="753" spans="1:4" x14ac:dyDescent="0.25">
      <c r="A753">
        <v>752</v>
      </c>
      <c r="B753">
        <v>0</v>
      </c>
      <c r="C753">
        <v>0.59611178883440241</v>
      </c>
      <c r="D753">
        <f t="shared" si="17"/>
        <v>2</v>
      </c>
    </row>
    <row r="754" spans="1:4" x14ac:dyDescent="0.25">
      <c r="A754">
        <v>753</v>
      </c>
      <c r="B754">
        <v>0</v>
      </c>
      <c r="C754">
        <v>0.59601474333334592</v>
      </c>
      <c r="D754">
        <f t="shared" si="17"/>
        <v>2</v>
      </c>
    </row>
    <row r="755" spans="1:4" x14ac:dyDescent="0.25">
      <c r="A755">
        <v>754</v>
      </c>
      <c r="B755">
        <v>1</v>
      </c>
      <c r="C755">
        <v>0.59579615278233766</v>
      </c>
      <c r="D755">
        <f t="shared" si="17"/>
        <v>2</v>
      </c>
    </row>
    <row r="756" spans="1:4" x14ac:dyDescent="0.25">
      <c r="A756">
        <v>755</v>
      </c>
      <c r="B756">
        <v>1</v>
      </c>
      <c r="C756">
        <v>0.59503513886379744</v>
      </c>
      <c r="D756">
        <f t="shared" si="17"/>
        <v>2</v>
      </c>
    </row>
    <row r="757" spans="1:4" x14ac:dyDescent="0.25">
      <c r="A757">
        <v>756</v>
      </c>
      <c r="B757">
        <v>1</v>
      </c>
      <c r="C757">
        <v>0.5948667438434494</v>
      </c>
      <c r="D757">
        <f t="shared" si="17"/>
        <v>2</v>
      </c>
    </row>
    <row r="758" spans="1:4" x14ac:dyDescent="0.25">
      <c r="A758">
        <v>757</v>
      </c>
      <c r="B758">
        <v>1</v>
      </c>
      <c r="C758">
        <v>0.59476985079834799</v>
      </c>
      <c r="D758">
        <f t="shared" si="17"/>
        <v>2</v>
      </c>
    </row>
    <row r="759" spans="1:4" x14ac:dyDescent="0.25">
      <c r="A759">
        <v>758</v>
      </c>
      <c r="B759">
        <v>0</v>
      </c>
      <c r="C759">
        <v>0.59445298750097919</v>
      </c>
      <c r="D759">
        <f t="shared" si="17"/>
        <v>2</v>
      </c>
    </row>
    <row r="760" spans="1:4" x14ac:dyDescent="0.25">
      <c r="A760">
        <v>759</v>
      </c>
      <c r="B760">
        <v>1</v>
      </c>
      <c r="C760">
        <v>0.59437365329004588</v>
      </c>
      <c r="D760">
        <f t="shared" si="17"/>
        <v>2</v>
      </c>
    </row>
    <row r="761" spans="1:4" x14ac:dyDescent="0.25">
      <c r="A761">
        <v>760</v>
      </c>
      <c r="B761">
        <v>1</v>
      </c>
      <c r="C761">
        <v>0.59421614918252241</v>
      </c>
      <c r="D761">
        <f t="shared" si="17"/>
        <v>2</v>
      </c>
    </row>
    <row r="762" spans="1:4" x14ac:dyDescent="0.25">
      <c r="A762">
        <v>761</v>
      </c>
      <c r="B762">
        <v>1</v>
      </c>
      <c r="C762">
        <v>0.59395986732873596</v>
      </c>
      <c r="D762">
        <f t="shared" si="17"/>
        <v>2</v>
      </c>
    </row>
    <row r="763" spans="1:4" x14ac:dyDescent="0.25">
      <c r="A763">
        <v>762</v>
      </c>
      <c r="B763">
        <v>1</v>
      </c>
      <c r="C763">
        <v>0.59379706621784811</v>
      </c>
      <c r="D763">
        <f t="shared" si="17"/>
        <v>2</v>
      </c>
    </row>
    <row r="764" spans="1:4" x14ac:dyDescent="0.25">
      <c r="A764">
        <v>763</v>
      </c>
      <c r="B764">
        <v>1</v>
      </c>
      <c r="C764">
        <v>0.593751171873381</v>
      </c>
      <c r="D764">
        <f t="shared" si="17"/>
        <v>2</v>
      </c>
    </row>
    <row r="765" spans="1:4" x14ac:dyDescent="0.25">
      <c r="A765">
        <v>764</v>
      </c>
      <c r="B765">
        <v>1</v>
      </c>
      <c r="C765">
        <v>0.59334458565684922</v>
      </c>
      <c r="D765">
        <f t="shared" si="17"/>
        <v>2</v>
      </c>
    </row>
    <row r="766" spans="1:4" x14ac:dyDescent="0.25">
      <c r="A766">
        <v>765</v>
      </c>
      <c r="B766">
        <v>1</v>
      </c>
      <c r="C766">
        <v>0.5931789027097617</v>
      </c>
      <c r="D766">
        <f t="shared" si="17"/>
        <v>2</v>
      </c>
    </row>
    <row r="767" spans="1:4" x14ac:dyDescent="0.25">
      <c r="A767">
        <v>766</v>
      </c>
      <c r="B767">
        <v>1</v>
      </c>
      <c r="C767">
        <v>0.5931713711626897</v>
      </c>
      <c r="D767">
        <f t="shared" si="17"/>
        <v>2</v>
      </c>
    </row>
    <row r="768" spans="1:4" x14ac:dyDescent="0.25">
      <c r="A768">
        <v>767</v>
      </c>
      <c r="B768">
        <v>1</v>
      </c>
      <c r="C768">
        <v>0.59240543022214753</v>
      </c>
      <c r="D768">
        <f t="shared" si="17"/>
        <v>2</v>
      </c>
    </row>
    <row r="769" spans="1:4" x14ac:dyDescent="0.25">
      <c r="A769">
        <v>768</v>
      </c>
      <c r="B769">
        <v>1</v>
      </c>
      <c r="C769">
        <v>0.59226915688518422</v>
      </c>
      <c r="D769">
        <f t="shared" si="17"/>
        <v>2</v>
      </c>
    </row>
    <row r="770" spans="1:4" x14ac:dyDescent="0.25">
      <c r="A770">
        <v>769</v>
      </c>
      <c r="B770">
        <v>1</v>
      </c>
      <c r="C770">
        <v>0.59222958391011538</v>
      </c>
      <c r="D770">
        <f t="shared" si="17"/>
        <v>2</v>
      </c>
    </row>
    <row r="771" spans="1:4" x14ac:dyDescent="0.25">
      <c r="A771">
        <v>770</v>
      </c>
      <c r="B771">
        <v>1</v>
      </c>
      <c r="C771">
        <v>0.59212888682440423</v>
      </c>
      <c r="D771">
        <f t="shared" ref="D771:D834" si="18">ROUNDUP(A771/704,0)</f>
        <v>2</v>
      </c>
    </row>
    <row r="772" spans="1:4" x14ac:dyDescent="0.25">
      <c r="A772">
        <v>771</v>
      </c>
      <c r="B772">
        <v>0</v>
      </c>
      <c r="C772">
        <v>0.59199780432002402</v>
      </c>
      <c r="D772">
        <f t="shared" si="18"/>
        <v>2</v>
      </c>
    </row>
    <row r="773" spans="1:4" x14ac:dyDescent="0.25">
      <c r="A773">
        <v>772</v>
      </c>
      <c r="B773">
        <v>1</v>
      </c>
      <c r="C773">
        <v>0.59186504437214749</v>
      </c>
      <c r="D773">
        <f t="shared" si="18"/>
        <v>2</v>
      </c>
    </row>
    <row r="774" spans="1:4" x14ac:dyDescent="0.25">
      <c r="A774">
        <v>773</v>
      </c>
      <c r="B774">
        <v>1</v>
      </c>
      <c r="C774">
        <v>0.5918545678379219</v>
      </c>
      <c r="D774">
        <f t="shared" si="18"/>
        <v>2</v>
      </c>
    </row>
    <row r="775" spans="1:4" x14ac:dyDescent="0.25">
      <c r="A775">
        <v>774</v>
      </c>
      <c r="B775">
        <v>1</v>
      </c>
      <c r="C775">
        <v>0.59170671347197124</v>
      </c>
      <c r="D775">
        <f t="shared" si="18"/>
        <v>2</v>
      </c>
    </row>
    <row r="776" spans="1:4" x14ac:dyDescent="0.25">
      <c r="A776">
        <v>775</v>
      </c>
      <c r="B776">
        <v>1</v>
      </c>
      <c r="C776">
        <v>0.59167883612089933</v>
      </c>
      <c r="D776">
        <f t="shared" si="18"/>
        <v>2</v>
      </c>
    </row>
    <row r="777" spans="1:4" x14ac:dyDescent="0.25">
      <c r="A777">
        <v>776</v>
      </c>
      <c r="B777">
        <v>1</v>
      </c>
      <c r="C777">
        <v>0.59165664543412977</v>
      </c>
      <c r="D777">
        <f t="shared" si="18"/>
        <v>2</v>
      </c>
    </row>
    <row r="778" spans="1:4" x14ac:dyDescent="0.25">
      <c r="A778">
        <v>777</v>
      </c>
      <c r="B778">
        <v>1</v>
      </c>
      <c r="C778">
        <v>0.59158124021127467</v>
      </c>
      <c r="D778">
        <f t="shared" si="18"/>
        <v>2</v>
      </c>
    </row>
    <row r="779" spans="1:4" x14ac:dyDescent="0.25">
      <c r="A779">
        <v>778</v>
      </c>
      <c r="B779">
        <v>1</v>
      </c>
      <c r="C779">
        <v>0.59156615864931839</v>
      </c>
      <c r="D779">
        <f t="shared" si="18"/>
        <v>2</v>
      </c>
    </row>
    <row r="780" spans="1:4" x14ac:dyDescent="0.25">
      <c r="A780">
        <v>779</v>
      </c>
      <c r="B780">
        <v>1</v>
      </c>
      <c r="C780">
        <v>0.59152091292915443</v>
      </c>
      <c r="D780">
        <f t="shared" si="18"/>
        <v>2</v>
      </c>
    </row>
    <row r="781" spans="1:4" x14ac:dyDescent="0.25">
      <c r="A781">
        <v>780</v>
      </c>
      <c r="B781">
        <v>1</v>
      </c>
      <c r="C781">
        <v>0.59151337182499364</v>
      </c>
      <c r="D781">
        <f t="shared" si="18"/>
        <v>2</v>
      </c>
    </row>
    <row r="782" spans="1:4" x14ac:dyDescent="0.25">
      <c r="A782">
        <v>781</v>
      </c>
      <c r="B782">
        <v>1</v>
      </c>
      <c r="C782">
        <v>0.59140025009520503</v>
      </c>
      <c r="D782">
        <f t="shared" si="18"/>
        <v>2</v>
      </c>
    </row>
    <row r="783" spans="1:4" x14ac:dyDescent="0.25">
      <c r="A783">
        <v>782</v>
      </c>
      <c r="B783">
        <v>1</v>
      </c>
      <c r="C783">
        <v>0.59137762458715226</v>
      </c>
      <c r="D783">
        <f t="shared" si="18"/>
        <v>2</v>
      </c>
    </row>
    <row r="784" spans="1:4" x14ac:dyDescent="0.25">
      <c r="A784">
        <v>783</v>
      </c>
      <c r="B784">
        <v>1</v>
      </c>
      <c r="C784">
        <v>0.59128711868426476</v>
      </c>
      <c r="D784">
        <f t="shared" si="18"/>
        <v>2</v>
      </c>
    </row>
    <row r="785" spans="1:4" x14ac:dyDescent="0.25">
      <c r="A785">
        <v>784</v>
      </c>
      <c r="B785">
        <v>0</v>
      </c>
      <c r="C785">
        <v>0.59124464750384442</v>
      </c>
      <c r="D785">
        <f t="shared" si="18"/>
        <v>2</v>
      </c>
    </row>
    <row r="786" spans="1:4" x14ac:dyDescent="0.25">
      <c r="A786">
        <v>785</v>
      </c>
      <c r="B786">
        <v>1</v>
      </c>
      <c r="C786">
        <v>0.59103065170310631</v>
      </c>
      <c r="D786">
        <f t="shared" si="18"/>
        <v>2</v>
      </c>
    </row>
    <row r="787" spans="1:4" x14ac:dyDescent="0.25">
      <c r="A787">
        <v>786</v>
      </c>
      <c r="B787">
        <v>1</v>
      </c>
      <c r="C787">
        <v>0.59100801988267049</v>
      </c>
      <c r="D787">
        <f t="shared" si="18"/>
        <v>2</v>
      </c>
    </row>
    <row r="788" spans="1:4" x14ac:dyDescent="0.25">
      <c r="A788">
        <v>787</v>
      </c>
      <c r="B788">
        <v>1</v>
      </c>
      <c r="C788">
        <v>0.59095632999810122</v>
      </c>
      <c r="D788">
        <f t="shared" si="18"/>
        <v>2</v>
      </c>
    </row>
    <row r="789" spans="1:4" x14ac:dyDescent="0.25">
      <c r="A789">
        <v>788</v>
      </c>
      <c r="B789">
        <v>1</v>
      </c>
      <c r="C789">
        <v>0.59094766647611419</v>
      </c>
      <c r="D789">
        <f t="shared" si="18"/>
        <v>2</v>
      </c>
    </row>
    <row r="790" spans="1:4" x14ac:dyDescent="0.25">
      <c r="A790">
        <v>789</v>
      </c>
      <c r="B790">
        <v>0</v>
      </c>
      <c r="C790">
        <v>0.59090994420496967</v>
      </c>
      <c r="D790">
        <f t="shared" si="18"/>
        <v>2</v>
      </c>
    </row>
    <row r="791" spans="1:4" x14ac:dyDescent="0.25">
      <c r="A791">
        <v>790</v>
      </c>
      <c r="B791">
        <v>1</v>
      </c>
      <c r="C791">
        <v>0.5908722208635161</v>
      </c>
      <c r="D791">
        <f t="shared" si="18"/>
        <v>2</v>
      </c>
    </row>
    <row r="792" spans="1:4" x14ac:dyDescent="0.25">
      <c r="A792">
        <v>791</v>
      </c>
      <c r="B792">
        <v>0</v>
      </c>
      <c r="C792">
        <v>0.59072886241207134</v>
      </c>
      <c r="D792">
        <f t="shared" si="18"/>
        <v>2</v>
      </c>
    </row>
    <row r="793" spans="1:4" x14ac:dyDescent="0.25">
      <c r="A793">
        <v>792</v>
      </c>
      <c r="B793">
        <v>0</v>
      </c>
      <c r="C793">
        <v>0.59067604225058767</v>
      </c>
      <c r="D793">
        <f t="shared" si="18"/>
        <v>2</v>
      </c>
    </row>
    <row r="794" spans="1:4" x14ac:dyDescent="0.25">
      <c r="A794">
        <v>793</v>
      </c>
      <c r="B794">
        <v>1</v>
      </c>
      <c r="C794">
        <v>0.59057123952170476</v>
      </c>
      <c r="D794">
        <f t="shared" si="18"/>
        <v>2</v>
      </c>
    </row>
    <row r="795" spans="1:4" x14ac:dyDescent="0.25">
      <c r="A795">
        <v>794</v>
      </c>
      <c r="B795">
        <v>1</v>
      </c>
      <c r="C795">
        <v>0.59027605034313002</v>
      </c>
      <c r="D795">
        <f t="shared" si="18"/>
        <v>2</v>
      </c>
    </row>
    <row r="796" spans="1:4" x14ac:dyDescent="0.25">
      <c r="A796">
        <v>795</v>
      </c>
      <c r="B796">
        <v>1</v>
      </c>
      <c r="C796">
        <v>0.59027514340444298</v>
      </c>
      <c r="D796">
        <f t="shared" si="18"/>
        <v>2</v>
      </c>
    </row>
    <row r="797" spans="1:4" x14ac:dyDescent="0.25">
      <c r="A797">
        <v>796</v>
      </c>
      <c r="B797">
        <v>1</v>
      </c>
      <c r="C797">
        <v>0.59014772572063479</v>
      </c>
      <c r="D797">
        <f t="shared" si="18"/>
        <v>2</v>
      </c>
    </row>
    <row r="798" spans="1:4" x14ac:dyDescent="0.25">
      <c r="A798">
        <v>797</v>
      </c>
      <c r="B798">
        <v>1</v>
      </c>
      <c r="C798">
        <v>0.59013262789883336</v>
      </c>
      <c r="D798">
        <f t="shared" si="18"/>
        <v>2</v>
      </c>
    </row>
    <row r="799" spans="1:4" x14ac:dyDescent="0.25">
      <c r="A799">
        <v>798</v>
      </c>
      <c r="B799">
        <v>0</v>
      </c>
      <c r="C799">
        <v>0.5900873334142307</v>
      </c>
      <c r="D799">
        <f t="shared" si="18"/>
        <v>2</v>
      </c>
    </row>
    <row r="800" spans="1:4" x14ac:dyDescent="0.25">
      <c r="A800">
        <v>799</v>
      </c>
      <c r="B800">
        <v>1</v>
      </c>
      <c r="C800">
        <v>0.59007223491305238</v>
      </c>
      <c r="D800">
        <f t="shared" si="18"/>
        <v>2</v>
      </c>
    </row>
    <row r="801" spans="1:4" x14ac:dyDescent="0.25">
      <c r="A801">
        <v>800</v>
      </c>
      <c r="B801">
        <v>1</v>
      </c>
      <c r="C801">
        <v>0.59006468559879477</v>
      </c>
      <c r="D801">
        <f t="shared" si="18"/>
        <v>2</v>
      </c>
    </row>
    <row r="802" spans="1:4" x14ac:dyDescent="0.25">
      <c r="A802">
        <v>801</v>
      </c>
      <c r="B802">
        <v>1</v>
      </c>
      <c r="C802">
        <v>0.58994001055739054</v>
      </c>
      <c r="D802">
        <f t="shared" si="18"/>
        <v>2</v>
      </c>
    </row>
    <row r="803" spans="1:4" x14ac:dyDescent="0.25">
      <c r="A803">
        <v>802</v>
      </c>
      <c r="B803">
        <v>0</v>
      </c>
      <c r="C803">
        <v>0.58992120186160157</v>
      </c>
      <c r="D803">
        <f t="shared" si="18"/>
        <v>2</v>
      </c>
    </row>
    <row r="804" spans="1:4" x14ac:dyDescent="0.25">
      <c r="A804">
        <v>803</v>
      </c>
      <c r="B804">
        <v>0</v>
      </c>
      <c r="C804">
        <v>0.5898927814838355</v>
      </c>
      <c r="D804">
        <f t="shared" si="18"/>
        <v>2</v>
      </c>
    </row>
    <row r="805" spans="1:4" x14ac:dyDescent="0.25">
      <c r="A805">
        <v>804</v>
      </c>
      <c r="B805">
        <v>1</v>
      </c>
      <c r="C805">
        <v>0.58986838854096857</v>
      </c>
      <c r="D805">
        <f t="shared" si="18"/>
        <v>2</v>
      </c>
    </row>
    <row r="806" spans="1:4" x14ac:dyDescent="0.25">
      <c r="A806">
        <v>805</v>
      </c>
      <c r="B806">
        <v>0</v>
      </c>
      <c r="C806">
        <v>0.58979938288342737</v>
      </c>
      <c r="D806">
        <f t="shared" si="18"/>
        <v>2</v>
      </c>
    </row>
    <row r="807" spans="1:4" x14ac:dyDescent="0.25">
      <c r="A807">
        <v>806</v>
      </c>
      <c r="B807">
        <v>1</v>
      </c>
      <c r="C807">
        <v>0.58979155139005068</v>
      </c>
      <c r="D807">
        <f t="shared" si="18"/>
        <v>2</v>
      </c>
    </row>
    <row r="808" spans="1:4" x14ac:dyDescent="0.25">
      <c r="A808">
        <v>807</v>
      </c>
      <c r="B808">
        <v>1</v>
      </c>
      <c r="C808">
        <v>0.58965271809686293</v>
      </c>
      <c r="D808">
        <f t="shared" si="18"/>
        <v>2</v>
      </c>
    </row>
    <row r="809" spans="1:4" x14ac:dyDescent="0.25">
      <c r="A809">
        <v>808</v>
      </c>
      <c r="B809">
        <v>0</v>
      </c>
      <c r="C809">
        <v>0.58935675358006079</v>
      </c>
      <c r="D809">
        <f t="shared" si="18"/>
        <v>2</v>
      </c>
    </row>
    <row r="810" spans="1:4" x14ac:dyDescent="0.25">
      <c r="A810">
        <v>809</v>
      </c>
      <c r="B810">
        <v>0</v>
      </c>
      <c r="C810">
        <v>0.58931206712488793</v>
      </c>
      <c r="D810">
        <f t="shared" si="18"/>
        <v>2</v>
      </c>
    </row>
    <row r="811" spans="1:4" x14ac:dyDescent="0.25">
      <c r="A811">
        <v>810</v>
      </c>
      <c r="B811">
        <v>1</v>
      </c>
      <c r="C811">
        <v>0.58921323328485564</v>
      </c>
      <c r="D811">
        <f t="shared" si="18"/>
        <v>2</v>
      </c>
    </row>
    <row r="812" spans="1:4" x14ac:dyDescent="0.25">
      <c r="A812">
        <v>811</v>
      </c>
      <c r="B812">
        <v>0</v>
      </c>
      <c r="C812">
        <v>0.58912363158977443</v>
      </c>
      <c r="D812">
        <f t="shared" si="18"/>
        <v>2</v>
      </c>
    </row>
    <row r="813" spans="1:4" x14ac:dyDescent="0.25">
      <c r="A813">
        <v>812</v>
      </c>
      <c r="B813">
        <v>0</v>
      </c>
      <c r="C813">
        <v>0.58854202839480985</v>
      </c>
      <c r="D813">
        <f t="shared" si="18"/>
        <v>2</v>
      </c>
    </row>
    <row r="814" spans="1:4" x14ac:dyDescent="0.25">
      <c r="A814">
        <v>813</v>
      </c>
      <c r="B814">
        <v>1</v>
      </c>
      <c r="C814">
        <v>0.5884406030544167</v>
      </c>
      <c r="D814">
        <f t="shared" si="18"/>
        <v>2</v>
      </c>
    </row>
    <row r="815" spans="1:4" x14ac:dyDescent="0.25">
      <c r="A815">
        <v>814</v>
      </c>
      <c r="B815">
        <v>0</v>
      </c>
      <c r="C815">
        <v>0.58791436019230858</v>
      </c>
      <c r="D815">
        <f t="shared" si="18"/>
        <v>2</v>
      </c>
    </row>
    <row r="816" spans="1:4" x14ac:dyDescent="0.25">
      <c r="A816">
        <v>815</v>
      </c>
      <c r="B816">
        <v>0</v>
      </c>
      <c r="C816">
        <v>0.58790854325175324</v>
      </c>
      <c r="D816">
        <f t="shared" si="18"/>
        <v>2</v>
      </c>
    </row>
    <row r="817" spans="1:4" x14ac:dyDescent="0.25">
      <c r="A817">
        <v>816</v>
      </c>
      <c r="B817">
        <v>0</v>
      </c>
      <c r="C817">
        <v>0.58772993112425975</v>
      </c>
      <c r="D817">
        <f t="shared" si="18"/>
        <v>2</v>
      </c>
    </row>
    <row r="818" spans="1:4" x14ac:dyDescent="0.25">
      <c r="A818">
        <v>817</v>
      </c>
      <c r="B818">
        <v>0</v>
      </c>
      <c r="C818">
        <v>0.58771939815272201</v>
      </c>
      <c r="D818">
        <f t="shared" si="18"/>
        <v>2</v>
      </c>
    </row>
    <row r="819" spans="1:4" x14ac:dyDescent="0.25">
      <c r="A819">
        <v>818</v>
      </c>
      <c r="B819">
        <v>0</v>
      </c>
      <c r="C819">
        <v>0.587606350833492</v>
      </c>
      <c r="D819">
        <f t="shared" si="18"/>
        <v>2</v>
      </c>
    </row>
    <row r="820" spans="1:4" x14ac:dyDescent="0.25">
      <c r="A820">
        <v>819</v>
      </c>
      <c r="B820">
        <v>1</v>
      </c>
      <c r="C820">
        <v>0.58755493575575235</v>
      </c>
      <c r="D820">
        <f t="shared" si="18"/>
        <v>2</v>
      </c>
    </row>
    <row r="821" spans="1:4" x14ac:dyDescent="0.25">
      <c r="A821">
        <v>820</v>
      </c>
      <c r="B821">
        <v>0</v>
      </c>
      <c r="C821">
        <v>0.58748519508214903</v>
      </c>
      <c r="D821">
        <f t="shared" si="18"/>
        <v>2</v>
      </c>
    </row>
    <row r="822" spans="1:4" x14ac:dyDescent="0.25">
      <c r="A822">
        <v>821</v>
      </c>
      <c r="B822">
        <v>1</v>
      </c>
      <c r="C822">
        <v>0.58748455286419765</v>
      </c>
      <c r="D822">
        <f t="shared" si="18"/>
        <v>2</v>
      </c>
    </row>
    <row r="823" spans="1:4" x14ac:dyDescent="0.25">
      <c r="A823">
        <v>822</v>
      </c>
      <c r="B823">
        <v>1</v>
      </c>
      <c r="C823">
        <v>0.58742355049551553</v>
      </c>
      <c r="D823">
        <f t="shared" si="18"/>
        <v>2</v>
      </c>
    </row>
    <row r="824" spans="1:4" x14ac:dyDescent="0.25">
      <c r="A824">
        <v>823</v>
      </c>
      <c r="B824">
        <v>1</v>
      </c>
      <c r="C824">
        <v>0.58739442855775192</v>
      </c>
      <c r="D824">
        <f t="shared" si="18"/>
        <v>2</v>
      </c>
    </row>
    <row r="825" spans="1:4" x14ac:dyDescent="0.25">
      <c r="A825">
        <v>824</v>
      </c>
      <c r="B825">
        <v>0</v>
      </c>
      <c r="C825">
        <v>0.58720378546344842</v>
      </c>
      <c r="D825">
        <f t="shared" si="18"/>
        <v>2</v>
      </c>
    </row>
    <row r="826" spans="1:4" x14ac:dyDescent="0.25">
      <c r="A826">
        <v>825</v>
      </c>
      <c r="B826">
        <v>1</v>
      </c>
      <c r="C826">
        <v>0.58717020843327683</v>
      </c>
      <c r="D826">
        <f t="shared" si="18"/>
        <v>2</v>
      </c>
    </row>
    <row r="827" spans="1:4" x14ac:dyDescent="0.25">
      <c r="A827">
        <v>826</v>
      </c>
      <c r="B827">
        <v>1</v>
      </c>
      <c r="C827">
        <v>0.58713238118738242</v>
      </c>
      <c r="D827">
        <f t="shared" si="18"/>
        <v>2</v>
      </c>
    </row>
    <row r="828" spans="1:4" x14ac:dyDescent="0.25">
      <c r="A828">
        <v>827</v>
      </c>
      <c r="B828">
        <v>1</v>
      </c>
      <c r="C828">
        <v>0.58712721546441593</v>
      </c>
      <c r="D828">
        <f t="shared" si="18"/>
        <v>2</v>
      </c>
    </row>
    <row r="829" spans="1:4" x14ac:dyDescent="0.25">
      <c r="A829">
        <v>828</v>
      </c>
      <c r="B829">
        <v>1</v>
      </c>
      <c r="C829">
        <v>0.5871264736931423</v>
      </c>
      <c r="D829">
        <f t="shared" si="18"/>
        <v>2</v>
      </c>
    </row>
    <row r="830" spans="1:4" x14ac:dyDescent="0.25">
      <c r="A830">
        <v>829</v>
      </c>
      <c r="B830">
        <v>0</v>
      </c>
      <c r="C830">
        <v>0.58707185545445295</v>
      </c>
      <c r="D830">
        <f t="shared" si="18"/>
        <v>2</v>
      </c>
    </row>
    <row r="831" spans="1:4" x14ac:dyDescent="0.25">
      <c r="A831">
        <v>830</v>
      </c>
      <c r="B831">
        <v>0</v>
      </c>
      <c r="C831">
        <v>0.5870415916009829</v>
      </c>
      <c r="D831">
        <f t="shared" si="18"/>
        <v>2</v>
      </c>
    </row>
    <row r="832" spans="1:4" x14ac:dyDescent="0.25">
      <c r="A832">
        <v>831</v>
      </c>
      <c r="B832">
        <v>0</v>
      </c>
      <c r="C832">
        <v>0.58701132708979509</v>
      </c>
      <c r="D832">
        <f t="shared" si="18"/>
        <v>2</v>
      </c>
    </row>
    <row r="833" spans="1:4" x14ac:dyDescent="0.25">
      <c r="A833">
        <v>832</v>
      </c>
      <c r="B833">
        <v>0</v>
      </c>
      <c r="C833">
        <v>0.58698257713462321</v>
      </c>
      <c r="D833">
        <f t="shared" si="18"/>
        <v>2</v>
      </c>
    </row>
    <row r="834" spans="1:4" x14ac:dyDescent="0.25">
      <c r="A834">
        <v>833</v>
      </c>
      <c r="B834">
        <v>0</v>
      </c>
      <c r="C834">
        <v>0.58697349552622158</v>
      </c>
      <c r="D834">
        <f t="shared" si="18"/>
        <v>2</v>
      </c>
    </row>
    <row r="835" spans="1:4" x14ac:dyDescent="0.25">
      <c r="A835">
        <v>834</v>
      </c>
      <c r="B835">
        <v>0</v>
      </c>
      <c r="C835">
        <v>0.58695374415704515</v>
      </c>
      <c r="D835">
        <f t="shared" ref="D835:D898" si="19">ROUNDUP(A835/704,0)</f>
        <v>2</v>
      </c>
    </row>
    <row r="836" spans="1:4" x14ac:dyDescent="0.25">
      <c r="A836">
        <v>835</v>
      </c>
      <c r="B836">
        <v>1</v>
      </c>
      <c r="C836">
        <v>0.58694617761387402</v>
      </c>
      <c r="D836">
        <f t="shared" si="19"/>
        <v>2</v>
      </c>
    </row>
    <row r="837" spans="1:4" x14ac:dyDescent="0.25">
      <c r="A837">
        <v>836</v>
      </c>
      <c r="B837">
        <v>0</v>
      </c>
      <c r="C837">
        <v>0.58693652360522852</v>
      </c>
      <c r="D837">
        <f t="shared" si="19"/>
        <v>2</v>
      </c>
    </row>
    <row r="838" spans="1:4" x14ac:dyDescent="0.25">
      <c r="A838">
        <v>837</v>
      </c>
      <c r="B838">
        <v>0</v>
      </c>
      <c r="C838">
        <v>0.58690664957697114</v>
      </c>
      <c r="D838">
        <f t="shared" si="19"/>
        <v>2</v>
      </c>
    </row>
    <row r="839" spans="1:4" x14ac:dyDescent="0.25">
      <c r="A839">
        <v>838</v>
      </c>
      <c r="B839">
        <v>1</v>
      </c>
      <c r="C839">
        <v>0.58689026247215548</v>
      </c>
      <c r="D839">
        <f t="shared" si="19"/>
        <v>2</v>
      </c>
    </row>
    <row r="840" spans="1:4" x14ac:dyDescent="0.25">
      <c r="A840">
        <v>839</v>
      </c>
      <c r="B840">
        <v>0</v>
      </c>
      <c r="C840">
        <v>0.58673891692719227</v>
      </c>
      <c r="D840">
        <f t="shared" si="19"/>
        <v>2</v>
      </c>
    </row>
    <row r="841" spans="1:4" x14ac:dyDescent="0.25">
      <c r="A841">
        <v>840</v>
      </c>
      <c r="B841">
        <v>1</v>
      </c>
      <c r="C841">
        <v>0.58657403298291289</v>
      </c>
      <c r="D841">
        <f t="shared" si="19"/>
        <v>2</v>
      </c>
    </row>
    <row r="842" spans="1:4" x14ac:dyDescent="0.25">
      <c r="A842">
        <v>841</v>
      </c>
      <c r="B842">
        <v>0</v>
      </c>
      <c r="C842">
        <v>0.58644397154971006</v>
      </c>
      <c r="D842">
        <f t="shared" si="19"/>
        <v>2</v>
      </c>
    </row>
    <row r="843" spans="1:4" x14ac:dyDescent="0.25">
      <c r="A843">
        <v>842</v>
      </c>
      <c r="B843">
        <v>0</v>
      </c>
      <c r="C843">
        <v>0.58642588373664739</v>
      </c>
      <c r="D843">
        <f t="shared" si="19"/>
        <v>2</v>
      </c>
    </row>
    <row r="844" spans="1:4" x14ac:dyDescent="0.25">
      <c r="A844">
        <v>843</v>
      </c>
      <c r="B844">
        <v>1</v>
      </c>
      <c r="C844">
        <v>0.58641346854201826</v>
      </c>
      <c r="D844">
        <f t="shared" si="19"/>
        <v>2</v>
      </c>
    </row>
    <row r="845" spans="1:4" x14ac:dyDescent="0.25">
      <c r="A845">
        <v>844</v>
      </c>
      <c r="B845">
        <v>1</v>
      </c>
      <c r="C845">
        <v>0.58640589907564866</v>
      </c>
      <c r="D845">
        <f t="shared" si="19"/>
        <v>2</v>
      </c>
    </row>
    <row r="846" spans="1:4" x14ac:dyDescent="0.25">
      <c r="A846">
        <v>845</v>
      </c>
      <c r="B846">
        <v>1</v>
      </c>
      <c r="C846">
        <v>0.58633777204156801</v>
      </c>
      <c r="D846">
        <f t="shared" si="19"/>
        <v>2</v>
      </c>
    </row>
    <row r="847" spans="1:4" x14ac:dyDescent="0.25">
      <c r="A847">
        <v>846</v>
      </c>
      <c r="B847">
        <v>1</v>
      </c>
      <c r="C847">
        <v>0.58633777204156801</v>
      </c>
      <c r="D847">
        <f t="shared" si="19"/>
        <v>2</v>
      </c>
    </row>
    <row r="848" spans="1:4" x14ac:dyDescent="0.25">
      <c r="A848">
        <v>847</v>
      </c>
      <c r="B848">
        <v>1</v>
      </c>
      <c r="C848">
        <v>0.58631506229576824</v>
      </c>
      <c r="D848">
        <f t="shared" si="19"/>
        <v>2</v>
      </c>
    </row>
    <row r="849" spans="1:4" x14ac:dyDescent="0.25">
      <c r="A849">
        <v>848</v>
      </c>
      <c r="B849">
        <v>0</v>
      </c>
      <c r="C849">
        <v>0.58622421964278837</v>
      </c>
      <c r="D849">
        <f t="shared" si="19"/>
        <v>2</v>
      </c>
    </row>
    <row r="850" spans="1:4" x14ac:dyDescent="0.25">
      <c r="A850">
        <v>849</v>
      </c>
      <c r="B850">
        <v>1</v>
      </c>
      <c r="C850">
        <v>0.58620635458881831</v>
      </c>
      <c r="D850">
        <f t="shared" si="19"/>
        <v>2</v>
      </c>
    </row>
    <row r="851" spans="1:4" x14ac:dyDescent="0.25">
      <c r="A851">
        <v>850</v>
      </c>
      <c r="B851">
        <v>1</v>
      </c>
      <c r="C851">
        <v>0.58618492107605202</v>
      </c>
      <c r="D851">
        <f t="shared" si="19"/>
        <v>2</v>
      </c>
    </row>
    <row r="852" spans="1:4" x14ac:dyDescent="0.25">
      <c r="A852">
        <v>851</v>
      </c>
      <c r="B852">
        <v>0</v>
      </c>
      <c r="C852">
        <v>0.58614094205649059</v>
      </c>
      <c r="D852">
        <f t="shared" si="19"/>
        <v>2</v>
      </c>
    </row>
    <row r="853" spans="1:4" x14ac:dyDescent="0.25">
      <c r="A853">
        <v>852</v>
      </c>
      <c r="B853">
        <v>0</v>
      </c>
      <c r="C853">
        <v>0.58614094205649059</v>
      </c>
      <c r="D853">
        <f t="shared" si="19"/>
        <v>2</v>
      </c>
    </row>
    <row r="854" spans="1:4" x14ac:dyDescent="0.25">
      <c r="A854">
        <v>853</v>
      </c>
      <c r="B854">
        <v>0</v>
      </c>
      <c r="C854">
        <v>0.58611065807635643</v>
      </c>
      <c r="D854">
        <f t="shared" si="19"/>
        <v>2</v>
      </c>
    </row>
    <row r="855" spans="1:4" x14ac:dyDescent="0.25">
      <c r="A855">
        <v>854</v>
      </c>
      <c r="B855">
        <v>1</v>
      </c>
      <c r="C855">
        <v>0.58603789526630923</v>
      </c>
      <c r="D855">
        <f t="shared" si="19"/>
        <v>2</v>
      </c>
    </row>
    <row r="856" spans="1:4" x14ac:dyDescent="0.25">
      <c r="A856">
        <v>855</v>
      </c>
      <c r="B856">
        <v>0</v>
      </c>
      <c r="C856">
        <v>0.58594956760972083</v>
      </c>
      <c r="D856">
        <f t="shared" si="19"/>
        <v>2</v>
      </c>
    </row>
    <row r="857" spans="1:4" x14ac:dyDescent="0.25">
      <c r="A857">
        <v>856</v>
      </c>
      <c r="B857">
        <v>0</v>
      </c>
      <c r="C857">
        <v>0.58574447465608659</v>
      </c>
      <c r="D857">
        <f t="shared" si="19"/>
        <v>2</v>
      </c>
    </row>
    <row r="858" spans="1:4" x14ac:dyDescent="0.25">
      <c r="A858">
        <v>857</v>
      </c>
      <c r="B858">
        <v>1</v>
      </c>
      <c r="C858">
        <v>0.5855702840108028</v>
      </c>
      <c r="D858">
        <f t="shared" si="19"/>
        <v>2</v>
      </c>
    </row>
    <row r="859" spans="1:4" x14ac:dyDescent="0.25">
      <c r="A859">
        <v>858</v>
      </c>
      <c r="B859">
        <v>1</v>
      </c>
      <c r="C859">
        <v>0.5855502872251539</v>
      </c>
      <c r="D859">
        <f t="shared" si="19"/>
        <v>2</v>
      </c>
    </row>
    <row r="860" spans="1:4" x14ac:dyDescent="0.25">
      <c r="A860">
        <v>859</v>
      </c>
      <c r="B860">
        <v>1</v>
      </c>
      <c r="C860">
        <v>0.58535794695777155</v>
      </c>
      <c r="D860">
        <f t="shared" si="19"/>
        <v>2</v>
      </c>
    </row>
    <row r="861" spans="1:4" x14ac:dyDescent="0.25">
      <c r="A861">
        <v>860</v>
      </c>
      <c r="B861">
        <v>1</v>
      </c>
      <c r="C861">
        <v>0.58531569710050235</v>
      </c>
      <c r="D861">
        <f t="shared" si="19"/>
        <v>2</v>
      </c>
    </row>
    <row r="862" spans="1:4" x14ac:dyDescent="0.25">
      <c r="A862">
        <v>861</v>
      </c>
      <c r="B862">
        <v>1</v>
      </c>
      <c r="C862">
        <v>0.58525264643637342</v>
      </c>
      <c r="D862">
        <f t="shared" si="19"/>
        <v>2</v>
      </c>
    </row>
    <row r="863" spans="1:4" x14ac:dyDescent="0.25">
      <c r="A863">
        <v>862</v>
      </c>
      <c r="B863">
        <v>0</v>
      </c>
      <c r="C863">
        <v>0.58496602153487953</v>
      </c>
      <c r="D863">
        <f t="shared" si="19"/>
        <v>2</v>
      </c>
    </row>
    <row r="864" spans="1:4" x14ac:dyDescent="0.25">
      <c r="A864">
        <v>863</v>
      </c>
      <c r="B864">
        <v>1</v>
      </c>
      <c r="C864">
        <v>0.58491392225861405</v>
      </c>
      <c r="D864">
        <f t="shared" si="19"/>
        <v>2</v>
      </c>
    </row>
    <row r="865" spans="1:4" x14ac:dyDescent="0.25">
      <c r="A865">
        <v>864</v>
      </c>
      <c r="B865">
        <v>0</v>
      </c>
      <c r="C865">
        <v>0.58477752139949313</v>
      </c>
      <c r="D865">
        <f t="shared" si="19"/>
        <v>2</v>
      </c>
    </row>
    <row r="866" spans="1:4" x14ac:dyDescent="0.25">
      <c r="A866">
        <v>865</v>
      </c>
      <c r="B866">
        <v>1</v>
      </c>
      <c r="C866">
        <v>0.5844015153912081</v>
      </c>
      <c r="D866">
        <f t="shared" si="19"/>
        <v>2</v>
      </c>
    </row>
    <row r="867" spans="1:4" x14ac:dyDescent="0.25">
      <c r="A867">
        <v>866</v>
      </c>
      <c r="B867">
        <v>1</v>
      </c>
      <c r="C867">
        <v>0.58429561496348537</v>
      </c>
      <c r="D867">
        <f t="shared" si="19"/>
        <v>2</v>
      </c>
    </row>
    <row r="868" spans="1:4" x14ac:dyDescent="0.25">
      <c r="A868">
        <v>867</v>
      </c>
      <c r="B868">
        <v>1</v>
      </c>
      <c r="C868">
        <v>0.58419333342399871</v>
      </c>
      <c r="D868">
        <f t="shared" si="19"/>
        <v>2</v>
      </c>
    </row>
    <row r="869" spans="1:4" x14ac:dyDescent="0.25">
      <c r="A869">
        <v>868</v>
      </c>
      <c r="B869">
        <v>1</v>
      </c>
      <c r="C869">
        <v>0.58404983119089204</v>
      </c>
      <c r="D869">
        <f t="shared" si="19"/>
        <v>2</v>
      </c>
    </row>
    <row r="870" spans="1:4" x14ac:dyDescent="0.25">
      <c r="A870">
        <v>869</v>
      </c>
      <c r="B870">
        <v>1</v>
      </c>
      <c r="C870">
        <v>0.58390303717661707</v>
      </c>
      <c r="D870">
        <f t="shared" si="19"/>
        <v>2</v>
      </c>
    </row>
    <row r="871" spans="1:4" x14ac:dyDescent="0.25">
      <c r="A871">
        <v>870</v>
      </c>
      <c r="B871">
        <v>0</v>
      </c>
      <c r="C871">
        <v>0.58387242385769589</v>
      </c>
      <c r="D871">
        <f t="shared" si="19"/>
        <v>2</v>
      </c>
    </row>
    <row r="872" spans="1:4" x14ac:dyDescent="0.25">
      <c r="A872">
        <v>871</v>
      </c>
      <c r="B872">
        <v>0</v>
      </c>
      <c r="C872">
        <v>0.58386063755738871</v>
      </c>
      <c r="D872">
        <f t="shared" si="19"/>
        <v>2</v>
      </c>
    </row>
    <row r="873" spans="1:4" x14ac:dyDescent="0.25">
      <c r="A873">
        <v>872</v>
      </c>
      <c r="B873">
        <v>1</v>
      </c>
      <c r="C873">
        <v>0.58375600230191149</v>
      </c>
      <c r="D873">
        <f t="shared" si="19"/>
        <v>2</v>
      </c>
    </row>
    <row r="874" spans="1:4" x14ac:dyDescent="0.25">
      <c r="A874">
        <v>873</v>
      </c>
      <c r="B874">
        <v>0</v>
      </c>
      <c r="C874">
        <v>0.58373078996627326</v>
      </c>
      <c r="D874">
        <f t="shared" si="19"/>
        <v>2</v>
      </c>
    </row>
    <row r="875" spans="1:4" x14ac:dyDescent="0.25">
      <c r="A875">
        <v>874</v>
      </c>
      <c r="B875">
        <v>1</v>
      </c>
      <c r="C875">
        <v>0.58341575682446523</v>
      </c>
      <c r="D875">
        <f t="shared" si="19"/>
        <v>2</v>
      </c>
    </row>
    <row r="876" spans="1:4" x14ac:dyDescent="0.25">
      <c r="A876">
        <v>875</v>
      </c>
      <c r="B876">
        <v>0</v>
      </c>
      <c r="C876">
        <v>0.5832990167369807</v>
      </c>
      <c r="D876">
        <f t="shared" si="19"/>
        <v>2</v>
      </c>
    </row>
    <row r="877" spans="1:4" x14ac:dyDescent="0.25">
      <c r="A877">
        <v>876</v>
      </c>
      <c r="B877">
        <v>1</v>
      </c>
      <c r="C877">
        <v>0.58322315534182423</v>
      </c>
      <c r="D877">
        <f t="shared" si="19"/>
        <v>2</v>
      </c>
    </row>
    <row r="878" spans="1:4" x14ac:dyDescent="0.25">
      <c r="A878">
        <v>877</v>
      </c>
      <c r="B878">
        <v>1</v>
      </c>
      <c r="C878">
        <v>0.58321093839618932</v>
      </c>
      <c r="D878">
        <f t="shared" si="19"/>
        <v>2</v>
      </c>
    </row>
    <row r="879" spans="1:4" x14ac:dyDescent="0.25">
      <c r="A879">
        <v>878</v>
      </c>
      <c r="B879">
        <v>1</v>
      </c>
      <c r="C879">
        <v>0.58320039615463937</v>
      </c>
      <c r="D879">
        <f t="shared" si="19"/>
        <v>2</v>
      </c>
    </row>
    <row r="880" spans="1:4" x14ac:dyDescent="0.25">
      <c r="A880">
        <v>879</v>
      </c>
      <c r="B880">
        <v>0</v>
      </c>
      <c r="C880">
        <v>0.5830469842025825</v>
      </c>
      <c r="D880">
        <f t="shared" si="19"/>
        <v>2</v>
      </c>
    </row>
    <row r="881" spans="1:4" x14ac:dyDescent="0.25">
      <c r="A881">
        <v>880</v>
      </c>
      <c r="B881">
        <v>0</v>
      </c>
      <c r="C881">
        <v>0.58260853309325589</v>
      </c>
      <c r="D881">
        <f t="shared" si="19"/>
        <v>2</v>
      </c>
    </row>
    <row r="882" spans="1:4" x14ac:dyDescent="0.25">
      <c r="A882">
        <v>881</v>
      </c>
      <c r="B882">
        <v>0</v>
      </c>
      <c r="C882">
        <v>0.58260094355602665</v>
      </c>
      <c r="D882">
        <f t="shared" si="19"/>
        <v>2</v>
      </c>
    </row>
    <row r="883" spans="1:4" x14ac:dyDescent="0.25">
      <c r="A883">
        <v>882</v>
      </c>
      <c r="B883">
        <v>1</v>
      </c>
      <c r="C883">
        <v>0.58258576436417753</v>
      </c>
      <c r="D883">
        <f t="shared" si="19"/>
        <v>2</v>
      </c>
    </row>
    <row r="884" spans="1:4" x14ac:dyDescent="0.25">
      <c r="A884">
        <v>883</v>
      </c>
      <c r="B884">
        <v>1</v>
      </c>
      <c r="C884">
        <v>0.58255035455810411</v>
      </c>
      <c r="D884">
        <f t="shared" si="19"/>
        <v>2</v>
      </c>
    </row>
    <row r="885" spans="1:4" x14ac:dyDescent="0.25">
      <c r="A885">
        <v>884</v>
      </c>
      <c r="B885">
        <v>0</v>
      </c>
      <c r="C885">
        <v>0.58250227601232618</v>
      </c>
      <c r="D885">
        <f t="shared" si="19"/>
        <v>2</v>
      </c>
    </row>
    <row r="886" spans="1:4" x14ac:dyDescent="0.25">
      <c r="A886">
        <v>885</v>
      </c>
      <c r="B886">
        <v>1</v>
      </c>
      <c r="C886">
        <v>0.58249468592756659</v>
      </c>
      <c r="D886">
        <f t="shared" si="19"/>
        <v>2</v>
      </c>
    </row>
    <row r="887" spans="1:4" x14ac:dyDescent="0.25">
      <c r="A887">
        <v>886</v>
      </c>
      <c r="B887">
        <v>0</v>
      </c>
      <c r="C887">
        <v>0.58246432519772284</v>
      </c>
      <c r="D887">
        <f t="shared" si="19"/>
        <v>2</v>
      </c>
    </row>
    <row r="888" spans="1:4" x14ac:dyDescent="0.25">
      <c r="A888">
        <v>887</v>
      </c>
      <c r="B888">
        <v>0</v>
      </c>
      <c r="C888">
        <v>0.58246432519772284</v>
      </c>
      <c r="D888">
        <f t="shared" si="19"/>
        <v>2</v>
      </c>
    </row>
    <row r="889" spans="1:4" x14ac:dyDescent="0.25">
      <c r="A889">
        <v>888</v>
      </c>
      <c r="B889">
        <v>0</v>
      </c>
      <c r="C889">
        <v>0.58241878293091687</v>
      </c>
      <c r="D889">
        <f t="shared" si="19"/>
        <v>2</v>
      </c>
    </row>
    <row r="890" spans="1:4" x14ac:dyDescent="0.25">
      <c r="A890">
        <v>889</v>
      </c>
      <c r="B890">
        <v>0</v>
      </c>
      <c r="C890">
        <v>0.58241878293091687</v>
      </c>
      <c r="D890">
        <f t="shared" si="19"/>
        <v>2</v>
      </c>
    </row>
    <row r="891" spans="1:4" x14ac:dyDescent="0.25">
      <c r="A891">
        <v>890</v>
      </c>
      <c r="B891">
        <v>1</v>
      </c>
      <c r="C891">
        <v>0.58239601127029428</v>
      </c>
      <c r="D891">
        <f t="shared" si="19"/>
        <v>2</v>
      </c>
    </row>
    <row r="892" spans="1:4" x14ac:dyDescent="0.25">
      <c r="A892">
        <v>891</v>
      </c>
      <c r="B892">
        <v>0</v>
      </c>
      <c r="C892">
        <v>0.58238842063866936</v>
      </c>
      <c r="D892">
        <f t="shared" si="19"/>
        <v>2</v>
      </c>
    </row>
    <row r="893" spans="1:4" x14ac:dyDescent="0.25">
      <c r="A893">
        <v>892</v>
      </c>
      <c r="B893">
        <v>0</v>
      </c>
      <c r="C893">
        <v>0.58238082996800811</v>
      </c>
      <c r="D893">
        <f t="shared" si="19"/>
        <v>2</v>
      </c>
    </row>
    <row r="894" spans="1:4" x14ac:dyDescent="0.25">
      <c r="A894">
        <v>893</v>
      </c>
      <c r="B894">
        <v>1</v>
      </c>
      <c r="C894">
        <v>0.58233215973258601</v>
      </c>
      <c r="D894">
        <f t="shared" si="19"/>
        <v>2</v>
      </c>
    </row>
    <row r="895" spans="1:4" x14ac:dyDescent="0.25">
      <c r="A895">
        <v>894</v>
      </c>
      <c r="B895">
        <v>0</v>
      </c>
      <c r="C895">
        <v>0.58232769418064767</v>
      </c>
      <c r="D895">
        <f t="shared" si="19"/>
        <v>2</v>
      </c>
    </row>
    <row r="896" spans="1:4" x14ac:dyDescent="0.25">
      <c r="A896">
        <v>895</v>
      </c>
      <c r="B896">
        <v>0</v>
      </c>
      <c r="C896">
        <v>0.58218098259507078</v>
      </c>
      <c r="D896">
        <f t="shared" si="19"/>
        <v>2</v>
      </c>
    </row>
    <row r="897" spans="1:4" x14ac:dyDescent="0.25">
      <c r="A897">
        <v>896</v>
      </c>
      <c r="B897">
        <v>1</v>
      </c>
      <c r="C897">
        <v>0.58214754558291182</v>
      </c>
      <c r="D897">
        <f t="shared" si="19"/>
        <v>2</v>
      </c>
    </row>
    <row r="898" spans="1:4" x14ac:dyDescent="0.25">
      <c r="A898">
        <v>897</v>
      </c>
      <c r="B898">
        <v>1</v>
      </c>
      <c r="C898">
        <v>0.58204976000435749</v>
      </c>
      <c r="D898">
        <f t="shared" si="19"/>
        <v>2</v>
      </c>
    </row>
    <row r="899" spans="1:4" x14ac:dyDescent="0.25">
      <c r="A899">
        <v>898</v>
      </c>
      <c r="B899">
        <v>0</v>
      </c>
      <c r="C899">
        <v>0.58204216759572658</v>
      </c>
      <c r="D899">
        <f t="shared" ref="D899:D962" si="20">ROUNDUP(A899/704,0)</f>
        <v>2</v>
      </c>
    </row>
    <row r="900" spans="1:4" x14ac:dyDescent="0.25">
      <c r="A900">
        <v>899</v>
      </c>
      <c r="B900">
        <v>1</v>
      </c>
      <c r="C900">
        <v>0.58190803755592713</v>
      </c>
      <c r="D900">
        <f t="shared" si="20"/>
        <v>2</v>
      </c>
    </row>
    <row r="901" spans="1:4" x14ac:dyDescent="0.25">
      <c r="A901">
        <v>900</v>
      </c>
      <c r="B901">
        <v>1</v>
      </c>
      <c r="C901">
        <v>0.58169014226650406</v>
      </c>
      <c r="D901">
        <f t="shared" si="20"/>
        <v>2</v>
      </c>
    </row>
    <row r="902" spans="1:4" x14ac:dyDescent="0.25">
      <c r="A902">
        <v>901</v>
      </c>
      <c r="B902">
        <v>1</v>
      </c>
      <c r="C902">
        <v>0.58165641193458206</v>
      </c>
      <c r="D902">
        <f t="shared" si="20"/>
        <v>2</v>
      </c>
    </row>
    <row r="903" spans="1:4" x14ac:dyDescent="0.25">
      <c r="A903">
        <v>902</v>
      </c>
      <c r="B903">
        <v>0</v>
      </c>
      <c r="C903">
        <v>0.58149665576695075</v>
      </c>
      <c r="D903">
        <f t="shared" si="20"/>
        <v>2</v>
      </c>
    </row>
    <row r="904" spans="1:4" x14ac:dyDescent="0.25">
      <c r="A904">
        <v>903</v>
      </c>
      <c r="B904">
        <v>1</v>
      </c>
      <c r="C904">
        <v>0.58145933873971378</v>
      </c>
      <c r="D904">
        <f t="shared" si="20"/>
        <v>2</v>
      </c>
    </row>
    <row r="905" spans="1:4" x14ac:dyDescent="0.25">
      <c r="A905">
        <v>904</v>
      </c>
      <c r="B905">
        <v>1</v>
      </c>
      <c r="C905">
        <v>0.58136020097283203</v>
      </c>
      <c r="D905">
        <f t="shared" si="20"/>
        <v>2</v>
      </c>
    </row>
    <row r="906" spans="1:4" x14ac:dyDescent="0.25">
      <c r="A906">
        <v>905</v>
      </c>
      <c r="B906">
        <v>1</v>
      </c>
      <c r="C906">
        <v>0.58134350010847424</v>
      </c>
      <c r="D906">
        <f t="shared" si="20"/>
        <v>2</v>
      </c>
    </row>
    <row r="907" spans="1:4" x14ac:dyDescent="0.25">
      <c r="A907">
        <v>906</v>
      </c>
      <c r="B907">
        <v>0</v>
      </c>
      <c r="C907">
        <v>0.58117842606419823</v>
      </c>
      <c r="D907">
        <f t="shared" si="20"/>
        <v>2</v>
      </c>
    </row>
    <row r="908" spans="1:4" x14ac:dyDescent="0.25">
      <c r="A908">
        <v>907</v>
      </c>
      <c r="B908">
        <v>0</v>
      </c>
      <c r="C908">
        <v>0.58111005305295627</v>
      </c>
      <c r="D908">
        <f t="shared" si="20"/>
        <v>2</v>
      </c>
    </row>
    <row r="909" spans="1:4" x14ac:dyDescent="0.25">
      <c r="A909">
        <v>908</v>
      </c>
      <c r="B909">
        <v>1</v>
      </c>
      <c r="C909">
        <v>0.58103962965956912</v>
      </c>
      <c r="D909">
        <f t="shared" si="20"/>
        <v>2</v>
      </c>
    </row>
    <row r="910" spans="1:4" x14ac:dyDescent="0.25">
      <c r="A910">
        <v>909</v>
      </c>
      <c r="B910">
        <v>0</v>
      </c>
      <c r="C910">
        <v>0.58084619299019935</v>
      </c>
      <c r="D910">
        <f t="shared" si="20"/>
        <v>2</v>
      </c>
    </row>
    <row r="911" spans="1:4" x14ac:dyDescent="0.25">
      <c r="A911">
        <v>910</v>
      </c>
      <c r="B911">
        <v>1</v>
      </c>
      <c r="C911">
        <v>0.58081168645730374</v>
      </c>
      <c r="D911">
        <f t="shared" si="20"/>
        <v>2</v>
      </c>
    </row>
    <row r="912" spans="1:4" x14ac:dyDescent="0.25">
      <c r="A912">
        <v>911</v>
      </c>
      <c r="B912">
        <v>0</v>
      </c>
      <c r="C912">
        <v>0.58060516881304258</v>
      </c>
      <c r="D912">
        <f t="shared" si="20"/>
        <v>2</v>
      </c>
    </row>
    <row r="913" spans="1:4" x14ac:dyDescent="0.25">
      <c r="A913">
        <v>912</v>
      </c>
      <c r="B913">
        <v>0</v>
      </c>
      <c r="C913">
        <v>0.5803149562403086</v>
      </c>
      <c r="D913">
        <f t="shared" si="20"/>
        <v>2</v>
      </c>
    </row>
    <row r="914" spans="1:4" x14ac:dyDescent="0.25">
      <c r="A914">
        <v>913</v>
      </c>
      <c r="B914">
        <v>0</v>
      </c>
      <c r="C914">
        <v>0.58023237366056746</v>
      </c>
      <c r="D914">
        <f t="shared" si="20"/>
        <v>2</v>
      </c>
    </row>
    <row r="915" spans="1:4" x14ac:dyDescent="0.25">
      <c r="A915">
        <v>914</v>
      </c>
      <c r="B915">
        <v>0</v>
      </c>
      <c r="C915">
        <v>0.58014285439838098</v>
      </c>
      <c r="D915">
        <f t="shared" si="20"/>
        <v>2</v>
      </c>
    </row>
    <row r="916" spans="1:4" x14ac:dyDescent="0.25">
      <c r="A916">
        <v>915</v>
      </c>
      <c r="B916">
        <v>1</v>
      </c>
      <c r="C916">
        <v>0.57986451528420235</v>
      </c>
      <c r="D916">
        <f t="shared" si="20"/>
        <v>2</v>
      </c>
    </row>
    <row r="917" spans="1:4" x14ac:dyDescent="0.25">
      <c r="A917">
        <v>916</v>
      </c>
      <c r="B917">
        <v>0</v>
      </c>
      <c r="C917">
        <v>0.57960542603231335</v>
      </c>
      <c r="D917">
        <f t="shared" si="20"/>
        <v>2</v>
      </c>
    </row>
    <row r="918" spans="1:4" x14ac:dyDescent="0.25">
      <c r="A918">
        <v>917</v>
      </c>
      <c r="B918">
        <v>0</v>
      </c>
      <c r="C918">
        <v>0.57929415152042185</v>
      </c>
      <c r="D918">
        <f t="shared" si="20"/>
        <v>2</v>
      </c>
    </row>
    <row r="919" spans="1:4" x14ac:dyDescent="0.25">
      <c r="A919">
        <v>918</v>
      </c>
      <c r="B919">
        <v>0</v>
      </c>
      <c r="C919">
        <v>0.57921702922219132</v>
      </c>
      <c r="D919">
        <f t="shared" si="20"/>
        <v>2</v>
      </c>
    </row>
    <row r="920" spans="1:4" x14ac:dyDescent="0.25">
      <c r="A920">
        <v>919</v>
      </c>
      <c r="B920">
        <v>1</v>
      </c>
      <c r="C920">
        <v>0.57916483957517695</v>
      </c>
      <c r="D920">
        <f t="shared" si="20"/>
        <v>2</v>
      </c>
    </row>
    <row r="921" spans="1:4" x14ac:dyDescent="0.25">
      <c r="A921">
        <v>920</v>
      </c>
      <c r="B921">
        <v>0</v>
      </c>
      <c r="C921">
        <v>0.57910101922272683</v>
      </c>
      <c r="D921">
        <f t="shared" si="20"/>
        <v>2</v>
      </c>
    </row>
    <row r="922" spans="1:4" x14ac:dyDescent="0.25">
      <c r="A922">
        <v>921</v>
      </c>
      <c r="B922">
        <v>1</v>
      </c>
      <c r="C922">
        <v>0.57907378069851556</v>
      </c>
      <c r="D922">
        <f t="shared" si="20"/>
        <v>2</v>
      </c>
    </row>
    <row r="923" spans="1:4" x14ac:dyDescent="0.25">
      <c r="A923">
        <v>922</v>
      </c>
      <c r="B923">
        <v>1</v>
      </c>
      <c r="C923">
        <v>0.57888526473898749</v>
      </c>
      <c r="D923">
        <f t="shared" si="20"/>
        <v>2</v>
      </c>
    </row>
    <row r="924" spans="1:4" x14ac:dyDescent="0.25">
      <c r="A924">
        <v>923</v>
      </c>
      <c r="B924">
        <v>1</v>
      </c>
      <c r="C924">
        <v>0.57857625858053563</v>
      </c>
      <c r="D924">
        <f t="shared" si="20"/>
        <v>2</v>
      </c>
    </row>
    <row r="925" spans="1:4" x14ac:dyDescent="0.25">
      <c r="A925">
        <v>924</v>
      </c>
      <c r="B925">
        <v>0</v>
      </c>
      <c r="C925">
        <v>0.57855146617801978</v>
      </c>
      <c r="D925">
        <f t="shared" si="20"/>
        <v>2</v>
      </c>
    </row>
    <row r="926" spans="1:4" x14ac:dyDescent="0.25">
      <c r="A926">
        <v>925</v>
      </c>
      <c r="B926">
        <v>0</v>
      </c>
      <c r="C926">
        <v>0.57851591784380718</v>
      </c>
      <c r="D926">
        <f t="shared" si="20"/>
        <v>2</v>
      </c>
    </row>
    <row r="927" spans="1:4" x14ac:dyDescent="0.25">
      <c r="A927">
        <v>926</v>
      </c>
      <c r="B927">
        <v>0</v>
      </c>
      <c r="C927">
        <v>0.57824835634528071</v>
      </c>
      <c r="D927">
        <f t="shared" si="20"/>
        <v>2</v>
      </c>
    </row>
    <row r="928" spans="1:4" x14ac:dyDescent="0.25">
      <c r="A928">
        <v>927</v>
      </c>
      <c r="B928">
        <v>1</v>
      </c>
      <c r="C928">
        <v>0.57824267643506466</v>
      </c>
      <c r="D928">
        <f t="shared" si="20"/>
        <v>2</v>
      </c>
    </row>
    <row r="929" spans="1:4" x14ac:dyDescent="0.25">
      <c r="A929">
        <v>928</v>
      </c>
      <c r="B929">
        <v>0</v>
      </c>
      <c r="C929">
        <v>0.57814061987221954</v>
      </c>
      <c r="D929">
        <f t="shared" si="20"/>
        <v>2</v>
      </c>
    </row>
    <row r="930" spans="1:4" x14ac:dyDescent="0.25">
      <c r="A930">
        <v>929</v>
      </c>
      <c r="B930">
        <v>1</v>
      </c>
      <c r="C930">
        <v>0.57792900794535251</v>
      </c>
      <c r="D930">
        <f t="shared" si="20"/>
        <v>2</v>
      </c>
    </row>
    <row r="931" spans="1:4" x14ac:dyDescent="0.25">
      <c r="A931">
        <v>930</v>
      </c>
      <c r="B931">
        <v>1</v>
      </c>
      <c r="C931">
        <v>0.57774953563986053</v>
      </c>
      <c r="D931">
        <f t="shared" si="20"/>
        <v>2</v>
      </c>
    </row>
    <row r="932" spans="1:4" x14ac:dyDescent="0.25">
      <c r="A932">
        <v>931</v>
      </c>
      <c r="B932">
        <v>1</v>
      </c>
      <c r="C932">
        <v>0.5777148277767693</v>
      </c>
      <c r="D932">
        <f t="shared" si="20"/>
        <v>2</v>
      </c>
    </row>
    <row r="933" spans="1:4" x14ac:dyDescent="0.25">
      <c r="A933">
        <v>932</v>
      </c>
      <c r="B933">
        <v>1</v>
      </c>
      <c r="C933">
        <v>0.57731548707567859</v>
      </c>
      <c r="D933">
        <f t="shared" si="20"/>
        <v>2</v>
      </c>
    </row>
    <row r="934" spans="1:4" x14ac:dyDescent="0.25">
      <c r="A934">
        <v>933</v>
      </c>
      <c r="B934">
        <v>1</v>
      </c>
      <c r="C934">
        <v>0.57717519973579368</v>
      </c>
      <c r="D934">
        <f t="shared" si="20"/>
        <v>2</v>
      </c>
    </row>
    <row r="935" spans="1:4" x14ac:dyDescent="0.25">
      <c r="A935">
        <v>934</v>
      </c>
      <c r="B935">
        <v>0</v>
      </c>
      <c r="C935">
        <v>0.57713711621281139</v>
      </c>
      <c r="D935">
        <f t="shared" si="20"/>
        <v>2</v>
      </c>
    </row>
    <row r="936" spans="1:4" x14ac:dyDescent="0.25">
      <c r="A936">
        <v>935</v>
      </c>
      <c r="B936">
        <v>0</v>
      </c>
      <c r="C936">
        <v>0.57677985282939659</v>
      </c>
      <c r="D936">
        <f t="shared" si="20"/>
        <v>2</v>
      </c>
    </row>
    <row r="937" spans="1:4" x14ac:dyDescent="0.25">
      <c r="A937">
        <v>936</v>
      </c>
      <c r="B937">
        <v>0</v>
      </c>
      <c r="C937">
        <v>0.57672325855283813</v>
      </c>
      <c r="D937">
        <f t="shared" si="20"/>
        <v>2</v>
      </c>
    </row>
    <row r="938" spans="1:4" x14ac:dyDescent="0.25">
      <c r="A938">
        <v>937</v>
      </c>
      <c r="B938">
        <v>1</v>
      </c>
      <c r="C938">
        <v>0.57651908842701372</v>
      </c>
      <c r="D938">
        <f t="shared" si="20"/>
        <v>2</v>
      </c>
    </row>
    <row r="939" spans="1:4" x14ac:dyDescent="0.25">
      <c r="A939">
        <v>938</v>
      </c>
      <c r="B939">
        <v>1</v>
      </c>
      <c r="C939">
        <v>0.57637311976766126</v>
      </c>
      <c r="D939">
        <f t="shared" si="20"/>
        <v>2</v>
      </c>
    </row>
    <row r="940" spans="1:4" x14ac:dyDescent="0.25">
      <c r="A940">
        <v>939</v>
      </c>
      <c r="B940">
        <v>1</v>
      </c>
      <c r="C940">
        <v>0.57625354908820114</v>
      </c>
      <c r="D940">
        <f t="shared" si="20"/>
        <v>2</v>
      </c>
    </row>
    <row r="941" spans="1:4" x14ac:dyDescent="0.25">
      <c r="A941">
        <v>940</v>
      </c>
      <c r="B941">
        <v>1</v>
      </c>
      <c r="C941">
        <v>0.57625186664993722</v>
      </c>
      <c r="D941">
        <f t="shared" si="20"/>
        <v>2</v>
      </c>
    </row>
    <row r="942" spans="1:4" x14ac:dyDescent="0.25">
      <c r="A942">
        <v>941</v>
      </c>
      <c r="B942">
        <v>0</v>
      </c>
      <c r="C942">
        <v>0.57624104918897734</v>
      </c>
      <c r="D942">
        <f t="shared" si="20"/>
        <v>2</v>
      </c>
    </row>
    <row r="943" spans="1:4" x14ac:dyDescent="0.25">
      <c r="A943">
        <v>942</v>
      </c>
      <c r="B943">
        <v>1</v>
      </c>
      <c r="C943">
        <v>0.5760657546316692</v>
      </c>
      <c r="D943">
        <f t="shared" si="20"/>
        <v>2</v>
      </c>
    </row>
    <row r="944" spans="1:4" x14ac:dyDescent="0.25">
      <c r="A944">
        <v>943</v>
      </c>
      <c r="B944">
        <v>0</v>
      </c>
      <c r="C944">
        <v>0.57590271641814239</v>
      </c>
      <c r="D944">
        <f t="shared" si="20"/>
        <v>2</v>
      </c>
    </row>
    <row r="945" spans="1:4" x14ac:dyDescent="0.25">
      <c r="A945">
        <v>944</v>
      </c>
      <c r="B945">
        <v>0</v>
      </c>
      <c r="C945">
        <v>0.57577463983565602</v>
      </c>
      <c r="D945">
        <f t="shared" si="20"/>
        <v>2</v>
      </c>
    </row>
    <row r="946" spans="1:4" x14ac:dyDescent="0.25">
      <c r="A946">
        <v>945</v>
      </c>
      <c r="B946">
        <v>1</v>
      </c>
      <c r="C946">
        <v>0.57533038542595472</v>
      </c>
      <c r="D946">
        <f t="shared" si="20"/>
        <v>2</v>
      </c>
    </row>
    <row r="947" spans="1:4" x14ac:dyDescent="0.25">
      <c r="A947">
        <v>946</v>
      </c>
      <c r="B947">
        <v>1</v>
      </c>
      <c r="C947">
        <v>0.57508428229880582</v>
      </c>
      <c r="D947">
        <f t="shared" si="20"/>
        <v>2</v>
      </c>
    </row>
    <row r="948" spans="1:4" x14ac:dyDescent="0.25">
      <c r="A948">
        <v>947</v>
      </c>
      <c r="B948">
        <v>0</v>
      </c>
      <c r="C948">
        <v>0.57503049970051656</v>
      </c>
      <c r="D948">
        <f t="shared" si="20"/>
        <v>2</v>
      </c>
    </row>
    <row r="949" spans="1:4" x14ac:dyDescent="0.25">
      <c r="A949">
        <v>948</v>
      </c>
      <c r="B949">
        <v>0</v>
      </c>
      <c r="C949">
        <v>0.57499792479723022</v>
      </c>
      <c r="D949">
        <f t="shared" si="20"/>
        <v>2</v>
      </c>
    </row>
    <row r="950" spans="1:4" x14ac:dyDescent="0.25">
      <c r="A950">
        <v>949</v>
      </c>
      <c r="B950">
        <v>0</v>
      </c>
      <c r="C950">
        <v>0.5749440269310333</v>
      </c>
      <c r="D950">
        <f t="shared" si="20"/>
        <v>2</v>
      </c>
    </row>
    <row r="951" spans="1:4" x14ac:dyDescent="0.25">
      <c r="A951">
        <v>950</v>
      </c>
      <c r="B951">
        <v>1</v>
      </c>
      <c r="C951">
        <v>0.57485078711415971</v>
      </c>
      <c r="D951">
        <f t="shared" si="20"/>
        <v>2</v>
      </c>
    </row>
    <row r="952" spans="1:4" x14ac:dyDescent="0.25">
      <c r="A952">
        <v>951</v>
      </c>
      <c r="B952">
        <v>0</v>
      </c>
      <c r="C952">
        <v>0.57473560346544572</v>
      </c>
      <c r="D952">
        <f t="shared" si="20"/>
        <v>2</v>
      </c>
    </row>
    <row r="953" spans="1:4" x14ac:dyDescent="0.25">
      <c r="A953">
        <v>952</v>
      </c>
      <c r="B953">
        <v>1</v>
      </c>
      <c r="C953">
        <v>0.57470585549519571</v>
      </c>
      <c r="D953">
        <f t="shared" si="20"/>
        <v>2</v>
      </c>
    </row>
    <row r="954" spans="1:4" x14ac:dyDescent="0.25">
      <c r="A954">
        <v>953</v>
      </c>
      <c r="B954">
        <v>0</v>
      </c>
      <c r="C954">
        <v>0.57452276562438043</v>
      </c>
      <c r="D954">
        <f t="shared" si="20"/>
        <v>2</v>
      </c>
    </row>
    <row r="955" spans="1:4" x14ac:dyDescent="0.25">
      <c r="A955">
        <v>954</v>
      </c>
      <c r="B955">
        <v>0</v>
      </c>
      <c r="C955">
        <v>0.57451799158007222</v>
      </c>
      <c r="D955">
        <f t="shared" si="20"/>
        <v>2</v>
      </c>
    </row>
    <row r="956" spans="1:4" x14ac:dyDescent="0.25">
      <c r="A956">
        <v>955</v>
      </c>
      <c r="B956">
        <v>0</v>
      </c>
      <c r="C956">
        <v>0.57420493750055823</v>
      </c>
      <c r="D956">
        <f t="shared" si="20"/>
        <v>2</v>
      </c>
    </row>
    <row r="957" spans="1:4" x14ac:dyDescent="0.25">
      <c r="A957">
        <v>956</v>
      </c>
      <c r="B957">
        <v>1</v>
      </c>
      <c r="C957">
        <v>0.57413363183647736</v>
      </c>
      <c r="D957">
        <f t="shared" si="20"/>
        <v>2</v>
      </c>
    </row>
    <row r="958" spans="1:4" x14ac:dyDescent="0.25">
      <c r="A958">
        <v>957</v>
      </c>
      <c r="B958">
        <v>1</v>
      </c>
      <c r="C958">
        <v>0.57409962095094802</v>
      </c>
      <c r="D958">
        <f t="shared" si="20"/>
        <v>2</v>
      </c>
    </row>
    <row r="959" spans="1:4" x14ac:dyDescent="0.25">
      <c r="A959">
        <v>958</v>
      </c>
      <c r="B959">
        <v>1</v>
      </c>
      <c r="C959">
        <v>0.57401153169931995</v>
      </c>
      <c r="D959">
        <f t="shared" si="20"/>
        <v>2</v>
      </c>
    </row>
    <row r="960" spans="1:4" x14ac:dyDescent="0.25">
      <c r="A960">
        <v>959</v>
      </c>
      <c r="B960">
        <v>1</v>
      </c>
      <c r="C960">
        <v>0.57390468667502137</v>
      </c>
      <c r="D960">
        <f t="shared" si="20"/>
        <v>2</v>
      </c>
    </row>
    <row r="961" spans="1:4" x14ac:dyDescent="0.25">
      <c r="A961">
        <v>960</v>
      </c>
      <c r="B961">
        <v>1</v>
      </c>
      <c r="C961">
        <v>0.57384817051030634</v>
      </c>
      <c r="D961">
        <f t="shared" si="20"/>
        <v>2</v>
      </c>
    </row>
    <row r="962" spans="1:4" x14ac:dyDescent="0.25">
      <c r="A962">
        <v>961</v>
      </c>
      <c r="B962">
        <v>1</v>
      </c>
      <c r="C962">
        <v>0.57372116288997055</v>
      </c>
      <c r="D962">
        <f t="shared" si="20"/>
        <v>2</v>
      </c>
    </row>
    <row r="963" spans="1:4" x14ac:dyDescent="0.25">
      <c r="A963">
        <v>962</v>
      </c>
      <c r="B963">
        <v>0</v>
      </c>
      <c r="C963">
        <v>0.57367536498035721</v>
      </c>
      <c r="D963">
        <f t="shared" ref="D963:D1026" si="21">ROUNDUP(A963/704,0)</f>
        <v>2</v>
      </c>
    </row>
    <row r="964" spans="1:4" x14ac:dyDescent="0.25">
      <c r="A964">
        <v>963</v>
      </c>
      <c r="B964">
        <v>1</v>
      </c>
      <c r="C964">
        <v>0.57359850402335977</v>
      </c>
      <c r="D964">
        <f t="shared" si="21"/>
        <v>2</v>
      </c>
    </row>
    <row r="965" spans="1:4" x14ac:dyDescent="0.25">
      <c r="A965">
        <v>964</v>
      </c>
      <c r="B965">
        <v>0</v>
      </c>
      <c r="C965">
        <v>0.57358372623706844</v>
      </c>
      <c r="D965">
        <f t="shared" si="21"/>
        <v>2</v>
      </c>
    </row>
    <row r="966" spans="1:4" x14ac:dyDescent="0.25">
      <c r="A966">
        <v>965</v>
      </c>
      <c r="B966">
        <v>0</v>
      </c>
      <c r="C966">
        <v>0.57341565086345658</v>
      </c>
      <c r="D966">
        <f t="shared" si="21"/>
        <v>2</v>
      </c>
    </row>
    <row r="967" spans="1:4" x14ac:dyDescent="0.25">
      <c r="A967">
        <v>966</v>
      </c>
      <c r="B967">
        <v>1</v>
      </c>
      <c r="C967">
        <v>0.5733364442172022</v>
      </c>
      <c r="D967">
        <f t="shared" si="21"/>
        <v>2</v>
      </c>
    </row>
    <row r="968" spans="1:4" x14ac:dyDescent="0.25">
      <c r="A968">
        <v>967</v>
      </c>
      <c r="B968">
        <v>0</v>
      </c>
      <c r="C968">
        <v>0.57322403428342539</v>
      </c>
      <c r="D968">
        <f t="shared" si="21"/>
        <v>2</v>
      </c>
    </row>
    <row r="969" spans="1:4" x14ac:dyDescent="0.25">
      <c r="A969">
        <v>968</v>
      </c>
      <c r="B969">
        <v>1</v>
      </c>
      <c r="C969">
        <v>0.57317948506587468</v>
      </c>
      <c r="D969">
        <f t="shared" si="21"/>
        <v>2</v>
      </c>
    </row>
    <row r="970" spans="1:4" x14ac:dyDescent="0.25">
      <c r="A970">
        <v>969</v>
      </c>
      <c r="B970">
        <v>0</v>
      </c>
      <c r="C970">
        <v>0.57313367225989564</v>
      </c>
      <c r="D970">
        <f t="shared" si="21"/>
        <v>2</v>
      </c>
    </row>
    <row r="971" spans="1:4" x14ac:dyDescent="0.25">
      <c r="A971">
        <v>970</v>
      </c>
      <c r="B971">
        <v>1</v>
      </c>
      <c r="C971">
        <v>0.57313367225989564</v>
      </c>
      <c r="D971">
        <f t="shared" si="21"/>
        <v>2</v>
      </c>
    </row>
    <row r="972" spans="1:4" x14ac:dyDescent="0.25">
      <c r="A972">
        <v>971</v>
      </c>
      <c r="B972">
        <v>1</v>
      </c>
      <c r="C972">
        <v>0.57302677083401243</v>
      </c>
      <c r="D972">
        <f t="shared" si="21"/>
        <v>2</v>
      </c>
    </row>
    <row r="973" spans="1:4" x14ac:dyDescent="0.25">
      <c r="A973">
        <v>972</v>
      </c>
      <c r="B973">
        <v>1</v>
      </c>
      <c r="C973">
        <v>0.57271366316215966</v>
      </c>
      <c r="D973">
        <f t="shared" si="21"/>
        <v>2</v>
      </c>
    </row>
    <row r="974" spans="1:4" x14ac:dyDescent="0.25">
      <c r="A974">
        <v>973</v>
      </c>
      <c r="B974">
        <v>1</v>
      </c>
      <c r="C974">
        <v>0.57268311294851459</v>
      </c>
      <c r="D974">
        <f t="shared" si="21"/>
        <v>2</v>
      </c>
    </row>
    <row r="975" spans="1:4" x14ac:dyDescent="0.25">
      <c r="A975">
        <v>974</v>
      </c>
      <c r="B975">
        <v>1</v>
      </c>
      <c r="C975">
        <v>0.57259909700295553</v>
      </c>
      <c r="D975">
        <f t="shared" si="21"/>
        <v>2</v>
      </c>
    </row>
    <row r="976" spans="1:4" x14ac:dyDescent="0.25">
      <c r="A976">
        <v>975</v>
      </c>
      <c r="B976">
        <v>0</v>
      </c>
      <c r="C976">
        <v>0.57258382092638993</v>
      </c>
      <c r="D976">
        <f t="shared" si="21"/>
        <v>2</v>
      </c>
    </row>
    <row r="977" spans="1:4" x14ac:dyDescent="0.25">
      <c r="A977">
        <v>976</v>
      </c>
      <c r="B977">
        <v>1</v>
      </c>
      <c r="C977">
        <v>0.57257618283619693</v>
      </c>
      <c r="D977">
        <f t="shared" si="21"/>
        <v>2</v>
      </c>
    </row>
    <row r="978" spans="1:4" x14ac:dyDescent="0.25">
      <c r="A978">
        <v>977</v>
      </c>
      <c r="B978">
        <v>0</v>
      </c>
      <c r="C978">
        <v>0.57256854471140162</v>
      </c>
      <c r="D978">
        <f t="shared" si="21"/>
        <v>2</v>
      </c>
    </row>
    <row r="979" spans="1:4" x14ac:dyDescent="0.25">
      <c r="A979">
        <v>978</v>
      </c>
      <c r="B979">
        <v>1</v>
      </c>
      <c r="C979">
        <v>0.57256056147574241</v>
      </c>
      <c r="D979">
        <f t="shared" si="21"/>
        <v>2</v>
      </c>
    </row>
    <row r="980" spans="1:4" x14ac:dyDescent="0.25">
      <c r="A980">
        <v>979</v>
      </c>
      <c r="B980">
        <v>0</v>
      </c>
      <c r="C980">
        <v>0.57254563012943749</v>
      </c>
      <c r="D980">
        <f t="shared" si="21"/>
        <v>2</v>
      </c>
    </row>
    <row r="981" spans="1:4" x14ac:dyDescent="0.25">
      <c r="A981">
        <v>980</v>
      </c>
      <c r="B981">
        <v>1</v>
      </c>
      <c r="C981">
        <v>0.57254563012943749</v>
      </c>
      <c r="D981">
        <f t="shared" si="21"/>
        <v>2</v>
      </c>
    </row>
    <row r="982" spans="1:4" x14ac:dyDescent="0.25">
      <c r="A982">
        <v>981</v>
      </c>
      <c r="B982">
        <v>1</v>
      </c>
      <c r="C982">
        <v>0.57250190237947274</v>
      </c>
      <c r="D982">
        <f t="shared" si="21"/>
        <v>2</v>
      </c>
    </row>
    <row r="983" spans="1:4" x14ac:dyDescent="0.25">
      <c r="A983">
        <v>982</v>
      </c>
      <c r="B983">
        <v>1</v>
      </c>
      <c r="C983">
        <v>0.57249980003172052</v>
      </c>
      <c r="D983">
        <f t="shared" si="21"/>
        <v>2</v>
      </c>
    </row>
    <row r="984" spans="1:4" x14ac:dyDescent="0.25">
      <c r="A984">
        <v>983</v>
      </c>
      <c r="B984">
        <v>1</v>
      </c>
      <c r="C984">
        <v>0.57249980003172052</v>
      </c>
      <c r="D984">
        <f t="shared" si="21"/>
        <v>2</v>
      </c>
    </row>
    <row r="985" spans="1:4" x14ac:dyDescent="0.25">
      <c r="A985">
        <v>984</v>
      </c>
      <c r="B985">
        <v>0</v>
      </c>
      <c r="C985">
        <v>0.57246924594184923</v>
      </c>
      <c r="D985">
        <f t="shared" si="21"/>
        <v>2</v>
      </c>
    </row>
    <row r="986" spans="1:4" x14ac:dyDescent="0.25">
      <c r="A986">
        <v>985</v>
      </c>
      <c r="B986">
        <v>1</v>
      </c>
      <c r="C986">
        <v>0.57246924594184923</v>
      </c>
      <c r="D986">
        <f t="shared" si="21"/>
        <v>2</v>
      </c>
    </row>
    <row r="987" spans="1:4" x14ac:dyDescent="0.25">
      <c r="A987">
        <v>986</v>
      </c>
      <c r="B987">
        <v>1</v>
      </c>
      <c r="C987">
        <v>0.57246160733298912</v>
      </c>
      <c r="D987">
        <f t="shared" si="21"/>
        <v>2</v>
      </c>
    </row>
    <row r="988" spans="1:4" x14ac:dyDescent="0.25">
      <c r="A988">
        <v>987</v>
      </c>
      <c r="B988">
        <v>1</v>
      </c>
      <c r="C988">
        <v>0.57238976453886559</v>
      </c>
      <c r="D988">
        <f t="shared" si="21"/>
        <v>2</v>
      </c>
    </row>
    <row r="989" spans="1:4" x14ac:dyDescent="0.25">
      <c r="A989">
        <v>988</v>
      </c>
      <c r="B989">
        <v>1</v>
      </c>
      <c r="C989">
        <v>0.57238521934471842</v>
      </c>
      <c r="D989">
        <f t="shared" si="21"/>
        <v>2</v>
      </c>
    </row>
    <row r="990" spans="1:4" x14ac:dyDescent="0.25">
      <c r="A990">
        <v>989</v>
      </c>
      <c r="B990">
        <v>1</v>
      </c>
      <c r="C990">
        <v>0.5723393848948104</v>
      </c>
      <c r="D990">
        <f t="shared" si="21"/>
        <v>2</v>
      </c>
    </row>
    <row r="991" spans="1:4" x14ac:dyDescent="0.25">
      <c r="A991">
        <v>990</v>
      </c>
      <c r="B991">
        <v>1</v>
      </c>
      <c r="C991">
        <v>0.57214827716085903</v>
      </c>
      <c r="D991">
        <f t="shared" si="21"/>
        <v>2</v>
      </c>
    </row>
    <row r="992" spans="1:4" x14ac:dyDescent="0.25">
      <c r="A992">
        <v>991</v>
      </c>
      <c r="B992">
        <v>1</v>
      </c>
      <c r="C992">
        <v>0.57192180989731511</v>
      </c>
      <c r="D992">
        <f t="shared" si="21"/>
        <v>2</v>
      </c>
    </row>
    <row r="993" spans="1:4" x14ac:dyDescent="0.25">
      <c r="A993">
        <v>992</v>
      </c>
      <c r="B993">
        <v>0</v>
      </c>
      <c r="C993">
        <v>0.5717812879468579</v>
      </c>
      <c r="D993">
        <f t="shared" si="21"/>
        <v>2</v>
      </c>
    </row>
    <row r="994" spans="1:4" x14ac:dyDescent="0.25">
      <c r="A994">
        <v>993</v>
      </c>
      <c r="B994">
        <v>1</v>
      </c>
      <c r="C994">
        <v>0.57171700693568572</v>
      </c>
      <c r="D994">
        <f t="shared" si="21"/>
        <v>2</v>
      </c>
    </row>
    <row r="995" spans="1:4" x14ac:dyDescent="0.25">
      <c r="A995">
        <v>994</v>
      </c>
      <c r="B995">
        <v>0</v>
      </c>
      <c r="C995">
        <v>0.57157037312244396</v>
      </c>
      <c r="D995">
        <f t="shared" si="21"/>
        <v>2</v>
      </c>
    </row>
    <row r="996" spans="1:4" x14ac:dyDescent="0.25">
      <c r="A996">
        <v>995</v>
      </c>
      <c r="B996">
        <v>0</v>
      </c>
      <c r="C996">
        <v>0.57152145075985017</v>
      </c>
      <c r="D996">
        <f t="shared" si="21"/>
        <v>2</v>
      </c>
    </row>
    <row r="997" spans="1:4" x14ac:dyDescent="0.25">
      <c r="A997">
        <v>996</v>
      </c>
      <c r="B997">
        <v>0</v>
      </c>
      <c r="C997">
        <v>0.57137657575409273</v>
      </c>
      <c r="D997">
        <f t="shared" si="21"/>
        <v>2</v>
      </c>
    </row>
    <row r="998" spans="1:4" x14ac:dyDescent="0.25">
      <c r="A998">
        <v>997</v>
      </c>
      <c r="B998">
        <v>1</v>
      </c>
      <c r="C998">
        <v>0.57133034434189978</v>
      </c>
      <c r="D998">
        <f t="shared" si="21"/>
        <v>2</v>
      </c>
    </row>
    <row r="999" spans="1:4" x14ac:dyDescent="0.25">
      <c r="A999">
        <v>998</v>
      </c>
      <c r="B999">
        <v>1</v>
      </c>
      <c r="C999">
        <v>0.57129979374947615</v>
      </c>
      <c r="D999">
        <f t="shared" si="21"/>
        <v>2</v>
      </c>
    </row>
    <row r="1000" spans="1:4" x14ac:dyDescent="0.25">
      <c r="A1000">
        <v>999</v>
      </c>
      <c r="B1000">
        <v>1</v>
      </c>
      <c r="C1000">
        <v>0.57096079368828023</v>
      </c>
      <c r="D1000">
        <f t="shared" si="21"/>
        <v>2</v>
      </c>
    </row>
    <row r="1001" spans="1:4" x14ac:dyDescent="0.25">
      <c r="A1001">
        <v>1000</v>
      </c>
      <c r="B1001">
        <v>0</v>
      </c>
      <c r="C1001">
        <v>0.57087967666633488</v>
      </c>
      <c r="D1001">
        <f t="shared" si="21"/>
        <v>2</v>
      </c>
    </row>
    <row r="1002" spans="1:4" x14ac:dyDescent="0.25">
      <c r="A1002">
        <v>1001</v>
      </c>
      <c r="B1002">
        <v>1</v>
      </c>
      <c r="C1002">
        <v>0.57047428935816091</v>
      </c>
      <c r="D1002">
        <f t="shared" si="21"/>
        <v>2</v>
      </c>
    </row>
    <row r="1003" spans="1:4" x14ac:dyDescent="0.25">
      <c r="A1003">
        <v>1002</v>
      </c>
      <c r="B1003">
        <v>0</v>
      </c>
      <c r="C1003">
        <v>0.57045798476096687</v>
      </c>
      <c r="D1003">
        <f t="shared" si="21"/>
        <v>2</v>
      </c>
    </row>
    <row r="1004" spans="1:4" x14ac:dyDescent="0.25">
      <c r="A1004">
        <v>1003</v>
      </c>
      <c r="B1004">
        <v>1</v>
      </c>
      <c r="C1004">
        <v>0.5702908575070742</v>
      </c>
      <c r="D1004">
        <f t="shared" si="21"/>
        <v>2</v>
      </c>
    </row>
    <row r="1005" spans="1:4" x14ac:dyDescent="0.25">
      <c r="A1005">
        <v>1004</v>
      </c>
      <c r="B1005">
        <v>0</v>
      </c>
      <c r="C1005">
        <v>0.57022967005364356</v>
      </c>
      <c r="D1005">
        <f t="shared" si="21"/>
        <v>2</v>
      </c>
    </row>
    <row r="1006" spans="1:4" x14ac:dyDescent="0.25">
      <c r="A1006">
        <v>1005</v>
      </c>
      <c r="B1006">
        <v>1</v>
      </c>
      <c r="C1006">
        <v>0.57018377805524212</v>
      </c>
      <c r="D1006">
        <f t="shared" si="21"/>
        <v>2</v>
      </c>
    </row>
    <row r="1007" spans="1:4" x14ac:dyDescent="0.25">
      <c r="A1007">
        <v>1006</v>
      </c>
      <c r="B1007">
        <v>1</v>
      </c>
      <c r="C1007">
        <v>0.57014553380173139</v>
      </c>
      <c r="D1007">
        <f t="shared" si="21"/>
        <v>2</v>
      </c>
    </row>
    <row r="1008" spans="1:4" x14ac:dyDescent="0.25">
      <c r="A1008">
        <v>1007</v>
      </c>
      <c r="B1008">
        <v>1</v>
      </c>
      <c r="C1008">
        <v>0.57009147575729091</v>
      </c>
      <c r="D1008">
        <f t="shared" si="21"/>
        <v>2</v>
      </c>
    </row>
    <row r="1009" spans="1:4" x14ac:dyDescent="0.25">
      <c r="A1009">
        <v>1008</v>
      </c>
      <c r="B1009">
        <v>1</v>
      </c>
      <c r="C1009">
        <v>0.5699619497378301</v>
      </c>
      <c r="D1009">
        <f t="shared" si="21"/>
        <v>2</v>
      </c>
    </row>
    <row r="1010" spans="1:4" x14ac:dyDescent="0.25">
      <c r="A1010">
        <v>1009</v>
      </c>
      <c r="B1010">
        <v>0</v>
      </c>
      <c r="C1010">
        <v>0.5699619497378301</v>
      </c>
      <c r="D1010">
        <f t="shared" si="21"/>
        <v>2</v>
      </c>
    </row>
    <row r="1011" spans="1:4" x14ac:dyDescent="0.25">
      <c r="A1011">
        <v>1010</v>
      </c>
      <c r="B1011">
        <v>1</v>
      </c>
      <c r="C1011">
        <v>0.56995429998391556</v>
      </c>
      <c r="D1011">
        <f t="shared" si="21"/>
        <v>2</v>
      </c>
    </row>
    <row r="1012" spans="1:4" x14ac:dyDescent="0.25">
      <c r="A1012">
        <v>1011</v>
      </c>
      <c r="B1012">
        <v>0</v>
      </c>
      <c r="C1012">
        <v>0.56994757180042843</v>
      </c>
      <c r="D1012">
        <f t="shared" si="21"/>
        <v>2</v>
      </c>
    </row>
    <row r="1013" spans="1:4" x14ac:dyDescent="0.25">
      <c r="A1013">
        <v>1012</v>
      </c>
      <c r="B1013">
        <v>1</v>
      </c>
      <c r="C1013">
        <v>0.56953649338009171</v>
      </c>
      <c r="D1013">
        <f t="shared" si="21"/>
        <v>2</v>
      </c>
    </row>
    <row r="1014" spans="1:4" x14ac:dyDescent="0.25">
      <c r="A1014">
        <v>1013</v>
      </c>
      <c r="B1014">
        <v>0</v>
      </c>
      <c r="C1014">
        <v>0.56953351217510972</v>
      </c>
      <c r="D1014">
        <f t="shared" si="21"/>
        <v>2</v>
      </c>
    </row>
    <row r="1015" spans="1:4" x14ac:dyDescent="0.25">
      <c r="A1015">
        <v>1014</v>
      </c>
      <c r="B1015">
        <v>0</v>
      </c>
      <c r="C1015">
        <v>0.56952586055602505</v>
      </c>
      <c r="D1015">
        <f t="shared" si="21"/>
        <v>2</v>
      </c>
    </row>
    <row r="1016" spans="1:4" x14ac:dyDescent="0.25">
      <c r="A1016">
        <v>1015</v>
      </c>
      <c r="B1016">
        <v>1</v>
      </c>
      <c r="C1016">
        <v>0.56948760196257242</v>
      </c>
      <c r="D1016">
        <f t="shared" si="21"/>
        <v>2</v>
      </c>
    </row>
    <row r="1017" spans="1:4" x14ac:dyDescent="0.25">
      <c r="A1017">
        <v>1016</v>
      </c>
      <c r="B1017">
        <v>0</v>
      </c>
      <c r="C1017">
        <v>0.56944169055522953</v>
      </c>
      <c r="D1017">
        <f t="shared" si="21"/>
        <v>2</v>
      </c>
    </row>
    <row r="1018" spans="1:4" x14ac:dyDescent="0.25">
      <c r="A1018">
        <v>1017</v>
      </c>
      <c r="B1018">
        <v>1</v>
      </c>
      <c r="C1018">
        <v>0.5694034301369586</v>
      </c>
      <c r="D1018">
        <f t="shared" si="21"/>
        <v>2</v>
      </c>
    </row>
    <row r="1019" spans="1:4" x14ac:dyDescent="0.25">
      <c r="A1019">
        <v>1018</v>
      </c>
      <c r="B1019">
        <v>0</v>
      </c>
      <c r="C1019">
        <v>0.5693881257375728</v>
      </c>
      <c r="D1019">
        <f t="shared" si="21"/>
        <v>2</v>
      </c>
    </row>
    <row r="1020" spans="1:4" x14ac:dyDescent="0.25">
      <c r="A1020">
        <v>1019</v>
      </c>
      <c r="B1020">
        <v>1</v>
      </c>
      <c r="C1020">
        <v>0.56936516888992728</v>
      </c>
      <c r="D1020">
        <f t="shared" si="21"/>
        <v>2</v>
      </c>
    </row>
    <row r="1021" spans="1:4" x14ac:dyDescent="0.25">
      <c r="A1021">
        <v>1020</v>
      </c>
      <c r="B1021">
        <v>1</v>
      </c>
      <c r="C1021">
        <v>0.56926101466288825</v>
      </c>
      <c r="D1021">
        <f t="shared" si="21"/>
        <v>2</v>
      </c>
    </row>
    <row r="1022" spans="1:4" x14ac:dyDescent="0.25">
      <c r="A1022">
        <v>1021</v>
      </c>
      <c r="B1022">
        <v>0</v>
      </c>
      <c r="C1022">
        <v>0.56922742154526074</v>
      </c>
      <c r="D1022">
        <f t="shared" si="21"/>
        <v>2</v>
      </c>
    </row>
    <row r="1023" spans="1:4" x14ac:dyDescent="0.25">
      <c r="A1023">
        <v>1022</v>
      </c>
      <c r="B1023">
        <v>1</v>
      </c>
      <c r="C1023">
        <v>0.56920446261223567</v>
      </c>
      <c r="D1023">
        <f t="shared" si="21"/>
        <v>2</v>
      </c>
    </row>
    <row r="1024" spans="1:4" x14ac:dyDescent="0.25">
      <c r="A1024">
        <v>1023</v>
      </c>
      <c r="B1024">
        <v>1</v>
      </c>
      <c r="C1024">
        <v>0.56919680956843788</v>
      </c>
      <c r="D1024">
        <f t="shared" si="21"/>
        <v>2</v>
      </c>
    </row>
    <row r="1025" spans="1:4" x14ac:dyDescent="0.25">
      <c r="A1025">
        <v>1024</v>
      </c>
      <c r="B1025">
        <v>0</v>
      </c>
      <c r="C1025">
        <v>0.56918150338167894</v>
      </c>
      <c r="D1025">
        <f t="shared" si="21"/>
        <v>2</v>
      </c>
    </row>
    <row r="1026" spans="1:4" x14ac:dyDescent="0.25">
      <c r="A1026">
        <v>1025</v>
      </c>
      <c r="B1026">
        <v>0</v>
      </c>
      <c r="C1026">
        <v>0.56912924997743752</v>
      </c>
      <c r="D1026">
        <f t="shared" si="21"/>
        <v>2</v>
      </c>
    </row>
    <row r="1027" spans="1:4" x14ac:dyDescent="0.25">
      <c r="A1027">
        <v>1026</v>
      </c>
      <c r="B1027">
        <v>1</v>
      </c>
      <c r="C1027">
        <v>0.56898706506157393</v>
      </c>
      <c r="D1027">
        <f t="shared" ref="D1027:D1090" si="22">ROUNDUP(A1027/704,0)</f>
        <v>2</v>
      </c>
    </row>
    <row r="1028" spans="1:4" x14ac:dyDescent="0.25">
      <c r="A1028">
        <v>1027</v>
      </c>
      <c r="B1028">
        <v>1</v>
      </c>
      <c r="C1028">
        <v>0.56878349620798485</v>
      </c>
      <c r="D1028">
        <f t="shared" si="22"/>
        <v>2</v>
      </c>
    </row>
    <row r="1029" spans="1:4" x14ac:dyDescent="0.25">
      <c r="A1029">
        <v>1028</v>
      </c>
      <c r="B1029">
        <v>1</v>
      </c>
      <c r="C1029">
        <v>0.56878349620798485</v>
      </c>
      <c r="D1029">
        <f t="shared" si="22"/>
        <v>2</v>
      </c>
    </row>
    <row r="1030" spans="1:4" x14ac:dyDescent="0.25">
      <c r="A1030">
        <v>1029</v>
      </c>
      <c r="B1030">
        <v>0</v>
      </c>
      <c r="C1030">
        <v>0.56877584135134807</v>
      </c>
      <c r="D1030">
        <f t="shared" si="22"/>
        <v>2</v>
      </c>
    </row>
    <row r="1031" spans="1:4" x14ac:dyDescent="0.25">
      <c r="A1031">
        <v>1030</v>
      </c>
      <c r="B1031">
        <v>1</v>
      </c>
      <c r="C1031">
        <v>0.56876053153949102</v>
      </c>
      <c r="D1031">
        <f t="shared" si="22"/>
        <v>2</v>
      </c>
    </row>
    <row r="1032" spans="1:4" x14ac:dyDescent="0.25">
      <c r="A1032">
        <v>1031</v>
      </c>
      <c r="B1032">
        <v>1</v>
      </c>
      <c r="C1032">
        <v>0.56876053153949102</v>
      </c>
      <c r="D1032">
        <f t="shared" si="22"/>
        <v>2</v>
      </c>
    </row>
    <row r="1033" spans="1:4" x14ac:dyDescent="0.25">
      <c r="A1033">
        <v>1032</v>
      </c>
      <c r="B1033">
        <v>0</v>
      </c>
      <c r="C1033">
        <v>0.56873756657529972</v>
      </c>
      <c r="D1033">
        <f t="shared" si="22"/>
        <v>2</v>
      </c>
    </row>
    <row r="1034" spans="1:4" x14ac:dyDescent="0.25">
      <c r="A1034">
        <v>1033</v>
      </c>
      <c r="B1034">
        <v>1</v>
      </c>
      <c r="C1034">
        <v>0.56871460131550644</v>
      </c>
      <c r="D1034">
        <f t="shared" si="22"/>
        <v>2</v>
      </c>
    </row>
    <row r="1035" spans="1:4" x14ac:dyDescent="0.25">
      <c r="A1035">
        <v>1034</v>
      </c>
      <c r="B1035">
        <v>0</v>
      </c>
      <c r="C1035">
        <v>0.56871460131550644</v>
      </c>
      <c r="D1035">
        <f t="shared" si="22"/>
        <v>2</v>
      </c>
    </row>
    <row r="1036" spans="1:4" x14ac:dyDescent="0.25">
      <c r="A1036">
        <v>1035</v>
      </c>
      <c r="B1036">
        <v>1</v>
      </c>
      <c r="C1036">
        <v>0.56869929097813432</v>
      </c>
      <c r="D1036">
        <f t="shared" si="22"/>
        <v>2</v>
      </c>
    </row>
    <row r="1037" spans="1:4" x14ac:dyDescent="0.25">
      <c r="A1037">
        <v>1036</v>
      </c>
      <c r="B1037">
        <v>1</v>
      </c>
      <c r="C1037">
        <v>0.56869929097813432</v>
      </c>
      <c r="D1037">
        <f t="shared" si="22"/>
        <v>2</v>
      </c>
    </row>
    <row r="1038" spans="1:4" x14ac:dyDescent="0.25">
      <c r="A1038">
        <v>1037</v>
      </c>
      <c r="B1038">
        <v>1</v>
      </c>
      <c r="C1038">
        <v>0.56866866990949261</v>
      </c>
      <c r="D1038">
        <f t="shared" si="22"/>
        <v>2</v>
      </c>
    </row>
    <row r="1039" spans="1:4" x14ac:dyDescent="0.25">
      <c r="A1039">
        <v>1038</v>
      </c>
      <c r="B1039">
        <v>1</v>
      </c>
      <c r="C1039">
        <v>0.56866101456029083</v>
      </c>
      <c r="D1039">
        <f t="shared" si="22"/>
        <v>2</v>
      </c>
    </row>
    <row r="1040" spans="1:4" x14ac:dyDescent="0.25">
      <c r="A1040">
        <v>1039</v>
      </c>
      <c r="B1040">
        <v>0</v>
      </c>
      <c r="C1040">
        <v>0.56864570376346224</v>
      </c>
      <c r="D1040">
        <f t="shared" si="22"/>
        <v>2</v>
      </c>
    </row>
    <row r="1041" spans="1:4" x14ac:dyDescent="0.25">
      <c r="A1041">
        <v>1040</v>
      </c>
      <c r="B1041">
        <v>0</v>
      </c>
      <c r="C1041">
        <v>0.56863804831584241</v>
      </c>
      <c r="D1041">
        <f t="shared" si="22"/>
        <v>2</v>
      </c>
    </row>
    <row r="1042" spans="1:4" x14ac:dyDescent="0.25">
      <c r="A1042">
        <v>1041</v>
      </c>
      <c r="B1042">
        <v>1</v>
      </c>
      <c r="C1042">
        <v>0.56863804831584241</v>
      </c>
      <c r="D1042">
        <f t="shared" si="22"/>
        <v>2</v>
      </c>
    </row>
    <row r="1043" spans="1:4" x14ac:dyDescent="0.25">
      <c r="A1043">
        <v>1042</v>
      </c>
      <c r="B1043">
        <v>1</v>
      </c>
      <c r="C1043">
        <v>0.56859977058582922</v>
      </c>
      <c r="D1043">
        <f t="shared" si="22"/>
        <v>2</v>
      </c>
    </row>
    <row r="1044" spans="1:4" x14ac:dyDescent="0.25">
      <c r="A1044">
        <v>1043</v>
      </c>
      <c r="B1044">
        <v>0</v>
      </c>
      <c r="C1044">
        <v>0.56858445926432954</v>
      </c>
      <c r="D1044">
        <f t="shared" si="22"/>
        <v>2</v>
      </c>
    </row>
    <row r="1045" spans="1:4" x14ac:dyDescent="0.25">
      <c r="A1045">
        <v>1044</v>
      </c>
      <c r="B1045">
        <v>1</v>
      </c>
      <c r="C1045">
        <v>0.56856914781173262</v>
      </c>
      <c r="D1045">
        <f t="shared" si="22"/>
        <v>2</v>
      </c>
    </row>
    <row r="1046" spans="1:4" x14ac:dyDescent="0.25">
      <c r="A1046">
        <v>1045</v>
      </c>
      <c r="B1046">
        <v>1</v>
      </c>
      <c r="C1046">
        <v>0.56855383622806632</v>
      </c>
      <c r="D1046">
        <f t="shared" si="22"/>
        <v>2</v>
      </c>
    </row>
    <row r="1047" spans="1:4" x14ac:dyDescent="0.25">
      <c r="A1047">
        <v>1046</v>
      </c>
      <c r="B1047">
        <v>0</v>
      </c>
      <c r="C1047">
        <v>0.56854618038709115</v>
      </c>
      <c r="D1047">
        <f t="shared" si="22"/>
        <v>2</v>
      </c>
    </row>
    <row r="1048" spans="1:4" x14ac:dyDescent="0.25">
      <c r="A1048">
        <v>1047</v>
      </c>
      <c r="B1048">
        <v>1</v>
      </c>
      <c r="C1048">
        <v>0.56852321266763906</v>
      </c>
      <c r="D1048">
        <f t="shared" si="22"/>
        <v>2</v>
      </c>
    </row>
    <row r="1049" spans="1:4" x14ac:dyDescent="0.25">
      <c r="A1049">
        <v>1048</v>
      </c>
      <c r="B1049">
        <v>0</v>
      </c>
      <c r="C1049">
        <v>0.56850790069093404</v>
      </c>
      <c r="D1049">
        <f t="shared" si="22"/>
        <v>2</v>
      </c>
    </row>
    <row r="1050" spans="1:4" x14ac:dyDescent="0.25">
      <c r="A1050">
        <v>1049</v>
      </c>
      <c r="B1050">
        <v>0</v>
      </c>
      <c r="C1050">
        <v>0.56850024465347093</v>
      </c>
      <c r="D1050">
        <f t="shared" si="22"/>
        <v>2</v>
      </c>
    </row>
    <row r="1051" spans="1:4" x14ac:dyDescent="0.25">
      <c r="A1051">
        <v>1050</v>
      </c>
      <c r="B1051">
        <v>1</v>
      </c>
      <c r="C1051">
        <v>0.56848791544519595</v>
      </c>
      <c r="D1051">
        <f t="shared" si="22"/>
        <v>2</v>
      </c>
    </row>
    <row r="1052" spans="1:4" x14ac:dyDescent="0.25">
      <c r="A1052">
        <v>1051</v>
      </c>
      <c r="B1052">
        <v>0</v>
      </c>
      <c r="C1052">
        <v>0.56847727634468215</v>
      </c>
      <c r="D1052">
        <f t="shared" si="22"/>
        <v>2</v>
      </c>
    </row>
    <row r="1053" spans="1:4" x14ac:dyDescent="0.25">
      <c r="A1053">
        <v>1052</v>
      </c>
      <c r="B1053">
        <v>1</v>
      </c>
      <c r="C1053">
        <v>0.56845120696962659</v>
      </c>
      <c r="D1053">
        <f t="shared" si="22"/>
        <v>2</v>
      </c>
    </row>
    <row r="1054" spans="1:4" x14ac:dyDescent="0.25">
      <c r="A1054">
        <v>1053</v>
      </c>
      <c r="B1054">
        <v>1</v>
      </c>
      <c r="C1054">
        <v>0.56839423178720971</v>
      </c>
      <c r="D1054">
        <f t="shared" si="22"/>
        <v>2</v>
      </c>
    </row>
    <row r="1055" spans="1:4" x14ac:dyDescent="0.25">
      <c r="A1055">
        <v>1054</v>
      </c>
      <c r="B1055">
        <v>0</v>
      </c>
      <c r="C1055">
        <v>0.56774201767515442</v>
      </c>
      <c r="D1055">
        <f t="shared" si="22"/>
        <v>2</v>
      </c>
    </row>
    <row r="1056" spans="1:4" x14ac:dyDescent="0.25">
      <c r="A1056">
        <v>1055</v>
      </c>
      <c r="B1056">
        <v>0</v>
      </c>
      <c r="C1056">
        <v>0.56764987576562431</v>
      </c>
      <c r="D1056">
        <f t="shared" si="22"/>
        <v>2</v>
      </c>
    </row>
    <row r="1057" spans="1:4" x14ac:dyDescent="0.25">
      <c r="A1057">
        <v>1056</v>
      </c>
      <c r="B1057">
        <v>0</v>
      </c>
      <c r="C1057">
        <v>0.56759832137398403</v>
      </c>
      <c r="D1057">
        <f t="shared" si="22"/>
        <v>2</v>
      </c>
    </row>
    <row r="1058" spans="1:4" x14ac:dyDescent="0.25">
      <c r="A1058">
        <v>1057</v>
      </c>
      <c r="B1058">
        <v>0</v>
      </c>
      <c r="C1058">
        <v>0.56739673569663618</v>
      </c>
      <c r="D1058">
        <f t="shared" si="22"/>
        <v>2</v>
      </c>
    </row>
    <row r="1059" spans="1:4" x14ac:dyDescent="0.25">
      <c r="A1059">
        <v>1058</v>
      </c>
      <c r="B1059">
        <v>1</v>
      </c>
      <c r="C1059">
        <v>0.56715993711394896</v>
      </c>
      <c r="D1059">
        <f t="shared" si="22"/>
        <v>2</v>
      </c>
    </row>
    <row r="1060" spans="1:4" x14ac:dyDescent="0.25">
      <c r="A1060">
        <v>1059</v>
      </c>
      <c r="B1060">
        <v>1</v>
      </c>
      <c r="C1060">
        <v>0.56695891186791658</v>
      </c>
      <c r="D1060">
        <f t="shared" si="22"/>
        <v>2</v>
      </c>
    </row>
    <row r="1061" spans="1:4" x14ac:dyDescent="0.25">
      <c r="A1061">
        <v>1060</v>
      </c>
      <c r="B1061">
        <v>1</v>
      </c>
      <c r="C1061">
        <v>0.56656222485415841</v>
      </c>
      <c r="D1061">
        <f t="shared" si="22"/>
        <v>2</v>
      </c>
    </row>
    <row r="1062" spans="1:4" x14ac:dyDescent="0.25">
      <c r="A1062">
        <v>1061</v>
      </c>
      <c r="B1062">
        <v>0</v>
      </c>
      <c r="C1062">
        <v>0.56603489239520111</v>
      </c>
      <c r="D1062">
        <f t="shared" si="22"/>
        <v>2</v>
      </c>
    </row>
    <row r="1063" spans="1:4" x14ac:dyDescent="0.25">
      <c r="A1063">
        <v>1062</v>
      </c>
      <c r="B1063">
        <v>0</v>
      </c>
      <c r="C1063">
        <v>0.5659639724944614</v>
      </c>
      <c r="D1063">
        <f t="shared" si="22"/>
        <v>2</v>
      </c>
    </row>
    <row r="1064" spans="1:4" x14ac:dyDescent="0.25">
      <c r="A1064">
        <v>1063</v>
      </c>
      <c r="B1064">
        <v>0</v>
      </c>
      <c r="C1064">
        <v>0.56561161749306788</v>
      </c>
      <c r="D1064">
        <f t="shared" si="22"/>
        <v>2</v>
      </c>
    </row>
    <row r="1065" spans="1:4" x14ac:dyDescent="0.25">
      <c r="A1065">
        <v>1064</v>
      </c>
      <c r="B1065">
        <v>1</v>
      </c>
      <c r="C1065">
        <v>0.56560394933280667</v>
      </c>
      <c r="D1065">
        <f t="shared" si="22"/>
        <v>2</v>
      </c>
    </row>
    <row r="1066" spans="1:4" x14ac:dyDescent="0.25">
      <c r="A1066">
        <v>1065</v>
      </c>
      <c r="B1066">
        <v>0</v>
      </c>
      <c r="C1066">
        <v>0.56557327637778565</v>
      </c>
      <c r="D1066">
        <f t="shared" si="22"/>
        <v>2</v>
      </c>
    </row>
    <row r="1067" spans="1:4" x14ac:dyDescent="0.25">
      <c r="A1067">
        <v>1066</v>
      </c>
      <c r="B1067">
        <v>1</v>
      </c>
      <c r="C1067">
        <v>0.56552206931086069</v>
      </c>
      <c r="D1067">
        <f t="shared" si="22"/>
        <v>2</v>
      </c>
    </row>
    <row r="1068" spans="1:4" x14ac:dyDescent="0.25">
      <c r="A1068">
        <v>1067</v>
      </c>
      <c r="B1068">
        <v>1</v>
      </c>
      <c r="C1068">
        <v>0.56550426039319401</v>
      </c>
      <c r="D1068">
        <f t="shared" si="22"/>
        <v>2</v>
      </c>
    </row>
    <row r="1069" spans="1:4" x14ac:dyDescent="0.25">
      <c r="A1069">
        <v>1068</v>
      </c>
      <c r="B1069">
        <v>1</v>
      </c>
      <c r="C1069">
        <v>0.56535972868195306</v>
      </c>
      <c r="D1069">
        <f t="shared" si="22"/>
        <v>2</v>
      </c>
    </row>
    <row r="1070" spans="1:4" x14ac:dyDescent="0.25">
      <c r="A1070">
        <v>1069</v>
      </c>
      <c r="B1070">
        <v>0</v>
      </c>
      <c r="C1070">
        <v>0.56527717697026103</v>
      </c>
      <c r="D1070">
        <f t="shared" si="22"/>
        <v>2</v>
      </c>
    </row>
    <row r="1071" spans="1:4" x14ac:dyDescent="0.25">
      <c r="A1071">
        <v>1070</v>
      </c>
      <c r="B1071">
        <v>0</v>
      </c>
      <c r="C1071">
        <v>0.56498272438213215</v>
      </c>
      <c r="D1071">
        <f t="shared" si="22"/>
        <v>2</v>
      </c>
    </row>
    <row r="1072" spans="1:4" x14ac:dyDescent="0.25">
      <c r="A1072">
        <v>1071</v>
      </c>
      <c r="B1072">
        <v>0</v>
      </c>
      <c r="C1072">
        <v>0.56492135772411944</v>
      </c>
      <c r="D1072">
        <f t="shared" si="22"/>
        <v>2</v>
      </c>
    </row>
    <row r="1073" spans="1:4" x14ac:dyDescent="0.25">
      <c r="A1073">
        <v>1072</v>
      </c>
      <c r="B1073">
        <v>1</v>
      </c>
      <c r="C1073">
        <v>0.56489834471435274</v>
      </c>
      <c r="D1073">
        <f t="shared" si="22"/>
        <v>2</v>
      </c>
    </row>
    <row r="1074" spans="1:4" x14ac:dyDescent="0.25">
      <c r="A1074">
        <v>1073</v>
      </c>
      <c r="B1074">
        <v>0</v>
      </c>
      <c r="C1074">
        <v>0.56489067364894252</v>
      </c>
      <c r="D1074">
        <f t="shared" si="22"/>
        <v>2</v>
      </c>
    </row>
    <row r="1075" spans="1:4" x14ac:dyDescent="0.25">
      <c r="A1075">
        <v>1074</v>
      </c>
      <c r="B1075">
        <v>0</v>
      </c>
      <c r="C1075">
        <v>0.56489067364894252</v>
      </c>
      <c r="D1075">
        <f t="shared" si="22"/>
        <v>2</v>
      </c>
    </row>
    <row r="1076" spans="1:4" x14ac:dyDescent="0.25">
      <c r="A1076">
        <v>1075</v>
      </c>
      <c r="B1076">
        <v>0</v>
      </c>
      <c r="C1076">
        <v>0.56487533142491042</v>
      </c>
      <c r="D1076">
        <f t="shared" si="22"/>
        <v>2</v>
      </c>
    </row>
    <row r="1077" spans="1:4" x14ac:dyDescent="0.25">
      <c r="A1077">
        <v>1076</v>
      </c>
      <c r="B1077">
        <v>0</v>
      </c>
      <c r="C1077">
        <v>0.56486766026629609</v>
      </c>
      <c r="D1077">
        <f t="shared" si="22"/>
        <v>2</v>
      </c>
    </row>
    <row r="1078" spans="1:4" x14ac:dyDescent="0.25">
      <c r="A1078">
        <v>1077</v>
      </c>
      <c r="B1078">
        <v>1</v>
      </c>
      <c r="C1078">
        <v>0.56486766026629609</v>
      </c>
      <c r="D1078">
        <f t="shared" si="22"/>
        <v>2</v>
      </c>
    </row>
    <row r="1079" spans="1:4" x14ac:dyDescent="0.25">
      <c r="A1079">
        <v>1078</v>
      </c>
      <c r="B1079">
        <v>0</v>
      </c>
      <c r="C1079">
        <v>0.56485998907662083</v>
      </c>
      <c r="D1079">
        <f t="shared" si="22"/>
        <v>2</v>
      </c>
    </row>
    <row r="1080" spans="1:4" x14ac:dyDescent="0.25">
      <c r="A1080">
        <v>1079</v>
      </c>
      <c r="B1080">
        <v>1</v>
      </c>
      <c r="C1080">
        <v>0.56485998907662083</v>
      </c>
      <c r="D1080">
        <f t="shared" si="22"/>
        <v>2</v>
      </c>
    </row>
    <row r="1081" spans="1:4" x14ac:dyDescent="0.25">
      <c r="A1081">
        <v>1080</v>
      </c>
      <c r="B1081">
        <v>0</v>
      </c>
      <c r="C1081">
        <v>0.56485998907662083</v>
      </c>
      <c r="D1081">
        <f t="shared" si="22"/>
        <v>2</v>
      </c>
    </row>
    <row r="1082" spans="1:4" x14ac:dyDescent="0.25">
      <c r="A1082">
        <v>1081</v>
      </c>
      <c r="B1082">
        <v>0</v>
      </c>
      <c r="C1082">
        <v>0.56485998907662083</v>
      </c>
      <c r="D1082">
        <f t="shared" si="22"/>
        <v>2</v>
      </c>
    </row>
    <row r="1083" spans="1:4" x14ac:dyDescent="0.25">
      <c r="A1083">
        <v>1082</v>
      </c>
      <c r="B1083">
        <v>1</v>
      </c>
      <c r="C1083">
        <v>0.56485231785588819</v>
      </c>
      <c r="D1083">
        <f t="shared" si="22"/>
        <v>2</v>
      </c>
    </row>
    <row r="1084" spans="1:4" x14ac:dyDescent="0.25">
      <c r="A1084">
        <v>1083</v>
      </c>
      <c r="B1084">
        <v>1</v>
      </c>
      <c r="C1084">
        <v>0.56485231785588819</v>
      </c>
      <c r="D1084">
        <f t="shared" si="22"/>
        <v>2</v>
      </c>
    </row>
    <row r="1085" spans="1:4" x14ac:dyDescent="0.25">
      <c r="A1085">
        <v>1084</v>
      </c>
      <c r="B1085">
        <v>1</v>
      </c>
      <c r="C1085">
        <v>0.56485231785588819</v>
      </c>
      <c r="D1085">
        <f t="shared" si="22"/>
        <v>2</v>
      </c>
    </row>
    <row r="1086" spans="1:4" x14ac:dyDescent="0.25">
      <c r="A1086">
        <v>1085</v>
      </c>
      <c r="B1086">
        <v>1</v>
      </c>
      <c r="C1086">
        <v>0.56485231785588819</v>
      </c>
      <c r="D1086">
        <f t="shared" si="22"/>
        <v>2</v>
      </c>
    </row>
    <row r="1087" spans="1:4" x14ac:dyDescent="0.25">
      <c r="A1087">
        <v>1086</v>
      </c>
      <c r="B1087">
        <v>1</v>
      </c>
      <c r="C1087">
        <v>0.56485231785588819</v>
      </c>
      <c r="D1087">
        <f t="shared" si="22"/>
        <v>2</v>
      </c>
    </row>
    <row r="1088" spans="1:4" x14ac:dyDescent="0.25">
      <c r="A1088">
        <v>1087</v>
      </c>
      <c r="B1088">
        <v>1</v>
      </c>
      <c r="C1088">
        <v>0.56484464660410194</v>
      </c>
      <c r="D1088">
        <f t="shared" si="22"/>
        <v>2</v>
      </c>
    </row>
    <row r="1089" spans="1:4" x14ac:dyDescent="0.25">
      <c r="A1089">
        <v>1088</v>
      </c>
      <c r="B1089">
        <v>0</v>
      </c>
      <c r="C1089">
        <v>0.56484464660410194</v>
      </c>
      <c r="D1089">
        <f t="shared" si="22"/>
        <v>2</v>
      </c>
    </row>
    <row r="1090" spans="1:4" x14ac:dyDescent="0.25">
      <c r="A1090">
        <v>1089</v>
      </c>
      <c r="B1090">
        <v>1</v>
      </c>
      <c r="C1090">
        <v>0.56484464660410194</v>
      </c>
      <c r="D1090">
        <f t="shared" si="22"/>
        <v>2</v>
      </c>
    </row>
    <row r="1091" spans="1:4" x14ac:dyDescent="0.25">
      <c r="A1091">
        <v>1090</v>
      </c>
      <c r="B1091">
        <v>1</v>
      </c>
      <c r="C1091">
        <v>0.56483697532126542</v>
      </c>
      <c r="D1091">
        <f t="shared" ref="D1091:D1154" si="23">ROUNDUP(A1091/704,0)</f>
        <v>2</v>
      </c>
    </row>
    <row r="1092" spans="1:4" x14ac:dyDescent="0.25">
      <c r="A1092">
        <v>1091</v>
      </c>
      <c r="B1092">
        <v>1</v>
      </c>
      <c r="C1092">
        <v>0.56483697532126542</v>
      </c>
      <c r="D1092">
        <f t="shared" si="23"/>
        <v>2</v>
      </c>
    </row>
    <row r="1093" spans="1:4" x14ac:dyDescent="0.25">
      <c r="A1093">
        <v>1092</v>
      </c>
      <c r="B1093">
        <v>1</v>
      </c>
      <c r="C1093">
        <v>0.56483620597910766</v>
      </c>
      <c r="D1093">
        <f t="shared" si="23"/>
        <v>2</v>
      </c>
    </row>
    <row r="1094" spans="1:4" x14ac:dyDescent="0.25">
      <c r="A1094">
        <v>1093</v>
      </c>
      <c r="B1094">
        <v>0</v>
      </c>
      <c r="C1094">
        <v>0.56482930400738196</v>
      </c>
      <c r="D1094">
        <f t="shared" si="23"/>
        <v>2</v>
      </c>
    </row>
    <row r="1095" spans="1:4" x14ac:dyDescent="0.25">
      <c r="A1095">
        <v>1094</v>
      </c>
      <c r="B1095">
        <v>0</v>
      </c>
      <c r="C1095">
        <v>0.56482462156567581</v>
      </c>
      <c r="D1095">
        <f t="shared" si="23"/>
        <v>2</v>
      </c>
    </row>
    <row r="1096" spans="1:4" x14ac:dyDescent="0.25">
      <c r="A1096">
        <v>1095</v>
      </c>
      <c r="B1096">
        <v>1</v>
      </c>
      <c r="C1096">
        <v>0.56480628987948722</v>
      </c>
      <c r="D1096">
        <f t="shared" si="23"/>
        <v>2</v>
      </c>
    </row>
    <row r="1097" spans="1:4" x14ac:dyDescent="0.25">
      <c r="A1097">
        <v>1096</v>
      </c>
      <c r="B1097">
        <v>0</v>
      </c>
      <c r="C1097">
        <v>0.56480628987948722</v>
      </c>
      <c r="D1097">
        <f t="shared" si="23"/>
        <v>2</v>
      </c>
    </row>
    <row r="1098" spans="1:4" x14ac:dyDescent="0.25">
      <c r="A1098">
        <v>1097</v>
      </c>
      <c r="B1098">
        <v>0</v>
      </c>
      <c r="C1098">
        <v>0.56478327547230023</v>
      </c>
      <c r="D1098">
        <f t="shared" si="23"/>
        <v>2</v>
      </c>
    </row>
    <row r="1099" spans="1:4" x14ac:dyDescent="0.25">
      <c r="A1099">
        <v>1098</v>
      </c>
      <c r="B1099">
        <v>0</v>
      </c>
      <c r="C1099">
        <v>0.56478327547230023</v>
      </c>
      <c r="D1099">
        <f t="shared" si="23"/>
        <v>2</v>
      </c>
    </row>
    <row r="1100" spans="1:4" x14ac:dyDescent="0.25">
      <c r="A1100">
        <v>1099</v>
      </c>
      <c r="B1100">
        <v>0</v>
      </c>
      <c r="C1100">
        <v>0.5647679323790602</v>
      </c>
      <c r="D1100">
        <f t="shared" si="23"/>
        <v>2</v>
      </c>
    </row>
    <row r="1101" spans="1:4" x14ac:dyDescent="0.25">
      <c r="A1101">
        <v>1100</v>
      </c>
      <c r="B1101">
        <v>1</v>
      </c>
      <c r="C1101">
        <v>0.56476026078591635</v>
      </c>
      <c r="D1101">
        <f t="shared" si="23"/>
        <v>2</v>
      </c>
    </row>
    <row r="1102" spans="1:4" x14ac:dyDescent="0.25">
      <c r="A1102">
        <v>1101</v>
      </c>
      <c r="B1102">
        <v>1</v>
      </c>
      <c r="C1102">
        <v>0.56476026078591635</v>
      </c>
      <c r="D1102">
        <f t="shared" si="23"/>
        <v>2</v>
      </c>
    </row>
    <row r="1103" spans="1:4" x14ac:dyDescent="0.25">
      <c r="A1103">
        <v>1102</v>
      </c>
      <c r="B1103">
        <v>0</v>
      </c>
      <c r="C1103">
        <v>0.56475822059411795</v>
      </c>
      <c r="D1103">
        <f t="shared" si="23"/>
        <v>2</v>
      </c>
    </row>
    <row r="1104" spans="1:4" x14ac:dyDescent="0.25">
      <c r="A1104">
        <v>1103</v>
      </c>
      <c r="B1104">
        <v>0</v>
      </c>
      <c r="C1104">
        <v>0.56475258916176119</v>
      </c>
      <c r="D1104">
        <f t="shared" si="23"/>
        <v>2</v>
      </c>
    </row>
    <row r="1105" spans="1:4" x14ac:dyDescent="0.25">
      <c r="A1105">
        <v>1104</v>
      </c>
      <c r="B1105">
        <v>1</v>
      </c>
      <c r="C1105">
        <v>0.56474885534820618</v>
      </c>
      <c r="D1105">
        <f t="shared" si="23"/>
        <v>2</v>
      </c>
    </row>
    <row r="1106" spans="1:4" x14ac:dyDescent="0.25">
      <c r="A1106">
        <v>1105</v>
      </c>
      <c r="B1106">
        <v>0</v>
      </c>
      <c r="C1106">
        <v>0.56474491750659828</v>
      </c>
      <c r="D1106">
        <f t="shared" si="23"/>
        <v>2</v>
      </c>
    </row>
    <row r="1107" spans="1:4" x14ac:dyDescent="0.25">
      <c r="A1107">
        <v>1106</v>
      </c>
      <c r="B1107">
        <v>0</v>
      </c>
      <c r="C1107">
        <v>0.56474491750659828</v>
      </c>
      <c r="D1107">
        <f t="shared" si="23"/>
        <v>2</v>
      </c>
    </row>
    <row r="1108" spans="1:4" x14ac:dyDescent="0.25">
      <c r="A1108">
        <v>1107</v>
      </c>
      <c r="B1108">
        <v>1</v>
      </c>
      <c r="C1108">
        <v>0.56473724582043139</v>
      </c>
      <c r="D1108">
        <f t="shared" si="23"/>
        <v>2</v>
      </c>
    </row>
    <row r="1109" spans="1:4" x14ac:dyDescent="0.25">
      <c r="A1109">
        <v>1108</v>
      </c>
      <c r="B1109">
        <v>0</v>
      </c>
      <c r="C1109">
        <v>0.56472957410326396</v>
      </c>
      <c r="D1109">
        <f t="shared" si="23"/>
        <v>2</v>
      </c>
    </row>
    <row r="1110" spans="1:4" x14ac:dyDescent="0.25">
      <c r="A1110">
        <v>1109</v>
      </c>
      <c r="B1110">
        <v>0</v>
      </c>
      <c r="C1110">
        <v>0.56472957410326396</v>
      </c>
      <c r="D1110">
        <f t="shared" si="23"/>
        <v>2</v>
      </c>
    </row>
    <row r="1111" spans="1:4" x14ac:dyDescent="0.25">
      <c r="A1111">
        <v>1110</v>
      </c>
      <c r="B1111">
        <v>1</v>
      </c>
      <c r="C1111">
        <v>0.56471423057594139</v>
      </c>
      <c r="D1111">
        <f t="shared" si="23"/>
        <v>2</v>
      </c>
    </row>
    <row r="1112" spans="1:4" x14ac:dyDescent="0.25">
      <c r="A1112">
        <v>1111</v>
      </c>
      <c r="B1112">
        <v>0</v>
      </c>
      <c r="C1112">
        <v>0.56471423057594139</v>
      </c>
      <c r="D1112">
        <f t="shared" si="23"/>
        <v>2</v>
      </c>
    </row>
    <row r="1113" spans="1:4" x14ac:dyDescent="0.25">
      <c r="A1113">
        <v>1112</v>
      </c>
      <c r="B1113">
        <v>0</v>
      </c>
      <c r="C1113">
        <v>0.56470655876579345</v>
      </c>
      <c r="D1113">
        <f t="shared" si="23"/>
        <v>2</v>
      </c>
    </row>
    <row r="1114" spans="1:4" x14ac:dyDescent="0.25">
      <c r="A1114">
        <v>1113</v>
      </c>
      <c r="B1114">
        <v>0</v>
      </c>
      <c r="C1114">
        <v>0.56469888692465908</v>
      </c>
      <c r="D1114">
        <f t="shared" si="23"/>
        <v>2</v>
      </c>
    </row>
    <row r="1115" spans="1:4" x14ac:dyDescent="0.25">
      <c r="A1115">
        <v>1114</v>
      </c>
      <c r="B1115">
        <v>1</v>
      </c>
      <c r="C1115">
        <v>0.5646835431494458</v>
      </c>
      <c r="D1115">
        <f t="shared" si="23"/>
        <v>2</v>
      </c>
    </row>
    <row r="1116" spans="1:4" x14ac:dyDescent="0.25">
      <c r="A1116">
        <v>1115</v>
      </c>
      <c r="B1116">
        <v>0</v>
      </c>
      <c r="C1116">
        <v>0.56466819925032907</v>
      </c>
      <c r="D1116">
        <f t="shared" si="23"/>
        <v>2</v>
      </c>
    </row>
    <row r="1117" spans="1:4" x14ac:dyDescent="0.25">
      <c r="A1117">
        <v>1116</v>
      </c>
      <c r="B1117">
        <v>1</v>
      </c>
      <c r="C1117">
        <v>0.56464518316939871</v>
      </c>
      <c r="D1117">
        <f t="shared" si="23"/>
        <v>2</v>
      </c>
    </row>
    <row r="1118" spans="1:4" x14ac:dyDescent="0.25">
      <c r="A1118">
        <v>1117</v>
      </c>
      <c r="B1118">
        <v>1</v>
      </c>
      <c r="C1118">
        <v>0.5645023976005199</v>
      </c>
      <c r="D1118">
        <f t="shared" si="23"/>
        <v>2</v>
      </c>
    </row>
    <row r="1119" spans="1:4" x14ac:dyDescent="0.25">
      <c r="A1119">
        <v>1118</v>
      </c>
      <c r="B1119">
        <v>1</v>
      </c>
      <c r="C1119">
        <v>0.56449004167017625</v>
      </c>
      <c r="D1119">
        <f t="shared" si="23"/>
        <v>2</v>
      </c>
    </row>
    <row r="1120" spans="1:4" x14ac:dyDescent="0.25">
      <c r="A1120">
        <v>1119</v>
      </c>
      <c r="B1120">
        <v>0</v>
      </c>
      <c r="C1120">
        <v>0.56442270708030817</v>
      </c>
      <c r="D1120">
        <f t="shared" si="23"/>
        <v>2</v>
      </c>
    </row>
    <row r="1121" spans="1:4" x14ac:dyDescent="0.25">
      <c r="A1121">
        <v>1120</v>
      </c>
      <c r="B1121">
        <v>1</v>
      </c>
      <c r="C1121">
        <v>0.5641386410419631</v>
      </c>
      <c r="D1121">
        <f t="shared" si="23"/>
        <v>2</v>
      </c>
    </row>
    <row r="1122" spans="1:4" x14ac:dyDescent="0.25">
      <c r="A1122">
        <v>1121</v>
      </c>
      <c r="B1122">
        <v>1</v>
      </c>
      <c r="C1122">
        <v>0.56409495885475414</v>
      </c>
      <c r="D1122">
        <f t="shared" si="23"/>
        <v>2</v>
      </c>
    </row>
    <row r="1123" spans="1:4" x14ac:dyDescent="0.25">
      <c r="A1123">
        <v>1122</v>
      </c>
      <c r="B1123">
        <v>1</v>
      </c>
      <c r="C1123">
        <v>0.56393718079261235</v>
      </c>
      <c r="D1123">
        <f t="shared" si="23"/>
        <v>2</v>
      </c>
    </row>
    <row r="1124" spans="1:4" x14ac:dyDescent="0.25">
      <c r="A1124">
        <v>1123</v>
      </c>
      <c r="B1124">
        <v>1</v>
      </c>
      <c r="C1124">
        <v>0.56392804022047849</v>
      </c>
      <c r="D1124">
        <f t="shared" si="23"/>
        <v>2</v>
      </c>
    </row>
    <row r="1125" spans="1:4" x14ac:dyDescent="0.25">
      <c r="A1125">
        <v>1124</v>
      </c>
      <c r="B1125">
        <v>1</v>
      </c>
      <c r="C1125">
        <v>0.5636932378146815</v>
      </c>
      <c r="D1125">
        <f t="shared" si="23"/>
        <v>2</v>
      </c>
    </row>
    <row r="1126" spans="1:4" x14ac:dyDescent="0.25">
      <c r="A1126">
        <v>1125</v>
      </c>
      <c r="B1126">
        <v>1</v>
      </c>
      <c r="C1126">
        <v>0.56351202330899641</v>
      </c>
      <c r="D1126">
        <f t="shared" si="23"/>
        <v>2</v>
      </c>
    </row>
    <row r="1127" spans="1:4" x14ac:dyDescent="0.25">
      <c r="A1127">
        <v>1126</v>
      </c>
      <c r="B1127">
        <v>1</v>
      </c>
      <c r="C1127">
        <v>0.56339218485940412</v>
      </c>
      <c r="D1127">
        <f t="shared" si="23"/>
        <v>2</v>
      </c>
    </row>
    <row r="1128" spans="1:4" x14ac:dyDescent="0.25">
      <c r="A1128">
        <v>1127</v>
      </c>
      <c r="B1128">
        <v>1</v>
      </c>
      <c r="C1128">
        <v>0.56338186345111096</v>
      </c>
      <c r="D1128">
        <f t="shared" si="23"/>
        <v>2</v>
      </c>
    </row>
    <row r="1129" spans="1:4" x14ac:dyDescent="0.25">
      <c r="A1129">
        <v>1128</v>
      </c>
      <c r="B1129">
        <v>1</v>
      </c>
      <c r="C1129">
        <v>0.56317104726515343</v>
      </c>
      <c r="D1129">
        <f t="shared" si="23"/>
        <v>2</v>
      </c>
    </row>
    <row r="1130" spans="1:4" x14ac:dyDescent="0.25">
      <c r="A1130">
        <v>1129</v>
      </c>
      <c r="B1130">
        <v>0</v>
      </c>
      <c r="C1130">
        <v>0.56311314562773684</v>
      </c>
      <c r="D1130">
        <f t="shared" si="23"/>
        <v>2</v>
      </c>
    </row>
    <row r="1131" spans="1:4" x14ac:dyDescent="0.25">
      <c r="A1131">
        <v>1130</v>
      </c>
      <c r="B1131">
        <v>1</v>
      </c>
      <c r="C1131">
        <v>0.56300084313720489</v>
      </c>
      <c r="D1131">
        <f t="shared" si="23"/>
        <v>2</v>
      </c>
    </row>
    <row r="1132" spans="1:4" x14ac:dyDescent="0.25">
      <c r="A1132">
        <v>1131</v>
      </c>
      <c r="B1132">
        <v>0</v>
      </c>
      <c r="C1132">
        <v>0.56298485844461477</v>
      </c>
      <c r="D1132">
        <f t="shared" si="23"/>
        <v>2</v>
      </c>
    </row>
    <row r="1133" spans="1:4" x14ac:dyDescent="0.25">
      <c r="A1133">
        <v>1132</v>
      </c>
      <c r="B1133">
        <v>0</v>
      </c>
      <c r="C1133">
        <v>0.5629361925293489</v>
      </c>
      <c r="D1133">
        <f t="shared" si="23"/>
        <v>2</v>
      </c>
    </row>
    <row r="1134" spans="1:4" x14ac:dyDescent="0.25">
      <c r="A1134">
        <v>1133</v>
      </c>
      <c r="B1134">
        <v>0</v>
      </c>
      <c r="C1134">
        <v>0.56286017483134687</v>
      </c>
      <c r="D1134">
        <f t="shared" si="23"/>
        <v>2</v>
      </c>
    </row>
    <row r="1135" spans="1:4" x14ac:dyDescent="0.25">
      <c r="A1135">
        <v>1134</v>
      </c>
      <c r="B1135">
        <v>0</v>
      </c>
      <c r="C1135">
        <v>0.56269367405039739</v>
      </c>
      <c r="D1135">
        <f t="shared" si="23"/>
        <v>2</v>
      </c>
    </row>
    <row r="1136" spans="1:4" x14ac:dyDescent="0.25">
      <c r="A1136">
        <v>1135</v>
      </c>
      <c r="B1136">
        <v>0</v>
      </c>
      <c r="C1136">
        <v>0.56269212381191458</v>
      </c>
      <c r="D1136">
        <f t="shared" si="23"/>
        <v>2</v>
      </c>
    </row>
    <row r="1137" spans="1:4" x14ac:dyDescent="0.25">
      <c r="A1137">
        <v>1136</v>
      </c>
      <c r="B1137">
        <v>0</v>
      </c>
      <c r="C1137">
        <v>0.56262432551818198</v>
      </c>
      <c r="D1137">
        <f t="shared" si="23"/>
        <v>2</v>
      </c>
    </row>
    <row r="1138" spans="1:4" x14ac:dyDescent="0.25">
      <c r="A1138">
        <v>1137</v>
      </c>
      <c r="B1138">
        <v>0</v>
      </c>
      <c r="C1138">
        <v>0.56248735116367798</v>
      </c>
      <c r="D1138">
        <f t="shared" si="23"/>
        <v>2</v>
      </c>
    </row>
    <row r="1139" spans="1:4" x14ac:dyDescent="0.25">
      <c r="A1139">
        <v>1138</v>
      </c>
      <c r="B1139">
        <v>1</v>
      </c>
      <c r="C1139">
        <v>0.56226070894739222</v>
      </c>
      <c r="D1139">
        <f t="shared" si="23"/>
        <v>2</v>
      </c>
    </row>
    <row r="1140" spans="1:4" x14ac:dyDescent="0.25">
      <c r="A1140">
        <v>1139</v>
      </c>
      <c r="B1140">
        <v>1</v>
      </c>
      <c r="C1140">
        <v>0.56218100021171657</v>
      </c>
      <c r="D1140">
        <f t="shared" si="23"/>
        <v>2</v>
      </c>
    </row>
    <row r="1141" spans="1:4" x14ac:dyDescent="0.25">
      <c r="A1141">
        <v>1140</v>
      </c>
      <c r="B1141">
        <v>1</v>
      </c>
      <c r="C1141">
        <v>0.56192916500498835</v>
      </c>
      <c r="D1141">
        <f t="shared" si="23"/>
        <v>2</v>
      </c>
    </row>
    <row r="1142" spans="1:4" x14ac:dyDescent="0.25">
      <c r="A1142">
        <v>1141</v>
      </c>
      <c r="B1142">
        <v>1</v>
      </c>
      <c r="C1142">
        <v>0.56173826983146169</v>
      </c>
      <c r="D1142">
        <f t="shared" si="23"/>
        <v>2</v>
      </c>
    </row>
    <row r="1143" spans="1:4" x14ac:dyDescent="0.25">
      <c r="A1143">
        <v>1142</v>
      </c>
      <c r="B1143">
        <v>0</v>
      </c>
      <c r="C1143">
        <v>0.56148299554735293</v>
      </c>
      <c r="D1143">
        <f t="shared" si="23"/>
        <v>2</v>
      </c>
    </row>
    <row r="1144" spans="1:4" x14ac:dyDescent="0.25">
      <c r="A1144">
        <v>1143</v>
      </c>
      <c r="B1144">
        <v>0</v>
      </c>
      <c r="C1144">
        <v>0.5612185971009549</v>
      </c>
      <c r="D1144">
        <f t="shared" si="23"/>
        <v>2</v>
      </c>
    </row>
    <row r="1145" spans="1:4" x14ac:dyDescent="0.25">
      <c r="A1145">
        <v>1144</v>
      </c>
      <c r="B1145">
        <v>0</v>
      </c>
      <c r="C1145">
        <v>0.56117302759981325</v>
      </c>
      <c r="D1145">
        <f t="shared" si="23"/>
        <v>2</v>
      </c>
    </row>
    <row r="1146" spans="1:4" x14ac:dyDescent="0.25">
      <c r="A1146">
        <v>1145</v>
      </c>
      <c r="B1146">
        <v>1</v>
      </c>
      <c r="C1146">
        <v>0.56107610556134868</v>
      </c>
      <c r="D1146">
        <f t="shared" si="23"/>
        <v>2</v>
      </c>
    </row>
    <row r="1147" spans="1:4" x14ac:dyDescent="0.25">
      <c r="A1147">
        <v>1146</v>
      </c>
      <c r="B1147">
        <v>1</v>
      </c>
      <c r="C1147">
        <v>0.56105889123518182</v>
      </c>
      <c r="D1147">
        <f t="shared" si="23"/>
        <v>2</v>
      </c>
    </row>
    <row r="1148" spans="1:4" x14ac:dyDescent="0.25">
      <c r="A1148">
        <v>1147</v>
      </c>
      <c r="B1148">
        <v>1</v>
      </c>
      <c r="C1148">
        <v>0.56059609107707009</v>
      </c>
      <c r="D1148">
        <f t="shared" si="23"/>
        <v>2</v>
      </c>
    </row>
    <row r="1149" spans="1:4" x14ac:dyDescent="0.25">
      <c r="A1149">
        <v>1148</v>
      </c>
      <c r="B1149">
        <v>1</v>
      </c>
      <c r="C1149">
        <v>0.56059574375439991</v>
      </c>
      <c r="D1149">
        <f t="shared" si="23"/>
        <v>2</v>
      </c>
    </row>
    <row r="1150" spans="1:4" x14ac:dyDescent="0.25">
      <c r="A1150">
        <v>1149</v>
      </c>
      <c r="B1150">
        <v>1</v>
      </c>
      <c r="C1150">
        <v>0.56055583573817813</v>
      </c>
      <c r="D1150">
        <f t="shared" si="23"/>
        <v>2</v>
      </c>
    </row>
    <row r="1151" spans="1:4" x14ac:dyDescent="0.25">
      <c r="A1151">
        <v>1150</v>
      </c>
      <c r="B1151">
        <v>1</v>
      </c>
      <c r="C1151">
        <v>0.56051451788606854</v>
      </c>
      <c r="D1151">
        <f t="shared" si="23"/>
        <v>2</v>
      </c>
    </row>
    <row r="1152" spans="1:4" x14ac:dyDescent="0.25">
      <c r="A1152">
        <v>1151</v>
      </c>
      <c r="B1152">
        <v>0</v>
      </c>
      <c r="C1152">
        <v>0.56039320020158701</v>
      </c>
      <c r="D1152">
        <f t="shared" si="23"/>
        <v>2</v>
      </c>
    </row>
    <row r="1153" spans="1:4" x14ac:dyDescent="0.25">
      <c r="A1153">
        <v>1152</v>
      </c>
      <c r="B1153">
        <v>1</v>
      </c>
      <c r="C1153">
        <v>0.56038380921651687</v>
      </c>
      <c r="D1153">
        <f t="shared" si="23"/>
        <v>2</v>
      </c>
    </row>
    <row r="1154" spans="1:4" x14ac:dyDescent="0.25">
      <c r="A1154">
        <v>1153</v>
      </c>
      <c r="B1154">
        <v>1</v>
      </c>
      <c r="C1154">
        <v>0.56033001961982964</v>
      </c>
      <c r="D1154">
        <f t="shared" si="23"/>
        <v>2</v>
      </c>
    </row>
    <row r="1155" spans="1:4" x14ac:dyDescent="0.25">
      <c r="A1155">
        <v>1154</v>
      </c>
      <c r="B1155">
        <v>1</v>
      </c>
      <c r="C1155">
        <v>0.56019550986579814</v>
      </c>
      <c r="D1155">
        <f t="shared" ref="D1155:D1218" si="24">ROUNDUP(A1155/704,0)</f>
        <v>2</v>
      </c>
    </row>
    <row r="1156" spans="1:4" x14ac:dyDescent="0.25">
      <c r="A1156">
        <v>1155</v>
      </c>
      <c r="B1156">
        <v>0</v>
      </c>
      <c r="C1156">
        <v>0.56010388778662745</v>
      </c>
      <c r="D1156">
        <f t="shared" si="24"/>
        <v>2</v>
      </c>
    </row>
    <row r="1157" spans="1:4" x14ac:dyDescent="0.25">
      <c r="A1157">
        <v>1156</v>
      </c>
      <c r="B1157">
        <v>1</v>
      </c>
      <c r="C1157">
        <v>0.56010089171216204</v>
      </c>
      <c r="D1157">
        <f t="shared" si="24"/>
        <v>2</v>
      </c>
    </row>
    <row r="1158" spans="1:4" x14ac:dyDescent="0.25">
      <c r="A1158">
        <v>1157</v>
      </c>
      <c r="B1158">
        <v>1</v>
      </c>
      <c r="C1158">
        <v>0.5600381875011371</v>
      </c>
      <c r="D1158">
        <f t="shared" si="24"/>
        <v>2</v>
      </c>
    </row>
    <row r="1159" spans="1:4" x14ac:dyDescent="0.25">
      <c r="A1159">
        <v>1158</v>
      </c>
      <c r="B1159">
        <v>1</v>
      </c>
      <c r="C1159">
        <v>0.55959438641757631</v>
      </c>
      <c r="D1159">
        <f t="shared" si="24"/>
        <v>2</v>
      </c>
    </row>
    <row r="1160" spans="1:4" x14ac:dyDescent="0.25">
      <c r="A1160">
        <v>1159</v>
      </c>
      <c r="B1160">
        <v>1</v>
      </c>
      <c r="C1160">
        <v>0.55954415713702765</v>
      </c>
      <c r="D1160">
        <f t="shared" si="24"/>
        <v>2</v>
      </c>
    </row>
    <row r="1161" spans="1:4" x14ac:dyDescent="0.25">
      <c r="A1161">
        <v>1160</v>
      </c>
      <c r="B1161">
        <v>1</v>
      </c>
      <c r="C1161">
        <v>0.55953790950619109</v>
      </c>
      <c r="D1161">
        <f t="shared" si="24"/>
        <v>2</v>
      </c>
    </row>
    <row r="1162" spans="1:4" x14ac:dyDescent="0.25">
      <c r="A1162">
        <v>1161</v>
      </c>
      <c r="B1162">
        <v>1</v>
      </c>
      <c r="C1162">
        <v>0.55929054241123122</v>
      </c>
      <c r="D1162">
        <f t="shared" si="24"/>
        <v>2</v>
      </c>
    </row>
    <row r="1163" spans="1:4" x14ac:dyDescent="0.25">
      <c r="A1163">
        <v>1162</v>
      </c>
      <c r="B1163">
        <v>1</v>
      </c>
      <c r="C1163">
        <v>0.55911478651652713</v>
      </c>
      <c r="D1163">
        <f t="shared" si="24"/>
        <v>2</v>
      </c>
    </row>
    <row r="1164" spans="1:4" x14ac:dyDescent="0.25">
      <c r="A1164">
        <v>1163</v>
      </c>
      <c r="B1164">
        <v>1</v>
      </c>
      <c r="C1164">
        <v>0.55866252336382294</v>
      </c>
      <c r="D1164">
        <f t="shared" si="24"/>
        <v>2</v>
      </c>
    </row>
    <row r="1165" spans="1:4" x14ac:dyDescent="0.25">
      <c r="A1165">
        <v>1164</v>
      </c>
      <c r="B1165">
        <v>1</v>
      </c>
      <c r="C1165">
        <v>0.55845474547823548</v>
      </c>
      <c r="D1165">
        <f t="shared" si="24"/>
        <v>2</v>
      </c>
    </row>
    <row r="1166" spans="1:4" x14ac:dyDescent="0.25">
      <c r="A1166">
        <v>1165</v>
      </c>
      <c r="B1166">
        <v>0</v>
      </c>
      <c r="C1166">
        <v>0.55841626584348958</v>
      </c>
      <c r="D1166">
        <f t="shared" si="24"/>
        <v>2</v>
      </c>
    </row>
    <row r="1167" spans="1:4" x14ac:dyDescent="0.25">
      <c r="A1167">
        <v>1166</v>
      </c>
      <c r="B1167">
        <v>1</v>
      </c>
      <c r="C1167">
        <v>0.55838157808926747</v>
      </c>
      <c r="D1167">
        <f t="shared" si="24"/>
        <v>2</v>
      </c>
    </row>
    <row r="1168" spans="1:4" x14ac:dyDescent="0.25">
      <c r="A1168">
        <v>1167</v>
      </c>
      <c r="B1168">
        <v>0</v>
      </c>
      <c r="C1168">
        <v>0.55794975711210215</v>
      </c>
      <c r="D1168">
        <f t="shared" si="24"/>
        <v>2</v>
      </c>
    </row>
    <row r="1169" spans="1:4" x14ac:dyDescent="0.25">
      <c r="A1169">
        <v>1168</v>
      </c>
      <c r="B1169">
        <v>0</v>
      </c>
      <c r="C1169">
        <v>0.557888174690364</v>
      </c>
      <c r="D1169">
        <f t="shared" si="24"/>
        <v>2</v>
      </c>
    </row>
    <row r="1170" spans="1:4" x14ac:dyDescent="0.25">
      <c r="A1170">
        <v>1169</v>
      </c>
      <c r="B1170">
        <v>0</v>
      </c>
      <c r="C1170">
        <v>0.5578235911483268</v>
      </c>
      <c r="D1170">
        <f t="shared" si="24"/>
        <v>2</v>
      </c>
    </row>
    <row r="1171" spans="1:4" x14ac:dyDescent="0.25">
      <c r="A1171">
        <v>1170</v>
      </c>
      <c r="B1171">
        <v>1</v>
      </c>
      <c r="C1171">
        <v>0.55765422519112184</v>
      </c>
      <c r="D1171">
        <f t="shared" si="24"/>
        <v>2</v>
      </c>
    </row>
    <row r="1172" spans="1:4" x14ac:dyDescent="0.25">
      <c r="A1172">
        <v>1171</v>
      </c>
      <c r="B1172">
        <v>0</v>
      </c>
      <c r="C1172">
        <v>0.5574198455116709</v>
      </c>
      <c r="D1172">
        <f t="shared" si="24"/>
        <v>2</v>
      </c>
    </row>
    <row r="1173" spans="1:4" x14ac:dyDescent="0.25">
      <c r="A1173">
        <v>1172</v>
      </c>
      <c r="B1173">
        <v>0</v>
      </c>
      <c r="C1173">
        <v>0.55741543199115895</v>
      </c>
      <c r="D1173">
        <f t="shared" si="24"/>
        <v>2</v>
      </c>
    </row>
    <row r="1174" spans="1:4" x14ac:dyDescent="0.25">
      <c r="A1174">
        <v>1173</v>
      </c>
      <c r="B1174">
        <v>0</v>
      </c>
      <c r="C1174">
        <v>0.55726155259838239</v>
      </c>
      <c r="D1174">
        <f t="shared" si="24"/>
        <v>2</v>
      </c>
    </row>
    <row r="1175" spans="1:4" x14ac:dyDescent="0.25">
      <c r="A1175">
        <v>1174</v>
      </c>
      <c r="B1175">
        <v>0</v>
      </c>
      <c r="C1175">
        <v>0.55697627972549513</v>
      </c>
      <c r="D1175">
        <f t="shared" si="24"/>
        <v>2</v>
      </c>
    </row>
    <row r="1176" spans="1:4" x14ac:dyDescent="0.25">
      <c r="A1176">
        <v>1175</v>
      </c>
      <c r="B1176">
        <v>0</v>
      </c>
      <c r="C1176">
        <v>0.55691031652117651</v>
      </c>
      <c r="D1176">
        <f t="shared" si="24"/>
        <v>2</v>
      </c>
    </row>
    <row r="1177" spans="1:4" x14ac:dyDescent="0.25">
      <c r="A1177">
        <v>1176</v>
      </c>
      <c r="B1177">
        <v>1</v>
      </c>
      <c r="C1177">
        <v>0.55682259853816685</v>
      </c>
      <c r="D1177">
        <f t="shared" si="24"/>
        <v>2</v>
      </c>
    </row>
    <row r="1178" spans="1:4" x14ac:dyDescent="0.25">
      <c r="A1178">
        <v>1177</v>
      </c>
      <c r="B1178">
        <v>0</v>
      </c>
      <c r="C1178">
        <v>0.55667025393887626</v>
      </c>
      <c r="D1178">
        <f t="shared" si="24"/>
        <v>2</v>
      </c>
    </row>
    <row r="1179" spans="1:4" x14ac:dyDescent="0.25">
      <c r="A1179">
        <v>1178</v>
      </c>
      <c r="B1179">
        <v>1</v>
      </c>
      <c r="C1179">
        <v>0.5561245117645065</v>
      </c>
      <c r="D1179">
        <f t="shared" si="24"/>
        <v>2</v>
      </c>
    </row>
    <row r="1180" spans="1:4" x14ac:dyDescent="0.25">
      <c r="A1180">
        <v>1179</v>
      </c>
      <c r="B1180">
        <v>0</v>
      </c>
      <c r="C1180">
        <v>0.5560475870105428</v>
      </c>
      <c r="D1180">
        <f t="shared" si="24"/>
        <v>2</v>
      </c>
    </row>
    <row r="1181" spans="1:4" x14ac:dyDescent="0.25">
      <c r="A1181">
        <v>1180</v>
      </c>
      <c r="B1181">
        <v>0</v>
      </c>
      <c r="C1181">
        <v>0.55604236594352607</v>
      </c>
      <c r="D1181">
        <f t="shared" si="24"/>
        <v>2</v>
      </c>
    </row>
    <row r="1182" spans="1:4" x14ac:dyDescent="0.25">
      <c r="A1182">
        <v>1181</v>
      </c>
      <c r="B1182">
        <v>1</v>
      </c>
      <c r="C1182">
        <v>0.55585196505558376</v>
      </c>
      <c r="D1182">
        <f t="shared" si="24"/>
        <v>2</v>
      </c>
    </row>
    <row r="1183" spans="1:4" x14ac:dyDescent="0.25">
      <c r="A1183">
        <v>1182</v>
      </c>
      <c r="B1183">
        <v>0</v>
      </c>
      <c r="C1183">
        <v>0.55574204122422199</v>
      </c>
      <c r="D1183">
        <f t="shared" si="24"/>
        <v>2</v>
      </c>
    </row>
    <row r="1184" spans="1:4" x14ac:dyDescent="0.25">
      <c r="A1184">
        <v>1183</v>
      </c>
      <c r="B1184">
        <v>1</v>
      </c>
      <c r="C1184">
        <v>0.55535054084801883</v>
      </c>
      <c r="D1184">
        <f t="shared" si="24"/>
        <v>2</v>
      </c>
    </row>
    <row r="1185" spans="1:4" x14ac:dyDescent="0.25">
      <c r="A1185">
        <v>1184</v>
      </c>
      <c r="B1185">
        <v>1</v>
      </c>
      <c r="C1185">
        <v>0.55531727086988836</v>
      </c>
      <c r="D1185">
        <f t="shared" si="24"/>
        <v>2</v>
      </c>
    </row>
    <row r="1186" spans="1:4" x14ac:dyDescent="0.25">
      <c r="A1186">
        <v>1185</v>
      </c>
      <c r="B1186">
        <v>0</v>
      </c>
      <c r="C1186">
        <v>0.5552817112267584</v>
      </c>
      <c r="D1186">
        <f t="shared" si="24"/>
        <v>2</v>
      </c>
    </row>
    <row r="1187" spans="1:4" x14ac:dyDescent="0.25">
      <c r="A1187">
        <v>1186</v>
      </c>
      <c r="B1187">
        <v>0</v>
      </c>
      <c r="C1187">
        <v>0.5552642225890041</v>
      </c>
      <c r="D1187">
        <f t="shared" si="24"/>
        <v>2</v>
      </c>
    </row>
    <row r="1188" spans="1:4" x14ac:dyDescent="0.25">
      <c r="A1188">
        <v>1187</v>
      </c>
      <c r="B1188">
        <v>0</v>
      </c>
      <c r="C1188">
        <v>0.55507626419386091</v>
      </c>
      <c r="D1188">
        <f t="shared" si="24"/>
        <v>2</v>
      </c>
    </row>
    <row r="1189" spans="1:4" x14ac:dyDescent="0.25">
      <c r="A1189">
        <v>1188</v>
      </c>
      <c r="B1189">
        <v>1</v>
      </c>
      <c r="C1189">
        <v>0.5550422442859585</v>
      </c>
      <c r="D1189">
        <f t="shared" si="24"/>
        <v>2</v>
      </c>
    </row>
    <row r="1190" spans="1:4" x14ac:dyDescent="0.25">
      <c r="A1190">
        <v>1189</v>
      </c>
      <c r="B1190">
        <v>1</v>
      </c>
      <c r="C1190">
        <v>0.55503453632805244</v>
      </c>
      <c r="D1190">
        <f t="shared" si="24"/>
        <v>2</v>
      </c>
    </row>
    <row r="1191" spans="1:4" x14ac:dyDescent="0.25">
      <c r="A1191">
        <v>1190</v>
      </c>
      <c r="B1191">
        <v>1</v>
      </c>
      <c r="C1191">
        <v>0.55502736180322809</v>
      </c>
      <c r="D1191">
        <f t="shared" si="24"/>
        <v>2</v>
      </c>
    </row>
    <row r="1192" spans="1:4" x14ac:dyDescent="0.25">
      <c r="A1192">
        <v>1191</v>
      </c>
      <c r="B1192">
        <v>0</v>
      </c>
      <c r="C1192">
        <v>0.55501024410935995</v>
      </c>
      <c r="D1192">
        <f t="shared" si="24"/>
        <v>2</v>
      </c>
    </row>
    <row r="1193" spans="1:4" x14ac:dyDescent="0.25">
      <c r="A1193">
        <v>1192</v>
      </c>
      <c r="B1193">
        <v>1</v>
      </c>
      <c r="C1193">
        <v>0.55482135796320398</v>
      </c>
      <c r="D1193">
        <f t="shared" si="24"/>
        <v>2</v>
      </c>
    </row>
    <row r="1194" spans="1:4" x14ac:dyDescent="0.25">
      <c r="A1194">
        <v>1193</v>
      </c>
      <c r="B1194">
        <v>0</v>
      </c>
      <c r="C1194">
        <v>0.55477988718510174</v>
      </c>
      <c r="D1194">
        <f t="shared" si="24"/>
        <v>2</v>
      </c>
    </row>
    <row r="1195" spans="1:4" x14ac:dyDescent="0.25">
      <c r="A1195">
        <v>1194</v>
      </c>
      <c r="B1195">
        <v>0</v>
      </c>
      <c r="C1195">
        <v>0.55471848729714734</v>
      </c>
      <c r="D1195">
        <f t="shared" si="24"/>
        <v>2</v>
      </c>
    </row>
    <row r="1196" spans="1:4" x14ac:dyDescent="0.25">
      <c r="A1196">
        <v>1195</v>
      </c>
      <c r="B1196">
        <v>0</v>
      </c>
      <c r="C1196">
        <v>0.55468180415481827</v>
      </c>
      <c r="D1196">
        <f t="shared" si="24"/>
        <v>2</v>
      </c>
    </row>
    <row r="1197" spans="1:4" x14ac:dyDescent="0.25">
      <c r="A1197">
        <v>1196</v>
      </c>
      <c r="B1197">
        <v>0</v>
      </c>
      <c r="C1197">
        <v>0.55453399600891395</v>
      </c>
      <c r="D1197">
        <f t="shared" si="24"/>
        <v>2</v>
      </c>
    </row>
    <row r="1198" spans="1:4" x14ac:dyDescent="0.25">
      <c r="A1198">
        <v>1197</v>
      </c>
      <c r="B1198">
        <v>1</v>
      </c>
      <c r="C1198">
        <v>0.55447532162338564</v>
      </c>
      <c r="D1198">
        <f t="shared" si="24"/>
        <v>2</v>
      </c>
    </row>
    <row r="1199" spans="1:4" x14ac:dyDescent="0.25">
      <c r="A1199">
        <v>1198</v>
      </c>
      <c r="B1199">
        <v>0</v>
      </c>
      <c r="C1199">
        <v>0.55444147792667042</v>
      </c>
      <c r="D1199">
        <f t="shared" si="24"/>
        <v>2</v>
      </c>
    </row>
    <row r="1200" spans="1:4" x14ac:dyDescent="0.25">
      <c r="A1200">
        <v>1199</v>
      </c>
      <c r="B1200">
        <v>0</v>
      </c>
      <c r="C1200">
        <v>0.55418232719594096</v>
      </c>
      <c r="D1200">
        <f t="shared" si="24"/>
        <v>2</v>
      </c>
    </row>
    <row r="1201" spans="1:4" x14ac:dyDescent="0.25">
      <c r="A1201">
        <v>1200</v>
      </c>
      <c r="B1201">
        <v>1</v>
      </c>
      <c r="C1201">
        <v>0.55400967709179194</v>
      </c>
      <c r="D1201">
        <f t="shared" si="24"/>
        <v>2</v>
      </c>
    </row>
    <row r="1202" spans="1:4" x14ac:dyDescent="0.25">
      <c r="A1202">
        <v>1201</v>
      </c>
      <c r="B1202">
        <v>1</v>
      </c>
      <c r="C1202">
        <v>0.55383649504184918</v>
      </c>
      <c r="D1202">
        <f t="shared" si="24"/>
        <v>2</v>
      </c>
    </row>
    <row r="1203" spans="1:4" x14ac:dyDescent="0.25">
      <c r="A1203">
        <v>1202</v>
      </c>
      <c r="B1203">
        <v>1</v>
      </c>
      <c r="C1203">
        <v>0.55351086369714897</v>
      </c>
      <c r="D1203">
        <f t="shared" si="24"/>
        <v>2</v>
      </c>
    </row>
    <row r="1204" spans="1:4" x14ac:dyDescent="0.25">
      <c r="A1204">
        <v>1203</v>
      </c>
      <c r="B1204">
        <v>1</v>
      </c>
      <c r="C1204">
        <v>0.55340039100195526</v>
      </c>
      <c r="D1204">
        <f t="shared" si="24"/>
        <v>2</v>
      </c>
    </row>
    <row r="1205" spans="1:4" x14ac:dyDescent="0.25">
      <c r="A1205">
        <v>1204</v>
      </c>
      <c r="B1205">
        <v>0</v>
      </c>
      <c r="C1205">
        <v>0.55325683534923986</v>
      </c>
      <c r="D1205">
        <f t="shared" si="24"/>
        <v>2</v>
      </c>
    </row>
    <row r="1206" spans="1:4" x14ac:dyDescent="0.25">
      <c r="A1206">
        <v>1205</v>
      </c>
      <c r="B1206">
        <v>1</v>
      </c>
      <c r="C1206">
        <v>0.55319381516282851</v>
      </c>
      <c r="D1206">
        <f t="shared" si="24"/>
        <v>2</v>
      </c>
    </row>
    <row r="1207" spans="1:4" x14ac:dyDescent="0.25">
      <c r="A1207">
        <v>1206</v>
      </c>
      <c r="B1207">
        <v>1</v>
      </c>
      <c r="C1207">
        <v>0.55287581364557414</v>
      </c>
      <c r="D1207">
        <f t="shared" si="24"/>
        <v>2</v>
      </c>
    </row>
    <row r="1208" spans="1:4" x14ac:dyDescent="0.25">
      <c r="A1208">
        <v>1207</v>
      </c>
      <c r="B1208">
        <v>0</v>
      </c>
      <c r="C1208">
        <v>0.55272751117725361</v>
      </c>
      <c r="D1208">
        <f t="shared" si="24"/>
        <v>2</v>
      </c>
    </row>
    <row r="1209" spans="1:4" x14ac:dyDescent="0.25">
      <c r="A1209">
        <v>1208</v>
      </c>
      <c r="B1209">
        <v>1</v>
      </c>
      <c r="C1209">
        <v>0.55242924131737425</v>
      </c>
      <c r="D1209">
        <f t="shared" si="24"/>
        <v>2</v>
      </c>
    </row>
    <row r="1210" spans="1:4" x14ac:dyDescent="0.25">
      <c r="A1210">
        <v>1209</v>
      </c>
      <c r="B1210">
        <v>0</v>
      </c>
      <c r="C1210">
        <v>0.5524205702027366</v>
      </c>
      <c r="D1210">
        <f t="shared" si="24"/>
        <v>2</v>
      </c>
    </row>
    <row r="1211" spans="1:4" x14ac:dyDescent="0.25">
      <c r="A1211">
        <v>1210</v>
      </c>
      <c r="B1211">
        <v>1</v>
      </c>
      <c r="C1211">
        <v>0.55224778412418241</v>
      </c>
      <c r="D1211">
        <f t="shared" si="24"/>
        <v>2</v>
      </c>
    </row>
    <row r="1212" spans="1:4" x14ac:dyDescent="0.25">
      <c r="A1212">
        <v>1211</v>
      </c>
      <c r="B1212">
        <v>0</v>
      </c>
      <c r="C1212">
        <v>0.55217662859101557</v>
      </c>
      <c r="D1212">
        <f t="shared" si="24"/>
        <v>2</v>
      </c>
    </row>
    <row r="1213" spans="1:4" x14ac:dyDescent="0.25">
      <c r="A1213">
        <v>1212</v>
      </c>
      <c r="B1213">
        <v>0</v>
      </c>
      <c r="C1213">
        <v>0.55188583210782871</v>
      </c>
      <c r="D1213">
        <f t="shared" si="24"/>
        <v>2</v>
      </c>
    </row>
    <row r="1214" spans="1:4" x14ac:dyDescent="0.25">
      <c r="A1214">
        <v>1213</v>
      </c>
      <c r="B1214">
        <v>0</v>
      </c>
      <c r="C1214">
        <v>0.55148849404899103</v>
      </c>
      <c r="D1214">
        <f t="shared" si="24"/>
        <v>2</v>
      </c>
    </row>
    <row r="1215" spans="1:4" x14ac:dyDescent="0.25">
      <c r="A1215">
        <v>1214</v>
      </c>
      <c r="B1215">
        <v>0</v>
      </c>
      <c r="C1215">
        <v>0.5512963185101899</v>
      </c>
      <c r="D1215">
        <f t="shared" si="24"/>
        <v>2</v>
      </c>
    </row>
    <row r="1216" spans="1:4" x14ac:dyDescent="0.25">
      <c r="A1216">
        <v>1215</v>
      </c>
      <c r="B1216">
        <v>1</v>
      </c>
      <c r="C1216">
        <v>0.55114190603617841</v>
      </c>
      <c r="D1216">
        <f t="shared" si="24"/>
        <v>2</v>
      </c>
    </row>
    <row r="1217" spans="1:4" x14ac:dyDescent="0.25">
      <c r="A1217">
        <v>1216</v>
      </c>
      <c r="B1217">
        <v>0</v>
      </c>
      <c r="C1217">
        <v>0.55088733400567758</v>
      </c>
      <c r="D1217">
        <f t="shared" si="24"/>
        <v>2</v>
      </c>
    </row>
    <row r="1218" spans="1:4" x14ac:dyDescent="0.25">
      <c r="A1218">
        <v>1217</v>
      </c>
      <c r="B1218">
        <v>1</v>
      </c>
      <c r="C1218">
        <v>0.55085185260997649</v>
      </c>
      <c r="D1218">
        <f t="shared" si="24"/>
        <v>2</v>
      </c>
    </row>
    <row r="1219" spans="1:4" x14ac:dyDescent="0.25">
      <c r="A1219">
        <v>1218</v>
      </c>
      <c r="B1219">
        <v>0</v>
      </c>
      <c r="C1219">
        <v>0.55080722612152822</v>
      </c>
      <c r="D1219">
        <f t="shared" ref="D1219:D1282" si="25">ROUNDUP(A1219/704,0)</f>
        <v>2</v>
      </c>
    </row>
    <row r="1220" spans="1:4" x14ac:dyDescent="0.25">
      <c r="A1220">
        <v>1219</v>
      </c>
      <c r="B1220">
        <v>0</v>
      </c>
      <c r="C1220">
        <v>0.55074810967191679</v>
      </c>
      <c r="D1220">
        <f t="shared" si="25"/>
        <v>2</v>
      </c>
    </row>
    <row r="1221" spans="1:4" x14ac:dyDescent="0.25">
      <c r="A1221">
        <v>1220</v>
      </c>
      <c r="B1221">
        <v>0</v>
      </c>
      <c r="C1221">
        <v>0.5507219344798755</v>
      </c>
      <c r="D1221">
        <f t="shared" si="25"/>
        <v>2</v>
      </c>
    </row>
    <row r="1222" spans="1:4" x14ac:dyDescent="0.25">
      <c r="A1222">
        <v>1221</v>
      </c>
      <c r="B1222">
        <v>0</v>
      </c>
      <c r="C1222">
        <v>0.55065411371847817</v>
      </c>
      <c r="D1222">
        <f t="shared" si="25"/>
        <v>2</v>
      </c>
    </row>
    <row r="1223" spans="1:4" x14ac:dyDescent="0.25">
      <c r="A1223">
        <v>1222</v>
      </c>
      <c r="B1223">
        <v>0</v>
      </c>
      <c r="C1223">
        <v>0.55036232196080759</v>
      </c>
      <c r="D1223">
        <f t="shared" si="25"/>
        <v>2</v>
      </c>
    </row>
    <row r="1224" spans="1:4" x14ac:dyDescent="0.25">
      <c r="A1224">
        <v>1223</v>
      </c>
      <c r="B1224">
        <v>0</v>
      </c>
      <c r="C1224">
        <v>0.55035896387696492</v>
      </c>
      <c r="D1224">
        <f t="shared" si="25"/>
        <v>2</v>
      </c>
    </row>
    <row r="1225" spans="1:4" x14ac:dyDescent="0.25">
      <c r="A1225">
        <v>1224</v>
      </c>
      <c r="B1225">
        <v>1</v>
      </c>
      <c r="C1225">
        <v>0.55033744679015628</v>
      </c>
      <c r="D1225">
        <f t="shared" si="25"/>
        <v>2</v>
      </c>
    </row>
    <row r="1226" spans="1:4" x14ac:dyDescent="0.25">
      <c r="A1226">
        <v>1225</v>
      </c>
      <c r="B1226">
        <v>0</v>
      </c>
      <c r="C1226">
        <v>0.55028326348152712</v>
      </c>
      <c r="D1226">
        <f t="shared" si="25"/>
        <v>2</v>
      </c>
    </row>
    <row r="1227" spans="1:4" x14ac:dyDescent="0.25">
      <c r="A1227">
        <v>1226</v>
      </c>
      <c r="B1227">
        <v>1</v>
      </c>
      <c r="C1227">
        <v>0.55024935963972543</v>
      </c>
      <c r="D1227">
        <f t="shared" si="25"/>
        <v>2</v>
      </c>
    </row>
    <row r="1228" spans="1:4" x14ac:dyDescent="0.25">
      <c r="A1228">
        <v>1227</v>
      </c>
      <c r="B1228">
        <v>1</v>
      </c>
      <c r="C1228">
        <v>0.54965113772075203</v>
      </c>
      <c r="D1228">
        <f t="shared" si="25"/>
        <v>2</v>
      </c>
    </row>
    <row r="1229" spans="1:4" x14ac:dyDescent="0.25">
      <c r="A1229">
        <v>1228</v>
      </c>
      <c r="B1229">
        <v>0</v>
      </c>
      <c r="C1229">
        <v>0.5495593600430051</v>
      </c>
      <c r="D1229">
        <f t="shared" si="25"/>
        <v>2</v>
      </c>
    </row>
    <row r="1230" spans="1:4" x14ac:dyDescent="0.25">
      <c r="A1230">
        <v>1229</v>
      </c>
      <c r="B1230">
        <v>0</v>
      </c>
      <c r="C1230">
        <v>0.54915364238584374</v>
      </c>
      <c r="D1230">
        <f t="shared" si="25"/>
        <v>2</v>
      </c>
    </row>
    <row r="1231" spans="1:4" x14ac:dyDescent="0.25">
      <c r="A1231">
        <v>1230</v>
      </c>
      <c r="B1231">
        <v>1</v>
      </c>
      <c r="C1231">
        <v>0.54904428962390783</v>
      </c>
      <c r="D1231">
        <f t="shared" si="25"/>
        <v>2</v>
      </c>
    </row>
    <row r="1232" spans="1:4" x14ac:dyDescent="0.25">
      <c r="A1232">
        <v>1231</v>
      </c>
      <c r="B1232">
        <v>0</v>
      </c>
      <c r="C1232">
        <v>0.54885268371167883</v>
      </c>
      <c r="D1232">
        <f t="shared" si="25"/>
        <v>2</v>
      </c>
    </row>
    <row r="1233" spans="1:4" x14ac:dyDescent="0.25">
      <c r="A1233">
        <v>1232</v>
      </c>
      <c r="B1233">
        <v>0</v>
      </c>
      <c r="C1233">
        <v>0.54868880290860833</v>
      </c>
      <c r="D1233">
        <f t="shared" si="25"/>
        <v>2</v>
      </c>
    </row>
    <row r="1234" spans="1:4" x14ac:dyDescent="0.25">
      <c r="A1234">
        <v>1233</v>
      </c>
      <c r="B1234">
        <v>1</v>
      </c>
      <c r="C1234">
        <v>0.54865317126460678</v>
      </c>
      <c r="D1234">
        <f t="shared" si="25"/>
        <v>2</v>
      </c>
    </row>
    <row r="1235" spans="1:4" x14ac:dyDescent="0.25">
      <c r="A1235">
        <v>1234</v>
      </c>
      <c r="B1235">
        <v>0</v>
      </c>
      <c r="C1235">
        <v>0.54863640894051147</v>
      </c>
      <c r="D1235">
        <f t="shared" si="25"/>
        <v>2</v>
      </c>
    </row>
    <row r="1236" spans="1:4" x14ac:dyDescent="0.25">
      <c r="A1236">
        <v>1235</v>
      </c>
      <c r="B1236">
        <v>1</v>
      </c>
      <c r="C1236">
        <v>0.54861924533548412</v>
      </c>
      <c r="D1236">
        <f t="shared" si="25"/>
        <v>2</v>
      </c>
    </row>
    <row r="1237" spans="1:4" x14ac:dyDescent="0.25">
      <c r="A1237">
        <v>1236</v>
      </c>
      <c r="B1237">
        <v>1</v>
      </c>
      <c r="C1237">
        <v>0.54837327132899771</v>
      </c>
      <c r="D1237">
        <f t="shared" si="25"/>
        <v>2</v>
      </c>
    </row>
    <row r="1238" spans="1:4" x14ac:dyDescent="0.25">
      <c r="A1238">
        <v>1237</v>
      </c>
      <c r="B1238">
        <v>0</v>
      </c>
      <c r="C1238">
        <v>0.54821867727749551</v>
      </c>
      <c r="D1238">
        <f t="shared" si="25"/>
        <v>2</v>
      </c>
    </row>
    <row r="1239" spans="1:4" x14ac:dyDescent="0.25">
      <c r="A1239">
        <v>1238</v>
      </c>
      <c r="B1239">
        <v>0</v>
      </c>
      <c r="C1239">
        <v>0.54819571770617148</v>
      </c>
      <c r="D1239">
        <f t="shared" si="25"/>
        <v>2</v>
      </c>
    </row>
    <row r="1240" spans="1:4" x14ac:dyDescent="0.25">
      <c r="A1240">
        <v>1239</v>
      </c>
      <c r="B1240">
        <v>1</v>
      </c>
      <c r="C1240">
        <v>0.54809823755349163</v>
      </c>
      <c r="D1240">
        <f t="shared" si="25"/>
        <v>2</v>
      </c>
    </row>
    <row r="1241" spans="1:4" x14ac:dyDescent="0.25">
      <c r="A1241">
        <v>1240</v>
      </c>
      <c r="B1241">
        <v>1</v>
      </c>
      <c r="C1241">
        <v>0.54790929036877367</v>
      </c>
      <c r="D1241">
        <f t="shared" si="25"/>
        <v>2</v>
      </c>
    </row>
    <row r="1242" spans="1:4" x14ac:dyDescent="0.25">
      <c r="A1242">
        <v>1241</v>
      </c>
      <c r="B1242">
        <v>1</v>
      </c>
      <c r="C1242">
        <v>0.54785018487493942</v>
      </c>
      <c r="D1242">
        <f t="shared" si="25"/>
        <v>2</v>
      </c>
    </row>
    <row r="1243" spans="1:4" x14ac:dyDescent="0.25">
      <c r="A1243">
        <v>1242</v>
      </c>
      <c r="B1243">
        <v>0</v>
      </c>
      <c r="C1243">
        <v>0.54754171511794514</v>
      </c>
      <c r="D1243">
        <f t="shared" si="25"/>
        <v>2</v>
      </c>
    </row>
    <row r="1244" spans="1:4" x14ac:dyDescent="0.25">
      <c r="A1244">
        <v>1243</v>
      </c>
      <c r="B1244">
        <v>1</v>
      </c>
      <c r="C1244">
        <v>0.54752286452949794</v>
      </c>
      <c r="D1244">
        <f t="shared" si="25"/>
        <v>2</v>
      </c>
    </row>
    <row r="1245" spans="1:4" x14ac:dyDescent="0.25">
      <c r="A1245">
        <v>1244</v>
      </c>
      <c r="B1245">
        <v>0</v>
      </c>
      <c r="C1245">
        <v>0.54751550659426607</v>
      </c>
      <c r="D1245">
        <f t="shared" si="25"/>
        <v>2</v>
      </c>
    </row>
    <row r="1246" spans="1:4" x14ac:dyDescent="0.25">
      <c r="A1246">
        <v>1245</v>
      </c>
      <c r="B1246">
        <v>0</v>
      </c>
      <c r="C1246">
        <v>0.54746103245356936</v>
      </c>
      <c r="D1246">
        <f t="shared" si="25"/>
        <v>2</v>
      </c>
    </row>
    <row r="1247" spans="1:4" x14ac:dyDescent="0.25">
      <c r="A1247">
        <v>1246</v>
      </c>
      <c r="B1247">
        <v>1</v>
      </c>
      <c r="C1247">
        <v>0.54738973471897734</v>
      </c>
      <c r="D1247">
        <f t="shared" si="25"/>
        <v>2</v>
      </c>
    </row>
    <row r="1248" spans="1:4" x14ac:dyDescent="0.25">
      <c r="A1248">
        <v>1247</v>
      </c>
      <c r="B1248">
        <v>1</v>
      </c>
      <c r="C1248">
        <v>0.54737898959667497</v>
      </c>
      <c r="D1248">
        <f t="shared" si="25"/>
        <v>2</v>
      </c>
    </row>
    <row r="1249" spans="1:4" x14ac:dyDescent="0.25">
      <c r="A1249">
        <v>1248</v>
      </c>
      <c r="B1249">
        <v>0</v>
      </c>
      <c r="C1249">
        <v>0.54727580246328611</v>
      </c>
      <c r="D1249">
        <f t="shared" si="25"/>
        <v>2</v>
      </c>
    </row>
    <row r="1250" spans="1:4" x14ac:dyDescent="0.25">
      <c r="A1250">
        <v>1249</v>
      </c>
      <c r="B1250">
        <v>1</v>
      </c>
      <c r="C1250">
        <v>0.54712852681395852</v>
      </c>
      <c r="D1250">
        <f t="shared" si="25"/>
        <v>2</v>
      </c>
    </row>
    <row r="1251" spans="1:4" x14ac:dyDescent="0.25">
      <c r="A1251">
        <v>1250</v>
      </c>
      <c r="B1251">
        <v>1</v>
      </c>
      <c r="C1251">
        <v>0.54712079362305455</v>
      </c>
      <c r="D1251">
        <f t="shared" si="25"/>
        <v>2</v>
      </c>
    </row>
    <row r="1252" spans="1:4" x14ac:dyDescent="0.25">
      <c r="A1252">
        <v>1251</v>
      </c>
      <c r="B1252">
        <v>0</v>
      </c>
      <c r="C1252">
        <v>0.5471134097796887</v>
      </c>
      <c r="D1252">
        <f t="shared" si="25"/>
        <v>2</v>
      </c>
    </row>
    <row r="1253" spans="1:4" x14ac:dyDescent="0.25">
      <c r="A1253">
        <v>1252</v>
      </c>
      <c r="B1253">
        <v>1</v>
      </c>
      <c r="C1253">
        <v>0.54703646047402488</v>
      </c>
      <c r="D1253">
        <f t="shared" si="25"/>
        <v>2</v>
      </c>
    </row>
    <row r="1254" spans="1:4" x14ac:dyDescent="0.25">
      <c r="A1254">
        <v>1253</v>
      </c>
      <c r="B1254">
        <v>0</v>
      </c>
      <c r="C1254">
        <v>0.54702060945539421</v>
      </c>
      <c r="D1254">
        <f t="shared" si="25"/>
        <v>2</v>
      </c>
    </row>
    <row r="1255" spans="1:4" x14ac:dyDescent="0.25">
      <c r="A1255">
        <v>1254</v>
      </c>
      <c r="B1255">
        <v>0</v>
      </c>
      <c r="C1255">
        <v>0.5470184958138451</v>
      </c>
      <c r="D1255">
        <f t="shared" si="25"/>
        <v>2</v>
      </c>
    </row>
    <row r="1256" spans="1:4" x14ac:dyDescent="0.25">
      <c r="A1256">
        <v>1255</v>
      </c>
      <c r="B1256">
        <v>0</v>
      </c>
      <c r="C1256">
        <v>0.54695100706686439</v>
      </c>
      <c r="D1256">
        <f t="shared" si="25"/>
        <v>2</v>
      </c>
    </row>
    <row r="1257" spans="1:4" x14ac:dyDescent="0.25">
      <c r="A1257">
        <v>1256</v>
      </c>
      <c r="B1257">
        <v>1</v>
      </c>
      <c r="C1257">
        <v>0.54690761274419863</v>
      </c>
      <c r="D1257">
        <f t="shared" si="25"/>
        <v>2</v>
      </c>
    </row>
    <row r="1258" spans="1:4" x14ac:dyDescent="0.25">
      <c r="A1258">
        <v>1257</v>
      </c>
      <c r="B1258">
        <v>1</v>
      </c>
      <c r="C1258">
        <v>0.54660296763969141</v>
      </c>
      <c r="D1258">
        <f t="shared" si="25"/>
        <v>2</v>
      </c>
    </row>
    <row r="1259" spans="1:4" x14ac:dyDescent="0.25">
      <c r="A1259">
        <v>1258</v>
      </c>
      <c r="B1259">
        <v>0</v>
      </c>
      <c r="C1259">
        <v>0.54642077053146398</v>
      </c>
      <c r="D1259">
        <f t="shared" si="25"/>
        <v>2</v>
      </c>
    </row>
    <row r="1260" spans="1:4" x14ac:dyDescent="0.25">
      <c r="A1260">
        <v>1259</v>
      </c>
      <c r="B1260">
        <v>1</v>
      </c>
      <c r="C1260">
        <v>0.5463609524437768</v>
      </c>
      <c r="D1260">
        <f t="shared" si="25"/>
        <v>2</v>
      </c>
    </row>
    <row r="1261" spans="1:4" x14ac:dyDescent="0.25">
      <c r="A1261">
        <v>1260</v>
      </c>
      <c r="B1261">
        <v>1</v>
      </c>
      <c r="C1261">
        <v>0.54631204610389972</v>
      </c>
      <c r="D1261">
        <f t="shared" si="25"/>
        <v>2</v>
      </c>
    </row>
    <row r="1262" spans="1:4" x14ac:dyDescent="0.25">
      <c r="A1262">
        <v>1261</v>
      </c>
      <c r="B1262">
        <v>0</v>
      </c>
      <c r="C1262">
        <v>0.54631110921110104</v>
      </c>
      <c r="D1262">
        <f t="shared" si="25"/>
        <v>2</v>
      </c>
    </row>
    <row r="1263" spans="1:4" x14ac:dyDescent="0.25">
      <c r="A1263">
        <v>1262</v>
      </c>
      <c r="B1263">
        <v>0</v>
      </c>
      <c r="C1263">
        <v>0.54618053834511948</v>
      </c>
      <c r="D1263">
        <f t="shared" si="25"/>
        <v>2</v>
      </c>
    </row>
    <row r="1264" spans="1:4" x14ac:dyDescent="0.25">
      <c r="A1264">
        <v>1263</v>
      </c>
      <c r="B1264">
        <v>0</v>
      </c>
      <c r="C1264">
        <v>0.54616205233390913</v>
      </c>
      <c r="D1264">
        <f t="shared" si="25"/>
        <v>2</v>
      </c>
    </row>
    <row r="1265" spans="1:4" x14ac:dyDescent="0.25">
      <c r="A1265">
        <v>1264</v>
      </c>
      <c r="B1265">
        <v>0</v>
      </c>
      <c r="C1265">
        <v>0.5461465803022999</v>
      </c>
      <c r="D1265">
        <f t="shared" si="25"/>
        <v>2</v>
      </c>
    </row>
    <row r="1266" spans="1:4" x14ac:dyDescent="0.25">
      <c r="A1266">
        <v>1265</v>
      </c>
      <c r="B1266">
        <v>1</v>
      </c>
      <c r="C1266">
        <v>0.54611091398027989</v>
      </c>
      <c r="D1266">
        <f t="shared" si="25"/>
        <v>2</v>
      </c>
    </row>
    <row r="1267" spans="1:4" x14ac:dyDescent="0.25">
      <c r="A1267">
        <v>1266</v>
      </c>
      <c r="B1267">
        <v>0</v>
      </c>
      <c r="C1267">
        <v>0.5460663582984987</v>
      </c>
      <c r="D1267">
        <f t="shared" si="25"/>
        <v>2</v>
      </c>
    </row>
    <row r="1268" spans="1:4" x14ac:dyDescent="0.25">
      <c r="A1268">
        <v>1267</v>
      </c>
      <c r="B1268">
        <v>1</v>
      </c>
      <c r="C1268">
        <v>0.54579086512899244</v>
      </c>
      <c r="D1268">
        <f t="shared" si="25"/>
        <v>2</v>
      </c>
    </row>
    <row r="1269" spans="1:4" x14ac:dyDescent="0.25">
      <c r="A1269">
        <v>1268</v>
      </c>
      <c r="B1269">
        <v>0</v>
      </c>
      <c r="C1269">
        <v>0.54561877022444005</v>
      </c>
      <c r="D1269">
        <f t="shared" si="25"/>
        <v>2</v>
      </c>
    </row>
    <row r="1270" spans="1:4" x14ac:dyDescent="0.25">
      <c r="A1270">
        <v>1269</v>
      </c>
      <c r="B1270">
        <v>0</v>
      </c>
      <c r="C1270">
        <v>0.54561404736476127</v>
      </c>
      <c r="D1270">
        <f t="shared" si="25"/>
        <v>2</v>
      </c>
    </row>
    <row r="1271" spans="1:4" x14ac:dyDescent="0.25">
      <c r="A1271">
        <v>1270</v>
      </c>
      <c r="B1271">
        <v>1</v>
      </c>
      <c r="C1271">
        <v>0.54537155407841487</v>
      </c>
      <c r="D1271">
        <f t="shared" si="25"/>
        <v>2</v>
      </c>
    </row>
    <row r="1272" spans="1:4" x14ac:dyDescent="0.25">
      <c r="A1272">
        <v>1271</v>
      </c>
      <c r="B1272">
        <v>1</v>
      </c>
      <c r="C1272">
        <v>0.5453307574923536</v>
      </c>
      <c r="D1272">
        <f t="shared" si="25"/>
        <v>2</v>
      </c>
    </row>
    <row r="1273" spans="1:4" x14ac:dyDescent="0.25">
      <c r="A1273">
        <v>1272</v>
      </c>
      <c r="B1273">
        <v>1</v>
      </c>
      <c r="C1273">
        <v>0.54516301499986886</v>
      </c>
      <c r="D1273">
        <f t="shared" si="25"/>
        <v>2</v>
      </c>
    </row>
    <row r="1274" spans="1:4" x14ac:dyDescent="0.25">
      <c r="A1274">
        <v>1273</v>
      </c>
      <c r="B1274">
        <v>0</v>
      </c>
      <c r="C1274">
        <v>0.54498120201437816</v>
      </c>
      <c r="D1274">
        <f t="shared" si="25"/>
        <v>2</v>
      </c>
    </row>
    <row r="1275" spans="1:4" x14ac:dyDescent="0.25">
      <c r="A1275">
        <v>1274</v>
      </c>
      <c r="B1275">
        <v>1</v>
      </c>
      <c r="C1275">
        <v>0.54488757682562339</v>
      </c>
      <c r="D1275">
        <f t="shared" si="25"/>
        <v>2</v>
      </c>
    </row>
    <row r="1276" spans="1:4" x14ac:dyDescent="0.25">
      <c r="A1276">
        <v>1275</v>
      </c>
      <c r="B1276">
        <v>0</v>
      </c>
      <c r="C1276">
        <v>0.54487254392763007</v>
      </c>
      <c r="D1276">
        <f t="shared" si="25"/>
        <v>2</v>
      </c>
    </row>
    <row r="1277" spans="1:4" x14ac:dyDescent="0.25">
      <c r="A1277">
        <v>1276</v>
      </c>
      <c r="B1277">
        <v>0</v>
      </c>
      <c r="C1277">
        <v>0.54473341258793251</v>
      </c>
      <c r="D1277">
        <f t="shared" si="25"/>
        <v>2</v>
      </c>
    </row>
    <row r="1278" spans="1:4" x14ac:dyDescent="0.25">
      <c r="A1278">
        <v>1277</v>
      </c>
      <c r="B1278">
        <v>1</v>
      </c>
      <c r="C1278">
        <v>0.54441960927279409</v>
      </c>
      <c r="D1278">
        <f t="shared" si="25"/>
        <v>2</v>
      </c>
    </row>
    <row r="1279" spans="1:4" x14ac:dyDescent="0.25">
      <c r="A1279">
        <v>1278</v>
      </c>
      <c r="B1279">
        <v>1</v>
      </c>
      <c r="C1279">
        <v>0.54428286373786172</v>
      </c>
      <c r="D1279">
        <f t="shared" si="25"/>
        <v>2</v>
      </c>
    </row>
    <row r="1280" spans="1:4" x14ac:dyDescent="0.25">
      <c r="A1280">
        <v>1279</v>
      </c>
      <c r="B1280">
        <v>1</v>
      </c>
      <c r="C1280">
        <v>0.54404025371724429</v>
      </c>
      <c r="D1280">
        <f t="shared" si="25"/>
        <v>2</v>
      </c>
    </row>
    <row r="1281" spans="1:4" x14ac:dyDescent="0.25">
      <c r="A1281">
        <v>1280</v>
      </c>
      <c r="B1281">
        <v>1</v>
      </c>
      <c r="C1281">
        <v>0.54402135640831129</v>
      </c>
      <c r="D1281">
        <f t="shared" si="25"/>
        <v>2</v>
      </c>
    </row>
    <row r="1282" spans="1:4" x14ac:dyDescent="0.25">
      <c r="A1282">
        <v>1281</v>
      </c>
      <c r="B1282">
        <v>0</v>
      </c>
      <c r="C1282">
        <v>0.54400587232822717</v>
      </c>
      <c r="D1282">
        <f t="shared" si="25"/>
        <v>2</v>
      </c>
    </row>
    <row r="1283" spans="1:4" x14ac:dyDescent="0.25">
      <c r="A1283">
        <v>1282</v>
      </c>
      <c r="B1283">
        <v>1</v>
      </c>
      <c r="C1283">
        <v>0.54400079694479131</v>
      </c>
      <c r="D1283">
        <f t="shared" ref="D1283:D1346" si="26">ROUNDUP(A1283/704,0)</f>
        <v>2</v>
      </c>
    </row>
    <row r="1284" spans="1:4" x14ac:dyDescent="0.25">
      <c r="A1284">
        <v>1283</v>
      </c>
      <c r="B1284">
        <v>1</v>
      </c>
      <c r="C1284">
        <v>0.54383843939425214</v>
      </c>
      <c r="D1284">
        <f t="shared" si="26"/>
        <v>2</v>
      </c>
    </row>
    <row r="1285" spans="1:4" x14ac:dyDescent="0.25">
      <c r="A1285">
        <v>1284</v>
      </c>
      <c r="B1285">
        <v>0</v>
      </c>
      <c r="C1285">
        <v>0.54365745809310617</v>
      </c>
      <c r="D1285">
        <f t="shared" si="26"/>
        <v>2</v>
      </c>
    </row>
    <row r="1286" spans="1:4" x14ac:dyDescent="0.25">
      <c r="A1286">
        <v>1285</v>
      </c>
      <c r="B1286">
        <v>0</v>
      </c>
      <c r="C1286">
        <v>0.54344485093818573</v>
      </c>
      <c r="D1286">
        <f t="shared" si="26"/>
        <v>2</v>
      </c>
    </row>
    <row r="1287" spans="1:4" x14ac:dyDescent="0.25">
      <c r="A1287">
        <v>1286</v>
      </c>
      <c r="B1287">
        <v>0</v>
      </c>
      <c r="C1287">
        <v>0.54343893592898862</v>
      </c>
      <c r="D1287">
        <f t="shared" si="26"/>
        <v>2</v>
      </c>
    </row>
    <row r="1288" spans="1:4" x14ac:dyDescent="0.25">
      <c r="A1288">
        <v>1287</v>
      </c>
      <c r="B1288">
        <v>0</v>
      </c>
      <c r="C1288">
        <v>0.54340932100077033</v>
      </c>
      <c r="D1288">
        <f t="shared" si="26"/>
        <v>2</v>
      </c>
    </row>
    <row r="1289" spans="1:4" x14ac:dyDescent="0.25">
      <c r="A1289">
        <v>1288</v>
      </c>
      <c r="B1289">
        <v>0</v>
      </c>
      <c r="C1289">
        <v>0.54331976226152767</v>
      </c>
      <c r="D1289">
        <f t="shared" si="26"/>
        <v>2</v>
      </c>
    </row>
    <row r="1290" spans="1:4" x14ac:dyDescent="0.25">
      <c r="A1290">
        <v>1289</v>
      </c>
      <c r="B1290">
        <v>0</v>
      </c>
      <c r="C1290">
        <v>0.54303954034763102</v>
      </c>
      <c r="D1290">
        <f t="shared" si="26"/>
        <v>2</v>
      </c>
    </row>
    <row r="1291" spans="1:4" x14ac:dyDescent="0.25">
      <c r="A1291">
        <v>1290</v>
      </c>
      <c r="B1291">
        <v>0</v>
      </c>
      <c r="C1291">
        <v>0.54295275686430799</v>
      </c>
      <c r="D1291">
        <f t="shared" si="26"/>
        <v>2</v>
      </c>
    </row>
    <row r="1292" spans="1:4" x14ac:dyDescent="0.25">
      <c r="A1292">
        <v>1291</v>
      </c>
      <c r="B1292">
        <v>0</v>
      </c>
      <c r="C1292">
        <v>0.54275362294618823</v>
      </c>
      <c r="D1292">
        <f t="shared" si="26"/>
        <v>2</v>
      </c>
    </row>
    <row r="1293" spans="1:4" x14ac:dyDescent="0.25">
      <c r="A1293">
        <v>1292</v>
      </c>
      <c r="B1293">
        <v>1</v>
      </c>
      <c r="C1293">
        <v>0.54226468531403049</v>
      </c>
      <c r="D1293">
        <f t="shared" si="26"/>
        <v>2</v>
      </c>
    </row>
    <row r="1294" spans="1:4" x14ac:dyDescent="0.25">
      <c r="A1294">
        <v>1293</v>
      </c>
      <c r="B1294">
        <v>1</v>
      </c>
      <c r="C1294">
        <v>0.54169859703920165</v>
      </c>
      <c r="D1294">
        <f t="shared" si="26"/>
        <v>2</v>
      </c>
    </row>
    <row r="1295" spans="1:4" x14ac:dyDescent="0.25">
      <c r="A1295">
        <v>1294</v>
      </c>
      <c r="B1295">
        <v>1</v>
      </c>
      <c r="C1295">
        <v>0.54163872327725759</v>
      </c>
      <c r="D1295">
        <f t="shared" si="26"/>
        <v>2</v>
      </c>
    </row>
    <row r="1296" spans="1:4" x14ac:dyDescent="0.25">
      <c r="A1296">
        <v>1295</v>
      </c>
      <c r="B1296">
        <v>0</v>
      </c>
      <c r="C1296">
        <v>0.54158291995768881</v>
      </c>
      <c r="D1296">
        <f t="shared" si="26"/>
        <v>2</v>
      </c>
    </row>
    <row r="1297" spans="1:4" x14ac:dyDescent="0.25">
      <c r="A1297">
        <v>1296</v>
      </c>
      <c r="B1297">
        <v>0</v>
      </c>
      <c r="C1297">
        <v>0.54154362835277092</v>
      </c>
      <c r="D1297">
        <f t="shared" si="26"/>
        <v>2</v>
      </c>
    </row>
    <row r="1298" spans="1:4" x14ac:dyDescent="0.25">
      <c r="A1298">
        <v>1297</v>
      </c>
      <c r="B1298">
        <v>1</v>
      </c>
      <c r="C1298">
        <v>0.54147612185553695</v>
      </c>
      <c r="D1298">
        <f t="shared" si="26"/>
        <v>2</v>
      </c>
    </row>
    <row r="1299" spans="1:4" x14ac:dyDescent="0.25">
      <c r="A1299">
        <v>1298</v>
      </c>
      <c r="B1299">
        <v>0</v>
      </c>
      <c r="C1299">
        <v>0.54147348760642844</v>
      </c>
      <c r="D1299">
        <f t="shared" si="26"/>
        <v>2</v>
      </c>
    </row>
    <row r="1300" spans="1:4" x14ac:dyDescent="0.25">
      <c r="A1300">
        <v>1299</v>
      </c>
      <c r="B1300">
        <v>0</v>
      </c>
      <c r="C1300">
        <v>0.54143423925472445</v>
      </c>
      <c r="D1300">
        <f t="shared" si="26"/>
        <v>2</v>
      </c>
    </row>
    <row r="1301" spans="1:4" x14ac:dyDescent="0.25">
      <c r="A1301">
        <v>1300</v>
      </c>
      <c r="B1301">
        <v>0</v>
      </c>
      <c r="C1301">
        <v>0.54139828266545276</v>
      </c>
      <c r="D1301">
        <f t="shared" si="26"/>
        <v>2</v>
      </c>
    </row>
    <row r="1302" spans="1:4" x14ac:dyDescent="0.25">
      <c r="A1302">
        <v>1301</v>
      </c>
      <c r="B1302">
        <v>1</v>
      </c>
      <c r="C1302">
        <v>0.54134438918267569</v>
      </c>
      <c r="D1302">
        <f t="shared" si="26"/>
        <v>2</v>
      </c>
    </row>
    <row r="1303" spans="1:4" x14ac:dyDescent="0.25">
      <c r="A1303">
        <v>1302</v>
      </c>
      <c r="B1303">
        <v>0</v>
      </c>
      <c r="C1303">
        <v>0.54128056539534186</v>
      </c>
      <c r="D1303">
        <f t="shared" si="26"/>
        <v>2</v>
      </c>
    </row>
    <row r="1304" spans="1:4" x14ac:dyDescent="0.25">
      <c r="A1304">
        <v>1303</v>
      </c>
      <c r="B1304">
        <v>1</v>
      </c>
      <c r="C1304">
        <v>0.540530618808444</v>
      </c>
      <c r="D1304">
        <f t="shared" si="26"/>
        <v>2</v>
      </c>
    </row>
    <row r="1305" spans="1:4" x14ac:dyDescent="0.25">
      <c r="A1305">
        <v>1304</v>
      </c>
      <c r="B1305">
        <v>1</v>
      </c>
      <c r="C1305">
        <v>0.54031830822128524</v>
      </c>
      <c r="D1305">
        <f t="shared" si="26"/>
        <v>2</v>
      </c>
    </row>
    <row r="1306" spans="1:4" x14ac:dyDescent="0.25">
      <c r="A1306">
        <v>1305</v>
      </c>
      <c r="B1306">
        <v>0</v>
      </c>
      <c r="C1306">
        <v>0.5402252856247004</v>
      </c>
      <c r="D1306">
        <f t="shared" si="26"/>
        <v>2</v>
      </c>
    </row>
    <row r="1307" spans="1:4" x14ac:dyDescent="0.25">
      <c r="A1307">
        <v>1306</v>
      </c>
      <c r="B1307">
        <v>1</v>
      </c>
      <c r="C1307">
        <v>0.54021753361504588</v>
      </c>
      <c r="D1307">
        <f t="shared" si="26"/>
        <v>2</v>
      </c>
    </row>
    <row r="1308" spans="1:4" x14ac:dyDescent="0.25">
      <c r="A1308">
        <v>1307</v>
      </c>
      <c r="B1308">
        <v>0</v>
      </c>
      <c r="C1308">
        <v>0.54018481400843943</v>
      </c>
      <c r="D1308">
        <f t="shared" si="26"/>
        <v>2</v>
      </c>
    </row>
    <row r="1309" spans="1:4" x14ac:dyDescent="0.25">
      <c r="A1309">
        <v>1308</v>
      </c>
      <c r="B1309">
        <v>1</v>
      </c>
      <c r="C1309">
        <v>0.54014120223081052</v>
      </c>
      <c r="D1309">
        <f t="shared" si="26"/>
        <v>2</v>
      </c>
    </row>
    <row r="1310" spans="1:4" x14ac:dyDescent="0.25">
      <c r="A1310">
        <v>1309</v>
      </c>
      <c r="B1310">
        <v>0</v>
      </c>
      <c r="C1310">
        <v>0.5400452730351416</v>
      </c>
      <c r="D1310">
        <f t="shared" si="26"/>
        <v>2</v>
      </c>
    </row>
    <row r="1311" spans="1:4" x14ac:dyDescent="0.25">
      <c r="A1311">
        <v>1310</v>
      </c>
      <c r="B1311">
        <v>0</v>
      </c>
      <c r="C1311">
        <v>0.53983109829811116</v>
      </c>
      <c r="D1311">
        <f t="shared" si="26"/>
        <v>2</v>
      </c>
    </row>
    <row r="1312" spans="1:4" x14ac:dyDescent="0.25">
      <c r="A1312">
        <v>1311</v>
      </c>
      <c r="B1312">
        <v>1</v>
      </c>
      <c r="C1312">
        <v>0.53965460546750543</v>
      </c>
      <c r="D1312">
        <f t="shared" si="26"/>
        <v>2</v>
      </c>
    </row>
    <row r="1313" spans="1:4" x14ac:dyDescent="0.25">
      <c r="A1313">
        <v>1312</v>
      </c>
      <c r="B1313">
        <v>0</v>
      </c>
      <c r="C1313">
        <v>0.53901117211498506</v>
      </c>
      <c r="D1313">
        <f t="shared" si="26"/>
        <v>2</v>
      </c>
    </row>
    <row r="1314" spans="1:4" x14ac:dyDescent="0.25">
      <c r="A1314">
        <v>1313</v>
      </c>
      <c r="B1314">
        <v>1</v>
      </c>
      <c r="C1314">
        <v>0.53865727741673286</v>
      </c>
      <c r="D1314">
        <f t="shared" si="26"/>
        <v>2</v>
      </c>
    </row>
    <row r="1315" spans="1:4" x14ac:dyDescent="0.25">
      <c r="A1315">
        <v>1314</v>
      </c>
      <c r="B1315">
        <v>0</v>
      </c>
      <c r="C1315">
        <v>0.53851690347363301</v>
      </c>
      <c r="D1315">
        <f t="shared" si="26"/>
        <v>2</v>
      </c>
    </row>
    <row r="1316" spans="1:4" x14ac:dyDescent="0.25">
      <c r="A1316">
        <v>1315</v>
      </c>
      <c r="B1316">
        <v>0</v>
      </c>
      <c r="C1316">
        <v>0.53807643776147263</v>
      </c>
      <c r="D1316">
        <f t="shared" si="26"/>
        <v>2</v>
      </c>
    </row>
    <row r="1317" spans="1:4" x14ac:dyDescent="0.25">
      <c r="A1317">
        <v>1316</v>
      </c>
      <c r="B1317">
        <v>1</v>
      </c>
      <c r="C1317">
        <v>0.53805516676734966</v>
      </c>
      <c r="D1317">
        <f t="shared" si="26"/>
        <v>2</v>
      </c>
    </row>
    <row r="1318" spans="1:4" x14ac:dyDescent="0.25">
      <c r="A1318">
        <v>1317</v>
      </c>
      <c r="B1318">
        <v>1</v>
      </c>
      <c r="C1318">
        <v>0.53798677453716204</v>
      </c>
      <c r="D1318">
        <f t="shared" si="26"/>
        <v>2</v>
      </c>
    </row>
    <row r="1319" spans="1:4" x14ac:dyDescent="0.25">
      <c r="A1319">
        <v>1318</v>
      </c>
      <c r="B1319">
        <v>0</v>
      </c>
      <c r="C1319">
        <v>0.537712637016041</v>
      </c>
      <c r="D1319">
        <f t="shared" si="26"/>
        <v>2</v>
      </c>
    </row>
    <row r="1320" spans="1:4" x14ac:dyDescent="0.25">
      <c r="A1320">
        <v>1319</v>
      </c>
      <c r="B1320">
        <v>1</v>
      </c>
      <c r="C1320">
        <v>0.53770067543266897</v>
      </c>
      <c r="D1320">
        <f t="shared" si="26"/>
        <v>2</v>
      </c>
    </row>
    <row r="1321" spans="1:4" x14ac:dyDescent="0.25">
      <c r="A1321">
        <v>1320</v>
      </c>
      <c r="B1321">
        <v>1</v>
      </c>
      <c r="C1321">
        <v>0.53729918162432289</v>
      </c>
      <c r="D1321">
        <f t="shared" si="26"/>
        <v>2</v>
      </c>
    </row>
    <row r="1322" spans="1:4" x14ac:dyDescent="0.25">
      <c r="A1322">
        <v>1321</v>
      </c>
      <c r="B1322">
        <v>1</v>
      </c>
      <c r="C1322">
        <v>0.53729103470493811</v>
      </c>
      <c r="D1322">
        <f t="shared" si="26"/>
        <v>2</v>
      </c>
    </row>
    <row r="1323" spans="1:4" x14ac:dyDescent="0.25">
      <c r="A1323">
        <v>1322</v>
      </c>
      <c r="B1323">
        <v>1</v>
      </c>
      <c r="C1323">
        <v>0.53715650697272088</v>
      </c>
      <c r="D1323">
        <f t="shared" si="26"/>
        <v>2</v>
      </c>
    </row>
    <row r="1324" spans="1:4" x14ac:dyDescent="0.25">
      <c r="A1324">
        <v>1323</v>
      </c>
      <c r="B1324">
        <v>1</v>
      </c>
      <c r="C1324">
        <v>0.53715022932713352</v>
      </c>
      <c r="D1324">
        <f t="shared" si="26"/>
        <v>2</v>
      </c>
    </row>
    <row r="1325" spans="1:4" x14ac:dyDescent="0.25">
      <c r="A1325">
        <v>1324</v>
      </c>
      <c r="B1325">
        <v>0</v>
      </c>
      <c r="C1325">
        <v>0.53713979722152816</v>
      </c>
      <c r="D1325">
        <f t="shared" si="26"/>
        <v>2</v>
      </c>
    </row>
    <row r="1326" spans="1:4" x14ac:dyDescent="0.25">
      <c r="A1326">
        <v>1325</v>
      </c>
      <c r="B1326">
        <v>1</v>
      </c>
      <c r="C1326">
        <v>0.53711389333730519</v>
      </c>
      <c r="D1326">
        <f t="shared" si="26"/>
        <v>2</v>
      </c>
    </row>
    <row r="1327" spans="1:4" x14ac:dyDescent="0.25">
      <c r="A1327">
        <v>1326</v>
      </c>
      <c r="B1327">
        <v>0</v>
      </c>
      <c r="C1327">
        <v>0.53693380869849705</v>
      </c>
      <c r="D1327">
        <f t="shared" si="26"/>
        <v>2</v>
      </c>
    </row>
    <row r="1328" spans="1:4" x14ac:dyDescent="0.25">
      <c r="A1328">
        <v>1327</v>
      </c>
      <c r="B1328">
        <v>1</v>
      </c>
      <c r="C1328">
        <v>0.536897935320643</v>
      </c>
      <c r="D1328">
        <f t="shared" si="26"/>
        <v>2</v>
      </c>
    </row>
    <row r="1329" spans="1:4" x14ac:dyDescent="0.25">
      <c r="A1329">
        <v>1328</v>
      </c>
      <c r="B1329">
        <v>1</v>
      </c>
      <c r="C1329">
        <v>0.53678207522913091</v>
      </c>
      <c r="D1329">
        <f t="shared" si="26"/>
        <v>2</v>
      </c>
    </row>
    <row r="1330" spans="1:4" x14ac:dyDescent="0.25">
      <c r="A1330">
        <v>1329</v>
      </c>
      <c r="B1330">
        <v>1</v>
      </c>
      <c r="C1330">
        <v>0.53663144644996863</v>
      </c>
      <c r="D1330">
        <f t="shared" si="26"/>
        <v>2</v>
      </c>
    </row>
    <row r="1331" spans="1:4" x14ac:dyDescent="0.25">
      <c r="A1331">
        <v>1330</v>
      </c>
      <c r="B1331">
        <v>1</v>
      </c>
      <c r="C1331">
        <v>0.53661080278865547</v>
      </c>
      <c r="D1331">
        <f t="shared" si="26"/>
        <v>2</v>
      </c>
    </row>
    <row r="1332" spans="1:4" x14ac:dyDescent="0.25">
      <c r="A1332">
        <v>1331</v>
      </c>
      <c r="B1332">
        <v>1</v>
      </c>
      <c r="C1332">
        <v>0.53657448585277945</v>
      </c>
      <c r="D1332">
        <f t="shared" si="26"/>
        <v>2</v>
      </c>
    </row>
    <row r="1333" spans="1:4" x14ac:dyDescent="0.25">
      <c r="A1333">
        <v>1332</v>
      </c>
      <c r="B1333">
        <v>0</v>
      </c>
      <c r="C1333">
        <v>0.53612486981904528</v>
      </c>
      <c r="D1333">
        <f t="shared" si="26"/>
        <v>2</v>
      </c>
    </row>
    <row r="1334" spans="1:4" x14ac:dyDescent="0.25">
      <c r="A1334">
        <v>1333</v>
      </c>
      <c r="B1334">
        <v>0</v>
      </c>
      <c r="C1334">
        <v>0.53593137719848549</v>
      </c>
      <c r="D1334">
        <f t="shared" si="26"/>
        <v>2</v>
      </c>
    </row>
    <row r="1335" spans="1:4" x14ac:dyDescent="0.25">
      <c r="A1335">
        <v>1334</v>
      </c>
      <c r="B1335">
        <v>1</v>
      </c>
      <c r="C1335">
        <v>0.53577978827392525</v>
      </c>
      <c r="D1335">
        <f t="shared" si="26"/>
        <v>2</v>
      </c>
    </row>
    <row r="1336" spans="1:4" x14ac:dyDescent="0.25">
      <c r="A1336">
        <v>1335</v>
      </c>
      <c r="B1336">
        <v>0</v>
      </c>
      <c r="C1336">
        <v>0.53568769108478054</v>
      </c>
      <c r="D1336">
        <f t="shared" si="26"/>
        <v>2</v>
      </c>
    </row>
    <row r="1337" spans="1:4" x14ac:dyDescent="0.25">
      <c r="A1337">
        <v>1336</v>
      </c>
      <c r="B1337">
        <v>0</v>
      </c>
      <c r="C1337">
        <v>0.53568242056861837</v>
      </c>
      <c r="D1337">
        <f t="shared" si="26"/>
        <v>2</v>
      </c>
    </row>
    <row r="1338" spans="1:4" x14ac:dyDescent="0.25">
      <c r="A1338">
        <v>1337</v>
      </c>
      <c r="B1338">
        <v>1</v>
      </c>
      <c r="C1338">
        <v>0.53563851753095171</v>
      </c>
      <c r="D1338">
        <f t="shared" si="26"/>
        <v>2</v>
      </c>
    </row>
    <row r="1339" spans="1:4" x14ac:dyDescent="0.25">
      <c r="A1339">
        <v>1338</v>
      </c>
      <c r="B1339">
        <v>0</v>
      </c>
      <c r="C1339">
        <v>0.53546168102560965</v>
      </c>
      <c r="D1339">
        <f t="shared" si="26"/>
        <v>2</v>
      </c>
    </row>
    <row r="1340" spans="1:4" x14ac:dyDescent="0.25">
      <c r="A1340">
        <v>1339</v>
      </c>
      <c r="B1340">
        <v>1</v>
      </c>
      <c r="C1340">
        <v>0.53490951408053</v>
      </c>
      <c r="D1340">
        <f t="shared" si="26"/>
        <v>2</v>
      </c>
    </row>
    <row r="1341" spans="1:4" x14ac:dyDescent="0.25">
      <c r="A1341">
        <v>1340</v>
      </c>
      <c r="B1341">
        <v>0</v>
      </c>
      <c r="C1341">
        <v>0.5348900070833863</v>
      </c>
      <c r="D1341">
        <f t="shared" si="26"/>
        <v>2</v>
      </c>
    </row>
    <row r="1342" spans="1:4" x14ac:dyDescent="0.25">
      <c r="A1342">
        <v>1341</v>
      </c>
      <c r="B1342">
        <v>1</v>
      </c>
      <c r="C1342">
        <v>0.53477879948959262</v>
      </c>
      <c r="D1342">
        <f t="shared" si="26"/>
        <v>2</v>
      </c>
    </row>
    <row r="1343" spans="1:4" x14ac:dyDescent="0.25">
      <c r="A1343">
        <v>1342</v>
      </c>
      <c r="B1343">
        <v>1</v>
      </c>
      <c r="C1343">
        <v>0.53460110895473445</v>
      </c>
      <c r="D1343">
        <f t="shared" si="26"/>
        <v>2</v>
      </c>
    </row>
    <row r="1344" spans="1:4" x14ac:dyDescent="0.25">
      <c r="A1344">
        <v>1343</v>
      </c>
      <c r="B1344">
        <v>0</v>
      </c>
      <c r="C1344">
        <v>0.53455635154718473</v>
      </c>
      <c r="D1344">
        <f t="shared" si="26"/>
        <v>2</v>
      </c>
    </row>
    <row r="1345" spans="1:4" x14ac:dyDescent="0.25">
      <c r="A1345">
        <v>1344</v>
      </c>
      <c r="B1345">
        <v>1</v>
      </c>
      <c r="C1345">
        <v>0.53453293635170362</v>
      </c>
      <c r="D1345">
        <f t="shared" si="26"/>
        <v>2</v>
      </c>
    </row>
    <row r="1346" spans="1:4" x14ac:dyDescent="0.25">
      <c r="A1346">
        <v>1345</v>
      </c>
      <c r="B1346">
        <v>0</v>
      </c>
      <c r="C1346">
        <v>0.53427524720773167</v>
      </c>
      <c r="D1346">
        <f t="shared" si="26"/>
        <v>2</v>
      </c>
    </row>
    <row r="1347" spans="1:4" x14ac:dyDescent="0.25">
      <c r="A1347">
        <v>1346</v>
      </c>
      <c r="B1347">
        <v>0</v>
      </c>
      <c r="C1347">
        <v>0.53421495387126439</v>
      </c>
      <c r="D1347">
        <f t="shared" ref="D1347:D1410" si="27">ROUNDUP(A1347/704,0)</f>
        <v>2</v>
      </c>
    </row>
    <row r="1348" spans="1:4" x14ac:dyDescent="0.25">
      <c r="A1348">
        <v>1347</v>
      </c>
      <c r="B1348">
        <v>0</v>
      </c>
      <c r="C1348">
        <v>0.53409112682255522</v>
      </c>
      <c r="D1348">
        <f t="shared" si="27"/>
        <v>2</v>
      </c>
    </row>
    <row r="1349" spans="1:4" x14ac:dyDescent="0.25">
      <c r="A1349">
        <v>1348</v>
      </c>
      <c r="B1349">
        <v>0</v>
      </c>
      <c r="C1349">
        <v>0.53383440181652664</v>
      </c>
      <c r="D1349">
        <f t="shared" si="27"/>
        <v>2</v>
      </c>
    </row>
    <row r="1350" spans="1:4" x14ac:dyDescent="0.25">
      <c r="A1350">
        <v>1349</v>
      </c>
      <c r="B1350">
        <v>0</v>
      </c>
      <c r="C1350">
        <v>0.53310134113349572</v>
      </c>
      <c r="D1350">
        <f t="shared" si="27"/>
        <v>2</v>
      </c>
    </row>
    <row r="1351" spans="1:4" x14ac:dyDescent="0.25">
      <c r="A1351">
        <v>1350</v>
      </c>
      <c r="B1351">
        <v>0</v>
      </c>
      <c r="C1351">
        <v>0.53280656220468114</v>
      </c>
      <c r="D1351">
        <f t="shared" si="27"/>
        <v>2</v>
      </c>
    </row>
    <row r="1352" spans="1:4" x14ac:dyDescent="0.25">
      <c r="A1352">
        <v>1351</v>
      </c>
      <c r="B1352">
        <v>1</v>
      </c>
      <c r="C1352">
        <v>0.53278325540431626</v>
      </c>
      <c r="D1352">
        <f t="shared" si="27"/>
        <v>2</v>
      </c>
    </row>
    <row r="1353" spans="1:4" x14ac:dyDescent="0.25">
      <c r="A1353">
        <v>1352</v>
      </c>
      <c r="B1353">
        <v>1</v>
      </c>
      <c r="C1353">
        <v>0.53273872241456666</v>
      </c>
      <c r="D1353">
        <f t="shared" si="27"/>
        <v>2</v>
      </c>
    </row>
    <row r="1354" spans="1:4" x14ac:dyDescent="0.25">
      <c r="A1354">
        <v>1353</v>
      </c>
      <c r="B1354">
        <v>1</v>
      </c>
      <c r="C1354">
        <v>0.53271278649945841</v>
      </c>
      <c r="D1354">
        <f t="shared" si="27"/>
        <v>2</v>
      </c>
    </row>
    <row r="1355" spans="1:4" x14ac:dyDescent="0.25">
      <c r="A1355">
        <v>1354</v>
      </c>
      <c r="B1355">
        <v>1</v>
      </c>
      <c r="C1355">
        <v>0.53262919990914637</v>
      </c>
      <c r="D1355">
        <f t="shared" si="27"/>
        <v>2</v>
      </c>
    </row>
    <row r="1356" spans="1:4" x14ac:dyDescent="0.25">
      <c r="A1356">
        <v>1355</v>
      </c>
      <c r="B1356">
        <v>0</v>
      </c>
      <c r="C1356">
        <v>0.53261667595187023</v>
      </c>
      <c r="D1356">
        <f t="shared" si="27"/>
        <v>2</v>
      </c>
    </row>
    <row r="1357" spans="1:4" x14ac:dyDescent="0.25">
      <c r="A1357">
        <v>1356</v>
      </c>
      <c r="B1357">
        <v>0</v>
      </c>
      <c r="C1357">
        <v>0.532552141198394</v>
      </c>
      <c r="D1357">
        <f t="shared" si="27"/>
        <v>2</v>
      </c>
    </row>
    <row r="1358" spans="1:4" x14ac:dyDescent="0.25">
      <c r="A1358">
        <v>1357</v>
      </c>
      <c r="B1358">
        <v>0</v>
      </c>
      <c r="C1358">
        <v>0.53207491779371729</v>
      </c>
      <c r="D1358">
        <f t="shared" si="27"/>
        <v>2</v>
      </c>
    </row>
    <row r="1359" spans="1:4" x14ac:dyDescent="0.25">
      <c r="A1359">
        <v>1358</v>
      </c>
      <c r="B1359">
        <v>0</v>
      </c>
      <c r="C1359">
        <v>0.53193422909175281</v>
      </c>
      <c r="D1359">
        <f t="shared" si="27"/>
        <v>2</v>
      </c>
    </row>
    <row r="1360" spans="1:4" x14ac:dyDescent="0.25">
      <c r="A1360">
        <v>1359</v>
      </c>
      <c r="B1360">
        <v>0</v>
      </c>
      <c r="C1360">
        <v>0.53173376002595307</v>
      </c>
      <c r="D1360">
        <f t="shared" si="27"/>
        <v>2</v>
      </c>
    </row>
    <row r="1361" spans="1:4" x14ac:dyDescent="0.25">
      <c r="A1361">
        <v>1360</v>
      </c>
      <c r="B1361">
        <v>1</v>
      </c>
      <c r="C1361">
        <v>0.53172822241842621</v>
      </c>
      <c r="D1361">
        <f t="shared" si="27"/>
        <v>2</v>
      </c>
    </row>
    <row r="1362" spans="1:4" x14ac:dyDescent="0.25">
      <c r="A1362">
        <v>1361</v>
      </c>
      <c r="B1362">
        <v>1</v>
      </c>
      <c r="C1362">
        <v>0.53164449503218303</v>
      </c>
      <c r="D1362">
        <f t="shared" si="27"/>
        <v>2</v>
      </c>
    </row>
    <row r="1363" spans="1:4" x14ac:dyDescent="0.25">
      <c r="A1363">
        <v>1362</v>
      </c>
      <c r="B1363">
        <v>1</v>
      </c>
      <c r="C1363">
        <v>0.53138535863170699</v>
      </c>
      <c r="D1363">
        <f t="shared" si="27"/>
        <v>2</v>
      </c>
    </row>
    <row r="1364" spans="1:4" x14ac:dyDescent="0.25">
      <c r="A1364">
        <v>1363</v>
      </c>
      <c r="B1364">
        <v>0</v>
      </c>
      <c r="C1364">
        <v>0.53127091966843654</v>
      </c>
      <c r="D1364">
        <f t="shared" si="27"/>
        <v>2</v>
      </c>
    </row>
    <row r="1365" spans="1:4" x14ac:dyDescent="0.25">
      <c r="A1365">
        <v>1364</v>
      </c>
      <c r="B1365">
        <v>0</v>
      </c>
      <c r="C1365">
        <v>0.531267117098702</v>
      </c>
      <c r="D1365">
        <f t="shared" si="27"/>
        <v>2</v>
      </c>
    </row>
    <row r="1366" spans="1:4" x14ac:dyDescent="0.25">
      <c r="A1366">
        <v>1365</v>
      </c>
      <c r="B1366">
        <v>0</v>
      </c>
      <c r="C1366">
        <v>0.53108212903519914</v>
      </c>
      <c r="D1366">
        <f t="shared" si="27"/>
        <v>2</v>
      </c>
    </row>
    <row r="1367" spans="1:4" x14ac:dyDescent="0.25">
      <c r="A1367">
        <v>1366</v>
      </c>
      <c r="B1367">
        <v>0</v>
      </c>
      <c r="C1367">
        <v>0.53093931551254003</v>
      </c>
      <c r="D1367">
        <f t="shared" si="27"/>
        <v>2</v>
      </c>
    </row>
    <row r="1368" spans="1:4" x14ac:dyDescent="0.25">
      <c r="A1368">
        <v>1367</v>
      </c>
      <c r="B1368">
        <v>1</v>
      </c>
      <c r="C1368">
        <v>0.53089186760660101</v>
      </c>
      <c r="D1368">
        <f t="shared" si="27"/>
        <v>2</v>
      </c>
    </row>
    <row r="1369" spans="1:4" x14ac:dyDescent="0.25">
      <c r="A1369">
        <v>1368</v>
      </c>
      <c r="B1369">
        <v>0</v>
      </c>
      <c r="C1369">
        <v>0.53076951956540985</v>
      </c>
      <c r="D1369">
        <f t="shared" si="27"/>
        <v>2</v>
      </c>
    </row>
    <row r="1370" spans="1:4" x14ac:dyDescent="0.25">
      <c r="A1370">
        <v>1369</v>
      </c>
      <c r="B1370">
        <v>0</v>
      </c>
      <c r="C1370">
        <v>0.5307446440517033</v>
      </c>
      <c r="D1370">
        <f t="shared" si="27"/>
        <v>2</v>
      </c>
    </row>
    <row r="1371" spans="1:4" x14ac:dyDescent="0.25">
      <c r="A1371">
        <v>1370</v>
      </c>
      <c r="B1371">
        <v>1</v>
      </c>
      <c r="C1371">
        <v>0.53069610298693137</v>
      </c>
      <c r="D1371">
        <f t="shared" si="27"/>
        <v>2</v>
      </c>
    </row>
    <row r="1372" spans="1:4" x14ac:dyDescent="0.25">
      <c r="A1372">
        <v>1371</v>
      </c>
      <c r="B1372">
        <v>0</v>
      </c>
      <c r="C1372">
        <v>0.530645269982011</v>
      </c>
      <c r="D1372">
        <f t="shared" si="27"/>
        <v>2</v>
      </c>
    </row>
    <row r="1373" spans="1:4" x14ac:dyDescent="0.25">
      <c r="A1373">
        <v>1372</v>
      </c>
      <c r="B1373">
        <v>0</v>
      </c>
      <c r="C1373">
        <v>0.53063011459997145</v>
      </c>
      <c r="D1373">
        <f t="shared" si="27"/>
        <v>2</v>
      </c>
    </row>
    <row r="1374" spans="1:4" x14ac:dyDescent="0.25">
      <c r="A1374">
        <v>1373</v>
      </c>
      <c r="B1374">
        <v>0</v>
      </c>
      <c r="C1374">
        <v>0.53050099642689541</v>
      </c>
      <c r="D1374">
        <f t="shared" si="27"/>
        <v>2</v>
      </c>
    </row>
    <row r="1375" spans="1:4" x14ac:dyDescent="0.25">
      <c r="A1375">
        <v>1374</v>
      </c>
      <c r="B1375">
        <v>0</v>
      </c>
      <c r="C1375">
        <v>0.53043577949899623</v>
      </c>
      <c r="D1375">
        <f t="shared" si="27"/>
        <v>2</v>
      </c>
    </row>
    <row r="1376" spans="1:4" x14ac:dyDescent="0.25">
      <c r="A1376">
        <v>1375</v>
      </c>
      <c r="B1376">
        <v>0</v>
      </c>
      <c r="C1376">
        <v>0.53035597551973079</v>
      </c>
      <c r="D1376">
        <f t="shared" si="27"/>
        <v>2</v>
      </c>
    </row>
    <row r="1377" spans="1:4" x14ac:dyDescent="0.25">
      <c r="A1377">
        <v>1376</v>
      </c>
      <c r="B1377">
        <v>1</v>
      </c>
      <c r="C1377">
        <v>0.53021587393909286</v>
      </c>
      <c r="D1377">
        <f t="shared" si="27"/>
        <v>2</v>
      </c>
    </row>
    <row r="1378" spans="1:4" x14ac:dyDescent="0.25">
      <c r="A1378">
        <v>1377</v>
      </c>
      <c r="B1378">
        <v>1</v>
      </c>
      <c r="C1378">
        <v>0.53010373593862348</v>
      </c>
      <c r="D1378">
        <f t="shared" si="27"/>
        <v>2</v>
      </c>
    </row>
    <row r="1379" spans="1:4" x14ac:dyDescent="0.25">
      <c r="A1379">
        <v>1378</v>
      </c>
      <c r="B1379">
        <v>0</v>
      </c>
      <c r="C1379">
        <v>0.53008952511492347</v>
      </c>
      <c r="D1379">
        <f t="shared" si="27"/>
        <v>2</v>
      </c>
    </row>
    <row r="1380" spans="1:4" x14ac:dyDescent="0.25">
      <c r="A1380">
        <v>1379</v>
      </c>
      <c r="B1380">
        <v>0</v>
      </c>
      <c r="C1380">
        <v>0.53007002843307183</v>
      </c>
      <c r="D1380">
        <f t="shared" si="27"/>
        <v>2</v>
      </c>
    </row>
    <row r="1381" spans="1:4" x14ac:dyDescent="0.25">
      <c r="A1381">
        <v>1380</v>
      </c>
      <c r="B1381">
        <v>0</v>
      </c>
      <c r="C1381">
        <v>0.52969563555172283</v>
      </c>
      <c r="D1381">
        <f t="shared" si="27"/>
        <v>2</v>
      </c>
    </row>
    <row r="1382" spans="1:4" x14ac:dyDescent="0.25">
      <c r="A1382">
        <v>1381</v>
      </c>
      <c r="B1382">
        <v>1</v>
      </c>
      <c r="C1382">
        <v>0.52966915171556905</v>
      </c>
      <c r="D1382">
        <f t="shared" si="27"/>
        <v>2</v>
      </c>
    </row>
    <row r="1383" spans="1:4" x14ac:dyDescent="0.25">
      <c r="A1383">
        <v>1382</v>
      </c>
      <c r="B1383">
        <v>1</v>
      </c>
      <c r="C1383">
        <v>0.52966666549981345</v>
      </c>
      <c r="D1383">
        <f t="shared" si="27"/>
        <v>2</v>
      </c>
    </row>
    <row r="1384" spans="1:4" x14ac:dyDescent="0.25">
      <c r="A1384">
        <v>1383</v>
      </c>
      <c r="B1384">
        <v>0</v>
      </c>
      <c r="C1384">
        <v>0.52959614654111686</v>
      </c>
      <c r="D1384">
        <f t="shared" si="27"/>
        <v>2</v>
      </c>
    </row>
    <row r="1385" spans="1:4" x14ac:dyDescent="0.25">
      <c r="A1385">
        <v>1384</v>
      </c>
      <c r="B1385">
        <v>1</v>
      </c>
      <c r="C1385">
        <v>0.52948087027570068</v>
      </c>
      <c r="D1385">
        <f t="shared" si="27"/>
        <v>2</v>
      </c>
    </row>
    <row r="1386" spans="1:4" x14ac:dyDescent="0.25">
      <c r="A1386">
        <v>1385</v>
      </c>
      <c r="B1386">
        <v>1</v>
      </c>
      <c r="C1386">
        <v>0.52929290433005527</v>
      </c>
      <c r="D1386">
        <f t="shared" si="27"/>
        <v>2</v>
      </c>
    </row>
    <row r="1387" spans="1:4" x14ac:dyDescent="0.25">
      <c r="A1387">
        <v>1386</v>
      </c>
      <c r="B1387">
        <v>1</v>
      </c>
      <c r="C1387">
        <v>0.52919129556601097</v>
      </c>
      <c r="D1387">
        <f t="shared" si="27"/>
        <v>2</v>
      </c>
    </row>
    <row r="1388" spans="1:4" x14ac:dyDescent="0.25">
      <c r="A1388">
        <v>1387</v>
      </c>
      <c r="B1388">
        <v>1</v>
      </c>
      <c r="C1388">
        <v>0.52914819276723579</v>
      </c>
      <c r="D1388">
        <f t="shared" si="27"/>
        <v>2</v>
      </c>
    </row>
    <row r="1389" spans="1:4" x14ac:dyDescent="0.25">
      <c r="A1389">
        <v>1388</v>
      </c>
      <c r="B1389">
        <v>1</v>
      </c>
      <c r="C1389">
        <v>0.52913092411931961</v>
      </c>
      <c r="D1389">
        <f t="shared" si="27"/>
        <v>2</v>
      </c>
    </row>
    <row r="1390" spans="1:4" x14ac:dyDescent="0.25">
      <c r="A1390">
        <v>1389</v>
      </c>
      <c r="B1390">
        <v>1</v>
      </c>
      <c r="C1390">
        <v>0.5290742517690451</v>
      </c>
      <c r="D1390">
        <f t="shared" si="27"/>
        <v>2</v>
      </c>
    </row>
    <row r="1391" spans="1:4" x14ac:dyDescent="0.25">
      <c r="A1391">
        <v>1390</v>
      </c>
      <c r="B1391">
        <v>1</v>
      </c>
      <c r="C1391">
        <v>0.52904407404701537</v>
      </c>
      <c r="D1391">
        <f t="shared" si="27"/>
        <v>2</v>
      </c>
    </row>
    <row r="1392" spans="1:4" x14ac:dyDescent="0.25">
      <c r="A1392">
        <v>1391</v>
      </c>
      <c r="B1392">
        <v>0</v>
      </c>
      <c r="C1392">
        <v>0.52898716883005481</v>
      </c>
      <c r="D1392">
        <f t="shared" si="27"/>
        <v>2</v>
      </c>
    </row>
    <row r="1393" spans="1:4" x14ac:dyDescent="0.25">
      <c r="A1393">
        <v>1392</v>
      </c>
      <c r="B1393">
        <v>1</v>
      </c>
      <c r="C1393">
        <v>0.52888909096218351</v>
      </c>
      <c r="D1393">
        <f t="shared" si="27"/>
        <v>2</v>
      </c>
    </row>
    <row r="1394" spans="1:4" x14ac:dyDescent="0.25">
      <c r="A1394">
        <v>1393</v>
      </c>
      <c r="B1394">
        <v>1</v>
      </c>
      <c r="C1394">
        <v>0.52886789689945468</v>
      </c>
      <c r="D1394">
        <f t="shared" si="27"/>
        <v>2</v>
      </c>
    </row>
    <row r="1395" spans="1:4" x14ac:dyDescent="0.25">
      <c r="A1395">
        <v>1394</v>
      </c>
      <c r="B1395">
        <v>0</v>
      </c>
      <c r="C1395">
        <v>0.52885228658094785</v>
      </c>
      <c r="D1395">
        <f t="shared" si="27"/>
        <v>2</v>
      </c>
    </row>
    <row r="1396" spans="1:4" x14ac:dyDescent="0.25">
      <c r="A1396">
        <v>1395</v>
      </c>
      <c r="B1396">
        <v>0</v>
      </c>
      <c r="C1396">
        <v>0.52875519984827479</v>
      </c>
      <c r="D1396">
        <f t="shared" si="27"/>
        <v>2</v>
      </c>
    </row>
    <row r="1397" spans="1:4" x14ac:dyDescent="0.25">
      <c r="A1397">
        <v>1396</v>
      </c>
      <c r="B1397">
        <v>1</v>
      </c>
      <c r="C1397">
        <v>0.52865527528534906</v>
      </c>
      <c r="D1397">
        <f t="shared" si="27"/>
        <v>2</v>
      </c>
    </row>
    <row r="1398" spans="1:4" x14ac:dyDescent="0.25">
      <c r="A1398">
        <v>1397</v>
      </c>
      <c r="B1398">
        <v>0</v>
      </c>
      <c r="C1398">
        <v>0.52859303244891487</v>
      </c>
      <c r="D1398">
        <f t="shared" si="27"/>
        <v>2</v>
      </c>
    </row>
    <row r="1399" spans="1:4" x14ac:dyDescent="0.25">
      <c r="A1399">
        <v>1398</v>
      </c>
      <c r="B1399">
        <v>0</v>
      </c>
      <c r="C1399">
        <v>0.52825083177430987</v>
      </c>
      <c r="D1399">
        <f t="shared" si="27"/>
        <v>2</v>
      </c>
    </row>
    <row r="1400" spans="1:4" x14ac:dyDescent="0.25">
      <c r="A1400">
        <v>1399</v>
      </c>
      <c r="B1400">
        <v>1</v>
      </c>
      <c r="C1400">
        <v>0.52795527344819437</v>
      </c>
      <c r="D1400">
        <f t="shared" si="27"/>
        <v>2</v>
      </c>
    </row>
    <row r="1401" spans="1:4" x14ac:dyDescent="0.25">
      <c r="A1401">
        <v>1400</v>
      </c>
      <c r="B1401">
        <v>1</v>
      </c>
      <c r="C1401">
        <v>0.52785060294186004</v>
      </c>
      <c r="D1401">
        <f t="shared" si="27"/>
        <v>2</v>
      </c>
    </row>
    <row r="1402" spans="1:4" x14ac:dyDescent="0.25">
      <c r="A1402">
        <v>1401</v>
      </c>
      <c r="B1402">
        <v>0</v>
      </c>
      <c r="C1402">
        <v>0.52754907622317504</v>
      </c>
      <c r="D1402">
        <f t="shared" si="27"/>
        <v>2</v>
      </c>
    </row>
    <row r="1403" spans="1:4" x14ac:dyDescent="0.25">
      <c r="A1403">
        <v>1402</v>
      </c>
      <c r="B1403">
        <v>0</v>
      </c>
      <c r="C1403">
        <v>0.52711978810286841</v>
      </c>
      <c r="D1403">
        <f t="shared" si="27"/>
        <v>2</v>
      </c>
    </row>
    <row r="1404" spans="1:4" x14ac:dyDescent="0.25">
      <c r="A1404">
        <v>1403</v>
      </c>
      <c r="B1404">
        <v>0</v>
      </c>
      <c r="C1404">
        <v>0.52711515925845509</v>
      </c>
      <c r="D1404">
        <f t="shared" si="27"/>
        <v>2</v>
      </c>
    </row>
    <row r="1405" spans="1:4" x14ac:dyDescent="0.25">
      <c r="A1405">
        <v>1404</v>
      </c>
      <c r="B1405">
        <v>1</v>
      </c>
      <c r="C1405">
        <v>0.52707835018282401</v>
      </c>
      <c r="D1405">
        <f t="shared" si="27"/>
        <v>2</v>
      </c>
    </row>
    <row r="1406" spans="1:4" x14ac:dyDescent="0.25">
      <c r="A1406">
        <v>1405</v>
      </c>
      <c r="B1406">
        <v>0</v>
      </c>
      <c r="C1406">
        <v>0.52702616090497389</v>
      </c>
      <c r="D1406">
        <f t="shared" si="27"/>
        <v>2</v>
      </c>
    </row>
    <row r="1407" spans="1:4" x14ac:dyDescent="0.25">
      <c r="A1407">
        <v>1406</v>
      </c>
      <c r="B1407">
        <v>0</v>
      </c>
      <c r="C1407">
        <v>0.52686542658731517</v>
      </c>
      <c r="D1407">
        <f t="shared" si="27"/>
        <v>2</v>
      </c>
    </row>
    <row r="1408" spans="1:4" x14ac:dyDescent="0.25">
      <c r="A1408">
        <v>1407</v>
      </c>
      <c r="B1408">
        <v>1</v>
      </c>
      <c r="C1408">
        <v>0.52665430555464499</v>
      </c>
      <c r="D1408">
        <f t="shared" si="27"/>
        <v>2</v>
      </c>
    </row>
    <row r="1409" spans="1:4" x14ac:dyDescent="0.25">
      <c r="A1409">
        <v>1408</v>
      </c>
      <c r="B1409">
        <v>0</v>
      </c>
      <c r="C1409">
        <v>0.52644132019214496</v>
      </c>
      <c r="D1409">
        <f t="shared" si="27"/>
        <v>2</v>
      </c>
    </row>
    <row r="1410" spans="1:4" x14ac:dyDescent="0.25">
      <c r="A1410">
        <v>1409</v>
      </c>
      <c r="B1410">
        <v>1</v>
      </c>
      <c r="C1410">
        <v>0.52622423150065534</v>
      </c>
      <c r="D1410">
        <f t="shared" si="27"/>
        <v>3</v>
      </c>
    </row>
    <row r="1411" spans="1:4" x14ac:dyDescent="0.25">
      <c r="A1411">
        <v>1410</v>
      </c>
      <c r="B1411">
        <v>0</v>
      </c>
      <c r="C1411">
        <v>0.5261802326642574</v>
      </c>
      <c r="D1411">
        <f t="shared" ref="D1411:D1474" si="28">ROUNDUP(A1411/704,0)</f>
        <v>3</v>
      </c>
    </row>
    <row r="1412" spans="1:4" x14ac:dyDescent="0.25">
      <c r="A1412">
        <v>1411</v>
      </c>
      <c r="B1412">
        <v>1</v>
      </c>
      <c r="C1412">
        <v>0.52607074490265315</v>
      </c>
      <c r="D1412">
        <f t="shared" si="28"/>
        <v>3</v>
      </c>
    </row>
    <row r="1413" spans="1:4" x14ac:dyDescent="0.25">
      <c r="A1413">
        <v>1412</v>
      </c>
      <c r="B1413">
        <v>1</v>
      </c>
      <c r="C1413">
        <v>0.52573682856695059</v>
      </c>
      <c r="D1413">
        <f t="shared" si="28"/>
        <v>3</v>
      </c>
    </row>
    <row r="1414" spans="1:4" x14ac:dyDescent="0.25">
      <c r="A1414">
        <v>1413</v>
      </c>
      <c r="B1414">
        <v>0</v>
      </c>
      <c r="C1414">
        <v>0.52569247868234548</v>
      </c>
      <c r="D1414">
        <f t="shared" si="28"/>
        <v>3</v>
      </c>
    </row>
    <row r="1415" spans="1:4" x14ac:dyDescent="0.25">
      <c r="A1415">
        <v>1414</v>
      </c>
      <c r="B1415">
        <v>1</v>
      </c>
      <c r="C1415">
        <v>0.52565843868032636</v>
      </c>
      <c r="D1415">
        <f t="shared" si="28"/>
        <v>3</v>
      </c>
    </row>
    <row r="1416" spans="1:4" x14ac:dyDescent="0.25">
      <c r="A1416">
        <v>1415</v>
      </c>
      <c r="B1416">
        <v>1</v>
      </c>
      <c r="C1416">
        <v>0.52560515906581129</v>
      </c>
      <c r="D1416">
        <f t="shared" si="28"/>
        <v>3</v>
      </c>
    </row>
    <row r="1417" spans="1:4" x14ac:dyDescent="0.25">
      <c r="A1417">
        <v>1416</v>
      </c>
      <c r="B1417">
        <v>1</v>
      </c>
      <c r="C1417">
        <v>0.52474774620237563</v>
      </c>
      <c r="D1417">
        <f t="shared" si="28"/>
        <v>3</v>
      </c>
    </row>
    <row r="1418" spans="1:4" x14ac:dyDescent="0.25">
      <c r="A1418">
        <v>1417</v>
      </c>
      <c r="B1418">
        <v>0</v>
      </c>
      <c r="C1418">
        <v>0.5245775338378893</v>
      </c>
      <c r="D1418">
        <f t="shared" si="28"/>
        <v>3</v>
      </c>
    </row>
    <row r="1419" spans="1:4" x14ac:dyDescent="0.25">
      <c r="A1419">
        <v>1418</v>
      </c>
      <c r="B1419">
        <v>0</v>
      </c>
      <c r="C1419">
        <v>0.52425628926589529</v>
      </c>
      <c r="D1419">
        <f t="shared" si="28"/>
        <v>3</v>
      </c>
    </row>
    <row r="1420" spans="1:4" x14ac:dyDescent="0.25">
      <c r="A1420">
        <v>1419</v>
      </c>
      <c r="B1420">
        <v>0</v>
      </c>
      <c r="C1420">
        <v>0.52391817579096123</v>
      </c>
      <c r="D1420">
        <f t="shared" si="28"/>
        <v>3</v>
      </c>
    </row>
    <row r="1421" spans="1:4" x14ac:dyDescent="0.25">
      <c r="A1421">
        <v>1420</v>
      </c>
      <c r="B1421">
        <v>0</v>
      </c>
      <c r="C1421">
        <v>0.52366325923542689</v>
      </c>
      <c r="D1421">
        <f t="shared" si="28"/>
        <v>3</v>
      </c>
    </row>
    <row r="1422" spans="1:4" x14ac:dyDescent="0.25">
      <c r="A1422">
        <v>1421</v>
      </c>
      <c r="B1422">
        <v>0</v>
      </c>
      <c r="C1422">
        <v>0.52291500876210995</v>
      </c>
      <c r="D1422">
        <f t="shared" si="28"/>
        <v>3</v>
      </c>
    </row>
    <row r="1423" spans="1:4" x14ac:dyDescent="0.25">
      <c r="A1423">
        <v>1422</v>
      </c>
      <c r="B1423">
        <v>1</v>
      </c>
      <c r="C1423">
        <v>0.52270572774007951</v>
      </c>
      <c r="D1423">
        <f t="shared" si="28"/>
        <v>3</v>
      </c>
    </row>
    <row r="1424" spans="1:4" x14ac:dyDescent="0.25">
      <c r="A1424">
        <v>1423</v>
      </c>
      <c r="B1424">
        <v>0</v>
      </c>
      <c r="C1424">
        <v>0.5226770718814584</v>
      </c>
      <c r="D1424">
        <f t="shared" si="28"/>
        <v>3</v>
      </c>
    </row>
    <row r="1425" spans="1:4" x14ac:dyDescent="0.25">
      <c r="A1425">
        <v>1424</v>
      </c>
      <c r="B1425">
        <v>0</v>
      </c>
      <c r="C1425">
        <v>0.52242279513951628</v>
      </c>
      <c r="D1425">
        <f t="shared" si="28"/>
        <v>3</v>
      </c>
    </row>
    <row r="1426" spans="1:4" x14ac:dyDescent="0.25">
      <c r="A1426">
        <v>1425</v>
      </c>
      <c r="B1426">
        <v>1</v>
      </c>
      <c r="C1426">
        <v>0.52236311758009668</v>
      </c>
      <c r="D1426">
        <f t="shared" si="28"/>
        <v>3</v>
      </c>
    </row>
    <row r="1427" spans="1:4" x14ac:dyDescent="0.25">
      <c r="A1427">
        <v>1426</v>
      </c>
      <c r="B1427">
        <v>1</v>
      </c>
      <c r="C1427">
        <v>0.52236216199543239</v>
      </c>
      <c r="D1427">
        <f t="shared" si="28"/>
        <v>3</v>
      </c>
    </row>
    <row r="1428" spans="1:4" x14ac:dyDescent="0.25">
      <c r="A1428">
        <v>1427</v>
      </c>
      <c r="B1428">
        <v>1</v>
      </c>
      <c r="C1428">
        <v>0.52218175067404049</v>
      </c>
      <c r="D1428">
        <f t="shared" si="28"/>
        <v>3</v>
      </c>
    </row>
    <row r="1429" spans="1:4" x14ac:dyDescent="0.25">
      <c r="A1429">
        <v>1428</v>
      </c>
      <c r="B1429">
        <v>1</v>
      </c>
      <c r="C1429">
        <v>0.52211892920684877</v>
      </c>
      <c r="D1429">
        <f t="shared" si="28"/>
        <v>3</v>
      </c>
    </row>
    <row r="1430" spans="1:4" x14ac:dyDescent="0.25">
      <c r="A1430">
        <v>1429</v>
      </c>
      <c r="B1430">
        <v>0</v>
      </c>
      <c r="C1430">
        <v>0.52152117235413753</v>
      </c>
      <c r="D1430">
        <f t="shared" si="28"/>
        <v>3</v>
      </c>
    </row>
    <row r="1431" spans="1:4" x14ac:dyDescent="0.25">
      <c r="A1431">
        <v>1430</v>
      </c>
      <c r="B1431">
        <v>0</v>
      </c>
      <c r="C1431">
        <v>0.52145976350847334</v>
      </c>
      <c r="D1431">
        <f t="shared" si="28"/>
        <v>3</v>
      </c>
    </row>
    <row r="1432" spans="1:4" x14ac:dyDescent="0.25">
      <c r="A1432">
        <v>1431</v>
      </c>
      <c r="B1432">
        <v>1</v>
      </c>
      <c r="C1432">
        <v>0.5214227741539732</v>
      </c>
      <c r="D1432">
        <f t="shared" si="28"/>
        <v>3</v>
      </c>
    </row>
    <row r="1433" spans="1:4" x14ac:dyDescent="0.25">
      <c r="A1433">
        <v>1432</v>
      </c>
      <c r="B1433">
        <v>1</v>
      </c>
      <c r="C1433">
        <v>0.52119141007244341</v>
      </c>
      <c r="D1433">
        <f t="shared" si="28"/>
        <v>3</v>
      </c>
    </row>
    <row r="1434" spans="1:4" x14ac:dyDescent="0.25">
      <c r="A1434">
        <v>1433</v>
      </c>
      <c r="B1434">
        <v>1</v>
      </c>
      <c r="C1434">
        <v>0.52100803471066903</v>
      </c>
      <c r="D1434">
        <f t="shared" si="28"/>
        <v>3</v>
      </c>
    </row>
    <row r="1435" spans="1:4" x14ac:dyDescent="0.25">
      <c r="A1435">
        <v>1434</v>
      </c>
      <c r="B1435">
        <v>1</v>
      </c>
      <c r="C1435">
        <v>0.52083269720484715</v>
      </c>
      <c r="D1435">
        <f t="shared" si="28"/>
        <v>3</v>
      </c>
    </row>
    <row r="1436" spans="1:4" x14ac:dyDescent="0.25">
      <c r="A1436">
        <v>1435</v>
      </c>
      <c r="B1436">
        <v>0</v>
      </c>
      <c r="C1436">
        <v>0.52073791378539858</v>
      </c>
      <c r="D1436">
        <f t="shared" si="28"/>
        <v>3</v>
      </c>
    </row>
    <row r="1437" spans="1:4" x14ac:dyDescent="0.25">
      <c r="A1437">
        <v>1436</v>
      </c>
      <c r="B1437">
        <v>0</v>
      </c>
      <c r="C1437">
        <v>0.52067679629297348</v>
      </c>
      <c r="D1437">
        <f t="shared" si="28"/>
        <v>3</v>
      </c>
    </row>
    <row r="1438" spans="1:4" x14ac:dyDescent="0.25">
      <c r="A1438">
        <v>1437</v>
      </c>
      <c r="B1438">
        <v>1</v>
      </c>
      <c r="C1438">
        <v>0.52066556801710062</v>
      </c>
      <c r="D1438">
        <f t="shared" si="28"/>
        <v>3</v>
      </c>
    </row>
    <row r="1439" spans="1:4" x14ac:dyDescent="0.25">
      <c r="A1439">
        <v>1438</v>
      </c>
      <c r="B1439">
        <v>0</v>
      </c>
      <c r="C1439">
        <v>0.52056654664908442</v>
      </c>
      <c r="D1439">
        <f t="shared" si="28"/>
        <v>3</v>
      </c>
    </row>
    <row r="1440" spans="1:4" x14ac:dyDescent="0.25">
      <c r="A1440">
        <v>1439</v>
      </c>
      <c r="B1440">
        <v>1</v>
      </c>
      <c r="C1440">
        <v>0.52015805527765779</v>
      </c>
      <c r="D1440">
        <f t="shared" si="28"/>
        <v>3</v>
      </c>
    </row>
    <row r="1441" spans="1:4" x14ac:dyDescent="0.25">
      <c r="A1441">
        <v>1440</v>
      </c>
      <c r="B1441">
        <v>0</v>
      </c>
      <c r="C1441">
        <v>0.5200979578265329</v>
      </c>
      <c r="D1441">
        <f t="shared" si="28"/>
        <v>3</v>
      </c>
    </row>
    <row r="1442" spans="1:4" x14ac:dyDescent="0.25">
      <c r="A1442">
        <v>1441</v>
      </c>
      <c r="B1442">
        <v>1</v>
      </c>
      <c r="C1442">
        <v>0.5197555974780399</v>
      </c>
      <c r="D1442">
        <f t="shared" si="28"/>
        <v>3</v>
      </c>
    </row>
    <row r="1443" spans="1:4" x14ac:dyDescent="0.25">
      <c r="A1443">
        <v>1442</v>
      </c>
      <c r="B1443">
        <v>1</v>
      </c>
      <c r="C1443">
        <v>0.51958793740529774</v>
      </c>
      <c r="D1443">
        <f t="shared" si="28"/>
        <v>3</v>
      </c>
    </row>
    <row r="1444" spans="1:4" x14ac:dyDescent="0.25">
      <c r="A1444">
        <v>1443</v>
      </c>
      <c r="B1444">
        <v>0</v>
      </c>
      <c r="C1444">
        <v>0.51958502188609834</v>
      </c>
      <c r="D1444">
        <f t="shared" si="28"/>
        <v>3</v>
      </c>
    </row>
    <row r="1445" spans="1:4" x14ac:dyDescent="0.25">
      <c r="A1445">
        <v>1444</v>
      </c>
      <c r="B1445">
        <v>1</v>
      </c>
      <c r="C1445">
        <v>0.51953091979228427</v>
      </c>
      <c r="D1445">
        <f t="shared" si="28"/>
        <v>3</v>
      </c>
    </row>
    <row r="1446" spans="1:4" x14ac:dyDescent="0.25">
      <c r="A1446">
        <v>1445</v>
      </c>
      <c r="B1446">
        <v>1</v>
      </c>
      <c r="C1446">
        <v>0.51950462492087213</v>
      </c>
      <c r="D1446">
        <f t="shared" si="28"/>
        <v>3</v>
      </c>
    </row>
    <row r="1447" spans="1:4" x14ac:dyDescent="0.25">
      <c r="A1447">
        <v>1446</v>
      </c>
      <c r="B1447">
        <v>1</v>
      </c>
      <c r="C1447">
        <v>0.51923482543627419</v>
      </c>
      <c r="D1447">
        <f t="shared" si="28"/>
        <v>3</v>
      </c>
    </row>
    <row r="1448" spans="1:4" x14ac:dyDescent="0.25">
      <c r="A1448">
        <v>1447</v>
      </c>
      <c r="B1448">
        <v>0</v>
      </c>
      <c r="C1448">
        <v>0.51914397694760483</v>
      </c>
      <c r="D1448">
        <f t="shared" si="28"/>
        <v>3</v>
      </c>
    </row>
    <row r="1449" spans="1:4" x14ac:dyDescent="0.25">
      <c r="A1449">
        <v>1448</v>
      </c>
      <c r="B1449">
        <v>1</v>
      </c>
      <c r="C1449">
        <v>0.51913922142754032</v>
      </c>
      <c r="D1449">
        <f t="shared" si="28"/>
        <v>3</v>
      </c>
    </row>
    <row r="1450" spans="1:4" x14ac:dyDescent="0.25">
      <c r="A1450">
        <v>1449</v>
      </c>
      <c r="B1450">
        <v>1</v>
      </c>
      <c r="C1450">
        <v>0.51903782193201498</v>
      </c>
      <c r="D1450">
        <f t="shared" si="28"/>
        <v>3</v>
      </c>
    </row>
    <row r="1451" spans="1:4" x14ac:dyDescent="0.25">
      <c r="A1451">
        <v>1450</v>
      </c>
      <c r="B1451">
        <v>1</v>
      </c>
      <c r="C1451">
        <v>0.51856190574231908</v>
      </c>
      <c r="D1451">
        <f t="shared" si="28"/>
        <v>3</v>
      </c>
    </row>
    <row r="1452" spans="1:4" x14ac:dyDescent="0.25">
      <c r="A1452">
        <v>1451</v>
      </c>
      <c r="B1452">
        <v>1</v>
      </c>
      <c r="C1452">
        <v>0.51855317778192644</v>
      </c>
      <c r="D1452">
        <f t="shared" si="28"/>
        <v>3</v>
      </c>
    </row>
    <row r="1453" spans="1:4" x14ac:dyDescent="0.25">
      <c r="A1453">
        <v>1452</v>
      </c>
      <c r="B1453">
        <v>1</v>
      </c>
      <c r="C1453">
        <v>0.51849253612007562</v>
      </c>
      <c r="D1453">
        <f t="shared" si="28"/>
        <v>3</v>
      </c>
    </row>
    <row r="1454" spans="1:4" x14ac:dyDescent="0.25">
      <c r="A1454">
        <v>1453</v>
      </c>
      <c r="B1454">
        <v>1</v>
      </c>
      <c r="C1454">
        <v>0.51846518103475481</v>
      </c>
      <c r="D1454">
        <f t="shared" si="28"/>
        <v>3</v>
      </c>
    </row>
    <row r="1455" spans="1:4" x14ac:dyDescent="0.25">
      <c r="A1455">
        <v>1454</v>
      </c>
      <c r="B1455">
        <v>1</v>
      </c>
      <c r="C1455">
        <v>0.51805617981618168</v>
      </c>
      <c r="D1455">
        <f t="shared" si="28"/>
        <v>3</v>
      </c>
    </row>
    <row r="1456" spans="1:4" x14ac:dyDescent="0.25">
      <c r="A1456">
        <v>1455</v>
      </c>
      <c r="B1456">
        <v>1</v>
      </c>
      <c r="C1456">
        <v>0.51803982365477963</v>
      </c>
      <c r="D1456">
        <f t="shared" si="28"/>
        <v>3</v>
      </c>
    </row>
    <row r="1457" spans="1:4" x14ac:dyDescent="0.25">
      <c r="A1457">
        <v>1456</v>
      </c>
      <c r="B1457">
        <v>1</v>
      </c>
      <c r="C1457">
        <v>0.51795951536572638</v>
      </c>
      <c r="D1457">
        <f t="shared" si="28"/>
        <v>3</v>
      </c>
    </row>
    <row r="1458" spans="1:4" x14ac:dyDescent="0.25">
      <c r="A1458">
        <v>1457</v>
      </c>
      <c r="B1458">
        <v>0</v>
      </c>
      <c r="C1458">
        <v>0.51788861160068345</v>
      </c>
      <c r="D1458">
        <f t="shared" si="28"/>
        <v>3</v>
      </c>
    </row>
    <row r="1459" spans="1:4" x14ac:dyDescent="0.25">
      <c r="A1459">
        <v>1458</v>
      </c>
      <c r="B1459">
        <v>0</v>
      </c>
      <c r="C1459">
        <v>0.51773181080585184</v>
      </c>
      <c r="D1459">
        <f t="shared" si="28"/>
        <v>3</v>
      </c>
    </row>
    <row r="1460" spans="1:4" x14ac:dyDescent="0.25">
      <c r="A1460">
        <v>1459</v>
      </c>
      <c r="B1460">
        <v>1</v>
      </c>
      <c r="C1460">
        <v>0.51764053765042439</v>
      </c>
      <c r="D1460">
        <f t="shared" si="28"/>
        <v>3</v>
      </c>
    </row>
    <row r="1461" spans="1:4" x14ac:dyDescent="0.25">
      <c r="A1461">
        <v>1460</v>
      </c>
      <c r="B1461">
        <v>0</v>
      </c>
      <c r="C1461">
        <v>0.51762586342376737</v>
      </c>
      <c r="D1461">
        <f t="shared" si="28"/>
        <v>3</v>
      </c>
    </row>
    <row r="1462" spans="1:4" x14ac:dyDescent="0.25">
      <c r="A1462">
        <v>1461</v>
      </c>
      <c r="B1462">
        <v>0</v>
      </c>
      <c r="C1462">
        <v>0.51752931789106427</v>
      </c>
      <c r="D1462">
        <f t="shared" si="28"/>
        <v>3</v>
      </c>
    </row>
    <row r="1463" spans="1:4" x14ac:dyDescent="0.25">
      <c r="A1463">
        <v>1462</v>
      </c>
      <c r="B1463">
        <v>1</v>
      </c>
      <c r="C1463">
        <v>0.51725489283844583</v>
      </c>
      <c r="D1463">
        <f t="shared" si="28"/>
        <v>3</v>
      </c>
    </row>
    <row r="1464" spans="1:4" x14ac:dyDescent="0.25">
      <c r="A1464">
        <v>1463</v>
      </c>
      <c r="B1464">
        <v>0</v>
      </c>
      <c r="C1464">
        <v>0.51686213305270545</v>
      </c>
      <c r="D1464">
        <f t="shared" si="28"/>
        <v>3</v>
      </c>
    </row>
    <row r="1465" spans="1:4" x14ac:dyDescent="0.25">
      <c r="A1465">
        <v>1464</v>
      </c>
      <c r="B1465">
        <v>1</v>
      </c>
      <c r="C1465">
        <v>0.51682756982642097</v>
      </c>
      <c r="D1465">
        <f t="shared" si="28"/>
        <v>3</v>
      </c>
    </row>
    <row r="1466" spans="1:4" x14ac:dyDescent="0.25">
      <c r="A1466">
        <v>1465</v>
      </c>
      <c r="B1466">
        <v>1</v>
      </c>
      <c r="C1466">
        <v>0.51676717306770203</v>
      </c>
      <c r="D1466">
        <f t="shared" si="28"/>
        <v>3</v>
      </c>
    </row>
    <row r="1467" spans="1:4" x14ac:dyDescent="0.25">
      <c r="A1467">
        <v>1466</v>
      </c>
      <c r="B1467">
        <v>1</v>
      </c>
      <c r="C1467">
        <v>0.51670310242402506</v>
      </c>
      <c r="D1467">
        <f t="shared" si="28"/>
        <v>3</v>
      </c>
    </row>
    <row r="1468" spans="1:4" x14ac:dyDescent="0.25">
      <c r="A1468">
        <v>1467</v>
      </c>
      <c r="B1468">
        <v>0</v>
      </c>
      <c r="C1468">
        <v>0.51648160411599608</v>
      </c>
      <c r="D1468">
        <f t="shared" si="28"/>
        <v>3</v>
      </c>
    </row>
    <row r="1469" spans="1:4" x14ac:dyDescent="0.25">
      <c r="A1469">
        <v>1468</v>
      </c>
      <c r="B1469">
        <v>0</v>
      </c>
      <c r="C1469">
        <v>0.51634945670932353</v>
      </c>
      <c r="D1469">
        <f t="shared" si="28"/>
        <v>3</v>
      </c>
    </row>
    <row r="1470" spans="1:4" x14ac:dyDescent="0.25">
      <c r="A1470">
        <v>1469</v>
      </c>
      <c r="B1470">
        <v>1</v>
      </c>
      <c r="C1470">
        <v>0.51633466003279971</v>
      </c>
      <c r="D1470">
        <f t="shared" si="28"/>
        <v>3</v>
      </c>
    </row>
    <row r="1471" spans="1:4" x14ac:dyDescent="0.25">
      <c r="A1471">
        <v>1470</v>
      </c>
      <c r="B1471">
        <v>0</v>
      </c>
      <c r="C1471">
        <v>0.51630269162176889</v>
      </c>
      <c r="D1471">
        <f t="shared" si="28"/>
        <v>3</v>
      </c>
    </row>
    <row r="1472" spans="1:4" x14ac:dyDescent="0.25">
      <c r="A1472">
        <v>1471</v>
      </c>
      <c r="B1472">
        <v>0</v>
      </c>
      <c r="C1472">
        <v>0.51626685467709976</v>
      </c>
      <c r="D1472">
        <f t="shared" si="28"/>
        <v>3</v>
      </c>
    </row>
    <row r="1473" spans="1:4" x14ac:dyDescent="0.25">
      <c r="A1473">
        <v>1472</v>
      </c>
      <c r="B1473">
        <v>0</v>
      </c>
      <c r="C1473">
        <v>0.51613769544466592</v>
      </c>
      <c r="D1473">
        <f t="shared" si="28"/>
        <v>3</v>
      </c>
    </row>
    <row r="1474" spans="1:4" x14ac:dyDescent="0.25">
      <c r="A1474">
        <v>1473</v>
      </c>
      <c r="B1474">
        <v>0</v>
      </c>
      <c r="C1474">
        <v>0.51573976774037211</v>
      </c>
      <c r="D1474">
        <f t="shared" si="28"/>
        <v>3</v>
      </c>
    </row>
    <row r="1475" spans="1:4" x14ac:dyDescent="0.25">
      <c r="A1475">
        <v>1474</v>
      </c>
      <c r="B1475">
        <v>1</v>
      </c>
      <c r="C1475">
        <v>0.51558862373029313</v>
      </c>
      <c r="D1475">
        <f t="shared" ref="D1475:D1538" si="29">ROUNDUP(A1475/704,0)</f>
        <v>3</v>
      </c>
    </row>
    <row r="1476" spans="1:4" x14ac:dyDescent="0.25">
      <c r="A1476">
        <v>1475</v>
      </c>
      <c r="B1476">
        <v>0</v>
      </c>
      <c r="C1476">
        <v>0.51538518659343502</v>
      </c>
      <c r="D1476">
        <f t="shared" si="29"/>
        <v>3</v>
      </c>
    </row>
    <row r="1477" spans="1:4" x14ac:dyDescent="0.25">
      <c r="A1477">
        <v>1476</v>
      </c>
      <c r="B1477">
        <v>0</v>
      </c>
      <c r="C1477">
        <v>0.51511277271520561</v>
      </c>
      <c r="D1477">
        <f t="shared" si="29"/>
        <v>3</v>
      </c>
    </row>
    <row r="1478" spans="1:4" x14ac:dyDescent="0.25">
      <c r="A1478">
        <v>1477</v>
      </c>
      <c r="B1478">
        <v>0</v>
      </c>
      <c r="C1478">
        <v>0.5146362773262666</v>
      </c>
      <c r="D1478">
        <f t="shared" si="29"/>
        <v>3</v>
      </c>
    </row>
    <row r="1479" spans="1:4" x14ac:dyDescent="0.25">
      <c r="A1479">
        <v>1478</v>
      </c>
      <c r="B1479">
        <v>0</v>
      </c>
      <c r="C1479">
        <v>0.51423380308278921</v>
      </c>
      <c r="D1479">
        <f t="shared" si="29"/>
        <v>3</v>
      </c>
    </row>
    <row r="1480" spans="1:4" x14ac:dyDescent="0.25">
      <c r="A1480">
        <v>1479</v>
      </c>
      <c r="B1480">
        <v>0</v>
      </c>
      <c r="C1480">
        <v>0.51422308926581362</v>
      </c>
      <c r="D1480">
        <f t="shared" si="29"/>
        <v>3</v>
      </c>
    </row>
    <row r="1481" spans="1:4" x14ac:dyDescent="0.25">
      <c r="A1481">
        <v>1480</v>
      </c>
      <c r="B1481">
        <v>1</v>
      </c>
      <c r="C1481">
        <v>0.5139549773232357</v>
      </c>
      <c r="D1481">
        <f t="shared" si="29"/>
        <v>3</v>
      </c>
    </row>
    <row r="1482" spans="1:4" x14ac:dyDescent="0.25">
      <c r="A1482">
        <v>1481</v>
      </c>
      <c r="B1482">
        <v>0</v>
      </c>
      <c r="C1482">
        <v>0.51391999702457436</v>
      </c>
      <c r="D1482">
        <f t="shared" si="29"/>
        <v>3</v>
      </c>
    </row>
    <row r="1483" spans="1:4" x14ac:dyDescent="0.25">
      <c r="A1483">
        <v>1482</v>
      </c>
      <c r="B1483">
        <v>0</v>
      </c>
      <c r="C1483">
        <v>0.51373191594896073</v>
      </c>
      <c r="D1483">
        <f t="shared" si="29"/>
        <v>3</v>
      </c>
    </row>
    <row r="1484" spans="1:4" x14ac:dyDescent="0.25">
      <c r="A1484">
        <v>1483</v>
      </c>
      <c r="B1484">
        <v>0</v>
      </c>
      <c r="C1484">
        <v>0.51371844360832519</v>
      </c>
      <c r="D1484">
        <f t="shared" si="29"/>
        <v>3</v>
      </c>
    </row>
    <row r="1485" spans="1:4" x14ac:dyDescent="0.25">
      <c r="A1485">
        <v>1484</v>
      </c>
      <c r="B1485">
        <v>1</v>
      </c>
      <c r="C1485">
        <v>0.51369767423123858</v>
      </c>
      <c r="D1485">
        <f t="shared" si="29"/>
        <v>3</v>
      </c>
    </row>
    <row r="1486" spans="1:4" x14ac:dyDescent="0.25">
      <c r="A1486">
        <v>1485</v>
      </c>
      <c r="B1486">
        <v>1</v>
      </c>
      <c r="C1486">
        <v>0.51358724150641855</v>
      </c>
      <c r="D1486">
        <f t="shared" si="29"/>
        <v>3</v>
      </c>
    </row>
    <row r="1487" spans="1:4" x14ac:dyDescent="0.25">
      <c r="A1487">
        <v>1486</v>
      </c>
      <c r="B1487">
        <v>0</v>
      </c>
      <c r="C1487">
        <v>0.51354575956793436</v>
      </c>
      <c r="D1487">
        <f t="shared" si="29"/>
        <v>3</v>
      </c>
    </row>
    <row r="1488" spans="1:4" x14ac:dyDescent="0.25">
      <c r="A1488">
        <v>1487</v>
      </c>
      <c r="B1488">
        <v>0</v>
      </c>
      <c r="C1488">
        <v>0.51347290279295554</v>
      </c>
      <c r="D1488">
        <f t="shared" si="29"/>
        <v>3</v>
      </c>
    </row>
    <row r="1489" spans="1:4" x14ac:dyDescent="0.25">
      <c r="A1489">
        <v>1488</v>
      </c>
      <c r="B1489">
        <v>1</v>
      </c>
      <c r="C1489">
        <v>0.51341052790514718</v>
      </c>
      <c r="D1489">
        <f t="shared" si="29"/>
        <v>3</v>
      </c>
    </row>
    <row r="1490" spans="1:4" x14ac:dyDescent="0.25">
      <c r="A1490">
        <v>1489</v>
      </c>
      <c r="B1490">
        <v>1</v>
      </c>
      <c r="C1490">
        <v>0.51305104980906191</v>
      </c>
      <c r="D1490">
        <f t="shared" si="29"/>
        <v>3</v>
      </c>
    </row>
    <row r="1491" spans="1:4" x14ac:dyDescent="0.25">
      <c r="A1491">
        <v>1490</v>
      </c>
      <c r="B1491">
        <v>1</v>
      </c>
      <c r="C1491">
        <v>0.51293966010602676</v>
      </c>
      <c r="D1491">
        <f t="shared" si="29"/>
        <v>3</v>
      </c>
    </row>
    <row r="1492" spans="1:4" x14ac:dyDescent="0.25">
      <c r="A1492">
        <v>1491</v>
      </c>
      <c r="B1492">
        <v>0</v>
      </c>
      <c r="C1492">
        <v>0.51270825743067916</v>
      </c>
      <c r="D1492">
        <f t="shared" si="29"/>
        <v>3</v>
      </c>
    </row>
    <row r="1493" spans="1:4" x14ac:dyDescent="0.25">
      <c r="A1493">
        <v>1492</v>
      </c>
      <c r="B1493">
        <v>1</v>
      </c>
      <c r="C1493">
        <v>0.51267099144941941</v>
      </c>
      <c r="D1493">
        <f t="shared" si="29"/>
        <v>3</v>
      </c>
    </row>
    <row r="1494" spans="1:4" x14ac:dyDescent="0.25">
      <c r="A1494">
        <v>1493</v>
      </c>
      <c r="B1494">
        <v>0</v>
      </c>
      <c r="C1494">
        <v>0.5123097870116986</v>
      </c>
      <c r="D1494">
        <f t="shared" si="29"/>
        <v>3</v>
      </c>
    </row>
    <row r="1495" spans="1:4" x14ac:dyDescent="0.25">
      <c r="A1495">
        <v>1494</v>
      </c>
      <c r="B1495">
        <v>0</v>
      </c>
      <c r="C1495">
        <v>0.51230634409920972</v>
      </c>
      <c r="D1495">
        <f t="shared" si="29"/>
        <v>3</v>
      </c>
    </row>
    <row r="1496" spans="1:4" x14ac:dyDescent="0.25">
      <c r="A1496">
        <v>1495</v>
      </c>
      <c r="B1496">
        <v>1</v>
      </c>
      <c r="C1496">
        <v>0.51228986407522359</v>
      </c>
      <c r="D1496">
        <f t="shared" si="29"/>
        <v>3</v>
      </c>
    </row>
    <row r="1497" spans="1:4" x14ac:dyDescent="0.25">
      <c r="A1497">
        <v>1496</v>
      </c>
      <c r="B1497">
        <v>1</v>
      </c>
      <c r="C1497">
        <v>0.5121100811759961</v>
      </c>
      <c r="D1497">
        <f t="shared" si="29"/>
        <v>3</v>
      </c>
    </row>
    <row r="1498" spans="1:4" x14ac:dyDescent="0.25">
      <c r="A1498">
        <v>1497</v>
      </c>
      <c r="B1498">
        <v>1</v>
      </c>
      <c r="C1498">
        <v>0.51209235406587827</v>
      </c>
      <c r="D1498">
        <f t="shared" si="29"/>
        <v>3</v>
      </c>
    </row>
    <row r="1499" spans="1:4" x14ac:dyDescent="0.25">
      <c r="A1499">
        <v>1498</v>
      </c>
      <c r="B1499">
        <v>1</v>
      </c>
      <c r="C1499">
        <v>0.51209223913314106</v>
      </c>
      <c r="D1499">
        <f t="shared" si="29"/>
        <v>3</v>
      </c>
    </row>
    <row r="1500" spans="1:4" x14ac:dyDescent="0.25">
      <c r="A1500">
        <v>1499</v>
      </c>
      <c r="B1500">
        <v>0</v>
      </c>
      <c r="C1500">
        <v>0.51203686139364735</v>
      </c>
      <c r="D1500">
        <f t="shared" si="29"/>
        <v>3</v>
      </c>
    </row>
    <row r="1501" spans="1:4" x14ac:dyDescent="0.25">
      <c r="A1501">
        <v>1500</v>
      </c>
      <c r="B1501">
        <v>0</v>
      </c>
      <c r="C1501">
        <v>0.51194551896015406</v>
      </c>
      <c r="D1501">
        <f t="shared" si="29"/>
        <v>3</v>
      </c>
    </row>
    <row r="1502" spans="1:4" x14ac:dyDescent="0.25">
      <c r="A1502">
        <v>1501</v>
      </c>
      <c r="B1502">
        <v>0</v>
      </c>
      <c r="C1502">
        <v>0.51178295054571954</v>
      </c>
      <c r="D1502">
        <f t="shared" si="29"/>
        <v>3</v>
      </c>
    </row>
    <row r="1503" spans="1:4" x14ac:dyDescent="0.25">
      <c r="A1503">
        <v>1502</v>
      </c>
      <c r="B1503">
        <v>0</v>
      </c>
      <c r="C1503">
        <v>0.51154007273905788</v>
      </c>
      <c r="D1503">
        <f t="shared" si="29"/>
        <v>3</v>
      </c>
    </row>
    <row r="1504" spans="1:4" x14ac:dyDescent="0.25">
      <c r="A1504">
        <v>1503</v>
      </c>
      <c r="B1504">
        <v>1</v>
      </c>
      <c r="C1504">
        <v>0.51151730235120818</v>
      </c>
      <c r="D1504">
        <f t="shared" si="29"/>
        <v>3</v>
      </c>
    </row>
    <row r="1505" spans="1:4" x14ac:dyDescent="0.25">
      <c r="A1505">
        <v>1504</v>
      </c>
      <c r="B1505">
        <v>0</v>
      </c>
      <c r="C1505">
        <v>0.51136843786200337</v>
      </c>
      <c r="D1505">
        <f t="shared" si="29"/>
        <v>3</v>
      </c>
    </row>
    <row r="1506" spans="1:4" x14ac:dyDescent="0.25">
      <c r="A1506">
        <v>1505</v>
      </c>
      <c r="B1506">
        <v>0</v>
      </c>
      <c r="C1506">
        <v>0.51133157186850797</v>
      </c>
      <c r="D1506">
        <f t="shared" si="29"/>
        <v>3</v>
      </c>
    </row>
    <row r="1507" spans="1:4" x14ac:dyDescent="0.25">
      <c r="A1507">
        <v>1506</v>
      </c>
      <c r="B1507">
        <v>0</v>
      </c>
      <c r="C1507">
        <v>0.511244071486888</v>
      </c>
      <c r="D1507">
        <f t="shared" si="29"/>
        <v>3</v>
      </c>
    </row>
    <row r="1508" spans="1:4" x14ac:dyDescent="0.25">
      <c r="A1508">
        <v>1507</v>
      </c>
      <c r="B1508">
        <v>0</v>
      </c>
      <c r="C1508">
        <v>0.51107766694249057</v>
      </c>
      <c r="D1508">
        <f t="shared" si="29"/>
        <v>3</v>
      </c>
    </row>
    <row r="1509" spans="1:4" x14ac:dyDescent="0.25">
      <c r="A1509">
        <v>1508</v>
      </c>
      <c r="B1509">
        <v>1</v>
      </c>
      <c r="C1509">
        <v>0.51059057578405309</v>
      </c>
      <c r="D1509">
        <f t="shared" si="29"/>
        <v>3</v>
      </c>
    </row>
    <row r="1510" spans="1:4" x14ac:dyDescent="0.25">
      <c r="A1510">
        <v>1509</v>
      </c>
      <c r="B1510">
        <v>0</v>
      </c>
      <c r="C1510">
        <v>0.51039268045775121</v>
      </c>
      <c r="D1510">
        <f t="shared" si="29"/>
        <v>3</v>
      </c>
    </row>
    <row r="1511" spans="1:4" x14ac:dyDescent="0.25">
      <c r="A1511">
        <v>1510</v>
      </c>
      <c r="B1511">
        <v>0</v>
      </c>
      <c r="C1511">
        <v>0.50978132195243808</v>
      </c>
      <c r="D1511">
        <f t="shared" si="29"/>
        <v>3</v>
      </c>
    </row>
    <row r="1512" spans="1:4" x14ac:dyDescent="0.25">
      <c r="A1512">
        <v>1511</v>
      </c>
      <c r="B1512">
        <v>0</v>
      </c>
      <c r="C1512">
        <v>0.50965042389801329</v>
      </c>
      <c r="D1512">
        <f t="shared" si="29"/>
        <v>3</v>
      </c>
    </row>
    <row r="1513" spans="1:4" x14ac:dyDescent="0.25">
      <c r="A1513">
        <v>1512</v>
      </c>
      <c r="B1513">
        <v>0</v>
      </c>
      <c r="C1513">
        <v>0.50962016513895658</v>
      </c>
      <c r="D1513">
        <f t="shared" si="29"/>
        <v>3</v>
      </c>
    </row>
    <row r="1514" spans="1:4" x14ac:dyDescent="0.25">
      <c r="A1514">
        <v>1513</v>
      </c>
      <c r="B1514">
        <v>0</v>
      </c>
      <c r="C1514">
        <v>0.5095100304595287</v>
      </c>
      <c r="D1514">
        <f t="shared" si="29"/>
        <v>3</v>
      </c>
    </row>
    <row r="1515" spans="1:4" x14ac:dyDescent="0.25">
      <c r="A1515">
        <v>1514</v>
      </c>
      <c r="B1515">
        <v>0</v>
      </c>
      <c r="C1515">
        <v>0.50948187062023842</v>
      </c>
      <c r="D1515">
        <f t="shared" si="29"/>
        <v>3</v>
      </c>
    </row>
    <row r="1516" spans="1:4" x14ac:dyDescent="0.25">
      <c r="A1516">
        <v>1515</v>
      </c>
      <c r="B1516">
        <v>0</v>
      </c>
      <c r="C1516">
        <v>0.5094459110077949</v>
      </c>
      <c r="D1516">
        <f t="shared" si="29"/>
        <v>3</v>
      </c>
    </row>
    <row r="1517" spans="1:4" x14ac:dyDescent="0.25">
      <c r="A1517">
        <v>1516</v>
      </c>
      <c r="B1517">
        <v>0</v>
      </c>
      <c r="C1517">
        <v>0.50929733072484151</v>
      </c>
      <c r="D1517">
        <f t="shared" si="29"/>
        <v>3</v>
      </c>
    </row>
    <row r="1518" spans="1:4" x14ac:dyDescent="0.25">
      <c r="A1518">
        <v>1517</v>
      </c>
      <c r="B1518">
        <v>0</v>
      </c>
      <c r="C1518">
        <v>0.5092821159787233</v>
      </c>
      <c r="D1518">
        <f t="shared" si="29"/>
        <v>3</v>
      </c>
    </row>
    <row r="1519" spans="1:4" x14ac:dyDescent="0.25">
      <c r="A1519">
        <v>1518</v>
      </c>
      <c r="B1519">
        <v>0</v>
      </c>
      <c r="C1519">
        <v>0.50917583720022308</v>
      </c>
      <c r="D1519">
        <f t="shared" si="29"/>
        <v>3</v>
      </c>
    </row>
    <row r="1520" spans="1:4" x14ac:dyDescent="0.25">
      <c r="A1520">
        <v>1519</v>
      </c>
      <c r="B1520">
        <v>1</v>
      </c>
      <c r="C1520">
        <v>0.5091023092735576</v>
      </c>
      <c r="D1520">
        <f t="shared" si="29"/>
        <v>3</v>
      </c>
    </row>
    <row r="1521" spans="1:4" x14ac:dyDescent="0.25">
      <c r="A1521">
        <v>1520</v>
      </c>
      <c r="B1521">
        <v>1</v>
      </c>
      <c r="C1521">
        <v>0.50901134412967231</v>
      </c>
      <c r="D1521">
        <f t="shared" si="29"/>
        <v>3</v>
      </c>
    </row>
    <row r="1522" spans="1:4" x14ac:dyDescent="0.25">
      <c r="A1522">
        <v>1521</v>
      </c>
      <c r="B1522">
        <v>0</v>
      </c>
      <c r="C1522">
        <v>0.50892542927997908</v>
      </c>
      <c r="D1522">
        <f t="shared" si="29"/>
        <v>3</v>
      </c>
    </row>
    <row r="1523" spans="1:4" x14ac:dyDescent="0.25">
      <c r="A1523">
        <v>1522</v>
      </c>
      <c r="B1523">
        <v>0</v>
      </c>
      <c r="C1523">
        <v>0.50850611675512514</v>
      </c>
      <c r="D1523">
        <f t="shared" si="29"/>
        <v>3</v>
      </c>
    </row>
    <row r="1524" spans="1:4" x14ac:dyDescent="0.25">
      <c r="A1524">
        <v>1523</v>
      </c>
      <c r="B1524">
        <v>1</v>
      </c>
      <c r="C1524">
        <v>0.50845241220460335</v>
      </c>
      <c r="D1524">
        <f t="shared" si="29"/>
        <v>3</v>
      </c>
    </row>
    <row r="1525" spans="1:4" x14ac:dyDescent="0.25">
      <c r="A1525">
        <v>1524</v>
      </c>
      <c r="B1525">
        <v>0</v>
      </c>
      <c r="C1525">
        <v>0.50821522312088496</v>
      </c>
      <c r="D1525">
        <f t="shared" si="29"/>
        <v>3</v>
      </c>
    </row>
    <row r="1526" spans="1:4" x14ac:dyDescent="0.25">
      <c r="A1526">
        <v>1525</v>
      </c>
      <c r="B1526">
        <v>1</v>
      </c>
      <c r="C1526">
        <v>0.50807559268824654</v>
      </c>
      <c r="D1526">
        <f t="shared" si="29"/>
        <v>3</v>
      </c>
    </row>
    <row r="1527" spans="1:4" x14ac:dyDescent="0.25">
      <c r="A1527">
        <v>1526</v>
      </c>
      <c r="B1527">
        <v>0</v>
      </c>
      <c r="C1527">
        <v>0.50777322866590557</v>
      </c>
      <c r="D1527">
        <f t="shared" si="29"/>
        <v>3</v>
      </c>
    </row>
    <row r="1528" spans="1:4" x14ac:dyDescent="0.25">
      <c r="A1528">
        <v>1527</v>
      </c>
      <c r="B1528">
        <v>1</v>
      </c>
      <c r="C1528">
        <v>0.50763281200208765</v>
      </c>
      <c r="D1528">
        <f t="shared" si="29"/>
        <v>3</v>
      </c>
    </row>
    <row r="1529" spans="1:4" x14ac:dyDescent="0.25">
      <c r="A1529">
        <v>1528</v>
      </c>
      <c r="B1529">
        <v>0</v>
      </c>
      <c r="C1529">
        <v>0.50759897485438887</v>
      </c>
      <c r="D1529">
        <f t="shared" si="29"/>
        <v>3</v>
      </c>
    </row>
    <row r="1530" spans="1:4" x14ac:dyDescent="0.25">
      <c r="A1530">
        <v>1529</v>
      </c>
      <c r="B1530">
        <v>1</v>
      </c>
      <c r="C1530">
        <v>0.50750364910241774</v>
      </c>
      <c r="D1530">
        <f t="shared" si="29"/>
        <v>3</v>
      </c>
    </row>
    <row r="1531" spans="1:4" x14ac:dyDescent="0.25">
      <c r="A1531">
        <v>1530</v>
      </c>
      <c r="B1531">
        <v>1</v>
      </c>
      <c r="C1531">
        <v>0.50704304662207356</v>
      </c>
      <c r="D1531">
        <f t="shared" si="29"/>
        <v>3</v>
      </c>
    </row>
    <row r="1532" spans="1:4" x14ac:dyDescent="0.25">
      <c r="A1532">
        <v>1531</v>
      </c>
      <c r="B1532">
        <v>0</v>
      </c>
      <c r="C1532">
        <v>0.50700731367761598</v>
      </c>
      <c r="D1532">
        <f t="shared" si="29"/>
        <v>3</v>
      </c>
    </row>
    <row r="1533" spans="1:4" x14ac:dyDescent="0.25">
      <c r="A1533">
        <v>1532</v>
      </c>
      <c r="B1533">
        <v>0</v>
      </c>
      <c r="C1533">
        <v>0.50687666886695881</v>
      </c>
      <c r="D1533">
        <f t="shared" si="29"/>
        <v>3</v>
      </c>
    </row>
    <row r="1534" spans="1:4" x14ac:dyDescent="0.25">
      <c r="A1534">
        <v>1533</v>
      </c>
      <c r="B1534">
        <v>1</v>
      </c>
      <c r="C1534">
        <v>0.50686953021611902</v>
      </c>
      <c r="D1534">
        <f t="shared" si="29"/>
        <v>3</v>
      </c>
    </row>
    <row r="1535" spans="1:4" x14ac:dyDescent="0.25">
      <c r="A1535">
        <v>1534</v>
      </c>
      <c r="B1535">
        <v>0</v>
      </c>
      <c r="C1535">
        <v>0.5063370456552736</v>
      </c>
      <c r="D1535">
        <f t="shared" si="29"/>
        <v>3</v>
      </c>
    </row>
    <row r="1536" spans="1:4" x14ac:dyDescent="0.25">
      <c r="A1536">
        <v>1535</v>
      </c>
      <c r="B1536">
        <v>1</v>
      </c>
      <c r="C1536">
        <v>0.50621951918882024</v>
      </c>
      <c r="D1536">
        <f t="shared" si="29"/>
        <v>3</v>
      </c>
    </row>
    <row r="1537" spans="1:4" x14ac:dyDescent="0.25">
      <c r="A1537">
        <v>1536</v>
      </c>
      <c r="B1537">
        <v>1</v>
      </c>
      <c r="C1537">
        <v>0.50615354429073778</v>
      </c>
      <c r="D1537">
        <f t="shared" si="29"/>
        <v>3</v>
      </c>
    </row>
    <row r="1538" spans="1:4" x14ac:dyDescent="0.25">
      <c r="A1538">
        <v>1537</v>
      </c>
      <c r="B1538">
        <v>0</v>
      </c>
      <c r="C1538">
        <v>0.50613727924817842</v>
      </c>
      <c r="D1538">
        <f t="shared" si="29"/>
        <v>3</v>
      </c>
    </row>
    <row r="1539" spans="1:4" x14ac:dyDescent="0.25">
      <c r="A1539">
        <v>1538</v>
      </c>
      <c r="B1539">
        <v>0</v>
      </c>
      <c r="C1539">
        <v>0.50601329255646532</v>
      </c>
      <c r="D1539">
        <f t="shared" ref="D1539:D1602" si="30">ROUNDUP(A1539/704,0)</f>
        <v>3</v>
      </c>
    </row>
    <row r="1540" spans="1:4" x14ac:dyDescent="0.25">
      <c r="A1540">
        <v>1539</v>
      </c>
      <c r="B1540">
        <v>0</v>
      </c>
      <c r="C1540">
        <v>0.50593434132820714</v>
      </c>
      <c r="D1540">
        <f t="shared" si="30"/>
        <v>3</v>
      </c>
    </row>
    <row r="1541" spans="1:4" x14ac:dyDescent="0.25">
      <c r="A1541">
        <v>1540</v>
      </c>
      <c r="B1541">
        <v>1</v>
      </c>
      <c r="C1541">
        <v>0.5058306481832503</v>
      </c>
      <c r="D1541">
        <f t="shared" si="30"/>
        <v>3</v>
      </c>
    </row>
    <row r="1542" spans="1:4" x14ac:dyDescent="0.25">
      <c r="A1542">
        <v>1541</v>
      </c>
      <c r="B1542">
        <v>0</v>
      </c>
      <c r="C1542">
        <v>0.50570158785030261</v>
      </c>
      <c r="D1542">
        <f t="shared" si="30"/>
        <v>3</v>
      </c>
    </row>
    <row r="1543" spans="1:4" x14ac:dyDescent="0.25">
      <c r="A1543">
        <v>1542</v>
      </c>
      <c r="B1543">
        <v>1</v>
      </c>
      <c r="C1543">
        <v>0.50563400903511257</v>
      </c>
      <c r="D1543">
        <f t="shared" si="30"/>
        <v>3</v>
      </c>
    </row>
    <row r="1544" spans="1:4" x14ac:dyDescent="0.25">
      <c r="A1544">
        <v>1543</v>
      </c>
      <c r="B1544">
        <v>1</v>
      </c>
      <c r="C1544">
        <v>0.50525041450402841</v>
      </c>
      <c r="D1544">
        <f t="shared" si="30"/>
        <v>3</v>
      </c>
    </row>
    <row r="1545" spans="1:4" x14ac:dyDescent="0.25">
      <c r="A1545">
        <v>1544</v>
      </c>
      <c r="B1545">
        <v>1</v>
      </c>
      <c r="C1545">
        <v>0.50479315316600826</v>
      </c>
      <c r="D1545">
        <f t="shared" si="30"/>
        <v>3</v>
      </c>
    </row>
    <row r="1546" spans="1:4" x14ac:dyDescent="0.25">
      <c r="A1546">
        <v>1545</v>
      </c>
      <c r="B1546">
        <v>0</v>
      </c>
      <c r="C1546">
        <v>0.50476527071368582</v>
      </c>
      <c r="D1546">
        <f t="shared" si="30"/>
        <v>3</v>
      </c>
    </row>
    <row r="1547" spans="1:4" x14ac:dyDescent="0.25">
      <c r="A1547">
        <v>1546</v>
      </c>
      <c r="B1547">
        <v>0</v>
      </c>
      <c r="C1547">
        <v>0.50462235081093443</v>
      </c>
      <c r="D1547">
        <f t="shared" si="30"/>
        <v>3</v>
      </c>
    </row>
    <row r="1548" spans="1:4" x14ac:dyDescent="0.25">
      <c r="A1548">
        <v>1547</v>
      </c>
      <c r="B1548">
        <v>1</v>
      </c>
      <c r="C1548">
        <v>0.50450264327984595</v>
      </c>
      <c r="D1548">
        <f t="shared" si="30"/>
        <v>3</v>
      </c>
    </row>
    <row r="1549" spans="1:4" x14ac:dyDescent="0.25">
      <c r="A1549">
        <v>1548</v>
      </c>
      <c r="B1549">
        <v>1</v>
      </c>
      <c r="C1549">
        <v>0.50385094135262998</v>
      </c>
      <c r="D1549">
        <f t="shared" si="30"/>
        <v>3</v>
      </c>
    </row>
    <row r="1550" spans="1:4" x14ac:dyDescent="0.25">
      <c r="A1550">
        <v>1549</v>
      </c>
      <c r="B1550">
        <v>1</v>
      </c>
      <c r="C1550">
        <v>0.5034914082516363</v>
      </c>
      <c r="D1550">
        <f t="shared" si="30"/>
        <v>3</v>
      </c>
    </row>
    <row r="1551" spans="1:4" x14ac:dyDescent="0.25">
      <c r="A1551">
        <v>1550</v>
      </c>
      <c r="B1551">
        <v>1</v>
      </c>
      <c r="C1551">
        <v>0.50331592638561007</v>
      </c>
      <c r="D1551">
        <f t="shared" si="30"/>
        <v>3</v>
      </c>
    </row>
    <row r="1552" spans="1:4" x14ac:dyDescent="0.25">
      <c r="A1552">
        <v>1551</v>
      </c>
      <c r="B1552">
        <v>0</v>
      </c>
      <c r="C1552">
        <v>0.50330641930256625</v>
      </c>
      <c r="D1552">
        <f t="shared" si="30"/>
        <v>3</v>
      </c>
    </row>
    <row r="1553" spans="1:4" x14ac:dyDescent="0.25">
      <c r="A1553">
        <v>1552</v>
      </c>
      <c r="B1553">
        <v>1</v>
      </c>
      <c r="C1553">
        <v>0.5026906040285829</v>
      </c>
      <c r="D1553">
        <f t="shared" si="30"/>
        <v>3</v>
      </c>
    </row>
    <row r="1554" spans="1:4" x14ac:dyDescent="0.25">
      <c r="A1554">
        <v>1553</v>
      </c>
      <c r="B1554">
        <v>1</v>
      </c>
      <c r="C1554">
        <v>0.50261637861926733</v>
      </c>
      <c r="D1554">
        <f t="shared" si="30"/>
        <v>3</v>
      </c>
    </row>
    <row r="1555" spans="1:4" x14ac:dyDescent="0.25">
      <c r="A1555">
        <v>1554</v>
      </c>
      <c r="B1555">
        <v>0</v>
      </c>
      <c r="C1555">
        <v>0.5025379507030866</v>
      </c>
      <c r="D1555">
        <f t="shared" si="30"/>
        <v>3</v>
      </c>
    </row>
    <row r="1556" spans="1:4" x14ac:dyDescent="0.25">
      <c r="A1556">
        <v>1555</v>
      </c>
      <c r="B1556">
        <v>0</v>
      </c>
      <c r="C1556">
        <v>0.50229210894353349</v>
      </c>
      <c r="D1556">
        <f t="shared" si="30"/>
        <v>3</v>
      </c>
    </row>
    <row r="1557" spans="1:4" x14ac:dyDescent="0.25">
      <c r="A1557">
        <v>1556</v>
      </c>
      <c r="B1557">
        <v>0</v>
      </c>
      <c r="C1557">
        <v>0.50203371878457459</v>
      </c>
      <c r="D1557">
        <f t="shared" si="30"/>
        <v>3</v>
      </c>
    </row>
    <row r="1558" spans="1:4" x14ac:dyDescent="0.25">
      <c r="A1558">
        <v>1557</v>
      </c>
      <c r="B1558">
        <v>1</v>
      </c>
      <c r="C1558">
        <v>0.50185519398645739</v>
      </c>
      <c r="D1558">
        <f t="shared" si="30"/>
        <v>3</v>
      </c>
    </row>
    <row r="1559" spans="1:4" x14ac:dyDescent="0.25">
      <c r="A1559">
        <v>1558</v>
      </c>
      <c r="B1559">
        <v>1</v>
      </c>
      <c r="C1559">
        <v>0.50087910659413348</v>
      </c>
      <c r="D1559">
        <f t="shared" si="30"/>
        <v>3</v>
      </c>
    </row>
    <row r="1560" spans="1:4" x14ac:dyDescent="0.25">
      <c r="A1560">
        <v>1559</v>
      </c>
      <c r="B1560">
        <v>1</v>
      </c>
      <c r="C1560">
        <v>0.50087816659703632</v>
      </c>
      <c r="D1560">
        <f t="shared" si="30"/>
        <v>3</v>
      </c>
    </row>
    <row r="1561" spans="1:4" x14ac:dyDescent="0.25">
      <c r="A1561">
        <v>1560</v>
      </c>
      <c r="B1561">
        <v>1</v>
      </c>
      <c r="C1561">
        <v>0.5008655941352661</v>
      </c>
      <c r="D1561">
        <f t="shared" si="30"/>
        <v>3</v>
      </c>
    </row>
    <row r="1562" spans="1:4" x14ac:dyDescent="0.25">
      <c r="A1562">
        <v>1561</v>
      </c>
      <c r="B1562">
        <v>1</v>
      </c>
      <c r="C1562">
        <v>0.5007814968636134</v>
      </c>
      <c r="D1562">
        <f t="shared" si="30"/>
        <v>3</v>
      </c>
    </row>
    <row r="1563" spans="1:4" x14ac:dyDescent="0.25">
      <c r="A1563">
        <v>1562</v>
      </c>
      <c r="B1563">
        <v>0</v>
      </c>
      <c r="C1563">
        <v>0.50069663454923075</v>
      </c>
      <c r="D1563">
        <f t="shared" si="30"/>
        <v>3</v>
      </c>
    </row>
    <row r="1564" spans="1:4" x14ac:dyDescent="0.25">
      <c r="A1564">
        <v>1563</v>
      </c>
      <c r="B1564">
        <v>1</v>
      </c>
      <c r="C1564">
        <v>0.50037961242706075</v>
      </c>
      <c r="D1564">
        <f t="shared" si="30"/>
        <v>3</v>
      </c>
    </row>
    <row r="1565" spans="1:4" x14ac:dyDescent="0.25">
      <c r="A1565">
        <v>1564</v>
      </c>
      <c r="B1565">
        <v>1</v>
      </c>
      <c r="C1565">
        <v>0.50035963743797962</v>
      </c>
      <c r="D1565">
        <f t="shared" si="30"/>
        <v>3</v>
      </c>
    </row>
    <row r="1566" spans="1:4" x14ac:dyDescent="0.25">
      <c r="A1566">
        <v>1565</v>
      </c>
      <c r="B1566">
        <v>1</v>
      </c>
      <c r="C1566">
        <v>0.50019985248935694</v>
      </c>
      <c r="D1566">
        <f t="shared" si="30"/>
        <v>3</v>
      </c>
    </row>
    <row r="1567" spans="1:4" x14ac:dyDescent="0.25">
      <c r="A1567">
        <v>1566</v>
      </c>
      <c r="B1567">
        <v>0</v>
      </c>
      <c r="C1567">
        <v>0.5001894474909343</v>
      </c>
      <c r="D1567">
        <f t="shared" si="30"/>
        <v>3</v>
      </c>
    </row>
    <row r="1568" spans="1:4" x14ac:dyDescent="0.25">
      <c r="A1568">
        <v>1567</v>
      </c>
      <c r="B1568">
        <v>1</v>
      </c>
      <c r="C1568">
        <v>0.50010559999842985</v>
      </c>
      <c r="D1568">
        <f t="shared" si="30"/>
        <v>3</v>
      </c>
    </row>
    <row r="1569" spans="1:4" x14ac:dyDescent="0.25">
      <c r="A1569">
        <v>1568</v>
      </c>
      <c r="B1569">
        <v>0</v>
      </c>
      <c r="C1569">
        <v>0.49898680388682065</v>
      </c>
      <c r="D1569">
        <f t="shared" si="30"/>
        <v>3</v>
      </c>
    </row>
    <row r="1570" spans="1:4" x14ac:dyDescent="0.25">
      <c r="A1570">
        <v>1569</v>
      </c>
      <c r="B1570">
        <v>1</v>
      </c>
      <c r="C1570">
        <v>0.498674068108166</v>
      </c>
      <c r="D1570">
        <f t="shared" si="30"/>
        <v>3</v>
      </c>
    </row>
    <row r="1571" spans="1:4" x14ac:dyDescent="0.25">
      <c r="A1571">
        <v>1570</v>
      </c>
      <c r="B1571">
        <v>1</v>
      </c>
      <c r="C1571">
        <v>0.49862497096638109</v>
      </c>
      <c r="D1571">
        <f t="shared" si="30"/>
        <v>3</v>
      </c>
    </row>
    <row r="1572" spans="1:4" x14ac:dyDescent="0.25">
      <c r="A1572">
        <v>1571</v>
      </c>
      <c r="B1572">
        <v>1</v>
      </c>
      <c r="C1572">
        <v>0.49815417338523038</v>
      </c>
      <c r="D1572">
        <f t="shared" si="30"/>
        <v>3</v>
      </c>
    </row>
    <row r="1573" spans="1:4" x14ac:dyDescent="0.25">
      <c r="A1573">
        <v>1572</v>
      </c>
      <c r="B1573">
        <v>1</v>
      </c>
      <c r="C1573">
        <v>0.49796674620773412</v>
      </c>
      <c r="D1573">
        <f t="shared" si="30"/>
        <v>3</v>
      </c>
    </row>
    <row r="1574" spans="1:4" x14ac:dyDescent="0.25">
      <c r="A1574">
        <v>1573</v>
      </c>
      <c r="B1574">
        <v>1</v>
      </c>
      <c r="C1574">
        <v>0.4979391366705343</v>
      </c>
      <c r="D1574">
        <f t="shared" si="30"/>
        <v>3</v>
      </c>
    </row>
    <row r="1575" spans="1:4" x14ac:dyDescent="0.25">
      <c r="A1575">
        <v>1574</v>
      </c>
      <c r="B1575">
        <v>1</v>
      </c>
      <c r="C1575">
        <v>0.49787596027707204</v>
      </c>
      <c r="D1575">
        <f t="shared" si="30"/>
        <v>3</v>
      </c>
    </row>
    <row r="1576" spans="1:4" x14ac:dyDescent="0.25">
      <c r="A1576">
        <v>1575</v>
      </c>
      <c r="B1576">
        <v>0</v>
      </c>
      <c r="C1576">
        <v>0.49784472334912039</v>
      </c>
      <c r="D1576">
        <f t="shared" si="30"/>
        <v>3</v>
      </c>
    </row>
    <row r="1577" spans="1:4" x14ac:dyDescent="0.25">
      <c r="A1577">
        <v>1576</v>
      </c>
      <c r="B1577">
        <v>0</v>
      </c>
      <c r="C1577">
        <v>0.49770999101237534</v>
      </c>
      <c r="D1577">
        <f t="shared" si="30"/>
        <v>3</v>
      </c>
    </row>
    <row r="1578" spans="1:4" x14ac:dyDescent="0.25">
      <c r="A1578">
        <v>1577</v>
      </c>
      <c r="B1578">
        <v>1</v>
      </c>
      <c r="C1578">
        <v>0.49760285836647489</v>
      </c>
      <c r="D1578">
        <f t="shared" si="30"/>
        <v>3</v>
      </c>
    </row>
    <row r="1579" spans="1:4" x14ac:dyDescent="0.25">
      <c r="A1579">
        <v>1578</v>
      </c>
      <c r="B1579">
        <v>0</v>
      </c>
      <c r="C1579">
        <v>0.49757258907105817</v>
      </c>
      <c r="D1579">
        <f t="shared" si="30"/>
        <v>3</v>
      </c>
    </row>
    <row r="1580" spans="1:4" x14ac:dyDescent="0.25">
      <c r="A1580">
        <v>1579</v>
      </c>
      <c r="B1580">
        <v>0</v>
      </c>
      <c r="C1580">
        <v>0.49755075709027652</v>
      </c>
      <c r="D1580">
        <f t="shared" si="30"/>
        <v>3</v>
      </c>
    </row>
    <row r="1581" spans="1:4" x14ac:dyDescent="0.25">
      <c r="A1581">
        <v>1580</v>
      </c>
      <c r="B1581">
        <v>0</v>
      </c>
      <c r="C1581">
        <v>0.49753664243092383</v>
      </c>
      <c r="D1581">
        <f t="shared" si="30"/>
        <v>3</v>
      </c>
    </row>
    <row r="1582" spans="1:4" x14ac:dyDescent="0.25">
      <c r="A1582">
        <v>1581</v>
      </c>
      <c r="B1582">
        <v>1</v>
      </c>
      <c r="C1582">
        <v>0.4974039783276345</v>
      </c>
      <c r="D1582">
        <f t="shared" si="30"/>
        <v>3</v>
      </c>
    </row>
    <row r="1583" spans="1:4" x14ac:dyDescent="0.25">
      <c r="A1583">
        <v>1582</v>
      </c>
      <c r="B1583">
        <v>1</v>
      </c>
      <c r="C1583">
        <v>0.49730520859286503</v>
      </c>
      <c r="D1583">
        <f t="shared" si="30"/>
        <v>3</v>
      </c>
    </row>
    <row r="1584" spans="1:4" x14ac:dyDescent="0.25">
      <c r="A1584">
        <v>1583</v>
      </c>
      <c r="B1584">
        <v>1</v>
      </c>
      <c r="C1584">
        <v>0.49725081020516776</v>
      </c>
      <c r="D1584">
        <f t="shared" si="30"/>
        <v>3</v>
      </c>
    </row>
    <row r="1585" spans="1:4" x14ac:dyDescent="0.25">
      <c r="A1585">
        <v>1584</v>
      </c>
      <c r="B1585">
        <v>1</v>
      </c>
      <c r="C1585">
        <v>0.49707630832286698</v>
      </c>
      <c r="D1585">
        <f t="shared" si="30"/>
        <v>3</v>
      </c>
    </row>
    <row r="1586" spans="1:4" x14ac:dyDescent="0.25">
      <c r="A1586">
        <v>1585</v>
      </c>
      <c r="B1586">
        <v>0</v>
      </c>
      <c r="C1586">
        <v>0.49662246387485809</v>
      </c>
      <c r="D1586">
        <f t="shared" si="30"/>
        <v>3</v>
      </c>
    </row>
    <row r="1587" spans="1:4" x14ac:dyDescent="0.25">
      <c r="A1587">
        <v>1586</v>
      </c>
      <c r="B1587">
        <v>1</v>
      </c>
      <c r="C1587">
        <v>0.49624475061058138</v>
      </c>
      <c r="D1587">
        <f t="shared" si="30"/>
        <v>3</v>
      </c>
    </row>
    <row r="1588" spans="1:4" x14ac:dyDescent="0.25">
      <c r="A1588">
        <v>1587</v>
      </c>
      <c r="B1588">
        <v>0</v>
      </c>
      <c r="C1588">
        <v>0.4962168446965034</v>
      </c>
      <c r="D1588">
        <f t="shared" si="30"/>
        <v>3</v>
      </c>
    </row>
    <row r="1589" spans="1:4" x14ac:dyDescent="0.25">
      <c r="A1589">
        <v>1588</v>
      </c>
      <c r="B1589">
        <v>1</v>
      </c>
      <c r="C1589">
        <v>0.49616077045470702</v>
      </c>
      <c r="D1589">
        <f t="shared" si="30"/>
        <v>3</v>
      </c>
    </row>
    <row r="1590" spans="1:4" x14ac:dyDescent="0.25">
      <c r="A1590">
        <v>1589</v>
      </c>
      <c r="B1590">
        <v>0</v>
      </c>
      <c r="C1590">
        <v>0.49574726505634509</v>
      </c>
      <c r="D1590">
        <f t="shared" si="30"/>
        <v>3</v>
      </c>
    </row>
    <row r="1591" spans="1:4" x14ac:dyDescent="0.25">
      <c r="A1591">
        <v>1590</v>
      </c>
      <c r="B1591">
        <v>1</v>
      </c>
      <c r="C1591">
        <v>0.49573549341036283</v>
      </c>
      <c r="D1591">
        <f t="shared" si="30"/>
        <v>3</v>
      </c>
    </row>
    <row r="1592" spans="1:4" x14ac:dyDescent="0.25">
      <c r="A1592">
        <v>1591</v>
      </c>
      <c r="B1592">
        <v>1</v>
      </c>
      <c r="C1592">
        <v>0.49545859489094934</v>
      </c>
      <c r="D1592">
        <f t="shared" si="30"/>
        <v>3</v>
      </c>
    </row>
    <row r="1593" spans="1:4" x14ac:dyDescent="0.25">
      <c r="A1593">
        <v>1592</v>
      </c>
      <c r="B1593">
        <v>0</v>
      </c>
      <c r="C1593">
        <v>0.49544815325441116</v>
      </c>
      <c r="D1593">
        <f t="shared" si="30"/>
        <v>3</v>
      </c>
    </row>
    <row r="1594" spans="1:4" x14ac:dyDescent="0.25">
      <c r="A1594">
        <v>1593</v>
      </c>
      <c r="B1594">
        <v>0</v>
      </c>
      <c r="C1594">
        <v>0.49464881682336731</v>
      </c>
      <c r="D1594">
        <f t="shared" si="30"/>
        <v>3</v>
      </c>
    </row>
    <row r="1595" spans="1:4" x14ac:dyDescent="0.25">
      <c r="A1595">
        <v>1594</v>
      </c>
      <c r="B1595">
        <v>1</v>
      </c>
      <c r="C1595">
        <v>0.49424474169542115</v>
      </c>
      <c r="D1595">
        <f t="shared" si="30"/>
        <v>3</v>
      </c>
    </row>
    <row r="1596" spans="1:4" x14ac:dyDescent="0.25">
      <c r="A1596">
        <v>1595</v>
      </c>
      <c r="B1596">
        <v>0</v>
      </c>
      <c r="C1596">
        <v>0.49421377332115007</v>
      </c>
      <c r="D1596">
        <f t="shared" si="30"/>
        <v>3</v>
      </c>
    </row>
    <row r="1597" spans="1:4" x14ac:dyDescent="0.25">
      <c r="A1597">
        <v>1596</v>
      </c>
      <c r="B1597">
        <v>0</v>
      </c>
      <c r="C1597">
        <v>0.49415453133752729</v>
      </c>
      <c r="D1597">
        <f t="shared" si="30"/>
        <v>3</v>
      </c>
    </row>
    <row r="1598" spans="1:4" x14ac:dyDescent="0.25">
      <c r="A1598">
        <v>1597</v>
      </c>
      <c r="B1598">
        <v>1</v>
      </c>
      <c r="C1598">
        <v>0.49396756772110384</v>
      </c>
      <c r="D1598">
        <f t="shared" si="30"/>
        <v>3</v>
      </c>
    </row>
    <row r="1599" spans="1:4" x14ac:dyDescent="0.25">
      <c r="A1599">
        <v>1598</v>
      </c>
      <c r="B1599">
        <v>1</v>
      </c>
      <c r="C1599">
        <v>0.49362522794195068</v>
      </c>
      <c r="D1599">
        <f t="shared" si="30"/>
        <v>3</v>
      </c>
    </row>
    <row r="1600" spans="1:4" x14ac:dyDescent="0.25">
      <c r="A1600">
        <v>1599</v>
      </c>
      <c r="B1600">
        <v>0</v>
      </c>
      <c r="C1600">
        <v>0.49353293066573423</v>
      </c>
      <c r="D1600">
        <f t="shared" si="30"/>
        <v>3</v>
      </c>
    </row>
    <row r="1601" spans="1:4" x14ac:dyDescent="0.25">
      <c r="A1601">
        <v>1600</v>
      </c>
      <c r="B1601">
        <v>0</v>
      </c>
      <c r="C1601">
        <v>0.49350175340750435</v>
      </c>
      <c r="D1601">
        <f t="shared" si="30"/>
        <v>3</v>
      </c>
    </row>
    <row r="1602" spans="1:4" x14ac:dyDescent="0.25">
      <c r="A1602">
        <v>1601</v>
      </c>
      <c r="B1602">
        <v>1</v>
      </c>
      <c r="C1602">
        <v>0.49242215027860808</v>
      </c>
      <c r="D1602">
        <f t="shared" si="30"/>
        <v>3</v>
      </c>
    </row>
    <row r="1603" spans="1:4" x14ac:dyDescent="0.25">
      <c r="A1603">
        <v>1602</v>
      </c>
      <c r="B1603">
        <v>0</v>
      </c>
      <c r="C1603">
        <v>0.49230251070191328</v>
      </c>
      <c r="D1603">
        <f t="shared" ref="D1603:D1666" si="31">ROUNDUP(A1603/704,0)</f>
        <v>3</v>
      </c>
    </row>
    <row r="1604" spans="1:4" x14ac:dyDescent="0.25">
      <c r="A1604">
        <v>1603</v>
      </c>
      <c r="B1604">
        <v>1</v>
      </c>
      <c r="C1604">
        <v>0.4921565284693119</v>
      </c>
      <c r="D1604">
        <f t="shared" si="31"/>
        <v>3</v>
      </c>
    </row>
    <row r="1605" spans="1:4" x14ac:dyDescent="0.25">
      <c r="A1605">
        <v>1604</v>
      </c>
      <c r="B1605">
        <v>0</v>
      </c>
      <c r="C1605">
        <v>0.49192342006938505</v>
      </c>
      <c r="D1605">
        <f t="shared" si="31"/>
        <v>3</v>
      </c>
    </row>
    <row r="1606" spans="1:4" x14ac:dyDescent="0.25">
      <c r="A1606">
        <v>1605</v>
      </c>
      <c r="B1606">
        <v>1</v>
      </c>
      <c r="C1606">
        <v>0.49186911933699945</v>
      </c>
      <c r="D1606">
        <f t="shared" si="31"/>
        <v>3</v>
      </c>
    </row>
    <row r="1607" spans="1:4" x14ac:dyDescent="0.25">
      <c r="A1607">
        <v>1606</v>
      </c>
      <c r="B1607">
        <v>1</v>
      </c>
      <c r="C1607">
        <v>0.49167718131570293</v>
      </c>
      <c r="D1607">
        <f t="shared" si="31"/>
        <v>3</v>
      </c>
    </row>
    <row r="1608" spans="1:4" x14ac:dyDescent="0.25">
      <c r="A1608">
        <v>1607</v>
      </c>
      <c r="B1608">
        <v>0</v>
      </c>
      <c r="C1608">
        <v>0.49152207261107966</v>
      </c>
      <c r="D1608">
        <f t="shared" si="31"/>
        <v>3</v>
      </c>
    </row>
    <row r="1609" spans="1:4" x14ac:dyDescent="0.25">
      <c r="A1609">
        <v>1608</v>
      </c>
      <c r="B1609">
        <v>1</v>
      </c>
      <c r="C1609">
        <v>0.49148557315299701</v>
      </c>
      <c r="D1609">
        <f t="shared" si="31"/>
        <v>3</v>
      </c>
    </row>
    <row r="1610" spans="1:4" x14ac:dyDescent="0.25">
      <c r="A1610">
        <v>1609</v>
      </c>
      <c r="B1610">
        <v>1</v>
      </c>
      <c r="C1610">
        <v>0.4914276425713095</v>
      </c>
      <c r="D1610">
        <f t="shared" si="31"/>
        <v>3</v>
      </c>
    </row>
    <row r="1611" spans="1:4" x14ac:dyDescent="0.25">
      <c r="A1611">
        <v>1610</v>
      </c>
      <c r="B1611">
        <v>0</v>
      </c>
      <c r="C1611">
        <v>0.49136646068921042</v>
      </c>
      <c r="D1611">
        <f t="shared" si="31"/>
        <v>3</v>
      </c>
    </row>
    <row r="1612" spans="1:4" x14ac:dyDescent="0.25">
      <c r="A1612">
        <v>1611</v>
      </c>
      <c r="B1612">
        <v>0</v>
      </c>
      <c r="C1612">
        <v>0.49128673718632299</v>
      </c>
      <c r="D1612">
        <f t="shared" si="31"/>
        <v>3</v>
      </c>
    </row>
    <row r="1613" spans="1:4" x14ac:dyDescent="0.25">
      <c r="A1613">
        <v>1612</v>
      </c>
      <c r="B1613">
        <v>1</v>
      </c>
      <c r="C1613">
        <v>0.49117701094017335</v>
      </c>
      <c r="D1613">
        <f t="shared" si="31"/>
        <v>3</v>
      </c>
    </row>
    <row r="1614" spans="1:4" x14ac:dyDescent="0.25">
      <c r="A1614">
        <v>1613</v>
      </c>
      <c r="B1614">
        <v>1</v>
      </c>
      <c r="C1614">
        <v>0.49114116964935589</v>
      </c>
      <c r="D1614">
        <f t="shared" si="31"/>
        <v>3</v>
      </c>
    </row>
    <row r="1615" spans="1:4" x14ac:dyDescent="0.25">
      <c r="A1615">
        <v>1614</v>
      </c>
      <c r="B1615">
        <v>1</v>
      </c>
      <c r="C1615">
        <v>0.49112293538696838</v>
      </c>
      <c r="D1615">
        <f t="shared" si="31"/>
        <v>3</v>
      </c>
    </row>
    <row r="1616" spans="1:4" x14ac:dyDescent="0.25">
      <c r="A1616">
        <v>1615</v>
      </c>
      <c r="B1616">
        <v>1</v>
      </c>
      <c r="C1616">
        <v>0.49108777901604339</v>
      </c>
      <c r="D1616">
        <f t="shared" si="31"/>
        <v>3</v>
      </c>
    </row>
    <row r="1617" spans="1:4" x14ac:dyDescent="0.25">
      <c r="A1617">
        <v>1616</v>
      </c>
      <c r="B1617">
        <v>0</v>
      </c>
      <c r="C1617">
        <v>0.49102672855185303</v>
      </c>
      <c r="D1617">
        <f t="shared" si="31"/>
        <v>3</v>
      </c>
    </row>
    <row r="1618" spans="1:4" x14ac:dyDescent="0.25">
      <c r="A1618">
        <v>1617</v>
      </c>
      <c r="B1618">
        <v>0</v>
      </c>
      <c r="C1618">
        <v>0.49077723369109799</v>
      </c>
      <c r="D1618">
        <f t="shared" si="31"/>
        <v>3</v>
      </c>
    </row>
    <row r="1619" spans="1:4" x14ac:dyDescent="0.25">
      <c r="A1619">
        <v>1618</v>
      </c>
      <c r="B1619">
        <v>1</v>
      </c>
      <c r="C1619">
        <v>0.49020347387743651</v>
      </c>
      <c r="D1619">
        <f t="shared" si="31"/>
        <v>3</v>
      </c>
    </row>
    <row r="1620" spans="1:4" x14ac:dyDescent="0.25">
      <c r="A1620">
        <v>1619</v>
      </c>
      <c r="B1620">
        <v>0</v>
      </c>
      <c r="C1620">
        <v>0.48963400303876115</v>
      </c>
      <c r="D1620">
        <f t="shared" si="31"/>
        <v>3</v>
      </c>
    </row>
    <row r="1621" spans="1:4" x14ac:dyDescent="0.25">
      <c r="A1621">
        <v>1620</v>
      </c>
      <c r="B1621">
        <v>1</v>
      </c>
      <c r="C1621">
        <v>0.48947419032365319</v>
      </c>
      <c r="D1621">
        <f t="shared" si="31"/>
        <v>3</v>
      </c>
    </row>
    <row r="1622" spans="1:4" x14ac:dyDescent="0.25">
      <c r="A1622">
        <v>1621</v>
      </c>
      <c r="B1622">
        <v>1</v>
      </c>
      <c r="C1622">
        <v>0.48931704854094776</v>
      </c>
      <c r="D1622">
        <f t="shared" si="31"/>
        <v>3</v>
      </c>
    </row>
    <row r="1623" spans="1:4" x14ac:dyDescent="0.25">
      <c r="A1623">
        <v>1622</v>
      </c>
      <c r="B1623">
        <v>0</v>
      </c>
      <c r="C1623">
        <v>0.48842537073401338</v>
      </c>
      <c r="D1623">
        <f t="shared" si="31"/>
        <v>3</v>
      </c>
    </row>
    <row r="1624" spans="1:4" x14ac:dyDescent="0.25">
      <c r="A1624">
        <v>1623</v>
      </c>
      <c r="B1624">
        <v>0</v>
      </c>
      <c r="C1624">
        <v>0.48757575305509981</v>
      </c>
      <c r="D1624">
        <f t="shared" si="31"/>
        <v>3</v>
      </c>
    </row>
    <row r="1625" spans="1:4" x14ac:dyDescent="0.25">
      <c r="A1625">
        <v>1624</v>
      </c>
      <c r="B1625">
        <v>0</v>
      </c>
      <c r="C1625">
        <v>0.48753715197818848</v>
      </c>
      <c r="D1625">
        <f t="shared" si="31"/>
        <v>3</v>
      </c>
    </row>
    <row r="1626" spans="1:4" x14ac:dyDescent="0.25">
      <c r="A1626">
        <v>1625</v>
      </c>
      <c r="B1626">
        <v>0</v>
      </c>
      <c r="C1626">
        <v>0.48745415891759031</v>
      </c>
      <c r="D1626">
        <f t="shared" si="31"/>
        <v>3</v>
      </c>
    </row>
    <row r="1627" spans="1:4" x14ac:dyDescent="0.25">
      <c r="A1627">
        <v>1626</v>
      </c>
      <c r="B1627">
        <v>1</v>
      </c>
      <c r="C1627">
        <v>0.48727467361781396</v>
      </c>
      <c r="D1627">
        <f t="shared" si="31"/>
        <v>3</v>
      </c>
    </row>
    <row r="1628" spans="1:4" x14ac:dyDescent="0.25">
      <c r="A1628">
        <v>1627</v>
      </c>
      <c r="B1628">
        <v>0</v>
      </c>
      <c r="C1628">
        <v>0.48703163167662411</v>
      </c>
      <c r="D1628">
        <f t="shared" si="31"/>
        <v>3</v>
      </c>
    </row>
    <row r="1629" spans="1:4" x14ac:dyDescent="0.25">
      <c r="A1629">
        <v>1628</v>
      </c>
      <c r="B1629">
        <v>0</v>
      </c>
      <c r="C1629">
        <v>0.48694718639362961</v>
      </c>
      <c r="D1629">
        <f t="shared" si="31"/>
        <v>3</v>
      </c>
    </row>
    <row r="1630" spans="1:4" x14ac:dyDescent="0.25">
      <c r="A1630">
        <v>1629</v>
      </c>
      <c r="B1630">
        <v>0</v>
      </c>
      <c r="C1630">
        <v>0.48673190564475877</v>
      </c>
      <c r="D1630">
        <f t="shared" si="31"/>
        <v>3</v>
      </c>
    </row>
    <row r="1631" spans="1:4" x14ac:dyDescent="0.25">
      <c r="A1631">
        <v>1630</v>
      </c>
      <c r="B1631">
        <v>0</v>
      </c>
      <c r="C1631">
        <v>0.48658760593846151</v>
      </c>
      <c r="D1631">
        <f t="shared" si="31"/>
        <v>3</v>
      </c>
    </row>
    <row r="1632" spans="1:4" x14ac:dyDescent="0.25">
      <c r="A1632">
        <v>1631</v>
      </c>
      <c r="B1632">
        <v>0</v>
      </c>
      <c r="C1632">
        <v>0.48658471302206396</v>
      </c>
      <c r="D1632">
        <f t="shared" si="31"/>
        <v>3</v>
      </c>
    </row>
    <row r="1633" spans="1:4" x14ac:dyDescent="0.25">
      <c r="A1633">
        <v>1632</v>
      </c>
      <c r="B1633">
        <v>0</v>
      </c>
      <c r="C1633">
        <v>0.48648108825171116</v>
      </c>
      <c r="D1633">
        <f t="shared" si="31"/>
        <v>3</v>
      </c>
    </row>
    <row r="1634" spans="1:4" x14ac:dyDescent="0.25">
      <c r="A1634">
        <v>1633</v>
      </c>
      <c r="B1634">
        <v>0</v>
      </c>
      <c r="C1634">
        <v>0.48620212907560961</v>
      </c>
      <c r="D1634">
        <f t="shared" si="31"/>
        <v>3</v>
      </c>
    </row>
    <row r="1635" spans="1:4" x14ac:dyDescent="0.25">
      <c r="A1635">
        <v>1634</v>
      </c>
      <c r="B1635">
        <v>0</v>
      </c>
      <c r="C1635">
        <v>0.48544840796592742</v>
      </c>
      <c r="D1635">
        <f t="shared" si="31"/>
        <v>3</v>
      </c>
    </row>
    <row r="1636" spans="1:4" x14ac:dyDescent="0.25">
      <c r="A1636">
        <v>1635</v>
      </c>
      <c r="B1636">
        <v>1</v>
      </c>
      <c r="C1636">
        <v>0.48529593358074946</v>
      </c>
      <c r="D1636">
        <f t="shared" si="31"/>
        <v>3</v>
      </c>
    </row>
    <row r="1637" spans="1:4" x14ac:dyDescent="0.25">
      <c r="A1637">
        <v>1636</v>
      </c>
      <c r="B1637">
        <v>0</v>
      </c>
      <c r="C1637">
        <v>0.48498026273452971</v>
      </c>
      <c r="D1637">
        <f t="shared" si="31"/>
        <v>3</v>
      </c>
    </row>
    <row r="1638" spans="1:4" x14ac:dyDescent="0.25">
      <c r="A1638">
        <v>1637</v>
      </c>
      <c r="B1638">
        <v>0</v>
      </c>
      <c r="C1638">
        <v>0.48479106577791098</v>
      </c>
      <c r="D1638">
        <f t="shared" si="31"/>
        <v>3</v>
      </c>
    </row>
    <row r="1639" spans="1:4" x14ac:dyDescent="0.25">
      <c r="A1639">
        <v>1638</v>
      </c>
      <c r="B1639">
        <v>1</v>
      </c>
      <c r="C1639">
        <v>0.48471997941971351</v>
      </c>
      <c r="D1639">
        <f t="shared" si="31"/>
        <v>3</v>
      </c>
    </row>
    <row r="1640" spans="1:4" x14ac:dyDescent="0.25">
      <c r="A1640">
        <v>1639</v>
      </c>
      <c r="B1640">
        <v>0</v>
      </c>
      <c r="C1640">
        <v>0.48441993794406329</v>
      </c>
      <c r="D1640">
        <f t="shared" si="31"/>
        <v>3</v>
      </c>
    </row>
    <row r="1641" spans="1:4" x14ac:dyDescent="0.25">
      <c r="A1641">
        <v>1640</v>
      </c>
      <c r="B1641">
        <v>1</v>
      </c>
      <c r="C1641">
        <v>0.48390776977836897</v>
      </c>
      <c r="D1641">
        <f t="shared" si="31"/>
        <v>3</v>
      </c>
    </row>
    <row r="1642" spans="1:4" x14ac:dyDescent="0.25">
      <c r="A1642">
        <v>1641</v>
      </c>
      <c r="B1642">
        <v>0</v>
      </c>
      <c r="C1642">
        <v>0.48384617139562708</v>
      </c>
      <c r="D1642">
        <f t="shared" si="31"/>
        <v>3</v>
      </c>
    </row>
    <row r="1643" spans="1:4" x14ac:dyDescent="0.25">
      <c r="A1643">
        <v>1642</v>
      </c>
      <c r="B1643">
        <v>1</v>
      </c>
      <c r="C1643">
        <v>0.48325858048303655</v>
      </c>
      <c r="D1643">
        <f t="shared" si="31"/>
        <v>3</v>
      </c>
    </row>
    <row r="1644" spans="1:4" x14ac:dyDescent="0.25">
      <c r="A1644">
        <v>1643</v>
      </c>
      <c r="B1644">
        <v>0</v>
      </c>
      <c r="C1644">
        <v>0.48320402441449928</v>
      </c>
      <c r="D1644">
        <f t="shared" si="31"/>
        <v>3</v>
      </c>
    </row>
    <row r="1645" spans="1:4" x14ac:dyDescent="0.25">
      <c r="A1645">
        <v>1644</v>
      </c>
      <c r="B1645">
        <v>1</v>
      </c>
      <c r="C1645">
        <v>0.48308789651365824</v>
      </c>
      <c r="D1645">
        <f t="shared" si="31"/>
        <v>3</v>
      </c>
    </row>
    <row r="1646" spans="1:4" x14ac:dyDescent="0.25">
      <c r="A1646">
        <v>1645</v>
      </c>
      <c r="B1646">
        <v>0</v>
      </c>
      <c r="C1646">
        <v>0.48298884063760661</v>
      </c>
      <c r="D1646">
        <f t="shared" si="31"/>
        <v>3</v>
      </c>
    </row>
    <row r="1647" spans="1:4" x14ac:dyDescent="0.25">
      <c r="A1647">
        <v>1646</v>
      </c>
      <c r="B1647">
        <v>1</v>
      </c>
      <c r="C1647">
        <v>0.4820736743376608</v>
      </c>
      <c r="D1647">
        <f t="shared" si="31"/>
        <v>3</v>
      </c>
    </row>
    <row r="1648" spans="1:4" x14ac:dyDescent="0.25">
      <c r="A1648">
        <v>1647</v>
      </c>
      <c r="B1648">
        <v>0</v>
      </c>
      <c r="C1648">
        <v>0.48189004561255228</v>
      </c>
      <c r="D1648">
        <f t="shared" si="31"/>
        <v>3</v>
      </c>
    </row>
    <row r="1649" spans="1:4" x14ac:dyDescent="0.25">
      <c r="A1649">
        <v>1648</v>
      </c>
      <c r="B1649">
        <v>1</v>
      </c>
      <c r="C1649">
        <v>0.48183672086693929</v>
      </c>
      <c r="D1649">
        <f t="shared" si="31"/>
        <v>3</v>
      </c>
    </row>
    <row r="1650" spans="1:4" x14ac:dyDescent="0.25">
      <c r="A1650">
        <v>1649</v>
      </c>
      <c r="B1650">
        <v>0</v>
      </c>
      <c r="C1650">
        <v>0.48183514794551885</v>
      </c>
      <c r="D1650">
        <f t="shared" si="31"/>
        <v>3</v>
      </c>
    </row>
    <row r="1651" spans="1:4" x14ac:dyDescent="0.25">
      <c r="A1651">
        <v>1650</v>
      </c>
      <c r="B1651">
        <v>0</v>
      </c>
      <c r="C1651">
        <v>0.48169328440119619</v>
      </c>
      <c r="D1651">
        <f t="shared" si="31"/>
        <v>3</v>
      </c>
    </row>
    <row r="1652" spans="1:4" x14ac:dyDescent="0.25">
      <c r="A1652">
        <v>1651</v>
      </c>
      <c r="B1652">
        <v>1</v>
      </c>
      <c r="C1652">
        <v>0.48165020985833806</v>
      </c>
      <c r="D1652">
        <f t="shared" si="31"/>
        <v>3</v>
      </c>
    </row>
    <row r="1653" spans="1:4" x14ac:dyDescent="0.25">
      <c r="A1653">
        <v>1652</v>
      </c>
      <c r="B1653">
        <v>1</v>
      </c>
      <c r="C1653">
        <v>0.48150771104137469</v>
      </c>
      <c r="D1653">
        <f t="shared" si="31"/>
        <v>3</v>
      </c>
    </row>
    <row r="1654" spans="1:4" x14ac:dyDescent="0.25">
      <c r="A1654">
        <v>1653</v>
      </c>
      <c r="B1654">
        <v>1</v>
      </c>
      <c r="C1654">
        <v>0.48141643668179024</v>
      </c>
      <c r="D1654">
        <f t="shared" si="31"/>
        <v>3</v>
      </c>
    </row>
    <row r="1655" spans="1:4" x14ac:dyDescent="0.25">
      <c r="A1655">
        <v>1654</v>
      </c>
      <c r="B1655">
        <v>0</v>
      </c>
      <c r="C1655">
        <v>0.48138962132925844</v>
      </c>
      <c r="D1655">
        <f t="shared" si="31"/>
        <v>3</v>
      </c>
    </row>
    <row r="1656" spans="1:4" x14ac:dyDescent="0.25">
      <c r="A1656">
        <v>1655</v>
      </c>
      <c r="B1656">
        <v>0</v>
      </c>
      <c r="C1656">
        <v>0.48112265453993674</v>
      </c>
      <c r="D1656">
        <f t="shared" si="31"/>
        <v>3</v>
      </c>
    </row>
    <row r="1657" spans="1:4" x14ac:dyDescent="0.25">
      <c r="A1657">
        <v>1656</v>
      </c>
      <c r="B1657">
        <v>0</v>
      </c>
      <c r="C1657">
        <v>0.48065643414290687</v>
      </c>
      <c r="D1657">
        <f t="shared" si="31"/>
        <v>3</v>
      </c>
    </row>
    <row r="1658" spans="1:4" x14ac:dyDescent="0.25">
      <c r="A1658">
        <v>1657</v>
      </c>
      <c r="B1658">
        <v>0</v>
      </c>
      <c r="C1658">
        <v>0.48059309439692727</v>
      </c>
      <c r="D1658">
        <f t="shared" si="31"/>
        <v>3</v>
      </c>
    </row>
    <row r="1659" spans="1:4" x14ac:dyDescent="0.25">
      <c r="A1659">
        <v>1658</v>
      </c>
      <c r="B1659">
        <v>1</v>
      </c>
      <c r="C1659">
        <v>0.48051217699441012</v>
      </c>
      <c r="D1659">
        <f t="shared" si="31"/>
        <v>3</v>
      </c>
    </row>
    <row r="1660" spans="1:4" x14ac:dyDescent="0.25">
      <c r="A1660">
        <v>1659</v>
      </c>
      <c r="B1660">
        <v>0</v>
      </c>
      <c r="C1660">
        <v>0.47990990445471488</v>
      </c>
      <c r="D1660">
        <f t="shared" si="31"/>
        <v>3</v>
      </c>
    </row>
    <row r="1661" spans="1:4" x14ac:dyDescent="0.25">
      <c r="A1661">
        <v>1660</v>
      </c>
      <c r="B1661">
        <v>1</v>
      </c>
      <c r="C1661">
        <v>0.47987225295375341</v>
      </c>
      <c r="D1661">
        <f t="shared" si="31"/>
        <v>3</v>
      </c>
    </row>
    <row r="1662" spans="1:4" x14ac:dyDescent="0.25">
      <c r="A1662">
        <v>1661</v>
      </c>
      <c r="B1662">
        <v>0</v>
      </c>
      <c r="C1662">
        <v>0.47908239605367847</v>
      </c>
      <c r="D1662">
        <f t="shared" si="31"/>
        <v>3</v>
      </c>
    </row>
    <row r="1663" spans="1:4" x14ac:dyDescent="0.25">
      <c r="A1663">
        <v>1662</v>
      </c>
      <c r="B1663">
        <v>1</v>
      </c>
      <c r="C1663">
        <v>0.4789734929858675</v>
      </c>
      <c r="D1663">
        <f t="shared" si="31"/>
        <v>3</v>
      </c>
    </row>
    <row r="1664" spans="1:4" x14ac:dyDescent="0.25">
      <c r="A1664">
        <v>1663</v>
      </c>
      <c r="B1664">
        <v>1</v>
      </c>
      <c r="C1664">
        <v>0.47881669035612545</v>
      </c>
      <c r="D1664">
        <f t="shared" si="31"/>
        <v>3</v>
      </c>
    </row>
    <row r="1665" spans="1:4" x14ac:dyDescent="0.25">
      <c r="A1665">
        <v>1664</v>
      </c>
      <c r="B1665">
        <v>0</v>
      </c>
      <c r="C1665">
        <v>0.47819878922574627</v>
      </c>
      <c r="D1665">
        <f t="shared" si="31"/>
        <v>3</v>
      </c>
    </row>
    <row r="1666" spans="1:4" x14ac:dyDescent="0.25">
      <c r="A1666">
        <v>1665</v>
      </c>
      <c r="B1666">
        <v>1</v>
      </c>
      <c r="C1666">
        <v>0.47819811301382975</v>
      </c>
      <c r="D1666">
        <f t="shared" si="31"/>
        <v>3</v>
      </c>
    </row>
    <row r="1667" spans="1:4" x14ac:dyDescent="0.25">
      <c r="A1667">
        <v>1666</v>
      </c>
      <c r="B1667">
        <v>1</v>
      </c>
      <c r="C1667">
        <v>0.47730932118254654</v>
      </c>
      <c r="D1667">
        <f t="shared" ref="D1667:D1730" si="32">ROUNDUP(A1667/704,0)</f>
        <v>3</v>
      </c>
    </row>
    <row r="1668" spans="1:4" x14ac:dyDescent="0.25">
      <c r="A1668">
        <v>1667</v>
      </c>
      <c r="B1668">
        <v>1</v>
      </c>
      <c r="C1668">
        <v>0.47722379086054972</v>
      </c>
      <c r="D1668">
        <f t="shared" si="32"/>
        <v>3</v>
      </c>
    </row>
    <row r="1669" spans="1:4" x14ac:dyDescent="0.25">
      <c r="A1669">
        <v>1668</v>
      </c>
      <c r="B1669">
        <v>0</v>
      </c>
      <c r="C1669">
        <v>0.477147243065911</v>
      </c>
      <c r="D1669">
        <f t="shared" si="32"/>
        <v>3</v>
      </c>
    </row>
    <row r="1670" spans="1:4" x14ac:dyDescent="0.25">
      <c r="A1670">
        <v>1669</v>
      </c>
      <c r="B1670">
        <v>1</v>
      </c>
      <c r="C1670">
        <v>0.47713976622281989</v>
      </c>
      <c r="D1670">
        <f t="shared" si="32"/>
        <v>3</v>
      </c>
    </row>
    <row r="1671" spans="1:4" x14ac:dyDescent="0.25">
      <c r="A1671">
        <v>1670</v>
      </c>
      <c r="B1671">
        <v>0</v>
      </c>
      <c r="C1671">
        <v>0.47713198003841861</v>
      </c>
      <c r="D1671">
        <f t="shared" si="32"/>
        <v>3</v>
      </c>
    </row>
    <row r="1672" spans="1:4" x14ac:dyDescent="0.25">
      <c r="A1672">
        <v>1671</v>
      </c>
      <c r="B1672">
        <v>0</v>
      </c>
      <c r="C1672">
        <v>0.47698205387842546</v>
      </c>
      <c r="D1672">
        <f t="shared" si="32"/>
        <v>3</v>
      </c>
    </row>
    <row r="1673" spans="1:4" x14ac:dyDescent="0.25">
      <c r="A1673">
        <v>1672</v>
      </c>
      <c r="B1673">
        <v>0</v>
      </c>
      <c r="C1673">
        <v>0.47691669558201333</v>
      </c>
      <c r="D1673">
        <f t="shared" si="32"/>
        <v>3</v>
      </c>
    </row>
    <row r="1674" spans="1:4" x14ac:dyDescent="0.25">
      <c r="A1674">
        <v>1673</v>
      </c>
      <c r="B1674">
        <v>1</v>
      </c>
      <c r="C1674">
        <v>0.47688600871370512</v>
      </c>
      <c r="D1674">
        <f t="shared" si="32"/>
        <v>3</v>
      </c>
    </row>
    <row r="1675" spans="1:4" x14ac:dyDescent="0.25">
      <c r="A1675">
        <v>1674</v>
      </c>
      <c r="B1675">
        <v>0</v>
      </c>
      <c r="C1675">
        <v>0.47667878899518384</v>
      </c>
      <c r="D1675">
        <f t="shared" si="32"/>
        <v>3</v>
      </c>
    </row>
    <row r="1676" spans="1:4" x14ac:dyDescent="0.25">
      <c r="A1676">
        <v>1675</v>
      </c>
      <c r="B1676">
        <v>0</v>
      </c>
      <c r="C1676">
        <v>0.47654457081662155</v>
      </c>
      <c r="D1676">
        <f t="shared" si="32"/>
        <v>3</v>
      </c>
    </row>
    <row r="1677" spans="1:4" x14ac:dyDescent="0.25">
      <c r="A1677">
        <v>1676</v>
      </c>
      <c r="B1677">
        <v>0</v>
      </c>
      <c r="C1677">
        <v>0.47653904301097749</v>
      </c>
      <c r="D1677">
        <f t="shared" si="32"/>
        <v>3</v>
      </c>
    </row>
    <row r="1678" spans="1:4" x14ac:dyDescent="0.25">
      <c r="A1678">
        <v>1677</v>
      </c>
      <c r="B1678">
        <v>0</v>
      </c>
      <c r="C1678">
        <v>0.47637846726123662</v>
      </c>
      <c r="D1678">
        <f t="shared" si="32"/>
        <v>3</v>
      </c>
    </row>
    <row r="1679" spans="1:4" x14ac:dyDescent="0.25">
      <c r="A1679">
        <v>1678</v>
      </c>
      <c r="B1679">
        <v>0</v>
      </c>
      <c r="C1679">
        <v>0.47625574570893792</v>
      </c>
      <c r="D1679">
        <f t="shared" si="32"/>
        <v>3</v>
      </c>
    </row>
    <row r="1680" spans="1:4" x14ac:dyDescent="0.25">
      <c r="A1680">
        <v>1679</v>
      </c>
      <c r="B1680">
        <v>0</v>
      </c>
      <c r="C1680">
        <v>0.47623882897239755</v>
      </c>
      <c r="D1680">
        <f t="shared" si="32"/>
        <v>3</v>
      </c>
    </row>
    <row r="1681" spans="1:4" x14ac:dyDescent="0.25">
      <c r="A1681">
        <v>1680</v>
      </c>
      <c r="B1681">
        <v>0</v>
      </c>
      <c r="C1681">
        <v>0.4760634039896276</v>
      </c>
      <c r="D1681">
        <f t="shared" si="32"/>
        <v>3</v>
      </c>
    </row>
    <row r="1682" spans="1:4" x14ac:dyDescent="0.25">
      <c r="A1682">
        <v>1681</v>
      </c>
      <c r="B1682">
        <v>0</v>
      </c>
      <c r="C1682">
        <v>0.47592231999304541</v>
      </c>
      <c r="D1682">
        <f t="shared" si="32"/>
        <v>3</v>
      </c>
    </row>
    <row r="1683" spans="1:4" x14ac:dyDescent="0.25">
      <c r="A1683">
        <v>1682</v>
      </c>
      <c r="B1683">
        <v>1</v>
      </c>
      <c r="C1683">
        <v>0.4757116215336647</v>
      </c>
      <c r="D1683">
        <f t="shared" si="32"/>
        <v>3</v>
      </c>
    </row>
    <row r="1684" spans="1:4" x14ac:dyDescent="0.25">
      <c r="A1684">
        <v>1683</v>
      </c>
      <c r="B1684">
        <v>1</v>
      </c>
      <c r="C1684">
        <v>0.47527916777377355</v>
      </c>
      <c r="D1684">
        <f t="shared" si="32"/>
        <v>3</v>
      </c>
    </row>
    <row r="1685" spans="1:4" x14ac:dyDescent="0.25">
      <c r="A1685">
        <v>1684</v>
      </c>
      <c r="B1685">
        <v>0</v>
      </c>
      <c r="C1685">
        <v>0.47519461817106218</v>
      </c>
      <c r="D1685">
        <f t="shared" si="32"/>
        <v>3</v>
      </c>
    </row>
    <row r="1686" spans="1:4" x14ac:dyDescent="0.25">
      <c r="A1686">
        <v>1685</v>
      </c>
      <c r="B1686">
        <v>0</v>
      </c>
      <c r="C1686">
        <v>0.47508721432054196</v>
      </c>
      <c r="D1686">
        <f t="shared" si="32"/>
        <v>3</v>
      </c>
    </row>
    <row r="1687" spans="1:4" x14ac:dyDescent="0.25">
      <c r="A1687">
        <v>1686</v>
      </c>
      <c r="B1687">
        <v>1</v>
      </c>
      <c r="C1687">
        <v>0.47482485668510738</v>
      </c>
      <c r="D1687">
        <f t="shared" si="32"/>
        <v>3</v>
      </c>
    </row>
    <row r="1688" spans="1:4" x14ac:dyDescent="0.25">
      <c r="A1688">
        <v>1687</v>
      </c>
      <c r="B1688">
        <v>1</v>
      </c>
      <c r="C1688">
        <v>0.47475123684600257</v>
      </c>
      <c r="D1688">
        <f t="shared" si="32"/>
        <v>3</v>
      </c>
    </row>
    <row r="1689" spans="1:4" x14ac:dyDescent="0.25">
      <c r="A1689">
        <v>1688</v>
      </c>
      <c r="B1689">
        <v>0</v>
      </c>
      <c r="C1689">
        <v>0.4747206301876471</v>
      </c>
      <c r="D1689">
        <f t="shared" si="32"/>
        <v>3</v>
      </c>
    </row>
    <row r="1690" spans="1:4" x14ac:dyDescent="0.25">
      <c r="A1690">
        <v>1689</v>
      </c>
      <c r="B1690">
        <v>0</v>
      </c>
      <c r="C1690">
        <v>0.47466785322442062</v>
      </c>
      <c r="D1690">
        <f t="shared" si="32"/>
        <v>3</v>
      </c>
    </row>
    <row r="1691" spans="1:4" x14ac:dyDescent="0.25">
      <c r="A1691">
        <v>1690</v>
      </c>
      <c r="B1691">
        <v>0</v>
      </c>
      <c r="C1691">
        <v>0.47461430382480702</v>
      </c>
      <c r="D1691">
        <f t="shared" si="32"/>
        <v>3</v>
      </c>
    </row>
    <row r="1692" spans="1:4" x14ac:dyDescent="0.25">
      <c r="A1692">
        <v>1691</v>
      </c>
      <c r="B1692">
        <v>1</v>
      </c>
      <c r="C1692">
        <v>0.47409410603290264</v>
      </c>
      <c r="D1692">
        <f t="shared" si="32"/>
        <v>3</v>
      </c>
    </row>
    <row r="1693" spans="1:4" x14ac:dyDescent="0.25">
      <c r="A1693">
        <v>1692</v>
      </c>
      <c r="B1693">
        <v>0</v>
      </c>
      <c r="C1693">
        <v>0.47403333998109842</v>
      </c>
      <c r="D1693">
        <f t="shared" si="32"/>
        <v>3</v>
      </c>
    </row>
    <row r="1694" spans="1:4" x14ac:dyDescent="0.25">
      <c r="A1694">
        <v>1693</v>
      </c>
      <c r="B1694">
        <v>0</v>
      </c>
      <c r="C1694">
        <v>0.47401590466428711</v>
      </c>
      <c r="D1694">
        <f t="shared" si="32"/>
        <v>3</v>
      </c>
    </row>
    <row r="1695" spans="1:4" x14ac:dyDescent="0.25">
      <c r="A1695">
        <v>1694</v>
      </c>
      <c r="B1695">
        <v>0</v>
      </c>
      <c r="C1695">
        <v>0.47348254892759234</v>
      </c>
      <c r="D1695">
        <f t="shared" si="32"/>
        <v>3</v>
      </c>
    </row>
    <row r="1696" spans="1:4" x14ac:dyDescent="0.25">
      <c r="A1696">
        <v>1695</v>
      </c>
      <c r="B1696">
        <v>0</v>
      </c>
      <c r="C1696">
        <v>0.47332854335591151</v>
      </c>
      <c r="D1696">
        <f t="shared" si="32"/>
        <v>3</v>
      </c>
    </row>
    <row r="1697" spans="1:4" x14ac:dyDescent="0.25">
      <c r="A1697">
        <v>1696</v>
      </c>
      <c r="B1697">
        <v>1</v>
      </c>
      <c r="C1697">
        <v>0.47296894593563665</v>
      </c>
      <c r="D1697">
        <f t="shared" si="32"/>
        <v>3</v>
      </c>
    </row>
    <row r="1698" spans="1:4" x14ac:dyDescent="0.25">
      <c r="A1698">
        <v>1697</v>
      </c>
      <c r="B1698">
        <v>0</v>
      </c>
      <c r="C1698">
        <v>0.47289773024077514</v>
      </c>
      <c r="D1698">
        <f t="shared" si="32"/>
        <v>3</v>
      </c>
    </row>
    <row r="1699" spans="1:4" x14ac:dyDescent="0.25">
      <c r="A1699">
        <v>1698</v>
      </c>
      <c r="B1699">
        <v>0</v>
      </c>
      <c r="C1699">
        <v>0.47251089406270885</v>
      </c>
      <c r="D1699">
        <f t="shared" si="32"/>
        <v>3</v>
      </c>
    </row>
    <row r="1700" spans="1:4" x14ac:dyDescent="0.25">
      <c r="A1700">
        <v>1699</v>
      </c>
      <c r="B1700">
        <v>0</v>
      </c>
      <c r="C1700">
        <v>0.47228096701290284</v>
      </c>
      <c r="D1700">
        <f t="shared" si="32"/>
        <v>3</v>
      </c>
    </row>
    <row r="1701" spans="1:4" x14ac:dyDescent="0.25">
      <c r="A1701">
        <v>1700</v>
      </c>
      <c r="B1701">
        <v>0</v>
      </c>
      <c r="C1701">
        <v>0.47181203981842301</v>
      </c>
      <c r="D1701">
        <f t="shared" si="32"/>
        <v>3</v>
      </c>
    </row>
    <row r="1702" spans="1:4" x14ac:dyDescent="0.25">
      <c r="A1702">
        <v>1701</v>
      </c>
      <c r="B1702">
        <v>1</v>
      </c>
      <c r="C1702">
        <v>0.47168204371566336</v>
      </c>
      <c r="D1702">
        <f t="shared" si="32"/>
        <v>3</v>
      </c>
    </row>
    <row r="1703" spans="1:4" x14ac:dyDescent="0.25">
      <c r="A1703">
        <v>1702</v>
      </c>
      <c r="B1703">
        <v>0</v>
      </c>
      <c r="C1703">
        <v>0.47161599674909638</v>
      </c>
      <c r="D1703">
        <f t="shared" si="32"/>
        <v>3</v>
      </c>
    </row>
    <row r="1704" spans="1:4" x14ac:dyDescent="0.25">
      <c r="A1704">
        <v>1703</v>
      </c>
      <c r="B1704">
        <v>1</v>
      </c>
      <c r="C1704">
        <v>0.47150283158032286</v>
      </c>
      <c r="D1704">
        <f t="shared" si="32"/>
        <v>3</v>
      </c>
    </row>
    <row r="1705" spans="1:4" x14ac:dyDescent="0.25">
      <c r="A1705">
        <v>1704</v>
      </c>
      <c r="B1705">
        <v>0</v>
      </c>
      <c r="C1705">
        <v>0.47132209683989162</v>
      </c>
      <c r="D1705">
        <f t="shared" si="32"/>
        <v>3</v>
      </c>
    </row>
    <row r="1706" spans="1:4" x14ac:dyDescent="0.25">
      <c r="A1706">
        <v>1705</v>
      </c>
      <c r="B1706">
        <v>1</v>
      </c>
      <c r="C1706">
        <v>0.47108362301897627</v>
      </c>
      <c r="D1706">
        <f t="shared" si="32"/>
        <v>3</v>
      </c>
    </row>
    <row r="1707" spans="1:4" x14ac:dyDescent="0.25">
      <c r="A1707">
        <v>1706</v>
      </c>
      <c r="B1707">
        <v>0</v>
      </c>
      <c r="C1707">
        <v>0.47105778729756831</v>
      </c>
      <c r="D1707">
        <f t="shared" si="32"/>
        <v>3</v>
      </c>
    </row>
    <row r="1708" spans="1:4" x14ac:dyDescent="0.25">
      <c r="A1708">
        <v>1707</v>
      </c>
      <c r="B1708">
        <v>0</v>
      </c>
      <c r="C1708">
        <v>0.47104869786469927</v>
      </c>
      <c r="D1708">
        <f t="shared" si="32"/>
        <v>3</v>
      </c>
    </row>
    <row r="1709" spans="1:4" x14ac:dyDescent="0.25">
      <c r="A1709">
        <v>1708</v>
      </c>
      <c r="B1709">
        <v>0</v>
      </c>
      <c r="C1709">
        <v>0.47046804325541203</v>
      </c>
      <c r="D1709">
        <f t="shared" si="32"/>
        <v>3</v>
      </c>
    </row>
    <row r="1710" spans="1:4" x14ac:dyDescent="0.25">
      <c r="A1710">
        <v>1709</v>
      </c>
      <c r="B1710">
        <v>0</v>
      </c>
      <c r="C1710">
        <v>0.47027244754991016</v>
      </c>
      <c r="D1710">
        <f t="shared" si="32"/>
        <v>3</v>
      </c>
    </row>
    <row r="1711" spans="1:4" x14ac:dyDescent="0.25">
      <c r="A1711">
        <v>1710</v>
      </c>
      <c r="B1711">
        <v>0</v>
      </c>
      <c r="C1711">
        <v>0.47006217877515183</v>
      </c>
      <c r="D1711">
        <f t="shared" si="32"/>
        <v>3</v>
      </c>
    </row>
    <row r="1712" spans="1:4" x14ac:dyDescent="0.25">
      <c r="A1712">
        <v>1711</v>
      </c>
      <c r="B1712">
        <v>1</v>
      </c>
      <c r="C1712">
        <v>0.46992612054775251</v>
      </c>
      <c r="D1712">
        <f t="shared" si="32"/>
        <v>3</v>
      </c>
    </row>
    <row r="1713" spans="1:4" x14ac:dyDescent="0.25">
      <c r="A1713">
        <v>1712</v>
      </c>
      <c r="B1713">
        <v>1</v>
      </c>
      <c r="C1713">
        <v>0.46980729121707554</v>
      </c>
      <c r="D1713">
        <f t="shared" si="32"/>
        <v>3</v>
      </c>
    </row>
    <row r="1714" spans="1:4" x14ac:dyDescent="0.25">
      <c r="A1714">
        <v>1713</v>
      </c>
      <c r="B1714">
        <v>1</v>
      </c>
      <c r="C1714">
        <v>0.46979607976341431</v>
      </c>
      <c r="D1714">
        <f t="shared" si="32"/>
        <v>3</v>
      </c>
    </row>
    <row r="1715" spans="1:4" x14ac:dyDescent="0.25">
      <c r="A1715">
        <v>1714</v>
      </c>
      <c r="B1715">
        <v>0</v>
      </c>
      <c r="C1715">
        <v>0.46924921924349006</v>
      </c>
      <c r="D1715">
        <f t="shared" si="32"/>
        <v>3</v>
      </c>
    </row>
    <row r="1716" spans="1:4" x14ac:dyDescent="0.25">
      <c r="A1716">
        <v>1715</v>
      </c>
      <c r="B1716">
        <v>0</v>
      </c>
      <c r="C1716">
        <v>0.46889437966578884</v>
      </c>
      <c r="D1716">
        <f t="shared" si="32"/>
        <v>3</v>
      </c>
    </row>
    <row r="1717" spans="1:4" x14ac:dyDescent="0.25">
      <c r="A1717">
        <v>1716</v>
      </c>
      <c r="B1717">
        <v>1</v>
      </c>
      <c r="C1717">
        <v>0.46875529995789134</v>
      </c>
      <c r="D1717">
        <f t="shared" si="32"/>
        <v>3</v>
      </c>
    </row>
    <row r="1718" spans="1:4" x14ac:dyDescent="0.25">
      <c r="A1718">
        <v>1717</v>
      </c>
      <c r="B1718">
        <v>0</v>
      </c>
      <c r="C1718">
        <v>0.4686431188212154</v>
      </c>
      <c r="D1718">
        <f t="shared" si="32"/>
        <v>3</v>
      </c>
    </row>
    <row r="1719" spans="1:4" x14ac:dyDescent="0.25">
      <c r="A1719">
        <v>1718</v>
      </c>
      <c r="B1719">
        <v>1</v>
      </c>
      <c r="C1719">
        <v>0.46859721035944729</v>
      </c>
      <c r="D1719">
        <f t="shared" si="32"/>
        <v>3</v>
      </c>
    </row>
    <row r="1720" spans="1:4" x14ac:dyDescent="0.25">
      <c r="A1720">
        <v>1719</v>
      </c>
      <c r="B1720">
        <v>0</v>
      </c>
      <c r="C1720">
        <v>0.46858089251447177</v>
      </c>
      <c r="D1720">
        <f t="shared" si="32"/>
        <v>3</v>
      </c>
    </row>
    <row r="1721" spans="1:4" x14ac:dyDescent="0.25">
      <c r="A1721">
        <v>1720</v>
      </c>
      <c r="B1721">
        <v>0</v>
      </c>
      <c r="C1721">
        <v>0.46849583562236163</v>
      </c>
      <c r="D1721">
        <f t="shared" si="32"/>
        <v>3</v>
      </c>
    </row>
    <row r="1722" spans="1:4" x14ac:dyDescent="0.25">
      <c r="A1722">
        <v>1721</v>
      </c>
      <c r="B1722">
        <v>1</v>
      </c>
      <c r="C1722">
        <v>0.468280357900758</v>
      </c>
      <c r="D1722">
        <f t="shared" si="32"/>
        <v>3</v>
      </c>
    </row>
    <row r="1723" spans="1:4" x14ac:dyDescent="0.25">
      <c r="A1723">
        <v>1722</v>
      </c>
      <c r="B1723">
        <v>0</v>
      </c>
      <c r="C1723">
        <v>0.46801062467292004</v>
      </c>
      <c r="D1723">
        <f t="shared" si="32"/>
        <v>3</v>
      </c>
    </row>
    <row r="1724" spans="1:4" x14ac:dyDescent="0.25">
      <c r="A1724">
        <v>1723</v>
      </c>
      <c r="B1724">
        <v>1</v>
      </c>
      <c r="C1724">
        <v>0.46789612945350179</v>
      </c>
      <c r="D1724">
        <f t="shared" si="32"/>
        <v>3</v>
      </c>
    </row>
    <row r="1725" spans="1:4" x14ac:dyDescent="0.25">
      <c r="A1725">
        <v>1724</v>
      </c>
      <c r="B1725">
        <v>1</v>
      </c>
      <c r="C1725">
        <v>0.46788441048430851</v>
      </c>
      <c r="D1725">
        <f t="shared" si="32"/>
        <v>3</v>
      </c>
    </row>
    <row r="1726" spans="1:4" x14ac:dyDescent="0.25">
      <c r="A1726">
        <v>1725</v>
      </c>
      <c r="B1726">
        <v>1</v>
      </c>
      <c r="C1726">
        <v>0.46745664889575317</v>
      </c>
      <c r="D1726">
        <f t="shared" si="32"/>
        <v>3</v>
      </c>
    </row>
    <row r="1727" spans="1:4" x14ac:dyDescent="0.25">
      <c r="A1727">
        <v>1726</v>
      </c>
      <c r="B1727">
        <v>1</v>
      </c>
      <c r="C1727">
        <v>0.46713695742177203</v>
      </c>
      <c r="D1727">
        <f t="shared" si="32"/>
        <v>3</v>
      </c>
    </row>
    <row r="1728" spans="1:4" x14ac:dyDescent="0.25">
      <c r="A1728">
        <v>1727</v>
      </c>
      <c r="B1728">
        <v>1</v>
      </c>
      <c r="C1728">
        <v>0.46686811843282439</v>
      </c>
      <c r="D1728">
        <f t="shared" si="32"/>
        <v>3</v>
      </c>
    </row>
    <row r="1729" spans="1:4" x14ac:dyDescent="0.25">
      <c r="A1729">
        <v>1728</v>
      </c>
      <c r="B1729">
        <v>0</v>
      </c>
      <c r="C1729">
        <v>0.46682479226320212</v>
      </c>
      <c r="D1729">
        <f t="shared" si="32"/>
        <v>3</v>
      </c>
    </row>
    <row r="1730" spans="1:4" x14ac:dyDescent="0.25">
      <c r="A1730">
        <v>1729</v>
      </c>
      <c r="B1730">
        <v>1</v>
      </c>
      <c r="C1730">
        <v>0.46682148439156035</v>
      </c>
      <c r="D1730">
        <f t="shared" si="32"/>
        <v>3</v>
      </c>
    </row>
    <row r="1731" spans="1:4" x14ac:dyDescent="0.25">
      <c r="A1731">
        <v>1730</v>
      </c>
      <c r="B1731">
        <v>1</v>
      </c>
      <c r="C1731">
        <v>0.46673934358231528</v>
      </c>
      <c r="D1731">
        <f t="shared" ref="D1731:D1794" si="33">ROUNDUP(A1731/704,0)</f>
        <v>3</v>
      </c>
    </row>
    <row r="1732" spans="1:4" x14ac:dyDescent="0.25">
      <c r="A1732">
        <v>1731</v>
      </c>
      <c r="B1732">
        <v>0</v>
      </c>
      <c r="C1732">
        <v>0.46647492825319004</v>
      </c>
      <c r="D1732">
        <f t="shared" si="33"/>
        <v>3</v>
      </c>
    </row>
    <row r="1733" spans="1:4" x14ac:dyDescent="0.25">
      <c r="A1733">
        <v>1732</v>
      </c>
      <c r="B1733">
        <v>1</v>
      </c>
      <c r="C1733">
        <v>0.46626285209332935</v>
      </c>
      <c r="D1733">
        <f t="shared" si="33"/>
        <v>3</v>
      </c>
    </row>
    <row r="1734" spans="1:4" x14ac:dyDescent="0.25">
      <c r="A1734">
        <v>1733</v>
      </c>
      <c r="B1734">
        <v>1</v>
      </c>
      <c r="C1734">
        <v>0.46608263078537954</v>
      </c>
      <c r="D1734">
        <f t="shared" si="33"/>
        <v>3</v>
      </c>
    </row>
    <row r="1735" spans="1:4" x14ac:dyDescent="0.25">
      <c r="A1735">
        <v>1734</v>
      </c>
      <c r="B1735">
        <v>1</v>
      </c>
      <c r="C1735">
        <v>0.46581809579141004</v>
      </c>
      <c r="D1735">
        <f t="shared" si="33"/>
        <v>3</v>
      </c>
    </row>
    <row r="1736" spans="1:4" x14ac:dyDescent="0.25">
      <c r="A1736">
        <v>1735</v>
      </c>
      <c r="B1736">
        <v>1</v>
      </c>
      <c r="C1736">
        <v>0.46577936038283207</v>
      </c>
      <c r="D1736">
        <f t="shared" si="33"/>
        <v>3</v>
      </c>
    </row>
    <row r="1737" spans="1:4" x14ac:dyDescent="0.25">
      <c r="A1737">
        <v>1736</v>
      </c>
      <c r="B1737">
        <v>0</v>
      </c>
      <c r="C1737">
        <v>0.46561940172988581</v>
      </c>
      <c r="D1737">
        <f t="shared" si="33"/>
        <v>3</v>
      </c>
    </row>
    <row r="1738" spans="1:4" x14ac:dyDescent="0.25">
      <c r="A1738">
        <v>1737</v>
      </c>
      <c r="B1738">
        <v>1</v>
      </c>
      <c r="C1738">
        <v>0.46532632347617964</v>
      </c>
      <c r="D1738">
        <f t="shared" si="33"/>
        <v>3</v>
      </c>
    </row>
    <row r="1739" spans="1:4" x14ac:dyDescent="0.25">
      <c r="A1739">
        <v>1738</v>
      </c>
      <c r="B1739">
        <v>1</v>
      </c>
      <c r="C1739">
        <v>0.46489888965428178</v>
      </c>
      <c r="D1739">
        <f t="shared" si="33"/>
        <v>3</v>
      </c>
    </row>
    <row r="1740" spans="1:4" x14ac:dyDescent="0.25">
      <c r="A1740">
        <v>1739</v>
      </c>
      <c r="B1740">
        <v>0</v>
      </c>
      <c r="C1740">
        <v>0.46483892216910611</v>
      </c>
      <c r="D1740">
        <f t="shared" si="33"/>
        <v>3</v>
      </c>
    </row>
    <row r="1741" spans="1:4" x14ac:dyDescent="0.25">
      <c r="A1741">
        <v>1740</v>
      </c>
      <c r="B1741">
        <v>1</v>
      </c>
      <c r="C1741">
        <v>0.46480295360884938</v>
      </c>
      <c r="D1741">
        <f t="shared" si="33"/>
        <v>3</v>
      </c>
    </row>
    <row r="1742" spans="1:4" x14ac:dyDescent="0.25">
      <c r="A1742">
        <v>1741</v>
      </c>
      <c r="B1742">
        <v>1</v>
      </c>
      <c r="C1742">
        <v>0.46477852534661135</v>
      </c>
      <c r="D1742">
        <f t="shared" si="33"/>
        <v>3</v>
      </c>
    </row>
    <row r="1743" spans="1:4" x14ac:dyDescent="0.25">
      <c r="A1743">
        <v>1742</v>
      </c>
      <c r="B1743">
        <v>0</v>
      </c>
      <c r="C1743">
        <v>0.46475534601736246</v>
      </c>
      <c r="D1743">
        <f t="shared" si="33"/>
        <v>3</v>
      </c>
    </row>
    <row r="1744" spans="1:4" x14ac:dyDescent="0.25">
      <c r="A1744">
        <v>1743</v>
      </c>
      <c r="B1744">
        <v>0</v>
      </c>
      <c r="C1744">
        <v>0.4647470225907101</v>
      </c>
      <c r="D1744">
        <f t="shared" si="33"/>
        <v>3</v>
      </c>
    </row>
    <row r="1745" spans="1:4" x14ac:dyDescent="0.25">
      <c r="A1745">
        <v>1744</v>
      </c>
      <c r="B1745">
        <v>1</v>
      </c>
      <c r="C1745">
        <v>0.46440193115907946</v>
      </c>
      <c r="D1745">
        <f t="shared" si="33"/>
        <v>3</v>
      </c>
    </row>
    <row r="1746" spans="1:4" x14ac:dyDescent="0.25">
      <c r="A1746">
        <v>1745</v>
      </c>
      <c r="B1746">
        <v>1</v>
      </c>
      <c r="C1746">
        <v>0.46396455957450494</v>
      </c>
      <c r="D1746">
        <f t="shared" si="33"/>
        <v>3</v>
      </c>
    </row>
    <row r="1747" spans="1:4" x14ac:dyDescent="0.25">
      <c r="A1747">
        <v>1746</v>
      </c>
      <c r="B1747">
        <v>0</v>
      </c>
      <c r="C1747">
        <v>0.46384105913548107</v>
      </c>
      <c r="D1747">
        <f t="shared" si="33"/>
        <v>3</v>
      </c>
    </row>
    <row r="1748" spans="1:4" x14ac:dyDescent="0.25">
      <c r="A1748">
        <v>1747</v>
      </c>
      <c r="B1748">
        <v>1</v>
      </c>
      <c r="C1748">
        <v>0.46384037025723929</v>
      </c>
      <c r="D1748">
        <f t="shared" si="33"/>
        <v>3</v>
      </c>
    </row>
    <row r="1749" spans="1:4" x14ac:dyDescent="0.25">
      <c r="A1749">
        <v>1748</v>
      </c>
      <c r="B1749">
        <v>0</v>
      </c>
      <c r="C1749">
        <v>0.46367844542701614</v>
      </c>
      <c r="D1749">
        <f t="shared" si="33"/>
        <v>3</v>
      </c>
    </row>
    <row r="1750" spans="1:4" x14ac:dyDescent="0.25">
      <c r="A1750">
        <v>1749</v>
      </c>
      <c r="B1750">
        <v>0</v>
      </c>
      <c r="C1750">
        <v>0.46320109389200703</v>
      </c>
      <c r="D1750">
        <f t="shared" si="33"/>
        <v>3</v>
      </c>
    </row>
    <row r="1751" spans="1:4" x14ac:dyDescent="0.25">
      <c r="A1751">
        <v>1750</v>
      </c>
      <c r="B1751">
        <v>1</v>
      </c>
      <c r="C1751">
        <v>0.46314964945947129</v>
      </c>
      <c r="D1751">
        <f t="shared" si="33"/>
        <v>3</v>
      </c>
    </row>
    <row r="1752" spans="1:4" x14ac:dyDescent="0.25">
      <c r="A1752">
        <v>1751</v>
      </c>
      <c r="B1752">
        <v>1</v>
      </c>
      <c r="C1752">
        <v>0.46304876942951995</v>
      </c>
      <c r="D1752">
        <f t="shared" si="33"/>
        <v>3</v>
      </c>
    </row>
    <row r="1753" spans="1:4" x14ac:dyDescent="0.25">
      <c r="A1753">
        <v>1752</v>
      </c>
      <c r="B1753">
        <v>0</v>
      </c>
      <c r="C1753">
        <v>0.46303118603610022</v>
      </c>
      <c r="D1753">
        <f t="shared" si="33"/>
        <v>3</v>
      </c>
    </row>
    <row r="1754" spans="1:4" x14ac:dyDescent="0.25">
      <c r="A1754">
        <v>1753</v>
      </c>
      <c r="B1754">
        <v>0</v>
      </c>
      <c r="C1754">
        <v>0.46298669091401207</v>
      </c>
      <c r="D1754">
        <f t="shared" si="33"/>
        <v>3</v>
      </c>
    </row>
    <row r="1755" spans="1:4" x14ac:dyDescent="0.25">
      <c r="A1755">
        <v>1754</v>
      </c>
      <c r="B1755">
        <v>0</v>
      </c>
      <c r="C1755">
        <v>0.46293777331496444</v>
      </c>
      <c r="D1755">
        <f t="shared" si="33"/>
        <v>3</v>
      </c>
    </row>
    <row r="1756" spans="1:4" x14ac:dyDescent="0.25">
      <c r="A1756">
        <v>1755</v>
      </c>
      <c r="B1756">
        <v>0</v>
      </c>
      <c r="C1756">
        <v>0.46287520706744778</v>
      </c>
      <c r="D1756">
        <f t="shared" si="33"/>
        <v>3</v>
      </c>
    </row>
    <row r="1757" spans="1:4" x14ac:dyDescent="0.25">
      <c r="A1757">
        <v>1756</v>
      </c>
      <c r="B1757">
        <v>0</v>
      </c>
      <c r="C1757">
        <v>0.4626229624769172</v>
      </c>
      <c r="D1757">
        <f t="shared" si="33"/>
        <v>3</v>
      </c>
    </row>
    <row r="1758" spans="1:4" x14ac:dyDescent="0.25">
      <c r="A1758">
        <v>1757</v>
      </c>
      <c r="B1758">
        <v>0</v>
      </c>
      <c r="C1758">
        <v>0.46262292270044442</v>
      </c>
      <c r="D1758">
        <f t="shared" si="33"/>
        <v>3</v>
      </c>
    </row>
    <row r="1759" spans="1:4" x14ac:dyDescent="0.25">
      <c r="A1759">
        <v>1758</v>
      </c>
      <c r="B1759">
        <v>1</v>
      </c>
      <c r="C1759">
        <v>0.4623504526222097</v>
      </c>
      <c r="D1759">
        <f t="shared" si="33"/>
        <v>3</v>
      </c>
    </row>
    <row r="1760" spans="1:4" x14ac:dyDescent="0.25">
      <c r="A1760">
        <v>1759</v>
      </c>
      <c r="B1760">
        <v>1</v>
      </c>
      <c r="C1760">
        <v>0.4623083504707966</v>
      </c>
      <c r="D1760">
        <f t="shared" si="33"/>
        <v>3</v>
      </c>
    </row>
    <row r="1761" spans="1:4" x14ac:dyDescent="0.25">
      <c r="A1761">
        <v>1760</v>
      </c>
      <c r="B1761">
        <v>1</v>
      </c>
      <c r="C1761">
        <v>0.4622968487248163</v>
      </c>
      <c r="D1761">
        <f t="shared" si="33"/>
        <v>3</v>
      </c>
    </row>
    <row r="1762" spans="1:4" x14ac:dyDescent="0.25">
      <c r="A1762">
        <v>1761</v>
      </c>
      <c r="B1762">
        <v>0</v>
      </c>
      <c r="C1762">
        <v>0.46229115379693342</v>
      </c>
      <c r="D1762">
        <f t="shared" si="33"/>
        <v>3</v>
      </c>
    </row>
    <row r="1763" spans="1:4" x14ac:dyDescent="0.25">
      <c r="A1763">
        <v>1762</v>
      </c>
      <c r="B1763">
        <v>1</v>
      </c>
      <c r="C1763">
        <v>0.46228062901940165</v>
      </c>
      <c r="D1763">
        <f t="shared" si="33"/>
        <v>3</v>
      </c>
    </row>
    <row r="1764" spans="1:4" x14ac:dyDescent="0.25">
      <c r="A1764">
        <v>1763</v>
      </c>
      <c r="B1764">
        <v>0</v>
      </c>
      <c r="C1764">
        <v>0.46226223684008255</v>
      </c>
      <c r="D1764">
        <f t="shared" si="33"/>
        <v>3</v>
      </c>
    </row>
    <row r="1765" spans="1:4" x14ac:dyDescent="0.25">
      <c r="A1765">
        <v>1764</v>
      </c>
      <c r="B1765">
        <v>1</v>
      </c>
      <c r="C1765">
        <v>0.46222632279553022</v>
      </c>
      <c r="D1765">
        <f t="shared" si="33"/>
        <v>3</v>
      </c>
    </row>
    <row r="1766" spans="1:4" x14ac:dyDescent="0.25">
      <c r="A1766">
        <v>1765</v>
      </c>
      <c r="B1766">
        <v>1</v>
      </c>
      <c r="C1766">
        <v>0.46201583034128674</v>
      </c>
      <c r="D1766">
        <f t="shared" si="33"/>
        <v>3</v>
      </c>
    </row>
    <row r="1767" spans="1:4" x14ac:dyDescent="0.25">
      <c r="A1767">
        <v>1766</v>
      </c>
      <c r="B1767">
        <v>1</v>
      </c>
      <c r="C1767">
        <v>0.4619954338008076</v>
      </c>
      <c r="D1767">
        <f t="shared" si="33"/>
        <v>3</v>
      </c>
    </row>
    <row r="1768" spans="1:4" x14ac:dyDescent="0.25">
      <c r="A1768">
        <v>1767</v>
      </c>
      <c r="B1768">
        <v>0</v>
      </c>
      <c r="C1768">
        <v>0.46161969151004523</v>
      </c>
      <c r="D1768">
        <f t="shared" si="33"/>
        <v>3</v>
      </c>
    </row>
    <row r="1769" spans="1:4" x14ac:dyDescent="0.25">
      <c r="A1769">
        <v>1768</v>
      </c>
      <c r="B1769">
        <v>0</v>
      </c>
      <c r="C1769">
        <v>0.46147836477666448</v>
      </c>
      <c r="D1769">
        <f t="shared" si="33"/>
        <v>3</v>
      </c>
    </row>
    <row r="1770" spans="1:4" x14ac:dyDescent="0.25">
      <c r="A1770">
        <v>1769</v>
      </c>
      <c r="B1770">
        <v>0</v>
      </c>
      <c r="C1770">
        <v>0.46085450096019692</v>
      </c>
      <c r="D1770">
        <f t="shared" si="33"/>
        <v>3</v>
      </c>
    </row>
    <row r="1771" spans="1:4" x14ac:dyDescent="0.25">
      <c r="A1771">
        <v>1770</v>
      </c>
      <c r="B1771">
        <v>0</v>
      </c>
      <c r="C1771">
        <v>0.46059247535457287</v>
      </c>
      <c r="D1771">
        <f t="shared" si="33"/>
        <v>3</v>
      </c>
    </row>
    <row r="1772" spans="1:4" x14ac:dyDescent="0.25">
      <c r="A1772">
        <v>1771</v>
      </c>
      <c r="B1772">
        <v>0</v>
      </c>
      <c r="C1772">
        <v>0.46025023085211775</v>
      </c>
      <c r="D1772">
        <f t="shared" si="33"/>
        <v>3</v>
      </c>
    </row>
    <row r="1773" spans="1:4" x14ac:dyDescent="0.25">
      <c r="A1773">
        <v>1772</v>
      </c>
      <c r="B1773">
        <v>0</v>
      </c>
      <c r="C1773">
        <v>0.46021960579007248</v>
      </c>
      <c r="D1773">
        <f t="shared" si="33"/>
        <v>3</v>
      </c>
    </row>
    <row r="1774" spans="1:4" x14ac:dyDescent="0.25">
      <c r="A1774">
        <v>1773</v>
      </c>
      <c r="B1774">
        <v>0</v>
      </c>
      <c r="C1774">
        <v>0.45995235478037366</v>
      </c>
      <c r="D1774">
        <f t="shared" si="33"/>
        <v>3</v>
      </c>
    </row>
    <row r="1775" spans="1:4" x14ac:dyDescent="0.25">
      <c r="A1775">
        <v>1774</v>
      </c>
      <c r="B1775">
        <v>1</v>
      </c>
      <c r="C1775">
        <v>0.45986403132318499</v>
      </c>
      <c r="D1775">
        <f t="shared" si="33"/>
        <v>3</v>
      </c>
    </row>
    <row r="1776" spans="1:4" x14ac:dyDescent="0.25">
      <c r="A1776">
        <v>1775</v>
      </c>
      <c r="B1776">
        <v>0</v>
      </c>
      <c r="C1776">
        <v>0.45905463037106781</v>
      </c>
      <c r="D1776">
        <f t="shared" si="33"/>
        <v>3</v>
      </c>
    </row>
    <row r="1777" spans="1:4" x14ac:dyDescent="0.25">
      <c r="A1777">
        <v>1776</v>
      </c>
      <c r="B1777">
        <v>1</v>
      </c>
      <c r="C1777">
        <v>0.45903767489148822</v>
      </c>
      <c r="D1777">
        <f t="shared" si="33"/>
        <v>3</v>
      </c>
    </row>
    <row r="1778" spans="1:4" x14ac:dyDescent="0.25">
      <c r="A1778">
        <v>1777</v>
      </c>
      <c r="B1778">
        <v>0</v>
      </c>
      <c r="C1778">
        <v>0.45898226232431044</v>
      </c>
      <c r="D1778">
        <f t="shared" si="33"/>
        <v>3</v>
      </c>
    </row>
    <row r="1779" spans="1:4" x14ac:dyDescent="0.25">
      <c r="A1779">
        <v>1778</v>
      </c>
      <c r="B1779">
        <v>0</v>
      </c>
      <c r="C1779">
        <v>0.45889832222601451</v>
      </c>
      <c r="D1779">
        <f t="shared" si="33"/>
        <v>3</v>
      </c>
    </row>
    <row r="1780" spans="1:4" x14ac:dyDescent="0.25">
      <c r="A1780">
        <v>1779</v>
      </c>
      <c r="B1780">
        <v>0</v>
      </c>
      <c r="C1780">
        <v>0.45883107300111092</v>
      </c>
      <c r="D1780">
        <f t="shared" si="33"/>
        <v>3</v>
      </c>
    </row>
    <row r="1781" spans="1:4" x14ac:dyDescent="0.25">
      <c r="A1781">
        <v>1780</v>
      </c>
      <c r="B1781">
        <v>0</v>
      </c>
      <c r="C1781">
        <v>0.45878799733674253</v>
      </c>
      <c r="D1781">
        <f t="shared" si="33"/>
        <v>3</v>
      </c>
    </row>
    <row r="1782" spans="1:4" x14ac:dyDescent="0.25">
      <c r="A1782">
        <v>1781</v>
      </c>
      <c r="B1782">
        <v>0</v>
      </c>
      <c r="C1782">
        <v>0.4586994468499388</v>
      </c>
      <c r="D1782">
        <f t="shared" si="33"/>
        <v>3</v>
      </c>
    </row>
    <row r="1783" spans="1:4" x14ac:dyDescent="0.25">
      <c r="A1783">
        <v>1782</v>
      </c>
      <c r="B1783">
        <v>1</v>
      </c>
      <c r="C1783">
        <v>0.45848142757714788</v>
      </c>
      <c r="D1783">
        <f t="shared" si="33"/>
        <v>3</v>
      </c>
    </row>
    <row r="1784" spans="1:4" x14ac:dyDescent="0.25">
      <c r="A1784">
        <v>1783</v>
      </c>
      <c r="B1784">
        <v>0</v>
      </c>
      <c r="C1784">
        <v>0.45845963645378174</v>
      </c>
      <c r="D1784">
        <f t="shared" si="33"/>
        <v>3</v>
      </c>
    </row>
    <row r="1785" spans="1:4" x14ac:dyDescent="0.25">
      <c r="A1785">
        <v>1784</v>
      </c>
      <c r="B1785">
        <v>1</v>
      </c>
      <c r="C1785">
        <v>0.45845818156616253</v>
      </c>
      <c r="D1785">
        <f t="shared" si="33"/>
        <v>3</v>
      </c>
    </row>
    <row r="1786" spans="1:4" x14ac:dyDescent="0.25">
      <c r="A1786">
        <v>1785</v>
      </c>
      <c r="B1786">
        <v>1</v>
      </c>
      <c r="C1786">
        <v>0.45843899002616267</v>
      </c>
      <c r="D1786">
        <f t="shared" si="33"/>
        <v>3</v>
      </c>
    </row>
    <row r="1787" spans="1:4" x14ac:dyDescent="0.25">
      <c r="A1787">
        <v>1786</v>
      </c>
      <c r="B1787">
        <v>0</v>
      </c>
      <c r="C1787">
        <v>0.45843493573600996</v>
      </c>
      <c r="D1787">
        <f t="shared" si="33"/>
        <v>3</v>
      </c>
    </row>
    <row r="1788" spans="1:4" x14ac:dyDescent="0.25">
      <c r="A1788">
        <v>1787</v>
      </c>
      <c r="B1788">
        <v>1</v>
      </c>
      <c r="C1788">
        <v>0.45840188093891227</v>
      </c>
      <c r="D1788">
        <f t="shared" si="33"/>
        <v>3</v>
      </c>
    </row>
    <row r="1789" spans="1:4" x14ac:dyDescent="0.25">
      <c r="A1789">
        <v>1788</v>
      </c>
      <c r="B1789">
        <v>0</v>
      </c>
      <c r="C1789">
        <v>0.45813859025859716</v>
      </c>
      <c r="D1789">
        <f t="shared" si="33"/>
        <v>3</v>
      </c>
    </row>
    <row r="1790" spans="1:4" x14ac:dyDescent="0.25">
      <c r="A1790">
        <v>1789</v>
      </c>
      <c r="B1790">
        <v>0</v>
      </c>
      <c r="C1790">
        <v>0.4580133817691377</v>
      </c>
      <c r="D1790">
        <f t="shared" si="33"/>
        <v>3</v>
      </c>
    </row>
    <row r="1791" spans="1:4" x14ac:dyDescent="0.25">
      <c r="A1791">
        <v>1790</v>
      </c>
      <c r="B1791">
        <v>1</v>
      </c>
      <c r="C1791">
        <v>0.4578552713668278</v>
      </c>
      <c r="D1791">
        <f t="shared" si="33"/>
        <v>3</v>
      </c>
    </row>
    <row r="1792" spans="1:4" x14ac:dyDescent="0.25">
      <c r="A1792">
        <v>1791</v>
      </c>
      <c r="B1792">
        <v>1</v>
      </c>
      <c r="C1792">
        <v>0.4578325664213862</v>
      </c>
      <c r="D1792">
        <f t="shared" si="33"/>
        <v>3</v>
      </c>
    </row>
    <row r="1793" spans="1:4" x14ac:dyDescent="0.25">
      <c r="A1793">
        <v>1792</v>
      </c>
      <c r="B1793">
        <v>0</v>
      </c>
      <c r="C1793">
        <v>0.45736826935144193</v>
      </c>
      <c r="D1793">
        <f t="shared" si="33"/>
        <v>3</v>
      </c>
    </row>
    <row r="1794" spans="1:4" x14ac:dyDescent="0.25">
      <c r="A1794">
        <v>1793</v>
      </c>
      <c r="B1794">
        <v>0</v>
      </c>
      <c r="C1794">
        <v>0.45725804861244451</v>
      </c>
      <c r="D1794">
        <f t="shared" si="33"/>
        <v>3</v>
      </c>
    </row>
    <row r="1795" spans="1:4" x14ac:dyDescent="0.25">
      <c r="A1795">
        <v>1794</v>
      </c>
      <c r="B1795">
        <v>1</v>
      </c>
      <c r="C1795">
        <v>0.45715463671433182</v>
      </c>
      <c r="D1795">
        <f t="shared" ref="D1795:D1858" si="34">ROUNDUP(A1795/704,0)</f>
        <v>3</v>
      </c>
    </row>
    <row r="1796" spans="1:4" x14ac:dyDescent="0.25">
      <c r="A1796">
        <v>1795</v>
      </c>
      <c r="B1796">
        <v>0</v>
      </c>
      <c r="C1796">
        <v>0.45713712877767071</v>
      </c>
      <c r="D1796">
        <f t="shared" si="34"/>
        <v>3</v>
      </c>
    </row>
    <row r="1797" spans="1:4" x14ac:dyDescent="0.25">
      <c r="A1797">
        <v>1796</v>
      </c>
      <c r="B1797">
        <v>0</v>
      </c>
      <c r="C1797">
        <v>0.45710447570403928</v>
      </c>
      <c r="D1797">
        <f t="shared" si="34"/>
        <v>3</v>
      </c>
    </row>
    <row r="1798" spans="1:4" x14ac:dyDescent="0.25">
      <c r="A1798">
        <v>1797</v>
      </c>
      <c r="B1798">
        <v>1</v>
      </c>
      <c r="C1798">
        <v>0.45705694353329973</v>
      </c>
      <c r="D1798">
        <f t="shared" si="34"/>
        <v>3</v>
      </c>
    </row>
    <row r="1799" spans="1:4" x14ac:dyDescent="0.25">
      <c r="A1799">
        <v>1798</v>
      </c>
      <c r="B1799">
        <v>1</v>
      </c>
      <c r="C1799">
        <v>0.45685781274595616</v>
      </c>
      <c r="D1799">
        <f t="shared" si="34"/>
        <v>3</v>
      </c>
    </row>
    <row r="1800" spans="1:4" x14ac:dyDescent="0.25">
      <c r="A1800">
        <v>1799</v>
      </c>
      <c r="B1800">
        <v>0</v>
      </c>
      <c r="C1800">
        <v>0.45682933152110472</v>
      </c>
      <c r="D1800">
        <f t="shared" si="34"/>
        <v>3</v>
      </c>
    </row>
    <row r="1801" spans="1:4" x14ac:dyDescent="0.25">
      <c r="A1801">
        <v>1800</v>
      </c>
      <c r="B1801">
        <v>0</v>
      </c>
      <c r="C1801">
        <v>0.45664372165082884</v>
      </c>
      <c r="D1801">
        <f t="shared" si="34"/>
        <v>3</v>
      </c>
    </row>
    <row r="1802" spans="1:4" x14ac:dyDescent="0.25">
      <c r="A1802">
        <v>1801</v>
      </c>
      <c r="B1802">
        <v>1</v>
      </c>
      <c r="C1802">
        <v>0.45649805397403742</v>
      </c>
      <c r="D1802">
        <f t="shared" si="34"/>
        <v>3</v>
      </c>
    </row>
    <row r="1803" spans="1:4" x14ac:dyDescent="0.25">
      <c r="A1803">
        <v>1802</v>
      </c>
      <c r="B1803">
        <v>1</v>
      </c>
      <c r="C1803">
        <v>0.4564701990720248</v>
      </c>
      <c r="D1803">
        <f t="shared" si="34"/>
        <v>3</v>
      </c>
    </row>
    <row r="1804" spans="1:4" x14ac:dyDescent="0.25">
      <c r="A1804">
        <v>1803</v>
      </c>
      <c r="B1804">
        <v>0</v>
      </c>
      <c r="C1804">
        <v>0.45646512532609246</v>
      </c>
      <c r="D1804">
        <f t="shared" si="34"/>
        <v>3</v>
      </c>
    </row>
    <row r="1805" spans="1:4" x14ac:dyDescent="0.25">
      <c r="A1805">
        <v>1804</v>
      </c>
      <c r="B1805">
        <v>1</v>
      </c>
      <c r="C1805">
        <v>0.45638453213102059</v>
      </c>
      <c r="D1805">
        <f t="shared" si="34"/>
        <v>3</v>
      </c>
    </row>
    <row r="1806" spans="1:4" x14ac:dyDescent="0.25">
      <c r="A1806">
        <v>1805</v>
      </c>
      <c r="B1806">
        <v>0</v>
      </c>
      <c r="C1806">
        <v>0.45635617966824754</v>
      </c>
      <c r="D1806">
        <f t="shared" si="34"/>
        <v>3</v>
      </c>
    </row>
    <row r="1807" spans="1:4" x14ac:dyDescent="0.25">
      <c r="A1807">
        <v>1806</v>
      </c>
      <c r="B1807">
        <v>1</v>
      </c>
      <c r="C1807">
        <v>0.45605253482378971</v>
      </c>
      <c r="D1807">
        <f t="shared" si="34"/>
        <v>3</v>
      </c>
    </row>
    <row r="1808" spans="1:4" x14ac:dyDescent="0.25">
      <c r="A1808">
        <v>1807</v>
      </c>
      <c r="B1808">
        <v>0</v>
      </c>
      <c r="C1808">
        <v>0.45552826588104567</v>
      </c>
      <c r="D1808">
        <f t="shared" si="34"/>
        <v>3</v>
      </c>
    </row>
    <row r="1809" spans="1:4" x14ac:dyDescent="0.25">
      <c r="A1809">
        <v>1808</v>
      </c>
      <c r="B1809">
        <v>1</v>
      </c>
      <c r="C1809">
        <v>0.45534331189969585</v>
      </c>
      <c r="D1809">
        <f t="shared" si="34"/>
        <v>3</v>
      </c>
    </row>
    <row r="1810" spans="1:4" x14ac:dyDescent="0.25">
      <c r="A1810">
        <v>1809</v>
      </c>
      <c r="B1810">
        <v>1</v>
      </c>
      <c r="C1810">
        <v>0.45518064223898103</v>
      </c>
      <c r="D1810">
        <f t="shared" si="34"/>
        <v>3</v>
      </c>
    </row>
    <row r="1811" spans="1:4" x14ac:dyDescent="0.25">
      <c r="A1811">
        <v>1810</v>
      </c>
      <c r="B1811">
        <v>0</v>
      </c>
      <c r="C1811">
        <v>0.45508060190897881</v>
      </c>
      <c r="D1811">
        <f t="shared" si="34"/>
        <v>3</v>
      </c>
    </row>
    <row r="1812" spans="1:4" x14ac:dyDescent="0.25">
      <c r="A1812">
        <v>1811</v>
      </c>
      <c r="B1812">
        <v>0</v>
      </c>
      <c r="C1812">
        <v>0.45489191867486267</v>
      </c>
      <c r="D1812">
        <f t="shared" si="34"/>
        <v>3</v>
      </c>
    </row>
    <row r="1813" spans="1:4" x14ac:dyDescent="0.25">
      <c r="A1813">
        <v>1812</v>
      </c>
      <c r="B1813">
        <v>0</v>
      </c>
      <c r="C1813">
        <v>0.45474739344674159</v>
      </c>
      <c r="D1813">
        <f t="shared" si="34"/>
        <v>3</v>
      </c>
    </row>
    <row r="1814" spans="1:4" x14ac:dyDescent="0.25">
      <c r="A1814">
        <v>1813</v>
      </c>
      <c r="B1814">
        <v>0</v>
      </c>
      <c r="C1814">
        <v>0.45471026285623978</v>
      </c>
      <c r="D1814">
        <f t="shared" si="34"/>
        <v>3</v>
      </c>
    </row>
    <row r="1815" spans="1:4" x14ac:dyDescent="0.25">
      <c r="A1815">
        <v>1814</v>
      </c>
      <c r="B1815">
        <v>0</v>
      </c>
      <c r="C1815">
        <v>0.45459418807011265</v>
      </c>
      <c r="D1815">
        <f t="shared" si="34"/>
        <v>3</v>
      </c>
    </row>
    <row r="1816" spans="1:4" x14ac:dyDescent="0.25">
      <c r="A1816">
        <v>1815</v>
      </c>
      <c r="B1816">
        <v>1</v>
      </c>
      <c r="C1816">
        <v>0.45457284810298931</v>
      </c>
      <c r="D1816">
        <f t="shared" si="34"/>
        <v>3</v>
      </c>
    </row>
    <row r="1817" spans="1:4" x14ac:dyDescent="0.25">
      <c r="A1817">
        <v>1816</v>
      </c>
      <c r="B1817">
        <v>0</v>
      </c>
      <c r="C1817">
        <v>0.4545686083942897</v>
      </c>
      <c r="D1817">
        <f t="shared" si="34"/>
        <v>3</v>
      </c>
    </row>
    <row r="1818" spans="1:4" x14ac:dyDescent="0.25">
      <c r="A1818">
        <v>1817</v>
      </c>
      <c r="B1818">
        <v>1</v>
      </c>
      <c r="C1818">
        <v>0.45444716709321192</v>
      </c>
      <c r="D1818">
        <f t="shared" si="34"/>
        <v>3</v>
      </c>
    </row>
    <row r="1819" spans="1:4" x14ac:dyDescent="0.25">
      <c r="A1819">
        <v>1818</v>
      </c>
      <c r="B1819">
        <v>1</v>
      </c>
      <c r="C1819">
        <v>0.45412497304492572</v>
      </c>
      <c r="D1819">
        <f t="shared" si="34"/>
        <v>3</v>
      </c>
    </row>
    <row r="1820" spans="1:4" x14ac:dyDescent="0.25">
      <c r="A1820">
        <v>1819</v>
      </c>
      <c r="B1820">
        <v>0</v>
      </c>
      <c r="C1820">
        <v>0.45389277190540944</v>
      </c>
      <c r="D1820">
        <f t="shared" si="34"/>
        <v>3</v>
      </c>
    </row>
    <row r="1821" spans="1:4" x14ac:dyDescent="0.25">
      <c r="A1821">
        <v>1820</v>
      </c>
      <c r="B1821">
        <v>1</v>
      </c>
      <c r="C1821">
        <v>0.45372953440646457</v>
      </c>
      <c r="D1821">
        <f t="shared" si="34"/>
        <v>3</v>
      </c>
    </row>
    <row r="1822" spans="1:4" x14ac:dyDescent="0.25">
      <c r="A1822">
        <v>1821</v>
      </c>
      <c r="B1822">
        <v>0</v>
      </c>
      <c r="C1822">
        <v>0.45362760679414665</v>
      </c>
      <c r="D1822">
        <f t="shared" si="34"/>
        <v>3</v>
      </c>
    </row>
    <row r="1823" spans="1:4" x14ac:dyDescent="0.25">
      <c r="A1823">
        <v>1822</v>
      </c>
      <c r="B1823">
        <v>0</v>
      </c>
      <c r="C1823">
        <v>0.45284402190485429</v>
      </c>
      <c r="D1823">
        <f t="shared" si="34"/>
        <v>3</v>
      </c>
    </row>
    <row r="1824" spans="1:4" x14ac:dyDescent="0.25">
      <c r="A1824">
        <v>1823</v>
      </c>
      <c r="B1824">
        <v>1</v>
      </c>
      <c r="C1824">
        <v>0.45270173278061032</v>
      </c>
      <c r="D1824">
        <f t="shared" si="34"/>
        <v>3</v>
      </c>
    </row>
    <row r="1825" spans="1:4" x14ac:dyDescent="0.25">
      <c r="A1825">
        <v>1824</v>
      </c>
      <c r="B1825">
        <v>0</v>
      </c>
      <c r="C1825">
        <v>0.45262602745157293</v>
      </c>
      <c r="D1825">
        <f t="shared" si="34"/>
        <v>3</v>
      </c>
    </row>
    <row r="1826" spans="1:4" x14ac:dyDescent="0.25">
      <c r="A1826">
        <v>1825</v>
      </c>
      <c r="B1826">
        <v>0</v>
      </c>
      <c r="C1826">
        <v>0.45246480292395902</v>
      </c>
      <c r="D1826">
        <f t="shared" si="34"/>
        <v>3</v>
      </c>
    </row>
    <row r="1827" spans="1:4" x14ac:dyDescent="0.25">
      <c r="A1827">
        <v>1826</v>
      </c>
      <c r="B1827">
        <v>0</v>
      </c>
      <c r="C1827">
        <v>0.45244728278141944</v>
      </c>
      <c r="D1827">
        <f t="shared" si="34"/>
        <v>3</v>
      </c>
    </row>
    <row r="1828" spans="1:4" x14ac:dyDescent="0.25">
      <c r="A1828">
        <v>1827</v>
      </c>
      <c r="B1828">
        <v>0</v>
      </c>
      <c r="C1828">
        <v>0.45196687511219524</v>
      </c>
      <c r="D1828">
        <f t="shared" si="34"/>
        <v>3</v>
      </c>
    </row>
    <row r="1829" spans="1:4" x14ac:dyDescent="0.25">
      <c r="A1829">
        <v>1828</v>
      </c>
      <c r="B1829">
        <v>0</v>
      </c>
      <c r="C1829">
        <v>0.45193729828236567</v>
      </c>
      <c r="D1829">
        <f t="shared" si="34"/>
        <v>3</v>
      </c>
    </row>
    <row r="1830" spans="1:4" x14ac:dyDescent="0.25">
      <c r="A1830">
        <v>1829</v>
      </c>
      <c r="B1830">
        <v>0</v>
      </c>
      <c r="C1830">
        <v>0.45182817086817145</v>
      </c>
      <c r="D1830">
        <f t="shared" si="34"/>
        <v>3</v>
      </c>
    </row>
    <row r="1831" spans="1:4" x14ac:dyDescent="0.25">
      <c r="A1831">
        <v>1830</v>
      </c>
      <c r="B1831">
        <v>0</v>
      </c>
      <c r="C1831">
        <v>0.45156714483892885</v>
      </c>
      <c r="D1831">
        <f t="shared" si="34"/>
        <v>3</v>
      </c>
    </row>
    <row r="1832" spans="1:4" x14ac:dyDescent="0.25">
      <c r="A1832">
        <v>1831</v>
      </c>
      <c r="B1832">
        <v>0</v>
      </c>
      <c r="C1832">
        <v>0.45153477663227998</v>
      </c>
      <c r="D1832">
        <f t="shared" si="34"/>
        <v>3</v>
      </c>
    </row>
    <row r="1833" spans="1:4" x14ac:dyDescent="0.25">
      <c r="A1833">
        <v>1832</v>
      </c>
      <c r="B1833">
        <v>0</v>
      </c>
      <c r="C1833">
        <v>0.45146051457011555</v>
      </c>
      <c r="D1833">
        <f t="shared" si="34"/>
        <v>3</v>
      </c>
    </row>
    <row r="1834" spans="1:4" x14ac:dyDescent="0.25">
      <c r="A1834">
        <v>1833</v>
      </c>
      <c r="B1834">
        <v>1</v>
      </c>
      <c r="C1834">
        <v>0.45115344968003962</v>
      </c>
      <c r="D1834">
        <f t="shared" si="34"/>
        <v>3</v>
      </c>
    </row>
    <row r="1835" spans="1:4" x14ac:dyDescent="0.25">
      <c r="A1835">
        <v>1834</v>
      </c>
      <c r="B1835">
        <v>0</v>
      </c>
      <c r="C1835">
        <v>0.4509241150196126</v>
      </c>
      <c r="D1835">
        <f t="shared" si="34"/>
        <v>3</v>
      </c>
    </row>
    <row r="1836" spans="1:4" x14ac:dyDescent="0.25">
      <c r="A1836">
        <v>1835</v>
      </c>
      <c r="B1836">
        <v>1</v>
      </c>
      <c r="C1836">
        <v>0.45090394381608184</v>
      </c>
      <c r="D1836">
        <f t="shared" si="34"/>
        <v>3</v>
      </c>
    </row>
    <row r="1837" spans="1:4" x14ac:dyDescent="0.25">
      <c r="A1837">
        <v>1836</v>
      </c>
      <c r="B1837">
        <v>0</v>
      </c>
      <c r="C1837">
        <v>0.45062057121685645</v>
      </c>
      <c r="D1837">
        <f t="shared" si="34"/>
        <v>3</v>
      </c>
    </row>
    <row r="1838" spans="1:4" x14ac:dyDescent="0.25">
      <c r="A1838">
        <v>1837</v>
      </c>
      <c r="B1838">
        <v>0</v>
      </c>
      <c r="C1838">
        <v>0.45060704200799412</v>
      </c>
      <c r="D1838">
        <f t="shared" si="34"/>
        <v>3</v>
      </c>
    </row>
    <row r="1839" spans="1:4" x14ac:dyDescent="0.25">
      <c r="A1839">
        <v>1838</v>
      </c>
      <c r="B1839">
        <v>0</v>
      </c>
      <c r="C1839">
        <v>0.45041902451983612</v>
      </c>
      <c r="D1839">
        <f t="shared" si="34"/>
        <v>3</v>
      </c>
    </row>
    <row r="1840" spans="1:4" x14ac:dyDescent="0.25">
      <c r="A1840">
        <v>1839</v>
      </c>
      <c r="B1840">
        <v>1</v>
      </c>
      <c r="C1840">
        <v>0.45015150073387344</v>
      </c>
      <c r="D1840">
        <f t="shared" si="34"/>
        <v>3</v>
      </c>
    </row>
    <row r="1841" spans="1:4" x14ac:dyDescent="0.25">
      <c r="A1841">
        <v>1840</v>
      </c>
      <c r="B1841">
        <v>0</v>
      </c>
      <c r="C1841">
        <v>0.45012719486738995</v>
      </c>
      <c r="D1841">
        <f t="shared" si="34"/>
        <v>3</v>
      </c>
    </row>
    <row r="1842" spans="1:4" x14ac:dyDescent="0.25">
      <c r="A1842">
        <v>1841</v>
      </c>
      <c r="B1842">
        <v>1</v>
      </c>
      <c r="C1842">
        <v>0.45011145558450766</v>
      </c>
      <c r="D1842">
        <f t="shared" si="34"/>
        <v>3</v>
      </c>
    </row>
    <row r="1843" spans="1:4" x14ac:dyDescent="0.25">
      <c r="A1843">
        <v>1842</v>
      </c>
      <c r="B1843">
        <v>1</v>
      </c>
      <c r="C1843">
        <v>0.45003994322410851</v>
      </c>
      <c r="D1843">
        <f t="shared" si="34"/>
        <v>3</v>
      </c>
    </row>
    <row r="1844" spans="1:4" x14ac:dyDescent="0.25">
      <c r="A1844">
        <v>1843</v>
      </c>
      <c r="B1844">
        <v>1</v>
      </c>
      <c r="C1844">
        <v>0.45000001620188246</v>
      </c>
      <c r="D1844">
        <f t="shared" si="34"/>
        <v>3</v>
      </c>
    </row>
    <row r="1845" spans="1:4" x14ac:dyDescent="0.25">
      <c r="A1845">
        <v>1844</v>
      </c>
      <c r="B1845">
        <v>0</v>
      </c>
      <c r="C1845">
        <v>0.44994123069991043</v>
      </c>
      <c r="D1845">
        <f t="shared" si="34"/>
        <v>3</v>
      </c>
    </row>
    <row r="1846" spans="1:4" x14ac:dyDescent="0.25">
      <c r="A1846">
        <v>1845</v>
      </c>
      <c r="B1846">
        <v>0</v>
      </c>
      <c r="C1846">
        <v>0.44992067887366083</v>
      </c>
      <c r="D1846">
        <f t="shared" si="34"/>
        <v>3</v>
      </c>
    </row>
    <row r="1847" spans="1:4" x14ac:dyDescent="0.25">
      <c r="A1847">
        <v>1846</v>
      </c>
      <c r="B1847">
        <v>1</v>
      </c>
      <c r="C1847">
        <v>0.44947877193495062</v>
      </c>
      <c r="D1847">
        <f t="shared" si="34"/>
        <v>3</v>
      </c>
    </row>
    <row r="1848" spans="1:4" x14ac:dyDescent="0.25">
      <c r="A1848">
        <v>1847</v>
      </c>
      <c r="B1848">
        <v>0</v>
      </c>
      <c r="C1848">
        <v>0.44938664645084514</v>
      </c>
      <c r="D1848">
        <f t="shared" si="34"/>
        <v>3</v>
      </c>
    </row>
    <row r="1849" spans="1:4" x14ac:dyDescent="0.25">
      <c r="A1849">
        <v>1848</v>
      </c>
      <c r="B1849">
        <v>1</v>
      </c>
      <c r="C1849">
        <v>0.44923807170170255</v>
      </c>
      <c r="D1849">
        <f t="shared" si="34"/>
        <v>3</v>
      </c>
    </row>
    <row r="1850" spans="1:4" x14ac:dyDescent="0.25">
      <c r="A1850">
        <v>1849</v>
      </c>
      <c r="B1850">
        <v>1</v>
      </c>
      <c r="C1850">
        <v>0.44864413563486788</v>
      </c>
      <c r="D1850">
        <f t="shared" si="34"/>
        <v>3</v>
      </c>
    </row>
    <row r="1851" spans="1:4" x14ac:dyDescent="0.25">
      <c r="A1851">
        <v>1850</v>
      </c>
      <c r="B1851">
        <v>0</v>
      </c>
      <c r="C1851">
        <v>0.44832151733694631</v>
      </c>
      <c r="D1851">
        <f t="shared" si="34"/>
        <v>3</v>
      </c>
    </row>
    <row r="1852" spans="1:4" x14ac:dyDescent="0.25">
      <c r="A1852">
        <v>1851</v>
      </c>
      <c r="B1852">
        <v>1</v>
      </c>
      <c r="C1852">
        <v>0.44826786725935469</v>
      </c>
      <c r="D1852">
        <f t="shared" si="34"/>
        <v>3</v>
      </c>
    </row>
    <row r="1853" spans="1:4" x14ac:dyDescent="0.25">
      <c r="A1853">
        <v>1852</v>
      </c>
      <c r="B1853">
        <v>0</v>
      </c>
      <c r="C1853">
        <v>0.44824982258401125</v>
      </c>
      <c r="D1853">
        <f t="shared" si="34"/>
        <v>3</v>
      </c>
    </row>
    <row r="1854" spans="1:4" x14ac:dyDescent="0.25">
      <c r="A1854">
        <v>1853</v>
      </c>
      <c r="B1854">
        <v>0</v>
      </c>
      <c r="C1854">
        <v>0.44823320013564733</v>
      </c>
      <c r="D1854">
        <f t="shared" si="34"/>
        <v>3</v>
      </c>
    </row>
    <row r="1855" spans="1:4" x14ac:dyDescent="0.25">
      <c r="A1855">
        <v>1854</v>
      </c>
      <c r="B1855">
        <v>0</v>
      </c>
      <c r="C1855">
        <v>0.44798947111471649</v>
      </c>
      <c r="D1855">
        <f t="shared" si="34"/>
        <v>3</v>
      </c>
    </row>
    <row r="1856" spans="1:4" x14ac:dyDescent="0.25">
      <c r="A1856">
        <v>1855</v>
      </c>
      <c r="B1856">
        <v>1</v>
      </c>
      <c r="C1856">
        <v>0.44797704210528966</v>
      </c>
      <c r="D1856">
        <f t="shared" si="34"/>
        <v>3</v>
      </c>
    </row>
    <row r="1857" spans="1:4" x14ac:dyDescent="0.25">
      <c r="A1857">
        <v>1856</v>
      </c>
      <c r="B1857">
        <v>0</v>
      </c>
      <c r="C1857">
        <v>0.44772724419322918</v>
      </c>
      <c r="D1857">
        <f t="shared" si="34"/>
        <v>3</v>
      </c>
    </row>
    <row r="1858" spans="1:4" x14ac:dyDescent="0.25">
      <c r="A1858">
        <v>1857</v>
      </c>
      <c r="B1858">
        <v>1</v>
      </c>
      <c r="C1858">
        <v>0.44753414848547357</v>
      </c>
      <c r="D1858">
        <f t="shared" si="34"/>
        <v>3</v>
      </c>
    </row>
    <row r="1859" spans="1:4" x14ac:dyDescent="0.25">
      <c r="A1859">
        <v>1858</v>
      </c>
      <c r="B1859">
        <v>0</v>
      </c>
      <c r="C1859">
        <v>0.44751666321886741</v>
      </c>
      <c r="D1859">
        <f t="shared" ref="D1859:D1922" si="35">ROUNDUP(A1859/704,0)</f>
        <v>3</v>
      </c>
    </row>
    <row r="1860" spans="1:4" x14ac:dyDescent="0.25">
      <c r="A1860">
        <v>1859</v>
      </c>
      <c r="B1860">
        <v>0</v>
      </c>
      <c r="C1860">
        <v>0.44745409115933565</v>
      </c>
      <c r="D1860">
        <f t="shared" si="35"/>
        <v>3</v>
      </c>
    </row>
    <row r="1861" spans="1:4" x14ac:dyDescent="0.25">
      <c r="A1861">
        <v>1860</v>
      </c>
      <c r="B1861">
        <v>0</v>
      </c>
      <c r="C1861">
        <v>0.44719534267897332</v>
      </c>
      <c r="D1861">
        <f t="shared" si="35"/>
        <v>3</v>
      </c>
    </row>
    <row r="1862" spans="1:4" x14ac:dyDescent="0.25">
      <c r="A1862">
        <v>1861</v>
      </c>
      <c r="B1862">
        <v>1</v>
      </c>
      <c r="C1862">
        <v>0.44696411973831862</v>
      </c>
      <c r="D1862">
        <f t="shared" si="35"/>
        <v>3</v>
      </c>
    </row>
    <row r="1863" spans="1:4" x14ac:dyDescent="0.25">
      <c r="A1863">
        <v>1862</v>
      </c>
      <c r="B1863">
        <v>0</v>
      </c>
      <c r="C1863">
        <v>0.4469145444019012</v>
      </c>
      <c r="D1863">
        <f t="shared" si="35"/>
        <v>3</v>
      </c>
    </row>
    <row r="1864" spans="1:4" x14ac:dyDescent="0.25">
      <c r="A1864">
        <v>1863</v>
      </c>
      <c r="B1864">
        <v>0</v>
      </c>
      <c r="C1864">
        <v>0.44684591534979051</v>
      </c>
      <c r="D1864">
        <f t="shared" si="35"/>
        <v>3</v>
      </c>
    </row>
    <row r="1865" spans="1:4" x14ac:dyDescent="0.25">
      <c r="A1865">
        <v>1864</v>
      </c>
      <c r="B1865">
        <v>1</v>
      </c>
      <c r="C1865">
        <v>0.44673411106174421</v>
      </c>
      <c r="D1865">
        <f t="shared" si="35"/>
        <v>3</v>
      </c>
    </row>
    <row r="1866" spans="1:4" x14ac:dyDescent="0.25">
      <c r="A1866">
        <v>1865</v>
      </c>
      <c r="B1866">
        <v>1</v>
      </c>
      <c r="C1866">
        <v>0.44668905620254451</v>
      </c>
      <c r="D1866">
        <f t="shared" si="35"/>
        <v>3</v>
      </c>
    </row>
    <row r="1867" spans="1:4" x14ac:dyDescent="0.25">
      <c r="A1867">
        <v>1866</v>
      </c>
      <c r="B1867">
        <v>1</v>
      </c>
      <c r="C1867">
        <v>0.44661905965871979</v>
      </c>
      <c r="D1867">
        <f t="shared" si="35"/>
        <v>3</v>
      </c>
    </row>
    <row r="1868" spans="1:4" x14ac:dyDescent="0.25">
      <c r="A1868">
        <v>1867</v>
      </c>
      <c r="B1868">
        <v>0</v>
      </c>
      <c r="C1868">
        <v>0.44647866267802766</v>
      </c>
      <c r="D1868">
        <f t="shared" si="35"/>
        <v>3</v>
      </c>
    </row>
    <row r="1869" spans="1:4" x14ac:dyDescent="0.25">
      <c r="A1869">
        <v>1868</v>
      </c>
      <c r="B1869">
        <v>0</v>
      </c>
      <c r="C1869">
        <v>0.44589317195479644</v>
      </c>
      <c r="D1869">
        <f t="shared" si="35"/>
        <v>3</v>
      </c>
    </row>
    <row r="1870" spans="1:4" x14ac:dyDescent="0.25">
      <c r="A1870">
        <v>1869</v>
      </c>
      <c r="B1870">
        <v>1</v>
      </c>
      <c r="C1870">
        <v>0.44571975345320214</v>
      </c>
      <c r="D1870">
        <f t="shared" si="35"/>
        <v>3</v>
      </c>
    </row>
    <row r="1871" spans="1:4" x14ac:dyDescent="0.25">
      <c r="A1871">
        <v>1870</v>
      </c>
      <c r="B1871">
        <v>1</v>
      </c>
      <c r="C1871">
        <v>0.44547317022793814</v>
      </c>
      <c r="D1871">
        <f t="shared" si="35"/>
        <v>3</v>
      </c>
    </row>
    <row r="1872" spans="1:4" x14ac:dyDescent="0.25">
      <c r="A1872">
        <v>1871</v>
      </c>
      <c r="B1872">
        <v>0</v>
      </c>
      <c r="C1872">
        <v>0.44539292992634483</v>
      </c>
      <c r="D1872">
        <f t="shared" si="35"/>
        <v>3</v>
      </c>
    </row>
    <row r="1873" spans="1:4" x14ac:dyDescent="0.25">
      <c r="A1873">
        <v>1872</v>
      </c>
      <c r="B1873">
        <v>0</v>
      </c>
      <c r="C1873">
        <v>0.44524658387067945</v>
      </c>
      <c r="D1873">
        <f t="shared" si="35"/>
        <v>3</v>
      </c>
    </row>
    <row r="1874" spans="1:4" x14ac:dyDescent="0.25">
      <c r="A1874">
        <v>1873</v>
      </c>
      <c r="B1874">
        <v>0</v>
      </c>
      <c r="C1874">
        <v>0.44499729354589973</v>
      </c>
      <c r="D1874">
        <f t="shared" si="35"/>
        <v>3</v>
      </c>
    </row>
    <row r="1875" spans="1:4" x14ac:dyDescent="0.25">
      <c r="A1875">
        <v>1874</v>
      </c>
      <c r="B1875">
        <v>0</v>
      </c>
      <c r="C1875">
        <v>0.44479903348959815</v>
      </c>
      <c r="D1875">
        <f t="shared" si="35"/>
        <v>3</v>
      </c>
    </row>
    <row r="1876" spans="1:4" x14ac:dyDescent="0.25">
      <c r="A1876">
        <v>1875</v>
      </c>
      <c r="B1876">
        <v>1</v>
      </c>
      <c r="C1876">
        <v>0.44454505198319116</v>
      </c>
      <c r="D1876">
        <f t="shared" si="35"/>
        <v>3</v>
      </c>
    </row>
    <row r="1877" spans="1:4" x14ac:dyDescent="0.25">
      <c r="A1877">
        <v>1876</v>
      </c>
      <c r="B1877">
        <v>1</v>
      </c>
      <c r="C1877">
        <v>0.4443138683614587</v>
      </c>
      <c r="D1877">
        <f t="shared" si="35"/>
        <v>3</v>
      </c>
    </row>
    <row r="1878" spans="1:4" x14ac:dyDescent="0.25">
      <c r="A1878">
        <v>1877</v>
      </c>
      <c r="B1878">
        <v>0</v>
      </c>
      <c r="C1878">
        <v>0.44418262071233916</v>
      </c>
      <c r="D1878">
        <f t="shared" si="35"/>
        <v>3</v>
      </c>
    </row>
    <row r="1879" spans="1:4" x14ac:dyDescent="0.25">
      <c r="A1879">
        <v>1878</v>
      </c>
      <c r="B1879">
        <v>0</v>
      </c>
      <c r="C1879">
        <v>0.44414619568502428</v>
      </c>
      <c r="D1879">
        <f t="shared" si="35"/>
        <v>3</v>
      </c>
    </row>
    <row r="1880" spans="1:4" x14ac:dyDescent="0.25">
      <c r="A1880">
        <v>1879</v>
      </c>
      <c r="B1880">
        <v>1</v>
      </c>
      <c r="C1880">
        <v>0.44398005886518316</v>
      </c>
      <c r="D1880">
        <f t="shared" si="35"/>
        <v>3</v>
      </c>
    </row>
    <row r="1881" spans="1:4" x14ac:dyDescent="0.25">
      <c r="A1881">
        <v>1880</v>
      </c>
      <c r="B1881">
        <v>0</v>
      </c>
      <c r="C1881">
        <v>0.44394545405460178</v>
      </c>
      <c r="D1881">
        <f t="shared" si="35"/>
        <v>3</v>
      </c>
    </row>
    <row r="1882" spans="1:4" x14ac:dyDescent="0.25">
      <c r="A1882">
        <v>1881</v>
      </c>
      <c r="B1882">
        <v>0</v>
      </c>
      <c r="C1882">
        <v>0.44383901397625014</v>
      </c>
      <c r="D1882">
        <f t="shared" si="35"/>
        <v>3</v>
      </c>
    </row>
    <row r="1883" spans="1:4" x14ac:dyDescent="0.25">
      <c r="A1883">
        <v>1882</v>
      </c>
      <c r="B1883">
        <v>0</v>
      </c>
      <c r="C1883">
        <v>0.44382467227372463</v>
      </c>
      <c r="D1883">
        <f t="shared" si="35"/>
        <v>3</v>
      </c>
    </row>
    <row r="1884" spans="1:4" x14ac:dyDescent="0.25">
      <c r="A1884">
        <v>1883</v>
      </c>
      <c r="B1884">
        <v>0</v>
      </c>
      <c r="C1884">
        <v>0.44378711276120059</v>
      </c>
      <c r="D1884">
        <f t="shared" si="35"/>
        <v>3</v>
      </c>
    </row>
    <row r="1885" spans="1:4" x14ac:dyDescent="0.25">
      <c r="A1885">
        <v>1884</v>
      </c>
      <c r="B1885">
        <v>1</v>
      </c>
      <c r="C1885">
        <v>0.44344132199072378</v>
      </c>
      <c r="D1885">
        <f t="shared" si="35"/>
        <v>3</v>
      </c>
    </row>
    <row r="1886" spans="1:4" x14ac:dyDescent="0.25">
      <c r="A1886">
        <v>1885</v>
      </c>
      <c r="B1886">
        <v>1</v>
      </c>
      <c r="C1886">
        <v>0.44325307763374322</v>
      </c>
      <c r="D1886">
        <f t="shared" si="35"/>
        <v>3</v>
      </c>
    </row>
    <row r="1887" spans="1:4" x14ac:dyDescent="0.25">
      <c r="A1887">
        <v>1886</v>
      </c>
      <c r="B1887">
        <v>1</v>
      </c>
      <c r="C1887">
        <v>0.44319696310234813</v>
      </c>
      <c r="D1887">
        <f t="shared" si="35"/>
        <v>3</v>
      </c>
    </row>
    <row r="1888" spans="1:4" x14ac:dyDescent="0.25">
      <c r="A1888">
        <v>1887</v>
      </c>
      <c r="B1888">
        <v>1</v>
      </c>
      <c r="C1888">
        <v>0.44295690780535008</v>
      </c>
      <c r="D1888">
        <f t="shared" si="35"/>
        <v>3</v>
      </c>
    </row>
    <row r="1889" spans="1:4" x14ac:dyDescent="0.25">
      <c r="A1889">
        <v>1888</v>
      </c>
      <c r="B1889">
        <v>1</v>
      </c>
      <c r="C1889">
        <v>0.44294060535291957</v>
      </c>
      <c r="D1889">
        <f t="shared" si="35"/>
        <v>3</v>
      </c>
    </row>
    <row r="1890" spans="1:4" x14ac:dyDescent="0.25">
      <c r="A1890">
        <v>1889</v>
      </c>
      <c r="B1890">
        <v>1</v>
      </c>
      <c r="C1890">
        <v>0.44266376374812888</v>
      </c>
      <c r="D1890">
        <f t="shared" si="35"/>
        <v>3</v>
      </c>
    </row>
    <row r="1891" spans="1:4" x14ac:dyDescent="0.25">
      <c r="A1891">
        <v>1890</v>
      </c>
      <c r="B1891">
        <v>1</v>
      </c>
      <c r="C1891">
        <v>0.4426019631407962</v>
      </c>
      <c r="D1891">
        <f t="shared" si="35"/>
        <v>3</v>
      </c>
    </row>
    <row r="1892" spans="1:4" x14ac:dyDescent="0.25">
      <c r="A1892">
        <v>1891</v>
      </c>
      <c r="B1892">
        <v>1</v>
      </c>
      <c r="C1892">
        <v>0.4425807663117603</v>
      </c>
      <c r="D1892">
        <f t="shared" si="35"/>
        <v>3</v>
      </c>
    </row>
    <row r="1893" spans="1:4" x14ac:dyDescent="0.25">
      <c r="A1893">
        <v>1892</v>
      </c>
      <c r="B1893">
        <v>0</v>
      </c>
      <c r="C1893">
        <v>0.4425278220267701</v>
      </c>
      <c r="D1893">
        <f t="shared" si="35"/>
        <v>3</v>
      </c>
    </row>
    <row r="1894" spans="1:4" x14ac:dyDescent="0.25">
      <c r="A1894">
        <v>1893</v>
      </c>
      <c r="B1894">
        <v>0</v>
      </c>
      <c r="C1894">
        <v>0.44189748336179541</v>
      </c>
      <c r="D1894">
        <f t="shared" si="35"/>
        <v>3</v>
      </c>
    </row>
    <row r="1895" spans="1:4" x14ac:dyDescent="0.25">
      <c r="A1895">
        <v>1894</v>
      </c>
      <c r="B1895">
        <v>1</v>
      </c>
      <c r="C1895">
        <v>0.44188334444938293</v>
      </c>
      <c r="D1895">
        <f t="shared" si="35"/>
        <v>3</v>
      </c>
    </row>
    <row r="1896" spans="1:4" x14ac:dyDescent="0.25">
      <c r="A1896">
        <v>1895</v>
      </c>
      <c r="B1896">
        <v>0</v>
      </c>
      <c r="C1896">
        <v>0.44152618140965716</v>
      </c>
      <c r="D1896">
        <f t="shared" si="35"/>
        <v>3</v>
      </c>
    </row>
    <row r="1897" spans="1:4" x14ac:dyDescent="0.25">
      <c r="A1897">
        <v>1896</v>
      </c>
      <c r="B1897">
        <v>0</v>
      </c>
      <c r="C1897">
        <v>0.44146646038294268</v>
      </c>
      <c r="D1897">
        <f t="shared" si="35"/>
        <v>3</v>
      </c>
    </row>
    <row r="1898" spans="1:4" x14ac:dyDescent="0.25">
      <c r="A1898">
        <v>1897</v>
      </c>
      <c r="B1898">
        <v>0</v>
      </c>
      <c r="C1898">
        <v>0.44136261837803908</v>
      </c>
      <c r="D1898">
        <f t="shared" si="35"/>
        <v>3</v>
      </c>
    </row>
    <row r="1899" spans="1:4" x14ac:dyDescent="0.25">
      <c r="A1899">
        <v>1898</v>
      </c>
      <c r="B1899">
        <v>0</v>
      </c>
      <c r="C1899">
        <v>0.44121343414798708</v>
      </c>
      <c r="D1899">
        <f t="shared" si="35"/>
        <v>3</v>
      </c>
    </row>
    <row r="1900" spans="1:4" x14ac:dyDescent="0.25">
      <c r="A1900">
        <v>1899</v>
      </c>
      <c r="B1900">
        <v>0</v>
      </c>
      <c r="C1900">
        <v>0.44111848968500583</v>
      </c>
      <c r="D1900">
        <f t="shared" si="35"/>
        <v>3</v>
      </c>
    </row>
    <row r="1901" spans="1:4" x14ac:dyDescent="0.25">
      <c r="A1901">
        <v>1900</v>
      </c>
      <c r="B1901">
        <v>1</v>
      </c>
      <c r="C1901">
        <v>0.44102901245756754</v>
      </c>
      <c r="D1901">
        <f t="shared" si="35"/>
        <v>3</v>
      </c>
    </row>
    <row r="1902" spans="1:4" x14ac:dyDescent="0.25">
      <c r="A1902">
        <v>1901</v>
      </c>
      <c r="B1902">
        <v>1</v>
      </c>
      <c r="C1902">
        <v>0.4409953846044592</v>
      </c>
      <c r="D1902">
        <f t="shared" si="35"/>
        <v>3</v>
      </c>
    </row>
    <row r="1903" spans="1:4" x14ac:dyDescent="0.25">
      <c r="A1903">
        <v>1902</v>
      </c>
      <c r="B1903">
        <v>0</v>
      </c>
      <c r="C1903">
        <v>0.44088727426998647</v>
      </c>
      <c r="D1903">
        <f t="shared" si="35"/>
        <v>3</v>
      </c>
    </row>
    <row r="1904" spans="1:4" x14ac:dyDescent="0.25">
      <c r="A1904">
        <v>1903</v>
      </c>
      <c r="B1904">
        <v>0</v>
      </c>
      <c r="C1904">
        <v>0.44045089159812395</v>
      </c>
      <c r="D1904">
        <f t="shared" si="35"/>
        <v>3</v>
      </c>
    </row>
    <row r="1905" spans="1:4" x14ac:dyDescent="0.25">
      <c r="A1905">
        <v>1904</v>
      </c>
      <c r="B1905">
        <v>0</v>
      </c>
      <c r="C1905">
        <v>0.44037275979273077</v>
      </c>
      <c r="D1905">
        <f t="shared" si="35"/>
        <v>3</v>
      </c>
    </row>
    <row r="1906" spans="1:4" x14ac:dyDescent="0.25">
      <c r="A1906">
        <v>1905</v>
      </c>
      <c r="B1906">
        <v>1</v>
      </c>
      <c r="C1906">
        <v>0.44030005745298595</v>
      </c>
      <c r="D1906">
        <f t="shared" si="35"/>
        <v>3</v>
      </c>
    </row>
    <row r="1907" spans="1:4" x14ac:dyDescent="0.25">
      <c r="A1907">
        <v>1906</v>
      </c>
      <c r="B1907">
        <v>0</v>
      </c>
      <c r="C1907">
        <v>0.44027398716201666</v>
      </c>
      <c r="D1907">
        <f t="shared" si="35"/>
        <v>3</v>
      </c>
    </row>
    <row r="1908" spans="1:4" x14ac:dyDescent="0.25">
      <c r="A1908">
        <v>1907</v>
      </c>
      <c r="B1908">
        <v>1</v>
      </c>
      <c r="C1908">
        <v>0.44014503537353533</v>
      </c>
      <c r="D1908">
        <f t="shared" si="35"/>
        <v>3</v>
      </c>
    </row>
    <row r="1909" spans="1:4" x14ac:dyDescent="0.25">
      <c r="A1909">
        <v>1908</v>
      </c>
      <c r="B1909">
        <v>0</v>
      </c>
      <c r="C1909">
        <v>0.44005397877296276</v>
      </c>
      <c r="D1909">
        <f t="shared" si="35"/>
        <v>3</v>
      </c>
    </row>
    <row r="1910" spans="1:4" x14ac:dyDescent="0.25">
      <c r="A1910">
        <v>1909</v>
      </c>
      <c r="B1910">
        <v>0</v>
      </c>
      <c r="C1910">
        <v>0.43990393995991417</v>
      </c>
      <c r="D1910">
        <f t="shared" si="35"/>
        <v>3</v>
      </c>
    </row>
    <row r="1911" spans="1:4" x14ac:dyDescent="0.25">
      <c r="A1911">
        <v>1910</v>
      </c>
      <c r="B1911">
        <v>1</v>
      </c>
      <c r="C1911">
        <v>0.4395758901642503</v>
      </c>
      <c r="D1911">
        <f t="shared" si="35"/>
        <v>3</v>
      </c>
    </row>
    <row r="1912" spans="1:4" x14ac:dyDescent="0.25">
      <c r="A1912">
        <v>1911</v>
      </c>
      <c r="B1912">
        <v>0</v>
      </c>
      <c r="C1912">
        <v>0.43932600176088027</v>
      </c>
      <c r="D1912">
        <f t="shared" si="35"/>
        <v>3</v>
      </c>
    </row>
    <row r="1913" spans="1:4" x14ac:dyDescent="0.25">
      <c r="A1913">
        <v>1912</v>
      </c>
      <c r="B1913">
        <v>0</v>
      </c>
      <c r="C1913">
        <v>0.43929294606511538</v>
      </c>
      <c r="D1913">
        <f t="shared" si="35"/>
        <v>3</v>
      </c>
    </row>
    <row r="1914" spans="1:4" x14ac:dyDescent="0.25">
      <c r="A1914">
        <v>1913</v>
      </c>
      <c r="B1914">
        <v>1</v>
      </c>
      <c r="C1914">
        <v>0.43926547724093934</v>
      </c>
      <c r="D1914">
        <f t="shared" si="35"/>
        <v>3</v>
      </c>
    </row>
    <row r="1915" spans="1:4" x14ac:dyDescent="0.25">
      <c r="A1915">
        <v>1914</v>
      </c>
      <c r="B1915">
        <v>0</v>
      </c>
      <c r="C1915">
        <v>0.43897379422450666</v>
      </c>
      <c r="D1915">
        <f t="shared" si="35"/>
        <v>3</v>
      </c>
    </row>
    <row r="1916" spans="1:4" x14ac:dyDescent="0.25">
      <c r="A1916">
        <v>1915</v>
      </c>
      <c r="B1916">
        <v>1</v>
      </c>
      <c r="C1916">
        <v>0.4389633669339853</v>
      </c>
      <c r="D1916">
        <f t="shared" si="35"/>
        <v>3</v>
      </c>
    </row>
    <row r="1917" spans="1:4" x14ac:dyDescent="0.25">
      <c r="A1917">
        <v>1916</v>
      </c>
      <c r="B1917">
        <v>0</v>
      </c>
      <c r="C1917">
        <v>0.43895921967517276</v>
      </c>
      <c r="D1917">
        <f t="shared" si="35"/>
        <v>3</v>
      </c>
    </row>
    <row r="1918" spans="1:4" x14ac:dyDescent="0.25">
      <c r="A1918">
        <v>1917</v>
      </c>
      <c r="B1918">
        <v>0</v>
      </c>
      <c r="C1918">
        <v>0.43877862025016812</v>
      </c>
      <c r="D1918">
        <f t="shared" si="35"/>
        <v>3</v>
      </c>
    </row>
    <row r="1919" spans="1:4" x14ac:dyDescent="0.25">
      <c r="A1919">
        <v>1918</v>
      </c>
      <c r="B1919">
        <v>1</v>
      </c>
      <c r="C1919">
        <v>0.43874280322410908</v>
      </c>
      <c r="D1919">
        <f t="shared" si="35"/>
        <v>3</v>
      </c>
    </row>
    <row r="1920" spans="1:4" x14ac:dyDescent="0.25">
      <c r="A1920">
        <v>1919</v>
      </c>
      <c r="B1920">
        <v>1</v>
      </c>
      <c r="C1920">
        <v>0.43871964623737347</v>
      </c>
      <c r="D1920">
        <f t="shared" si="35"/>
        <v>3</v>
      </c>
    </row>
    <row r="1921" spans="1:4" x14ac:dyDescent="0.25">
      <c r="A1921">
        <v>1920</v>
      </c>
      <c r="B1921">
        <v>1</v>
      </c>
      <c r="C1921">
        <v>0.43868944701212592</v>
      </c>
      <c r="D1921">
        <f t="shared" si="35"/>
        <v>3</v>
      </c>
    </row>
    <row r="1922" spans="1:4" x14ac:dyDescent="0.25">
      <c r="A1922">
        <v>1921</v>
      </c>
      <c r="B1922">
        <v>0</v>
      </c>
      <c r="C1922">
        <v>0.43837630460948968</v>
      </c>
      <c r="D1922">
        <f t="shared" si="35"/>
        <v>3</v>
      </c>
    </row>
    <row r="1923" spans="1:4" x14ac:dyDescent="0.25">
      <c r="A1923">
        <v>1922</v>
      </c>
      <c r="B1923">
        <v>0</v>
      </c>
      <c r="C1923">
        <v>0.43787364464590894</v>
      </c>
      <c r="D1923">
        <f t="shared" ref="D1923:D1986" si="36">ROUNDUP(A1923/704,0)</f>
        <v>3</v>
      </c>
    </row>
    <row r="1924" spans="1:4" x14ac:dyDescent="0.25">
      <c r="A1924">
        <v>1923</v>
      </c>
      <c r="B1924">
        <v>1</v>
      </c>
      <c r="C1924">
        <v>0.43782387569938419</v>
      </c>
      <c r="D1924">
        <f t="shared" si="36"/>
        <v>3</v>
      </c>
    </row>
    <row r="1925" spans="1:4" x14ac:dyDescent="0.25">
      <c r="A1925">
        <v>1924</v>
      </c>
      <c r="B1925">
        <v>0</v>
      </c>
      <c r="C1925">
        <v>0.43762280172449497</v>
      </c>
      <c r="D1925">
        <f t="shared" si="36"/>
        <v>3</v>
      </c>
    </row>
    <row r="1926" spans="1:4" x14ac:dyDescent="0.25">
      <c r="A1926">
        <v>1925</v>
      </c>
      <c r="B1926">
        <v>0</v>
      </c>
      <c r="C1926">
        <v>0.43746825127829553</v>
      </c>
      <c r="D1926">
        <f t="shared" si="36"/>
        <v>3</v>
      </c>
    </row>
    <row r="1927" spans="1:4" x14ac:dyDescent="0.25">
      <c r="A1927">
        <v>1926</v>
      </c>
      <c r="B1927">
        <v>1</v>
      </c>
      <c r="C1927">
        <v>0.4373313316918096</v>
      </c>
      <c r="D1927">
        <f t="shared" si="36"/>
        <v>3</v>
      </c>
    </row>
    <row r="1928" spans="1:4" x14ac:dyDescent="0.25">
      <c r="A1928">
        <v>1927</v>
      </c>
      <c r="B1928">
        <v>1</v>
      </c>
      <c r="C1928">
        <v>0.43730659416537943</v>
      </c>
      <c r="D1928">
        <f t="shared" si="36"/>
        <v>3</v>
      </c>
    </row>
    <row r="1929" spans="1:4" x14ac:dyDescent="0.25">
      <c r="A1929">
        <v>1928</v>
      </c>
      <c r="B1929">
        <v>1</v>
      </c>
      <c r="C1929">
        <v>0.43706971241642589</v>
      </c>
      <c r="D1929">
        <f t="shared" si="36"/>
        <v>3</v>
      </c>
    </row>
    <row r="1930" spans="1:4" x14ac:dyDescent="0.25">
      <c r="A1930">
        <v>1929</v>
      </c>
      <c r="B1930">
        <v>0</v>
      </c>
      <c r="C1930">
        <v>0.4369866880569131</v>
      </c>
      <c r="D1930">
        <f t="shared" si="36"/>
        <v>3</v>
      </c>
    </row>
    <row r="1931" spans="1:4" x14ac:dyDescent="0.25">
      <c r="A1931">
        <v>1930</v>
      </c>
      <c r="B1931">
        <v>1</v>
      </c>
      <c r="C1931">
        <v>0.43685508895088165</v>
      </c>
      <c r="D1931">
        <f t="shared" si="36"/>
        <v>3</v>
      </c>
    </row>
    <row r="1932" spans="1:4" x14ac:dyDescent="0.25">
      <c r="A1932">
        <v>1931</v>
      </c>
      <c r="B1932">
        <v>0</v>
      </c>
      <c r="C1932">
        <v>0.43670841431319413</v>
      </c>
      <c r="D1932">
        <f t="shared" si="36"/>
        <v>3</v>
      </c>
    </row>
    <row r="1933" spans="1:4" x14ac:dyDescent="0.25">
      <c r="A1933">
        <v>1932</v>
      </c>
      <c r="B1933">
        <v>0</v>
      </c>
      <c r="C1933">
        <v>0.43665468992817402</v>
      </c>
      <c r="D1933">
        <f t="shared" si="36"/>
        <v>3</v>
      </c>
    </row>
    <row r="1934" spans="1:4" x14ac:dyDescent="0.25">
      <c r="A1934">
        <v>1933</v>
      </c>
      <c r="B1934">
        <v>0</v>
      </c>
      <c r="C1934">
        <v>0.43656946947435032</v>
      </c>
      <c r="D1934">
        <f t="shared" si="36"/>
        <v>3</v>
      </c>
    </row>
    <row r="1935" spans="1:4" x14ac:dyDescent="0.25">
      <c r="A1935">
        <v>1934</v>
      </c>
      <c r="B1935">
        <v>1</v>
      </c>
      <c r="C1935">
        <v>0.43656761727167964</v>
      </c>
      <c r="D1935">
        <f t="shared" si="36"/>
        <v>3</v>
      </c>
    </row>
    <row r="1936" spans="1:4" x14ac:dyDescent="0.25">
      <c r="A1936">
        <v>1935</v>
      </c>
      <c r="B1936">
        <v>1</v>
      </c>
      <c r="C1936">
        <v>0.43656179256086775</v>
      </c>
      <c r="D1936">
        <f t="shared" si="36"/>
        <v>3</v>
      </c>
    </row>
    <row r="1937" spans="1:4" x14ac:dyDescent="0.25">
      <c r="A1937">
        <v>1936</v>
      </c>
      <c r="B1937">
        <v>1</v>
      </c>
      <c r="C1937">
        <v>0.43652433329964874</v>
      </c>
      <c r="D1937">
        <f t="shared" si="36"/>
        <v>3</v>
      </c>
    </row>
    <row r="1938" spans="1:4" x14ac:dyDescent="0.25">
      <c r="A1938">
        <v>1937</v>
      </c>
      <c r="B1938">
        <v>1</v>
      </c>
      <c r="C1938">
        <v>0.4364777051687796</v>
      </c>
      <c r="D1938">
        <f t="shared" si="36"/>
        <v>3</v>
      </c>
    </row>
    <row r="1939" spans="1:4" x14ac:dyDescent="0.25">
      <c r="A1939">
        <v>1938</v>
      </c>
      <c r="B1939">
        <v>0</v>
      </c>
      <c r="C1939">
        <v>0.4364543189656338</v>
      </c>
      <c r="D1939">
        <f t="shared" si="36"/>
        <v>3</v>
      </c>
    </row>
    <row r="1940" spans="1:4" x14ac:dyDescent="0.25">
      <c r="A1940">
        <v>1939</v>
      </c>
      <c r="B1940">
        <v>1</v>
      </c>
      <c r="C1940">
        <v>0.43628544394892638</v>
      </c>
      <c r="D1940">
        <f t="shared" si="36"/>
        <v>3</v>
      </c>
    </row>
    <row r="1941" spans="1:4" x14ac:dyDescent="0.25">
      <c r="A1941">
        <v>1940</v>
      </c>
      <c r="B1941">
        <v>1</v>
      </c>
      <c r="C1941">
        <v>0.43599676345092414</v>
      </c>
      <c r="D1941">
        <f t="shared" si="36"/>
        <v>3</v>
      </c>
    </row>
    <row r="1942" spans="1:4" x14ac:dyDescent="0.25">
      <c r="A1942">
        <v>1941</v>
      </c>
      <c r="B1942">
        <v>1</v>
      </c>
      <c r="C1942">
        <v>0.43598932979991134</v>
      </c>
      <c r="D1942">
        <f t="shared" si="36"/>
        <v>3</v>
      </c>
    </row>
    <row r="1943" spans="1:4" x14ac:dyDescent="0.25">
      <c r="A1943">
        <v>1942</v>
      </c>
      <c r="B1943">
        <v>0</v>
      </c>
      <c r="C1943">
        <v>0.43591704070438497</v>
      </c>
      <c r="D1943">
        <f t="shared" si="36"/>
        <v>3</v>
      </c>
    </row>
    <row r="1944" spans="1:4" x14ac:dyDescent="0.25">
      <c r="A1944">
        <v>1943</v>
      </c>
      <c r="B1944">
        <v>1</v>
      </c>
      <c r="C1944">
        <v>0.43591704070438497</v>
      </c>
      <c r="D1944">
        <f t="shared" si="36"/>
        <v>3</v>
      </c>
    </row>
    <row r="1945" spans="1:4" x14ac:dyDescent="0.25">
      <c r="A1945">
        <v>1944</v>
      </c>
      <c r="B1945">
        <v>1</v>
      </c>
      <c r="C1945">
        <v>0.43591557518043372</v>
      </c>
      <c r="D1945">
        <f t="shared" si="36"/>
        <v>3</v>
      </c>
    </row>
    <row r="1946" spans="1:4" x14ac:dyDescent="0.25">
      <c r="A1946">
        <v>1945</v>
      </c>
      <c r="B1946">
        <v>1</v>
      </c>
      <c r="C1946">
        <v>0.43588634362115397</v>
      </c>
      <c r="D1946">
        <f t="shared" si="36"/>
        <v>3</v>
      </c>
    </row>
    <row r="1947" spans="1:4" x14ac:dyDescent="0.25">
      <c r="A1947">
        <v>1946</v>
      </c>
      <c r="B1947">
        <v>1</v>
      </c>
      <c r="C1947">
        <v>0.43586332113119419</v>
      </c>
      <c r="D1947">
        <f t="shared" si="36"/>
        <v>3</v>
      </c>
    </row>
    <row r="1948" spans="1:4" x14ac:dyDescent="0.25">
      <c r="A1948">
        <v>1947</v>
      </c>
      <c r="B1948">
        <v>1</v>
      </c>
      <c r="C1948">
        <v>0.43584029891773823</v>
      </c>
      <c r="D1948">
        <f t="shared" si="36"/>
        <v>3</v>
      </c>
    </row>
    <row r="1949" spans="1:4" x14ac:dyDescent="0.25">
      <c r="A1949">
        <v>1948</v>
      </c>
      <c r="B1949">
        <v>1</v>
      </c>
      <c r="C1949">
        <v>0.43570984493563536</v>
      </c>
      <c r="D1949">
        <f t="shared" si="36"/>
        <v>3</v>
      </c>
    </row>
    <row r="1950" spans="1:4" x14ac:dyDescent="0.25">
      <c r="A1950">
        <v>1949</v>
      </c>
      <c r="B1950">
        <v>1</v>
      </c>
      <c r="C1950">
        <v>0.43570217144895501</v>
      </c>
      <c r="D1950">
        <f t="shared" si="36"/>
        <v>3</v>
      </c>
    </row>
    <row r="1951" spans="1:4" x14ac:dyDescent="0.25">
      <c r="A1951">
        <v>1950</v>
      </c>
      <c r="B1951">
        <v>1</v>
      </c>
      <c r="C1951">
        <v>0.43567915117371175</v>
      </c>
      <c r="D1951">
        <f t="shared" si="36"/>
        <v>3</v>
      </c>
    </row>
    <row r="1952" spans="1:4" x14ac:dyDescent="0.25">
      <c r="A1952">
        <v>1951</v>
      </c>
      <c r="B1952">
        <v>1</v>
      </c>
      <c r="C1952">
        <v>0.4356589511904902</v>
      </c>
      <c r="D1952">
        <f t="shared" si="36"/>
        <v>3</v>
      </c>
    </row>
    <row r="1953" spans="1:4" x14ac:dyDescent="0.25">
      <c r="A1953">
        <v>1952</v>
      </c>
      <c r="B1953">
        <v>1</v>
      </c>
      <c r="C1953">
        <v>0.43565613117573965</v>
      </c>
      <c r="D1953">
        <f t="shared" si="36"/>
        <v>3</v>
      </c>
    </row>
    <row r="1954" spans="1:4" x14ac:dyDescent="0.25">
      <c r="A1954">
        <v>1953</v>
      </c>
      <c r="B1954">
        <v>1</v>
      </c>
      <c r="C1954">
        <v>0.43555689487789606</v>
      </c>
      <c r="D1954">
        <f t="shared" si="36"/>
        <v>3</v>
      </c>
    </row>
    <row r="1955" spans="1:4" x14ac:dyDescent="0.25">
      <c r="A1955">
        <v>1954</v>
      </c>
      <c r="B1955">
        <v>1</v>
      </c>
      <c r="C1955">
        <v>0.43551226677853583</v>
      </c>
      <c r="D1955">
        <f t="shared" si="36"/>
        <v>3</v>
      </c>
    </row>
    <row r="1956" spans="1:4" x14ac:dyDescent="0.25">
      <c r="A1956">
        <v>1955</v>
      </c>
      <c r="B1956">
        <v>0</v>
      </c>
      <c r="C1956">
        <v>0.43517145550599862</v>
      </c>
      <c r="D1956">
        <f t="shared" si="36"/>
        <v>3</v>
      </c>
    </row>
    <row r="1957" spans="1:4" x14ac:dyDescent="0.25">
      <c r="A1957">
        <v>1956</v>
      </c>
      <c r="B1957">
        <v>0</v>
      </c>
      <c r="C1957">
        <v>0.43510675048198827</v>
      </c>
      <c r="D1957">
        <f t="shared" si="36"/>
        <v>3</v>
      </c>
    </row>
    <row r="1958" spans="1:4" x14ac:dyDescent="0.25">
      <c r="A1958">
        <v>1957</v>
      </c>
      <c r="B1958">
        <v>0</v>
      </c>
      <c r="C1958">
        <v>0.43506704862268575</v>
      </c>
      <c r="D1958">
        <f t="shared" si="36"/>
        <v>3</v>
      </c>
    </row>
    <row r="1959" spans="1:4" x14ac:dyDescent="0.25">
      <c r="A1959">
        <v>1958</v>
      </c>
      <c r="B1959">
        <v>0</v>
      </c>
      <c r="C1959">
        <v>0.43496997146320987</v>
      </c>
      <c r="D1959">
        <f t="shared" si="36"/>
        <v>3</v>
      </c>
    </row>
    <row r="1960" spans="1:4" x14ac:dyDescent="0.25">
      <c r="A1960">
        <v>1959</v>
      </c>
      <c r="B1960">
        <v>1</v>
      </c>
      <c r="C1960">
        <v>0.43495187050873657</v>
      </c>
      <c r="D1960">
        <f t="shared" si="36"/>
        <v>3</v>
      </c>
    </row>
    <row r="1961" spans="1:4" x14ac:dyDescent="0.25">
      <c r="A1961">
        <v>1960</v>
      </c>
      <c r="B1961">
        <v>1</v>
      </c>
      <c r="C1961">
        <v>0.43475671809998639</v>
      </c>
      <c r="D1961">
        <f t="shared" si="36"/>
        <v>3</v>
      </c>
    </row>
    <row r="1962" spans="1:4" x14ac:dyDescent="0.25">
      <c r="A1962">
        <v>1961</v>
      </c>
      <c r="B1962">
        <v>1</v>
      </c>
      <c r="C1962">
        <v>0.4346945804710074</v>
      </c>
      <c r="D1962">
        <f t="shared" si="36"/>
        <v>3</v>
      </c>
    </row>
    <row r="1963" spans="1:4" x14ac:dyDescent="0.25">
      <c r="A1963">
        <v>1962</v>
      </c>
      <c r="B1963">
        <v>1</v>
      </c>
      <c r="C1963">
        <v>0.43466610734861699</v>
      </c>
      <c r="D1963">
        <f t="shared" si="36"/>
        <v>3</v>
      </c>
    </row>
    <row r="1964" spans="1:4" x14ac:dyDescent="0.25">
      <c r="A1964">
        <v>1963</v>
      </c>
      <c r="B1964">
        <v>1</v>
      </c>
      <c r="C1964">
        <v>0.43453435074657459</v>
      </c>
      <c r="D1964">
        <f t="shared" si="36"/>
        <v>3</v>
      </c>
    </row>
    <row r="1965" spans="1:4" x14ac:dyDescent="0.25">
      <c r="A1965">
        <v>1964</v>
      </c>
      <c r="B1965">
        <v>0</v>
      </c>
      <c r="C1965">
        <v>0.43437941957056703</v>
      </c>
      <c r="D1965">
        <f t="shared" si="36"/>
        <v>3</v>
      </c>
    </row>
    <row r="1966" spans="1:4" x14ac:dyDescent="0.25">
      <c r="A1966">
        <v>1965</v>
      </c>
      <c r="B1966">
        <v>0</v>
      </c>
      <c r="C1966">
        <v>0.43403006316333598</v>
      </c>
      <c r="D1966">
        <f t="shared" si="36"/>
        <v>3</v>
      </c>
    </row>
    <row r="1967" spans="1:4" x14ac:dyDescent="0.25">
      <c r="A1967">
        <v>1966</v>
      </c>
      <c r="B1967">
        <v>0</v>
      </c>
      <c r="C1967">
        <v>0.43363260550743388</v>
      </c>
      <c r="D1967">
        <f t="shared" si="36"/>
        <v>3</v>
      </c>
    </row>
    <row r="1968" spans="1:4" x14ac:dyDescent="0.25">
      <c r="A1968">
        <v>1967</v>
      </c>
      <c r="B1968">
        <v>0</v>
      </c>
      <c r="C1968">
        <v>0.43360544531495354</v>
      </c>
      <c r="D1968">
        <f t="shared" si="36"/>
        <v>3</v>
      </c>
    </row>
    <row r="1969" spans="1:4" x14ac:dyDescent="0.25">
      <c r="A1969">
        <v>1968</v>
      </c>
      <c r="B1969">
        <v>0</v>
      </c>
      <c r="C1969">
        <v>0.43357987938914044</v>
      </c>
      <c r="D1969">
        <f t="shared" si="36"/>
        <v>3</v>
      </c>
    </row>
    <row r="1970" spans="1:4" x14ac:dyDescent="0.25">
      <c r="A1970">
        <v>1969</v>
      </c>
      <c r="B1970">
        <v>0</v>
      </c>
      <c r="C1970">
        <v>0.43355481972197663</v>
      </c>
      <c r="D1970">
        <f t="shared" si="36"/>
        <v>3</v>
      </c>
    </row>
    <row r="1971" spans="1:4" x14ac:dyDescent="0.25">
      <c r="A1971">
        <v>1970</v>
      </c>
      <c r="B1971">
        <v>0</v>
      </c>
      <c r="C1971">
        <v>0.43353182573793542</v>
      </c>
      <c r="D1971">
        <f t="shared" si="36"/>
        <v>3</v>
      </c>
    </row>
    <row r="1972" spans="1:4" x14ac:dyDescent="0.25">
      <c r="A1972">
        <v>1971</v>
      </c>
      <c r="B1972">
        <v>1</v>
      </c>
      <c r="C1972">
        <v>0.43348882483349965</v>
      </c>
      <c r="D1972">
        <f t="shared" si="36"/>
        <v>3</v>
      </c>
    </row>
    <row r="1973" spans="1:4" x14ac:dyDescent="0.25">
      <c r="A1973">
        <v>1972</v>
      </c>
      <c r="B1973">
        <v>1</v>
      </c>
      <c r="C1973">
        <v>0.43347817422167256</v>
      </c>
      <c r="D1973">
        <f t="shared" si="36"/>
        <v>3</v>
      </c>
    </row>
    <row r="1974" spans="1:4" x14ac:dyDescent="0.25">
      <c r="A1974">
        <v>1973</v>
      </c>
      <c r="B1974">
        <v>0</v>
      </c>
      <c r="C1974">
        <v>0.43346493778489864</v>
      </c>
      <c r="D1974">
        <f t="shared" si="36"/>
        <v>3</v>
      </c>
    </row>
    <row r="1975" spans="1:4" x14ac:dyDescent="0.25">
      <c r="A1975">
        <v>1974</v>
      </c>
      <c r="B1975">
        <v>0</v>
      </c>
      <c r="C1975">
        <v>0.43345518119200405</v>
      </c>
      <c r="D1975">
        <f t="shared" si="36"/>
        <v>3</v>
      </c>
    </row>
    <row r="1976" spans="1:4" x14ac:dyDescent="0.25">
      <c r="A1976">
        <v>1975</v>
      </c>
      <c r="B1976">
        <v>0</v>
      </c>
      <c r="C1976">
        <v>0.43287278693502323</v>
      </c>
      <c r="D1976">
        <f t="shared" si="36"/>
        <v>3</v>
      </c>
    </row>
    <row r="1977" spans="1:4" x14ac:dyDescent="0.25">
      <c r="A1977">
        <v>1976</v>
      </c>
      <c r="B1977">
        <v>1</v>
      </c>
      <c r="C1977">
        <v>0.43287278693502323</v>
      </c>
      <c r="D1977">
        <f t="shared" si="36"/>
        <v>3</v>
      </c>
    </row>
    <row r="1978" spans="1:4" x14ac:dyDescent="0.25">
      <c r="A1978">
        <v>1977</v>
      </c>
      <c r="B1978">
        <v>0</v>
      </c>
      <c r="C1978">
        <v>0.43286512508529373</v>
      </c>
      <c r="D1978">
        <f t="shared" si="36"/>
        <v>3</v>
      </c>
    </row>
    <row r="1979" spans="1:4" x14ac:dyDescent="0.25">
      <c r="A1979">
        <v>1978</v>
      </c>
      <c r="B1979">
        <v>1</v>
      </c>
      <c r="C1979">
        <v>0.43281915466129445</v>
      </c>
      <c r="D1979">
        <f t="shared" si="36"/>
        <v>3</v>
      </c>
    </row>
    <row r="1980" spans="1:4" x14ac:dyDescent="0.25">
      <c r="A1980">
        <v>1979</v>
      </c>
      <c r="B1980">
        <v>1</v>
      </c>
      <c r="C1980">
        <v>0.43278084685813101</v>
      </c>
      <c r="D1980">
        <f t="shared" si="36"/>
        <v>3</v>
      </c>
    </row>
    <row r="1981" spans="1:4" x14ac:dyDescent="0.25">
      <c r="A1981">
        <v>1980</v>
      </c>
      <c r="B1981">
        <v>1</v>
      </c>
      <c r="C1981">
        <v>0.43277318539392273</v>
      </c>
      <c r="D1981">
        <f t="shared" si="36"/>
        <v>3</v>
      </c>
    </row>
    <row r="1982" spans="1:4" x14ac:dyDescent="0.25">
      <c r="A1982">
        <v>1981</v>
      </c>
      <c r="B1982">
        <v>1</v>
      </c>
      <c r="C1982">
        <v>0.43275020119421048</v>
      </c>
      <c r="D1982">
        <f t="shared" si="36"/>
        <v>3</v>
      </c>
    </row>
    <row r="1983" spans="1:4" x14ac:dyDescent="0.25">
      <c r="A1983">
        <v>1982</v>
      </c>
      <c r="B1983">
        <v>0</v>
      </c>
      <c r="C1983">
        <v>0.43266592827233341</v>
      </c>
      <c r="D1983">
        <f t="shared" si="36"/>
        <v>3</v>
      </c>
    </row>
    <row r="1984" spans="1:4" x14ac:dyDescent="0.25">
      <c r="A1984">
        <v>1983</v>
      </c>
      <c r="B1984">
        <v>0</v>
      </c>
      <c r="C1984">
        <v>0.43262449651645207</v>
      </c>
      <c r="D1984">
        <f t="shared" si="36"/>
        <v>3</v>
      </c>
    </row>
    <row r="1985" spans="1:4" x14ac:dyDescent="0.25">
      <c r="A1985">
        <v>1984</v>
      </c>
      <c r="B1985">
        <v>0</v>
      </c>
      <c r="C1985">
        <v>0.43261230207756873</v>
      </c>
      <c r="D1985">
        <f t="shared" si="36"/>
        <v>3</v>
      </c>
    </row>
    <row r="1986" spans="1:4" x14ac:dyDescent="0.25">
      <c r="A1986">
        <v>1985</v>
      </c>
      <c r="B1986">
        <v>1</v>
      </c>
      <c r="C1986">
        <v>0.43261046850052232</v>
      </c>
      <c r="D1986">
        <f t="shared" si="36"/>
        <v>3</v>
      </c>
    </row>
    <row r="1987" spans="1:4" x14ac:dyDescent="0.25">
      <c r="A1987">
        <v>1986</v>
      </c>
      <c r="B1987">
        <v>0</v>
      </c>
      <c r="C1987">
        <v>0.43253569596722891</v>
      </c>
      <c r="D1987">
        <f t="shared" ref="D1987:D2050" si="37">ROUNDUP(A1987/704,0)</f>
        <v>3</v>
      </c>
    </row>
    <row r="1988" spans="1:4" x14ac:dyDescent="0.25">
      <c r="A1988">
        <v>1987</v>
      </c>
      <c r="B1988">
        <v>0</v>
      </c>
      <c r="C1988">
        <v>0.43252803553356167</v>
      </c>
      <c r="D1988">
        <f t="shared" si="37"/>
        <v>3</v>
      </c>
    </row>
    <row r="1989" spans="1:4" x14ac:dyDescent="0.25">
      <c r="A1989">
        <v>1988</v>
      </c>
      <c r="B1989">
        <v>1</v>
      </c>
      <c r="C1989">
        <v>0.432526970291576</v>
      </c>
      <c r="D1989">
        <f t="shared" si="37"/>
        <v>3</v>
      </c>
    </row>
    <row r="1990" spans="1:4" x14ac:dyDescent="0.25">
      <c r="A1990">
        <v>1989</v>
      </c>
      <c r="B1990">
        <v>0</v>
      </c>
      <c r="C1990">
        <v>0.43234924316424495</v>
      </c>
      <c r="D1990">
        <f t="shared" si="37"/>
        <v>3</v>
      </c>
    </row>
    <row r="1991" spans="1:4" x14ac:dyDescent="0.25">
      <c r="A1991">
        <v>1990</v>
      </c>
      <c r="B1991">
        <v>1</v>
      </c>
      <c r="C1991">
        <v>0.43211442011802598</v>
      </c>
      <c r="D1991">
        <f t="shared" si="37"/>
        <v>3</v>
      </c>
    </row>
    <row r="1992" spans="1:4" x14ac:dyDescent="0.25">
      <c r="A1992">
        <v>1991</v>
      </c>
      <c r="B1992">
        <v>1</v>
      </c>
      <c r="C1992">
        <v>0.43209910284250769</v>
      </c>
      <c r="D1992">
        <f t="shared" si="37"/>
        <v>3</v>
      </c>
    </row>
    <row r="1993" spans="1:4" x14ac:dyDescent="0.25">
      <c r="A1993">
        <v>1992</v>
      </c>
      <c r="B1993">
        <v>1</v>
      </c>
      <c r="C1993">
        <v>0.4320608102218243</v>
      </c>
      <c r="D1993">
        <f t="shared" si="37"/>
        <v>3</v>
      </c>
    </row>
    <row r="1994" spans="1:4" x14ac:dyDescent="0.25">
      <c r="A1994">
        <v>1993</v>
      </c>
      <c r="B1994">
        <v>1</v>
      </c>
      <c r="C1994">
        <v>0.4320608102218243</v>
      </c>
      <c r="D1994">
        <f t="shared" si="37"/>
        <v>3</v>
      </c>
    </row>
    <row r="1995" spans="1:4" x14ac:dyDescent="0.25">
      <c r="A1995">
        <v>1994</v>
      </c>
      <c r="B1995">
        <v>0</v>
      </c>
      <c r="C1995">
        <v>0.43200720191702768</v>
      </c>
      <c r="D1995">
        <f t="shared" si="37"/>
        <v>3</v>
      </c>
    </row>
    <row r="1996" spans="1:4" x14ac:dyDescent="0.25">
      <c r="A1996">
        <v>1995</v>
      </c>
      <c r="B1996">
        <v>0</v>
      </c>
      <c r="C1996">
        <v>0.43196891124574316</v>
      </c>
      <c r="D1996">
        <f t="shared" si="37"/>
        <v>3</v>
      </c>
    </row>
    <row r="1997" spans="1:4" x14ac:dyDescent="0.25">
      <c r="A1997">
        <v>1996</v>
      </c>
      <c r="B1997">
        <v>0</v>
      </c>
      <c r="C1997">
        <v>0.431961253209032</v>
      </c>
      <c r="D1997">
        <f t="shared" si="37"/>
        <v>3</v>
      </c>
    </row>
    <row r="1998" spans="1:4" x14ac:dyDescent="0.25">
      <c r="A1998">
        <v>1997</v>
      </c>
      <c r="B1998">
        <v>0</v>
      </c>
      <c r="C1998">
        <v>0.43193827929405321</v>
      </c>
      <c r="D1998">
        <f t="shared" si="37"/>
        <v>3</v>
      </c>
    </row>
    <row r="1999" spans="1:4" x14ac:dyDescent="0.25">
      <c r="A1999">
        <v>1998</v>
      </c>
      <c r="B1999">
        <v>1</v>
      </c>
      <c r="C1999">
        <v>0.43192296351339815</v>
      </c>
      <c r="D1999">
        <f t="shared" si="37"/>
        <v>3</v>
      </c>
    </row>
    <row r="2000" spans="1:4" x14ac:dyDescent="0.25">
      <c r="A2000">
        <v>1999</v>
      </c>
      <c r="B2000">
        <v>0</v>
      </c>
      <c r="C2000">
        <v>0.43187701695253133</v>
      </c>
      <c r="D2000">
        <f t="shared" si="37"/>
        <v>3</v>
      </c>
    </row>
    <row r="2001" spans="1:4" x14ac:dyDescent="0.25">
      <c r="A2001">
        <v>2000</v>
      </c>
      <c r="B2001">
        <v>1</v>
      </c>
      <c r="C2001">
        <v>0.43186935930633397</v>
      </c>
      <c r="D2001">
        <f t="shared" si="37"/>
        <v>3</v>
      </c>
    </row>
    <row r="2002" spans="1:4" x14ac:dyDescent="0.25">
      <c r="A2002">
        <v>2001</v>
      </c>
      <c r="B2002">
        <v>0</v>
      </c>
      <c r="C2002">
        <v>0.43185404411163997</v>
      </c>
      <c r="D2002">
        <f t="shared" si="37"/>
        <v>3</v>
      </c>
    </row>
    <row r="2003" spans="1:4" x14ac:dyDescent="0.25">
      <c r="A2003">
        <v>2002</v>
      </c>
      <c r="B2003">
        <v>0</v>
      </c>
      <c r="C2003">
        <v>0.43183107156390338</v>
      </c>
      <c r="D2003">
        <f t="shared" si="37"/>
        <v>3</v>
      </c>
    </row>
    <row r="2004" spans="1:4" x14ac:dyDescent="0.25">
      <c r="A2004">
        <v>2003</v>
      </c>
      <c r="B2004">
        <v>1</v>
      </c>
      <c r="C2004">
        <v>0.43182341411315317</v>
      </c>
      <c r="D2004">
        <f t="shared" si="37"/>
        <v>3</v>
      </c>
    </row>
    <row r="2005" spans="1:4" x14ac:dyDescent="0.25">
      <c r="A2005">
        <v>2004</v>
      </c>
      <c r="B2005">
        <v>1</v>
      </c>
      <c r="C2005">
        <v>0.43182341411315317</v>
      </c>
      <c r="D2005">
        <f t="shared" si="37"/>
        <v>3</v>
      </c>
    </row>
    <row r="2006" spans="1:4" x14ac:dyDescent="0.25">
      <c r="A2006">
        <v>2005</v>
      </c>
      <c r="B2006">
        <v>0</v>
      </c>
      <c r="C2006">
        <v>0.43178512734827507</v>
      </c>
      <c r="D2006">
        <f t="shared" si="37"/>
        <v>3</v>
      </c>
    </row>
    <row r="2007" spans="1:4" x14ac:dyDescent="0.25">
      <c r="A2007">
        <v>2006</v>
      </c>
      <c r="B2007">
        <v>0</v>
      </c>
      <c r="C2007">
        <v>0.43175449852323156</v>
      </c>
      <c r="D2007">
        <f t="shared" si="37"/>
        <v>3</v>
      </c>
    </row>
    <row r="2008" spans="1:4" x14ac:dyDescent="0.25">
      <c r="A2008">
        <v>2007</v>
      </c>
      <c r="B2008">
        <v>1</v>
      </c>
      <c r="C2008">
        <v>0.43175449852323156</v>
      </c>
      <c r="D2008">
        <f t="shared" si="37"/>
        <v>3</v>
      </c>
    </row>
    <row r="2009" spans="1:4" x14ac:dyDescent="0.25">
      <c r="A2009">
        <v>2008</v>
      </c>
      <c r="B2009">
        <v>1</v>
      </c>
      <c r="C2009">
        <v>0.43170425552447578</v>
      </c>
      <c r="D2009">
        <f t="shared" si="37"/>
        <v>3</v>
      </c>
    </row>
    <row r="2010" spans="1:4" x14ac:dyDescent="0.25">
      <c r="A2010">
        <v>2009</v>
      </c>
      <c r="B2010">
        <v>1</v>
      </c>
      <c r="C2010">
        <v>0.43137916858925451</v>
      </c>
      <c r="D2010">
        <f t="shared" si="37"/>
        <v>3</v>
      </c>
    </row>
    <row r="2011" spans="1:4" x14ac:dyDescent="0.25">
      <c r="A2011">
        <v>2010</v>
      </c>
      <c r="B2011">
        <v>1</v>
      </c>
      <c r="C2011">
        <v>0.4310884093917498</v>
      </c>
      <c r="D2011">
        <f t="shared" si="37"/>
        <v>3</v>
      </c>
    </row>
    <row r="2012" spans="1:4" x14ac:dyDescent="0.25">
      <c r="A2012">
        <v>2011</v>
      </c>
      <c r="B2012">
        <v>1</v>
      </c>
      <c r="C2012">
        <v>0.43078862491042291</v>
      </c>
      <c r="D2012">
        <f t="shared" si="37"/>
        <v>3</v>
      </c>
    </row>
    <row r="2013" spans="1:4" x14ac:dyDescent="0.25">
      <c r="A2013">
        <v>2012</v>
      </c>
      <c r="B2013">
        <v>1</v>
      </c>
      <c r="C2013">
        <v>0.43063064084403063</v>
      </c>
      <c r="D2013">
        <f t="shared" si="37"/>
        <v>3</v>
      </c>
    </row>
    <row r="2014" spans="1:4" x14ac:dyDescent="0.25">
      <c r="A2014">
        <v>2013</v>
      </c>
      <c r="B2014">
        <v>0</v>
      </c>
      <c r="C2014">
        <v>0.4305221240165773</v>
      </c>
      <c r="D2014">
        <f t="shared" si="37"/>
        <v>3</v>
      </c>
    </row>
    <row r="2015" spans="1:4" x14ac:dyDescent="0.25">
      <c r="A2015">
        <v>2014</v>
      </c>
      <c r="B2015">
        <v>1</v>
      </c>
      <c r="C2015">
        <v>0.43039204746899745</v>
      </c>
      <c r="D2015">
        <f t="shared" si="37"/>
        <v>3</v>
      </c>
    </row>
    <row r="2016" spans="1:4" x14ac:dyDescent="0.25">
      <c r="A2016">
        <v>2015</v>
      </c>
      <c r="B2016">
        <v>0</v>
      </c>
      <c r="C2016">
        <v>0.43017017436523297</v>
      </c>
      <c r="D2016">
        <f t="shared" si="37"/>
        <v>3</v>
      </c>
    </row>
    <row r="2017" spans="1:4" x14ac:dyDescent="0.25">
      <c r="A2017">
        <v>2016</v>
      </c>
      <c r="B2017">
        <v>1</v>
      </c>
      <c r="C2017">
        <v>0.42993596932107164</v>
      </c>
      <c r="D2017">
        <f t="shared" si="37"/>
        <v>3</v>
      </c>
    </row>
    <row r="2018" spans="1:4" x14ac:dyDescent="0.25">
      <c r="A2018">
        <v>2017</v>
      </c>
      <c r="B2018">
        <v>0</v>
      </c>
      <c r="C2018">
        <v>0.42970523135255567</v>
      </c>
      <c r="D2018">
        <f t="shared" si="37"/>
        <v>3</v>
      </c>
    </row>
    <row r="2019" spans="1:4" x14ac:dyDescent="0.25">
      <c r="A2019">
        <v>2018</v>
      </c>
      <c r="B2019">
        <v>0</v>
      </c>
      <c r="C2019">
        <v>0.42970356740514681</v>
      </c>
      <c r="D2019">
        <f t="shared" si="37"/>
        <v>3</v>
      </c>
    </row>
    <row r="2020" spans="1:4" x14ac:dyDescent="0.25">
      <c r="A2020">
        <v>2019</v>
      </c>
      <c r="B2020">
        <v>1</v>
      </c>
      <c r="C2020">
        <v>0.42969591914890248</v>
      </c>
      <c r="D2020">
        <f t="shared" si="37"/>
        <v>3</v>
      </c>
    </row>
    <row r="2021" spans="1:4" x14ac:dyDescent="0.25">
      <c r="A2021">
        <v>2020</v>
      </c>
      <c r="B2021">
        <v>1</v>
      </c>
      <c r="C2021">
        <v>0.42965301013766111</v>
      </c>
      <c r="D2021">
        <f t="shared" si="37"/>
        <v>3</v>
      </c>
    </row>
    <row r="2022" spans="1:4" x14ac:dyDescent="0.25">
      <c r="A2022">
        <v>2021</v>
      </c>
      <c r="B2022">
        <v>1</v>
      </c>
      <c r="C2022">
        <v>0.42961179054616849</v>
      </c>
      <c r="D2022">
        <f t="shared" si="37"/>
        <v>3</v>
      </c>
    </row>
    <row r="2023" spans="1:4" x14ac:dyDescent="0.25">
      <c r="A2023">
        <v>2022</v>
      </c>
      <c r="B2023">
        <v>0</v>
      </c>
      <c r="C2023">
        <v>0.42960414269291591</v>
      </c>
      <c r="D2023">
        <f t="shared" si="37"/>
        <v>3</v>
      </c>
    </row>
    <row r="2024" spans="1:4" x14ac:dyDescent="0.25">
      <c r="A2024">
        <v>2023</v>
      </c>
      <c r="B2024">
        <v>1</v>
      </c>
      <c r="C2024">
        <v>0.42958142722312903</v>
      </c>
      <c r="D2024">
        <f t="shared" si="37"/>
        <v>3</v>
      </c>
    </row>
    <row r="2025" spans="1:4" x14ac:dyDescent="0.25">
      <c r="A2025">
        <v>2024</v>
      </c>
      <c r="B2025">
        <v>1</v>
      </c>
      <c r="C2025">
        <v>0.42957355161599525</v>
      </c>
      <c r="D2025">
        <f t="shared" si="37"/>
        <v>3</v>
      </c>
    </row>
    <row r="2026" spans="1:4" x14ac:dyDescent="0.25">
      <c r="A2026">
        <v>2025</v>
      </c>
      <c r="B2026">
        <v>0</v>
      </c>
      <c r="C2026">
        <v>0.42956295121290172</v>
      </c>
      <c r="D2026">
        <f t="shared" si="37"/>
        <v>3</v>
      </c>
    </row>
    <row r="2027" spans="1:4" x14ac:dyDescent="0.25">
      <c r="A2027">
        <v>2026</v>
      </c>
      <c r="B2027">
        <v>0</v>
      </c>
      <c r="C2027">
        <v>0.42948942892874159</v>
      </c>
      <c r="D2027">
        <f t="shared" si="37"/>
        <v>3</v>
      </c>
    </row>
    <row r="2028" spans="1:4" x14ac:dyDescent="0.25">
      <c r="A2028">
        <v>2027</v>
      </c>
      <c r="B2028">
        <v>0</v>
      </c>
      <c r="C2028">
        <v>0.42930446939978611</v>
      </c>
      <c r="D2028">
        <f t="shared" si="37"/>
        <v>3</v>
      </c>
    </row>
    <row r="2029" spans="1:4" x14ac:dyDescent="0.25">
      <c r="A2029">
        <v>2028</v>
      </c>
      <c r="B2029">
        <v>0</v>
      </c>
      <c r="C2029">
        <v>0.42928800288407148</v>
      </c>
      <c r="D2029">
        <f t="shared" si="37"/>
        <v>3</v>
      </c>
    </row>
    <row r="2030" spans="1:4" x14ac:dyDescent="0.25">
      <c r="A2030">
        <v>2029</v>
      </c>
      <c r="B2030">
        <v>0</v>
      </c>
      <c r="C2030">
        <v>0.42918719329546323</v>
      </c>
      <c r="D2030">
        <f t="shared" si="37"/>
        <v>3</v>
      </c>
    </row>
    <row r="2031" spans="1:4" x14ac:dyDescent="0.25">
      <c r="A2031">
        <v>2030</v>
      </c>
      <c r="B2031">
        <v>1</v>
      </c>
      <c r="C2031">
        <v>0.42910201146935456</v>
      </c>
      <c r="D2031">
        <f t="shared" si="37"/>
        <v>3</v>
      </c>
    </row>
    <row r="2032" spans="1:4" x14ac:dyDescent="0.25">
      <c r="A2032">
        <v>2031</v>
      </c>
      <c r="B2032">
        <v>0</v>
      </c>
      <c r="C2032">
        <v>0.42890832915902316</v>
      </c>
      <c r="D2032">
        <f t="shared" si="37"/>
        <v>3</v>
      </c>
    </row>
    <row r="2033" spans="1:4" x14ac:dyDescent="0.25">
      <c r="A2033">
        <v>2032</v>
      </c>
      <c r="B2033">
        <v>0</v>
      </c>
      <c r="C2033">
        <v>0.42889303969915765</v>
      </c>
      <c r="D2033">
        <f t="shared" si="37"/>
        <v>3</v>
      </c>
    </row>
    <row r="2034" spans="1:4" x14ac:dyDescent="0.25">
      <c r="A2034">
        <v>2033</v>
      </c>
      <c r="B2034">
        <v>1</v>
      </c>
      <c r="C2034">
        <v>0.42888539502011963</v>
      </c>
      <c r="D2034">
        <f t="shared" si="37"/>
        <v>3</v>
      </c>
    </row>
    <row r="2035" spans="1:4" x14ac:dyDescent="0.25">
      <c r="A2035">
        <v>2034</v>
      </c>
      <c r="B2035">
        <v>1</v>
      </c>
      <c r="C2035">
        <v>0.42882423880974907</v>
      </c>
      <c r="D2035">
        <f t="shared" si="37"/>
        <v>3</v>
      </c>
    </row>
    <row r="2036" spans="1:4" x14ac:dyDescent="0.25">
      <c r="A2036">
        <v>2035</v>
      </c>
      <c r="B2036">
        <v>0</v>
      </c>
      <c r="C2036">
        <v>0.42880895009671072</v>
      </c>
      <c r="D2036">
        <f t="shared" si="37"/>
        <v>3</v>
      </c>
    </row>
    <row r="2037" spans="1:4" x14ac:dyDescent="0.25">
      <c r="A2037">
        <v>2036</v>
      </c>
      <c r="B2037">
        <v>0</v>
      </c>
      <c r="C2037">
        <v>0.42876308477297392</v>
      </c>
      <c r="D2037">
        <f t="shared" si="37"/>
        <v>3</v>
      </c>
    </row>
    <row r="2038" spans="1:4" x14ac:dyDescent="0.25">
      <c r="A2038">
        <v>2037</v>
      </c>
      <c r="B2038">
        <v>0</v>
      </c>
      <c r="C2038">
        <v>0.42876308477297392</v>
      </c>
      <c r="D2038">
        <f t="shared" si="37"/>
        <v>3</v>
      </c>
    </row>
    <row r="2039" spans="1:4" x14ac:dyDescent="0.25">
      <c r="A2039">
        <v>2038</v>
      </c>
      <c r="B2039">
        <v>0</v>
      </c>
      <c r="C2039">
        <v>0.42873250857024409</v>
      </c>
      <c r="D2039">
        <f t="shared" si="37"/>
        <v>3</v>
      </c>
    </row>
    <row r="2040" spans="1:4" x14ac:dyDescent="0.25">
      <c r="A2040">
        <v>2039</v>
      </c>
      <c r="B2040">
        <v>1</v>
      </c>
      <c r="C2040">
        <v>0.42856120226359251</v>
      </c>
      <c r="D2040">
        <f t="shared" si="37"/>
        <v>3</v>
      </c>
    </row>
    <row r="2041" spans="1:4" x14ac:dyDescent="0.25">
      <c r="A2041">
        <v>2040</v>
      </c>
      <c r="B2041">
        <v>1</v>
      </c>
      <c r="C2041">
        <v>0.42832142864855438</v>
      </c>
      <c r="D2041">
        <f t="shared" si="37"/>
        <v>3</v>
      </c>
    </row>
    <row r="2042" spans="1:4" x14ac:dyDescent="0.25">
      <c r="A2042">
        <v>2041</v>
      </c>
      <c r="B2042">
        <v>1</v>
      </c>
      <c r="C2042">
        <v>0.42828752291873606</v>
      </c>
      <c r="D2042">
        <f t="shared" si="37"/>
        <v>3</v>
      </c>
    </row>
    <row r="2043" spans="1:4" x14ac:dyDescent="0.25">
      <c r="A2043">
        <v>2042</v>
      </c>
      <c r="B2043">
        <v>1</v>
      </c>
      <c r="C2043">
        <v>0.42827645540371961</v>
      </c>
      <c r="D2043">
        <f t="shared" si="37"/>
        <v>3</v>
      </c>
    </row>
    <row r="2044" spans="1:4" x14ac:dyDescent="0.25">
      <c r="A2044">
        <v>2043</v>
      </c>
      <c r="B2044">
        <v>0</v>
      </c>
      <c r="C2044">
        <v>0.4282586471391514</v>
      </c>
      <c r="D2044">
        <f t="shared" si="37"/>
        <v>3</v>
      </c>
    </row>
    <row r="2045" spans="1:4" x14ac:dyDescent="0.25">
      <c r="A2045">
        <v>2044</v>
      </c>
      <c r="B2045">
        <v>1</v>
      </c>
      <c r="C2045">
        <v>0.4282357216900784</v>
      </c>
      <c r="D2045">
        <f t="shared" si="37"/>
        <v>3</v>
      </c>
    </row>
    <row r="2046" spans="1:4" x14ac:dyDescent="0.25">
      <c r="A2046">
        <v>2045</v>
      </c>
      <c r="B2046">
        <v>0</v>
      </c>
      <c r="C2046">
        <v>0.4282357216900784</v>
      </c>
      <c r="D2046">
        <f t="shared" si="37"/>
        <v>3</v>
      </c>
    </row>
    <row r="2047" spans="1:4" x14ac:dyDescent="0.25">
      <c r="A2047">
        <v>2046</v>
      </c>
      <c r="B2047">
        <v>0</v>
      </c>
      <c r="C2047">
        <v>0.42822807994217904</v>
      </c>
      <c r="D2047">
        <f t="shared" si="37"/>
        <v>3</v>
      </c>
    </row>
    <row r="2048" spans="1:4" x14ac:dyDescent="0.25">
      <c r="A2048">
        <v>2047</v>
      </c>
      <c r="B2048">
        <v>1</v>
      </c>
      <c r="C2048">
        <v>0.42822807994217904</v>
      </c>
      <c r="D2048">
        <f t="shared" si="37"/>
        <v>3</v>
      </c>
    </row>
    <row r="2049" spans="1:4" x14ac:dyDescent="0.25">
      <c r="A2049">
        <v>2048</v>
      </c>
      <c r="B2049">
        <v>1</v>
      </c>
      <c r="C2049">
        <v>0.42822807994217904</v>
      </c>
      <c r="D2049">
        <f t="shared" si="37"/>
        <v>3</v>
      </c>
    </row>
    <row r="2050" spans="1:4" x14ac:dyDescent="0.25">
      <c r="A2050">
        <v>2049</v>
      </c>
      <c r="B2050">
        <v>0</v>
      </c>
      <c r="C2050">
        <v>0.42821279654908884</v>
      </c>
      <c r="D2050">
        <f t="shared" si="37"/>
        <v>3</v>
      </c>
    </row>
    <row r="2051" spans="1:4" x14ac:dyDescent="0.25">
      <c r="A2051">
        <v>2050</v>
      </c>
      <c r="B2051">
        <v>0</v>
      </c>
      <c r="C2051">
        <v>0.42820515490390487</v>
      </c>
      <c r="D2051">
        <f t="shared" ref="D2051:D2114" si="38">ROUNDUP(A2051/704,0)</f>
        <v>3</v>
      </c>
    </row>
    <row r="2052" spans="1:4" x14ac:dyDescent="0.25">
      <c r="A2052">
        <v>2051</v>
      </c>
      <c r="B2052">
        <v>0</v>
      </c>
      <c r="C2052">
        <v>0.42820515490390487</v>
      </c>
      <c r="D2052">
        <f t="shared" si="38"/>
        <v>3</v>
      </c>
    </row>
    <row r="2053" spans="1:4" x14ac:dyDescent="0.25">
      <c r="A2053">
        <v>2052</v>
      </c>
      <c r="B2053">
        <v>0</v>
      </c>
      <c r="C2053">
        <v>0.42818223017383972</v>
      </c>
      <c r="D2053">
        <f t="shared" si="38"/>
        <v>3</v>
      </c>
    </row>
    <row r="2054" spans="1:4" x14ac:dyDescent="0.25">
      <c r="A2054">
        <v>2053</v>
      </c>
      <c r="B2054">
        <v>1</v>
      </c>
      <c r="C2054">
        <v>0.42818223017383972</v>
      </c>
      <c r="D2054">
        <f t="shared" si="38"/>
        <v>3</v>
      </c>
    </row>
    <row r="2055" spans="1:4" x14ac:dyDescent="0.25">
      <c r="A2055">
        <v>2054</v>
      </c>
      <c r="B2055">
        <v>0</v>
      </c>
      <c r="C2055">
        <v>0.42817458866565855</v>
      </c>
      <c r="D2055">
        <f t="shared" si="38"/>
        <v>3</v>
      </c>
    </row>
    <row r="2056" spans="1:4" x14ac:dyDescent="0.25">
      <c r="A2056">
        <v>2055</v>
      </c>
      <c r="B2056">
        <v>1</v>
      </c>
      <c r="C2056">
        <v>0.42817458866565855</v>
      </c>
      <c r="D2056">
        <f t="shared" si="38"/>
        <v>3</v>
      </c>
    </row>
    <row r="2057" spans="1:4" x14ac:dyDescent="0.25">
      <c r="A2057">
        <v>2056</v>
      </c>
      <c r="B2057">
        <v>1</v>
      </c>
      <c r="C2057">
        <v>0.42816694719173687</v>
      </c>
      <c r="D2057">
        <f t="shared" si="38"/>
        <v>3</v>
      </c>
    </row>
    <row r="2058" spans="1:4" x14ac:dyDescent="0.25">
      <c r="A2058">
        <v>2057</v>
      </c>
      <c r="B2058">
        <v>0</v>
      </c>
      <c r="C2058">
        <v>0.42816694719173687</v>
      </c>
      <c r="D2058">
        <f t="shared" si="38"/>
        <v>3</v>
      </c>
    </row>
    <row r="2059" spans="1:4" x14ac:dyDescent="0.25">
      <c r="A2059">
        <v>2058</v>
      </c>
      <c r="B2059">
        <v>1</v>
      </c>
      <c r="C2059">
        <v>0.42816694719173687</v>
      </c>
      <c r="D2059">
        <f t="shared" si="38"/>
        <v>3</v>
      </c>
    </row>
    <row r="2060" spans="1:4" x14ac:dyDescent="0.25">
      <c r="A2060">
        <v>2059</v>
      </c>
      <c r="B2060">
        <v>0</v>
      </c>
      <c r="C2060">
        <v>0.42815930575207795</v>
      </c>
      <c r="D2060">
        <f t="shared" si="38"/>
        <v>3</v>
      </c>
    </row>
    <row r="2061" spans="1:4" x14ac:dyDescent="0.25">
      <c r="A2061">
        <v>2060</v>
      </c>
      <c r="B2061">
        <v>0</v>
      </c>
      <c r="C2061">
        <v>0.42815930575207795</v>
      </c>
      <c r="D2061">
        <f t="shared" si="38"/>
        <v>3</v>
      </c>
    </row>
    <row r="2062" spans="1:4" x14ac:dyDescent="0.25">
      <c r="A2062">
        <v>2061</v>
      </c>
      <c r="B2062">
        <v>0</v>
      </c>
      <c r="C2062">
        <v>0.4281516643466855</v>
      </c>
      <c r="D2062">
        <f t="shared" si="38"/>
        <v>3</v>
      </c>
    </row>
    <row r="2063" spans="1:4" x14ac:dyDescent="0.25">
      <c r="A2063">
        <v>2062</v>
      </c>
      <c r="B2063">
        <v>0</v>
      </c>
      <c r="C2063">
        <v>0.4281516643466855</v>
      </c>
      <c r="D2063">
        <f t="shared" si="38"/>
        <v>3</v>
      </c>
    </row>
    <row r="2064" spans="1:4" x14ac:dyDescent="0.25">
      <c r="A2064">
        <v>2063</v>
      </c>
      <c r="B2064">
        <v>1</v>
      </c>
      <c r="C2064">
        <v>0.4281516643466855</v>
      </c>
      <c r="D2064">
        <f t="shared" si="38"/>
        <v>3</v>
      </c>
    </row>
    <row r="2065" spans="1:4" x14ac:dyDescent="0.25">
      <c r="A2065">
        <v>2064</v>
      </c>
      <c r="B2065">
        <v>0</v>
      </c>
      <c r="C2065">
        <v>0.42814402297556298</v>
      </c>
      <c r="D2065">
        <f t="shared" si="38"/>
        <v>3</v>
      </c>
    </row>
    <row r="2066" spans="1:4" x14ac:dyDescent="0.25">
      <c r="A2066">
        <v>2065</v>
      </c>
      <c r="B2066">
        <v>0</v>
      </c>
      <c r="C2066">
        <v>0.42814402297556298</v>
      </c>
      <c r="D2066">
        <f t="shared" si="38"/>
        <v>3</v>
      </c>
    </row>
    <row r="2067" spans="1:4" x14ac:dyDescent="0.25">
      <c r="A2067">
        <v>2066</v>
      </c>
      <c r="B2067">
        <v>0</v>
      </c>
      <c r="C2067">
        <v>0.42813638163871381</v>
      </c>
      <c r="D2067">
        <f t="shared" si="38"/>
        <v>3</v>
      </c>
    </row>
    <row r="2068" spans="1:4" x14ac:dyDescent="0.25">
      <c r="A2068">
        <v>2067</v>
      </c>
      <c r="B2068">
        <v>0</v>
      </c>
      <c r="C2068">
        <v>0.42813638163871381</v>
      </c>
      <c r="D2068">
        <f t="shared" si="38"/>
        <v>3</v>
      </c>
    </row>
    <row r="2069" spans="1:4" x14ac:dyDescent="0.25">
      <c r="A2069">
        <v>2068</v>
      </c>
      <c r="B2069">
        <v>0</v>
      </c>
      <c r="C2069">
        <v>0.42813638163871381</v>
      </c>
      <c r="D2069">
        <f t="shared" si="38"/>
        <v>3</v>
      </c>
    </row>
    <row r="2070" spans="1:4" x14ac:dyDescent="0.25">
      <c r="A2070">
        <v>2069</v>
      </c>
      <c r="B2070">
        <v>0</v>
      </c>
      <c r="C2070">
        <v>0.42812874033614146</v>
      </c>
      <c r="D2070">
        <f t="shared" si="38"/>
        <v>3</v>
      </c>
    </row>
    <row r="2071" spans="1:4" x14ac:dyDescent="0.25">
      <c r="A2071">
        <v>2070</v>
      </c>
      <c r="B2071">
        <v>1</v>
      </c>
      <c r="C2071">
        <v>0.42812874033614146</v>
      </c>
      <c r="D2071">
        <f t="shared" si="38"/>
        <v>3</v>
      </c>
    </row>
    <row r="2072" spans="1:4" x14ac:dyDescent="0.25">
      <c r="A2072">
        <v>2071</v>
      </c>
      <c r="B2072">
        <v>0</v>
      </c>
      <c r="C2072">
        <v>0.42812109906784956</v>
      </c>
      <c r="D2072">
        <f t="shared" si="38"/>
        <v>3</v>
      </c>
    </row>
    <row r="2073" spans="1:4" x14ac:dyDescent="0.25">
      <c r="A2073">
        <v>2072</v>
      </c>
      <c r="B2073">
        <v>0</v>
      </c>
      <c r="C2073">
        <v>0.42812109906784956</v>
      </c>
      <c r="D2073">
        <f t="shared" si="38"/>
        <v>3</v>
      </c>
    </row>
    <row r="2074" spans="1:4" x14ac:dyDescent="0.25">
      <c r="A2074">
        <v>2073</v>
      </c>
      <c r="B2074">
        <v>0</v>
      </c>
      <c r="C2074">
        <v>0.42812109906784956</v>
      </c>
      <c r="D2074">
        <f t="shared" si="38"/>
        <v>3</v>
      </c>
    </row>
    <row r="2075" spans="1:4" x14ac:dyDescent="0.25">
      <c r="A2075">
        <v>2074</v>
      </c>
      <c r="B2075">
        <v>0</v>
      </c>
      <c r="C2075">
        <v>0.42812109906784956</v>
      </c>
      <c r="D2075">
        <f t="shared" si="38"/>
        <v>3</v>
      </c>
    </row>
    <row r="2076" spans="1:4" x14ac:dyDescent="0.25">
      <c r="A2076">
        <v>2075</v>
      </c>
      <c r="B2076">
        <v>1</v>
      </c>
      <c r="C2076">
        <v>0.42812109906784956</v>
      </c>
      <c r="D2076">
        <f t="shared" si="38"/>
        <v>3</v>
      </c>
    </row>
    <row r="2077" spans="1:4" x14ac:dyDescent="0.25">
      <c r="A2077">
        <v>2076</v>
      </c>
      <c r="B2077">
        <v>1</v>
      </c>
      <c r="C2077">
        <v>0.42811345783384153</v>
      </c>
      <c r="D2077">
        <f t="shared" si="38"/>
        <v>3</v>
      </c>
    </row>
    <row r="2078" spans="1:4" x14ac:dyDescent="0.25">
      <c r="A2078">
        <v>2077</v>
      </c>
      <c r="B2078">
        <v>1</v>
      </c>
      <c r="C2078">
        <v>0.42811345783384153</v>
      </c>
      <c r="D2078">
        <f t="shared" si="38"/>
        <v>3</v>
      </c>
    </row>
    <row r="2079" spans="1:4" x14ac:dyDescent="0.25">
      <c r="A2079">
        <v>2078</v>
      </c>
      <c r="B2079">
        <v>0</v>
      </c>
      <c r="C2079">
        <v>0.42811345783384153</v>
      </c>
      <c r="D2079">
        <f t="shared" si="38"/>
        <v>3</v>
      </c>
    </row>
    <row r="2080" spans="1:4" x14ac:dyDescent="0.25">
      <c r="A2080">
        <v>2079</v>
      </c>
      <c r="B2080">
        <v>1</v>
      </c>
      <c r="C2080">
        <v>0.42810581663412078</v>
      </c>
      <c r="D2080">
        <f t="shared" si="38"/>
        <v>3</v>
      </c>
    </row>
    <row r="2081" spans="1:4" x14ac:dyDescent="0.25">
      <c r="A2081">
        <v>2080</v>
      </c>
      <c r="B2081">
        <v>0</v>
      </c>
      <c r="C2081">
        <v>0.42809817546869094</v>
      </c>
      <c r="D2081">
        <f t="shared" si="38"/>
        <v>3</v>
      </c>
    </row>
    <row r="2082" spans="1:4" x14ac:dyDescent="0.25">
      <c r="A2082">
        <v>2081</v>
      </c>
      <c r="B2082">
        <v>0</v>
      </c>
      <c r="C2082">
        <v>0.42809817546869094</v>
      </c>
      <c r="D2082">
        <f t="shared" si="38"/>
        <v>3</v>
      </c>
    </row>
    <row r="2083" spans="1:4" x14ac:dyDescent="0.25">
      <c r="A2083">
        <v>2082</v>
      </c>
      <c r="B2083">
        <v>1</v>
      </c>
      <c r="C2083">
        <v>0.42809817546869094</v>
      </c>
      <c r="D2083">
        <f t="shared" si="38"/>
        <v>3</v>
      </c>
    </row>
    <row r="2084" spans="1:4" x14ac:dyDescent="0.25">
      <c r="A2084">
        <v>2083</v>
      </c>
      <c r="B2084">
        <v>0</v>
      </c>
      <c r="C2084">
        <v>0.42809817546869094</v>
      </c>
      <c r="D2084">
        <f t="shared" si="38"/>
        <v>3</v>
      </c>
    </row>
    <row r="2085" spans="1:4" x14ac:dyDescent="0.25">
      <c r="A2085">
        <v>2084</v>
      </c>
      <c r="B2085">
        <v>0</v>
      </c>
      <c r="C2085">
        <v>0.42809817546869094</v>
      </c>
      <c r="D2085">
        <f t="shared" si="38"/>
        <v>3</v>
      </c>
    </row>
    <row r="2086" spans="1:4" x14ac:dyDescent="0.25">
      <c r="A2086">
        <v>2085</v>
      </c>
      <c r="B2086">
        <v>0</v>
      </c>
      <c r="C2086">
        <v>0.42809817546869094</v>
      </c>
      <c r="D2086">
        <f t="shared" si="38"/>
        <v>3</v>
      </c>
    </row>
    <row r="2087" spans="1:4" x14ac:dyDescent="0.25">
      <c r="A2087">
        <v>2086</v>
      </c>
      <c r="B2087">
        <v>0</v>
      </c>
      <c r="C2087">
        <v>0.42809053433755528</v>
      </c>
      <c r="D2087">
        <f t="shared" si="38"/>
        <v>3</v>
      </c>
    </row>
    <row r="2088" spans="1:4" x14ac:dyDescent="0.25">
      <c r="A2088">
        <v>2087</v>
      </c>
      <c r="B2088">
        <v>1</v>
      </c>
      <c r="C2088">
        <v>0.42809053433755528</v>
      </c>
      <c r="D2088">
        <f t="shared" si="38"/>
        <v>3</v>
      </c>
    </row>
    <row r="2089" spans="1:4" x14ac:dyDescent="0.25">
      <c r="A2089">
        <v>2088</v>
      </c>
      <c r="B2089">
        <v>0</v>
      </c>
      <c r="C2089">
        <v>0.42808289324071758</v>
      </c>
      <c r="D2089">
        <f t="shared" si="38"/>
        <v>3</v>
      </c>
    </row>
    <row r="2090" spans="1:4" x14ac:dyDescent="0.25">
      <c r="A2090">
        <v>2089</v>
      </c>
      <c r="B2090">
        <v>1</v>
      </c>
      <c r="C2090">
        <v>0.42808289324071758</v>
      </c>
      <c r="D2090">
        <f t="shared" si="38"/>
        <v>3</v>
      </c>
    </row>
    <row r="2091" spans="1:4" x14ac:dyDescent="0.25">
      <c r="A2091">
        <v>2090</v>
      </c>
      <c r="B2091">
        <v>0</v>
      </c>
      <c r="C2091">
        <v>0.42808289324071758</v>
      </c>
      <c r="D2091">
        <f t="shared" si="38"/>
        <v>3</v>
      </c>
    </row>
    <row r="2092" spans="1:4" x14ac:dyDescent="0.25">
      <c r="A2092">
        <v>2091</v>
      </c>
      <c r="B2092">
        <v>0</v>
      </c>
      <c r="C2092">
        <v>0.42807525217818115</v>
      </c>
      <c r="D2092">
        <f t="shared" si="38"/>
        <v>3</v>
      </c>
    </row>
    <row r="2093" spans="1:4" x14ac:dyDescent="0.25">
      <c r="A2093">
        <v>2092</v>
      </c>
      <c r="B2093">
        <v>1</v>
      </c>
      <c r="C2093">
        <v>0.42807525217818115</v>
      </c>
      <c r="D2093">
        <f t="shared" si="38"/>
        <v>3</v>
      </c>
    </row>
    <row r="2094" spans="1:4" x14ac:dyDescent="0.25">
      <c r="A2094">
        <v>2093</v>
      </c>
      <c r="B2094">
        <v>0</v>
      </c>
      <c r="C2094">
        <v>0.42807525217818115</v>
      </c>
      <c r="D2094">
        <f t="shared" si="38"/>
        <v>3</v>
      </c>
    </row>
    <row r="2095" spans="1:4" x14ac:dyDescent="0.25">
      <c r="A2095">
        <v>2094</v>
      </c>
      <c r="B2095">
        <v>1</v>
      </c>
      <c r="C2095">
        <v>0.42807525217818115</v>
      </c>
      <c r="D2095">
        <f t="shared" si="38"/>
        <v>3</v>
      </c>
    </row>
    <row r="2096" spans="1:4" x14ac:dyDescent="0.25">
      <c r="A2096">
        <v>2095</v>
      </c>
      <c r="B2096">
        <v>0</v>
      </c>
      <c r="C2096">
        <v>0.42807525217818115</v>
      </c>
      <c r="D2096">
        <f t="shared" si="38"/>
        <v>3</v>
      </c>
    </row>
    <row r="2097" spans="1:4" x14ac:dyDescent="0.25">
      <c r="A2097">
        <v>2096</v>
      </c>
      <c r="B2097">
        <v>0</v>
      </c>
      <c r="C2097">
        <v>0.42806761114994957</v>
      </c>
      <c r="D2097">
        <f t="shared" si="38"/>
        <v>3</v>
      </c>
    </row>
    <row r="2098" spans="1:4" x14ac:dyDescent="0.25">
      <c r="A2098">
        <v>2097</v>
      </c>
      <c r="B2098">
        <v>0</v>
      </c>
      <c r="C2098">
        <v>0.42806761114994957</v>
      </c>
      <c r="D2098">
        <f t="shared" si="38"/>
        <v>3</v>
      </c>
    </row>
    <row r="2099" spans="1:4" x14ac:dyDescent="0.25">
      <c r="A2099">
        <v>2098</v>
      </c>
      <c r="B2099">
        <v>0</v>
      </c>
      <c r="C2099">
        <v>0.4280599701560262</v>
      </c>
      <c r="D2099">
        <f t="shared" si="38"/>
        <v>3</v>
      </c>
    </row>
    <row r="2100" spans="1:4" x14ac:dyDescent="0.25">
      <c r="A2100">
        <v>2099</v>
      </c>
      <c r="B2100">
        <v>1</v>
      </c>
      <c r="C2100">
        <v>0.4280599701560262</v>
      </c>
      <c r="D2100">
        <f t="shared" si="38"/>
        <v>3</v>
      </c>
    </row>
    <row r="2101" spans="1:4" x14ac:dyDescent="0.25">
      <c r="A2101">
        <v>2100</v>
      </c>
      <c r="B2101">
        <v>0</v>
      </c>
      <c r="C2101">
        <v>0.42805232919641467</v>
      </c>
      <c r="D2101">
        <f t="shared" si="38"/>
        <v>3</v>
      </c>
    </row>
    <row r="2102" spans="1:4" x14ac:dyDescent="0.25">
      <c r="A2102">
        <v>2101</v>
      </c>
      <c r="B2102">
        <v>0</v>
      </c>
      <c r="C2102">
        <v>0.42805232919641467</v>
      </c>
      <c r="D2102">
        <f t="shared" si="38"/>
        <v>3</v>
      </c>
    </row>
    <row r="2103" spans="1:4" x14ac:dyDescent="0.25">
      <c r="A2103">
        <v>2102</v>
      </c>
      <c r="B2103">
        <v>1</v>
      </c>
      <c r="C2103">
        <v>0.42805232919641467</v>
      </c>
      <c r="D2103">
        <f t="shared" si="38"/>
        <v>3</v>
      </c>
    </row>
    <row r="2104" spans="1:4" x14ac:dyDescent="0.25">
      <c r="A2104">
        <v>2103</v>
      </c>
      <c r="B2104">
        <v>1</v>
      </c>
      <c r="C2104">
        <v>0.42805232919641467</v>
      </c>
      <c r="D2104">
        <f t="shared" si="38"/>
        <v>3</v>
      </c>
    </row>
    <row r="2105" spans="1:4" x14ac:dyDescent="0.25">
      <c r="A2105">
        <v>2104</v>
      </c>
      <c r="B2105">
        <v>0</v>
      </c>
      <c r="C2105">
        <v>0.42805232919641467</v>
      </c>
      <c r="D2105">
        <f t="shared" si="38"/>
        <v>3</v>
      </c>
    </row>
    <row r="2106" spans="1:4" x14ac:dyDescent="0.25">
      <c r="A2106">
        <v>2105</v>
      </c>
      <c r="B2106">
        <v>0</v>
      </c>
      <c r="C2106">
        <v>0.42804468827111836</v>
      </c>
      <c r="D2106">
        <f t="shared" si="38"/>
        <v>3</v>
      </c>
    </row>
    <row r="2107" spans="1:4" x14ac:dyDescent="0.25">
      <c r="A2107">
        <v>2106</v>
      </c>
      <c r="B2107">
        <v>1</v>
      </c>
      <c r="C2107">
        <v>0.42804468827111836</v>
      </c>
      <c r="D2107">
        <f t="shared" si="38"/>
        <v>3</v>
      </c>
    </row>
    <row r="2108" spans="1:4" x14ac:dyDescent="0.25">
      <c r="A2108">
        <v>2107</v>
      </c>
      <c r="B2108">
        <v>1</v>
      </c>
      <c r="C2108">
        <v>0.42803704738014081</v>
      </c>
      <c r="D2108">
        <f t="shared" si="38"/>
        <v>3</v>
      </c>
    </row>
    <row r="2109" spans="1:4" x14ac:dyDescent="0.25">
      <c r="A2109">
        <v>2108</v>
      </c>
      <c r="B2109">
        <v>0</v>
      </c>
      <c r="C2109">
        <v>0.42803704738014081</v>
      </c>
      <c r="D2109">
        <f t="shared" si="38"/>
        <v>3</v>
      </c>
    </row>
    <row r="2110" spans="1:4" x14ac:dyDescent="0.25">
      <c r="A2110">
        <v>2109</v>
      </c>
      <c r="B2110">
        <v>0</v>
      </c>
      <c r="C2110">
        <v>0.42803704738014081</v>
      </c>
      <c r="D2110">
        <f t="shared" si="38"/>
        <v>3</v>
      </c>
    </row>
    <row r="2111" spans="1:4" x14ac:dyDescent="0.25">
      <c r="A2111">
        <v>2110</v>
      </c>
      <c r="B2111">
        <v>1</v>
      </c>
      <c r="C2111">
        <v>0.42803704738014081</v>
      </c>
      <c r="D2111">
        <f t="shared" si="38"/>
        <v>3</v>
      </c>
    </row>
    <row r="2112" spans="1:4" x14ac:dyDescent="0.25">
      <c r="A2112">
        <v>2111</v>
      </c>
      <c r="B2112">
        <v>0</v>
      </c>
      <c r="C2112">
        <v>0.42803704738014081</v>
      </c>
      <c r="D2112">
        <f t="shared" si="38"/>
        <v>3</v>
      </c>
    </row>
    <row r="2113" spans="1:4" x14ac:dyDescent="0.25">
      <c r="A2113">
        <v>2112</v>
      </c>
      <c r="B2113">
        <v>0</v>
      </c>
      <c r="C2113">
        <v>0.42803704738014081</v>
      </c>
      <c r="D2113">
        <f t="shared" si="38"/>
        <v>3</v>
      </c>
    </row>
    <row r="2114" spans="1:4" x14ac:dyDescent="0.25">
      <c r="A2114">
        <v>2113</v>
      </c>
      <c r="B2114">
        <v>0</v>
      </c>
      <c r="C2114">
        <v>0.42802176570115602</v>
      </c>
      <c r="D2114">
        <f t="shared" si="38"/>
        <v>4</v>
      </c>
    </row>
    <row r="2115" spans="1:4" x14ac:dyDescent="0.25">
      <c r="A2115">
        <v>2114</v>
      </c>
      <c r="B2115">
        <v>1</v>
      </c>
      <c r="C2115">
        <v>0.42802176570115602</v>
      </c>
      <c r="D2115">
        <f t="shared" ref="D2115:D2178" si="39">ROUNDUP(A2115/704,0)</f>
        <v>4</v>
      </c>
    </row>
    <row r="2116" spans="1:4" x14ac:dyDescent="0.25">
      <c r="A2116">
        <v>2115</v>
      </c>
      <c r="B2116">
        <v>0</v>
      </c>
      <c r="C2116">
        <v>0.42802176570115602</v>
      </c>
      <c r="D2116">
        <f t="shared" si="39"/>
        <v>4</v>
      </c>
    </row>
    <row r="2117" spans="1:4" x14ac:dyDescent="0.25">
      <c r="A2117">
        <v>2116</v>
      </c>
      <c r="B2117">
        <v>0</v>
      </c>
      <c r="C2117">
        <v>0.42802176570115602</v>
      </c>
      <c r="D2117">
        <f t="shared" si="39"/>
        <v>4</v>
      </c>
    </row>
    <row r="2118" spans="1:4" x14ac:dyDescent="0.25">
      <c r="A2118">
        <v>2117</v>
      </c>
      <c r="B2118">
        <v>0</v>
      </c>
      <c r="C2118">
        <v>0.42802176570115602</v>
      </c>
      <c r="D2118">
        <f t="shared" si="39"/>
        <v>4</v>
      </c>
    </row>
    <row r="2119" spans="1:4" x14ac:dyDescent="0.25">
      <c r="A2119">
        <v>2118</v>
      </c>
      <c r="B2119">
        <v>0</v>
      </c>
      <c r="C2119">
        <v>0.42802176570115602</v>
      </c>
      <c r="D2119">
        <f t="shared" si="39"/>
        <v>4</v>
      </c>
    </row>
    <row r="2120" spans="1:4" x14ac:dyDescent="0.25">
      <c r="A2120">
        <v>2119</v>
      </c>
      <c r="B2120">
        <v>1</v>
      </c>
      <c r="C2120">
        <v>0.42801412491315577</v>
      </c>
      <c r="D2120">
        <f t="shared" si="39"/>
        <v>4</v>
      </c>
    </row>
    <row r="2121" spans="1:4" x14ac:dyDescent="0.25">
      <c r="A2121">
        <v>2120</v>
      </c>
      <c r="B2121">
        <v>0</v>
      </c>
      <c r="C2121">
        <v>0.42801412491315577</v>
      </c>
      <c r="D2121">
        <f t="shared" si="39"/>
        <v>4</v>
      </c>
    </row>
    <row r="2122" spans="1:4" x14ac:dyDescent="0.25">
      <c r="A2122">
        <v>2121</v>
      </c>
      <c r="B2122">
        <v>0</v>
      </c>
      <c r="C2122">
        <v>0.42800648415948811</v>
      </c>
      <c r="D2122">
        <f t="shared" si="39"/>
        <v>4</v>
      </c>
    </row>
    <row r="2123" spans="1:4" x14ac:dyDescent="0.25">
      <c r="A2123">
        <v>2122</v>
      </c>
      <c r="B2123">
        <v>1</v>
      </c>
      <c r="C2123">
        <v>0.42800648415948811</v>
      </c>
      <c r="D2123">
        <f t="shared" si="39"/>
        <v>4</v>
      </c>
    </row>
    <row r="2124" spans="1:4" x14ac:dyDescent="0.25">
      <c r="A2124">
        <v>2123</v>
      </c>
      <c r="B2124">
        <v>0</v>
      </c>
      <c r="C2124">
        <v>0.42799885812910687</v>
      </c>
      <c r="D2124">
        <f t="shared" si="39"/>
        <v>4</v>
      </c>
    </row>
    <row r="2125" spans="1:4" x14ac:dyDescent="0.25">
      <c r="A2125">
        <v>2124</v>
      </c>
      <c r="B2125">
        <v>1</v>
      </c>
      <c r="C2125">
        <v>0.42799884344015671</v>
      </c>
      <c r="D2125">
        <f t="shared" si="39"/>
        <v>4</v>
      </c>
    </row>
    <row r="2126" spans="1:4" x14ac:dyDescent="0.25">
      <c r="A2126">
        <v>2125</v>
      </c>
      <c r="B2126">
        <v>0</v>
      </c>
      <c r="C2126">
        <v>0.42799884344015671</v>
      </c>
      <c r="D2126">
        <f t="shared" si="39"/>
        <v>4</v>
      </c>
    </row>
    <row r="2127" spans="1:4" x14ac:dyDescent="0.25">
      <c r="A2127">
        <v>2126</v>
      </c>
      <c r="B2127">
        <v>0</v>
      </c>
      <c r="C2127">
        <v>0.42798356210451666</v>
      </c>
      <c r="D2127">
        <f t="shared" si="39"/>
        <v>4</v>
      </c>
    </row>
    <row r="2128" spans="1:4" x14ac:dyDescent="0.25">
      <c r="A2128">
        <v>2127</v>
      </c>
      <c r="B2128">
        <v>1</v>
      </c>
      <c r="C2128">
        <v>0.42797592148821484</v>
      </c>
      <c r="D2128">
        <f t="shared" si="39"/>
        <v>4</v>
      </c>
    </row>
    <row r="2129" spans="1:4" x14ac:dyDescent="0.25">
      <c r="A2129">
        <v>2128</v>
      </c>
      <c r="B2129">
        <v>0</v>
      </c>
      <c r="C2129">
        <v>0.42796828090626321</v>
      </c>
      <c r="D2129">
        <f t="shared" si="39"/>
        <v>4</v>
      </c>
    </row>
    <row r="2130" spans="1:4" x14ac:dyDescent="0.25">
      <c r="A2130">
        <v>2129</v>
      </c>
      <c r="B2130">
        <v>0</v>
      </c>
      <c r="C2130">
        <v>0.42796828090626321</v>
      </c>
      <c r="D2130">
        <f t="shared" si="39"/>
        <v>4</v>
      </c>
    </row>
    <row r="2131" spans="1:4" x14ac:dyDescent="0.25">
      <c r="A2131">
        <v>2130</v>
      </c>
      <c r="B2131">
        <v>0</v>
      </c>
      <c r="C2131">
        <v>0.42796064035866521</v>
      </c>
      <c r="D2131">
        <f t="shared" si="39"/>
        <v>4</v>
      </c>
    </row>
    <row r="2132" spans="1:4" x14ac:dyDescent="0.25">
      <c r="A2132">
        <v>2131</v>
      </c>
      <c r="B2132">
        <v>0</v>
      </c>
      <c r="C2132">
        <v>0.4279529998454244</v>
      </c>
      <c r="D2132">
        <f t="shared" si="39"/>
        <v>4</v>
      </c>
    </row>
    <row r="2133" spans="1:4" x14ac:dyDescent="0.25">
      <c r="A2133">
        <v>2132</v>
      </c>
      <c r="B2133">
        <v>0</v>
      </c>
      <c r="C2133">
        <v>0.4279529998454244</v>
      </c>
      <c r="D2133">
        <f t="shared" si="39"/>
        <v>4</v>
      </c>
    </row>
    <row r="2134" spans="1:4" x14ac:dyDescent="0.25">
      <c r="A2134">
        <v>2133</v>
      </c>
      <c r="B2134">
        <v>0</v>
      </c>
      <c r="C2134">
        <v>0.42794535936654426</v>
      </c>
      <c r="D2134">
        <f t="shared" si="39"/>
        <v>4</v>
      </c>
    </row>
    <row r="2135" spans="1:4" x14ac:dyDescent="0.25">
      <c r="A2135">
        <v>2134</v>
      </c>
      <c r="B2135">
        <v>0</v>
      </c>
      <c r="C2135">
        <v>0.42793267100861926</v>
      </c>
      <c r="D2135">
        <f t="shared" si="39"/>
        <v>4</v>
      </c>
    </row>
    <row r="2136" spans="1:4" x14ac:dyDescent="0.25">
      <c r="A2136">
        <v>2135</v>
      </c>
      <c r="B2136">
        <v>0</v>
      </c>
      <c r="C2136">
        <v>0.42792243813610242</v>
      </c>
      <c r="D2136">
        <f t="shared" si="39"/>
        <v>4</v>
      </c>
    </row>
    <row r="2137" spans="1:4" x14ac:dyDescent="0.25">
      <c r="A2137">
        <v>2136</v>
      </c>
      <c r="B2137">
        <v>1</v>
      </c>
      <c r="C2137">
        <v>0.42782609303541702</v>
      </c>
      <c r="D2137">
        <f t="shared" si="39"/>
        <v>4</v>
      </c>
    </row>
    <row r="2138" spans="1:4" x14ac:dyDescent="0.25">
      <c r="A2138">
        <v>2137</v>
      </c>
      <c r="B2138">
        <v>0</v>
      </c>
      <c r="C2138">
        <v>0.42753022050714068</v>
      </c>
      <c r="D2138">
        <f t="shared" si="39"/>
        <v>4</v>
      </c>
    </row>
    <row r="2139" spans="1:4" x14ac:dyDescent="0.25">
      <c r="A2139">
        <v>2138</v>
      </c>
      <c r="B2139">
        <v>0</v>
      </c>
      <c r="C2139">
        <v>0.42746599247697964</v>
      </c>
      <c r="D2139">
        <f t="shared" si="39"/>
        <v>4</v>
      </c>
    </row>
    <row r="2140" spans="1:4" x14ac:dyDescent="0.25">
      <c r="A2140">
        <v>2139</v>
      </c>
      <c r="B2140">
        <v>0</v>
      </c>
      <c r="C2140">
        <v>0.42743375334060552</v>
      </c>
      <c r="D2140">
        <f t="shared" si="39"/>
        <v>4</v>
      </c>
    </row>
    <row r="2141" spans="1:4" x14ac:dyDescent="0.25">
      <c r="A2141">
        <v>2140</v>
      </c>
      <c r="B2141">
        <v>0</v>
      </c>
      <c r="C2141">
        <v>0.4272618290371058</v>
      </c>
      <c r="D2141">
        <f t="shared" si="39"/>
        <v>4</v>
      </c>
    </row>
    <row r="2142" spans="1:4" x14ac:dyDescent="0.25">
      <c r="A2142">
        <v>2141</v>
      </c>
      <c r="B2142">
        <v>1</v>
      </c>
      <c r="C2142">
        <v>0.42703730870225304</v>
      </c>
      <c r="D2142">
        <f t="shared" si="39"/>
        <v>4</v>
      </c>
    </row>
    <row r="2143" spans="1:4" x14ac:dyDescent="0.25">
      <c r="A2143">
        <v>2142</v>
      </c>
      <c r="B2143">
        <v>0</v>
      </c>
      <c r="C2143">
        <v>0.42702409133275621</v>
      </c>
      <c r="D2143">
        <f t="shared" si="39"/>
        <v>4</v>
      </c>
    </row>
    <row r="2144" spans="1:4" x14ac:dyDescent="0.25">
      <c r="A2144">
        <v>2143</v>
      </c>
      <c r="B2144">
        <v>0</v>
      </c>
      <c r="C2144">
        <v>0.42688389625413387</v>
      </c>
      <c r="D2144">
        <f t="shared" si="39"/>
        <v>4</v>
      </c>
    </row>
    <row r="2145" spans="1:4" x14ac:dyDescent="0.25">
      <c r="A2145">
        <v>2144</v>
      </c>
      <c r="B2145">
        <v>0</v>
      </c>
      <c r="C2145">
        <v>0.42670045004554108</v>
      </c>
      <c r="D2145">
        <f t="shared" si="39"/>
        <v>4</v>
      </c>
    </row>
    <row r="2146" spans="1:4" x14ac:dyDescent="0.25">
      <c r="A2146">
        <v>2145</v>
      </c>
      <c r="B2146">
        <v>0</v>
      </c>
      <c r="C2146">
        <v>0.42665200478301235</v>
      </c>
      <c r="D2146">
        <f t="shared" si="39"/>
        <v>4</v>
      </c>
    </row>
    <row r="2147" spans="1:4" x14ac:dyDescent="0.25">
      <c r="A2147">
        <v>2146</v>
      </c>
      <c r="B2147">
        <v>1</v>
      </c>
      <c r="C2147">
        <v>0.42652780601590207</v>
      </c>
      <c r="D2147">
        <f t="shared" si="39"/>
        <v>4</v>
      </c>
    </row>
    <row r="2148" spans="1:4" x14ac:dyDescent="0.25">
      <c r="A2148">
        <v>2147</v>
      </c>
      <c r="B2148">
        <v>0</v>
      </c>
      <c r="C2148">
        <v>0.42642856667236684</v>
      </c>
      <c r="D2148">
        <f t="shared" si="39"/>
        <v>4</v>
      </c>
    </row>
    <row r="2149" spans="1:4" x14ac:dyDescent="0.25">
      <c r="A2149">
        <v>2148</v>
      </c>
      <c r="B2149">
        <v>0</v>
      </c>
      <c r="C2149">
        <v>0.42622101557021658</v>
      </c>
      <c r="D2149">
        <f t="shared" si="39"/>
        <v>4</v>
      </c>
    </row>
    <row r="2150" spans="1:4" x14ac:dyDescent="0.25">
      <c r="A2150">
        <v>2149</v>
      </c>
      <c r="B2150">
        <v>0</v>
      </c>
      <c r="C2150">
        <v>0.4259849618547174</v>
      </c>
      <c r="D2150">
        <f t="shared" si="39"/>
        <v>4</v>
      </c>
    </row>
    <row r="2151" spans="1:4" x14ac:dyDescent="0.25">
      <c r="A2151">
        <v>2150</v>
      </c>
      <c r="B2151">
        <v>1</v>
      </c>
      <c r="C2151">
        <v>0.42594009027354124</v>
      </c>
      <c r="D2151">
        <f t="shared" si="39"/>
        <v>4</v>
      </c>
    </row>
    <row r="2152" spans="1:4" x14ac:dyDescent="0.25">
      <c r="A2152">
        <v>2151</v>
      </c>
      <c r="B2152">
        <v>0</v>
      </c>
      <c r="C2152">
        <v>0.42578952717302032</v>
      </c>
      <c r="D2152">
        <f t="shared" si="39"/>
        <v>4</v>
      </c>
    </row>
    <row r="2153" spans="1:4" x14ac:dyDescent="0.25">
      <c r="A2153">
        <v>2152</v>
      </c>
      <c r="B2153">
        <v>0</v>
      </c>
      <c r="C2153">
        <v>0.42574463646075889</v>
      </c>
      <c r="D2153">
        <f t="shared" si="39"/>
        <v>4</v>
      </c>
    </row>
    <row r="2154" spans="1:4" x14ac:dyDescent="0.25">
      <c r="A2154">
        <v>2153</v>
      </c>
      <c r="B2154">
        <v>0</v>
      </c>
      <c r="C2154">
        <v>0.42548678981156501</v>
      </c>
      <c r="D2154">
        <f t="shared" si="39"/>
        <v>4</v>
      </c>
    </row>
    <row r="2155" spans="1:4" x14ac:dyDescent="0.25">
      <c r="A2155">
        <v>2154</v>
      </c>
      <c r="B2155">
        <v>1</v>
      </c>
      <c r="C2155">
        <v>0.42510668585529704</v>
      </c>
      <c r="D2155">
        <f t="shared" si="39"/>
        <v>4</v>
      </c>
    </row>
    <row r="2156" spans="1:4" x14ac:dyDescent="0.25">
      <c r="A2156">
        <v>2155</v>
      </c>
      <c r="B2156">
        <v>1</v>
      </c>
      <c r="C2156">
        <v>0.4249711986748167</v>
      </c>
      <c r="D2156">
        <f t="shared" si="39"/>
        <v>4</v>
      </c>
    </row>
    <row r="2157" spans="1:4" x14ac:dyDescent="0.25">
      <c r="A2157">
        <v>2156</v>
      </c>
      <c r="B2157">
        <v>1</v>
      </c>
      <c r="C2157">
        <v>0.4243598250259184</v>
      </c>
      <c r="D2157">
        <f t="shared" si="39"/>
        <v>4</v>
      </c>
    </row>
    <row r="2158" spans="1:4" x14ac:dyDescent="0.25">
      <c r="A2158">
        <v>2157</v>
      </c>
      <c r="B2158">
        <v>0</v>
      </c>
      <c r="C2158">
        <v>0.42430995144191441</v>
      </c>
      <c r="D2158">
        <f t="shared" si="39"/>
        <v>4</v>
      </c>
    </row>
    <row r="2159" spans="1:4" x14ac:dyDescent="0.25">
      <c r="A2159">
        <v>2158</v>
      </c>
      <c r="B2159">
        <v>0</v>
      </c>
      <c r="C2159">
        <v>0.42423164738277636</v>
      </c>
      <c r="D2159">
        <f t="shared" si="39"/>
        <v>4</v>
      </c>
    </row>
    <row r="2160" spans="1:4" x14ac:dyDescent="0.25">
      <c r="A2160">
        <v>2159</v>
      </c>
      <c r="B2160">
        <v>0</v>
      </c>
      <c r="C2160">
        <v>0.42418582745895372</v>
      </c>
      <c r="D2160">
        <f t="shared" si="39"/>
        <v>4</v>
      </c>
    </row>
    <row r="2161" spans="1:4" x14ac:dyDescent="0.25">
      <c r="A2161">
        <v>2160</v>
      </c>
      <c r="B2161">
        <v>1</v>
      </c>
      <c r="C2161">
        <v>0.42418274011396223</v>
      </c>
      <c r="D2161">
        <f t="shared" si="39"/>
        <v>4</v>
      </c>
    </row>
    <row r="2162" spans="1:4" x14ac:dyDescent="0.25">
      <c r="A2162">
        <v>2161</v>
      </c>
      <c r="B2162">
        <v>0</v>
      </c>
      <c r="C2162">
        <v>0.42406462918871868</v>
      </c>
      <c r="D2162">
        <f t="shared" si="39"/>
        <v>4</v>
      </c>
    </row>
    <row r="2163" spans="1:4" x14ac:dyDescent="0.25">
      <c r="A2163">
        <v>2162</v>
      </c>
      <c r="B2163">
        <v>0</v>
      </c>
      <c r="C2163">
        <v>0.42385249925584845</v>
      </c>
      <c r="D2163">
        <f t="shared" si="39"/>
        <v>4</v>
      </c>
    </row>
    <row r="2164" spans="1:4" x14ac:dyDescent="0.25">
      <c r="A2164">
        <v>2163</v>
      </c>
      <c r="B2164">
        <v>0</v>
      </c>
      <c r="C2164">
        <v>0.42383685578034896</v>
      </c>
      <c r="D2164">
        <f t="shared" si="39"/>
        <v>4</v>
      </c>
    </row>
    <row r="2165" spans="1:4" x14ac:dyDescent="0.25">
      <c r="A2165">
        <v>2164</v>
      </c>
      <c r="B2165">
        <v>1</v>
      </c>
      <c r="C2165">
        <v>0.42357632134104534</v>
      </c>
      <c r="D2165">
        <f t="shared" si="39"/>
        <v>4</v>
      </c>
    </row>
    <row r="2166" spans="1:4" x14ac:dyDescent="0.25">
      <c r="A2166">
        <v>2165</v>
      </c>
      <c r="B2166">
        <v>1</v>
      </c>
      <c r="C2166">
        <v>0.42346510327363102</v>
      </c>
      <c r="D2166">
        <f t="shared" si="39"/>
        <v>4</v>
      </c>
    </row>
    <row r="2167" spans="1:4" x14ac:dyDescent="0.25">
      <c r="A2167">
        <v>2166</v>
      </c>
      <c r="B2167">
        <v>1</v>
      </c>
      <c r="C2167">
        <v>0.423378747559229</v>
      </c>
      <c r="D2167">
        <f t="shared" si="39"/>
        <v>4</v>
      </c>
    </row>
    <row r="2168" spans="1:4" x14ac:dyDescent="0.25">
      <c r="A2168">
        <v>2167</v>
      </c>
      <c r="B2168">
        <v>0</v>
      </c>
      <c r="C2168">
        <v>0.42337101112418402</v>
      </c>
      <c r="D2168">
        <f t="shared" si="39"/>
        <v>4</v>
      </c>
    </row>
    <row r="2169" spans="1:4" x14ac:dyDescent="0.25">
      <c r="A2169">
        <v>2168</v>
      </c>
      <c r="B2169">
        <v>1</v>
      </c>
      <c r="C2169">
        <v>0.42327385846884785</v>
      </c>
      <c r="D2169">
        <f t="shared" si="39"/>
        <v>4</v>
      </c>
    </row>
    <row r="2170" spans="1:4" x14ac:dyDescent="0.25">
      <c r="A2170">
        <v>2169</v>
      </c>
      <c r="B2170">
        <v>0</v>
      </c>
      <c r="C2170">
        <v>0.42325890417068401</v>
      </c>
      <c r="D2170">
        <f t="shared" si="39"/>
        <v>4</v>
      </c>
    </row>
    <row r="2171" spans="1:4" x14ac:dyDescent="0.25">
      <c r="A2171">
        <v>2170</v>
      </c>
      <c r="B2171">
        <v>0</v>
      </c>
      <c r="C2171">
        <v>0.42324845870367384</v>
      </c>
      <c r="D2171">
        <f t="shared" si="39"/>
        <v>4</v>
      </c>
    </row>
    <row r="2172" spans="1:4" x14ac:dyDescent="0.25">
      <c r="A2172">
        <v>2171</v>
      </c>
      <c r="B2172">
        <v>1</v>
      </c>
      <c r="C2172">
        <v>0.42319163597935039</v>
      </c>
      <c r="D2172">
        <f t="shared" si="39"/>
        <v>4</v>
      </c>
    </row>
    <row r="2173" spans="1:4" x14ac:dyDescent="0.25">
      <c r="A2173">
        <v>2172</v>
      </c>
      <c r="B2173">
        <v>0</v>
      </c>
      <c r="C2173">
        <v>0.42317121466482877</v>
      </c>
      <c r="D2173">
        <f t="shared" si="39"/>
        <v>4</v>
      </c>
    </row>
    <row r="2174" spans="1:4" x14ac:dyDescent="0.25">
      <c r="A2174">
        <v>2173</v>
      </c>
      <c r="B2174">
        <v>1</v>
      </c>
      <c r="C2174">
        <v>0.42314564811543209</v>
      </c>
      <c r="D2174">
        <f t="shared" si="39"/>
        <v>4</v>
      </c>
    </row>
    <row r="2175" spans="1:4" x14ac:dyDescent="0.25">
      <c r="A2175">
        <v>2174</v>
      </c>
      <c r="B2175">
        <v>0</v>
      </c>
      <c r="C2175">
        <v>0.42308382534065497</v>
      </c>
      <c r="D2175">
        <f t="shared" si="39"/>
        <v>4</v>
      </c>
    </row>
    <row r="2176" spans="1:4" x14ac:dyDescent="0.25">
      <c r="A2176">
        <v>2175</v>
      </c>
      <c r="B2176">
        <v>0</v>
      </c>
      <c r="C2176">
        <v>0.42301846101845392</v>
      </c>
      <c r="D2176">
        <f t="shared" si="39"/>
        <v>4</v>
      </c>
    </row>
    <row r="2177" spans="1:4" x14ac:dyDescent="0.25">
      <c r="A2177">
        <v>2176</v>
      </c>
      <c r="B2177">
        <v>0</v>
      </c>
      <c r="C2177">
        <v>0.4230158884822397</v>
      </c>
      <c r="D2177">
        <f t="shared" si="39"/>
        <v>4</v>
      </c>
    </row>
    <row r="2178" spans="1:4" x14ac:dyDescent="0.25">
      <c r="A2178">
        <v>2177</v>
      </c>
      <c r="B2178">
        <v>1</v>
      </c>
      <c r="C2178">
        <v>0.4228847141982533</v>
      </c>
      <c r="D2178">
        <f t="shared" si="39"/>
        <v>4</v>
      </c>
    </row>
    <row r="2179" spans="1:4" x14ac:dyDescent="0.25">
      <c r="A2179">
        <v>2178</v>
      </c>
      <c r="B2179">
        <v>0</v>
      </c>
      <c r="C2179">
        <v>0.42280918640692039</v>
      </c>
      <c r="D2179">
        <f t="shared" ref="D2179:D2242" si="40">ROUNDUP(A2179/704,0)</f>
        <v>4</v>
      </c>
    </row>
    <row r="2180" spans="1:4" x14ac:dyDescent="0.25">
      <c r="A2180">
        <v>2179</v>
      </c>
      <c r="B2180">
        <v>1</v>
      </c>
      <c r="C2180">
        <v>0.42280314394899066</v>
      </c>
      <c r="D2180">
        <f t="shared" si="40"/>
        <v>4</v>
      </c>
    </row>
    <row r="2181" spans="1:4" x14ac:dyDescent="0.25">
      <c r="A2181">
        <v>2180</v>
      </c>
      <c r="B2181">
        <v>0</v>
      </c>
      <c r="C2181">
        <v>0.42270053307063993</v>
      </c>
      <c r="D2181">
        <f t="shared" si="40"/>
        <v>4</v>
      </c>
    </row>
    <row r="2182" spans="1:4" x14ac:dyDescent="0.25">
      <c r="A2182">
        <v>2181</v>
      </c>
      <c r="B2182">
        <v>0</v>
      </c>
      <c r="C2182">
        <v>0.42251764709296108</v>
      </c>
      <c r="D2182">
        <f t="shared" si="40"/>
        <v>4</v>
      </c>
    </row>
    <row r="2183" spans="1:4" x14ac:dyDescent="0.25">
      <c r="A2183">
        <v>2182</v>
      </c>
      <c r="B2183">
        <v>1</v>
      </c>
      <c r="C2183">
        <v>0.4224815775057999</v>
      </c>
      <c r="D2183">
        <f t="shared" si="40"/>
        <v>4</v>
      </c>
    </row>
    <row r="2184" spans="1:4" x14ac:dyDescent="0.25">
      <c r="A2184">
        <v>2183</v>
      </c>
      <c r="B2184">
        <v>0</v>
      </c>
      <c r="C2184">
        <v>0.42183151304320449</v>
      </c>
      <c r="D2184">
        <f t="shared" si="40"/>
        <v>4</v>
      </c>
    </row>
    <row r="2185" spans="1:4" x14ac:dyDescent="0.25">
      <c r="A2185">
        <v>2184</v>
      </c>
      <c r="B2185">
        <v>0</v>
      </c>
      <c r="C2185">
        <v>0.42142104227052063</v>
      </c>
      <c r="D2185">
        <f t="shared" si="40"/>
        <v>4</v>
      </c>
    </row>
    <row r="2186" spans="1:4" x14ac:dyDescent="0.25">
      <c r="A2186">
        <v>2185</v>
      </c>
      <c r="B2186">
        <v>0</v>
      </c>
      <c r="C2186">
        <v>0.42108277153635321</v>
      </c>
      <c r="D2186">
        <f t="shared" si="40"/>
        <v>4</v>
      </c>
    </row>
    <row r="2187" spans="1:4" x14ac:dyDescent="0.25">
      <c r="A2187">
        <v>2186</v>
      </c>
      <c r="B2187">
        <v>1</v>
      </c>
      <c r="C2187">
        <v>0.42101002678862348</v>
      </c>
      <c r="D2187">
        <f t="shared" si="40"/>
        <v>4</v>
      </c>
    </row>
    <row r="2188" spans="1:4" x14ac:dyDescent="0.25">
      <c r="A2188">
        <v>2187</v>
      </c>
      <c r="B2188">
        <v>1</v>
      </c>
      <c r="C2188">
        <v>0.42086766986600205</v>
      </c>
      <c r="D2188">
        <f t="shared" si="40"/>
        <v>4</v>
      </c>
    </row>
    <row r="2189" spans="1:4" x14ac:dyDescent="0.25">
      <c r="A2189">
        <v>2188</v>
      </c>
      <c r="B2189">
        <v>0</v>
      </c>
      <c r="C2189">
        <v>0.42068306884689233</v>
      </c>
      <c r="D2189">
        <f t="shared" si="40"/>
        <v>4</v>
      </c>
    </row>
    <row r="2190" spans="1:4" x14ac:dyDescent="0.25">
      <c r="A2190">
        <v>2189</v>
      </c>
      <c r="B2190">
        <v>0</v>
      </c>
      <c r="C2190">
        <v>0.42059518264839219</v>
      </c>
      <c r="D2190">
        <f t="shared" si="40"/>
        <v>4</v>
      </c>
    </row>
    <row r="2191" spans="1:4" x14ac:dyDescent="0.25">
      <c r="A2191">
        <v>2190</v>
      </c>
      <c r="B2191">
        <v>0</v>
      </c>
      <c r="C2191">
        <v>0.42046292783171108</v>
      </c>
      <c r="D2191">
        <f t="shared" si="40"/>
        <v>4</v>
      </c>
    </row>
    <row r="2192" spans="1:4" x14ac:dyDescent="0.25">
      <c r="A2192">
        <v>2191</v>
      </c>
      <c r="B2192">
        <v>0</v>
      </c>
      <c r="C2192">
        <v>0.42030280836991901</v>
      </c>
      <c r="D2192">
        <f t="shared" si="40"/>
        <v>4</v>
      </c>
    </row>
    <row r="2193" spans="1:4" x14ac:dyDescent="0.25">
      <c r="A2193">
        <v>2192</v>
      </c>
      <c r="B2193">
        <v>0</v>
      </c>
      <c r="C2193">
        <v>0.420260090100398</v>
      </c>
      <c r="D2193">
        <f t="shared" si="40"/>
        <v>4</v>
      </c>
    </row>
    <row r="2194" spans="1:4" x14ac:dyDescent="0.25">
      <c r="A2194">
        <v>2193</v>
      </c>
      <c r="B2194">
        <v>0</v>
      </c>
      <c r="C2194">
        <v>0.42017650384603544</v>
      </c>
      <c r="D2194">
        <f t="shared" si="40"/>
        <v>4</v>
      </c>
    </row>
    <row r="2195" spans="1:4" x14ac:dyDescent="0.25">
      <c r="A2195">
        <v>2194</v>
      </c>
      <c r="B2195">
        <v>1</v>
      </c>
      <c r="C2195">
        <v>0.42004040945544352</v>
      </c>
      <c r="D2195">
        <f t="shared" si="40"/>
        <v>4</v>
      </c>
    </row>
    <row r="2196" spans="1:4" x14ac:dyDescent="0.25">
      <c r="A2196">
        <v>2195</v>
      </c>
      <c r="B2196">
        <v>1</v>
      </c>
      <c r="C2196">
        <v>0.42002767863484219</v>
      </c>
      <c r="D2196">
        <f t="shared" si="40"/>
        <v>4</v>
      </c>
    </row>
    <row r="2197" spans="1:4" x14ac:dyDescent="0.25">
      <c r="A2197">
        <v>2196</v>
      </c>
      <c r="B2197">
        <v>0</v>
      </c>
      <c r="C2197">
        <v>0.41994250229327645</v>
      </c>
      <c r="D2197">
        <f t="shared" si="40"/>
        <v>4</v>
      </c>
    </row>
    <row r="2198" spans="1:4" x14ac:dyDescent="0.25">
      <c r="A2198">
        <v>2197</v>
      </c>
      <c r="B2198">
        <v>1</v>
      </c>
      <c r="C2198">
        <v>0.41990109485729654</v>
      </c>
      <c r="D2198">
        <f t="shared" si="40"/>
        <v>4</v>
      </c>
    </row>
    <row r="2199" spans="1:4" x14ac:dyDescent="0.25">
      <c r="A2199">
        <v>2198</v>
      </c>
      <c r="B2199">
        <v>0</v>
      </c>
      <c r="C2199">
        <v>0.41976888312382638</v>
      </c>
      <c r="D2199">
        <f t="shared" si="40"/>
        <v>4</v>
      </c>
    </row>
    <row r="2200" spans="1:4" x14ac:dyDescent="0.25">
      <c r="A2200">
        <v>2199</v>
      </c>
      <c r="B2200">
        <v>0</v>
      </c>
      <c r="C2200">
        <v>0.41948638371064745</v>
      </c>
      <c r="D2200">
        <f t="shared" si="40"/>
        <v>4</v>
      </c>
    </row>
    <row r="2201" spans="1:4" x14ac:dyDescent="0.25">
      <c r="A2201">
        <v>2200</v>
      </c>
      <c r="B2201">
        <v>1</v>
      </c>
      <c r="C2201">
        <v>0.41946116767781205</v>
      </c>
      <c r="D2201">
        <f t="shared" si="40"/>
        <v>4</v>
      </c>
    </row>
    <row r="2202" spans="1:4" x14ac:dyDescent="0.25">
      <c r="A2202">
        <v>2201</v>
      </c>
      <c r="B2202">
        <v>1</v>
      </c>
      <c r="C2202">
        <v>0.41944399520357961</v>
      </c>
      <c r="D2202">
        <f t="shared" si="40"/>
        <v>4</v>
      </c>
    </row>
    <row r="2203" spans="1:4" x14ac:dyDescent="0.25">
      <c r="A2203">
        <v>2202</v>
      </c>
      <c r="B2203">
        <v>0</v>
      </c>
      <c r="C2203">
        <v>0.41928417782661359</v>
      </c>
      <c r="D2203">
        <f t="shared" si="40"/>
        <v>4</v>
      </c>
    </row>
    <row r="2204" spans="1:4" x14ac:dyDescent="0.25">
      <c r="A2204">
        <v>2203</v>
      </c>
      <c r="B2204">
        <v>0</v>
      </c>
      <c r="C2204">
        <v>0.4192378214383522</v>
      </c>
      <c r="D2204">
        <f t="shared" si="40"/>
        <v>4</v>
      </c>
    </row>
    <row r="2205" spans="1:4" x14ac:dyDescent="0.25">
      <c r="A2205">
        <v>2204</v>
      </c>
      <c r="B2205">
        <v>1</v>
      </c>
      <c r="C2205">
        <v>0.41911723187343625</v>
      </c>
      <c r="D2205">
        <f t="shared" si="40"/>
        <v>4</v>
      </c>
    </row>
    <row r="2206" spans="1:4" x14ac:dyDescent="0.25">
      <c r="A2206">
        <v>2205</v>
      </c>
      <c r="B2206">
        <v>0</v>
      </c>
      <c r="C2206">
        <v>0.41860848601758249</v>
      </c>
      <c r="D2206">
        <f t="shared" si="40"/>
        <v>4</v>
      </c>
    </row>
    <row r="2207" spans="1:4" x14ac:dyDescent="0.25">
      <c r="A2207">
        <v>2206</v>
      </c>
      <c r="B2207">
        <v>0</v>
      </c>
      <c r="C2207">
        <v>0.41860538298417915</v>
      </c>
      <c r="D2207">
        <f t="shared" si="40"/>
        <v>4</v>
      </c>
    </row>
    <row r="2208" spans="1:4" x14ac:dyDescent="0.25">
      <c r="A2208">
        <v>2207</v>
      </c>
      <c r="B2208">
        <v>1</v>
      </c>
      <c r="C2208">
        <v>0.41856307772115148</v>
      </c>
      <c r="D2208">
        <f t="shared" si="40"/>
        <v>4</v>
      </c>
    </row>
    <row r="2209" spans="1:4" x14ac:dyDescent="0.25">
      <c r="A2209">
        <v>2208</v>
      </c>
      <c r="B2209">
        <v>1</v>
      </c>
      <c r="C2209">
        <v>0.41835991818088158</v>
      </c>
      <c r="D2209">
        <f t="shared" si="40"/>
        <v>4</v>
      </c>
    </row>
    <row r="2210" spans="1:4" x14ac:dyDescent="0.25">
      <c r="A2210">
        <v>2209</v>
      </c>
      <c r="B2210">
        <v>0</v>
      </c>
      <c r="C2210">
        <v>0.41835273008535862</v>
      </c>
      <c r="D2210">
        <f t="shared" si="40"/>
        <v>4</v>
      </c>
    </row>
    <row r="2211" spans="1:4" x14ac:dyDescent="0.25">
      <c r="A2211">
        <v>2210</v>
      </c>
      <c r="B2211">
        <v>0</v>
      </c>
      <c r="C2211">
        <v>0.41810713901876911</v>
      </c>
      <c r="D2211">
        <f t="shared" si="40"/>
        <v>4</v>
      </c>
    </row>
    <row r="2212" spans="1:4" x14ac:dyDescent="0.25">
      <c r="A2212">
        <v>2211</v>
      </c>
      <c r="B2212">
        <v>1</v>
      </c>
      <c r="C2212">
        <v>0.4179486028040042</v>
      </c>
      <c r="D2212">
        <f t="shared" si="40"/>
        <v>4</v>
      </c>
    </row>
    <row r="2213" spans="1:4" x14ac:dyDescent="0.25">
      <c r="A2213">
        <v>2212</v>
      </c>
      <c r="B2213">
        <v>0</v>
      </c>
      <c r="C2213">
        <v>0.41766179622760552</v>
      </c>
      <c r="D2213">
        <f t="shared" si="40"/>
        <v>4</v>
      </c>
    </row>
    <row r="2214" spans="1:4" x14ac:dyDescent="0.25">
      <c r="A2214">
        <v>2213</v>
      </c>
      <c r="B2214">
        <v>0</v>
      </c>
      <c r="C2214">
        <v>0.41759128587920852</v>
      </c>
      <c r="D2214">
        <f t="shared" si="40"/>
        <v>4</v>
      </c>
    </row>
    <row r="2215" spans="1:4" x14ac:dyDescent="0.25">
      <c r="A2215">
        <v>2214</v>
      </c>
      <c r="B2215">
        <v>0</v>
      </c>
      <c r="C2215">
        <v>0.41755254565746558</v>
      </c>
      <c r="D2215">
        <f t="shared" si="40"/>
        <v>4</v>
      </c>
    </row>
    <row r="2216" spans="1:4" x14ac:dyDescent="0.25">
      <c r="A2216">
        <v>2215</v>
      </c>
      <c r="B2216">
        <v>1</v>
      </c>
      <c r="C2216">
        <v>0.4171229402032382</v>
      </c>
      <c r="D2216">
        <f t="shared" si="40"/>
        <v>4</v>
      </c>
    </row>
    <row r="2217" spans="1:4" x14ac:dyDescent="0.25">
      <c r="A2217">
        <v>2216</v>
      </c>
      <c r="B2217">
        <v>1</v>
      </c>
      <c r="C2217">
        <v>0.41685442375530235</v>
      </c>
      <c r="D2217">
        <f t="shared" si="40"/>
        <v>4</v>
      </c>
    </row>
    <row r="2218" spans="1:4" x14ac:dyDescent="0.25">
      <c r="A2218">
        <v>2217</v>
      </c>
      <c r="B2218">
        <v>1</v>
      </c>
      <c r="C2218">
        <v>0.41675579947101171</v>
      </c>
      <c r="D2218">
        <f t="shared" si="40"/>
        <v>4</v>
      </c>
    </row>
    <row r="2219" spans="1:4" x14ac:dyDescent="0.25">
      <c r="A2219">
        <v>2218</v>
      </c>
      <c r="B2219">
        <v>1</v>
      </c>
      <c r="C2219">
        <v>0.41655903509696451</v>
      </c>
      <c r="D2219">
        <f t="shared" si="40"/>
        <v>4</v>
      </c>
    </row>
    <row r="2220" spans="1:4" x14ac:dyDescent="0.25">
      <c r="A2220">
        <v>2219</v>
      </c>
      <c r="B2220">
        <v>0</v>
      </c>
      <c r="C2220">
        <v>0.41649863664405473</v>
      </c>
      <c r="D2220">
        <f t="shared" si="40"/>
        <v>4</v>
      </c>
    </row>
    <row r="2221" spans="1:4" x14ac:dyDescent="0.25">
      <c r="A2221">
        <v>2220</v>
      </c>
      <c r="B2221">
        <v>0</v>
      </c>
      <c r="C2221">
        <v>0.41637692626252304</v>
      </c>
      <c r="D2221">
        <f t="shared" si="40"/>
        <v>4</v>
      </c>
    </row>
    <row r="2222" spans="1:4" x14ac:dyDescent="0.25">
      <c r="A2222">
        <v>2221</v>
      </c>
      <c r="B2222">
        <v>1</v>
      </c>
      <c r="C2222">
        <v>0.41607083996972549</v>
      </c>
      <c r="D2222">
        <f t="shared" si="40"/>
        <v>4</v>
      </c>
    </row>
    <row r="2223" spans="1:4" x14ac:dyDescent="0.25">
      <c r="A2223">
        <v>2222</v>
      </c>
      <c r="B2223">
        <v>1</v>
      </c>
      <c r="C2223">
        <v>0.41603528624063174</v>
      </c>
      <c r="D2223">
        <f t="shared" si="40"/>
        <v>4</v>
      </c>
    </row>
    <row r="2224" spans="1:4" x14ac:dyDescent="0.25">
      <c r="A2224">
        <v>2223</v>
      </c>
      <c r="B2224">
        <v>1</v>
      </c>
      <c r="C2224">
        <v>0.41592913559569189</v>
      </c>
      <c r="D2224">
        <f t="shared" si="40"/>
        <v>4</v>
      </c>
    </row>
    <row r="2225" spans="1:4" x14ac:dyDescent="0.25">
      <c r="A2225">
        <v>2224</v>
      </c>
      <c r="B2225">
        <v>1</v>
      </c>
      <c r="C2225">
        <v>0.41580947949371211</v>
      </c>
      <c r="D2225">
        <f t="shared" si="40"/>
        <v>4</v>
      </c>
    </row>
    <row r="2226" spans="1:4" x14ac:dyDescent="0.25">
      <c r="A2226">
        <v>2225</v>
      </c>
      <c r="B2226">
        <v>1</v>
      </c>
      <c r="C2226">
        <v>0.41580730786245773</v>
      </c>
      <c r="D2226">
        <f t="shared" si="40"/>
        <v>4</v>
      </c>
    </row>
    <row r="2227" spans="1:4" x14ac:dyDescent="0.25">
      <c r="A2227">
        <v>2226</v>
      </c>
      <c r="B2227">
        <v>0</v>
      </c>
      <c r="C2227">
        <v>0.41567344307040621</v>
      </c>
      <c r="D2227">
        <f t="shared" si="40"/>
        <v>4</v>
      </c>
    </row>
    <row r="2228" spans="1:4" x14ac:dyDescent="0.25">
      <c r="A2228">
        <v>2227</v>
      </c>
      <c r="B2228">
        <v>0</v>
      </c>
      <c r="C2228">
        <v>0.41548194266936062</v>
      </c>
      <c r="D2228">
        <f t="shared" si="40"/>
        <v>4</v>
      </c>
    </row>
    <row r="2229" spans="1:4" x14ac:dyDescent="0.25">
      <c r="A2229">
        <v>2228</v>
      </c>
      <c r="B2229">
        <v>0</v>
      </c>
      <c r="C2229">
        <v>0.41544805241693034</v>
      </c>
      <c r="D2229">
        <f t="shared" si="40"/>
        <v>4</v>
      </c>
    </row>
    <row r="2230" spans="1:4" x14ac:dyDescent="0.25">
      <c r="A2230">
        <v>2229</v>
      </c>
      <c r="B2230">
        <v>0</v>
      </c>
      <c r="C2230">
        <v>0.41516098273051999</v>
      </c>
      <c r="D2230">
        <f t="shared" si="40"/>
        <v>4</v>
      </c>
    </row>
    <row r="2231" spans="1:4" x14ac:dyDescent="0.25">
      <c r="A2231">
        <v>2230</v>
      </c>
      <c r="B2231">
        <v>0</v>
      </c>
      <c r="C2231">
        <v>0.41490412821613831</v>
      </c>
      <c r="D2231">
        <f t="shared" si="40"/>
        <v>4</v>
      </c>
    </row>
    <row r="2232" spans="1:4" x14ac:dyDescent="0.25">
      <c r="A2232">
        <v>2231</v>
      </c>
      <c r="B2232">
        <v>1</v>
      </c>
      <c r="C2232">
        <v>0.41480078715832003</v>
      </c>
      <c r="D2232">
        <f t="shared" si="40"/>
        <v>4</v>
      </c>
    </row>
    <row r="2233" spans="1:4" x14ac:dyDescent="0.25">
      <c r="A2233">
        <v>2232</v>
      </c>
      <c r="B2233">
        <v>0</v>
      </c>
      <c r="C2233">
        <v>0.41419213985703135</v>
      </c>
      <c r="D2233">
        <f t="shared" si="40"/>
        <v>4</v>
      </c>
    </row>
    <row r="2234" spans="1:4" x14ac:dyDescent="0.25">
      <c r="A2234">
        <v>2233</v>
      </c>
      <c r="B2234">
        <v>1</v>
      </c>
      <c r="C2234">
        <v>0.41414333669108866</v>
      </c>
      <c r="D2234">
        <f t="shared" si="40"/>
        <v>4</v>
      </c>
    </row>
    <row r="2235" spans="1:4" x14ac:dyDescent="0.25">
      <c r="A2235">
        <v>2234</v>
      </c>
      <c r="B2235">
        <v>0</v>
      </c>
      <c r="C2235">
        <v>0.41399242974486089</v>
      </c>
      <c r="D2235">
        <f t="shared" si="40"/>
        <v>4</v>
      </c>
    </row>
    <row r="2236" spans="1:4" x14ac:dyDescent="0.25">
      <c r="A2236">
        <v>2235</v>
      </c>
      <c r="B2236">
        <v>1</v>
      </c>
      <c r="C2236">
        <v>0.41385010677962653</v>
      </c>
      <c r="D2236">
        <f t="shared" si="40"/>
        <v>4</v>
      </c>
    </row>
    <row r="2237" spans="1:4" x14ac:dyDescent="0.25">
      <c r="A2237">
        <v>2236</v>
      </c>
      <c r="B2237">
        <v>0</v>
      </c>
      <c r="C2237">
        <v>0.41383048476611028</v>
      </c>
      <c r="D2237">
        <f t="shared" si="40"/>
        <v>4</v>
      </c>
    </row>
    <row r="2238" spans="1:4" x14ac:dyDescent="0.25">
      <c r="A2238">
        <v>2237</v>
      </c>
      <c r="B2238">
        <v>1</v>
      </c>
      <c r="C2238">
        <v>0.41361540284902826</v>
      </c>
      <c r="D2238">
        <f t="shared" si="40"/>
        <v>4</v>
      </c>
    </row>
    <row r="2239" spans="1:4" x14ac:dyDescent="0.25">
      <c r="A2239">
        <v>2238</v>
      </c>
      <c r="B2239">
        <v>1</v>
      </c>
      <c r="C2239">
        <v>0.4135843656425307</v>
      </c>
      <c r="D2239">
        <f t="shared" si="40"/>
        <v>4</v>
      </c>
    </row>
    <row r="2240" spans="1:4" x14ac:dyDescent="0.25">
      <c r="A2240">
        <v>2239</v>
      </c>
      <c r="B2240">
        <v>0</v>
      </c>
      <c r="C2240">
        <v>0.41344598351759454</v>
      </c>
      <c r="D2240">
        <f t="shared" si="40"/>
        <v>4</v>
      </c>
    </row>
    <row r="2241" spans="1:4" x14ac:dyDescent="0.25">
      <c r="A2241">
        <v>2240</v>
      </c>
      <c r="B2241">
        <v>0</v>
      </c>
      <c r="C2241">
        <v>0.41341619410223179</v>
      </c>
      <c r="D2241">
        <f t="shared" si="40"/>
        <v>4</v>
      </c>
    </row>
    <row r="2242" spans="1:4" x14ac:dyDescent="0.25">
      <c r="A2242">
        <v>2241</v>
      </c>
      <c r="B2242">
        <v>1</v>
      </c>
      <c r="C2242">
        <v>0.41336990584806288</v>
      </c>
      <c r="D2242">
        <f t="shared" si="40"/>
        <v>4</v>
      </c>
    </row>
    <row r="2243" spans="1:4" x14ac:dyDescent="0.25">
      <c r="A2243">
        <v>2242</v>
      </c>
      <c r="B2243">
        <v>1</v>
      </c>
      <c r="C2243">
        <v>0.4133534405190224</v>
      </c>
      <c r="D2243">
        <f t="shared" ref="D2243:D2306" si="41">ROUNDUP(A2243/704,0)</f>
        <v>4</v>
      </c>
    </row>
    <row r="2244" spans="1:4" x14ac:dyDescent="0.25">
      <c r="A2244">
        <v>2243</v>
      </c>
      <c r="B2244">
        <v>0</v>
      </c>
      <c r="C2244">
        <v>0.41314373671709492</v>
      </c>
      <c r="D2244">
        <f t="shared" si="41"/>
        <v>4</v>
      </c>
    </row>
    <row r="2245" spans="1:4" x14ac:dyDescent="0.25">
      <c r="A2245">
        <v>2244</v>
      </c>
      <c r="B2245">
        <v>0</v>
      </c>
      <c r="C2245">
        <v>0.41310758942176901</v>
      </c>
      <c r="D2245">
        <f t="shared" si="41"/>
        <v>4</v>
      </c>
    </row>
    <row r="2246" spans="1:4" x14ac:dyDescent="0.25">
      <c r="A2246">
        <v>2245</v>
      </c>
      <c r="B2246">
        <v>0</v>
      </c>
      <c r="C2246">
        <v>0.41281175217493521</v>
      </c>
      <c r="D2246">
        <f t="shared" si="41"/>
        <v>4</v>
      </c>
    </row>
    <row r="2247" spans="1:4" x14ac:dyDescent="0.25">
      <c r="A2247">
        <v>2246</v>
      </c>
      <c r="B2247">
        <v>1</v>
      </c>
      <c r="C2247">
        <v>0.41275123150780052</v>
      </c>
      <c r="D2247">
        <f t="shared" si="41"/>
        <v>4</v>
      </c>
    </row>
    <row r="2248" spans="1:4" x14ac:dyDescent="0.25">
      <c r="A2248">
        <v>2247</v>
      </c>
      <c r="B2248">
        <v>0</v>
      </c>
      <c r="C2248">
        <v>0.41263481517531192</v>
      </c>
      <c r="D2248">
        <f t="shared" si="41"/>
        <v>4</v>
      </c>
    </row>
    <row r="2249" spans="1:4" x14ac:dyDescent="0.25">
      <c r="A2249">
        <v>2248</v>
      </c>
      <c r="B2249">
        <v>1</v>
      </c>
      <c r="C2249">
        <v>0.41259146845674805</v>
      </c>
      <c r="D2249">
        <f t="shared" si="41"/>
        <v>4</v>
      </c>
    </row>
    <row r="2250" spans="1:4" x14ac:dyDescent="0.25">
      <c r="A2250">
        <v>2249</v>
      </c>
      <c r="B2250">
        <v>0</v>
      </c>
      <c r="C2250">
        <v>0.41246084755634249</v>
      </c>
      <c r="D2250">
        <f t="shared" si="41"/>
        <v>4</v>
      </c>
    </row>
    <row r="2251" spans="1:4" x14ac:dyDescent="0.25">
      <c r="A2251">
        <v>2250</v>
      </c>
      <c r="B2251">
        <v>0</v>
      </c>
      <c r="C2251">
        <v>0.41240034220271837</v>
      </c>
      <c r="D2251">
        <f t="shared" si="41"/>
        <v>4</v>
      </c>
    </row>
    <row r="2252" spans="1:4" x14ac:dyDescent="0.25">
      <c r="A2252">
        <v>2251</v>
      </c>
      <c r="B2252">
        <v>1</v>
      </c>
      <c r="C2252">
        <v>0.41226044219286173</v>
      </c>
      <c r="D2252">
        <f t="shared" si="41"/>
        <v>4</v>
      </c>
    </row>
    <row r="2253" spans="1:4" x14ac:dyDescent="0.25">
      <c r="A2253">
        <v>2252</v>
      </c>
      <c r="B2253">
        <v>0</v>
      </c>
      <c r="C2253">
        <v>0.41224909040160224</v>
      </c>
      <c r="D2253">
        <f t="shared" si="41"/>
        <v>4</v>
      </c>
    </row>
    <row r="2254" spans="1:4" x14ac:dyDescent="0.25">
      <c r="A2254">
        <v>2253</v>
      </c>
      <c r="B2254">
        <v>0</v>
      </c>
      <c r="C2254">
        <v>0.41223767328327915</v>
      </c>
      <c r="D2254">
        <f t="shared" si="41"/>
        <v>4</v>
      </c>
    </row>
    <row r="2255" spans="1:4" x14ac:dyDescent="0.25">
      <c r="A2255">
        <v>2254</v>
      </c>
      <c r="B2255">
        <v>0</v>
      </c>
      <c r="C2255">
        <v>0.41212729167866646</v>
      </c>
      <c r="D2255">
        <f t="shared" si="41"/>
        <v>4</v>
      </c>
    </row>
    <row r="2256" spans="1:4" x14ac:dyDescent="0.25">
      <c r="A2256">
        <v>2255</v>
      </c>
      <c r="B2256">
        <v>0</v>
      </c>
      <c r="C2256">
        <v>0.411908834468251</v>
      </c>
      <c r="D2256">
        <f t="shared" si="41"/>
        <v>4</v>
      </c>
    </row>
    <row r="2257" spans="1:4" x14ac:dyDescent="0.25">
      <c r="A2257">
        <v>2256</v>
      </c>
      <c r="B2257">
        <v>1</v>
      </c>
      <c r="C2257">
        <v>0.41184543446915772</v>
      </c>
      <c r="D2257">
        <f t="shared" si="41"/>
        <v>4</v>
      </c>
    </row>
    <row r="2258" spans="1:4" x14ac:dyDescent="0.25">
      <c r="A2258">
        <v>2257</v>
      </c>
      <c r="B2258">
        <v>0</v>
      </c>
      <c r="C2258">
        <v>0.4117278616562251</v>
      </c>
      <c r="D2258">
        <f t="shared" si="41"/>
        <v>4</v>
      </c>
    </row>
    <row r="2259" spans="1:4" x14ac:dyDescent="0.25">
      <c r="A2259">
        <v>2258</v>
      </c>
      <c r="B2259">
        <v>1</v>
      </c>
      <c r="C2259">
        <v>0.41171685334544705</v>
      </c>
      <c r="D2259">
        <f t="shared" si="41"/>
        <v>4</v>
      </c>
    </row>
    <row r="2260" spans="1:4" x14ac:dyDescent="0.25">
      <c r="A2260">
        <v>2259</v>
      </c>
      <c r="B2260">
        <v>0</v>
      </c>
      <c r="C2260">
        <v>0.41160645541177826</v>
      </c>
      <c r="D2260">
        <f t="shared" si="41"/>
        <v>4</v>
      </c>
    </row>
    <row r="2261" spans="1:4" x14ac:dyDescent="0.25">
      <c r="A2261">
        <v>2260</v>
      </c>
      <c r="B2261">
        <v>1</v>
      </c>
      <c r="C2261">
        <v>0.41159912202172605</v>
      </c>
      <c r="D2261">
        <f t="shared" si="41"/>
        <v>4</v>
      </c>
    </row>
    <row r="2262" spans="1:4" x14ac:dyDescent="0.25">
      <c r="A2262">
        <v>2261</v>
      </c>
      <c r="B2262">
        <v>0</v>
      </c>
      <c r="C2262">
        <v>0.41152704473414808</v>
      </c>
      <c r="D2262">
        <f t="shared" si="41"/>
        <v>4</v>
      </c>
    </row>
    <row r="2263" spans="1:4" x14ac:dyDescent="0.25">
      <c r="A2263">
        <v>2262</v>
      </c>
      <c r="B2263">
        <v>0</v>
      </c>
      <c r="C2263">
        <v>0.41144773310564664</v>
      </c>
      <c r="D2263">
        <f t="shared" si="41"/>
        <v>4</v>
      </c>
    </row>
    <row r="2264" spans="1:4" x14ac:dyDescent="0.25">
      <c r="A2264">
        <v>2263</v>
      </c>
      <c r="B2264">
        <v>1</v>
      </c>
      <c r="C2264">
        <v>0.41138880026281888</v>
      </c>
      <c r="D2264">
        <f t="shared" si="41"/>
        <v>4</v>
      </c>
    </row>
    <row r="2265" spans="1:4" x14ac:dyDescent="0.25">
      <c r="A2265">
        <v>2264</v>
      </c>
      <c r="B2265">
        <v>0</v>
      </c>
      <c r="C2265">
        <v>0.41136460020050525</v>
      </c>
      <c r="D2265">
        <f t="shared" si="41"/>
        <v>4</v>
      </c>
    </row>
    <row r="2266" spans="1:4" x14ac:dyDescent="0.25">
      <c r="A2266">
        <v>2265</v>
      </c>
      <c r="B2266">
        <v>0</v>
      </c>
      <c r="C2266">
        <v>0.41131170007654622</v>
      </c>
      <c r="D2266">
        <f t="shared" si="41"/>
        <v>4</v>
      </c>
    </row>
    <row r="2267" spans="1:4" x14ac:dyDescent="0.25">
      <c r="A2267">
        <v>2266</v>
      </c>
      <c r="B2267">
        <v>0</v>
      </c>
      <c r="C2267">
        <v>0.41128147235458179</v>
      </c>
      <c r="D2267">
        <f t="shared" si="41"/>
        <v>4</v>
      </c>
    </row>
    <row r="2268" spans="1:4" x14ac:dyDescent="0.25">
      <c r="A2268">
        <v>2267</v>
      </c>
      <c r="B2268">
        <v>1</v>
      </c>
      <c r="C2268">
        <v>0.41120112662578262</v>
      </c>
      <c r="D2268">
        <f t="shared" si="41"/>
        <v>4</v>
      </c>
    </row>
    <row r="2269" spans="1:4" x14ac:dyDescent="0.25">
      <c r="A2269">
        <v>2268</v>
      </c>
      <c r="B2269">
        <v>0</v>
      </c>
      <c r="C2269">
        <v>0.41112278780442663</v>
      </c>
      <c r="D2269">
        <f t="shared" si="41"/>
        <v>4</v>
      </c>
    </row>
    <row r="2270" spans="1:4" x14ac:dyDescent="0.25">
      <c r="A2270">
        <v>2269</v>
      </c>
      <c r="B2270">
        <v>0</v>
      </c>
      <c r="C2270">
        <v>0.41108500849221363</v>
      </c>
      <c r="D2270">
        <f t="shared" si="41"/>
        <v>4</v>
      </c>
    </row>
    <row r="2271" spans="1:4" x14ac:dyDescent="0.25">
      <c r="A2271">
        <v>2270</v>
      </c>
      <c r="B2271">
        <v>0</v>
      </c>
      <c r="C2271">
        <v>0.41105478579725352</v>
      </c>
      <c r="D2271">
        <f t="shared" si="41"/>
        <v>4</v>
      </c>
    </row>
    <row r="2272" spans="1:4" x14ac:dyDescent="0.25">
      <c r="A2272">
        <v>2271</v>
      </c>
      <c r="B2272">
        <v>0</v>
      </c>
      <c r="C2272">
        <v>0.41094553553215474</v>
      </c>
      <c r="D2272">
        <f t="shared" si="41"/>
        <v>4</v>
      </c>
    </row>
    <row r="2273" spans="1:4" x14ac:dyDescent="0.25">
      <c r="A2273">
        <v>2272</v>
      </c>
      <c r="B2273">
        <v>0</v>
      </c>
      <c r="C2273">
        <v>0.41092634683402657</v>
      </c>
      <c r="D2273">
        <f t="shared" si="41"/>
        <v>4</v>
      </c>
    </row>
    <row r="2274" spans="1:4" x14ac:dyDescent="0.25">
      <c r="A2274">
        <v>2273</v>
      </c>
      <c r="B2274">
        <v>1</v>
      </c>
      <c r="C2274">
        <v>0.41092004345302002</v>
      </c>
      <c r="D2274">
        <f t="shared" si="41"/>
        <v>4</v>
      </c>
    </row>
    <row r="2275" spans="1:4" x14ac:dyDescent="0.25">
      <c r="A2275">
        <v>2274</v>
      </c>
      <c r="B2275">
        <v>0</v>
      </c>
      <c r="C2275">
        <v>0.41082813699342124</v>
      </c>
      <c r="D2275">
        <f t="shared" si="41"/>
        <v>4</v>
      </c>
    </row>
    <row r="2276" spans="1:4" x14ac:dyDescent="0.25">
      <c r="A2276">
        <v>2275</v>
      </c>
      <c r="B2276">
        <v>1</v>
      </c>
      <c r="C2276">
        <v>0.41069471922697171</v>
      </c>
      <c r="D2276">
        <f t="shared" si="41"/>
        <v>4</v>
      </c>
    </row>
    <row r="2277" spans="1:4" x14ac:dyDescent="0.25">
      <c r="A2277">
        <v>2276</v>
      </c>
      <c r="B2277">
        <v>0</v>
      </c>
      <c r="C2277">
        <v>0.41068461231875497</v>
      </c>
      <c r="D2277">
        <f t="shared" si="41"/>
        <v>4</v>
      </c>
    </row>
    <row r="2278" spans="1:4" x14ac:dyDescent="0.25">
      <c r="A2278">
        <v>2277</v>
      </c>
      <c r="B2278">
        <v>0</v>
      </c>
      <c r="C2278">
        <v>0.410616632251188</v>
      </c>
      <c r="D2278">
        <f t="shared" si="41"/>
        <v>4</v>
      </c>
    </row>
    <row r="2279" spans="1:4" x14ac:dyDescent="0.25">
      <c r="A2279">
        <v>2278</v>
      </c>
      <c r="B2279">
        <v>1</v>
      </c>
      <c r="C2279">
        <v>0.41058139354444401</v>
      </c>
      <c r="D2279">
        <f t="shared" si="41"/>
        <v>4</v>
      </c>
    </row>
    <row r="2280" spans="1:4" x14ac:dyDescent="0.25">
      <c r="A2280">
        <v>2279</v>
      </c>
      <c r="B2280">
        <v>0</v>
      </c>
      <c r="C2280">
        <v>0.41054110284631562</v>
      </c>
      <c r="D2280">
        <f t="shared" si="41"/>
        <v>4</v>
      </c>
    </row>
    <row r="2281" spans="1:4" x14ac:dyDescent="0.25">
      <c r="A2281">
        <v>2280</v>
      </c>
      <c r="B2281">
        <v>1</v>
      </c>
      <c r="C2281">
        <v>0.41045047312781202</v>
      </c>
      <c r="D2281">
        <f t="shared" si="41"/>
        <v>4</v>
      </c>
    </row>
    <row r="2282" spans="1:4" x14ac:dyDescent="0.25">
      <c r="A2282">
        <v>2281</v>
      </c>
      <c r="B2282">
        <v>0</v>
      </c>
      <c r="C2282">
        <v>0.41041271253888972</v>
      </c>
      <c r="D2282">
        <f t="shared" si="41"/>
        <v>4</v>
      </c>
    </row>
    <row r="2283" spans="1:4" x14ac:dyDescent="0.25">
      <c r="A2283">
        <v>2282</v>
      </c>
      <c r="B2283">
        <v>0</v>
      </c>
      <c r="C2283">
        <v>0.41036740122584731</v>
      </c>
      <c r="D2283">
        <f t="shared" si="41"/>
        <v>4</v>
      </c>
    </row>
    <row r="2284" spans="1:4" x14ac:dyDescent="0.25">
      <c r="A2284">
        <v>2283</v>
      </c>
      <c r="B2284">
        <v>1</v>
      </c>
      <c r="C2284">
        <v>0.41035218165043241</v>
      </c>
      <c r="D2284">
        <f t="shared" si="41"/>
        <v>4</v>
      </c>
    </row>
    <row r="2285" spans="1:4" x14ac:dyDescent="0.25">
      <c r="A2285">
        <v>2284</v>
      </c>
      <c r="B2285">
        <v>0</v>
      </c>
      <c r="C2285">
        <v>0.41034474613967076</v>
      </c>
      <c r="D2285">
        <f t="shared" si="41"/>
        <v>4</v>
      </c>
    </row>
    <row r="2286" spans="1:4" x14ac:dyDescent="0.25">
      <c r="A2286">
        <v>2285</v>
      </c>
      <c r="B2286">
        <v>0</v>
      </c>
      <c r="C2286">
        <v>0.4101647699259901</v>
      </c>
      <c r="D2286">
        <f t="shared" si="41"/>
        <v>4</v>
      </c>
    </row>
    <row r="2287" spans="1:4" x14ac:dyDescent="0.25">
      <c r="A2287">
        <v>2286</v>
      </c>
      <c r="B2287">
        <v>0</v>
      </c>
      <c r="C2287">
        <v>0.41016351915037652</v>
      </c>
      <c r="D2287">
        <f t="shared" si="41"/>
        <v>4</v>
      </c>
    </row>
    <row r="2288" spans="1:4" x14ac:dyDescent="0.25">
      <c r="A2288">
        <v>2287</v>
      </c>
      <c r="B2288">
        <v>1</v>
      </c>
      <c r="C2288">
        <v>0.41009223169974718</v>
      </c>
      <c r="D2288">
        <f t="shared" si="41"/>
        <v>4</v>
      </c>
    </row>
    <row r="2289" spans="1:4" x14ac:dyDescent="0.25">
      <c r="A2289">
        <v>2288</v>
      </c>
      <c r="B2289">
        <v>1</v>
      </c>
      <c r="C2289">
        <v>0.40999563303511682</v>
      </c>
      <c r="D2289">
        <f t="shared" si="41"/>
        <v>4</v>
      </c>
    </row>
    <row r="2290" spans="1:4" x14ac:dyDescent="0.25">
      <c r="A2290">
        <v>2289</v>
      </c>
      <c r="B2290">
        <v>0</v>
      </c>
      <c r="C2290">
        <v>0.40990682267446854</v>
      </c>
      <c r="D2290">
        <f t="shared" si="41"/>
        <v>4</v>
      </c>
    </row>
    <row r="2291" spans="1:4" x14ac:dyDescent="0.25">
      <c r="A2291">
        <v>2290</v>
      </c>
      <c r="B2291">
        <v>0</v>
      </c>
      <c r="C2291">
        <v>0.40969546242067562</v>
      </c>
      <c r="D2291">
        <f t="shared" si="41"/>
        <v>4</v>
      </c>
    </row>
    <row r="2292" spans="1:4" x14ac:dyDescent="0.25">
      <c r="A2292">
        <v>2291</v>
      </c>
      <c r="B2292">
        <v>1</v>
      </c>
      <c r="C2292">
        <v>0.40961998469581318</v>
      </c>
      <c r="D2292">
        <f t="shared" si="41"/>
        <v>4</v>
      </c>
    </row>
    <row r="2293" spans="1:4" x14ac:dyDescent="0.25">
      <c r="A2293">
        <v>2292</v>
      </c>
      <c r="B2293">
        <v>0</v>
      </c>
      <c r="C2293">
        <v>0.4095445112289221</v>
      </c>
      <c r="D2293">
        <f t="shared" si="41"/>
        <v>4</v>
      </c>
    </row>
    <row r="2294" spans="1:4" x14ac:dyDescent="0.25">
      <c r="A2294">
        <v>2293</v>
      </c>
      <c r="B2294">
        <v>1</v>
      </c>
      <c r="C2294">
        <v>0.4095268441368855</v>
      </c>
      <c r="D2294">
        <f t="shared" si="41"/>
        <v>4</v>
      </c>
    </row>
    <row r="2295" spans="1:4" x14ac:dyDescent="0.25">
      <c r="A2295">
        <v>2294</v>
      </c>
      <c r="B2295">
        <v>0</v>
      </c>
      <c r="C2295">
        <v>0.40942285581226423</v>
      </c>
      <c r="D2295">
        <f t="shared" si="41"/>
        <v>4</v>
      </c>
    </row>
    <row r="2296" spans="1:4" x14ac:dyDescent="0.25">
      <c r="A2296">
        <v>2295</v>
      </c>
      <c r="B2296">
        <v>1</v>
      </c>
      <c r="C2296">
        <v>0.40937166620928667</v>
      </c>
      <c r="D2296">
        <f t="shared" si="41"/>
        <v>4</v>
      </c>
    </row>
    <row r="2297" spans="1:4" x14ac:dyDescent="0.25">
      <c r="A2297">
        <v>2296</v>
      </c>
      <c r="B2297">
        <v>1</v>
      </c>
      <c r="C2297">
        <v>0.4093709384321047</v>
      </c>
      <c r="D2297">
        <f t="shared" si="41"/>
        <v>4</v>
      </c>
    </row>
    <row r="2298" spans="1:4" x14ac:dyDescent="0.25">
      <c r="A2298">
        <v>2297</v>
      </c>
      <c r="B2298">
        <v>0</v>
      </c>
      <c r="C2298">
        <v>0.40905132309904796</v>
      </c>
      <c r="D2298">
        <f t="shared" si="41"/>
        <v>4</v>
      </c>
    </row>
    <row r="2299" spans="1:4" x14ac:dyDescent="0.25">
      <c r="A2299">
        <v>2298</v>
      </c>
      <c r="B2299">
        <v>0</v>
      </c>
      <c r="C2299">
        <v>0.40876738310314181</v>
      </c>
      <c r="D2299">
        <f t="shared" si="41"/>
        <v>4</v>
      </c>
    </row>
    <row r="2300" spans="1:4" x14ac:dyDescent="0.25">
      <c r="A2300">
        <v>2299</v>
      </c>
      <c r="B2300">
        <v>1</v>
      </c>
      <c r="C2300">
        <v>0.40828767440710234</v>
      </c>
      <c r="D2300">
        <f t="shared" si="41"/>
        <v>4</v>
      </c>
    </row>
    <row r="2301" spans="1:4" x14ac:dyDescent="0.25">
      <c r="A2301">
        <v>2300</v>
      </c>
      <c r="B2301">
        <v>0</v>
      </c>
      <c r="C2301">
        <v>0.40804641690951304</v>
      </c>
      <c r="D2301">
        <f t="shared" si="41"/>
        <v>4</v>
      </c>
    </row>
    <row r="2302" spans="1:4" x14ac:dyDescent="0.25">
      <c r="A2302">
        <v>2301</v>
      </c>
      <c r="B2302">
        <v>0</v>
      </c>
      <c r="C2302">
        <v>0.40797752296819234</v>
      </c>
      <c r="D2302">
        <f t="shared" si="41"/>
        <v>4</v>
      </c>
    </row>
    <row r="2303" spans="1:4" x14ac:dyDescent="0.25">
      <c r="A2303">
        <v>2302</v>
      </c>
      <c r="B2303">
        <v>1</v>
      </c>
      <c r="C2303">
        <v>0.40795423708781875</v>
      </c>
      <c r="D2303">
        <f t="shared" si="41"/>
        <v>4</v>
      </c>
    </row>
    <row r="2304" spans="1:4" x14ac:dyDescent="0.25">
      <c r="A2304">
        <v>2303</v>
      </c>
      <c r="B2304">
        <v>0</v>
      </c>
      <c r="C2304">
        <v>0.40793410108821249</v>
      </c>
      <c r="D2304">
        <f t="shared" si="41"/>
        <v>4</v>
      </c>
    </row>
    <row r="2305" spans="1:4" x14ac:dyDescent="0.25">
      <c r="A2305">
        <v>2304</v>
      </c>
      <c r="B2305">
        <v>0</v>
      </c>
      <c r="C2305">
        <v>0.40793167860603075</v>
      </c>
      <c r="D2305">
        <f t="shared" si="41"/>
        <v>4</v>
      </c>
    </row>
    <row r="2306" spans="1:4" x14ac:dyDescent="0.25">
      <c r="A2306">
        <v>2305</v>
      </c>
      <c r="B2306">
        <v>1</v>
      </c>
      <c r="C2306">
        <v>0.40746593281084947</v>
      </c>
      <c r="D2306">
        <f t="shared" si="41"/>
        <v>4</v>
      </c>
    </row>
    <row r="2307" spans="1:4" x14ac:dyDescent="0.25">
      <c r="A2307">
        <v>2306</v>
      </c>
      <c r="B2307">
        <v>0</v>
      </c>
      <c r="C2307">
        <v>0.40733066966887871</v>
      </c>
      <c r="D2307">
        <f t="shared" ref="D2307:D2370" si="42">ROUNDUP(A2307/704,0)</f>
        <v>4</v>
      </c>
    </row>
    <row r="2308" spans="1:4" x14ac:dyDescent="0.25">
      <c r="A2308">
        <v>2307</v>
      </c>
      <c r="B2308">
        <v>0</v>
      </c>
      <c r="C2308">
        <v>0.40707158753878947</v>
      </c>
      <c r="D2308">
        <f t="shared" si="42"/>
        <v>4</v>
      </c>
    </row>
    <row r="2309" spans="1:4" x14ac:dyDescent="0.25">
      <c r="A2309">
        <v>2308</v>
      </c>
      <c r="B2309">
        <v>1</v>
      </c>
      <c r="C2309">
        <v>0.40704072465122787</v>
      </c>
      <c r="D2309">
        <f t="shared" si="42"/>
        <v>4</v>
      </c>
    </row>
    <row r="2310" spans="1:4" x14ac:dyDescent="0.25">
      <c r="A2310">
        <v>2309</v>
      </c>
      <c r="B2310">
        <v>0</v>
      </c>
      <c r="C2310">
        <v>0.4069998632879715</v>
      </c>
      <c r="D2310">
        <f t="shared" si="42"/>
        <v>4</v>
      </c>
    </row>
    <row r="2311" spans="1:4" x14ac:dyDescent="0.25">
      <c r="A2311">
        <v>2310</v>
      </c>
      <c r="B2311">
        <v>1</v>
      </c>
      <c r="C2311">
        <v>0.40691264921828291</v>
      </c>
      <c r="D2311">
        <f t="shared" si="42"/>
        <v>4</v>
      </c>
    </row>
    <row r="2312" spans="1:4" x14ac:dyDescent="0.25">
      <c r="A2312">
        <v>2311</v>
      </c>
      <c r="B2312">
        <v>1</v>
      </c>
      <c r="C2312">
        <v>0.40687549626677594</v>
      </c>
      <c r="D2312">
        <f t="shared" si="42"/>
        <v>4</v>
      </c>
    </row>
    <row r="2313" spans="1:4" x14ac:dyDescent="0.25">
      <c r="A2313">
        <v>2312</v>
      </c>
      <c r="B2313">
        <v>0</v>
      </c>
      <c r="C2313">
        <v>0.40684419159929053</v>
      </c>
      <c r="D2313">
        <f t="shared" si="42"/>
        <v>4</v>
      </c>
    </row>
    <row r="2314" spans="1:4" x14ac:dyDescent="0.25">
      <c r="A2314">
        <v>2313</v>
      </c>
      <c r="B2314">
        <v>0</v>
      </c>
      <c r="C2314">
        <v>0.40661486673451991</v>
      </c>
      <c r="D2314">
        <f t="shared" si="42"/>
        <v>4</v>
      </c>
    </row>
    <row r="2315" spans="1:4" x14ac:dyDescent="0.25">
      <c r="A2315">
        <v>2314</v>
      </c>
      <c r="B2315">
        <v>1</v>
      </c>
      <c r="C2315">
        <v>0.40655357844203838</v>
      </c>
      <c r="D2315">
        <f t="shared" si="42"/>
        <v>4</v>
      </c>
    </row>
    <row r="2316" spans="1:4" x14ac:dyDescent="0.25">
      <c r="A2316">
        <v>2315</v>
      </c>
      <c r="B2316">
        <v>1</v>
      </c>
      <c r="C2316">
        <v>0.40633486362928961</v>
      </c>
      <c r="D2316">
        <f t="shared" si="42"/>
        <v>4</v>
      </c>
    </row>
    <row r="2317" spans="1:4" x14ac:dyDescent="0.25">
      <c r="A2317">
        <v>2316</v>
      </c>
      <c r="B2317">
        <v>0</v>
      </c>
      <c r="C2317">
        <v>0.40611246205470514</v>
      </c>
      <c r="D2317">
        <f t="shared" si="42"/>
        <v>4</v>
      </c>
    </row>
    <row r="2318" spans="1:4" x14ac:dyDescent="0.25">
      <c r="A2318">
        <v>2317</v>
      </c>
      <c r="B2318">
        <v>0</v>
      </c>
      <c r="C2318">
        <v>0.405658870652437</v>
      </c>
      <c r="D2318">
        <f t="shared" si="42"/>
        <v>4</v>
      </c>
    </row>
    <row r="2319" spans="1:4" x14ac:dyDescent="0.25">
      <c r="A2319">
        <v>2318</v>
      </c>
      <c r="B2319">
        <v>1</v>
      </c>
      <c r="C2319">
        <v>0.40530525765878256</v>
      </c>
      <c r="D2319">
        <f t="shared" si="42"/>
        <v>4</v>
      </c>
    </row>
    <row r="2320" spans="1:4" x14ac:dyDescent="0.25">
      <c r="A2320">
        <v>2319</v>
      </c>
      <c r="B2320">
        <v>1</v>
      </c>
      <c r="C2320">
        <v>0.40529683840723307</v>
      </c>
      <c r="D2320">
        <f t="shared" si="42"/>
        <v>4</v>
      </c>
    </row>
    <row r="2321" spans="1:4" x14ac:dyDescent="0.25">
      <c r="A2321">
        <v>2320</v>
      </c>
      <c r="B2321">
        <v>0</v>
      </c>
      <c r="C2321">
        <v>0.40506531275936347</v>
      </c>
      <c r="D2321">
        <f t="shared" si="42"/>
        <v>4</v>
      </c>
    </row>
    <row r="2322" spans="1:4" x14ac:dyDescent="0.25">
      <c r="A2322">
        <v>2321</v>
      </c>
      <c r="B2322">
        <v>0</v>
      </c>
      <c r="C2322">
        <v>0.40493745851476176</v>
      </c>
      <c r="D2322">
        <f t="shared" si="42"/>
        <v>4</v>
      </c>
    </row>
    <row r="2323" spans="1:4" x14ac:dyDescent="0.25">
      <c r="A2323">
        <v>2322</v>
      </c>
      <c r="B2323">
        <v>0</v>
      </c>
      <c r="C2323">
        <v>0.40493548984765593</v>
      </c>
      <c r="D2323">
        <f t="shared" si="42"/>
        <v>4</v>
      </c>
    </row>
    <row r="2324" spans="1:4" x14ac:dyDescent="0.25">
      <c r="A2324">
        <v>2323</v>
      </c>
      <c r="B2324">
        <v>0</v>
      </c>
      <c r="C2324">
        <v>0.40493199589275797</v>
      </c>
      <c r="D2324">
        <f t="shared" si="42"/>
        <v>4</v>
      </c>
    </row>
    <row r="2325" spans="1:4" x14ac:dyDescent="0.25">
      <c r="A2325">
        <v>2324</v>
      </c>
      <c r="B2325">
        <v>1</v>
      </c>
      <c r="C2325">
        <v>0.40472600694092953</v>
      </c>
      <c r="D2325">
        <f t="shared" si="42"/>
        <v>4</v>
      </c>
    </row>
    <row r="2326" spans="1:4" x14ac:dyDescent="0.25">
      <c r="A2326">
        <v>2325</v>
      </c>
      <c r="B2326">
        <v>0</v>
      </c>
      <c r="C2326">
        <v>0.40465923211384869</v>
      </c>
      <c r="D2326">
        <f t="shared" si="42"/>
        <v>4</v>
      </c>
    </row>
    <row r="2327" spans="1:4" x14ac:dyDescent="0.25">
      <c r="A2327">
        <v>2326</v>
      </c>
      <c r="B2327">
        <v>1</v>
      </c>
      <c r="C2327">
        <v>0.40457577155415048</v>
      </c>
      <c r="D2327">
        <f t="shared" si="42"/>
        <v>4</v>
      </c>
    </row>
    <row r="2328" spans="1:4" x14ac:dyDescent="0.25">
      <c r="A2328">
        <v>2327</v>
      </c>
      <c r="B2328">
        <v>0</v>
      </c>
      <c r="C2328">
        <v>0.40432223901694486</v>
      </c>
      <c r="D2328">
        <f t="shared" si="42"/>
        <v>4</v>
      </c>
    </row>
    <row r="2329" spans="1:4" x14ac:dyDescent="0.25">
      <c r="A2329">
        <v>2328</v>
      </c>
      <c r="B2329">
        <v>0</v>
      </c>
      <c r="C2329">
        <v>0.40410382532547889</v>
      </c>
      <c r="D2329">
        <f t="shared" si="42"/>
        <v>4</v>
      </c>
    </row>
    <row r="2330" spans="1:4" x14ac:dyDescent="0.25">
      <c r="A2330">
        <v>2329</v>
      </c>
      <c r="B2330">
        <v>0</v>
      </c>
      <c r="C2330">
        <v>0.40410296324772804</v>
      </c>
      <c r="D2330">
        <f t="shared" si="42"/>
        <v>4</v>
      </c>
    </row>
    <row r="2331" spans="1:4" x14ac:dyDescent="0.25">
      <c r="A2331">
        <v>2330</v>
      </c>
      <c r="B2331">
        <v>1</v>
      </c>
      <c r="C2331">
        <v>0.40404410978086358</v>
      </c>
      <c r="D2331">
        <f t="shared" si="42"/>
        <v>4</v>
      </c>
    </row>
    <row r="2332" spans="1:4" x14ac:dyDescent="0.25">
      <c r="A2332">
        <v>2331</v>
      </c>
      <c r="B2332">
        <v>0</v>
      </c>
      <c r="C2332">
        <v>0.40402703048742145</v>
      </c>
      <c r="D2332">
        <f t="shared" si="42"/>
        <v>4</v>
      </c>
    </row>
    <row r="2333" spans="1:4" x14ac:dyDescent="0.25">
      <c r="A2333">
        <v>2332</v>
      </c>
      <c r="B2333">
        <v>1</v>
      </c>
      <c r="C2333">
        <v>0.40354731380972331</v>
      </c>
      <c r="D2333">
        <f t="shared" si="42"/>
        <v>4</v>
      </c>
    </row>
    <row r="2334" spans="1:4" x14ac:dyDescent="0.25">
      <c r="A2334">
        <v>2333</v>
      </c>
      <c r="B2334">
        <v>0</v>
      </c>
      <c r="C2334">
        <v>0.40330657518846763</v>
      </c>
      <c r="D2334">
        <f t="shared" si="42"/>
        <v>4</v>
      </c>
    </row>
    <row r="2335" spans="1:4" x14ac:dyDescent="0.25">
      <c r="A2335">
        <v>2334</v>
      </c>
      <c r="B2335">
        <v>0</v>
      </c>
      <c r="C2335">
        <v>0.40328609841598539</v>
      </c>
      <c r="D2335">
        <f t="shared" si="42"/>
        <v>4</v>
      </c>
    </row>
    <row r="2336" spans="1:4" x14ac:dyDescent="0.25">
      <c r="A2336">
        <v>2335</v>
      </c>
      <c r="B2336">
        <v>0</v>
      </c>
      <c r="C2336">
        <v>0.40324649105207849</v>
      </c>
      <c r="D2336">
        <f t="shared" si="42"/>
        <v>4</v>
      </c>
    </row>
    <row r="2337" spans="1:4" x14ac:dyDescent="0.25">
      <c r="A2337">
        <v>2336</v>
      </c>
      <c r="B2337">
        <v>0</v>
      </c>
      <c r="C2337">
        <v>0.40286111013343129</v>
      </c>
      <c r="D2337">
        <f t="shared" si="42"/>
        <v>4</v>
      </c>
    </row>
    <row r="2338" spans="1:4" x14ac:dyDescent="0.25">
      <c r="A2338">
        <v>2337</v>
      </c>
      <c r="B2338">
        <v>0</v>
      </c>
      <c r="C2338">
        <v>0.40260954422188977</v>
      </c>
      <c r="D2338">
        <f t="shared" si="42"/>
        <v>4</v>
      </c>
    </row>
    <row r="2339" spans="1:4" x14ac:dyDescent="0.25">
      <c r="A2339">
        <v>2338</v>
      </c>
      <c r="B2339">
        <v>1</v>
      </c>
      <c r="C2339">
        <v>0.40256982379222456</v>
      </c>
      <c r="D2339">
        <f t="shared" si="42"/>
        <v>4</v>
      </c>
    </row>
    <row r="2340" spans="1:4" x14ac:dyDescent="0.25">
      <c r="A2340">
        <v>2339</v>
      </c>
      <c r="B2340">
        <v>1</v>
      </c>
      <c r="C2340">
        <v>0.40251016497848513</v>
      </c>
      <c r="D2340">
        <f t="shared" si="42"/>
        <v>4</v>
      </c>
    </row>
    <row r="2341" spans="1:4" x14ac:dyDescent="0.25">
      <c r="A2341">
        <v>2340</v>
      </c>
      <c r="B2341">
        <v>1</v>
      </c>
      <c r="C2341">
        <v>0.40217663774133361</v>
      </c>
      <c r="D2341">
        <f t="shared" si="42"/>
        <v>4</v>
      </c>
    </row>
    <row r="2342" spans="1:4" x14ac:dyDescent="0.25">
      <c r="A2342">
        <v>2341</v>
      </c>
      <c r="B2342">
        <v>0</v>
      </c>
      <c r="C2342">
        <v>0.40195173552262781</v>
      </c>
      <c r="D2342">
        <f t="shared" si="42"/>
        <v>4</v>
      </c>
    </row>
    <row r="2343" spans="1:4" x14ac:dyDescent="0.25">
      <c r="A2343">
        <v>2342</v>
      </c>
      <c r="B2343">
        <v>0</v>
      </c>
      <c r="C2343">
        <v>0.4019195385726278</v>
      </c>
      <c r="D2343">
        <f t="shared" si="42"/>
        <v>4</v>
      </c>
    </row>
    <row r="2344" spans="1:4" x14ac:dyDescent="0.25">
      <c r="A2344">
        <v>2343</v>
      </c>
      <c r="B2344">
        <v>0</v>
      </c>
      <c r="C2344">
        <v>0.40189814972705645</v>
      </c>
      <c r="D2344">
        <f t="shared" si="42"/>
        <v>4</v>
      </c>
    </row>
    <row r="2345" spans="1:4" x14ac:dyDescent="0.25">
      <c r="A2345">
        <v>2344</v>
      </c>
      <c r="B2345">
        <v>0</v>
      </c>
      <c r="C2345">
        <v>0.40186169724494475</v>
      </c>
      <c r="D2345">
        <f t="shared" si="42"/>
        <v>4</v>
      </c>
    </row>
    <row r="2346" spans="1:4" x14ac:dyDescent="0.25">
      <c r="A2346">
        <v>2345</v>
      </c>
      <c r="B2346">
        <v>1</v>
      </c>
      <c r="C2346">
        <v>0.40174236953029591</v>
      </c>
      <c r="D2346">
        <f t="shared" si="42"/>
        <v>4</v>
      </c>
    </row>
    <row r="2347" spans="1:4" x14ac:dyDescent="0.25">
      <c r="A2347">
        <v>2346</v>
      </c>
      <c r="B2347">
        <v>0</v>
      </c>
      <c r="C2347">
        <v>0.40167157542755161</v>
      </c>
      <c r="D2347">
        <f t="shared" si="42"/>
        <v>4</v>
      </c>
    </row>
    <row r="2348" spans="1:4" x14ac:dyDescent="0.25">
      <c r="A2348">
        <v>2347</v>
      </c>
      <c r="B2348">
        <v>1</v>
      </c>
      <c r="C2348">
        <v>0.40167042424010874</v>
      </c>
      <c r="D2348">
        <f t="shared" si="42"/>
        <v>4</v>
      </c>
    </row>
    <row r="2349" spans="1:4" x14ac:dyDescent="0.25">
      <c r="A2349">
        <v>2348</v>
      </c>
      <c r="B2349">
        <v>1</v>
      </c>
      <c r="C2349">
        <v>0.40138374266954269</v>
      </c>
      <c r="D2349">
        <f t="shared" si="42"/>
        <v>4</v>
      </c>
    </row>
    <row r="2350" spans="1:4" x14ac:dyDescent="0.25">
      <c r="A2350">
        <v>2349</v>
      </c>
      <c r="B2350">
        <v>1</v>
      </c>
      <c r="C2350">
        <v>0.40138022264831313</v>
      </c>
      <c r="D2350">
        <f t="shared" si="42"/>
        <v>4</v>
      </c>
    </row>
    <row r="2351" spans="1:4" x14ac:dyDescent="0.25">
      <c r="A2351">
        <v>2350</v>
      </c>
      <c r="B2351">
        <v>0</v>
      </c>
      <c r="C2351">
        <v>0.40110888007902207</v>
      </c>
      <c r="D2351">
        <f t="shared" si="42"/>
        <v>4</v>
      </c>
    </row>
    <row r="2352" spans="1:4" x14ac:dyDescent="0.25">
      <c r="A2352">
        <v>2351</v>
      </c>
      <c r="B2352">
        <v>0</v>
      </c>
      <c r="C2352">
        <v>0.4010524824088188</v>
      </c>
      <c r="D2352">
        <f t="shared" si="42"/>
        <v>4</v>
      </c>
    </row>
    <row r="2353" spans="1:4" x14ac:dyDescent="0.25">
      <c r="A2353">
        <v>2352</v>
      </c>
      <c r="B2353">
        <v>1</v>
      </c>
      <c r="C2353">
        <v>0.40099747330344354</v>
      </c>
      <c r="D2353">
        <f t="shared" si="42"/>
        <v>4</v>
      </c>
    </row>
    <row r="2354" spans="1:4" x14ac:dyDescent="0.25">
      <c r="A2354">
        <v>2353</v>
      </c>
      <c r="B2354">
        <v>0</v>
      </c>
      <c r="C2354">
        <v>0.40076799496940402</v>
      </c>
      <c r="D2354">
        <f t="shared" si="42"/>
        <v>4</v>
      </c>
    </row>
    <row r="2355" spans="1:4" x14ac:dyDescent="0.25">
      <c r="A2355">
        <v>2354</v>
      </c>
      <c r="B2355">
        <v>1</v>
      </c>
      <c r="C2355">
        <v>0.4007398349552484</v>
      </c>
      <c r="D2355">
        <f t="shared" si="42"/>
        <v>4</v>
      </c>
    </row>
    <row r="2356" spans="1:4" x14ac:dyDescent="0.25">
      <c r="A2356">
        <v>2355</v>
      </c>
      <c r="B2356">
        <v>0</v>
      </c>
      <c r="C2356">
        <v>0.40048503178443179</v>
      </c>
      <c r="D2356">
        <f t="shared" si="42"/>
        <v>4</v>
      </c>
    </row>
    <row r="2357" spans="1:4" x14ac:dyDescent="0.25">
      <c r="A2357">
        <v>2356</v>
      </c>
      <c r="B2357">
        <v>1</v>
      </c>
      <c r="C2357">
        <v>0.40022200086339499</v>
      </c>
      <c r="D2357">
        <f t="shared" si="42"/>
        <v>4</v>
      </c>
    </row>
    <row r="2358" spans="1:4" x14ac:dyDescent="0.25">
      <c r="A2358">
        <v>2357</v>
      </c>
      <c r="B2358">
        <v>0</v>
      </c>
      <c r="C2358">
        <v>0.39965682468201486</v>
      </c>
      <c r="D2358">
        <f t="shared" si="42"/>
        <v>4</v>
      </c>
    </row>
    <row r="2359" spans="1:4" x14ac:dyDescent="0.25">
      <c r="A2359">
        <v>2358</v>
      </c>
      <c r="B2359">
        <v>0</v>
      </c>
      <c r="C2359">
        <v>0.3995636941984233</v>
      </c>
      <c r="D2359">
        <f t="shared" si="42"/>
        <v>4</v>
      </c>
    </row>
    <row r="2360" spans="1:4" x14ac:dyDescent="0.25">
      <c r="A2360">
        <v>2359</v>
      </c>
      <c r="B2360">
        <v>0</v>
      </c>
      <c r="C2360">
        <v>0.39951989416771561</v>
      </c>
      <c r="D2360">
        <f t="shared" si="42"/>
        <v>4</v>
      </c>
    </row>
    <row r="2361" spans="1:4" x14ac:dyDescent="0.25">
      <c r="A2361">
        <v>2360</v>
      </c>
      <c r="B2361">
        <v>0</v>
      </c>
      <c r="C2361">
        <v>0.39946295677019394</v>
      </c>
      <c r="D2361">
        <f t="shared" si="42"/>
        <v>4</v>
      </c>
    </row>
    <row r="2362" spans="1:4" x14ac:dyDescent="0.25">
      <c r="A2362">
        <v>2361</v>
      </c>
      <c r="B2362">
        <v>1</v>
      </c>
      <c r="C2362">
        <v>0.39944681452633973</v>
      </c>
      <c r="D2362">
        <f t="shared" si="42"/>
        <v>4</v>
      </c>
    </row>
    <row r="2363" spans="1:4" x14ac:dyDescent="0.25">
      <c r="A2363">
        <v>2362</v>
      </c>
      <c r="B2363">
        <v>0</v>
      </c>
      <c r="C2363">
        <v>0.39943932761237072</v>
      </c>
      <c r="D2363">
        <f t="shared" si="42"/>
        <v>4</v>
      </c>
    </row>
    <row r="2364" spans="1:4" x14ac:dyDescent="0.25">
      <c r="A2364">
        <v>2363</v>
      </c>
      <c r="B2364">
        <v>1</v>
      </c>
      <c r="C2364">
        <v>0.39936520946034276</v>
      </c>
      <c r="D2364">
        <f t="shared" si="42"/>
        <v>4</v>
      </c>
    </row>
    <row r="2365" spans="1:4" x14ac:dyDescent="0.25">
      <c r="A2365">
        <v>2364</v>
      </c>
      <c r="B2365">
        <v>1</v>
      </c>
      <c r="C2365">
        <v>0.39926001556016749</v>
      </c>
      <c r="D2365">
        <f t="shared" si="42"/>
        <v>4</v>
      </c>
    </row>
    <row r="2366" spans="1:4" x14ac:dyDescent="0.25">
      <c r="A2366">
        <v>2365</v>
      </c>
      <c r="B2366">
        <v>0</v>
      </c>
      <c r="C2366">
        <v>0.39923890881920776</v>
      </c>
      <c r="D2366">
        <f t="shared" si="42"/>
        <v>4</v>
      </c>
    </row>
    <row r="2367" spans="1:4" x14ac:dyDescent="0.25">
      <c r="A2367">
        <v>2366</v>
      </c>
      <c r="B2367">
        <v>0</v>
      </c>
      <c r="C2367">
        <v>0.3991743988658692</v>
      </c>
      <c r="D2367">
        <f t="shared" si="42"/>
        <v>4</v>
      </c>
    </row>
    <row r="2368" spans="1:4" x14ac:dyDescent="0.25">
      <c r="A2368">
        <v>2367</v>
      </c>
      <c r="B2368">
        <v>0</v>
      </c>
      <c r="C2368">
        <v>0.39910526626965642</v>
      </c>
      <c r="D2368">
        <f t="shared" si="42"/>
        <v>4</v>
      </c>
    </row>
    <row r="2369" spans="1:4" x14ac:dyDescent="0.25">
      <c r="A2369">
        <v>2368</v>
      </c>
      <c r="B2369">
        <v>1</v>
      </c>
      <c r="C2369">
        <v>0.39861605469155442</v>
      </c>
      <c r="D2369">
        <f t="shared" si="42"/>
        <v>4</v>
      </c>
    </row>
    <row r="2370" spans="1:4" x14ac:dyDescent="0.25">
      <c r="A2370">
        <v>2369</v>
      </c>
      <c r="B2370">
        <v>1</v>
      </c>
      <c r="C2370">
        <v>0.3986072689387159</v>
      </c>
      <c r="D2370">
        <f t="shared" si="42"/>
        <v>4</v>
      </c>
    </row>
    <row r="2371" spans="1:4" x14ac:dyDescent="0.25">
      <c r="A2371">
        <v>2370</v>
      </c>
      <c r="B2371">
        <v>0</v>
      </c>
      <c r="C2371">
        <v>0.39856076906208593</v>
      </c>
      <c r="D2371">
        <f t="shared" ref="D2371:D2434" si="43">ROUNDUP(A2371/704,0)</f>
        <v>4</v>
      </c>
    </row>
    <row r="2372" spans="1:4" x14ac:dyDescent="0.25">
      <c r="A2372">
        <v>2371</v>
      </c>
      <c r="B2372">
        <v>0</v>
      </c>
      <c r="C2372">
        <v>0.39846505191043047</v>
      </c>
      <c r="D2372">
        <f t="shared" si="43"/>
        <v>4</v>
      </c>
    </row>
    <row r="2373" spans="1:4" x14ac:dyDescent="0.25">
      <c r="A2373">
        <v>2372</v>
      </c>
      <c r="B2373">
        <v>0</v>
      </c>
      <c r="C2373">
        <v>0.39842434594862636</v>
      </c>
      <c r="D2373">
        <f t="shared" si="43"/>
        <v>4</v>
      </c>
    </row>
    <row r="2374" spans="1:4" x14ac:dyDescent="0.25">
      <c r="A2374">
        <v>2373</v>
      </c>
      <c r="B2374">
        <v>0</v>
      </c>
      <c r="C2374">
        <v>0.39828690569686442</v>
      </c>
      <c r="D2374">
        <f t="shared" si="43"/>
        <v>4</v>
      </c>
    </row>
    <row r="2375" spans="1:4" x14ac:dyDescent="0.25">
      <c r="A2375">
        <v>2374</v>
      </c>
      <c r="B2375">
        <v>0</v>
      </c>
      <c r="C2375">
        <v>0.39827651192937363</v>
      </c>
      <c r="D2375">
        <f t="shared" si="43"/>
        <v>4</v>
      </c>
    </row>
    <row r="2376" spans="1:4" x14ac:dyDescent="0.25">
      <c r="A2376">
        <v>2375</v>
      </c>
      <c r="B2376">
        <v>1</v>
      </c>
      <c r="C2376">
        <v>0.39815684522203221</v>
      </c>
      <c r="D2376">
        <f t="shared" si="43"/>
        <v>4</v>
      </c>
    </row>
    <row r="2377" spans="1:4" x14ac:dyDescent="0.25">
      <c r="A2377">
        <v>2376</v>
      </c>
      <c r="B2377">
        <v>1</v>
      </c>
      <c r="C2377">
        <v>0.39813947232235758</v>
      </c>
      <c r="D2377">
        <f t="shared" si="43"/>
        <v>4</v>
      </c>
    </row>
    <row r="2378" spans="1:4" x14ac:dyDescent="0.25">
      <c r="A2378">
        <v>2377</v>
      </c>
      <c r="B2378">
        <v>0</v>
      </c>
      <c r="C2378">
        <v>0.39791007109128895</v>
      </c>
      <c r="D2378">
        <f t="shared" si="43"/>
        <v>4</v>
      </c>
    </row>
    <row r="2379" spans="1:4" x14ac:dyDescent="0.25">
      <c r="A2379">
        <v>2378</v>
      </c>
      <c r="B2379">
        <v>1</v>
      </c>
      <c r="C2379">
        <v>0.39759478379944174</v>
      </c>
      <c r="D2379">
        <f t="shared" si="43"/>
        <v>4</v>
      </c>
    </row>
    <row r="2380" spans="1:4" x14ac:dyDescent="0.25">
      <c r="A2380">
        <v>2379</v>
      </c>
      <c r="B2380">
        <v>1</v>
      </c>
      <c r="C2380">
        <v>0.39745097217271341</v>
      </c>
      <c r="D2380">
        <f t="shared" si="43"/>
        <v>4</v>
      </c>
    </row>
    <row r="2381" spans="1:4" x14ac:dyDescent="0.25">
      <c r="A2381">
        <v>2380</v>
      </c>
      <c r="B2381">
        <v>0</v>
      </c>
      <c r="C2381">
        <v>0.39730001141433846</v>
      </c>
      <c r="D2381">
        <f t="shared" si="43"/>
        <v>4</v>
      </c>
    </row>
    <row r="2382" spans="1:4" x14ac:dyDescent="0.25">
      <c r="A2382">
        <v>2381</v>
      </c>
      <c r="B2382">
        <v>0</v>
      </c>
      <c r="C2382">
        <v>0.39694712835874174</v>
      </c>
      <c r="D2382">
        <f t="shared" si="43"/>
        <v>4</v>
      </c>
    </row>
    <row r="2383" spans="1:4" x14ac:dyDescent="0.25">
      <c r="A2383">
        <v>2382</v>
      </c>
      <c r="B2383">
        <v>0</v>
      </c>
      <c r="C2383">
        <v>0.39648455395036442</v>
      </c>
      <c r="D2383">
        <f t="shared" si="43"/>
        <v>4</v>
      </c>
    </row>
    <row r="2384" spans="1:4" x14ac:dyDescent="0.25">
      <c r="A2384">
        <v>2383</v>
      </c>
      <c r="B2384">
        <v>0</v>
      </c>
      <c r="C2384">
        <v>0.39625256934307335</v>
      </c>
      <c r="D2384">
        <f t="shared" si="43"/>
        <v>4</v>
      </c>
    </row>
    <row r="2385" spans="1:4" x14ac:dyDescent="0.25">
      <c r="A2385">
        <v>2384</v>
      </c>
      <c r="B2385">
        <v>0</v>
      </c>
      <c r="C2385">
        <v>0.39614678143847254</v>
      </c>
      <c r="D2385">
        <f t="shared" si="43"/>
        <v>4</v>
      </c>
    </row>
    <row r="2386" spans="1:4" x14ac:dyDescent="0.25">
      <c r="A2386">
        <v>2385</v>
      </c>
      <c r="B2386">
        <v>0</v>
      </c>
      <c r="C2386">
        <v>0.39608596753982372</v>
      </c>
      <c r="D2386">
        <f t="shared" si="43"/>
        <v>4</v>
      </c>
    </row>
    <row r="2387" spans="1:4" x14ac:dyDescent="0.25">
      <c r="A2387">
        <v>2386</v>
      </c>
      <c r="B2387">
        <v>0</v>
      </c>
      <c r="C2387">
        <v>0.39546303237636704</v>
      </c>
      <c r="D2387">
        <f t="shared" si="43"/>
        <v>4</v>
      </c>
    </row>
    <row r="2388" spans="1:4" x14ac:dyDescent="0.25">
      <c r="A2388">
        <v>2387</v>
      </c>
      <c r="B2388">
        <v>1</v>
      </c>
      <c r="C2388">
        <v>0.39538916628933574</v>
      </c>
      <c r="D2388">
        <f t="shared" si="43"/>
        <v>4</v>
      </c>
    </row>
    <row r="2389" spans="1:4" x14ac:dyDescent="0.25">
      <c r="A2389">
        <v>2388</v>
      </c>
      <c r="B2389">
        <v>0</v>
      </c>
      <c r="C2389">
        <v>0.39521392497208296</v>
      </c>
      <c r="D2389">
        <f t="shared" si="43"/>
        <v>4</v>
      </c>
    </row>
    <row r="2390" spans="1:4" x14ac:dyDescent="0.25">
      <c r="A2390">
        <v>2389</v>
      </c>
      <c r="B2390">
        <v>1</v>
      </c>
      <c r="C2390">
        <v>0.39518898591065316</v>
      </c>
      <c r="D2390">
        <f t="shared" si="43"/>
        <v>4</v>
      </c>
    </row>
    <row r="2391" spans="1:4" x14ac:dyDescent="0.25">
      <c r="A2391">
        <v>2390</v>
      </c>
      <c r="B2391">
        <v>1</v>
      </c>
      <c r="C2391">
        <v>0.39504933820603233</v>
      </c>
      <c r="D2391">
        <f t="shared" si="43"/>
        <v>4</v>
      </c>
    </row>
    <row r="2392" spans="1:4" x14ac:dyDescent="0.25">
      <c r="A2392">
        <v>2391</v>
      </c>
      <c r="B2392">
        <v>0</v>
      </c>
      <c r="C2392">
        <v>0.39469802664401238</v>
      </c>
      <c r="D2392">
        <f t="shared" si="43"/>
        <v>4</v>
      </c>
    </row>
    <row r="2393" spans="1:4" x14ac:dyDescent="0.25">
      <c r="A2393">
        <v>2392</v>
      </c>
      <c r="B2393">
        <v>1</v>
      </c>
      <c r="C2393">
        <v>0.39456169999537444</v>
      </c>
      <c r="D2393">
        <f t="shared" si="43"/>
        <v>4</v>
      </c>
    </row>
    <row r="2394" spans="1:4" x14ac:dyDescent="0.25">
      <c r="A2394">
        <v>2393</v>
      </c>
      <c r="B2394">
        <v>0</v>
      </c>
      <c r="C2394">
        <v>0.39453818939764779</v>
      </c>
      <c r="D2394">
        <f t="shared" si="43"/>
        <v>4</v>
      </c>
    </row>
    <row r="2395" spans="1:4" x14ac:dyDescent="0.25">
      <c r="A2395">
        <v>2394</v>
      </c>
      <c r="B2395">
        <v>0</v>
      </c>
      <c r="C2395">
        <v>0.39439386385052455</v>
      </c>
      <c r="D2395">
        <f t="shared" si="43"/>
        <v>4</v>
      </c>
    </row>
    <row r="2396" spans="1:4" x14ac:dyDescent="0.25">
      <c r="A2396">
        <v>2395</v>
      </c>
      <c r="B2396">
        <v>1</v>
      </c>
      <c r="C2396">
        <v>0.39410295658239947</v>
      </c>
      <c r="D2396">
        <f t="shared" si="43"/>
        <v>4</v>
      </c>
    </row>
    <row r="2397" spans="1:4" x14ac:dyDescent="0.25">
      <c r="A2397">
        <v>2396</v>
      </c>
      <c r="B2397">
        <v>1</v>
      </c>
      <c r="C2397">
        <v>0.39398372280487315</v>
      </c>
      <c r="D2397">
        <f t="shared" si="43"/>
        <v>4</v>
      </c>
    </row>
    <row r="2398" spans="1:4" x14ac:dyDescent="0.25">
      <c r="A2398">
        <v>2397</v>
      </c>
      <c r="B2398">
        <v>0</v>
      </c>
      <c r="C2398">
        <v>0.39396136787659125</v>
      </c>
      <c r="D2398">
        <f t="shared" si="43"/>
        <v>4</v>
      </c>
    </row>
    <row r="2399" spans="1:4" x14ac:dyDescent="0.25">
      <c r="A2399">
        <v>2398</v>
      </c>
      <c r="B2399">
        <v>0</v>
      </c>
      <c r="C2399">
        <v>0.39389430575544138</v>
      </c>
      <c r="D2399">
        <f t="shared" si="43"/>
        <v>4</v>
      </c>
    </row>
    <row r="2400" spans="1:4" x14ac:dyDescent="0.25">
      <c r="A2400">
        <v>2399</v>
      </c>
      <c r="B2400">
        <v>1</v>
      </c>
      <c r="C2400">
        <v>0.39380529686640198</v>
      </c>
      <c r="D2400">
        <f t="shared" si="43"/>
        <v>4</v>
      </c>
    </row>
    <row r="2401" spans="1:4" x14ac:dyDescent="0.25">
      <c r="A2401">
        <v>2400</v>
      </c>
      <c r="B2401">
        <v>0</v>
      </c>
      <c r="C2401">
        <v>0.39365841085242381</v>
      </c>
      <c r="D2401">
        <f t="shared" si="43"/>
        <v>4</v>
      </c>
    </row>
    <row r="2402" spans="1:4" x14ac:dyDescent="0.25">
      <c r="A2402">
        <v>2401</v>
      </c>
      <c r="B2402">
        <v>0</v>
      </c>
      <c r="C2402">
        <v>0.39362848650227106</v>
      </c>
      <c r="D2402">
        <f t="shared" si="43"/>
        <v>4</v>
      </c>
    </row>
    <row r="2403" spans="1:4" x14ac:dyDescent="0.25">
      <c r="A2403">
        <v>2402</v>
      </c>
      <c r="B2403">
        <v>0</v>
      </c>
      <c r="C2403">
        <v>0.39360916988333827</v>
      </c>
      <c r="D2403">
        <f t="shared" si="43"/>
        <v>4</v>
      </c>
    </row>
    <row r="2404" spans="1:4" x14ac:dyDescent="0.25">
      <c r="A2404">
        <v>2403</v>
      </c>
      <c r="B2404">
        <v>0</v>
      </c>
      <c r="C2404">
        <v>0.39352181126973679</v>
      </c>
      <c r="D2404">
        <f t="shared" si="43"/>
        <v>4</v>
      </c>
    </row>
    <row r="2405" spans="1:4" x14ac:dyDescent="0.25">
      <c r="A2405">
        <v>2404</v>
      </c>
      <c r="B2405">
        <v>0</v>
      </c>
      <c r="C2405">
        <v>0.39352181126973679</v>
      </c>
      <c r="D2405">
        <f t="shared" si="43"/>
        <v>4</v>
      </c>
    </row>
    <row r="2406" spans="1:4" x14ac:dyDescent="0.25">
      <c r="A2406">
        <v>2405</v>
      </c>
      <c r="B2406">
        <v>0</v>
      </c>
      <c r="C2406">
        <v>0.39317177929604585</v>
      </c>
      <c r="D2406">
        <f t="shared" si="43"/>
        <v>4</v>
      </c>
    </row>
    <row r="2407" spans="1:4" x14ac:dyDescent="0.25">
      <c r="A2407">
        <v>2406</v>
      </c>
      <c r="B2407">
        <v>0</v>
      </c>
      <c r="C2407">
        <v>0.39312710225136915</v>
      </c>
      <c r="D2407">
        <f t="shared" si="43"/>
        <v>4</v>
      </c>
    </row>
    <row r="2408" spans="1:4" x14ac:dyDescent="0.25">
      <c r="A2408">
        <v>2407</v>
      </c>
      <c r="B2408">
        <v>1</v>
      </c>
      <c r="C2408">
        <v>0.39311078839439345</v>
      </c>
      <c r="D2408">
        <f t="shared" si="43"/>
        <v>4</v>
      </c>
    </row>
    <row r="2409" spans="1:4" x14ac:dyDescent="0.25">
      <c r="A2409">
        <v>2408</v>
      </c>
      <c r="B2409">
        <v>0</v>
      </c>
      <c r="C2409">
        <v>0.3930526444843736</v>
      </c>
      <c r="D2409">
        <f t="shared" si="43"/>
        <v>4</v>
      </c>
    </row>
    <row r="2410" spans="1:4" x14ac:dyDescent="0.25">
      <c r="A2410">
        <v>2409</v>
      </c>
      <c r="B2410">
        <v>0</v>
      </c>
      <c r="C2410">
        <v>0.39300797220975692</v>
      </c>
      <c r="D2410">
        <f t="shared" si="43"/>
        <v>4</v>
      </c>
    </row>
    <row r="2411" spans="1:4" x14ac:dyDescent="0.25">
      <c r="A2411">
        <v>2410</v>
      </c>
      <c r="B2411">
        <v>0</v>
      </c>
      <c r="C2411">
        <v>0.39289529037963739</v>
      </c>
      <c r="D2411">
        <f t="shared" si="43"/>
        <v>4</v>
      </c>
    </row>
    <row r="2412" spans="1:4" x14ac:dyDescent="0.25">
      <c r="A2412">
        <v>2411</v>
      </c>
      <c r="B2412">
        <v>1</v>
      </c>
      <c r="C2412">
        <v>0.39286942225550553</v>
      </c>
      <c r="D2412">
        <f t="shared" si="43"/>
        <v>4</v>
      </c>
    </row>
    <row r="2413" spans="1:4" x14ac:dyDescent="0.25">
      <c r="A2413">
        <v>2412</v>
      </c>
      <c r="B2413">
        <v>1</v>
      </c>
      <c r="C2413">
        <v>0.39285412349289245</v>
      </c>
      <c r="D2413">
        <f t="shared" si="43"/>
        <v>4</v>
      </c>
    </row>
    <row r="2414" spans="1:4" x14ac:dyDescent="0.25">
      <c r="A2414">
        <v>2413</v>
      </c>
      <c r="B2414">
        <v>0</v>
      </c>
      <c r="C2414">
        <v>0.39282930101815949</v>
      </c>
      <c r="D2414">
        <f t="shared" si="43"/>
        <v>4</v>
      </c>
    </row>
    <row r="2415" spans="1:4" x14ac:dyDescent="0.25">
      <c r="A2415">
        <v>2414</v>
      </c>
      <c r="B2415">
        <v>0</v>
      </c>
      <c r="C2415">
        <v>0.39282628619970583</v>
      </c>
      <c r="D2415">
        <f t="shared" si="43"/>
        <v>4</v>
      </c>
    </row>
    <row r="2416" spans="1:4" x14ac:dyDescent="0.25">
      <c r="A2416">
        <v>2415</v>
      </c>
      <c r="B2416">
        <v>0</v>
      </c>
      <c r="C2416">
        <v>0.39263577293037694</v>
      </c>
      <c r="D2416">
        <f t="shared" si="43"/>
        <v>4</v>
      </c>
    </row>
    <row r="2417" spans="1:4" x14ac:dyDescent="0.25">
      <c r="A2417">
        <v>2416</v>
      </c>
      <c r="B2417">
        <v>1</v>
      </c>
      <c r="C2417">
        <v>0.39260458111016056</v>
      </c>
      <c r="D2417">
        <f t="shared" si="43"/>
        <v>4</v>
      </c>
    </row>
    <row r="2418" spans="1:4" x14ac:dyDescent="0.25">
      <c r="A2418">
        <v>2417</v>
      </c>
      <c r="B2418">
        <v>0</v>
      </c>
      <c r="C2418">
        <v>0.39229015073920426</v>
      </c>
      <c r="D2418">
        <f t="shared" si="43"/>
        <v>4</v>
      </c>
    </row>
    <row r="2419" spans="1:4" x14ac:dyDescent="0.25">
      <c r="A2419">
        <v>2418</v>
      </c>
      <c r="B2419">
        <v>0</v>
      </c>
      <c r="C2419">
        <v>0.39206118783262617</v>
      </c>
      <c r="D2419">
        <f t="shared" si="43"/>
        <v>4</v>
      </c>
    </row>
    <row r="2420" spans="1:4" x14ac:dyDescent="0.25">
      <c r="A2420">
        <v>2419</v>
      </c>
      <c r="B2420">
        <v>0</v>
      </c>
      <c r="C2420">
        <v>0.39202563623649284</v>
      </c>
      <c r="D2420">
        <f t="shared" si="43"/>
        <v>4</v>
      </c>
    </row>
    <row r="2421" spans="1:4" x14ac:dyDescent="0.25">
      <c r="A2421">
        <v>2420</v>
      </c>
      <c r="B2421">
        <v>0</v>
      </c>
      <c r="C2421">
        <v>0.39188431114146827</v>
      </c>
      <c r="D2421">
        <f t="shared" si="43"/>
        <v>4</v>
      </c>
    </row>
    <row r="2422" spans="1:4" x14ac:dyDescent="0.25">
      <c r="A2422">
        <v>2421</v>
      </c>
      <c r="B2422">
        <v>1</v>
      </c>
      <c r="C2422">
        <v>0.39141000291296346</v>
      </c>
      <c r="D2422">
        <f t="shared" si="43"/>
        <v>4</v>
      </c>
    </row>
    <row r="2423" spans="1:4" x14ac:dyDescent="0.25">
      <c r="A2423">
        <v>2422</v>
      </c>
      <c r="B2423">
        <v>0</v>
      </c>
      <c r="C2423">
        <v>0.39130843563552514</v>
      </c>
      <c r="D2423">
        <f t="shared" si="43"/>
        <v>4</v>
      </c>
    </row>
    <row r="2424" spans="1:4" x14ac:dyDescent="0.25">
      <c r="A2424">
        <v>2423</v>
      </c>
      <c r="B2424">
        <v>1</v>
      </c>
      <c r="C2424">
        <v>0.39112882466799492</v>
      </c>
      <c r="D2424">
        <f t="shared" si="43"/>
        <v>4</v>
      </c>
    </row>
    <row r="2425" spans="1:4" x14ac:dyDescent="0.25">
      <c r="A2425">
        <v>2424</v>
      </c>
      <c r="B2425">
        <v>0</v>
      </c>
      <c r="C2425">
        <v>0.39095493874823906</v>
      </c>
      <c r="D2425">
        <f t="shared" si="43"/>
        <v>4</v>
      </c>
    </row>
    <row r="2426" spans="1:4" x14ac:dyDescent="0.25">
      <c r="A2426">
        <v>2425</v>
      </c>
      <c r="B2426">
        <v>0</v>
      </c>
      <c r="C2426">
        <v>0.3907843063881733</v>
      </c>
      <c r="D2426">
        <f t="shared" si="43"/>
        <v>4</v>
      </c>
    </row>
    <row r="2427" spans="1:4" x14ac:dyDescent="0.25">
      <c r="A2427">
        <v>2426</v>
      </c>
      <c r="B2427">
        <v>1</v>
      </c>
      <c r="C2427">
        <v>0.3907232259844089</v>
      </c>
      <c r="D2427">
        <f t="shared" si="43"/>
        <v>4</v>
      </c>
    </row>
    <row r="2428" spans="1:4" x14ac:dyDescent="0.25">
      <c r="A2428">
        <v>2427</v>
      </c>
      <c r="B2428">
        <v>0</v>
      </c>
      <c r="C2428">
        <v>0.39059506516518483</v>
      </c>
      <c r="D2428">
        <f t="shared" si="43"/>
        <v>4</v>
      </c>
    </row>
    <row r="2429" spans="1:4" x14ac:dyDescent="0.25">
      <c r="A2429">
        <v>2428</v>
      </c>
      <c r="B2429">
        <v>0</v>
      </c>
      <c r="C2429">
        <v>0.39057227159755376</v>
      </c>
      <c r="D2429">
        <f t="shared" si="43"/>
        <v>4</v>
      </c>
    </row>
    <row r="2430" spans="1:4" x14ac:dyDescent="0.25">
      <c r="A2430">
        <v>2429</v>
      </c>
      <c r="B2430">
        <v>0</v>
      </c>
      <c r="C2430">
        <v>0.38990320949487084</v>
      </c>
      <c r="D2430">
        <f t="shared" si="43"/>
        <v>4</v>
      </c>
    </row>
    <row r="2431" spans="1:4" x14ac:dyDescent="0.25">
      <c r="A2431">
        <v>2430</v>
      </c>
      <c r="B2431">
        <v>0</v>
      </c>
      <c r="C2431">
        <v>0.38987983578700913</v>
      </c>
      <c r="D2431">
        <f t="shared" si="43"/>
        <v>4</v>
      </c>
    </row>
    <row r="2432" spans="1:4" x14ac:dyDescent="0.25">
      <c r="A2432">
        <v>2431</v>
      </c>
      <c r="B2432">
        <v>1</v>
      </c>
      <c r="C2432">
        <v>0.38979489686218161</v>
      </c>
      <c r="D2432">
        <f t="shared" si="43"/>
        <v>4</v>
      </c>
    </row>
    <row r="2433" spans="1:4" x14ac:dyDescent="0.25">
      <c r="A2433">
        <v>2432</v>
      </c>
      <c r="B2433">
        <v>0</v>
      </c>
      <c r="C2433">
        <v>0.38963050650720665</v>
      </c>
      <c r="D2433">
        <f t="shared" si="43"/>
        <v>4</v>
      </c>
    </row>
    <row r="2434" spans="1:4" x14ac:dyDescent="0.25">
      <c r="A2434">
        <v>2433</v>
      </c>
      <c r="B2434">
        <v>1</v>
      </c>
      <c r="C2434">
        <v>0.38936480796069872</v>
      </c>
      <c r="D2434">
        <f t="shared" si="43"/>
        <v>4</v>
      </c>
    </row>
    <row r="2435" spans="1:4" x14ac:dyDescent="0.25">
      <c r="A2435">
        <v>2434</v>
      </c>
      <c r="B2435">
        <v>0</v>
      </c>
      <c r="C2435">
        <v>0.38926073124915805</v>
      </c>
      <c r="D2435">
        <f t="shared" ref="D2435:D2498" si="44">ROUNDUP(A2435/704,0)</f>
        <v>4</v>
      </c>
    </row>
    <row r="2436" spans="1:4" x14ac:dyDescent="0.25">
      <c r="A2436">
        <v>2435</v>
      </c>
      <c r="B2436">
        <v>1</v>
      </c>
      <c r="C2436">
        <v>0.38923439508797475</v>
      </c>
      <c r="D2436">
        <f t="shared" si="44"/>
        <v>4</v>
      </c>
    </row>
    <row r="2437" spans="1:4" x14ac:dyDescent="0.25">
      <c r="A2437">
        <v>2436</v>
      </c>
      <c r="B2437">
        <v>0</v>
      </c>
      <c r="C2437">
        <v>0.38919465909032275</v>
      </c>
      <c r="D2437">
        <f t="shared" si="44"/>
        <v>4</v>
      </c>
    </row>
    <row r="2438" spans="1:4" x14ac:dyDescent="0.25">
      <c r="A2438">
        <v>2437</v>
      </c>
      <c r="B2438">
        <v>0</v>
      </c>
      <c r="C2438">
        <v>0.38908967898445157</v>
      </c>
      <c r="D2438">
        <f t="shared" si="44"/>
        <v>4</v>
      </c>
    </row>
    <row r="2439" spans="1:4" x14ac:dyDescent="0.25">
      <c r="A2439">
        <v>2438</v>
      </c>
      <c r="B2439">
        <v>0</v>
      </c>
      <c r="C2439">
        <v>0.3889567588759687</v>
      </c>
      <c r="D2439">
        <f t="shared" si="44"/>
        <v>4</v>
      </c>
    </row>
    <row r="2440" spans="1:4" x14ac:dyDescent="0.25">
      <c r="A2440">
        <v>2439</v>
      </c>
      <c r="B2440">
        <v>0</v>
      </c>
      <c r="C2440">
        <v>0.38890712039679737</v>
      </c>
      <c r="D2440">
        <f t="shared" si="44"/>
        <v>4</v>
      </c>
    </row>
    <row r="2441" spans="1:4" x14ac:dyDescent="0.25">
      <c r="A2441">
        <v>2440</v>
      </c>
      <c r="B2441">
        <v>0</v>
      </c>
      <c r="C2441">
        <v>0.38857789544895172</v>
      </c>
      <c r="D2441">
        <f t="shared" si="44"/>
        <v>4</v>
      </c>
    </row>
    <row r="2442" spans="1:4" x14ac:dyDescent="0.25">
      <c r="A2442">
        <v>2441</v>
      </c>
      <c r="B2442">
        <v>1</v>
      </c>
      <c r="C2442">
        <v>0.38769298609063724</v>
      </c>
      <c r="D2442">
        <f t="shared" si="44"/>
        <v>4</v>
      </c>
    </row>
    <row r="2443" spans="1:4" x14ac:dyDescent="0.25">
      <c r="A2443">
        <v>2442</v>
      </c>
      <c r="B2443">
        <v>0</v>
      </c>
      <c r="C2443">
        <v>0.38767819222795391</v>
      </c>
      <c r="D2443">
        <f t="shared" si="44"/>
        <v>4</v>
      </c>
    </row>
    <row r="2444" spans="1:4" x14ac:dyDescent="0.25">
      <c r="A2444">
        <v>2443</v>
      </c>
      <c r="B2444">
        <v>0</v>
      </c>
      <c r="C2444">
        <v>0.387567066841987</v>
      </c>
      <c r="D2444">
        <f t="shared" si="44"/>
        <v>4</v>
      </c>
    </row>
    <row r="2445" spans="1:4" x14ac:dyDescent="0.25">
      <c r="A2445">
        <v>2444</v>
      </c>
      <c r="B2445">
        <v>1</v>
      </c>
      <c r="C2445">
        <v>0.38745617387417164</v>
      </c>
      <c r="D2445">
        <f t="shared" si="44"/>
        <v>4</v>
      </c>
    </row>
    <row r="2446" spans="1:4" x14ac:dyDescent="0.25">
      <c r="A2446">
        <v>2445</v>
      </c>
      <c r="B2446">
        <v>0</v>
      </c>
      <c r="C2446">
        <v>0.3874353931238021</v>
      </c>
      <c r="D2446">
        <f t="shared" si="44"/>
        <v>4</v>
      </c>
    </row>
    <row r="2447" spans="1:4" x14ac:dyDescent="0.25">
      <c r="A2447">
        <v>2446</v>
      </c>
      <c r="B2447">
        <v>0</v>
      </c>
      <c r="C2447">
        <v>0.38734437180965697</v>
      </c>
      <c r="D2447">
        <f t="shared" si="44"/>
        <v>4</v>
      </c>
    </row>
    <row r="2448" spans="1:4" x14ac:dyDescent="0.25">
      <c r="A2448">
        <v>2447</v>
      </c>
      <c r="B2448">
        <v>0</v>
      </c>
      <c r="C2448">
        <v>0.38723234670099738</v>
      </c>
      <c r="D2448">
        <f t="shared" si="44"/>
        <v>4</v>
      </c>
    </row>
    <row r="2449" spans="1:4" x14ac:dyDescent="0.25">
      <c r="A2449">
        <v>2448</v>
      </c>
      <c r="B2449">
        <v>1</v>
      </c>
      <c r="C2449">
        <v>0.38719243400798548</v>
      </c>
      <c r="D2449">
        <f t="shared" si="44"/>
        <v>4</v>
      </c>
    </row>
    <row r="2450" spans="1:4" x14ac:dyDescent="0.25">
      <c r="A2450">
        <v>2449</v>
      </c>
      <c r="B2450">
        <v>1</v>
      </c>
      <c r="C2450">
        <v>0.3869671921549544</v>
      </c>
      <c r="D2450">
        <f t="shared" si="44"/>
        <v>4</v>
      </c>
    </row>
    <row r="2451" spans="1:4" x14ac:dyDescent="0.25">
      <c r="A2451">
        <v>2450</v>
      </c>
      <c r="B2451">
        <v>1</v>
      </c>
      <c r="C2451">
        <v>0.38673970281064374</v>
      </c>
      <c r="D2451">
        <f t="shared" si="44"/>
        <v>4</v>
      </c>
    </row>
    <row r="2452" spans="1:4" x14ac:dyDescent="0.25">
      <c r="A2452">
        <v>2451</v>
      </c>
      <c r="B2452">
        <v>0</v>
      </c>
      <c r="C2452">
        <v>0.3865556165293848</v>
      </c>
      <c r="D2452">
        <f t="shared" si="44"/>
        <v>4</v>
      </c>
    </row>
    <row r="2453" spans="1:4" x14ac:dyDescent="0.25">
      <c r="A2453">
        <v>2452</v>
      </c>
      <c r="B2453">
        <v>1</v>
      </c>
      <c r="C2453">
        <v>0.3863855628410488</v>
      </c>
      <c r="D2453">
        <f t="shared" si="44"/>
        <v>4</v>
      </c>
    </row>
    <row r="2454" spans="1:4" x14ac:dyDescent="0.25">
      <c r="A2454">
        <v>2453</v>
      </c>
      <c r="B2454">
        <v>0</v>
      </c>
      <c r="C2454">
        <v>0.3863752802221006</v>
      </c>
      <c r="D2454">
        <f t="shared" si="44"/>
        <v>4</v>
      </c>
    </row>
    <row r="2455" spans="1:4" x14ac:dyDescent="0.25">
      <c r="A2455">
        <v>2454</v>
      </c>
      <c r="B2455">
        <v>0</v>
      </c>
      <c r="C2455">
        <v>0.38624187616593059</v>
      </c>
      <c r="D2455">
        <f t="shared" si="44"/>
        <v>4</v>
      </c>
    </row>
    <row r="2456" spans="1:4" x14ac:dyDescent="0.25">
      <c r="A2456">
        <v>2455</v>
      </c>
      <c r="B2456">
        <v>0</v>
      </c>
      <c r="C2456">
        <v>0.38596653052171098</v>
      </c>
      <c r="D2456">
        <f t="shared" si="44"/>
        <v>4</v>
      </c>
    </row>
    <row r="2457" spans="1:4" x14ac:dyDescent="0.25">
      <c r="A2457">
        <v>2456</v>
      </c>
      <c r="B2457">
        <v>0</v>
      </c>
      <c r="C2457">
        <v>0.38568587470146115</v>
      </c>
      <c r="D2457">
        <f t="shared" si="44"/>
        <v>4</v>
      </c>
    </row>
    <row r="2458" spans="1:4" x14ac:dyDescent="0.25">
      <c r="A2458">
        <v>2457</v>
      </c>
      <c r="B2458">
        <v>0</v>
      </c>
      <c r="C2458">
        <v>0.3855499295104387</v>
      </c>
      <c r="D2458">
        <f t="shared" si="44"/>
        <v>4</v>
      </c>
    </row>
    <row r="2459" spans="1:4" x14ac:dyDescent="0.25">
      <c r="A2459">
        <v>2458</v>
      </c>
      <c r="B2459">
        <v>1</v>
      </c>
      <c r="C2459">
        <v>0.38550374665571169</v>
      </c>
      <c r="D2459">
        <f t="shared" si="44"/>
        <v>4</v>
      </c>
    </row>
    <row r="2460" spans="1:4" x14ac:dyDescent="0.25">
      <c r="A2460">
        <v>2459</v>
      </c>
      <c r="B2460">
        <v>1</v>
      </c>
      <c r="C2460">
        <v>0.38532610106898424</v>
      </c>
      <c r="D2460">
        <f t="shared" si="44"/>
        <v>4</v>
      </c>
    </row>
    <row r="2461" spans="1:4" x14ac:dyDescent="0.25">
      <c r="A2461">
        <v>2460</v>
      </c>
      <c r="B2461">
        <v>1</v>
      </c>
      <c r="C2461">
        <v>0.38501969359825511</v>
      </c>
      <c r="D2461">
        <f t="shared" si="44"/>
        <v>4</v>
      </c>
    </row>
    <row r="2462" spans="1:4" x14ac:dyDescent="0.25">
      <c r="A2462">
        <v>2461</v>
      </c>
      <c r="B2462">
        <v>1</v>
      </c>
      <c r="C2462">
        <v>0.3849597853849806</v>
      </c>
      <c r="D2462">
        <f t="shared" si="44"/>
        <v>4</v>
      </c>
    </row>
    <row r="2463" spans="1:4" x14ac:dyDescent="0.25">
      <c r="A2463">
        <v>2462</v>
      </c>
      <c r="B2463">
        <v>0</v>
      </c>
      <c r="C2463">
        <v>0.38468504123951935</v>
      </c>
      <c r="D2463">
        <f t="shared" si="44"/>
        <v>4</v>
      </c>
    </row>
    <row r="2464" spans="1:4" x14ac:dyDescent="0.25">
      <c r="A2464">
        <v>2463</v>
      </c>
      <c r="B2464">
        <v>0</v>
      </c>
      <c r="C2464">
        <v>0.38466716799238171</v>
      </c>
      <c r="D2464">
        <f t="shared" si="44"/>
        <v>4</v>
      </c>
    </row>
    <row r="2465" spans="1:4" x14ac:dyDescent="0.25">
      <c r="A2465">
        <v>2464</v>
      </c>
      <c r="B2465">
        <v>0</v>
      </c>
      <c r="C2465">
        <v>0.38447394094038306</v>
      </c>
      <c r="D2465">
        <f t="shared" si="44"/>
        <v>4</v>
      </c>
    </row>
    <row r="2466" spans="1:4" x14ac:dyDescent="0.25">
      <c r="A2466">
        <v>2465</v>
      </c>
      <c r="B2466">
        <v>0</v>
      </c>
      <c r="C2466">
        <v>0.38440948322618207</v>
      </c>
      <c r="D2466">
        <f t="shared" si="44"/>
        <v>4</v>
      </c>
    </row>
    <row r="2467" spans="1:4" x14ac:dyDescent="0.25">
      <c r="A2467">
        <v>2466</v>
      </c>
      <c r="B2467">
        <v>0</v>
      </c>
      <c r="C2467">
        <v>0.38416404721558667</v>
      </c>
      <c r="D2467">
        <f t="shared" si="44"/>
        <v>4</v>
      </c>
    </row>
    <row r="2468" spans="1:4" x14ac:dyDescent="0.25">
      <c r="A2468">
        <v>2467</v>
      </c>
      <c r="B2468">
        <v>1</v>
      </c>
      <c r="C2468">
        <v>0.38402312502738728</v>
      </c>
      <c r="D2468">
        <f t="shared" si="44"/>
        <v>4</v>
      </c>
    </row>
    <row r="2469" spans="1:4" x14ac:dyDescent="0.25">
      <c r="A2469">
        <v>2468</v>
      </c>
      <c r="B2469">
        <v>1</v>
      </c>
      <c r="C2469">
        <v>0.38373726683860282</v>
      </c>
      <c r="D2469">
        <f t="shared" si="44"/>
        <v>4</v>
      </c>
    </row>
    <row r="2470" spans="1:4" x14ac:dyDescent="0.25">
      <c r="A2470">
        <v>2469</v>
      </c>
      <c r="B2470">
        <v>0</v>
      </c>
      <c r="C2470">
        <v>0.38370850855042521</v>
      </c>
      <c r="D2470">
        <f t="shared" si="44"/>
        <v>4</v>
      </c>
    </row>
    <row r="2471" spans="1:4" x14ac:dyDescent="0.25">
      <c r="A2471">
        <v>2470</v>
      </c>
      <c r="B2471">
        <v>0</v>
      </c>
      <c r="C2471">
        <v>0.3834049301888795</v>
      </c>
      <c r="D2471">
        <f t="shared" si="44"/>
        <v>4</v>
      </c>
    </row>
    <row r="2472" spans="1:4" x14ac:dyDescent="0.25">
      <c r="A2472">
        <v>2471</v>
      </c>
      <c r="B2472">
        <v>1</v>
      </c>
      <c r="C2472">
        <v>0.38308299458597495</v>
      </c>
      <c r="D2472">
        <f t="shared" si="44"/>
        <v>4</v>
      </c>
    </row>
    <row r="2473" spans="1:4" x14ac:dyDescent="0.25">
      <c r="A2473">
        <v>2472</v>
      </c>
      <c r="B2473">
        <v>0</v>
      </c>
      <c r="C2473">
        <v>0.38289145985686585</v>
      </c>
      <c r="D2473">
        <f t="shared" si="44"/>
        <v>4</v>
      </c>
    </row>
    <row r="2474" spans="1:4" x14ac:dyDescent="0.25">
      <c r="A2474">
        <v>2473</v>
      </c>
      <c r="B2474">
        <v>1</v>
      </c>
      <c r="C2474">
        <v>0.38244458934862219</v>
      </c>
      <c r="D2474">
        <f t="shared" si="44"/>
        <v>4</v>
      </c>
    </row>
    <row r="2475" spans="1:4" x14ac:dyDescent="0.25">
      <c r="A2475">
        <v>2474</v>
      </c>
      <c r="B2475">
        <v>1</v>
      </c>
      <c r="C2475">
        <v>0.38213719525686979</v>
      </c>
      <c r="D2475">
        <f t="shared" si="44"/>
        <v>4</v>
      </c>
    </row>
    <row r="2476" spans="1:4" x14ac:dyDescent="0.25">
      <c r="A2476">
        <v>2475</v>
      </c>
      <c r="B2476">
        <v>1</v>
      </c>
      <c r="C2476">
        <v>0.38211268042595486</v>
      </c>
      <c r="D2476">
        <f t="shared" si="44"/>
        <v>4</v>
      </c>
    </row>
    <row r="2477" spans="1:4" x14ac:dyDescent="0.25">
      <c r="A2477">
        <v>2476</v>
      </c>
      <c r="B2477">
        <v>1</v>
      </c>
      <c r="C2477">
        <v>0.38200669486653882</v>
      </c>
      <c r="D2477">
        <f t="shared" si="44"/>
        <v>4</v>
      </c>
    </row>
    <row r="2478" spans="1:4" x14ac:dyDescent="0.25">
      <c r="A2478">
        <v>2477</v>
      </c>
      <c r="B2478">
        <v>0</v>
      </c>
      <c r="C2478">
        <v>0.38199840857780198</v>
      </c>
      <c r="D2478">
        <f t="shared" si="44"/>
        <v>4</v>
      </c>
    </row>
    <row r="2479" spans="1:4" x14ac:dyDescent="0.25">
      <c r="A2479">
        <v>2478</v>
      </c>
      <c r="B2479">
        <v>0</v>
      </c>
      <c r="C2479">
        <v>0.38155396762086052</v>
      </c>
      <c r="D2479">
        <f t="shared" si="44"/>
        <v>4</v>
      </c>
    </row>
    <row r="2480" spans="1:4" x14ac:dyDescent="0.25">
      <c r="A2480">
        <v>2479</v>
      </c>
      <c r="B2480">
        <v>0</v>
      </c>
      <c r="C2480">
        <v>0.38150901624790062</v>
      </c>
      <c r="D2480">
        <f t="shared" si="44"/>
        <v>4</v>
      </c>
    </row>
    <row r="2481" spans="1:4" x14ac:dyDescent="0.25">
      <c r="A2481">
        <v>2480</v>
      </c>
      <c r="B2481">
        <v>0</v>
      </c>
      <c r="C2481">
        <v>0.38129197098390399</v>
      </c>
      <c r="D2481">
        <f t="shared" si="44"/>
        <v>4</v>
      </c>
    </row>
    <row r="2482" spans="1:4" x14ac:dyDescent="0.25">
      <c r="A2482">
        <v>2481</v>
      </c>
      <c r="B2482">
        <v>0</v>
      </c>
      <c r="C2482">
        <v>0.38113602418217452</v>
      </c>
      <c r="D2482">
        <f t="shared" si="44"/>
        <v>4</v>
      </c>
    </row>
    <row r="2483" spans="1:4" x14ac:dyDescent="0.25">
      <c r="A2483">
        <v>2482</v>
      </c>
      <c r="B2483">
        <v>0</v>
      </c>
      <c r="C2483">
        <v>0.38096336015449234</v>
      </c>
      <c r="D2483">
        <f t="shared" si="44"/>
        <v>4</v>
      </c>
    </row>
    <row r="2484" spans="1:4" x14ac:dyDescent="0.25">
      <c r="A2484">
        <v>2483</v>
      </c>
      <c r="B2484">
        <v>0</v>
      </c>
      <c r="C2484">
        <v>0.38086530913742067</v>
      </c>
      <c r="D2484">
        <f t="shared" si="44"/>
        <v>4</v>
      </c>
    </row>
    <row r="2485" spans="1:4" x14ac:dyDescent="0.25">
      <c r="A2485">
        <v>2484</v>
      </c>
      <c r="B2485">
        <v>0</v>
      </c>
      <c r="C2485">
        <v>0.38043168224241708</v>
      </c>
      <c r="D2485">
        <f t="shared" si="44"/>
        <v>4</v>
      </c>
    </row>
    <row r="2486" spans="1:4" x14ac:dyDescent="0.25">
      <c r="A2486">
        <v>2485</v>
      </c>
      <c r="B2486">
        <v>1</v>
      </c>
      <c r="C2486">
        <v>0.38021323061423651</v>
      </c>
      <c r="D2486">
        <f t="shared" si="44"/>
        <v>4</v>
      </c>
    </row>
    <row r="2487" spans="1:4" x14ac:dyDescent="0.25">
      <c r="A2487">
        <v>2486</v>
      </c>
      <c r="B2487">
        <v>0</v>
      </c>
      <c r="C2487">
        <v>0.38008834815945736</v>
      </c>
      <c r="D2487">
        <f t="shared" si="44"/>
        <v>4</v>
      </c>
    </row>
    <row r="2488" spans="1:4" x14ac:dyDescent="0.25">
      <c r="A2488">
        <v>2487</v>
      </c>
      <c r="B2488">
        <v>0</v>
      </c>
      <c r="C2488">
        <v>0.37976288202205694</v>
      </c>
      <c r="D2488">
        <f t="shared" si="44"/>
        <v>4</v>
      </c>
    </row>
    <row r="2489" spans="1:4" x14ac:dyDescent="0.25">
      <c r="A2489">
        <v>2488</v>
      </c>
      <c r="B2489">
        <v>1</v>
      </c>
      <c r="C2489">
        <v>0.37962235771052011</v>
      </c>
      <c r="D2489">
        <f t="shared" si="44"/>
        <v>4</v>
      </c>
    </row>
    <row r="2490" spans="1:4" x14ac:dyDescent="0.25">
      <c r="A2490">
        <v>2489</v>
      </c>
      <c r="B2490">
        <v>0</v>
      </c>
      <c r="C2490">
        <v>0.37954147776746555</v>
      </c>
      <c r="D2490">
        <f t="shared" si="44"/>
        <v>4</v>
      </c>
    </row>
    <row r="2491" spans="1:4" x14ac:dyDescent="0.25">
      <c r="A2491">
        <v>2490</v>
      </c>
      <c r="B2491">
        <v>1</v>
      </c>
      <c r="C2491">
        <v>0.37933606517781054</v>
      </c>
      <c r="D2491">
        <f t="shared" si="44"/>
        <v>4</v>
      </c>
    </row>
    <row r="2492" spans="1:4" x14ac:dyDescent="0.25">
      <c r="A2492">
        <v>2491</v>
      </c>
      <c r="B2492">
        <v>0</v>
      </c>
      <c r="C2492">
        <v>0.37931650970956937</v>
      </c>
      <c r="D2492">
        <f t="shared" si="44"/>
        <v>4</v>
      </c>
    </row>
    <row r="2493" spans="1:4" x14ac:dyDescent="0.25">
      <c r="A2493">
        <v>2492</v>
      </c>
      <c r="B2493">
        <v>1</v>
      </c>
      <c r="C2493">
        <v>0.37918625901338976</v>
      </c>
      <c r="D2493">
        <f t="shared" si="44"/>
        <v>4</v>
      </c>
    </row>
    <row r="2494" spans="1:4" x14ac:dyDescent="0.25">
      <c r="A2494">
        <v>2493</v>
      </c>
      <c r="B2494">
        <v>1</v>
      </c>
      <c r="C2494">
        <v>0.37901359839694942</v>
      </c>
      <c r="D2494">
        <f t="shared" si="44"/>
        <v>4</v>
      </c>
    </row>
    <row r="2495" spans="1:4" x14ac:dyDescent="0.25">
      <c r="A2495">
        <v>2494</v>
      </c>
      <c r="B2495">
        <v>1</v>
      </c>
      <c r="C2495">
        <v>0.37878028116656054</v>
      </c>
      <c r="D2495">
        <f t="shared" si="44"/>
        <v>4</v>
      </c>
    </row>
    <row r="2496" spans="1:4" x14ac:dyDescent="0.25">
      <c r="A2496">
        <v>2495</v>
      </c>
      <c r="B2496">
        <v>0</v>
      </c>
      <c r="C2496">
        <v>0.37870000521439134</v>
      </c>
      <c r="D2496">
        <f t="shared" si="44"/>
        <v>4</v>
      </c>
    </row>
    <row r="2497" spans="1:4" x14ac:dyDescent="0.25">
      <c r="A2497">
        <v>2496</v>
      </c>
      <c r="B2497">
        <v>0</v>
      </c>
      <c r="C2497">
        <v>0.37859097966807376</v>
      </c>
      <c r="D2497">
        <f t="shared" si="44"/>
        <v>4</v>
      </c>
    </row>
    <row r="2498" spans="1:4" x14ac:dyDescent="0.25">
      <c r="A2498">
        <v>2497</v>
      </c>
      <c r="B2498">
        <v>0</v>
      </c>
      <c r="C2498">
        <v>0.37843680028391496</v>
      </c>
      <c r="D2498">
        <f t="shared" si="44"/>
        <v>4</v>
      </c>
    </row>
    <row r="2499" spans="1:4" x14ac:dyDescent="0.25">
      <c r="A2499">
        <v>2498</v>
      </c>
      <c r="B2499">
        <v>0</v>
      </c>
      <c r="C2499">
        <v>0.37842945902102387</v>
      </c>
      <c r="D2499">
        <f t="shared" ref="D2499:D2562" si="45">ROUNDUP(A2499/704,0)</f>
        <v>4</v>
      </c>
    </row>
    <row r="2500" spans="1:4" x14ac:dyDescent="0.25">
      <c r="A2500">
        <v>2499</v>
      </c>
      <c r="B2500">
        <v>0</v>
      </c>
      <c r="C2500">
        <v>0.3781807428791859</v>
      </c>
      <c r="D2500">
        <f t="shared" si="45"/>
        <v>4</v>
      </c>
    </row>
    <row r="2501" spans="1:4" x14ac:dyDescent="0.25">
      <c r="A2501">
        <v>2500</v>
      </c>
      <c r="B2501">
        <v>0</v>
      </c>
      <c r="C2501">
        <v>0.37808233105760308</v>
      </c>
      <c r="D2501">
        <f t="shared" si="45"/>
        <v>4</v>
      </c>
    </row>
    <row r="2502" spans="1:4" x14ac:dyDescent="0.25">
      <c r="A2502">
        <v>2501</v>
      </c>
      <c r="B2502">
        <v>1</v>
      </c>
      <c r="C2502">
        <v>0.37773515171656474</v>
      </c>
      <c r="D2502">
        <f t="shared" si="45"/>
        <v>4</v>
      </c>
    </row>
    <row r="2503" spans="1:4" x14ac:dyDescent="0.25">
      <c r="A2503">
        <v>2502</v>
      </c>
      <c r="B2503">
        <v>0</v>
      </c>
      <c r="C2503">
        <v>0.37757956270068954</v>
      </c>
      <c r="D2503">
        <f t="shared" si="45"/>
        <v>4</v>
      </c>
    </row>
    <row r="2504" spans="1:4" x14ac:dyDescent="0.25">
      <c r="A2504">
        <v>2503</v>
      </c>
      <c r="B2504">
        <v>0</v>
      </c>
      <c r="C2504">
        <v>0.37752164778622382</v>
      </c>
      <c r="D2504">
        <f t="shared" si="45"/>
        <v>4</v>
      </c>
    </row>
    <row r="2505" spans="1:4" x14ac:dyDescent="0.25">
      <c r="A2505">
        <v>2504</v>
      </c>
      <c r="B2505">
        <v>0</v>
      </c>
      <c r="C2505">
        <v>0.37752065139075547</v>
      </c>
      <c r="D2505">
        <f t="shared" si="45"/>
        <v>4</v>
      </c>
    </row>
    <row r="2506" spans="1:4" x14ac:dyDescent="0.25">
      <c r="A2506">
        <v>2505</v>
      </c>
      <c r="B2506">
        <v>1</v>
      </c>
      <c r="C2506">
        <v>0.37747842773405821</v>
      </c>
      <c r="D2506">
        <f t="shared" si="45"/>
        <v>4</v>
      </c>
    </row>
    <row r="2507" spans="1:4" x14ac:dyDescent="0.25">
      <c r="A2507">
        <v>2506</v>
      </c>
      <c r="B2507">
        <v>0</v>
      </c>
      <c r="C2507">
        <v>0.37742012651876111</v>
      </c>
      <c r="D2507">
        <f t="shared" si="45"/>
        <v>4</v>
      </c>
    </row>
    <row r="2508" spans="1:4" x14ac:dyDescent="0.25">
      <c r="A2508">
        <v>2507</v>
      </c>
      <c r="B2508">
        <v>0</v>
      </c>
      <c r="C2508">
        <v>0.37739400244608401</v>
      </c>
      <c r="D2508">
        <f t="shared" si="45"/>
        <v>4</v>
      </c>
    </row>
    <row r="2509" spans="1:4" x14ac:dyDescent="0.25">
      <c r="A2509">
        <v>2508</v>
      </c>
      <c r="B2509">
        <v>0</v>
      </c>
      <c r="C2509">
        <v>0.37729509552015938</v>
      </c>
      <c r="D2509">
        <f t="shared" si="45"/>
        <v>4</v>
      </c>
    </row>
    <row r="2510" spans="1:4" x14ac:dyDescent="0.25">
      <c r="A2510">
        <v>2509</v>
      </c>
      <c r="B2510">
        <v>1</v>
      </c>
      <c r="C2510">
        <v>0.37727024116927199</v>
      </c>
      <c r="D2510">
        <f t="shared" si="45"/>
        <v>4</v>
      </c>
    </row>
    <row r="2511" spans="1:4" x14ac:dyDescent="0.25">
      <c r="A2511">
        <v>2510</v>
      </c>
      <c r="B2511">
        <v>0</v>
      </c>
      <c r="C2511">
        <v>0.37712366085488913</v>
      </c>
      <c r="D2511">
        <f t="shared" si="45"/>
        <v>4</v>
      </c>
    </row>
    <row r="2512" spans="1:4" x14ac:dyDescent="0.25">
      <c r="A2512">
        <v>2511</v>
      </c>
      <c r="B2512">
        <v>0</v>
      </c>
      <c r="C2512">
        <v>0.37712360447855342</v>
      </c>
      <c r="D2512">
        <f t="shared" si="45"/>
        <v>4</v>
      </c>
    </row>
    <row r="2513" spans="1:4" x14ac:dyDescent="0.25">
      <c r="A2513">
        <v>2512</v>
      </c>
      <c r="B2513">
        <v>0</v>
      </c>
      <c r="C2513">
        <v>0.37709551773187411</v>
      </c>
      <c r="D2513">
        <f t="shared" si="45"/>
        <v>4</v>
      </c>
    </row>
    <row r="2514" spans="1:4" x14ac:dyDescent="0.25">
      <c r="A2514">
        <v>2513</v>
      </c>
      <c r="B2514">
        <v>0</v>
      </c>
      <c r="C2514">
        <v>0.37707961785624888</v>
      </c>
      <c r="D2514">
        <f t="shared" si="45"/>
        <v>4</v>
      </c>
    </row>
    <row r="2515" spans="1:4" x14ac:dyDescent="0.25">
      <c r="A2515">
        <v>2514</v>
      </c>
      <c r="B2515">
        <v>0</v>
      </c>
      <c r="C2515">
        <v>0.37694767014142672</v>
      </c>
      <c r="D2515">
        <f t="shared" si="45"/>
        <v>4</v>
      </c>
    </row>
    <row r="2516" spans="1:4" x14ac:dyDescent="0.25">
      <c r="A2516">
        <v>2515</v>
      </c>
      <c r="B2516">
        <v>1</v>
      </c>
      <c r="C2516">
        <v>0.37692067593046685</v>
      </c>
      <c r="D2516">
        <f t="shared" si="45"/>
        <v>4</v>
      </c>
    </row>
    <row r="2517" spans="1:4" x14ac:dyDescent="0.25">
      <c r="A2517">
        <v>2516</v>
      </c>
      <c r="B2517">
        <v>0</v>
      </c>
      <c r="C2517">
        <v>0.37688170312347252</v>
      </c>
      <c r="D2517">
        <f t="shared" si="45"/>
        <v>4</v>
      </c>
    </row>
    <row r="2518" spans="1:4" x14ac:dyDescent="0.25">
      <c r="A2518">
        <v>2517</v>
      </c>
      <c r="B2518">
        <v>0</v>
      </c>
      <c r="C2518">
        <v>0.37687040259891919</v>
      </c>
      <c r="D2518">
        <f t="shared" si="45"/>
        <v>4</v>
      </c>
    </row>
    <row r="2519" spans="1:4" x14ac:dyDescent="0.25">
      <c r="A2519">
        <v>2518</v>
      </c>
      <c r="B2519">
        <v>0</v>
      </c>
      <c r="C2519">
        <v>0.37658293480505622</v>
      </c>
      <c r="D2519">
        <f t="shared" si="45"/>
        <v>4</v>
      </c>
    </row>
    <row r="2520" spans="1:4" x14ac:dyDescent="0.25">
      <c r="A2520">
        <v>2519</v>
      </c>
      <c r="B2520">
        <v>0</v>
      </c>
      <c r="C2520">
        <v>0.37630285532813784</v>
      </c>
      <c r="D2520">
        <f t="shared" si="45"/>
        <v>4</v>
      </c>
    </row>
    <row r="2521" spans="1:4" x14ac:dyDescent="0.25">
      <c r="A2521">
        <v>2520</v>
      </c>
      <c r="B2521">
        <v>1</v>
      </c>
      <c r="C2521">
        <v>0.37623677108129333</v>
      </c>
      <c r="D2521">
        <f t="shared" si="45"/>
        <v>4</v>
      </c>
    </row>
    <row r="2522" spans="1:4" x14ac:dyDescent="0.25">
      <c r="A2522">
        <v>2521</v>
      </c>
      <c r="B2522">
        <v>0</v>
      </c>
      <c r="C2522">
        <v>0.37621495992547821</v>
      </c>
      <c r="D2522">
        <f t="shared" si="45"/>
        <v>4</v>
      </c>
    </row>
    <row r="2523" spans="1:4" x14ac:dyDescent="0.25">
      <c r="A2523">
        <v>2522</v>
      </c>
      <c r="B2523">
        <v>1</v>
      </c>
      <c r="C2523">
        <v>0.37609777873279115</v>
      </c>
      <c r="D2523">
        <f t="shared" si="45"/>
        <v>4</v>
      </c>
    </row>
    <row r="2524" spans="1:4" x14ac:dyDescent="0.25">
      <c r="A2524">
        <v>2523</v>
      </c>
      <c r="B2524">
        <v>0</v>
      </c>
      <c r="C2524">
        <v>0.37604143432768988</v>
      </c>
      <c r="D2524">
        <f t="shared" si="45"/>
        <v>4</v>
      </c>
    </row>
    <row r="2525" spans="1:4" x14ac:dyDescent="0.25">
      <c r="A2525">
        <v>2524</v>
      </c>
      <c r="B2525">
        <v>1</v>
      </c>
      <c r="C2525">
        <v>0.37595486997225952</v>
      </c>
      <c r="D2525">
        <f t="shared" si="45"/>
        <v>4</v>
      </c>
    </row>
    <row r="2526" spans="1:4" x14ac:dyDescent="0.25">
      <c r="A2526">
        <v>2525</v>
      </c>
      <c r="B2526">
        <v>0</v>
      </c>
      <c r="C2526">
        <v>0.37593502193719736</v>
      </c>
      <c r="D2526">
        <f t="shared" si="45"/>
        <v>4</v>
      </c>
    </row>
    <row r="2527" spans="1:4" x14ac:dyDescent="0.25">
      <c r="A2527">
        <v>2526</v>
      </c>
      <c r="B2527">
        <v>1</v>
      </c>
      <c r="C2527">
        <v>0.37592935617384182</v>
      </c>
      <c r="D2527">
        <f t="shared" si="45"/>
        <v>4</v>
      </c>
    </row>
    <row r="2528" spans="1:4" x14ac:dyDescent="0.25">
      <c r="A2528">
        <v>2527</v>
      </c>
      <c r="B2528">
        <v>1</v>
      </c>
      <c r="C2528">
        <v>0.37591255380738997</v>
      </c>
      <c r="D2528">
        <f t="shared" si="45"/>
        <v>4</v>
      </c>
    </row>
    <row r="2529" spans="1:4" x14ac:dyDescent="0.25">
      <c r="A2529">
        <v>2528</v>
      </c>
      <c r="B2529">
        <v>1</v>
      </c>
      <c r="C2529">
        <v>0.37582026107506405</v>
      </c>
      <c r="D2529">
        <f t="shared" si="45"/>
        <v>4</v>
      </c>
    </row>
    <row r="2530" spans="1:4" x14ac:dyDescent="0.25">
      <c r="A2530">
        <v>2529</v>
      </c>
      <c r="B2530">
        <v>0</v>
      </c>
      <c r="C2530">
        <v>0.37581813344237103</v>
      </c>
      <c r="D2530">
        <f t="shared" si="45"/>
        <v>4</v>
      </c>
    </row>
    <row r="2531" spans="1:4" x14ac:dyDescent="0.25">
      <c r="A2531">
        <v>2530</v>
      </c>
      <c r="B2531">
        <v>0</v>
      </c>
      <c r="C2531">
        <v>0.37550477169775953</v>
      </c>
      <c r="D2531">
        <f t="shared" si="45"/>
        <v>4</v>
      </c>
    </row>
    <row r="2532" spans="1:4" x14ac:dyDescent="0.25">
      <c r="A2532">
        <v>2531</v>
      </c>
      <c r="B2532">
        <v>0</v>
      </c>
      <c r="C2532">
        <v>0.37544622332374727</v>
      </c>
      <c r="D2532">
        <f t="shared" si="45"/>
        <v>4</v>
      </c>
    </row>
    <row r="2533" spans="1:4" x14ac:dyDescent="0.25">
      <c r="A2533">
        <v>2532</v>
      </c>
      <c r="B2533">
        <v>1</v>
      </c>
      <c r="C2533">
        <v>0.37452131625613533</v>
      </c>
      <c r="D2533">
        <f t="shared" si="45"/>
        <v>4</v>
      </c>
    </row>
    <row r="2534" spans="1:4" x14ac:dyDescent="0.25">
      <c r="A2534">
        <v>2533</v>
      </c>
      <c r="B2534">
        <v>0</v>
      </c>
      <c r="C2534">
        <v>0.37411759005680839</v>
      </c>
      <c r="D2534">
        <f t="shared" si="45"/>
        <v>4</v>
      </c>
    </row>
    <row r="2535" spans="1:4" x14ac:dyDescent="0.25">
      <c r="A2535">
        <v>2534</v>
      </c>
      <c r="B2535">
        <v>0</v>
      </c>
      <c r="C2535">
        <v>0.37408920638828375</v>
      </c>
      <c r="D2535">
        <f t="shared" si="45"/>
        <v>4</v>
      </c>
    </row>
    <row r="2536" spans="1:4" x14ac:dyDescent="0.25">
      <c r="A2536">
        <v>2535</v>
      </c>
      <c r="B2536">
        <v>0</v>
      </c>
      <c r="C2536">
        <v>0.37403520675575863</v>
      </c>
      <c r="D2536">
        <f t="shared" si="45"/>
        <v>4</v>
      </c>
    </row>
    <row r="2537" spans="1:4" x14ac:dyDescent="0.25">
      <c r="A2537">
        <v>2536</v>
      </c>
      <c r="B2537">
        <v>0</v>
      </c>
      <c r="C2537">
        <v>0.37396178090609428</v>
      </c>
      <c r="D2537">
        <f t="shared" si="45"/>
        <v>4</v>
      </c>
    </row>
    <row r="2538" spans="1:4" x14ac:dyDescent="0.25">
      <c r="A2538">
        <v>2537</v>
      </c>
      <c r="B2538">
        <v>0</v>
      </c>
      <c r="C2538">
        <v>0.37395359630387709</v>
      </c>
      <c r="D2538">
        <f t="shared" si="45"/>
        <v>4</v>
      </c>
    </row>
    <row r="2539" spans="1:4" x14ac:dyDescent="0.25">
      <c r="A2539">
        <v>2538</v>
      </c>
      <c r="B2539">
        <v>1</v>
      </c>
      <c r="C2539">
        <v>0.37382452277640571</v>
      </c>
      <c r="D2539">
        <f t="shared" si="45"/>
        <v>4</v>
      </c>
    </row>
    <row r="2540" spans="1:4" x14ac:dyDescent="0.25">
      <c r="A2540">
        <v>2539</v>
      </c>
      <c r="B2540">
        <v>0</v>
      </c>
      <c r="C2540">
        <v>0.37373653403237594</v>
      </c>
      <c r="D2540">
        <f t="shared" si="45"/>
        <v>4</v>
      </c>
    </row>
    <row r="2541" spans="1:4" x14ac:dyDescent="0.25">
      <c r="A2541">
        <v>2540</v>
      </c>
      <c r="B2541">
        <v>0</v>
      </c>
      <c r="C2541">
        <v>0.37366448924197876</v>
      </c>
      <c r="D2541">
        <f t="shared" si="45"/>
        <v>4</v>
      </c>
    </row>
    <row r="2542" spans="1:4" x14ac:dyDescent="0.25">
      <c r="A2542">
        <v>2541</v>
      </c>
      <c r="B2542">
        <v>0</v>
      </c>
      <c r="C2542">
        <v>0.37356527123965599</v>
      </c>
      <c r="D2542">
        <f t="shared" si="45"/>
        <v>4</v>
      </c>
    </row>
    <row r="2543" spans="1:4" x14ac:dyDescent="0.25">
      <c r="A2543">
        <v>2542</v>
      </c>
      <c r="B2543">
        <v>1</v>
      </c>
      <c r="C2543">
        <v>0.37329049976323619</v>
      </c>
      <c r="D2543">
        <f t="shared" si="45"/>
        <v>4</v>
      </c>
    </row>
    <row r="2544" spans="1:4" x14ac:dyDescent="0.25">
      <c r="A2544">
        <v>2543</v>
      </c>
      <c r="B2544">
        <v>0</v>
      </c>
      <c r="C2544">
        <v>0.37321552353152515</v>
      </c>
      <c r="D2544">
        <f t="shared" si="45"/>
        <v>4</v>
      </c>
    </row>
    <row r="2545" spans="1:4" x14ac:dyDescent="0.25">
      <c r="A2545">
        <v>2544</v>
      </c>
      <c r="B2545">
        <v>0</v>
      </c>
      <c r="C2545">
        <v>0.37319400027928112</v>
      </c>
      <c r="D2545">
        <f t="shared" si="45"/>
        <v>4</v>
      </c>
    </row>
    <row r="2546" spans="1:4" x14ac:dyDescent="0.25">
      <c r="A2546">
        <v>2545</v>
      </c>
      <c r="B2546">
        <v>1</v>
      </c>
      <c r="C2546">
        <v>0.37314040603160148</v>
      </c>
      <c r="D2546">
        <f t="shared" si="45"/>
        <v>4</v>
      </c>
    </row>
    <row r="2547" spans="1:4" x14ac:dyDescent="0.25">
      <c r="A2547">
        <v>2546</v>
      </c>
      <c r="B2547">
        <v>0</v>
      </c>
      <c r="C2547">
        <v>0.37287243478004523</v>
      </c>
      <c r="D2547">
        <f t="shared" si="45"/>
        <v>4</v>
      </c>
    </row>
    <row r="2548" spans="1:4" x14ac:dyDescent="0.25">
      <c r="A2548">
        <v>2547</v>
      </c>
      <c r="B2548">
        <v>0</v>
      </c>
      <c r="C2548">
        <v>0.37282370644900142</v>
      </c>
      <c r="D2548">
        <f t="shared" si="45"/>
        <v>4</v>
      </c>
    </row>
    <row r="2549" spans="1:4" x14ac:dyDescent="0.25">
      <c r="A2549">
        <v>2548</v>
      </c>
      <c r="B2549">
        <v>0</v>
      </c>
      <c r="C2549">
        <v>0.37274530553313484</v>
      </c>
      <c r="D2549">
        <f t="shared" si="45"/>
        <v>4</v>
      </c>
    </row>
    <row r="2550" spans="1:4" x14ac:dyDescent="0.25">
      <c r="A2550">
        <v>2549</v>
      </c>
      <c r="B2550">
        <v>0</v>
      </c>
      <c r="C2550">
        <v>0.37264589649911445</v>
      </c>
      <c r="D2550">
        <f t="shared" si="45"/>
        <v>4</v>
      </c>
    </row>
    <row r="2551" spans="1:4" x14ac:dyDescent="0.25">
      <c r="A2551">
        <v>2550</v>
      </c>
      <c r="B2551">
        <v>0</v>
      </c>
      <c r="C2551">
        <v>0.37256564067696746</v>
      </c>
      <c r="D2551">
        <f t="shared" si="45"/>
        <v>4</v>
      </c>
    </row>
    <row r="2552" spans="1:4" x14ac:dyDescent="0.25">
      <c r="A2552">
        <v>2551</v>
      </c>
      <c r="B2552">
        <v>0</v>
      </c>
      <c r="C2552">
        <v>0.37251791504084059</v>
      </c>
      <c r="D2552">
        <f t="shared" si="45"/>
        <v>4</v>
      </c>
    </row>
    <row r="2553" spans="1:4" x14ac:dyDescent="0.25">
      <c r="A2553">
        <v>2552</v>
      </c>
      <c r="B2553">
        <v>0</v>
      </c>
      <c r="C2553">
        <v>0.37248181799880592</v>
      </c>
      <c r="D2553">
        <f t="shared" si="45"/>
        <v>4</v>
      </c>
    </row>
    <row r="2554" spans="1:4" x14ac:dyDescent="0.25">
      <c r="A2554">
        <v>2553</v>
      </c>
      <c r="B2554">
        <v>0</v>
      </c>
      <c r="C2554">
        <v>0.37209635117225265</v>
      </c>
      <c r="D2554">
        <f t="shared" si="45"/>
        <v>4</v>
      </c>
    </row>
    <row r="2555" spans="1:4" x14ac:dyDescent="0.25">
      <c r="A2555">
        <v>2554</v>
      </c>
      <c r="B2555">
        <v>1</v>
      </c>
      <c r="C2555">
        <v>0.3719624101365287</v>
      </c>
      <c r="D2555">
        <f t="shared" si="45"/>
        <v>4</v>
      </c>
    </row>
    <row r="2556" spans="1:4" x14ac:dyDescent="0.25">
      <c r="A2556">
        <v>2555</v>
      </c>
      <c r="B2556">
        <v>0</v>
      </c>
      <c r="C2556">
        <v>0.37167905928069261</v>
      </c>
      <c r="D2556">
        <f t="shared" si="45"/>
        <v>4</v>
      </c>
    </row>
    <row r="2557" spans="1:4" x14ac:dyDescent="0.25">
      <c r="A2557">
        <v>2556</v>
      </c>
      <c r="B2557">
        <v>0</v>
      </c>
      <c r="C2557">
        <v>0.3712517323063208</v>
      </c>
      <c r="D2557">
        <f t="shared" si="45"/>
        <v>4</v>
      </c>
    </row>
    <row r="2558" spans="1:4" x14ac:dyDescent="0.25">
      <c r="A2558">
        <v>2557</v>
      </c>
      <c r="B2558">
        <v>0</v>
      </c>
      <c r="C2558">
        <v>0.37101689163727875</v>
      </c>
      <c r="D2558">
        <f t="shared" si="45"/>
        <v>4</v>
      </c>
    </row>
    <row r="2559" spans="1:4" x14ac:dyDescent="0.25">
      <c r="A2559">
        <v>2558</v>
      </c>
      <c r="B2559">
        <v>0</v>
      </c>
      <c r="C2559">
        <v>0.37085560527000189</v>
      </c>
      <c r="D2559">
        <f t="shared" si="45"/>
        <v>4</v>
      </c>
    </row>
    <row r="2560" spans="1:4" x14ac:dyDescent="0.25">
      <c r="A2560">
        <v>2559</v>
      </c>
      <c r="B2560">
        <v>0</v>
      </c>
      <c r="C2560">
        <v>0.37076744195995603</v>
      </c>
      <c r="D2560">
        <f t="shared" si="45"/>
        <v>4</v>
      </c>
    </row>
    <row r="2561" spans="1:4" x14ac:dyDescent="0.25">
      <c r="A2561">
        <v>2560</v>
      </c>
      <c r="B2561">
        <v>0</v>
      </c>
      <c r="C2561">
        <v>0.37071109502460375</v>
      </c>
      <c r="D2561">
        <f t="shared" si="45"/>
        <v>4</v>
      </c>
    </row>
    <row r="2562" spans="1:4" x14ac:dyDescent="0.25">
      <c r="A2562">
        <v>2561</v>
      </c>
      <c r="B2562">
        <v>1</v>
      </c>
      <c r="C2562">
        <v>0.37060083990241244</v>
      </c>
      <c r="D2562">
        <f t="shared" si="45"/>
        <v>4</v>
      </c>
    </row>
    <row r="2563" spans="1:4" x14ac:dyDescent="0.25">
      <c r="A2563">
        <v>2562</v>
      </c>
      <c r="B2563">
        <v>0</v>
      </c>
      <c r="C2563">
        <v>0.37033589789052063</v>
      </c>
      <c r="D2563">
        <f t="shared" ref="D2563:D2626" si="46">ROUNDUP(A2563/704,0)</f>
        <v>4</v>
      </c>
    </row>
    <row r="2564" spans="1:4" x14ac:dyDescent="0.25">
      <c r="A2564">
        <v>2563</v>
      </c>
      <c r="B2564">
        <v>0</v>
      </c>
      <c r="C2564">
        <v>0.37015888191839452</v>
      </c>
      <c r="D2564">
        <f t="shared" si="46"/>
        <v>4</v>
      </c>
    </row>
    <row r="2565" spans="1:4" x14ac:dyDescent="0.25">
      <c r="A2565">
        <v>2564</v>
      </c>
      <c r="B2565">
        <v>0</v>
      </c>
      <c r="C2565">
        <v>0.37002818077535748</v>
      </c>
      <c r="D2565">
        <f t="shared" si="46"/>
        <v>4</v>
      </c>
    </row>
    <row r="2566" spans="1:4" x14ac:dyDescent="0.25">
      <c r="A2566">
        <v>2565</v>
      </c>
      <c r="B2566">
        <v>0</v>
      </c>
      <c r="C2566">
        <v>0.36994865274514738</v>
      </c>
      <c r="D2566">
        <f t="shared" si="46"/>
        <v>4</v>
      </c>
    </row>
    <row r="2567" spans="1:4" x14ac:dyDescent="0.25">
      <c r="A2567">
        <v>2566</v>
      </c>
      <c r="B2567">
        <v>0</v>
      </c>
      <c r="C2567">
        <v>0.36937296947730297</v>
      </c>
      <c r="D2567">
        <f t="shared" si="46"/>
        <v>4</v>
      </c>
    </row>
    <row r="2568" spans="1:4" x14ac:dyDescent="0.25">
      <c r="A2568">
        <v>2567</v>
      </c>
      <c r="B2568">
        <v>0</v>
      </c>
      <c r="C2568">
        <v>0.36934738176130466</v>
      </c>
      <c r="D2568">
        <f t="shared" si="46"/>
        <v>4</v>
      </c>
    </row>
    <row r="2569" spans="1:4" x14ac:dyDescent="0.25">
      <c r="A2569">
        <v>2568</v>
      </c>
      <c r="B2569">
        <v>0</v>
      </c>
      <c r="C2569">
        <v>0.36904139007525655</v>
      </c>
      <c r="D2569">
        <f t="shared" si="46"/>
        <v>4</v>
      </c>
    </row>
    <row r="2570" spans="1:4" x14ac:dyDescent="0.25">
      <c r="A2570">
        <v>2569</v>
      </c>
      <c r="B2570">
        <v>0</v>
      </c>
      <c r="C2570">
        <v>0.36893282115389814</v>
      </c>
      <c r="D2570">
        <f t="shared" si="46"/>
        <v>4</v>
      </c>
    </row>
    <row r="2571" spans="1:4" x14ac:dyDescent="0.25">
      <c r="A2571">
        <v>2570</v>
      </c>
      <c r="B2571">
        <v>0</v>
      </c>
      <c r="C2571">
        <v>0.36860899309567324</v>
      </c>
      <c r="D2571">
        <f t="shared" si="46"/>
        <v>4</v>
      </c>
    </row>
    <row r="2572" spans="1:4" x14ac:dyDescent="0.25">
      <c r="A2572">
        <v>2571</v>
      </c>
      <c r="B2572">
        <v>0</v>
      </c>
      <c r="C2572">
        <v>0.3684727178015339</v>
      </c>
      <c r="D2572">
        <f t="shared" si="46"/>
        <v>4</v>
      </c>
    </row>
    <row r="2573" spans="1:4" x14ac:dyDescent="0.25">
      <c r="A2573">
        <v>2572</v>
      </c>
      <c r="B2573">
        <v>0</v>
      </c>
      <c r="C2573">
        <v>0.36827137328881027</v>
      </c>
      <c r="D2573">
        <f t="shared" si="46"/>
        <v>4</v>
      </c>
    </row>
    <row r="2574" spans="1:4" x14ac:dyDescent="0.25">
      <c r="A2574">
        <v>2573</v>
      </c>
      <c r="B2574">
        <v>1</v>
      </c>
      <c r="C2574">
        <v>0.36773554406194786</v>
      </c>
      <c r="D2574">
        <f t="shared" si="46"/>
        <v>4</v>
      </c>
    </row>
    <row r="2575" spans="1:4" x14ac:dyDescent="0.25">
      <c r="A2575">
        <v>2574</v>
      </c>
      <c r="B2575">
        <v>0</v>
      </c>
      <c r="C2575">
        <v>0.36770643477858672</v>
      </c>
      <c r="D2575">
        <f t="shared" si="46"/>
        <v>4</v>
      </c>
    </row>
    <row r="2576" spans="1:4" x14ac:dyDescent="0.25">
      <c r="A2576">
        <v>2575</v>
      </c>
      <c r="B2576">
        <v>0</v>
      </c>
      <c r="C2576">
        <v>0.36753834753656367</v>
      </c>
      <c r="D2576">
        <f t="shared" si="46"/>
        <v>4</v>
      </c>
    </row>
    <row r="2577" spans="1:4" x14ac:dyDescent="0.25">
      <c r="A2577">
        <v>2576</v>
      </c>
      <c r="B2577">
        <v>1</v>
      </c>
      <c r="C2577">
        <v>0.36747545241206403</v>
      </c>
      <c r="D2577">
        <f t="shared" si="46"/>
        <v>4</v>
      </c>
    </row>
    <row r="2578" spans="1:4" x14ac:dyDescent="0.25">
      <c r="A2578">
        <v>2577</v>
      </c>
      <c r="B2578">
        <v>1</v>
      </c>
      <c r="C2578">
        <v>0.36709822523965091</v>
      </c>
      <c r="D2578">
        <f t="shared" si="46"/>
        <v>4</v>
      </c>
    </row>
    <row r="2579" spans="1:4" x14ac:dyDescent="0.25">
      <c r="A2579">
        <v>2578</v>
      </c>
      <c r="B2579">
        <v>0</v>
      </c>
      <c r="C2579">
        <v>0.36709182205212543</v>
      </c>
      <c r="D2579">
        <f t="shared" si="46"/>
        <v>4</v>
      </c>
    </row>
    <row r="2580" spans="1:4" x14ac:dyDescent="0.25">
      <c r="A2580">
        <v>2579</v>
      </c>
      <c r="B2580">
        <v>0</v>
      </c>
      <c r="C2580">
        <v>0.36708140884080243</v>
      </c>
      <c r="D2580">
        <f t="shared" si="46"/>
        <v>4</v>
      </c>
    </row>
    <row r="2581" spans="1:4" x14ac:dyDescent="0.25">
      <c r="A2581">
        <v>2580</v>
      </c>
      <c r="B2581">
        <v>0</v>
      </c>
      <c r="C2581">
        <v>0.36688405061428075</v>
      </c>
      <c r="D2581">
        <f t="shared" si="46"/>
        <v>4</v>
      </c>
    </row>
    <row r="2582" spans="1:4" x14ac:dyDescent="0.25">
      <c r="A2582">
        <v>2581</v>
      </c>
      <c r="B2582">
        <v>1</v>
      </c>
      <c r="C2582">
        <v>0.36685331816974781</v>
      </c>
      <c r="D2582">
        <f t="shared" si="46"/>
        <v>4</v>
      </c>
    </row>
    <row r="2583" spans="1:4" x14ac:dyDescent="0.25">
      <c r="A2583">
        <v>2582</v>
      </c>
      <c r="B2583">
        <v>0</v>
      </c>
      <c r="C2583">
        <v>0.36683773053772589</v>
      </c>
      <c r="D2583">
        <f t="shared" si="46"/>
        <v>4</v>
      </c>
    </row>
    <row r="2584" spans="1:4" x14ac:dyDescent="0.25">
      <c r="A2584">
        <v>2583</v>
      </c>
      <c r="B2584">
        <v>1</v>
      </c>
      <c r="C2584">
        <v>0.36678459624972404</v>
      </c>
      <c r="D2584">
        <f t="shared" si="46"/>
        <v>4</v>
      </c>
    </row>
    <row r="2585" spans="1:4" x14ac:dyDescent="0.25">
      <c r="A2585">
        <v>2584</v>
      </c>
      <c r="B2585">
        <v>0</v>
      </c>
      <c r="C2585">
        <v>0.36627419200082401</v>
      </c>
      <c r="D2585">
        <f t="shared" si="46"/>
        <v>4</v>
      </c>
    </row>
    <row r="2586" spans="1:4" x14ac:dyDescent="0.25">
      <c r="A2586">
        <v>2585</v>
      </c>
      <c r="B2586">
        <v>0</v>
      </c>
      <c r="C2586">
        <v>0.36582022658238722</v>
      </c>
      <c r="D2586">
        <f t="shared" si="46"/>
        <v>4</v>
      </c>
    </row>
    <row r="2587" spans="1:4" x14ac:dyDescent="0.25">
      <c r="A2587">
        <v>2586</v>
      </c>
      <c r="B2587">
        <v>0</v>
      </c>
      <c r="C2587">
        <v>0.36574480108287027</v>
      </c>
      <c r="D2587">
        <f t="shared" si="46"/>
        <v>4</v>
      </c>
    </row>
    <row r="2588" spans="1:4" x14ac:dyDescent="0.25">
      <c r="A2588">
        <v>2587</v>
      </c>
      <c r="B2588">
        <v>1</v>
      </c>
      <c r="C2588">
        <v>0.36551419020235332</v>
      </c>
      <c r="D2588">
        <f t="shared" si="46"/>
        <v>4</v>
      </c>
    </row>
    <row r="2589" spans="1:4" x14ac:dyDescent="0.25">
      <c r="A2589">
        <v>2588</v>
      </c>
      <c r="B2589">
        <v>1</v>
      </c>
      <c r="C2589">
        <v>0.3654712988551086</v>
      </c>
      <c r="D2589">
        <f t="shared" si="46"/>
        <v>4</v>
      </c>
    </row>
    <row r="2590" spans="1:4" x14ac:dyDescent="0.25">
      <c r="A2590">
        <v>2589</v>
      </c>
      <c r="B2590">
        <v>0</v>
      </c>
      <c r="C2590">
        <v>0.36522954477427522</v>
      </c>
      <c r="D2590">
        <f t="shared" si="46"/>
        <v>4</v>
      </c>
    </row>
    <row r="2591" spans="1:4" x14ac:dyDescent="0.25">
      <c r="A2591">
        <v>2590</v>
      </c>
      <c r="B2591">
        <v>0</v>
      </c>
      <c r="C2591">
        <v>0.36490229277087149</v>
      </c>
      <c r="D2591">
        <f t="shared" si="46"/>
        <v>4</v>
      </c>
    </row>
    <row r="2592" spans="1:4" x14ac:dyDescent="0.25">
      <c r="A2592">
        <v>2591</v>
      </c>
      <c r="B2592">
        <v>1</v>
      </c>
      <c r="C2592">
        <v>0.36459767860662706</v>
      </c>
      <c r="D2592">
        <f t="shared" si="46"/>
        <v>4</v>
      </c>
    </row>
    <row r="2593" spans="1:4" x14ac:dyDescent="0.25">
      <c r="A2593">
        <v>2592</v>
      </c>
      <c r="B2593">
        <v>0</v>
      </c>
      <c r="C2593">
        <v>0.36402864579229199</v>
      </c>
      <c r="D2593">
        <f t="shared" si="46"/>
        <v>4</v>
      </c>
    </row>
    <row r="2594" spans="1:4" x14ac:dyDescent="0.25">
      <c r="A2594">
        <v>2593</v>
      </c>
      <c r="B2594">
        <v>0</v>
      </c>
      <c r="C2594">
        <v>0.3636727014572948</v>
      </c>
      <c r="D2594">
        <f t="shared" si="46"/>
        <v>4</v>
      </c>
    </row>
    <row r="2595" spans="1:4" x14ac:dyDescent="0.25">
      <c r="A2595">
        <v>2594</v>
      </c>
      <c r="B2595">
        <v>1</v>
      </c>
      <c r="C2595">
        <v>0.36360015368341497</v>
      </c>
      <c r="D2595">
        <f t="shared" si="46"/>
        <v>4</v>
      </c>
    </row>
    <row r="2596" spans="1:4" x14ac:dyDescent="0.25">
      <c r="A2596">
        <v>2595</v>
      </c>
      <c r="B2596">
        <v>0</v>
      </c>
      <c r="C2596">
        <v>0.36359373712206339</v>
      </c>
      <c r="D2596">
        <f t="shared" si="46"/>
        <v>4</v>
      </c>
    </row>
    <row r="2597" spans="1:4" x14ac:dyDescent="0.25">
      <c r="A2597">
        <v>2596</v>
      </c>
      <c r="B2597">
        <v>1</v>
      </c>
      <c r="C2597">
        <v>0.36355449603484669</v>
      </c>
      <c r="D2597">
        <f t="shared" si="46"/>
        <v>4</v>
      </c>
    </row>
    <row r="2598" spans="1:4" x14ac:dyDescent="0.25">
      <c r="A2598">
        <v>2597</v>
      </c>
      <c r="B2598">
        <v>0</v>
      </c>
      <c r="C2598">
        <v>0.36350270493020853</v>
      </c>
      <c r="D2598">
        <f t="shared" si="46"/>
        <v>4</v>
      </c>
    </row>
    <row r="2599" spans="1:4" x14ac:dyDescent="0.25">
      <c r="A2599">
        <v>2598</v>
      </c>
      <c r="B2599">
        <v>0</v>
      </c>
      <c r="C2599">
        <v>0.36347506378768085</v>
      </c>
      <c r="D2599">
        <f t="shared" si="46"/>
        <v>4</v>
      </c>
    </row>
    <row r="2600" spans="1:4" x14ac:dyDescent="0.25">
      <c r="A2600">
        <v>2599</v>
      </c>
      <c r="B2600">
        <v>1</v>
      </c>
      <c r="C2600">
        <v>0.36324806203887533</v>
      </c>
      <c r="D2600">
        <f t="shared" si="46"/>
        <v>4</v>
      </c>
    </row>
    <row r="2601" spans="1:4" x14ac:dyDescent="0.25">
      <c r="A2601">
        <v>2600</v>
      </c>
      <c r="B2601">
        <v>0</v>
      </c>
      <c r="C2601">
        <v>0.36321633536292552</v>
      </c>
      <c r="D2601">
        <f t="shared" si="46"/>
        <v>4</v>
      </c>
    </row>
    <row r="2602" spans="1:4" x14ac:dyDescent="0.25">
      <c r="A2602">
        <v>2601</v>
      </c>
      <c r="B2602">
        <v>0</v>
      </c>
      <c r="C2602">
        <v>0.36298403395278112</v>
      </c>
      <c r="D2602">
        <f t="shared" si="46"/>
        <v>4</v>
      </c>
    </row>
    <row r="2603" spans="1:4" x14ac:dyDescent="0.25">
      <c r="A2603">
        <v>2602</v>
      </c>
      <c r="B2603">
        <v>0</v>
      </c>
      <c r="C2603">
        <v>0.36296976045394658</v>
      </c>
      <c r="D2603">
        <f t="shared" si="46"/>
        <v>4</v>
      </c>
    </row>
    <row r="2604" spans="1:4" x14ac:dyDescent="0.25">
      <c r="A2604">
        <v>2603</v>
      </c>
      <c r="B2604">
        <v>0</v>
      </c>
      <c r="C2604">
        <v>0.3628884040413527</v>
      </c>
      <c r="D2604">
        <f t="shared" si="46"/>
        <v>4</v>
      </c>
    </row>
    <row r="2605" spans="1:4" x14ac:dyDescent="0.25">
      <c r="A2605">
        <v>2604</v>
      </c>
      <c r="B2605">
        <v>1</v>
      </c>
      <c r="C2605">
        <v>0.36271724757609103</v>
      </c>
      <c r="D2605">
        <f t="shared" si="46"/>
        <v>4</v>
      </c>
    </row>
    <row r="2606" spans="1:4" x14ac:dyDescent="0.25">
      <c r="A2606">
        <v>2605</v>
      </c>
      <c r="B2606">
        <v>0</v>
      </c>
      <c r="C2606">
        <v>0.3624471511541838</v>
      </c>
      <c r="D2606">
        <f t="shared" si="46"/>
        <v>4</v>
      </c>
    </row>
    <row r="2607" spans="1:4" x14ac:dyDescent="0.25">
      <c r="A2607">
        <v>2606</v>
      </c>
      <c r="B2607">
        <v>0</v>
      </c>
      <c r="C2607">
        <v>0.36244455613862175</v>
      </c>
      <c r="D2607">
        <f t="shared" si="46"/>
        <v>4</v>
      </c>
    </row>
    <row r="2608" spans="1:4" x14ac:dyDescent="0.25">
      <c r="A2608">
        <v>2607</v>
      </c>
      <c r="B2608">
        <v>0</v>
      </c>
      <c r="C2608">
        <v>0.3624329422135143</v>
      </c>
      <c r="D2608">
        <f t="shared" si="46"/>
        <v>4</v>
      </c>
    </row>
    <row r="2609" spans="1:4" x14ac:dyDescent="0.25">
      <c r="A2609">
        <v>2608</v>
      </c>
      <c r="B2609">
        <v>0</v>
      </c>
      <c r="C2609">
        <v>0.36238542985350758</v>
      </c>
      <c r="D2609">
        <f t="shared" si="46"/>
        <v>4</v>
      </c>
    </row>
    <row r="2610" spans="1:4" x14ac:dyDescent="0.25">
      <c r="A2610">
        <v>2609</v>
      </c>
      <c r="B2610">
        <v>0</v>
      </c>
      <c r="C2610">
        <v>0.36232808447752363</v>
      </c>
      <c r="D2610">
        <f t="shared" si="46"/>
        <v>4</v>
      </c>
    </row>
    <row r="2611" spans="1:4" x14ac:dyDescent="0.25">
      <c r="A2611">
        <v>2610</v>
      </c>
      <c r="B2611">
        <v>1</v>
      </c>
      <c r="C2611">
        <v>0.36216028530058453</v>
      </c>
      <c r="D2611">
        <f t="shared" si="46"/>
        <v>4</v>
      </c>
    </row>
    <row r="2612" spans="1:4" x14ac:dyDescent="0.25">
      <c r="A2612">
        <v>2611</v>
      </c>
      <c r="B2612">
        <v>0</v>
      </c>
      <c r="C2612">
        <v>0.36215713215360917</v>
      </c>
      <c r="D2612">
        <f t="shared" si="46"/>
        <v>4</v>
      </c>
    </row>
    <row r="2613" spans="1:4" x14ac:dyDescent="0.25">
      <c r="A2613">
        <v>2612</v>
      </c>
      <c r="B2613">
        <v>1</v>
      </c>
      <c r="C2613">
        <v>0.36179429928356033</v>
      </c>
      <c r="D2613">
        <f t="shared" si="46"/>
        <v>4</v>
      </c>
    </row>
    <row r="2614" spans="1:4" x14ac:dyDescent="0.25">
      <c r="A2614">
        <v>2613</v>
      </c>
      <c r="B2614">
        <v>1</v>
      </c>
      <c r="C2614">
        <v>0.36151803949655442</v>
      </c>
      <c r="D2614">
        <f t="shared" si="46"/>
        <v>4</v>
      </c>
    </row>
    <row r="2615" spans="1:4" x14ac:dyDescent="0.25">
      <c r="A2615">
        <v>2614</v>
      </c>
      <c r="B2615">
        <v>0</v>
      </c>
      <c r="C2615">
        <v>0.36145003958193805</v>
      </c>
      <c r="D2615">
        <f t="shared" si="46"/>
        <v>4</v>
      </c>
    </row>
    <row r="2616" spans="1:4" x14ac:dyDescent="0.25">
      <c r="A2616">
        <v>2615</v>
      </c>
      <c r="B2616">
        <v>0</v>
      </c>
      <c r="C2616">
        <v>0.36141280020387506</v>
      </c>
      <c r="D2616">
        <f t="shared" si="46"/>
        <v>4</v>
      </c>
    </row>
    <row r="2617" spans="1:4" x14ac:dyDescent="0.25">
      <c r="A2617">
        <v>2616</v>
      </c>
      <c r="B2617">
        <v>0</v>
      </c>
      <c r="C2617">
        <v>0.36121078801775819</v>
      </c>
      <c r="D2617">
        <f t="shared" si="46"/>
        <v>4</v>
      </c>
    </row>
    <row r="2618" spans="1:4" x14ac:dyDescent="0.25">
      <c r="A2618">
        <v>2617</v>
      </c>
      <c r="B2618">
        <v>0</v>
      </c>
      <c r="C2618">
        <v>0.36118198324055906</v>
      </c>
      <c r="D2618">
        <f t="shared" si="46"/>
        <v>4</v>
      </c>
    </row>
    <row r="2619" spans="1:4" x14ac:dyDescent="0.25">
      <c r="A2619">
        <v>2618</v>
      </c>
      <c r="B2619">
        <v>1</v>
      </c>
      <c r="C2619">
        <v>0.36095878008102367</v>
      </c>
      <c r="D2619">
        <f t="shared" si="46"/>
        <v>4</v>
      </c>
    </row>
    <row r="2620" spans="1:4" x14ac:dyDescent="0.25">
      <c r="A2620">
        <v>2619</v>
      </c>
      <c r="B2620">
        <v>0</v>
      </c>
      <c r="C2620">
        <v>0.36081480990285641</v>
      </c>
      <c r="D2620">
        <f t="shared" si="46"/>
        <v>4</v>
      </c>
    </row>
    <row r="2621" spans="1:4" x14ac:dyDescent="0.25">
      <c r="A2621">
        <v>2620</v>
      </c>
      <c r="B2621">
        <v>1</v>
      </c>
      <c r="C2621">
        <v>0.36080159044100868</v>
      </c>
      <c r="D2621">
        <f t="shared" si="46"/>
        <v>4</v>
      </c>
    </row>
    <row r="2622" spans="1:4" x14ac:dyDescent="0.25">
      <c r="A2622">
        <v>2621</v>
      </c>
      <c r="B2622">
        <v>0</v>
      </c>
      <c r="C2622">
        <v>0.36076987566280316</v>
      </c>
      <c r="D2622">
        <f t="shared" si="46"/>
        <v>4</v>
      </c>
    </row>
    <row r="2623" spans="1:4" x14ac:dyDescent="0.25">
      <c r="A2623">
        <v>2622</v>
      </c>
      <c r="B2623">
        <v>0</v>
      </c>
      <c r="C2623">
        <v>0.35992116663502377</v>
      </c>
      <c r="D2623">
        <f t="shared" si="46"/>
        <v>4</v>
      </c>
    </row>
    <row r="2624" spans="1:4" x14ac:dyDescent="0.25">
      <c r="A2624">
        <v>2623</v>
      </c>
      <c r="B2624">
        <v>0</v>
      </c>
      <c r="C2624">
        <v>0.35990872401768031</v>
      </c>
      <c r="D2624">
        <f t="shared" si="46"/>
        <v>4</v>
      </c>
    </row>
    <row r="2625" spans="1:4" x14ac:dyDescent="0.25">
      <c r="A2625">
        <v>2624</v>
      </c>
      <c r="B2625">
        <v>0</v>
      </c>
      <c r="C2625">
        <v>0.35982928783963253</v>
      </c>
      <c r="D2625">
        <f t="shared" si="46"/>
        <v>4</v>
      </c>
    </row>
    <row r="2626" spans="1:4" x14ac:dyDescent="0.25">
      <c r="A2626">
        <v>2625</v>
      </c>
      <c r="B2626">
        <v>0</v>
      </c>
      <c r="C2626">
        <v>0.359758611923091</v>
      </c>
      <c r="D2626">
        <f t="shared" si="46"/>
        <v>4</v>
      </c>
    </row>
    <row r="2627" spans="1:4" x14ac:dyDescent="0.25">
      <c r="A2627">
        <v>2626</v>
      </c>
      <c r="B2627">
        <v>0</v>
      </c>
      <c r="C2627">
        <v>0.35923997767892635</v>
      </c>
      <c r="D2627">
        <f t="shared" ref="D2627:D2690" si="47">ROUNDUP(A2627/704,0)</f>
        <v>4</v>
      </c>
    </row>
    <row r="2628" spans="1:4" x14ac:dyDescent="0.25">
      <c r="A2628">
        <v>2627</v>
      </c>
      <c r="B2628">
        <v>0</v>
      </c>
      <c r="C2628">
        <v>0.35916095613118648</v>
      </c>
      <c r="D2628">
        <f t="shared" si="47"/>
        <v>4</v>
      </c>
    </row>
    <row r="2629" spans="1:4" x14ac:dyDescent="0.25">
      <c r="A2629">
        <v>2628</v>
      </c>
      <c r="B2629">
        <v>1</v>
      </c>
      <c r="C2629">
        <v>0.3591093019759638</v>
      </c>
      <c r="D2629">
        <f t="shared" si="47"/>
        <v>4</v>
      </c>
    </row>
    <row r="2630" spans="1:4" x14ac:dyDescent="0.25">
      <c r="A2630">
        <v>2629</v>
      </c>
      <c r="B2630">
        <v>0</v>
      </c>
      <c r="C2630">
        <v>0.35901117199318716</v>
      </c>
      <c r="D2630">
        <f t="shared" si="47"/>
        <v>4</v>
      </c>
    </row>
    <row r="2631" spans="1:4" x14ac:dyDescent="0.25">
      <c r="A2631">
        <v>2630</v>
      </c>
      <c r="B2631">
        <v>0</v>
      </c>
      <c r="C2631">
        <v>0.35887366948855937</v>
      </c>
      <c r="D2631">
        <f t="shared" si="47"/>
        <v>4</v>
      </c>
    </row>
    <row r="2632" spans="1:4" x14ac:dyDescent="0.25">
      <c r="A2632">
        <v>2631</v>
      </c>
      <c r="B2632">
        <v>0</v>
      </c>
      <c r="C2632">
        <v>0.35875878316124454</v>
      </c>
      <c r="D2632">
        <f t="shared" si="47"/>
        <v>4</v>
      </c>
    </row>
    <row r="2633" spans="1:4" x14ac:dyDescent="0.25">
      <c r="A2633">
        <v>2632</v>
      </c>
      <c r="B2633">
        <v>0</v>
      </c>
      <c r="C2633">
        <v>0.35868757401329066</v>
      </c>
      <c r="D2633">
        <f t="shared" si="47"/>
        <v>4</v>
      </c>
    </row>
    <row r="2634" spans="1:4" x14ac:dyDescent="0.25">
      <c r="A2634">
        <v>2633</v>
      </c>
      <c r="B2634">
        <v>1</v>
      </c>
      <c r="C2634">
        <v>0.35846763219995809</v>
      </c>
      <c r="D2634">
        <f t="shared" si="47"/>
        <v>4</v>
      </c>
    </row>
    <row r="2635" spans="1:4" x14ac:dyDescent="0.25">
      <c r="A2635">
        <v>2634</v>
      </c>
      <c r="B2635">
        <v>1</v>
      </c>
      <c r="C2635">
        <v>0.35840801503111769</v>
      </c>
      <c r="D2635">
        <f t="shared" si="47"/>
        <v>4</v>
      </c>
    </row>
    <row r="2636" spans="1:4" x14ac:dyDescent="0.25">
      <c r="A2636">
        <v>2635</v>
      </c>
      <c r="B2636">
        <v>0</v>
      </c>
      <c r="C2636">
        <v>0.35835577398289953</v>
      </c>
      <c r="D2636">
        <f t="shared" si="47"/>
        <v>4</v>
      </c>
    </row>
    <row r="2637" spans="1:4" x14ac:dyDescent="0.25">
      <c r="A2637">
        <v>2636</v>
      </c>
      <c r="B2637">
        <v>0</v>
      </c>
      <c r="C2637">
        <v>0.3583148301495771</v>
      </c>
      <c r="D2637">
        <f t="shared" si="47"/>
        <v>4</v>
      </c>
    </row>
    <row r="2638" spans="1:4" x14ac:dyDescent="0.25">
      <c r="A2638">
        <v>2637</v>
      </c>
      <c r="B2638">
        <v>1</v>
      </c>
      <c r="C2638">
        <v>0.35814297229075753</v>
      </c>
      <c r="D2638">
        <f t="shared" si="47"/>
        <v>4</v>
      </c>
    </row>
    <row r="2639" spans="1:4" x14ac:dyDescent="0.25">
      <c r="A2639">
        <v>2638</v>
      </c>
      <c r="B2639">
        <v>0</v>
      </c>
      <c r="C2639">
        <v>0.35814068502197832</v>
      </c>
      <c r="D2639">
        <f t="shared" si="47"/>
        <v>4</v>
      </c>
    </row>
    <row r="2640" spans="1:4" x14ac:dyDescent="0.25">
      <c r="A2640">
        <v>2639</v>
      </c>
      <c r="B2640">
        <v>0</v>
      </c>
      <c r="C2640">
        <v>0.35809968998502412</v>
      </c>
      <c r="D2640">
        <f t="shared" si="47"/>
        <v>4</v>
      </c>
    </row>
    <row r="2641" spans="1:4" x14ac:dyDescent="0.25">
      <c r="A2641">
        <v>2640</v>
      </c>
      <c r="B2641">
        <v>0</v>
      </c>
      <c r="C2641">
        <v>0.35808291925918451</v>
      </c>
      <c r="D2641">
        <f t="shared" si="47"/>
        <v>4</v>
      </c>
    </row>
    <row r="2642" spans="1:4" x14ac:dyDescent="0.25">
      <c r="A2642">
        <v>2641</v>
      </c>
      <c r="B2642">
        <v>0</v>
      </c>
      <c r="C2642">
        <v>0.35779724738380675</v>
      </c>
      <c r="D2642">
        <f t="shared" si="47"/>
        <v>4</v>
      </c>
    </row>
    <row r="2643" spans="1:4" x14ac:dyDescent="0.25">
      <c r="A2643">
        <v>2642</v>
      </c>
      <c r="B2643">
        <v>0</v>
      </c>
      <c r="C2643">
        <v>0.35746743114908786</v>
      </c>
      <c r="D2643">
        <f t="shared" si="47"/>
        <v>4</v>
      </c>
    </row>
    <row r="2644" spans="1:4" x14ac:dyDescent="0.25">
      <c r="A2644">
        <v>2643</v>
      </c>
      <c r="B2644">
        <v>0</v>
      </c>
      <c r="C2644">
        <v>0.35733475565759437</v>
      </c>
      <c r="D2644">
        <f t="shared" si="47"/>
        <v>4</v>
      </c>
    </row>
    <row r="2645" spans="1:4" x14ac:dyDescent="0.25">
      <c r="A2645">
        <v>2644</v>
      </c>
      <c r="B2645">
        <v>1</v>
      </c>
      <c r="C2645">
        <v>0.35727379597272857</v>
      </c>
      <c r="D2645">
        <f t="shared" si="47"/>
        <v>4</v>
      </c>
    </row>
    <row r="2646" spans="1:4" x14ac:dyDescent="0.25">
      <c r="A2646">
        <v>2645</v>
      </c>
      <c r="B2646">
        <v>0</v>
      </c>
      <c r="C2646">
        <v>0.35721858351928609</v>
      </c>
      <c r="D2646">
        <f t="shared" si="47"/>
        <v>4</v>
      </c>
    </row>
    <row r="2647" spans="1:4" x14ac:dyDescent="0.25">
      <c r="A2647">
        <v>2646</v>
      </c>
      <c r="B2647">
        <v>0</v>
      </c>
      <c r="C2647">
        <v>0.35720524767971079</v>
      </c>
      <c r="D2647">
        <f t="shared" si="47"/>
        <v>4</v>
      </c>
    </row>
    <row r="2648" spans="1:4" x14ac:dyDescent="0.25">
      <c r="A2648">
        <v>2647</v>
      </c>
      <c r="B2648">
        <v>1</v>
      </c>
      <c r="C2648">
        <v>0.35713458611703325</v>
      </c>
      <c r="D2648">
        <f t="shared" si="47"/>
        <v>4</v>
      </c>
    </row>
    <row r="2649" spans="1:4" x14ac:dyDescent="0.25">
      <c r="A2649">
        <v>2648</v>
      </c>
      <c r="B2649">
        <v>0</v>
      </c>
      <c r="C2649">
        <v>0.35705891010335328</v>
      </c>
      <c r="D2649">
        <f t="shared" si="47"/>
        <v>4</v>
      </c>
    </row>
    <row r="2650" spans="1:4" x14ac:dyDescent="0.25">
      <c r="A2650">
        <v>2649</v>
      </c>
      <c r="B2650">
        <v>0</v>
      </c>
      <c r="C2650">
        <v>0.35704302187000125</v>
      </c>
      <c r="D2650">
        <f t="shared" si="47"/>
        <v>4</v>
      </c>
    </row>
    <row r="2651" spans="1:4" x14ac:dyDescent="0.25">
      <c r="A2651">
        <v>2650</v>
      </c>
      <c r="B2651">
        <v>0</v>
      </c>
      <c r="C2651">
        <v>0.35681086136125473</v>
      </c>
      <c r="D2651">
        <f t="shared" si="47"/>
        <v>4</v>
      </c>
    </row>
    <row r="2652" spans="1:4" x14ac:dyDescent="0.25">
      <c r="A2652">
        <v>2651</v>
      </c>
      <c r="B2652">
        <v>0</v>
      </c>
      <c r="C2652">
        <v>0.35677590286554217</v>
      </c>
      <c r="D2652">
        <f t="shared" si="47"/>
        <v>4</v>
      </c>
    </row>
    <row r="2653" spans="1:4" x14ac:dyDescent="0.25">
      <c r="A2653">
        <v>2652</v>
      </c>
      <c r="B2653">
        <v>0</v>
      </c>
      <c r="C2653">
        <v>0.35663036864036646</v>
      </c>
      <c r="D2653">
        <f t="shared" si="47"/>
        <v>4</v>
      </c>
    </row>
    <row r="2654" spans="1:4" x14ac:dyDescent="0.25">
      <c r="A2654">
        <v>2653</v>
      </c>
      <c r="B2654">
        <v>0</v>
      </c>
      <c r="C2654">
        <v>0.35628463974264163</v>
      </c>
      <c r="D2654">
        <f t="shared" si="47"/>
        <v>4</v>
      </c>
    </row>
    <row r="2655" spans="1:4" x14ac:dyDescent="0.25">
      <c r="A2655">
        <v>2654</v>
      </c>
      <c r="B2655">
        <v>0</v>
      </c>
      <c r="C2655">
        <v>0.356076693705694</v>
      </c>
      <c r="D2655">
        <f t="shared" si="47"/>
        <v>4</v>
      </c>
    </row>
    <row r="2656" spans="1:4" x14ac:dyDescent="0.25">
      <c r="A2656">
        <v>2655</v>
      </c>
      <c r="B2656">
        <v>1</v>
      </c>
      <c r="C2656">
        <v>0.35515734606896532</v>
      </c>
      <c r="D2656">
        <f t="shared" si="47"/>
        <v>4</v>
      </c>
    </row>
    <row r="2657" spans="1:4" x14ac:dyDescent="0.25">
      <c r="A2657">
        <v>2656</v>
      </c>
      <c r="B2657">
        <v>0</v>
      </c>
      <c r="C2657">
        <v>0.35514778451650331</v>
      </c>
      <c r="D2657">
        <f t="shared" si="47"/>
        <v>4</v>
      </c>
    </row>
    <row r="2658" spans="1:4" x14ac:dyDescent="0.25">
      <c r="A2658">
        <v>2657</v>
      </c>
      <c r="B2658">
        <v>1</v>
      </c>
      <c r="C2658">
        <v>0.35459373294938767</v>
      </c>
      <c r="D2658">
        <f t="shared" si="47"/>
        <v>4</v>
      </c>
    </row>
    <row r="2659" spans="1:4" x14ac:dyDescent="0.25">
      <c r="A2659">
        <v>2658</v>
      </c>
      <c r="B2659">
        <v>0</v>
      </c>
      <c r="C2659">
        <v>0.3543189946160244</v>
      </c>
      <c r="D2659">
        <f t="shared" si="47"/>
        <v>4</v>
      </c>
    </row>
    <row r="2660" spans="1:4" x14ac:dyDescent="0.25">
      <c r="A2660">
        <v>2659</v>
      </c>
      <c r="B2660">
        <v>0</v>
      </c>
      <c r="C2660">
        <v>0.35430508509491504</v>
      </c>
      <c r="D2660">
        <f t="shared" si="47"/>
        <v>4</v>
      </c>
    </row>
    <row r="2661" spans="1:4" x14ac:dyDescent="0.25">
      <c r="A2661">
        <v>2660</v>
      </c>
      <c r="B2661">
        <v>0</v>
      </c>
      <c r="C2661">
        <v>0.35429773236539025</v>
      </c>
      <c r="D2661">
        <f t="shared" si="47"/>
        <v>4</v>
      </c>
    </row>
    <row r="2662" spans="1:4" x14ac:dyDescent="0.25">
      <c r="A2662">
        <v>2661</v>
      </c>
      <c r="B2662">
        <v>0</v>
      </c>
      <c r="C2662">
        <v>0.35429117582023151</v>
      </c>
      <c r="D2662">
        <f t="shared" si="47"/>
        <v>4</v>
      </c>
    </row>
    <row r="2663" spans="1:4" x14ac:dyDescent="0.25">
      <c r="A2663">
        <v>2662</v>
      </c>
      <c r="B2663">
        <v>0</v>
      </c>
      <c r="C2663">
        <v>0.35378769356355205</v>
      </c>
      <c r="D2663">
        <f t="shared" si="47"/>
        <v>4</v>
      </c>
    </row>
    <row r="2664" spans="1:4" x14ac:dyDescent="0.25">
      <c r="A2664">
        <v>2663</v>
      </c>
      <c r="B2664">
        <v>0</v>
      </c>
      <c r="C2664">
        <v>0.35377659861849148</v>
      </c>
      <c r="D2664">
        <f t="shared" si="47"/>
        <v>4</v>
      </c>
    </row>
    <row r="2665" spans="1:4" x14ac:dyDescent="0.25">
      <c r="A2665">
        <v>2664</v>
      </c>
      <c r="B2665">
        <v>0</v>
      </c>
      <c r="C2665">
        <v>0.3534310104474514</v>
      </c>
      <c r="D2665">
        <f t="shared" si="47"/>
        <v>4</v>
      </c>
    </row>
    <row r="2666" spans="1:4" x14ac:dyDescent="0.25">
      <c r="A2666">
        <v>2665</v>
      </c>
      <c r="B2666">
        <v>1</v>
      </c>
      <c r="C2666">
        <v>0.3534101127993351</v>
      </c>
      <c r="D2666">
        <f t="shared" si="47"/>
        <v>4</v>
      </c>
    </row>
    <row r="2667" spans="1:4" x14ac:dyDescent="0.25">
      <c r="A2667">
        <v>2666</v>
      </c>
      <c r="B2667">
        <v>1</v>
      </c>
      <c r="C2667">
        <v>0.35319289501031886</v>
      </c>
      <c r="D2667">
        <f t="shared" si="47"/>
        <v>4</v>
      </c>
    </row>
    <row r="2668" spans="1:4" x14ac:dyDescent="0.25">
      <c r="A2668">
        <v>2667</v>
      </c>
      <c r="B2668">
        <v>0</v>
      </c>
      <c r="C2668">
        <v>0.35287500425844387</v>
      </c>
      <c r="D2668">
        <f t="shared" si="47"/>
        <v>4</v>
      </c>
    </row>
    <row r="2669" spans="1:4" x14ac:dyDescent="0.25">
      <c r="A2669">
        <v>2668</v>
      </c>
      <c r="B2669">
        <v>0</v>
      </c>
      <c r="C2669">
        <v>0.35273502660729361</v>
      </c>
      <c r="D2669">
        <f t="shared" si="47"/>
        <v>4</v>
      </c>
    </row>
    <row r="2670" spans="1:4" x14ac:dyDescent="0.25">
      <c r="A2670">
        <v>2669</v>
      </c>
      <c r="B2670">
        <v>0</v>
      </c>
      <c r="C2670">
        <v>0.35242025148146006</v>
      </c>
      <c r="D2670">
        <f t="shared" si="47"/>
        <v>4</v>
      </c>
    </row>
    <row r="2671" spans="1:4" x14ac:dyDescent="0.25">
      <c r="A2671">
        <v>2670</v>
      </c>
      <c r="B2671">
        <v>1</v>
      </c>
      <c r="C2671">
        <v>0.35230312861076823</v>
      </c>
      <c r="D2671">
        <f t="shared" si="47"/>
        <v>4</v>
      </c>
    </row>
    <row r="2672" spans="1:4" x14ac:dyDescent="0.25">
      <c r="A2672">
        <v>2671</v>
      </c>
      <c r="B2672">
        <v>0</v>
      </c>
      <c r="C2672">
        <v>0.35168488389308256</v>
      </c>
      <c r="D2672">
        <f t="shared" si="47"/>
        <v>4</v>
      </c>
    </row>
    <row r="2673" spans="1:4" x14ac:dyDescent="0.25">
      <c r="A2673">
        <v>2672</v>
      </c>
      <c r="B2673">
        <v>0</v>
      </c>
      <c r="C2673">
        <v>0.35163264570672148</v>
      </c>
      <c r="D2673">
        <f t="shared" si="47"/>
        <v>4</v>
      </c>
    </row>
    <row r="2674" spans="1:4" x14ac:dyDescent="0.25">
      <c r="A2674">
        <v>2673</v>
      </c>
      <c r="B2674">
        <v>0</v>
      </c>
      <c r="C2674">
        <v>0.35157586989044548</v>
      </c>
      <c r="D2674">
        <f t="shared" si="47"/>
        <v>4</v>
      </c>
    </row>
    <row r="2675" spans="1:4" x14ac:dyDescent="0.25">
      <c r="A2675">
        <v>2674</v>
      </c>
      <c r="B2675">
        <v>1</v>
      </c>
      <c r="C2675">
        <v>0.35141055680783645</v>
      </c>
      <c r="D2675">
        <f t="shared" si="47"/>
        <v>4</v>
      </c>
    </row>
    <row r="2676" spans="1:4" x14ac:dyDescent="0.25">
      <c r="A2676">
        <v>2675</v>
      </c>
      <c r="B2676">
        <v>0</v>
      </c>
      <c r="C2676">
        <v>0.35136882785483436</v>
      </c>
      <c r="D2676">
        <f t="shared" si="47"/>
        <v>4</v>
      </c>
    </row>
    <row r="2677" spans="1:4" x14ac:dyDescent="0.25">
      <c r="A2677">
        <v>2676</v>
      </c>
      <c r="B2677">
        <v>0</v>
      </c>
      <c r="C2677">
        <v>0.35123599817849188</v>
      </c>
      <c r="D2677">
        <f t="shared" si="47"/>
        <v>4</v>
      </c>
    </row>
    <row r="2678" spans="1:4" x14ac:dyDescent="0.25">
      <c r="A2678">
        <v>2677</v>
      </c>
      <c r="B2678">
        <v>0</v>
      </c>
      <c r="C2678">
        <v>0.35098820995234881</v>
      </c>
      <c r="D2678">
        <f t="shared" si="47"/>
        <v>4</v>
      </c>
    </row>
    <row r="2679" spans="1:4" x14ac:dyDescent="0.25">
      <c r="A2679">
        <v>2678</v>
      </c>
      <c r="B2679">
        <v>1</v>
      </c>
      <c r="C2679">
        <v>0.35095576117414357</v>
      </c>
      <c r="D2679">
        <f t="shared" si="47"/>
        <v>4</v>
      </c>
    </row>
    <row r="2680" spans="1:4" x14ac:dyDescent="0.25">
      <c r="A2680">
        <v>2679</v>
      </c>
      <c r="B2680">
        <v>1</v>
      </c>
      <c r="C2680">
        <v>0.35090251581740051</v>
      </c>
      <c r="D2680">
        <f t="shared" si="47"/>
        <v>4</v>
      </c>
    </row>
    <row r="2681" spans="1:4" x14ac:dyDescent="0.25">
      <c r="A2681">
        <v>2680</v>
      </c>
      <c r="B2681">
        <v>1</v>
      </c>
      <c r="C2681">
        <v>0.35082322638445845</v>
      </c>
      <c r="D2681">
        <f t="shared" si="47"/>
        <v>4</v>
      </c>
    </row>
    <row r="2682" spans="1:4" x14ac:dyDescent="0.25">
      <c r="A2682">
        <v>2681</v>
      </c>
      <c r="B2682">
        <v>1</v>
      </c>
      <c r="C2682">
        <v>0.3507654311192559</v>
      </c>
      <c r="D2682">
        <f t="shared" si="47"/>
        <v>4</v>
      </c>
    </row>
    <row r="2683" spans="1:4" x14ac:dyDescent="0.25">
      <c r="A2683">
        <v>2682</v>
      </c>
      <c r="B2683">
        <v>0</v>
      </c>
      <c r="C2683">
        <v>0.3502125576322887</v>
      </c>
      <c r="D2683">
        <f t="shared" si="47"/>
        <v>4</v>
      </c>
    </row>
    <row r="2684" spans="1:4" x14ac:dyDescent="0.25">
      <c r="A2684">
        <v>2683</v>
      </c>
      <c r="B2684">
        <v>0</v>
      </c>
      <c r="C2684">
        <v>0.34998850642451923</v>
      </c>
      <c r="D2684">
        <f t="shared" si="47"/>
        <v>4</v>
      </c>
    </row>
    <row r="2685" spans="1:4" x14ac:dyDescent="0.25">
      <c r="A2685">
        <v>2684</v>
      </c>
      <c r="B2685">
        <v>0</v>
      </c>
      <c r="C2685">
        <v>0.34990452389953802</v>
      </c>
      <c r="D2685">
        <f t="shared" si="47"/>
        <v>4</v>
      </c>
    </row>
    <row r="2686" spans="1:4" x14ac:dyDescent="0.25">
      <c r="A2686">
        <v>2685</v>
      </c>
      <c r="B2686">
        <v>0</v>
      </c>
      <c r="C2686">
        <v>0.34970198547436121</v>
      </c>
      <c r="D2686">
        <f t="shared" si="47"/>
        <v>4</v>
      </c>
    </row>
    <row r="2687" spans="1:4" x14ac:dyDescent="0.25">
      <c r="A2687">
        <v>2686</v>
      </c>
      <c r="B2687">
        <v>1</v>
      </c>
      <c r="C2687">
        <v>0.349486933476856</v>
      </c>
      <c r="D2687">
        <f t="shared" si="47"/>
        <v>4</v>
      </c>
    </row>
    <row r="2688" spans="1:4" x14ac:dyDescent="0.25">
      <c r="A2688">
        <v>2687</v>
      </c>
      <c r="B2688">
        <v>0</v>
      </c>
      <c r="C2688">
        <v>0.34942812140438501</v>
      </c>
      <c r="D2688">
        <f t="shared" si="47"/>
        <v>4</v>
      </c>
    </row>
    <row r="2689" spans="1:4" x14ac:dyDescent="0.25">
      <c r="A2689">
        <v>2688</v>
      </c>
      <c r="B2689">
        <v>0</v>
      </c>
      <c r="C2689">
        <v>0.34932605798516819</v>
      </c>
      <c r="D2689">
        <f t="shared" si="47"/>
        <v>4</v>
      </c>
    </row>
    <row r="2690" spans="1:4" x14ac:dyDescent="0.25">
      <c r="A2690">
        <v>2689</v>
      </c>
      <c r="B2690">
        <v>0</v>
      </c>
      <c r="C2690">
        <v>0.34917587939110928</v>
      </c>
      <c r="D2690">
        <f t="shared" si="47"/>
        <v>4</v>
      </c>
    </row>
    <row r="2691" spans="1:4" x14ac:dyDescent="0.25">
      <c r="A2691">
        <v>2690</v>
      </c>
      <c r="B2691">
        <v>0</v>
      </c>
      <c r="C2691">
        <v>0.34915318633974241</v>
      </c>
      <c r="D2691">
        <f t="shared" ref="D2691:D2754" si="48">ROUNDUP(A2691/704,0)</f>
        <v>4</v>
      </c>
    </row>
    <row r="2692" spans="1:4" x14ac:dyDescent="0.25">
      <c r="A2692">
        <v>2691</v>
      </c>
      <c r="B2692">
        <v>0</v>
      </c>
      <c r="C2692">
        <v>0.34906033965915578</v>
      </c>
      <c r="D2692">
        <f t="shared" si="48"/>
        <v>4</v>
      </c>
    </row>
    <row r="2693" spans="1:4" x14ac:dyDescent="0.25">
      <c r="A2693">
        <v>2692</v>
      </c>
      <c r="B2693">
        <v>0</v>
      </c>
      <c r="C2693">
        <v>0.34892731346551015</v>
      </c>
      <c r="D2693">
        <f t="shared" si="48"/>
        <v>4</v>
      </c>
    </row>
    <row r="2694" spans="1:4" x14ac:dyDescent="0.25">
      <c r="A2694">
        <v>2693</v>
      </c>
      <c r="B2694">
        <v>0</v>
      </c>
      <c r="C2694">
        <v>0.34873366090225377</v>
      </c>
      <c r="D2694">
        <f t="shared" si="48"/>
        <v>4</v>
      </c>
    </row>
    <row r="2695" spans="1:4" x14ac:dyDescent="0.25">
      <c r="A2695">
        <v>2694</v>
      </c>
      <c r="B2695">
        <v>0</v>
      </c>
      <c r="C2695">
        <v>0.34870948225670395</v>
      </c>
      <c r="D2695">
        <f t="shared" si="48"/>
        <v>4</v>
      </c>
    </row>
    <row r="2696" spans="1:4" x14ac:dyDescent="0.25">
      <c r="A2696">
        <v>2695</v>
      </c>
      <c r="B2696">
        <v>0</v>
      </c>
      <c r="C2696">
        <v>0.3485830056166957</v>
      </c>
      <c r="D2696">
        <f t="shared" si="48"/>
        <v>4</v>
      </c>
    </row>
    <row r="2697" spans="1:4" x14ac:dyDescent="0.25">
      <c r="A2697">
        <v>2696</v>
      </c>
      <c r="B2697">
        <v>0</v>
      </c>
      <c r="C2697">
        <v>0.34846781130643517</v>
      </c>
      <c r="D2697">
        <f t="shared" si="48"/>
        <v>4</v>
      </c>
    </row>
    <row r="2698" spans="1:4" x14ac:dyDescent="0.25">
      <c r="A2698">
        <v>2697</v>
      </c>
      <c r="B2698">
        <v>1</v>
      </c>
      <c r="C2698">
        <v>0.34826985580355257</v>
      </c>
      <c r="D2698">
        <f t="shared" si="48"/>
        <v>4</v>
      </c>
    </row>
    <row r="2699" spans="1:4" x14ac:dyDescent="0.25">
      <c r="A2699">
        <v>2698</v>
      </c>
      <c r="B2699">
        <v>1</v>
      </c>
      <c r="C2699">
        <v>0.34822450925105009</v>
      </c>
      <c r="D2699">
        <f t="shared" si="48"/>
        <v>4</v>
      </c>
    </row>
    <row r="2700" spans="1:4" x14ac:dyDescent="0.25">
      <c r="A2700">
        <v>2699</v>
      </c>
      <c r="B2700">
        <v>0</v>
      </c>
      <c r="C2700">
        <v>0.34821202405462981</v>
      </c>
      <c r="D2700">
        <f t="shared" si="48"/>
        <v>4</v>
      </c>
    </row>
    <row r="2701" spans="1:4" x14ac:dyDescent="0.25">
      <c r="A2701">
        <v>2700</v>
      </c>
      <c r="B2701">
        <v>1</v>
      </c>
      <c r="C2701">
        <v>0.34809820299774452</v>
      </c>
      <c r="D2701">
        <f t="shared" si="48"/>
        <v>4</v>
      </c>
    </row>
    <row r="2702" spans="1:4" x14ac:dyDescent="0.25">
      <c r="A2702">
        <v>2701</v>
      </c>
      <c r="B2702">
        <v>1</v>
      </c>
      <c r="C2702">
        <v>0.34792756064955466</v>
      </c>
      <c r="D2702">
        <f t="shared" si="48"/>
        <v>4</v>
      </c>
    </row>
    <row r="2703" spans="1:4" x14ac:dyDescent="0.25">
      <c r="A2703">
        <v>2702</v>
      </c>
      <c r="B2703">
        <v>0</v>
      </c>
      <c r="C2703">
        <v>0.34762496085959482</v>
      </c>
      <c r="D2703">
        <f t="shared" si="48"/>
        <v>4</v>
      </c>
    </row>
    <row r="2704" spans="1:4" x14ac:dyDescent="0.25">
      <c r="A2704">
        <v>2703</v>
      </c>
      <c r="B2704">
        <v>1</v>
      </c>
      <c r="C2704">
        <v>0.34729820827734675</v>
      </c>
      <c r="D2704">
        <f t="shared" si="48"/>
        <v>4</v>
      </c>
    </row>
    <row r="2705" spans="1:4" x14ac:dyDescent="0.25">
      <c r="A2705">
        <v>2704</v>
      </c>
      <c r="B2705">
        <v>1</v>
      </c>
      <c r="C2705">
        <v>0.34717966524274924</v>
      </c>
      <c r="D2705">
        <f t="shared" si="48"/>
        <v>4</v>
      </c>
    </row>
    <row r="2706" spans="1:4" x14ac:dyDescent="0.25">
      <c r="A2706">
        <v>2705</v>
      </c>
      <c r="B2706">
        <v>0</v>
      </c>
      <c r="C2706">
        <v>0.34714496882678525</v>
      </c>
      <c r="D2706">
        <f t="shared" si="48"/>
        <v>4</v>
      </c>
    </row>
    <row r="2707" spans="1:4" x14ac:dyDescent="0.25">
      <c r="A2707">
        <v>2706</v>
      </c>
      <c r="B2707">
        <v>0</v>
      </c>
      <c r="C2707">
        <v>0.34703111824390565</v>
      </c>
      <c r="D2707">
        <f t="shared" si="48"/>
        <v>4</v>
      </c>
    </row>
    <row r="2708" spans="1:4" x14ac:dyDescent="0.25">
      <c r="A2708">
        <v>2707</v>
      </c>
      <c r="B2708">
        <v>0</v>
      </c>
      <c r="C2708">
        <v>0.3468005428085274</v>
      </c>
      <c r="D2708">
        <f t="shared" si="48"/>
        <v>4</v>
      </c>
    </row>
    <row r="2709" spans="1:4" x14ac:dyDescent="0.25">
      <c r="A2709">
        <v>2708</v>
      </c>
      <c r="B2709">
        <v>0</v>
      </c>
      <c r="C2709">
        <v>0.3467777723710091</v>
      </c>
      <c r="D2709">
        <f t="shared" si="48"/>
        <v>4</v>
      </c>
    </row>
    <row r="2710" spans="1:4" x14ac:dyDescent="0.25">
      <c r="A2710">
        <v>2709</v>
      </c>
      <c r="B2710">
        <v>1</v>
      </c>
      <c r="C2710">
        <v>0.3466779527144202</v>
      </c>
      <c r="D2710">
        <f t="shared" si="48"/>
        <v>4</v>
      </c>
    </row>
    <row r="2711" spans="1:4" x14ac:dyDescent="0.25">
      <c r="A2711">
        <v>2710</v>
      </c>
      <c r="B2711">
        <v>0</v>
      </c>
      <c r="C2711">
        <v>0.34612644624728234</v>
      </c>
      <c r="D2711">
        <f t="shared" si="48"/>
        <v>4</v>
      </c>
    </row>
    <row r="2712" spans="1:4" x14ac:dyDescent="0.25">
      <c r="A2712">
        <v>2711</v>
      </c>
      <c r="B2712">
        <v>1</v>
      </c>
      <c r="C2712">
        <v>0.34609351473521649</v>
      </c>
      <c r="D2712">
        <f t="shared" si="48"/>
        <v>4</v>
      </c>
    </row>
    <row r="2713" spans="1:4" x14ac:dyDescent="0.25">
      <c r="A2713">
        <v>2712</v>
      </c>
      <c r="B2713">
        <v>0</v>
      </c>
      <c r="C2713">
        <v>0.34606202851048162</v>
      </c>
      <c r="D2713">
        <f t="shared" si="48"/>
        <v>4</v>
      </c>
    </row>
    <row r="2714" spans="1:4" x14ac:dyDescent="0.25">
      <c r="A2714">
        <v>2713</v>
      </c>
      <c r="B2714">
        <v>0</v>
      </c>
      <c r="C2714">
        <v>0.34601997807122964</v>
      </c>
      <c r="D2714">
        <f t="shared" si="48"/>
        <v>4</v>
      </c>
    </row>
    <row r="2715" spans="1:4" x14ac:dyDescent="0.25">
      <c r="A2715">
        <v>2714</v>
      </c>
      <c r="B2715">
        <v>1</v>
      </c>
      <c r="C2715">
        <v>0.34576433054527883</v>
      </c>
      <c r="D2715">
        <f t="shared" si="48"/>
        <v>4</v>
      </c>
    </row>
    <row r="2716" spans="1:4" x14ac:dyDescent="0.25">
      <c r="A2716">
        <v>2715</v>
      </c>
      <c r="B2716">
        <v>1</v>
      </c>
      <c r="C2716">
        <v>0.34568337170803454</v>
      </c>
      <c r="D2716">
        <f t="shared" si="48"/>
        <v>4</v>
      </c>
    </row>
    <row r="2717" spans="1:4" x14ac:dyDescent="0.25">
      <c r="A2717">
        <v>2716</v>
      </c>
      <c r="B2717">
        <v>1</v>
      </c>
      <c r="C2717">
        <v>0.34565453351225117</v>
      </c>
      <c r="D2717">
        <f t="shared" si="48"/>
        <v>4</v>
      </c>
    </row>
    <row r="2718" spans="1:4" x14ac:dyDescent="0.25">
      <c r="A2718">
        <v>2717</v>
      </c>
      <c r="B2718">
        <v>0</v>
      </c>
      <c r="C2718">
        <v>0.34515076771081432</v>
      </c>
      <c r="D2718">
        <f t="shared" si="48"/>
        <v>4</v>
      </c>
    </row>
    <row r="2719" spans="1:4" x14ac:dyDescent="0.25">
      <c r="A2719">
        <v>2718</v>
      </c>
      <c r="B2719">
        <v>0</v>
      </c>
      <c r="C2719">
        <v>0.3449477832520263</v>
      </c>
      <c r="D2719">
        <f t="shared" si="48"/>
        <v>4</v>
      </c>
    </row>
    <row r="2720" spans="1:4" x14ac:dyDescent="0.25">
      <c r="A2720">
        <v>2719</v>
      </c>
      <c r="B2720">
        <v>1</v>
      </c>
      <c r="C2720">
        <v>0.34481763356715134</v>
      </c>
      <c r="D2720">
        <f t="shared" si="48"/>
        <v>4</v>
      </c>
    </row>
    <row r="2721" spans="1:4" x14ac:dyDescent="0.25">
      <c r="A2721">
        <v>2720</v>
      </c>
      <c r="B2721">
        <v>0</v>
      </c>
      <c r="C2721">
        <v>0.34481380425978198</v>
      </c>
      <c r="D2721">
        <f t="shared" si="48"/>
        <v>4</v>
      </c>
    </row>
    <row r="2722" spans="1:4" x14ac:dyDescent="0.25">
      <c r="A2722">
        <v>2721</v>
      </c>
      <c r="B2722">
        <v>0</v>
      </c>
      <c r="C2722">
        <v>0.34478684605423154</v>
      </c>
      <c r="D2722">
        <f t="shared" si="48"/>
        <v>4</v>
      </c>
    </row>
    <row r="2723" spans="1:4" x14ac:dyDescent="0.25">
      <c r="A2723">
        <v>2722</v>
      </c>
      <c r="B2723">
        <v>0</v>
      </c>
      <c r="C2723">
        <v>0.34467984992379658</v>
      </c>
      <c r="D2723">
        <f t="shared" si="48"/>
        <v>4</v>
      </c>
    </row>
    <row r="2724" spans="1:4" x14ac:dyDescent="0.25">
      <c r="A2724">
        <v>2723</v>
      </c>
      <c r="B2724">
        <v>1</v>
      </c>
      <c r="C2724">
        <v>0.34457525217668966</v>
      </c>
      <c r="D2724">
        <f t="shared" si="48"/>
        <v>4</v>
      </c>
    </row>
    <row r="2725" spans="1:4" x14ac:dyDescent="0.25">
      <c r="A2725">
        <v>2724</v>
      </c>
      <c r="B2725">
        <v>0</v>
      </c>
      <c r="C2725">
        <v>0.3445600711589083</v>
      </c>
      <c r="D2725">
        <f t="shared" si="48"/>
        <v>4</v>
      </c>
    </row>
    <row r="2726" spans="1:4" x14ac:dyDescent="0.25">
      <c r="A2726">
        <v>2725</v>
      </c>
      <c r="B2726">
        <v>0</v>
      </c>
      <c r="C2726">
        <v>0.34447155918054634</v>
      </c>
      <c r="D2726">
        <f t="shared" si="48"/>
        <v>4</v>
      </c>
    </row>
    <row r="2727" spans="1:4" x14ac:dyDescent="0.25">
      <c r="A2727">
        <v>2726</v>
      </c>
      <c r="B2727">
        <v>0</v>
      </c>
      <c r="C2727">
        <v>0.34418447033580901</v>
      </c>
      <c r="D2727">
        <f t="shared" si="48"/>
        <v>4</v>
      </c>
    </row>
    <row r="2728" spans="1:4" x14ac:dyDescent="0.25">
      <c r="A2728">
        <v>2727</v>
      </c>
      <c r="B2728">
        <v>0</v>
      </c>
      <c r="C2728">
        <v>0.34398227692104044</v>
      </c>
      <c r="D2728">
        <f t="shared" si="48"/>
        <v>4</v>
      </c>
    </row>
    <row r="2729" spans="1:4" x14ac:dyDescent="0.25">
      <c r="A2729">
        <v>2728</v>
      </c>
      <c r="B2729">
        <v>0</v>
      </c>
      <c r="C2729">
        <v>0.34387664262569623</v>
      </c>
      <c r="D2729">
        <f t="shared" si="48"/>
        <v>4</v>
      </c>
    </row>
    <row r="2730" spans="1:4" x14ac:dyDescent="0.25">
      <c r="A2730">
        <v>2729</v>
      </c>
      <c r="B2730">
        <v>0</v>
      </c>
      <c r="C2730">
        <v>0.34372448328078814</v>
      </c>
      <c r="D2730">
        <f t="shared" si="48"/>
        <v>4</v>
      </c>
    </row>
    <row r="2731" spans="1:4" x14ac:dyDescent="0.25">
      <c r="A2731">
        <v>2730</v>
      </c>
      <c r="B2731">
        <v>1</v>
      </c>
      <c r="C2731">
        <v>0.34354974017522477</v>
      </c>
      <c r="D2731">
        <f t="shared" si="48"/>
        <v>4</v>
      </c>
    </row>
    <row r="2732" spans="1:4" x14ac:dyDescent="0.25">
      <c r="A2732">
        <v>2731</v>
      </c>
      <c r="B2732">
        <v>1</v>
      </c>
      <c r="C2732">
        <v>0.34354441107896455</v>
      </c>
      <c r="D2732">
        <f t="shared" si="48"/>
        <v>4</v>
      </c>
    </row>
    <row r="2733" spans="1:4" x14ac:dyDescent="0.25">
      <c r="A2733">
        <v>2732</v>
      </c>
      <c r="B2733">
        <v>0</v>
      </c>
      <c r="C2733">
        <v>0.34336981308146941</v>
      </c>
      <c r="D2733">
        <f t="shared" si="48"/>
        <v>4</v>
      </c>
    </row>
    <row r="2734" spans="1:4" x14ac:dyDescent="0.25">
      <c r="A2734">
        <v>2733</v>
      </c>
      <c r="B2734">
        <v>0</v>
      </c>
      <c r="C2734">
        <v>0.34335142873835772</v>
      </c>
      <c r="D2734">
        <f t="shared" si="48"/>
        <v>4</v>
      </c>
    </row>
    <row r="2735" spans="1:4" x14ac:dyDescent="0.25">
      <c r="A2735">
        <v>2734</v>
      </c>
      <c r="B2735">
        <v>1</v>
      </c>
      <c r="C2735">
        <v>0.34280930658804715</v>
      </c>
      <c r="D2735">
        <f t="shared" si="48"/>
        <v>4</v>
      </c>
    </row>
    <row r="2736" spans="1:4" x14ac:dyDescent="0.25">
      <c r="A2736">
        <v>2735</v>
      </c>
      <c r="B2736">
        <v>0</v>
      </c>
      <c r="C2736">
        <v>0.34255400493062954</v>
      </c>
      <c r="D2736">
        <f t="shared" si="48"/>
        <v>4</v>
      </c>
    </row>
    <row r="2737" spans="1:4" x14ac:dyDescent="0.25">
      <c r="A2737">
        <v>2736</v>
      </c>
      <c r="B2737">
        <v>0</v>
      </c>
      <c r="C2737">
        <v>0.34244858028657504</v>
      </c>
      <c r="D2737">
        <f t="shared" si="48"/>
        <v>4</v>
      </c>
    </row>
    <row r="2738" spans="1:4" x14ac:dyDescent="0.25">
      <c r="A2738">
        <v>2737</v>
      </c>
      <c r="B2738">
        <v>0</v>
      </c>
      <c r="C2738">
        <v>0.34231780238136361</v>
      </c>
      <c r="D2738">
        <f t="shared" si="48"/>
        <v>4</v>
      </c>
    </row>
    <row r="2739" spans="1:4" x14ac:dyDescent="0.25">
      <c r="A2739">
        <v>2738</v>
      </c>
      <c r="B2739">
        <v>0</v>
      </c>
      <c r="C2739">
        <v>0.34231698288561263</v>
      </c>
      <c r="D2739">
        <f t="shared" si="48"/>
        <v>4</v>
      </c>
    </row>
    <row r="2740" spans="1:4" x14ac:dyDescent="0.25">
      <c r="A2740">
        <v>2739</v>
      </c>
      <c r="B2740">
        <v>0</v>
      </c>
      <c r="C2740">
        <v>0.34229398560690361</v>
      </c>
      <c r="D2740">
        <f t="shared" si="48"/>
        <v>4</v>
      </c>
    </row>
    <row r="2741" spans="1:4" x14ac:dyDescent="0.25">
      <c r="A2741">
        <v>2740</v>
      </c>
      <c r="B2741">
        <v>0</v>
      </c>
      <c r="C2741">
        <v>0.34214576043514272</v>
      </c>
      <c r="D2741">
        <f t="shared" si="48"/>
        <v>4</v>
      </c>
    </row>
    <row r="2742" spans="1:4" x14ac:dyDescent="0.25">
      <c r="A2742">
        <v>2741</v>
      </c>
      <c r="B2742">
        <v>0</v>
      </c>
      <c r="C2742">
        <v>0.34208322863507007</v>
      </c>
      <c r="D2742">
        <f t="shared" si="48"/>
        <v>4</v>
      </c>
    </row>
    <row r="2743" spans="1:4" x14ac:dyDescent="0.25">
      <c r="A2743">
        <v>2742</v>
      </c>
      <c r="B2743">
        <v>0</v>
      </c>
      <c r="C2743">
        <v>0.34196382734104847</v>
      </c>
      <c r="D2743">
        <f t="shared" si="48"/>
        <v>4</v>
      </c>
    </row>
    <row r="2744" spans="1:4" x14ac:dyDescent="0.25">
      <c r="A2744">
        <v>2743</v>
      </c>
      <c r="B2744">
        <v>0</v>
      </c>
      <c r="C2744">
        <v>0.34194978144606758</v>
      </c>
      <c r="D2744">
        <f t="shared" si="48"/>
        <v>4</v>
      </c>
    </row>
    <row r="2745" spans="1:4" x14ac:dyDescent="0.25">
      <c r="A2745">
        <v>2744</v>
      </c>
      <c r="B2745">
        <v>1</v>
      </c>
      <c r="C2745">
        <v>0.34185252314149023</v>
      </c>
      <c r="D2745">
        <f t="shared" si="48"/>
        <v>4</v>
      </c>
    </row>
    <row r="2746" spans="1:4" x14ac:dyDescent="0.25">
      <c r="A2746">
        <v>2745</v>
      </c>
      <c r="B2746">
        <v>0</v>
      </c>
      <c r="C2746">
        <v>0.34126775780576923</v>
      </c>
      <c r="D2746">
        <f t="shared" si="48"/>
        <v>4</v>
      </c>
    </row>
    <row r="2747" spans="1:4" x14ac:dyDescent="0.25">
      <c r="A2747">
        <v>2746</v>
      </c>
      <c r="B2747">
        <v>1</v>
      </c>
      <c r="C2747">
        <v>0.34121808459174618</v>
      </c>
      <c r="D2747">
        <f t="shared" si="48"/>
        <v>4</v>
      </c>
    </row>
    <row r="2748" spans="1:4" x14ac:dyDescent="0.25">
      <c r="A2748">
        <v>2747</v>
      </c>
      <c r="B2748">
        <v>1</v>
      </c>
      <c r="C2748">
        <v>0.34117051424179529</v>
      </c>
      <c r="D2748">
        <f t="shared" si="48"/>
        <v>4</v>
      </c>
    </row>
    <row r="2749" spans="1:4" x14ac:dyDescent="0.25">
      <c r="A2749">
        <v>2748</v>
      </c>
      <c r="B2749">
        <v>0</v>
      </c>
      <c r="C2749">
        <v>0.34078494008316174</v>
      </c>
      <c r="D2749">
        <f t="shared" si="48"/>
        <v>4</v>
      </c>
    </row>
    <row r="2750" spans="1:4" x14ac:dyDescent="0.25">
      <c r="A2750">
        <v>2749</v>
      </c>
      <c r="B2750">
        <v>0</v>
      </c>
      <c r="C2750">
        <v>0.34062215011677865</v>
      </c>
      <c r="D2750">
        <f t="shared" si="48"/>
        <v>4</v>
      </c>
    </row>
    <row r="2751" spans="1:4" x14ac:dyDescent="0.25">
      <c r="A2751">
        <v>2750</v>
      </c>
      <c r="B2751">
        <v>0</v>
      </c>
      <c r="C2751">
        <v>0.3406011212542267</v>
      </c>
      <c r="D2751">
        <f t="shared" si="48"/>
        <v>4</v>
      </c>
    </row>
    <row r="2752" spans="1:4" x14ac:dyDescent="0.25">
      <c r="A2752">
        <v>2751</v>
      </c>
      <c r="B2752">
        <v>0</v>
      </c>
      <c r="C2752">
        <v>0.34052695365203373</v>
      </c>
      <c r="D2752">
        <f t="shared" si="48"/>
        <v>4</v>
      </c>
    </row>
    <row r="2753" spans="1:4" x14ac:dyDescent="0.25">
      <c r="A2753">
        <v>2752</v>
      </c>
      <c r="B2753">
        <v>1</v>
      </c>
      <c r="C2753">
        <v>0.34007863358653956</v>
      </c>
      <c r="D2753">
        <f t="shared" si="48"/>
        <v>4</v>
      </c>
    </row>
    <row r="2754" spans="1:4" x14ac:dyDescent="0.25">
      <c r="A2754">
        <v>2753</v>
      </c>
      <c r="B2754">
        <v>0</v>
      </c>
      <c r="C2754">
        <v>0.3399512928466546</v>
      </c>
      <c r="D2754">
        <f t="shared" si="48"/>
        <v>4</v>
      </c>
    </row>
    <row r="2755" spans="1:4" x14ac:dyDescent="0.25">
      <c r="A2755">
        <v>2754</v>
      </c>
      <c r="B2755">
        <v>0</v>
      </c>
      <c r="C2755">
        <v>0.33971761975021869</v>
      </c>
      <c r="D2755">
        <f t="shared" ref="D2755:D2818" si="49">ROUNDUP(A2755/704,0)</f>
        <v>4</v>
      </c>
    </row>
    <row r="2756" spans="1:4" x14ac:dyDescent="0.25">
      <c r="A2756">
        <v>2755</v>
      </c>
      <c r="B2756">
        <v>0</v>
      </c>
      <c r="C2756">
        <v>0.33967070922181725</v>
      </c>
      <c r="D2756">
        <f t="shared" si="49"/>
        <v>4</v>
      </c>
    </row>
    <row r="2757" spans="1:4" x14ac:dyDescent="0.25">
      <c r="A2757">
        <v>2756</v>
      </c>
      <c r="B2757">
        <v>0</v>
      </c>
      <c r="C2757">
        <v>0.33961108755140612</v>
      </c>
      <c r="D2757">
        <f t="shared" si="49"/>
        <v>4</v>
      </c>
    </row>
    <row r="2758" spans="1:4" x14ac:dyDescent="0.25">
      <c r="A2758">
        <v>2757</v>
      </c>
      <c r="B2758">
        <v>0</v>
      </c>
      <c r="C2758">
        <v>0.3395330687376833</v>
      </c>
      <c r="D2758">
        <f t="shared" si="49"/>
        <v>4</v>
      </c>
    </row>
    <row r="2759" spans="1:4" x14ac:dyDescent="0.25">
      <c r="A2759">
        <v>2758</v>
      </c>
      <c r="B2759">
        <v>1</v>
      </c>
      <c r="C2759">
        <v>0.33941015223086712</v>
      </c>
      <c r="D2759">
        <f t="shared" si="49"/>
        <v>4</v>
      </c>
    </row>
    <row r="2760" spans="1:4" x14ac:dyDescent="0.25">
      <c r="A2760">
        <v>2759</v>
      </c>
      <c r="B2760">
        <v>1</v>
      </c>
      <c r="C2760">
        <v>0.33914619383877337</v>
      </c>
      <c r="D2760">
        <f t="shared" si="49"/>
        <v>4</v>
      </c>
    </row>
    <row r="2761" spans="1:4" x14ac:dyDescent="0.25">
      <c r="A2761">
        <v>2760</v>
      </c>
      <c r="B2761">
        <v>0</v>
      </c>
      <c r="C2761">
        <v>0.33890244339731379</v>
      </c>
      <c r="D2761">
        <f t="shared" si="49"/>
        <v>4</v>
      </c>
    </row>
    <row r="2762" spans="1:4" x14ac:dyDescent="0.25">
      <c r="A2762">
        <v>2761</v>
      </c>
      <c r="B2762">
        <v>0</v>
      </c>
      <c r="C2762">
        <v>0.33889427018972895</v>
      </c>
      <c r="D2762">
        <f t="shared" si="49"/>
        <v>4</v>
      </c>
    </row>
    <row r="2763" spans="1:4" x14ac:dyDescent="0.25">
      <c r="A2763">
        <v>2762</v>
      </c>
      <c r="B2763">
        <v>0</v>
      </c>
      <c r="C2763">
        <v>0.33879142996568223</v>
      </c>
      <c r="D2763">
        <f t="shared" si="49"/>
        <v>4</v>
      </c>
    </row>
    <row r="2764" spans="1:4" x14ac:dyDescent="0.25">
      <c r="A2764">
        <v>2763</v>
      </c>
      <c r="B2764">
        <v>0</v>
      </c>
      <c r="C2764">
        <v>0.33864780397280642</v>
      </c>
      <c r="D2764">
        <f t="shared" si="49"/>
        <v>4</v>
      </c>
    </row>
    <row r="2765" spans="1:4" x14ac:dyDescent="0.25">
      <c r="A2765">
        <v>2764</v>
      </c>
      <c r="B2765">
        <v>1</v>
      </c>
      <c r="C2765">
        <v>0.33861347315528295</v>
      </c>
      <c r="D2765">
        <f t="shared" si="49"/>
        <v>4</v>
      </c>
    </row>
    <row r="2766" spans="1:4" x14ac:dyDescent="0.25">
      <c r="A2766">
        <v>2765</v>
      </c>
      <c r="B2766">
        <v>1</v>
      </c>
      <c r="C2766">
        <v>0.33860939047878397</v>
      </c>
      <c r="D2766">
        <f t="shared" si="49"/>
        <v>4</v>
      </c>
    </row>
    <row r="2767" spans="1:4" x14ac:dyDescent="0.25">
      <c r="A2767">
        <v>2766</v>
      </c>
      <c r="B2767">
        <v>1</v>
      </c>
      <c r="C2767">
        <v>0.33856996913971393</v>
      </c>
      <c r="D2767">
        <f t="shared" si="49"/>
        <v>4</v>
      </c>
    </row>
    <row r="2768" spans="1:4" x14ac:dyDescent="0.25">
      <c r="A2768">
        <v>2767</v>
      </c>
      <c r="B2768">
        <v>1</v>
      </c>
      <c r="C2768">
        <v>0.33850529146592839</v>
      </c>
      <c r="D2768">
        <f t="shared" si="49"/>
        <v>4</v>
      </c>
    </row>
    <row r="2769" spans="1:4" x14ac:dyDescent="0.25">
      <c r="A2769">
        <v>2768</v>
      </c>
      <c r="B2769">
        <v>0</v>
      </c>
      <c r="C2769">
        <v>0.33762185318106164</v>
      </c>
      <c r="D2769">
        <f t="shared" si="49"/>
        <v>4</v>
      </c>
    </row>
    <row r="2770" spans="1:4" x14ac:dyDescent="0.25">
      <c r="A2770">
        <v>2769</v>
      </c>
      <c r="B2770">
        <v>1</v>
      </c>
      <c r="C2770">
        <v>0.33747471593509604</v>
      </c>
      <c r="D2770">
        <f t="shared" si="49"/>
        <v>4</v>
      </c>
    </row>
    <row r="2771" spans="1:4" x14ac:dyDescent="0.25">
      <c r="A2771">
        <v>2770</v>
      </c>
      <c r="B2771">
        <v>0</v>
      </c>
      <c r="C2771">
        <v>0.33718745961644381</v>
      </c>
      <c r="D2771">
        <f t="shared" si="49"/>
        <v>4</v>
      </c>
    </row>
    <row r="2772" spans="1:4" x14ac:dyDescent="0.25">
      <c r="A2772">
        <v>2771</v>
      </c>
      <c r="B2772">
        <v>0</v>
      </c>
      <c r="C2772">
        <v>0.33713810093146396</v>
      </c>
      <c r="D2772">
        <f t="shared" si="49"/>
        <v>4</v>
      </c>
    </row>
    <row r="2773" spans="1:4" x14ac:dyDescent="0.25">
      <c r="A2773">
        <v>2772</v>
      </c>
      <c r="B2773">
        <v>0</v>
      </c>
      <c r="C2773">
        <v>0.33706523598164018</v>
      </c>
      <c r="D2773">
        <f t="shared" si="49"/>
        <v>4</v>
      </c>
    </row>
    <row r="2774" spans="1:4" x14ac:dyDescent="0.25">
      <c r="A2774">
        <v>2773</v>
      </c>
      <c r="B2774">
        <v>0</v>
      </c>
      <c r="C2774">
        <v>0.33705082569664385</v>
      </c>
      <c r="D2774">
        <f t="shared" si="49"/>
        <v>4</v>
      </c>
    </row>
    <row r="2775" spans="1:4" x14ac:dyDescent="0.25">
      <c r="A2775">
        <v>2774</v>
      </c>
      <c r="B2775">
        <v>0</v>
      </c>
      <c r="C2775">
        <v>0.33699898335250295</v>
      </c>
      <c r="D2775">
        <f t="shared" si="49"/>
        <v>4</v>
      </c>
    </row>
    <row r="2776" spans="1:4" x14ac:dyDescent="0.25">
      <c r="A2776">
        <v>2775</v>
      </c>
      <c r="B2776">
        <v>0</v>
      </c>
      <c r="C2776">
        <v>0.33693665126527472</v>
      </c>
      <c r="D2776">
        <f t="shared" si="49"/>
        <v>4</v>
      </c>
    </row>
    <row r="2777" spans="1:4" x14ac:dyDescent="0.25">
      <c r="A2777">
        <v>2776</v>
      </c>
      <c r="B2777">
        <v>1</v>
      </c>
      <c r="C2777">
        <v>0.33678884776300883</v>
      </c>
      <c r="D2777">
        <f t="shared" si="49"/>
        <v>4</v>
      </c>
    </row>
    <row r="2778" spans="1:4" x14ac:dyDescent="0.25">
      <c r="A2778">
        <v>2777</v>
      </c>
      <c r="B2778">
        <v>0</v>
      </c>
      <c r="C2778">
        <v>0.33668745780896919</v>
      </c>
      <c r="D2778">
        <f t="shared" si="49"/>
        <v>4</v>
      </c>
    </row>
    <row r="2779" spans="1:4" x14ac:dyDescent="0.25">
      <c r="A2779">
        <v>2778</v>
      </c>
      <c r="B2779">
        <v>0</v>
      </c>
      <c r="C2779">
        <v>0.33643318251175436</v>
      </c>
      <c r="D2779">
        <f t="shared" si="49"/>
        <v>4</v>
      </c>
    </row>
    <row r="2780" spans="1:4" x14ac:dyDescent="0.25">
      <c r="A2780">
        <v>2779</v>
      </c>
      <c r="B2780">
        <v>0</v>
      </c>
      <c r="C2780">
        <v>0.33625770925193266</v>
      </c>
      <c r="D2780">
        <f t="shared" si="49"/>
        <v>4</v>
      </c>
    </row>
    <row r="2781" spans="1:4" x14ac:dyDescent="0.25">
      <c r="A2781">
        <v>2780</v>
      </c>
      <c r="B2781">
        <v>0</v>
      </c>
      <c r="C2781">
        <v>0.33623527471698755</v>
      </c>
      <c r="D2781">
        <f t="shared" si="49"/>
        <v>4</v>
      </c>
    </row>
    <row r="2782" spans="1:4" x14ac:dyDescent="0.25">
      <c r="A2782">
        <v>2781</v>
      </c>
      <c r="B2782">
        <v>1</v>
      </c>
      <c r="C2782">
        <v>0.33615688462873672</v>
      </c>
      <c r="D2782">
        <f t="shared" si="49"/>
        <v>4</v>
      </c>
    </row>
    <row r="2783" spans="1:4" x14ac:dyDescent="0.25">
      <c r="A2783">
        <v>2782</v>
      </c>
      <c r="B2783">
        <v>0</v>
      </c>
      <c r="C2783">
        <v>0.33607099082592412</v>
      </c>
      <c r="D2783">
        <f t="shared" si="49"/>
        <v>4</v>
      </c>
    </row>
    <row r="2784" spans="1:4" x14ac:dyDescent="0.25">
      <c r="A2784">
        <v>2783</v>
      </c>
      <c r="B2784">
        <v>0</v>
      </c>
      <c r="C2784">
        <v>0.33604212546191947</v>
      </c>
      <c r="D2784">
        <f t="shared" si="49"/>
        <v>4</v>
      </c>
    </row>
    <row r="2785" spans="1:4" x14ac:dyDescent="0.25">
      <c r="A2785">
        <v>2784</v>
      </c>
      <c r="B2785">
        <v>0</v>
      </c>
      <c r="C2785">
        <v>0.33602378542468037</v>
      </c>
      <c r="D2785">
        <f t="shared" si="49"/>
        <v>4</v>
      </c>
    </row>
    <row r="2786" spans="1:4" x14ac:dyDescent="0.25">
      <c r="A2786">
        <v>2785</v>
      </c>
      <c r="B2786">
        <v>0</v>
      </c>
      <c r="C2786">
        <v>0.33588570662476031</v>
      </c>
      <c r="D2786">
        <f t="shared" si="49"/>
        <v>4</v>
      </c>
    </row>
    <row r="2787" spans="1:4" x14ac:dyDescent="0.25">
      <c r="A2787">
        <v>2786</v>
      </c>
      <c r="B2787">
        <v>1</v>
      </c>
      <c r="C2787">
        <v>0.33572527383783063</v>
      </c>
      <c r="D2787">
        <f t="shared" si="49"/>
        <v>4</v>
      </c>
    </row>
    <row r="2788" spans="1:4" x14ac:dyDescent="0.25">
      <c r="A2788">
        <v>2787</v>
      </c>
      <c r="B2788">
        <v>0</v>
      </c>
      <c r="C2788">
        <v>0.3353873449237792</v>
      </c>
      <c r="D2788">
        <f t="shared" si="49"/>
        <v>4</v>
      </c>
    </row>
    <row r="2789" spans="1:4" x14ac:dyDescent="0.25">
      <c r="A2789">
        <v>2788</v>
      </c>
      <c r="B2789">
        <v>0</v>
      </c>
      <c r="C2789">
        <v>0.33530642494493934</v>
      </c>
      <c r="D2789">
        <f t="shared" si="49"/>
        <v>4</v>
      </c>
    </row>
    <row r="2790" spans="1:4" x14ac:dyDescent="0.25">
      <c r="A2790">
        <v>2789</v>
      </c>
      <c r="B2790">
        <v>1</v>
      </c>
      <c r="C2790">
        <v>0.33527896271831487</v>
      </c>
      <c r="D2790">
        <f t="shared" si="49"/>
        <v>4</v>
      </c>
    </row>
    <row r="2791" spans="1:4" x14ac:dyDescent="0.25">
      <c r="A2791">
        <v>2790</v>
      </c>
      <c r="B2791">
        <v>1</v>
      </c>
      <c r="C2791">
        <v>0.33527670507957597</v>
      </c>
      <c r="D2791">
        <f t="shared" si="49"/>
        <v>4</v>
      </c>
    </row>
    <row r="2792" spans="1:4" x14ac:dyDescent="0.25">
      <c r="A2792">
        <v>2791</v>
      </c>
      <c r="B2792">
        <v>0</v>
      </c>
      <c r="C2792">
        <v>0.33525822080649842</v>
      </c>
      <c r="D2792">
        <f t="shared" si="49"/>
        <v>4</v>
      </c>
    </row>
    <row r="2793" spans="1:4" x14ac:dyDescent="0.25">
      <c r="A2793">
        <v>2792</v>
      </c>
      <c r="B2793">
        <v>0</v>
      </c>
      <c r="C2793">
        <v>0.33507978018009243</v>
      </c>
      <c r="D2793">
        <f t="shared" si="49"/>
        <v>4</v>
      </c>
    </row>
    <row r="2794" spans="1:4" x14ac:dyDescent="0.25">
      <c r="A2794">
        <v>2793</v>
      </c>
      <c r="B2794">
        <v>0</v>
      </c>
      <c r="C2794">
        <v>0.33481582559571316</v>
      </c>
      <c r="D2794">
        <f t="shared" si="49"/>
        <v>4</v>
      </c>
    </row>
    <row r="2795" spans="1:4" x14ac:dyDescent="0.25">
      <c r="A2795">
        <v>2794</v>
      </c>
      <c r="B2795">
        <v>1</v>
      </c>
      <c r="C2795">
        <v>0.33476269699275391</v>
      </c>
      <c r="D2795">
        <f t="shared" si="49"/>
        <v>4</v>
      </c>
    </row>
    <row r="2796" spans="1:4" x14ac:dyDescent="0.25">
      <c r="A2796">
        <v>2795</v>
      </c>
      <c r="B2796">
        <v>1</v>
      </c>
      <c r="C2796">
        <v>0.33444613689026603</v>
      </c>
      <c r="D2796">
        <f t="shared" si="49"/>
        <v>4</v>
      </c>
    </row>
    <row r="2797" spans="1:4" x14ac:dyDescent="0.25">
      <c r="A2797">
        <v>2796</v>
      </c>
      <c r="B2797">
        <v>0</v>
      </c>
      <c r="C2797">
        <v>0.33440173572086351</v>
      </c>
      <c r="D2797">
        <f t="shared" si="49"/>
        <v>4</v>
      </c>
    </row>
    <row r="2798" spans="1:4" x14ac:dyDescent="0.25">
      <c r="A2798">
        <v>2797</v>
      </c>
      <c r="B2798">
        <v>1</v>
      </c>
      <c r="C2798">
        <v>0.33438347128281704</v>
      </c>
      <c r="D2798">
        <f t="shared" si="49"/>
        <v>4</v>
      </c>
    </row>
    <row r="2799" spans="1:4" x14ac:dyDescent="0.25">
      <c r="A2799">
        <v>2798</v>
      </c>
      <c r="B2799">
        <v>0</v>
      </c>
      <c r="C2799">
        <v>0.3343763646230869</v>
      </c>
      <c r="D2799">
        <f t="shared" si="49"/>
        <v>4</v>
      </c>
    </row>
    <row r="2800" spans="1:4" x14ac:dyDescent="0.25">
      <c r="A2800">
        <v>2799</v>
      </c>
      <c r="B2800">
        <v>0</v>
      </c>
      <c r="C2800">
        <v>0.3343284072073231</v>
      </c>
      <c r="D2800">
        <f t="shared" si="49"/>
        <v>4</v>
      </c>
    </row>
    <row r="2801" spans="1:4" x14ac:dyDescent="0.25">
      <c r="A2801">
        <v>2800</v>
      </c>
      <c r="B2801">
        <v>0</v>
      </c>
      <c r="C2801">
        <v>0.33421377998103835</v>
      </c>
      <c r="D2801">
        <f t="shared" si="49"/>
        <v>4</v>
      </c>
    </row>
    <row r="2802" spans="1:4" x14ac:dyDescent="0.25">
      <c r="A2802">
        <v>2801</v>
      </c>
      <c r="B2802">
        <v>0</v>
      </c>
      <c r="C2802">
        <v>0.33406422211817877</v>
      </c>
      <c r="D2802">
        <f t="shared" si="49"/>
        <v>4</v>
      </c>
    </row>
    <row r="2803" spans="1:4" x14ac:dyDescent="0.25">
      <c r="A2803">
        <v>2802</v>
      </c>
      <c r="B2803">
        <v>0</v>
      </c>
      <c r="C2803">
        <v>0.33397159618580979</v>
      </c>
      <c r="D2803">
        <f t="shared" si="49"/>
        <v>4</v>
      </c>
    </row>
    <row r="2804" spans="1:4" x14ac:dyDescent="0.25">
      <c r="A2804">
        <v>2803</v>
      </c>
      <c r="B2804">
        <v>1</v>
      </c>
      <c r="C2804">
        <v>0.33367237513769721</v>
      </c>
      <c r="D2804">
        <f t="shared" si="49"/>
        <v>4</v>
      </c>
    </row>
    <row r="2805" spans="1:4" x14ac:dyDescent="0.25">
      <c r="A2805">
        <v>2804</v>
      </c>
      <c r="B2805">
        <v>0</v>
      </c>
      <c r="C2805">
        <v>0.33347000079385292</v>
      </c>
      <c r="D2805">
        <f t="shared" si="49"/>
        <v>4</v>
      </c>
    </row>
    <row r="2806" spans="1:4" x14ac:dyDescent="0.25">
      <c r="A2806">
        <v>2805</v>
      </c>
      <c r="B2806">
        <v>1</v>
      </c>
      <c r="C2806">
        <v>0.33328968821995786</v>
      </c>
      <c r="D2806">
        <f t="shared" si="49"/>
        <v>4</v>
      </c>
    </row>
    <row r="2807" spans="1:4" x14ac:dyDescent="0.25">
      <c r="A2807">
        <v>2806</v>
      </c>
      <c r="B2807">
        <v>1</v>
      </c>
      <c r="C2807">
        <v>0.33318024437634541</v>
      </c>
      <c r="D2807">
        <f t="shared" si="49"/>
        <v>4</v>
      </c>
    </row>
    <row r="2808" spans="1:4" x14ac:dyDescent="0.25">
      <c r="A2808">
        <v>2807</v>
      </c>
      <c r="B2808">
        <v>1</v>
      </c>
      <c r="C2808">
        <v>0.33309922792398666</v>
      </c>
      <c r="D2808">
        <f t="shared" si="49"/>
        <v>4</v>
      </c>
    </row>
    <row r="2809" spans="1:4" x14ac:dyDescent="0.25">
      <c r="A2809">
        <v>2808</v>
      </c>
      <c r="B2809">
        <v>0</v>
      </c>
      <c r="C2809">
        <v>0.3330226481414687</v>
      </c>
      <c r="D2809">
        <f t="shared" si="49"/>
        <v>4</v>
      </c>
    </row>
    <row r="2810" spans="1:4" x14ac:dyDescent="0.25">
      <c r="A2810">
        <v>2809</v>
      </c>
      <c r="B2810">
        <v>0</v>
      </c>
      <c r="C2810">
        <v>0.33302039808422168</v>
      </c>
      <c r="D2810">
        <f t="shared" si="49"/>
        <v>4</v>
      </c>
    </row>
    <row r="2811" spans="1:4" x14ac:dyDescent="0.25">
      <c r="A2811">
        <v>2810</v>
      </c>
      <c r="B2811">
        <v>1</v>
      </c>
      <c r="C2811">
        <v>0.33301641774493124</v>
      </c>
      <c r="D2811">
        <f t="shared" si="49"/>
        <v>4</v>
      </c>
    </row>
    <row r="2812" spans="1:4" x14ac:dyDescent="0.25">
      <c r="A2812">
        <v>2811</v>
      </c>
      <c r="B2812">
        <v>1</v>
      </c>
      <c r="C2812">
        <v>0.33297453455862924</v>
      </c>
      <c r="D2812">
        <f t="shared" si="49"/>
        <v>4</v>
      </c>
    </row>
    <row r="2813" spans="1:4" x14ac:dyDescent="0.25">
      <c r="A2813">
        <v>2812</v>
      </c>
      <c r="B2813">
        <v>1</v>
      </c>
      <c r="C2813">
        <v>0.33273861031429669</v>
      </c>
      <c r="D2813">
        <f t="shared" si="49"/>
        <v>4</v>
      </c>
    </row>
    <row r="2814" spans="1:4" x14ac:dyDescent="0.25">
      <c r="A2814">
        <v>2813</v>
      </c>
      <c r="B2814">
        <v>0</v>
      </c>
      <c r="C2814">
        <v>0.33255750594110195</v>
      </c>
      <c r="D2814">
        <f t="shared" si="49"/>
        <v>4</v>
      </c>
    </row>
    <row r="2815" spans="1:4" x14ac:dyDescent="0.25">
      <c r="A2815">
        <v>2814</v>
      </c>
      <c r="B2815">
        <v>1</v>
      </c>
      <c r="C2815">
        <v>0.33206632868724822</v>
      </c>
      <c r="D2815">
        <f t="shared" si="49"/>
        <v>4</v>
      </c>
    </row>
    <row r="2816" spans="1:4" x14ac:dyDescent="0.25">
      <c r="A2816">
        <v>2815</v>
      </c>
      <c r="B2816">
        <v>0</v>
      </c>
      <c r="C2816">
        <v>0.33181680843571243</v>
      </c>
      <c r="D2816">
        <f t="shared" si="49"/>
        <v>4</v>
      </c>
    </row>
    <row r="2817" spans="1:4" x14ac:dyDescent="0.25">
      <c r="A2817">
        <v>2816</v>
      </c>
      <c r="B2817">
        <v>0</v>
      </c>
      <c r="C2817">
        <v>0.33156632099557204</v>
      </c>
      <c r="D2817">
        <f t="shared" si="49"/>
        <v>4</v>
      </c>
    </row>
    <row r="2818" spans="1:4" x14ac:dyDescent="0.25">
      <c r="A2818">
        <v>2817</v>
      </c>
      <c r="B2818">
        <v>1</v>
      </c>
      <c r="C2818">
        <v>0.33138027112066121</v>
      </c>
      <c r="D2818">
        <f t="shared" si="49"/>
        <v>5</v>
      </c>
    </row>
    <row r="2819" spans="1:4" x14ac:dyDescent="0.25">
      <c r="A2819">
        <v>2818</v>
      </c>
      <c r="B2819">
        <v>0</v>
      </c>
      <c r="C2819">
        <v>0.33125304172538333</v>
      </c>
      <c r="D2819">
        <f t="shared" ref="D2819:D2882" si="50">ROUNDUP(A2819/704,0)</f>
        <v>5</v>
      </c>
    </row>
    <row r="2820" spans="1:4" x14ac:dyDescent="0.25">
      <c r="A2820">
        <v>2819</v>
      </c>
      <c r="B2820">
        <v>0</v>
      </c>
      <c r="C2820">
        <v>0.33112811603557957</v>
      </c>
      <c r="D2820">
        <f t="shared" si="50"/>
        <v>5</v>
      </c>
    </row>
    <row r="2821" spans="1:4" x14ac:dyDescent="0.25">
      <c r="A2821">
        <v>2820</v>
      </c>
      <c r="B2821">
        <v>1</v>
      </c>
      <c r="C2821">
        <v>0.33092362012242266</v>
      </c>
      <c r="D2821">
        <f t="shared" si="50"/>
        <v>5</v>
      </c>
    </row>
    <row r="2822" spans="1:4" x14ac:dyDescent="0.25">
      <c r="A2822">
        <v>2821</v>
      </c>
      <c r="B2822">
        <v>1</v>
      </c>
      <c r="C2822">
        <v>0.33091539024632727</v>
      </c>
      <c r="D2822">
        <f t="shared" si="50"/>
        <v>5</v>
      </c>
    </row>
    <row r="2823" spans="1:4" x14ac:dyDescent="0.25">
      <c r="A2823">
        <v>2822</v>
      </c>
      <c r="B2823">
        <v>1</v>
      </c>
      <c r="C2823">
        <v>0.33080576806942391</v>
      </c>
      <c r="D2823">
        <f t="shared" si="50"/>
        <v>5</v>
      </c>
    </row>
    <row r="2824" spans="1:4" x14ac:dyDescent="0.25">
      <c r="A2824">
        <v>2823</v>
      </c>
      <c r="B2824">
        <v>0</v>
      </c>
      <c r="C2824">
        <v>0.33046618772477804</v>
      </c>
      <c r="D2824">
        <f t="shared" si="50"/>
        <v>5</v>
      </c>
    </row>
    <row r="2825" spans="1:4" x14ac:dyDescent="0.25">
      <c r="A2825">
        <v>2824</v>
      </c>
      <c r="B2825">
        <v>1</v>
      </c>
      <c r="C2825">
        <v>0.33045236365347325</v>
      </c>
      <c r="D2825">
        <f t="shared" si="50"/>
        <v>5</v>
      </c>
    </row>
    <row r="2826" spans="1:4" x14ac:dyDescent="0.25">
      <c r="A2826">
        <v>2825</v>
      </c>
      <c r="B2826">
        <v>0</v>
      </c>
      <c r="C2826">
        <v>0.33032696695516134</v>
      </c>
      <c r="D2826">
        <f t="shared" si="50"/>
        <v>5</v>
      </c>
    </row>
    <row r="2827" spans="1:4" x14ac:dyDescent="0.25">
      <c r="A2827">
        <v>2826</v>
      </c>
      <c r="B2827">
        <v>0</v>
      </c>
      <c r="C2827">
        <v>0.33013748520470232</v>
      </c>
      <c r="D2827">
        <f t="shared" si="50"/>
        <v>5</v>
      </c>
    </row>
    <row r="2828" spans="1:4" x14ac:dyDescent="0.25">
      <c r="A2828">
        <v>2827</v>
      </c>
      <c r="B2828">
        <v>0</v>
      </c>
      <c r="C2828">
        <v>0.33010871244011569</v>
      </c>
      <c r="D2828">
        <f t="shared" si="50"/>
        <v>5</v>
      </c>
    </row>
    <row r="2829" spans="1:4" x14ac:dyDescent="0.25">
      <c r="A2829">
        <v>2828</v>
      </c>
      <c r="B2829">
        <v>1</v>
      </c>
      <c r="C2829">
        <v>0.33005146702444971</v>
      </c>
      <c r="D2829">
        <f t="shared" si="50"/>
        <v>5</v>
      </c>
    </row>
    <row r="2830" spans="1:4" x14ac:dyDescent="0.25">
      <c r="A2830">
        <v>2829</v>
      </c>
      <c r="B2830">
        <v>0</v>
      </c>
      <c r="C2830">
        <v>0.329966353413638</v>
      </c>
      <c r="D2830">
        <f t="shared" si="50"/>
        <v>5</v>
      </c>
    </row>
    <row r="2831" spans="1:4" x14ac:dyDescent="0.25">
      <c r="A2831">
        <v>2830</v>
      </c>
      <c r="B2831">
        <v>0</v>
      </c>
      <c r="C2831">
        <v>0.32987453960909296</v>
      </c>
      <c r="D2831">
        <f t="shared" si="50"/>
        <v>5</v>
      </c>
    </row>
    <row r="2832" spans="1:4" x14ac:dyDescent="0.25">
      <c r="A2832">
        <v>2831</v>
      </c>
      <c r="B2832">
        <v>0</v>
      </c>
      <c r="C2832">
        <v>0.32974977136420813</v>
      </c>
      <c r="D2832">
        <f t="shared" si="50"/>
        <v>5</v>
      </c>
    </row>
    <row r="2833" spans="1:4" x14ac:dyDescent="0.25">
      <c r="A2833">
        <v>2832</v>
      </c>
      <c r="B2833">
        <v>1</v>
      </c>
      <c r="C2833">
        <v>0.32973178763422167</v>
      </c>
      <c r="D2833">
        <f t="shared" si="50"/>
        <v>5</v>
      </c>
    </row>
    <row r="2834" spans="1:4" x14ac:dyDescent="0.25">
      <c r="A2834">
        <v>2833</v>
      </c>
      <c r="B2834">
        <v>0</v>
      </c>
      <c r="C2834">
        <v>0.32968784595503631</v>
      </c>
      <c r="D2834">
        <f t="shared" si="50"/>
        <v>5</v>
      </c>
    </row>
    <row r="2835" spans="1:4" x14ac:dyDescent="0.25">
      <c r="A2835">
        <v>2834</v>
      </c>
      <c r="B2835">
        <v>0</v>
      </c>
      <c r="C2835">
        <v>0.32957523288650487</v>
      </c>
      <c r="D2835">
        <f t="shared" si="50"/>
        <v>5</v>
      </c>
    </row>
    <row r="2836" spans="1:4" x14ac:dyDescent="0.25">
      <c r="A2836">
        <v>2835</v>
      </c>
      <c r="B2836">
        <v>1</v>
      </c>
      <c r="C2836">
        <v>0.32946283378458202</v>
      </c>
      <c r="D2836">
        <f t="shared" si="50"/>
        <v>5</v>
      </c>
    </row>
    <row r="2837" spans="1:4" x14ac:dyDescent="0.25">
      <c r="A2837">
        <v>2836</v>
      </c>
      <c r="B2837">
        <v>0</v>
      </c>
      <c r="C2837">
        <v>0.32936494620014389</v>
      </c>
      <c r="D2837">
        <f t="shared" si="50"/>
        <v>5</v>
      </c>
    </row>
    <row r="2838" spans="1:4" x14ac:dyDescent="0.25">
      <c r="A2838">
        <v>2837</v>
      </c>
      <c r="B2838">
        <v>0</v>
      </c>
      <c r="C2838">
        <v>0.32935299208586455</v>
      </c>
      <c r="D2838">
        <f t="shared" si="50"/>
        <v>5</v>
      </c>
    </row>
    <row r="2839" spans="1:4" x14ac:dyDescent="0.25">
      <c r="A2839">
        <v>2838</v>
      </c>
      <c r="B2839">
        <v>1</v>
      </c>
      <c r="C2839">
        <v>0.32926618118336792</v>
      </c>
      <c r="D2839">
        <f t="shared" si="50"/>
        <v>5</v>
      </c>
    </row>
    <row r="2840" spans="1:4" x14ac:dyDescent="0.25">
      <c r="A2840">
        <v>2839</v>
      </c>
      <c r="B2840">
        <v>0</v>
      </c>
      <c r="C2840">
        <v>0.32923894433096729</v>
      </c>
      <c r="D2840">
        <f t="shared" si="50"/>
        <v>5</v>
      </c>
    </row>
    <row r="2841" spans="1:4" x14ac:dyDescent="0.25">
      <c r="A2841">
        <v>2840</v>
      </c>
      <c r="B2841">
        <v>0</v>
      </c>
      <c r="C2841">
        <v>0.32897782209438847</v>
      </c>
      <c r="D2841">
        <f t="shared" si="50"/>
        <v>5</v>
      </c>
    </row>
    <row r="2842" spans="1:4" x14ac:dyDescent="0.25">
      <c r="A2842">
        <v>2841</v>
      </c>
      <c r="B2842">
        <v>0</v>
      </c>
      <c r="C2842">
        <v>0.32895715347041121</v>
      </c>
      <c r="D2842">
        <f t="shared" si="50"/>
        <v>5</v>
      </c>
    </row>
    <row r="2843" spans="1:4" x14ac:dyDescent="0.25">
      <c r="A2843">
        <v>2842</v>
      </c>
      <c r="B2843">
        <v>0</v>
      </c>
      <c r="C2843">
        <v>0.32882632052853245</v>
      </c>
      <c r="D2843">
        <f t="shared" si="50"/>
        <v>5</v>
      </c>
    </row>
    <row r="2844" spans="1:4" x14ac:dyDescent="0.25">
      <c r="A2844">
        <v>2843</v>
      </c>
      <c r="B2844">
        <v>0</v>
      </c>
      <c r="C2844">
        <v>0.32852850013609619</v>
      </c>
      <c r="D2844">
        <f t="shared" si="50"/>
        <v>5</v>
      </c>
    </row>
    <row r="2845" spans="1:4" x14ac:dyDescent="0.25">
      <c r="A2845">
        <v>2844</v>
      </c>
      <c r="B2845">
        <v>0</v>
      </c>
      <c r="C2845">
        <v>0.32849311285466842</v>
      </c>
      <c r="D2845">
        <f t="shared" si="50"/>
        <v>5</v>
      </c>
    </row>
    <row r="2846" spans="1:4" x14ac:dyDescent="0.25">
      <c r="A2846">
        <v>2845</v>
      </c>
      <c r="B2846">
        <v>0</v>
      </c>
      <c r="C2846">
        <v>0.32837635437695439</v>
      </c>
      <c r="D2846">
        <f t="shared" si="50"/>
        <v>5</v>
      </c>
    </row>
    <row r="2847" spans="1:4" x14ac:dyDescent="0.25">
      <c r="A2847">
        <v>2846</v>
      </c>
      <c r="B2847">
        <v>0</v>
      </c>
      <c r="C2847">
        <v>0.32817911790234561</v>
      </c>
      <c r="D2847">
        <f t="shared" si="50"/>
        <v>5</v>
      </c>
    </row>
    <row r="2848" spans="1:4" x14ac:dyDescent="0.25">
      <c r="A2848">
        <v>2847</v>
      </c>
      <c r="B2848">
        <v>0</v>
      </c>
      <c r="C2848">
        <v>0.3281747877371991</v>
      </c>
      <c r="D2848">
        <f t="shared" si="50"/>
        <v>5</v>
      </c>
    </row>
    <row r="2849" spans="1:4" x14ac:dyDescent="0.25">
      <c r="A2849">
        <v>2848</v>
      </c>
      <c r="B2849">
        <v>0</v>
      </c>
      <c r="C2849">
        <v>0.32816568434376431</v>
      </c>
      <c r="D2849">
        <f t="shared" si="50"/>
        <v>5</v>
      </c>
    </row>
    <row r="2850" spans="1:4" x14ac:dyDescent="0.25">
      <c r="A2850">
        <v>2849</v>
      </c>
      <c r="B2850">
        <v>0</v>
      </c>
      <c r="C2850">
        <v>0.32809992283334033</v>
      </c>
      <c r="D2850">
        <f t="shared" si="50"/>
        <v>5</v>
      </c>
    </row>
    <row r="2851" spans="1:4" x14ac:dyDescent="0.25">
      <c r="A2851">
        <v>2850</v>
      </c>
      <c r="B2851">
        <v>0</v>
      </c>
      <c r="C2851">
        <v>0.32809654995165016</v>
      </c>
      <c r="D2851">
        <f t="shared" si="50"/>
        <v>5</v>
      </c>
    </row>
    <row r="2852" spans="1:4" x14ac:dyDescent="0.25">
      <c r="A2852">
        <v>2851</v>
      </c>
      <c r="B2852">
        <v>0</v>
      </c>
      <c r="C2852">
        <v>0.32795965900107027</v>
      </c>
      <c r="D2852">
        <f t="shared" si="50"/>
        <v>5</v>
      </c>
    </row>
    <row r="2853" spans="1:4" x14ac:dyDescent="0.25">
      <c r="A2853">
        <v>2852</v>
      </c>
      <c r="B2853">
        <v>0</v>
      </c>
      <c r="C2853">
        <v>0.32793362783552621</v>
      </c>
      <c r="D2853">
        <f t="shared" si="50"/>
        <v>5</v>
      </c>
    </row>
    <row r="2854" spans="1:4" x14ac:dyDescent="0.25">
      <c r="A2854">
        <v>2853</v>
      </c>
      <c r="B2854">
        <v>0</v>
      </c>
      <c r="C2854">
        <v>0.32791651673890632</v>
      </c>
      <c r="D2854">
        <f t="shared" si="50"/>
        <v>5</v>
      </c>
    </row>
    <row r="2855" spans="1:4" x14ac:dyDescent="0.25">
      <c r="A2855">
        <v>2854</v>
      </c>
      <c r="B2855">
        <v>0</v>
      </c>
      <c r="C2855">
        <v>0.32777310917327723</v>
      </c>
      <c r="D2855">
        <f t="shared" si="50"/>
        <v>5</v>
      </c>
    </row>
    <row r="2856" spans="1:4" x14ac:dyDescent="0.25">
      <c r="A2856">
        <v>2855</v>
      </c>
      <c r="B2856">
        <v>0</v>
      </c>
      <c r="C2856">
        <v>0.32764949173103386</v>
      </c>
      <c r="D2856">
        <f t="shared" si="50"/>
        <v>5</v>
      </c>
    </row>
    <row r="2857" spans="1:4" x14ac:dyDescent="0.25">
      <c r="A2857">
        <v>2856</v>
      </c>
      <c r="B2857">
        <v>0</v>
      </c>
      <c r="C2857">
        <v>0.3272518724014693</v>
      </c>
      <c r="D2857">
        <f t="shared" si="50"/>
        <v>5</v>
      </c>
    </row>
    <row r="2858" spans="1:4" x14ac:dyDescent="0.25">
      <c r="A2858">
        <v>2857</v>
      </c>
      <c r="B2858">
        <v>1</v>
      </c>
      <c r="C2858">
        <v>0.32716839392520947</v>
      </c>
      <c r="D2858">
        <f t="shared" si="50"/>
        <v>5</v>
      </c>
    </row>
    <row r="2859" spans="1:4" x14ac:dyDescent="0.25">
      <c r="A2859">
        <v>2858</v>
      </c>
      <c r="B2859">
        <v>0</v>
      </c>
      <c r="C2859">
        <v>0.32702946571300839</v>
      </c>
      <c r="D2859">
        <f t="shared" si="50"/>
        <v>5</v>
      </c>
    </row>
    <row r="2860" spans="1:4" x14ac:dyDescent="0.25">
      <c r="A2860">
        <v>2859</v>
      </c>
      <c r="B2860">
        <v>1</v>
      </c>
      <c r="C2860">
        <v>0.32697787197024913</v>
      </c>
      <c r="D2860">
        <f t="shared" si="50"/>
        <v>5</v>
      </c>
    </row>
    <row r="2861" spans="1:4" x14ac:dyDescent="0.25">
      <c r="A2861">
        <v>2860</v>
      </c>
      <c r="B2861">
        <v>0</v>
      </c>
      <c r="C2861">
        <v>0.32686196197042811</v>
      </c>
      <c r="D2861">
        <f t="shared" si="50"/>
        <v>5</v>
      </c>
    </row>
    <row r="2862" spans="1:4" x14ac:dyDescent="0.25">
      <c r="A2862">
        <v>2861</v>
      </c>
      <c r="B2862">
        <v>1</v>
      </c>
      <c r="C2862">
        <v>0.32685006102592556</v>
      </c>
      <c r="D2862">
        <f t="shared" si="50"/>
        <v>5</v>
      </c>
    </row>
    <row r="2863" spans="1:4" x14ac:dyDescent="0.25">
      <c r="A2863">
        <v>2862</v>
      </c>
      <c r="B2863">
        <v>0</v>
      </c>
      <c r="C2863">
        <v>0.32669287903242716</v>
      </c>
      <c r="D2863">
        <f t="shared" si="50"/>
        <v>5</v>
      </c>
    </row>
    <row r="2864" spans="1:4" x14ac:dyDescent="0.25">
      <c r="A2864">
        <v>2863</v>
      </c>
      <c r="B2864">
        <v>0</v>
      </c>
      <c r="C2864">
        <v>0.32644053960922426</v>
      </c>
      <c r="D2864">
        <f t="shared" si="50"/>
        <v>5</v>
      </c>
    </row>
    <row r="2865" spans="1:4" x14ac:dyDescent="0.25">
      <c r="A2865">
        <v>2864</v>
      </c>
      <c r="B2865">
        <v>0</v>
      </c>
      <c r="C2865">
        <v>0.32638030054246459</v>
      </c>
      <c r="D2865">
        <f t="shared" si="50"/>
        <v>5</v>
      </c>
    </row>
    <row r="2866" spans="1:4" x14ac:dyDescent="0.25">
      <c r="A2866">
        <v>2865</v>
      </c>
      <c r="B2866">
        <v>0</v>
      </c>
      <c r="C2866">
        <v>0.32630063846248586</v>
      </c>
      <c r="D2866">
        <f t="shared" si="50"/>
        <v>5</v>
      </c>
    </row>
    <row r="2867" spans="1:4" x14ac:dyDescent="0.25">
      <c r="A2867">
        <v>2866</v>
      </c>
      <c r="B2867">
        <v>0</v>
      </c>
      <c r="C2867">
        <v>0.32615960560467838</v>
      </c>
      <c r="D2867">
        <f t="shared" si="50"/>
        <v>5</v>
      </c>
    </row>
    <row r="2868" spans="1:4" x14ac:dyDescent="0.25">
      <c r="A2868">
        <v>2867</v>
      </c>
      <c r="B2868">
        <v>0</v>
      </c>
      <c r="C2868">
        <v>0.32556584290210006</v>
      </c>
      <c r="D2868">
        <f t="shared" si="50"/>
        <v>5</v>
      </c>
    </row>
    <row r="2869" spans="1:4" x14ac:dyDescent="0.25">
      <c r="A2869">
        <v>2868</v>
      </c>
      <c r="B2869">
        <v>1</v>
      </c>
      <c r="C2869">
        <v>0.32530359600295433</v>
      </c>
      <c r="D2869">
        <f t="shared" si="50"/>
        <v>5</v>
      </c>
    </row>
    <row r="2870" spans="1:4" x14ac:dyDescent="0.25">
      <c r="A2870">
        <v>2869</v>
      </c>
      <c r="B2870">
        <v>1</v>
      </c>
      <c r="C2870">
        <v>0.32520457390756119</v>
      </c>
      <c r="D2870">
        <f t="shared" si="50"/>
        <v>5</v>
      </c>
    </row>
    <row r="2871" spans="1:4" x14ac:dyDescent="0.25">
      <c r="A2871">
        <v>2870</v>
      </c>
      <c r="B2871">
        <v>0</v>
      </c>
      <c r="C2871">
        <v>0.32514722197531909</v>
      </c>
      <c r="D2871">
        <f t="shared" si="50"/>
        <v>5</v>
      </c>
    </row>
    <row r="2872" spans="1:4" x14ac:dyDescent="0.25">
      <c r="A2872">
        <v>2871</v>
      </c>
      <c r="B2872">
        <v>1</v>
      </c>
      <c r="C2872">
        <v>0.32474479131393602</v>
      </c>
      <c r="D2872">
        <f t="shared" si="50"/>
        <v>5</v>
      </c>
    </row>
    <row r="2873" spans="1:4" x14ac:dyDescent="0.25">
      <c r="A2873">
        <v>2872</v>
      </c>
      <c r="B2873">
        <v>0</v>
      </c>
      <c r="C2873">
        <v>0.32469562283359882</v>
      </c>
      <c r="D2873">
        <f t="shared" si="50"/>
        <v>5</v>
      </c>
    </row>
    <row r="2874" spans="1:4" x14ac:dyDescent="0.25">
      <c r="A2874">
        <v>2873</v>
      </c>
      <c r="B2874">
        <v>0</v>
      </c>
      <c r="C2874">
        <v>0.32450403794778798</v>
      </c>
      <c r="D2874">
        <f t="shared" si="50"/>
        <v>5</v>
      </c>
    </row>
    <row r="2875" spans="1:4" x14ac:dyDescent="0.25">
      <c r="A2875">
        <v>2874</v>
      </c>
      <c r="B2875">
        <v>0</v>
      </c>
      <c r="C2875">
        <v>0.32438951584176978</v>
      </c>
      <c r="D2875">
        <f t="shared" si="50"/>
        <v>5</v>
      </c>
    </row>
    <row r="2876" spans="1:4" x14ac:dyDescent="0.25">
      <c r="A2876">
        <v>2875</v>
      </c>
      <c r="B2876">
        <v>1</v>
      </c>
      <c r="C2876">
        <v>0.32412945889139638</v>
      </c>
      <c r="D2876">
        <f t="shared" si="50"/>
        <v>5</v>
      </c>
    </row>
    <row r="2877" spans="1:4" x14ac:dyDescent="0.25">
      <c r="A2877">
        <v>2876</v>
      </c>
      <c r="B2877">
        <v>1</v>
      </c>
      <c r="C2877">
        <v>0.32409636055222962</v>
      </c>
      <c r="D2877">
        <f t="shared" si="50"/>
        <v>5</v>
      </c>
    </row>
    <row r="2878" spans="1:4" x14ac:dyDescent="0.25">
      <c r="A2878">
        <v>2877</v>
      </c>
      <c r="B2878">
        <v>0</v>
      </c>
      <c r="C2878">
        <v>0.32378693496611471</v>
      </c>
      <c r="D2878">
        <f t="shared" si="50"/>
        <v>5</v>
      </c>
    </row>
    <row r="2879" spans="1:4" x14ac:dyDescent="0.25">
      <c r="A2879">
        <v>2878</v>
      </c>
      <c r="B2879">
        <v>1</v>
      </c>
      <c r="C2879">
        <v>0.32368333914974801</v>
      </c>
      <c r="D2879">
        <f t="shared" si="50"/>
        <v>5</v>
      </c>
    </row>
    <row r="2880" spans="1:4" x14ac:dyDescent="0.25">
      <c r="A2880">
        <v>2879</v>
      </c>
      <c r="B2880">
        <v>0</v>
      </c>
      <c r="C2880">
        <v>0.3236373123276341</v>
      </c>
      <c r="D2880">
        <f t="shared" si="50"/>
        <v>5</v>
      </c>
    </row>
    <row r="2881" spans="1:4" x14ac:dyDescent="0.25">
      <c r="A2881">
        <v>2880</v>
      </c>
      <c r="B2881">
        <v>1</v>
      </c>
      <c r="C2881">
        <v>0.32315750248322689</v>
      </c>
      <c r="D2881">
        <f t="shared" si="50"/>
        <v>5</v>
      </c>
    </row>
    <row r="2882" spans="1:4" x14ac:dyDescent="0.25">
      <c r="A2882">
        <v>2881</v>
      </c>
      <c r="B2882">
        <v>0</v>
      </c>
      <c r="C2882">
        <v>0.3231518659210546</v>
      </c>
      <c r="D2882">
        <f t="shared" si="50"/>
        <v>5</v>
      </c>
    </row>
    <row r="2883" spans="1:4" x14ac:dyDescent="0.25">
      <c r="A2883">
        <v>2882</v>
      </c>
      <c r="B2883">
        <v>1</v>
      </c>
      <c r="C2883">
        <v>0.32291471975699126</v>
      </c>
      <c r="D2883">
        <f t="shared" ref="D2883:D2946" si="51">ROUNDUP(A2883/704,0)</f>
        <v>5</v>
      </c>
    </row>
    <row r="2884" spans="1:4" x14ac:dyDescent="0.25">
      <c r="A2884">
        <v>2883</v>
      </c>
      <c r="B2884">
        <v>0</v>
      </c>
      <c r="C2884">
        <v>0.32283751158644902</v>
      </c>
      <c r="D2884">
        <f t="shared" si="51"/>
        <v>5</v>
      </c>
    </row>
    <row r="2885" spans="1:4" x14ac:dyDescent="0.25">
      <c r="A2885">
        <v>2884</v>
      </c>
      <c r="B2885">
        <v>0</v>
      </c>
      <c r="C2885">
        <v>0.32261659635953577</v>
      </c>
      <c r="D2885">
        <f t="shared" si="51"/>
        <v>5</v>
      </c>
    </row>
    <row r="2886" spans="1:4" x14ac:dyDescent="0.25">
      <c r="A2886">
        <v>2885</v>
      </c>
      <c r="B2886">
        <v>1</v>
      </c>
      <c r="C2886">
        <v>0.32247361449957995</v>
      </c>
      <c r="D2886">
        <f t="shared" si="51"/>
        <v>5</v>
      </c>
    </row>
    <row r="2887" spans="1:4" x14ac:dyDescent="0.25">
      <c r="A2887">
        <v>2886</v>
      </c>
      <c r="B2887">
        <v>0</v>
      </c>
      <c r="C2887">
        <v>0.32189209423759718</v>
      </c>
      <c r="D2887">
        <f t="shared" si="51"/>
        <v>5</v>
      </c>
    </row>
    <row r="2888" spans="1:4" x14ac:dyDescent="0.25">
      <c r="A2888">
        <v>2887</v>
      </c>
      <c r="B2888">
        <v>0</v>
      </c>
      <c r="C2888">
        <v>0.32178717282766467</v>
      </c>
      <c r="D2888">
        <f t="shared" si="51"/>
        <v>5</v>
      </c>
    </row>
    <row r="2889" spans="1:4" x14ac:dyDescent="0.25">
      <c r="A2889">
        <v>2888</v>
      </c>
      <c r="B2889">
        <v>0</v>
      </c>
      <c r="C2889">
        <v>0.32174681063532279</v>
      </c>
      <c r="D2889">
        <f t="shared" si="51"/>
        <v>5</v>
      </c>
    </row>
    <row r="2890" spans="1:4" x14ac:dyDescent="0.25">
      <c r="A2890">
        <v>2889</v>
      </c>
      <c r="B2890">
        <v>1</v>
      </c>
      <c r="C2890">
        <v>0.32160709660638098</v>
      </c>
      <c r="D2890">
        <f t="shared" si="51"/>
        <v>5</v>
      </c>
    </row>
    <row r="2891" spans="1:4" x14ac:dyDescent="0.25">
      <c r="A2891">
        <v>2890</v>
      </c>
      <c r="B2891">
        <v>0</v>
      </c>
      <c r="C2891">
        <v>0.3215075968246503</v>
      </c>
      <c r="D2891">
        <f t="shared" si="51"/>
        <v>5</v>
      </c>
    </row>
    <row r="2892" spans="1:4" x14ac:dyDescent="0.25">
      <c r="A2892">
        <v>2891</v>
      </c>
      <c r="B2892">
        <v>0</v>
      </c>
      <c r="C2892">
        <v>0.32144424121245779</v>
      </c>
      <c r="D2892">
        <f t="shared" si="51"/>
        <v>5</v>
      </c>
    </row>
    <row r="2893" spans="1:4" x14ac:dyDescent="0.25">
      <c r="A2893">
        <v>2892</v>
      </c>
      <c r="B2893">
        <v>0</v>
      </c>
      <c r="C2893">
        <v>0.32133476459543991</v>
      </c>
      <c r="D2893">
        <f t="shared" si="51"/>
        <v>5</v>
      </c>
    </row>
    <row r="2894" spans="1:4" x14ac:dyDescent="0.25">
      <c r="A2894">
        <v>2893</v>
      </c>
      <c r="B2894">
        <v>0</v>
      </c>
      <c r="C2894">
        <v>0.32130042688411914</v>
      </c>
      <c r="D2894">
        <f t="shared" si="51"/>
        <v>5</v>
      </c>
    </row>
    <row r="2895" spans="1:4" x14ac:dyDescent="0.25">
      <c r="A2895">
        <v>2894</v>
      </c>
      <c r="B2895">
        <v>0</v>
      </c>
      <c r="C2895">
        <v>0.3212043325633272</v>
      </c>
      <c r="D2895">
        <f t="shared" si="51"/>
        <v>5</v>
      </c>
    </row>
    <row r="2896" spans="1:4" x14ac:dyDescent="0.25">
      <c r="A2896">
        <v>2895</v>
      </c>
      <c r="B2896">
        <v>0</v>
      </c>
      <c r="C2896">
        <v>0.3208411143391921</v>
      </c>
      <c r="D2896">
        <f t="shared" si="51"/>
        <v>5</v>
      </c>
    </row>
    <row r="2897" spans="1:4" x14ac:dyDescent="0.25">
      <c r="A2897">
        <v>2896</v>
      </c>
      <c r="B2897">
        <v>0</v>
      </c>
      <c r="C2897">
        <v>0.32074916443004142</v>
      </c>
      <c r="D2897">
        <f t="shared" si="51"/>
        <v>5</v>
      </c>
    </row>
    <row r="2898" spans="1:4" x14ac:dyDescent="0.25">
      <c r="A2898">
        <v>2897</v>
      </c>
      <c r="B2898">
        <v>0</v>
      </c>
      <c r="C2898">
        <v>0.32035710480634494</v>
      </c>
      <c r="D2898">
        <f t="shared" si="51"/>
        <v>5</v>
      </c>
    </row>
    <row r="2899" spans="1:4" x14ac:dyDescent="0.25">
      <c r="A2899">
        <v>2898</v>
      </c>
      <c r="B2899">
        <v>0</v>
      </c>
      <c r="C2899">
        <v>0.32028306859990713</v>
      </c>
      <c r="D2899">
        <f t="shared" si="51"/>
        <v>5</v>
      </c>
    </row>
    <row r="2900" spans="1:4" x14ac:dyDescent="0.25">
      <c r="A2900">
        <v>2899</v>
      </c>
      <c r="B2900">
        <v>0</v>
      </c>
      <c r="C2900">
        <v>0.3201377156551754</v>
      </c>
      <c r="D2900">
        <f t="shared" si="51"/>
        <v>5</v>
      </c>
    </row>
    <row r="2901" spans="1:4" x14ac:dyDescent="0.25">
      <c r="A2901">
        <v>2900</v>
      </c>
      <c r="B2901">
        <v>1</v>
      </c>
      <c r="C2901">
        <v>0.32012272849219209</v>
      </c>
      <c r="D2901">
        <f t="shared" si="51"/>
        <v>5</v>
      </c>
    </row>
    <row r="2902" spans="1:4" x14ac:dyDescent="0.25">
      <c r="A2902">
        <v>2901</v>
      </c>
      <c r="B2902">
        <v>0</v>
      </c>
      <c r="C2902">
        <v>0.32010038555459658</v>
      </c>
      <c r="D2902">
        <f t="shared" si="51"/>
        <v>5</v>
      </c>
    </row>
    <row r="2903" spans="1:4" x14ac:dyDescent="0.25">
      <c r="A2903">
        <v>2902</v>
      </c>
      <c r="B2903">
        <v>0</v>
      </c>
      <c r="C2903">
        <v>0.31986685704278839</v>
      </c>
      <c r="D2903">
        <f t="shared" si="51"/>
        <v>5</v>
      </c>
    </row>
    <row r="2904" spans="1:4" x14ac:dyDescent="0.25">
      <c r="A2904">
        <v>2903</v>
      </c>
      <c r="B2904">
        <v>0</v>
      </c>
      <c r="C2904">
        <v>0.31978941565501418</v>
      </c>
      <c r="D2904">
        <f t="shared" si="51"/>
        <v>5</v>
      </c>
    </row>
    <row r="2905" spans="1:4" x14ac:dyDescent="0.25">
      <c r="A2905">
        <v>2904</v>
      </c>
      <c r="B2905">
        <v>1</v>
      </c>
      <c r="C2905">
        <v>0.31978677056720389</v>
      </c>
      <c r="D2905">
        <f t="shared" si="51"/>
        <v>5</v>
      </c>
    </row>
    <row r="2906" spans="1:4" x14ac:dyDescent="0.25">
      <c r="A2906">
        <v>2905</v>
      </c>
      <c r="B2906">
        <v>1</v>
      </c>
      <c r="C2906">
        <v>0.31962086234142156</v>
      </c>
      <c r="D2906">
        <f t="shared" si="51"/>
        <v>5</v>
      </c>
    </row>
    <row r="2907" spans="1:4" x14ac:dyDescent="0.25">
      <c r="A2907">
        <v>2906</v>
      </c>
      <c r="B2907">
        <v>0</v>
      </c>
      <c r="C2907">
        <v>0.31954040626632241</v>
      </c>
      <c r="D2907">
        <f t="shared" si="51"/>
        <v>5</v>
      </c>
    </row>
    <row r="2908" spans="1:4" x14ac:dyDescent="0.25">
      <c r="A2908">
        <v>2907</v>
      </c>
      <c r="B2908">
        <v>0</v>
      </c>
      <c r="C2908">
        <v>0.3195301434531263</v>
      </c>
      <c r="D2908">
        <f t="shared" si="51"/>
        <v>5</v>
      </c>
    </row>
    <row r="2909" spans="1:4" x14ac:dyDescent="0.25">
      <c r="A2909">
        <v>2908</v>
      </c>
      <c r="B2909">
        <v>1</v>
      </c>
      <c r="C2909">
        <v>0.31936051709734886</v>
      </c>
      <c r="D2909">
        <f t="shared" si="51"/>
        <v>5</v>
      </c>
    </row>
    <row r="2910" spans="1:4" x14ac:dyDescent="0.25">
      <c r="A2910">
        <v>2909</v>
      </c>
      <c r="B2910">
        <v>0</v>
      </c>
      <c r="C2910">
        <v>0.31926539725784875</v>
      </c>
      <c r="D2910">
        <f t="shared" si="51"/>
        <v>5</v>
      </c>
    </row>
    <row r="2911" spans="1:4" x14ac:dyDescent="0.25">
      <c r="A2911">
        <v>2910</v>
      </c>
      <c r="B2911">
        <v>0</v>
      </c>
      <c r="C2911">
        <v>0.3190790809362804</v>
      </c>
      <c r="D2911">
        <f t="shared" si="51"/>
        <v>5</v>
      </c>
    </row>
    <row r="2912" spans="1:4" x14ac:dyDescent="0.25">
      <c r="A2912">
        <v>2911</v>
      </c>
      <c r="B2912">
        <v>1</v>
      </c>
      <c r="C2912">
        <v>0.31899002085425071</v>
      </c>
      <c r="D2912">
        <f t="shared" si="51"/>
        <v>5</v>
      </c>
    </row>
    <row r="2913" spans="1:4" x14ac:dyDescent="0.25">
      <c r="A2913">
        <v>2912</v>
      </c>
      <c r="B2913">
        <v>0</v>
      </c>
      <c r="C2913">
        <v>0.31894498095955293</v>
      </c>
      <c r="D2913">
        <f t="shared" si="51"/>
        <v>5</v>
      </c>
    </row>
    <row r="2914" spans="1:4" x14ac:dyDescent="0.25">
      <c r="A2914">
        <v>2913</v>
      </c>
      <c r="B2914">
        <v>1</v>
      </c>
      <c r="C2914">
        <v>0.31871403467654907</v>
      </c>
      <c r="D2914">
        <f t="shared" si="51"/>
        <v>5</v>
      </c>
    </row>
    <row r="2915" spans="1:4" x14ac:dyDescent="0.25">
      <c r="A2915">
        <v>2914</v>
      </c>
      <c r="B2915">
        <v>0</v>
      </c>
      <c r="C2915">
        <v>0.31846116878828323</v>
      </c>
      <c r="D2915">
        <f t="shared" si="51"/>
        <v>5</v>
      </c>
    </row>
    <row r="2916" spans="1:4" x14ac:dyDescent="0.25">
      <c r="A2916">
        <v>2915</v>
      </c>
      <c r="B2916">
        <v>0</v>
      </c>
      <c r="C2916">
        <v>0.31839610047271932</v>
      </c>
      <c r="D2916">
        <f t="shared" si="51"/>
        <v>5</v>
      </c>
    </row>
    <row r="2917" spans="1:4" x14ac:dyDescent="0.25">
      <c r="A2917">
        <v>2916</v>
      </c>
      <c r="B2917">
        <v>1</v>
      </c>
      <c r="C2917">
        <v>0.31834627475304805</v>
      </c>
      <c r="D2917">
        <f t="shared" si="51"/>
        <v>5</v>
      </c>
    </row>
    <row r="2918" spans="1:4" x14ac:dyDescent="0.25">
      <c r="A2918">
        <v>2917</v>
      </c>
      <c r="B2918">
        <v>1</v>
      </c>
      <c r="C2918">
        <v>0.31797856762852811</v>
      </c>
      <c r="D2918">
        <f t="shared" si="51"/>
        <v>5</v>
      </c>
    </row>
    <row r="2919" spans="1:4" x14ac:dyDescent="0.25">
      <c r="A2919">
        <v>2918</v>
      </c>
      <c r="B2919">
        <v>1</v>
      </c>
      <c r="C2919">
        <v>0.31786454490837274</v>
      </c>
      <c r="D2919">
        <f t="shared" si="51"/>
        <v>5</v>
      </c>
    </row>
    <row r="2920" spans="1:4" x14ac:dyDescent="0.25">
      <c r="A2920">
        <v>2919</v>
      </c>
      <c r="B2920">
        <v>1</v>
      </c>
      <c r="C2920">
        <v>0.31765747244457682</v>
      </c>
      <c r="D2920">
        <f t="shared" si="51"/>
        <v>5</v>
      </c>
    </row>
    <row r="2921" spans="1:4" x14ac:dyDescent="0.25">
      <c r="A2921">
        <v>2920</v>
      </c>
      <c r="B2921">
        <v>0</v>
      </c>
      <c r="C2921">
        <v>0.31758956600530885</v>
      </c>
      <c r="D2921">
        <f t="shared" si="51"/>
        <v>5</v>
      </c>
    </row>
    <row r="2922" spans="1:4" x14ac:dyDescent="0.25">
      <c r="A2922">
        <v>2921</v>
      </c>
      <c r="B2922">
        <v>0</v>
      </c>
      <c r="C2922">
        <v>0.31752811857084756</v>
      </c>
      <c r="D2922">
        <f t="shared" si="51"/>
        <v>5</v>
      </c>
    </row>
    <row r="2923" spans="1:4" x14ac:dyDescent="0.25">
      <c r="A2923">
        <v>2922</v>
      </c>
      <c r="B2923">
        <v>1</v>
      </c>
      <c r="C2923">
        <v>0.31749026808746683</v>
      </c>
      <c r="D2923">
        <f t="shared" si="51"/>
        <v>5</v>
      </c>
    </row>
    <row r="2924" spans="1:4" x14ac:dyDescent="0.25">
      <c r="A2924">
        <v>2923</v>
      </c>
      <c r="B2924">
        <v>0</v>
      </c>
      <c r="C2924">
        <v>0.31744811683995194</v>
      </c>
      <c r="D2924">
        <f t="shared" si="51"/>
        <v>5</v>
      </c>
    </row>
    <row r="2925" spans="1:4" x14ac:dyDescent="0.25">
      <c r="A2925">
        <v>2924</v>
      </c>
      <c r="B2925">
        <v>0</v>
      </c>
      <c r="C2925">
        <v>0.31727658502768968</v>
      </c>
      <c r="D2925">
        <f t="shared" si="51"/>
        <v>5</v>
      </c>
    </row>
    <row r="2926" spans="1:4" x14ac:dyDescent="0.25">
      <c r="A2926">
        <v>2925</v>
      </c>
      <c r="B2926">
        <v>1</v>
      </c>
      <c r="C2926">
        <v>0.31703014899255411</v>
      </c>
      <c r="D2926">
        <f t="shared" si="51"/>
        <v>5</v>
      </c>
    </row>
    <row r="2927" spans="1:4" x14ac:dyDescent="0.25">
      <c r="A2927">
        <v>2926</v>
      </c>
      <c r="B2927">
        <v>0</v>
      </c>
      <c r="C2927">
        <v>0.31701709935349776</v>
      </c>
      <c r="D2927">
        <f t="shared" si="51"/>
        <v>5</v>
      </c>
    </row>
    <row r="2928" spans="1:4" x14ac:dyDescent="0.25">
      <c r="A2928">
        <v>2927</v>
      </c>
      <c r="B2928">
        <v>0</v>
      </c>
      <c r="C2928">
        <v>0.3169555293799593</v>
      </c>
      <c r="D2928">
        <f t="shared" si="51"/>
        <v>5</v>
      </c>
    </row>
    <row r="2929" spans="1:4" x14ac:dyDescent="0.25">
      <c r="A2929">
        <v>2928</v>
      </c>
      <c r="B2929">
        <v>0</v>
      </c>
      <c r="C2929">
        <v>0.31675736168440516</v>
      </c>
      <c r="D2929">
        <f t="shared" si="51"/>
        <v>5</v>
      </c>
    </row>
    <row r="2930" spans="1:4" x14ac:dyDescent="0.25">
      <c r="A2930">
        <v>2929</v>
      </c>
      <c r="B2930">
        <v>0</v>
      </c>
      <c r="C2930">
        <v>0.3167365682117308</v>
      </c>
      <c r="D2930">
        <f t="shared" si="51"/>
        <v>5</v>
      </c>
    </row>
    <row r="2931" spans="1:4" x14ac:dyDescent="0.25">
      <c r="A2931">
        <v>2930</v>
      </c>
      <c r="B2931">
        <v>0</v>
      </c>
      <c r="C2931">
        <v>0.31670322400494</v>
      </c>
      <c r="D2931">
        <f t="shared" si="51"/>
        <v>5</v>
      </c>
    </row>
    <row r="2932" spans="1:4" x14ac:dyDescent="0.25">
      <c r="A2932">
        <v>2931</v>
      </c>
      <c r="B2932">
        <v>0</v>
      </c>
      <c r="C2932">
        <v>0.31668747229228095</v>
      </c>
      <c r="D2932">
        <f t="shared" si="51"/>
        <v>5</v>
      </c>
    </row>
    <row r="2933" spans="1:4" x14ac:dyDescent="0.25">
      <c r="A2933">
        <v>2932</v>
      </c>
      <c r="B2933">
        <v>1</v>
      </c>
      <c r="C2933">
        <v>0.31651384612934791</v>
      </c>
      <c r="D2933">
        <f t="shared" si="51"/>
        <v>5</v>
      </c>
    </row>
    <row r="2934" spans="1:4" x14ac:dyDescent="0.25">
      <c r="A2934">
        <v>2933</v>
      </c>
      <c r="B2934">
        <v>0</v>
      </c>
      <c r="C2934">
        <v>0.31641062114253021</v>
      </c>
      <c r="D2934">
        <f t="shared" si="51"/>
        <v>5</v>
      </c>
    </row>
    <row r="2935" spans="1:4" x14ac:dyDescent="0.25">
      <c r="A2935">
        <v>2934</v>
      </c>
      <c r="B2935">
        <v>1</v>
      </c>
      <c r="C2935">
        <v>0.31598582848117124</v>
      </c>
      <c r="D2935">
        <f t="shared" si="51"/>
        <v>5</v>
      </c>
    </row>
    <row r="2936" spans="1:4" x14ac:dyDescent="0.25">
      <c r="A2936">
        <v>2935</v>
      </c>
      <c r="B2936">
        <v>0</v>
      </c>
      <c r="C2936">
        <v>0.3158982923145896</v>
      </c>
      <c r="D2936">
        <f t="shared" si="51"/>
        <v>5</v>
      </c>
    </row>
    <row r="2937" spans="1:4" x14ac:dyDescent="0.25">
      <c r="A2937">
        <v>2936</v>
      </c>
      <c r="B2937">
        <v>0</v>
      </c>
      <c r="C2937">
        <v>0.31510472056984229</v>
      </c>
      <c r="D2937">
        <f t="shared" si="51"/>
        <v>5</v>
      </c>
    </row>
    <row r="2938" spans="1:4" x14ac:dyDescent="0.25">
      <c r="A2938">
        <v>2937</v>
      </c>
      <c r="B2938">
        <v>1</v>
      </c>
      <c r="C2938">
        <v>0.31487804581584183</v>
      </c>
      <c r="D2938">
        <f t="shared" si="51"/>
        <v>5</v>
      </c>
    </row>
    <row r="2939" spans="1:4" x14ac:dyDescent="0.25">
      <c r="A2939">
        <v>2938</v>
      </c>
      <c r="B2939">
        <v>0</v>
      </c>
      <c r="C2939">
        <v>0.31461406525363445</v>
      </c>
      <c r="D2939">
        <f t="shared" si="51"/>
        <v>5</v>
      </c>
    </row>
    <row r="2940" spans="1:4" x14ac:dyDescent="0.25">
      <c r="A2940">
        <v>2939</v>
      </c>
      <c r="B2940">
        <v>0</v>
      </c>
      <c r="C2940">
        <v>0.31456845008148115</v>
      </c>
      <c r="D2940">
        <f t="shared" si="51"/>
        <v>5</v>
      </c>
    </row>
    <row r="2941" spans="1:4" x14ac:dyDescent="0.25">
      <c r="A2941">
        <v>2940</v>
      </c>
      <c r="B2941">
        <v>0</v>
      </c>
      <c r="C2941">
        <v>0.31442863616906885</v>
      </c>
      <c r="D2941">
        <f t="shared" si="51"/>
        <v>5</v>
      </c>
    </row>
    <row r="2942" spans="1:4" x14ac:dyDescent="0.25">
      <c r="A2942">
        <v>2941</v>
      </c>
      <c r="B2942">
        <v>1</v>
      </c>
      <c r="C2942">
        <v>0.31432667076214721</v>
      </c>
      <c r="D2942">
        <f t="shared" si="51"/>
        <v>5</v>
      </c>
    </row>
    <row r="2943" spans="1:4" x14ac:dyDescent="0.25">
      <c r="A2943">
        <v>2942</v>
      </c>
      <c r="B2943">
        <v>0</v>
      </c>
      <c r="C2943">
        <v>0.31424815154506935</v>
      </c>
      <c r="D2943">
        <f t="shared" si="51"/>
        <v>5</v>
      </c>
    </row>
    <row r="2944" spans="1:4" x14ac:dyDescent="0.25">
      <c r="A2944">
        <v>2943</v>
      </c>
      <c r="B2944">
        <v>1</v>
      </c>
      <c r="C2944">
        <v>0.31404068086577813</v>
      </c>
      <c r="D2944">
        <f t="shared" si="51"/>
        <v>5</v>
      </c>
    </row>
    <row r="2945" spans="1:4" x14ac:dyDescent="0.25">
      <c r="A2945">
        <v>2944</v>
      </c>
      <c r="B2945">
        <v>1</v>
      </c>
      <c r="C2945">
        <v>0.31399293302941078</v>
      </c>
      <c r="D2945">
        <f t="shared" si="51"/>
        <v>5</v>
      </c>
    </row>
    <row r="2946" spans="1:4" x14ac:dyDescent="0.25">
      <c r="A2946">
        <v>2945</v>
      </c>
      <c r="B2946">
        <v>1</v>
      </c>
      <c r="C2946">
        <v>0.31395627503062784</v>
      </c>
      <c r="D2946">
        <f t="shared" si="51"/>
        <v>5</v>
      </c>
    </row>
    <row r="2947" spans="1:4" x14ac:dyDescent="0.25">
      <c r="A2947">
        <v>2946</v>
      </c>
      <c r="B2947">
        <v>0</v>
      </c>
      <c r="C2947">
        <v>0.31374165727333508</v>
      </c>
      <c r="D2947">
        <f t="shared" ref="D2947:D3010" si="52">ROUNDUP(A2947/704,0)</f>
        <v>5</v>
      </c>
    </row>
    <row r="2948" spans="1:4" x14ac:dyDescent="0.25">
      <c r="A2948">
        <v>2947</v>
      </c>
      <c r="B2948">
        <v>0</v>
      </c>
      <c r="C2948">
        <v>0.31356887489508595</v>
      </c>
      <c r="D2948">
        <f t="shared" si="52"/>
        <v>5</v>
      </c>
    </row>
    <row r="2949" spans="1:4" x14ac:dyDescent="0.25">
      <c r="A2949">
        <v>2948</v>
      </c>
      <c r="B2949">
        <v>0</v>
      </c>
      <c r="C2949">
        <v>0.31341930870122781</v>
      </c>
      <c r="D2949">
        <f t="shared" si="52"/>
        <v>5</v>
      </c>
    </row>
    <row r="2950" spans="1:4" x14ac:dyDescent="0.25">
      <c r="A2950">
        <v>2949</v>
      </c>
      <c r="B2950">
        <v>0</v>
      </c>
      <c r="C2950">
        <v>0.31340509142874773</v>
      </c>
      <c r="D2950">
        <f t="shared" si="52"/>
        <v>5</v>
      </c>
    </row>
    <row r="2951" spans="1:4" x14ac:dyDescent="0.25">
      <c r="A2951">
        <v>2950</v>
      </c>
      <c r="B2951">
        <v>0</v>
      </c>
      <c r="C2951">
        <v>0.3133800598105036</v>
      </c>
      <c r="D2951">
        <f t="shared" si="52"/>
        <v>5</v>
      </c>
    </row>
    <row r="2952" spans="1:4" x14ac:dyDescent="0.25">
      <c r="A2952">
        <v>2951</v>
      </c>
      <c r="B2952">
        <v>1</v>
      </c>
      <c r="C2952">
        <v>0.31335499270126355</v>
      </c>
      <c r="D2952">
        <f t="shared" si="52"/>
        <v>5</v>
      </c>
    </row>
    <row r="2953" spans="1:4" x14ac:dyDescent="0.25">
      <c r="A2953">
        <v>2952</v>
      </c>
      <c r="B2953">
        <v>0</v>
      </c>
      <c r="C2953">
        <v>0.31322562287262273</v>
      </c>
      <c r="D2953">
        <f t="shared" si="52"/>
        <v>5</v>
      </c>
    </row>
    <row r="2954" spans="1:4" x14ac:dyDescent="0.25">
      <c r="A2954">
        <v>2953</v>
      </c>
      <c r="B2954">
        <v>1</v>
      </c>
      <c r="C2954">
        <v>0.31305619500841458</v>
      </c>
      <c r="D2954">
        <f t="shared" si="52"/>
        <v>5</v>
      </c>
    </row>
    <row r="2955" spans="1:4" x14ac:dyDescent="0.25">
      <c r="A2955">
        <v>2954</v>
      </c>
      <c r="B2955">
        <v>0</v>
      </c>
      <c r="C2955">
        <v>0.31303732020287661</v>
      </c>
      <c r="D2955">
        <f t="shared" si="52"/>
        <v>5</v>
      </c>
    </row>
    <row r="2956" spans="1:4" x14ac:dyDescent="0.25">
      <c r="A2956">
        <v>2955</v>
      </c>
      <c r="B2956">
        <v>0</v>
      </c>
      <c r="C2956">
        <v>0.31296962373485993</v>
      </c>
      <c r="D2956">
        <f t="shared" si="52"/>
        <v>5</v>
      </c>
    </row>
    <row r="2957" spans="1:4" x14ac:dyDescent="0.25">
      <c r="A2957">
        <v>2956</v>
      </c>
      <c r="B2957">
        <v>0</v>
      </c>
      <c r="C2957">
        <v>0.31291652063782793</v>
      </c>
      <c r="D2957">
        <f t="shared" si="52"/>
        <v>5</v>
      </c>
    </row>
    <row r="2958" spans="1:4" x14ac:dyDescent="0.25">
      <c r="A2958">
        <v>2957</v>
      </c>
      <c r="B2958">
        <v>0</v>
      </c>
      <c r="C2958">
        <v>0.31276073358128037</v>
      </c>
      <c r="D2958">
        <f t="shared" si="52"/>
        <v>5</v>
      </c>
    </row>
    <row r="2959" spans="1:4" x14ac:dyDescent="0.25">
      <c r="A2959">
        <v>2958</v>
      </c>
      <c r="B2959">
        <v>1</v>
      </c>
      <c r="C2959">
        <v>0.31254120214557557</v>
      </c>
      <c r="D2959">
        <f t="shared" si="52"/>
        <v>5</v>
      </c>
    </row>
    <row r="2960" spans="1:4" x14ac:dyDescent="0.25">
      <c r="A2960">
        <v>2959</v>
      </c>
      <c r="B2960">
        <v>0</v>
      </c>
      <c r="C2960">
        <v>0.31240042435915605</v>
      </c>
      <c r="D2960">
        <f t="shared" si="52"/>
        <v>5</v>
      </c>
    </row>
    <row r="2961" spans="1:4" x14ac:dyDescent="0.25">
      <c r="A2961">
        <v>2960</v>
      </c>
      <c r="B2961">
        <v>1</v>
      </c>
      <c r="C2961">
        <v>0.31238573608600523</v>
      </c>
      <c r="D2961">
        <f t="shared" si="52"/>
        <v>5</v>
      </c>
    </row>
    <row r="2962" spans="1:4" x14ac:dyDescent="0.25">
      <c r="A2962">
        <v>2961</v>
      </c>
      <c r="B2962">
        <v>1</v>
      </c>
      <c r="C2962">
        <v>0.31236720336539803</v>
      </c>
      <c r="D2962">
        <f t="shared" si="52"/>
        <v>5</v>
      </c>
    </row>
    <row r="2963" spans="1:4" x14ac:dyDescent="0.25">
      <c r="A2963">
        <v>2962</v>
      </c>
      <c r="B2963">
        <v>0</v>
      </c>
      <c r="C2963">
        <v>0.31210449983547123</v>
      </c>
      <c r="D2963">
        <f t="shared" si="52"/>
        <v>5</v>
      </c>
    </row>
    <row r="2964" spans="1:4" x14ac:dyDescent="0.25">
      <c r="A2964">
        <v>2963</v>
      </c>
      <c r="B2964">
        <v>0</v>
      </c>
      <c r="C2964">
        <v>0.31204637189877266</v>
      </c>
      <c r="D2964">
        <f t="shared" si="52"/>
        <v>5</v>
      </c>
    </row>
    <row r="2965" spans="1:4" x14ac:dyDescent="0.25">
      <c r="A2965">
        <v>2964</v>
      </c>
      <c r="B2965">
        <v>0</v>
      </c>
      <c r="C2965">
        <v>0.31181076706461386</v>
      </c>
      <c r="D2965">
        <f t="shared" si="52"/>
        <v>5</v>
      </c>
    </row>
    <row r="2966" spans="1:4" x14ac:dyDescent="0.25">
      <c r="A2966">
        <v>2965</v>
      </c>
      <c r="B2966">
        <v>0</v>
      </c>
      <c r="C2966">
        <v>0.31180259144187383</v>
      </c>
      <c r="D2966">
        <f t="shared" si="52"/>
        <v>5</v>
      </c>
    </row>
    <row r="2967" spans="1:4" x14ac:dyDescent="0.25">
      <c r="A2967">
        <v>2966</v>
      </c>
      <c r="B2967">
        <v>0</v>
      </c>
      <c r="C2967">
        <v>0.31169692616999511</v>
      </c>
      <c r="D2967">
        <f t="shared" si="52"/>
        <v>5</v>
      </c>
    </row>
    <row r="2968" spans="1:4" x14ac:dyDescent="0.25">
      <c r="A2968">
        <v>2967</v>
      </c>
      <c r="B2968">
        <v>1</v>
      </c>
      <c r="C2968">
        <v>0.31167114739231094</v>
      </c>
      <c r="D2968">
        <f t="shared" si="52"/>
        <v>5</v>
      </c>
    </row>
    <row r="2969" spans="1:4" x14ac:dyDescent="0.25">
      <c r="A2969">
        <v>2968</v>
      </c>
      <c r="B2969">
        <v>0</v>
      </c>
      <c r="C2969">
        <v>0.31162962404507993</v>
      </c>
      <c r="D2969">
        <f t="shared" si="52"/>
        <v>5</v>
      </c>
    </row>
    <row r="2970" spans="1:4" x14ac:dyDescent="0.25">
      <c r="A2970">
        <v>2969</v>
      </c>
      <c r="B2970">
        <v>1</v>
      </c>
      <c r="C2970">
        <v>0.31152386431444679</v>
      </c>
      <c r="D2970">
        <f t="shared" si="52"/>
        <v>5</v>
      </c>
    </row>
    <row r="2971" spans="1:4" x14ac:dyDescent="0.25">
      <c r="A2971">
        <v>2970</v>
      </c>
      <c r="B2971">
        <v>0</v>
      </c>
      <c r="C2971">
        <v>0.31149608596441697</v>
      </c>
      <c r="D2971">
        <f t="shared" si="52"/>
        <v>5</v>
      </c>
    </row>
    <row r="2972" spans="1:4" x14ac:dyDescent="0.25">
      <c r="A2972">
        <v>2971</v>
      </c>
      <c r="B2972">
        <v>1</v>
      </c>
      <c r="C2972">
        <v>0.31141576972647489</v>
      </c>
      <c r="D2972">
        <f t="shared" si="52"/>
        <v>5</v>
      </c>
    </row>
    <row r="2973" spans="1:4" x14ac:dyDescent="0.25">
      <c r="A2973">
        <v>2972</v>
      </c>
      <c r="B2973">
        <v>0</v>
      </c>
      <c r="C2973">
        <v>0.31140486576104637</v>
      </c>
      <c r="D2973">
        <f t="shared" si="52"/>
        <v>5</v>
      </c>
    </row>
    <row r="2974" spans="1:4" x14ac:dyDescent="0.25">
      <c r="A2974">
        <v>2973</v>
      </c>
      <c r="B2974">
        <v>0</v>
      </c>
      <c r="C2974">
        <v>0.31139487332347615</v>
      </c>
      <c r="D2974">
        <f t="shared" si="52"/>
        <v>5</v>
      </c>
    </row>
    <row r="2975" spans="1:4" x14ac:dyDescent="0.25">
      <c r="A2975">
        <v>2974</v>
      </c>
      <c r="B2975">
        <v>0</v>
      </c>
      <c r="C2975">
        <v>0.3113903296100653</v>
      </c>
      <c r="D2975">
        <f t="shared" si="52"/>
        <v>5</v>
      </c>
    </row>
    <row r="2976" spans="1:4" x14ac:dyDescent="0.25">
      <c r="A2976">
        <v>2975</v>
      </c>
      <c r="B2976">
        <v>1</v>
      </c>
      <c r="C2976">
        <v>0.31123836450529929</v>
      </c>
      <c r="D2976">
        <f t="shared" si="52"/>
        <v>5</v>
      </c>
    </row>
    <row r="2977" spans="1:4" x14ac:dyDescent="0.25">
      <c r="A2977">
        <v>2976</v>
      </c>
      <c r="B2977">
        <v>0</v>
      </c>
      <c r="C2977">
        <v>0.31115670649053268</v>
      </c>
      <c r="D2977">
        <f t="shared" si="52"/>
        <v>5</v>
      </c>
    </row>
    <row r="2978" spans="1:4" x14ac:dyDescent="0.25">
      <c r="A2978">
        <v>2977</v>
      </c>
      <c r="B2978">
        <v>0</v>
      </c>
      <c r="C2978">
        <v>0.31092340875423391</v>
      </c>
      <c r="D2978">
        <f t="shared" si="52"/>
        <v>5</v>
      </c>
    </row>
    <row r="2979" spans="1:4" x14ac:dyDescent="0.25">
      <c r="A2979">
        <v>2978</v>
      </c>
      <c r="B2979">
        <v>0</v>
      </c>
      <c r="C2979">
        <v>0.31079277414430601</v>
      </c>
      <c r="D2979">
        <f t="shared" si="52"/>
        <v>5</v>
      </c>
    </row>
    <row r="2980" spans="1:4" x14ac:dyDescent="0.25">
      <c r="A2980">
        <v>2979</v>
      </c>
      <c r="B2980">
        <v>0</v>
      </c>
      <c r="C2980">
        <v>0.31076401201508447</v>
      </c>
      <c r="D2980">
        <f t="shared" si="52"/>
        <v>5</v>
      </c>
    </row>
    <row r="2981" spans="1:4" x14ac:dyDescent="0.25">
      <c r="A2981">
        <v>2980</v>
      </c>
      <c r="B2981">
        <v>1</v>
      </c>
      <c r="C2981">
        <v>0.31003537591749025</v>
      </c>
      <c r="D2981">
        <f t="shared" si="52"/>
        <v>5</v>
      </c>
    </row>
    <row r="2982" spans="1:4" x14ac:dyDescent="0.25">
      <c r="A2982">
        <v>2981</v>
      </c>
      <c r="B2982">
        <v>0</v>
      </c>
      <c r="C2982">
        <v>0.30992194049367916</v>
      </c>
      <c r="D2982">
        <f t="shared" si="52"/>
        <v>5</v>
      </c>
    </row>
    <row r="2983" spans="1:4" x14ac:dyDescent="0.25">
      <c r="A2983">
        <v>2982</v>
      </c>
      <c r="B2983">
        <v>0</v>
      </c>
      <c r="C2983">
        <v>0.30981328347463571</v>
      </c>
      <c r="D2983">
        <f t="shared" si="52"/>
        <v>5</v>
      </c>
    </row>
    <row r="2984" spans="1:4" x14ac:dyDescent="0.25">
      <c r="A2984">
        <v>2983</v>
      </c>
      <c r="B2984">
        <v>0</v>
      </c>
      <c r="C2984">
        <v>0.30980174110302172</v>
      </c>
      <c r="D2984">
        <f t="shared" si="52"/>
        <v>5</v>
      </c>
    </row>
    <row r="2985" spans="1:4" x14ac:dyDescent="0.25">
      <c r="A2985">
        <v>2984</v>
      </c>
      <c r="B2985">
        <v>1</v>
      </c>
      <c r="C2985">
        <v>0.30978361548204048</v>
      </c>
      <c r="D2985">
        <f t="shared" si="52"/>
        <v>5</v>
      </c>
    </row>
    <row r="2986" spans="1:4" x14ac:dyDescent="0.25">
      <c r="A2986">
        <v>2985</v>
      </c>
      <c r="B2986">
        <v>0</v>
      </c>
      <c r="C2986">
        <v>0.30951347044215693</v>
      </c>
      <c r="D2986">
        <f t="shared" si="52"/>
        <v>5</v>
      </c>
    </row>
    <row r="2987" spans="1:4" x14ac:dyDescent="0.25">
      <c r="A2987">
        <v>2986</v>
      </c>
      <c r="B2987">
        <v>0</v>
      </c>
      <c r="C2987">
        <v>0.30939447593519415</v>
      </c>
      <c r="D2987">
        <f t="shared" si="52"/>
        <v>5</v>
      </c>
    </row>
    <row r="2988" spans="1:4" x14ac:dyDescent="0.25">
      <c r="A2988">
        <v>2987</v>
      </c>
      <c r="B2988">
        <v>0</v>
      </c>
      <c r="C2988">
        <v>0.30921152990213913</v>
      </c>
      <c r="D2988">
        <f t="shared" si="52"/>
        <v>5</v>
      </c>
    </row>
    <row r="2989" spans="1:4" x14ac:dyDescent="0.25">
      <c r="A2989">
        <v>2988</v>
      </c>
      <c r="B2989">
        <v>0</v>
      </c>
      <c r="C2989">
        <v>0.309022590098331</v>
      </c>
      <c r="D2989">
        <f t="shared" si="52"/>
        <v>5</v>
      </c>
    </row>
    <row r="2990" spans="1:4" x14ac:dyDescent="0.25">
      <c r="A2990">
        <v>2989</v>
      </c>
      <c r="B2990">
        <v>1</v>
      </c>
      <c r="C2990">
        <v>0.30897196712517966</v>
      </c>
      <c r="D2990">
        <f t="shared" si="52"/>
        <v>5</v>
      </c>
    </row>
    <row r="2991" spans="1:4" x14ac:dyDescent="0.25">
      <c r="A2991">
        <v>2990</v>
      </c>
      <c r="B2991">
        <v>1</v>
      </c>
      <c r="C2991">
        <v>0.30886786377680098</v>
      </c>
      <c r="D2991">
        <f t="shared" si="52"/>
        <v>5</v>
      </c>
    </row>
    <row r="2992" spans="1:4" x14ac:dyDescent="0.25">
      <c r="A2992">
        <v>2991</v>
      </c>
      <c r="B2992">
        <v>0</v>
      </c>
      <c r="C2992">
        <v>0.30861409461786049</v>
      </c>
      <c r="D2992">
        <f t="shared" si="52"/>
        <v>5</v>
      </c>
    </row>
    <row r="2993" spans="1:4" x14ac:dyDescent="0.25">
      <c r="A2993">
        <v>2992</v>
      </c>
      <c r="B2993">
        <v>0</v>
      </c>
      <c r="C2993">
        <v>0.30852608585008023</v>
      </c>
      <c r="D2993">
        <f t="shared" si="52"/>
        <v>5</v>
      </c>
    </row>
    <row r="2994" spans="1:4" x14ac:dyDescent="0.25">
      <c r="A2994">
        <v>2993</v>
      </c>
      <c r="B2994">
        <v>1</v>
      </c>
      <c r="C2994">
        <v>0.30844055038454882</v>
      </c>
      <c r="D2994">
        <f t="shared" si="52"/>
        <v>5</v>
      </c>
    </row>
    <row r="2995" spans="1:4" x14ac:dyDescent="0.25">
      <c r="A2995">
        <v>2994</v>
      </c>
      <c r="B2995">
        <v>0</v>
      </c>
      <c r="C2995">
        <v>0.30841539163095777</v>
      </c>
      <c r="D2995">
        <f t="shared" si="52"/>
        <v>5</v>
      </c>
    </row>
    <row r="2996" spans="1:4" x14ac:dyDescent="0.25">
      <c r="A2996">
        <v>2995</v>
      </c>
      <c r="B2996">
        <v>1</v>
      </c>
      <c r="C2996">
        <v>0.30822708798024773</v>
      </c>
      <c r="D2996">
        <f t="shared" si="52"/>
        <v>5</v>
      </c>
    </row>
    <row r="2997" spans="1:4" x14ac:dyDescent="0.25">
      <c r="A2997">
        <v>2996</v>
      </c>
      <c r="B2997">
        <v>1</v>
      </c>
      <c r="C2997">
        <v>0.30805193357921573</v>
      </c>
      <c r="D2997">
        <f t="shared" si="52"/>
        <v>5</v>
      </c>
    </row>
    <row r="2998" spans="1:4" x14ac:dyDescent="0.25">
      <c r="A2998">
        <v>2997</v>
      </c>
      <c r="B2998">
        <v>1</v>
      </c>
      <c r="C2998">
        <v>0.30793403462950447</v>
      </c>
      <c r="D2998">
        <f t="shared" si="52"/>
        <v>5</v>
      </c>
    </row>
    <row r="2999" spans="1:4" x14ac:dyDescent="0.25">
      <c r="A2999">
        <v>2998</v>
      </c>
      <c r="B2999">
        <v>0</v>
      </c>
      <c r="C2999">
        <v>0.30788309712602163</v>
      </c>
      <c r="D2999">
        <f t="shared" si="52"/>
        <v>5</v>
      </c>
    </row>
    <row r="3000" spans="1:4" x14ac:dyDescent="0.25">
      <c r="A3000">
        <v>2999</v>
      </c>
      <c r="B3000">
        <v>1</v>
      </c>
      <c r="C3000">
        <v>0.30770903542294237</v>
      </c>
      <c r="D3000">
        <f t="shared" si="52"/>
        <v>5</v>
      </c>
    </row>
    <row r="3001" spans="1:4" x14ac:dyDescent="0.25">
      <c r="A3001">
        <v>3000</v>
      </c>
      <c r="B3001">
        <v>0</v>
      </c>
      <c r="C3001">
        <v>0.30741711590115789</v>
      </c>
      <c r="D3001">
        <f t="shared" si="52"/>
        <v>5</v>
      </c>
    </row>
    <row r="3002" spans="1:4" x14ac:dyDescent="0.25">
      <c r="A3002">
        <v>3001</v>
      </c>
      <c r="B3002">
        <v>0</v>
      </c>
      <c r="C3002">
        <v>0.30739734100386157</v>
      </c>
      <c r="D3002">
        <f t="shared" si="52"/>
        <v>5</v>
      </c>
    </row>
    <row r="3003" spans="1:4" x14ac:dyDescent="0.25">
      <c r="A3003">
        <v>3002</v>
      </c>
      <c r="B3003">
        <v>1</v>
      </c>
      <c r="C3003">
        <v>0.30706115049751131</v>
      </c>
      <c r="D3003">
        <f t="shared" si="52"/>
        <v>5</v>
      </c>
    </row>
    <row r="3004" spans="1:4" x14ac:dyDescent="0.25">
      <c r="A3004">
        <v>3003</v>
      </c>
      <c r="B3004">
        <v>0</v>
      </c>
      <c r="C3004">
        <v>0.30667551663870363</v>
      </c>
      <c r="D3004">
        <f t="shared" si="52"/>
        <v>5</v>
      </c>
    </row>
    <row r="3005" spans="1:4" x14ac:dyDescent="0.25">
      <c r="A3005">
        <v>3004</v>
      </c>
      <c r="B3005">
        <v>0</v>
      </c>
      <c r="C3005">
        <v>0.30663235107477377</v>
      </c>
      <c r="D3005">
        <f t="shared" si="52"/>
        <v>5</v>
      </c>
    </row>
    <row r="3006" spans="1:4" x14ac:dyDescent="0.25">
      <c r="A3006">
        <v>3005</v>
      </c>
      <c r="B3006">
        <v>1</v>
      </c>
      <c r="C3006">
        <v>0.30654094533053577</v>
      </c>
      <c r="D3006">
        <f t="shared" si="52"/>
        <v>5</v>
      </c>
    </row>
    <row r="3007" spans="1:4" x14ac:dyDescent="0.25">
      <c r="A3007">
        <v>3006</v>
      </c>
      <c r="B3007">
        <v>0</v>
      </c>
      <c r="C3007">
        <v>0.30625362315119314</v>
      </c>
      <c r="D3007">
        <f t="shared" si="52"/>
        <v>5</v>
      </c>
    </row>
    <row r="3008" spans="1:4" x14ac:dyDescent="0.25">
      <c r="A3008">
        <v>3007</v>
      </c>
      <c r="B3008">
        <v>1</v>
      </c>
      <c r="C3008">
        <v>0.30622009761876279</v>
      </c>
      <c r="D3008">
        <f t="shared" si="52"/>
        <v>5</v>
      </c>
    </row>
    <row r="3009" spans="1:4" x14ac:dyDescent="0.25">
      <c r="A3009">
        <v>3008</v>
      </c>
      <c r="B3009">
        <v>1</v>
      </c>
      <c r="C3009">
        <v>0.30601788740500729</v>
      </c>
      <c r="D3009">
        <f t="shared" si="52"/>
        <v>5</v>
      </c>
    </row>
    <row r="3010" spans="1:4" x14ac:dyDescent="0.25">
      <c r="A3010">
        <v>3009</v>
      </c>
      <c r="B3010">
        <v>0</v>
      </c>
      <c r="C3010">
        <v>0.30581389642749474</v>
      </c>
      <c r="D3010">
        <f t="shared" si="52"/>
        <v>5</v>
      </c>
    </row>
    <row r="3011" spans="1:4" x14ac:dyDescent="0.25">
      <c r="A3011">
        <v>3010</v>
      </c>
      <c r="B3011">
        <v>1</v>
      </c>
      <c r="C3011">
        <v>0.3058043306446187</v>
      </c>
      <c r="D3011">
        <f t="shared" ref="D3011:D3074" si="53">ROUNDUP(A3011/704,0)</f>
        <v>5</v>
      </c>
    </row>
    <row r="3012" spans="1:4" x14ac:dyDescent="0.25">
      <c r="A3012">
        <v>3011</v>
      </c>
      <c r="B3012">
        <v>0</v>
      </c>
      <c r="C3012">
        <v>0.30525006481608452</v>
      </c>
      <c r="D3012">
        <f t="shared" si="53"/>
        <v>5</v>
      </c>
    </row>
    <row r="3013" spans="1:4" x14ac:dyDescent="0.25">
      <c r="A3013">
        <v>3012</v>
      </c>
      <c r="B3013">
        <v>0</v>
      </c>
      <c r="C3013">
        <v>0.30516275946386701</v>
      </c>
      <c r="D3013">
        <f t="shared" si="53"/>
        <v>5</v>
      </c>
    </row>
    <row r="3014" spans="1:4" x14ac:dyDescent="0.25">
      <c r="A3014">
        <v>3013</v>
      </c>
      <c r="B3014">
        <v>0</v>
      </c>
      <c r="C3014">
        <v>0.3051193357222432</v>
      </c>
      <c r="D3014">
        <f t="shared" si="53"/>
        <v>5</v>
      </c>
    </row>
    <row r="3015" spans="1:4" x14ac:dyDescent="0.25">
      <c r="A3015">
        <v>3014</v>
      </c>
      <c r="B3015">
        <v>0</v>
      </c>
      <c r="C3015">
        <v>0.3050893397437377</v>
      </c>
      <c r="D3015">
        <f t="shared" si="53"/>
        <v>5</v>
      </c>
    </row>
    <row r="3016" spans="1:4" x14ac:dyDescent="0.25">
      <c r="A3016">
        <v>3015</v>
      </c>
      <c r="B3016">
        <v>1</v>
      </c>
      <c r="C3016">
        <v>0.30461331914435458</v>
      </c>
      <c r="D3016">
        <f t="shared" si="53"/>
        <v>5</v>
      </c>
    </row>
    <row r="3017" spans="1:4" x14ac:dyDescent="0.25">
      <c r="A3017">
        <v>3016</v>
      </c>
      <c r="B3017">
        <v>1</v>
      </c>
      <c r="C3017">
        <v>0.3044062371725309</v>
      </c>
      <c r="D3017">
        <f t="shared" si="53"/>
        <v>5</v>
      </c>
    </row>
    <row r="3018" spans="1:4" x14ac:dyDescent="0.25">
      <c r="A3018">
        <v>3017</v>
      </c>
      <c r="B3018">
        <v>0</v>
      </c>
      <c r="C3018">
        <v>0.30438208417831458</v>
      </c>
      <c r="D3018">
        <f t="shared" si="53"/>
        <v>5</v>
      </c>
    </row>
    <row r="3019" spans="1:4" x14ac:dyDescent="0.25">
      <c r="A3019">
        <v>3018</v>
      </c>
      <c r="B3019">
        <v>1</v>
      </c>
      <c r="C3019">
        <v>0.30431384038063403</v>
      </c>
      <c r="D3019">
        <f t="shared" si="53"/>
        <v>5</v>
      </c>
    </row>
    <row r="3020" spans="1:4" x14ac:dyDescent="0.25">
      <c r="A3020">
        <v>3019</v>
      </c>
      <c r="B3020">
        <v>0</v>
      </c>
      <c r="C3020">
        <v>0.30423769264282757</v>
      </c>
      <c r="D3020">
        <f t="shared" si="53"/>
        <v>5</v>
      </c>
    </row>
    <row r="3021" spans="1:4" x14ac:dyDescent="0.25">
      <c r="A3021">
        <v>3020</v>
      </c>
      <c r="B3021">
        <v>0</v>
      </c>
      <c r="C3021">
        <v>0.30419809988761198</v>
      </c>
      <c r="D3021">
        <f t="shared" si="53"/>
        <v>5</v>
      </c>
    </row>
    <row r="3022" spans="1:4" x14ac:dyDescent="0.25">
      <c r="A3022">
        <v>3021</v>
      </c>
      <c r="B3022">
        <v>1</v>
      </c>
      <c r="C3022">
        <v>0.30419807872145072</v>
      </c>
      <c r="D3022">
        <f t="shared" si="53"/>
        <v>5</v>
      </c>
    </row>
    <row r="3023" spans="1:4" x14ac:dyDescent="0.25">
      <c r="A3023">
        <v>3022</v>
      </c>
      <c r="B3023">
        <v>1</v>
      </c>
      <c r="C3023">
        <v>0.30367665460350685</v>
      </c>
      <c r="D3023">
        <f t="shared" si="53"/>
        <v>5</v>
      </c>
    </row>
    <row r="3024" spans="1:4" x14ac:dyDescent="0.25">
      <c r="A3024">
        <v>3023</v>
      </c>
      <c r="B3024">
        <v>1</v>
      </c>
      <c r="C3024">
        <v>0.30359587769012897</v>
      </c>
      <c r="D3024">
        <f t="shared" si="53"/>
        <v>5</v>
      </c>
    </row>
    <row r="3025" spans="1:4" x14ac:dyDescent="0.25">
      <c r="A3025">
        <v>3024</v>
      </c>
      <c r="B3025">
        <v>1</v>
      </c>
      <c r="C3025">
        <v>0.30349585316336997</v>
      </c>
      <c r="D3025">
        <f t="shared" si="53"/>
        <v>5</v>
      </c>
    </row>
    <row r="3026" spans="1:4" x14ac:dyDescent="0.25">
      <c r="A3026">
        <v>3025</v>
      </c>
      <c r="B3026">
        <v>0</v>
      </c>
      <c r="C3026">
        <v>0.30349315799708898</v>
      </c>
      <c r="D3026">
        <f t="shared" si="53"/>
        <v>5</v>
      </c>
    </row>
    <row r="3027" spans="1:4" x14ac:dyDescent="0.25">
      <c r="A3027">
        <v>3026</v>
      </c>
      <c r="B3027">
        <v>1</v>
      </c>
      <c r="C3027">
        <v>0.30306718517580566</v>
      </c>
      <c r="D3027">
        <f t="shared" si="53"/>
        <v>5</v>
      </c>
    </row>
    <row r="3028" spans="1:4" x14ac:dyDescent="0.25">
      <c r="A3028">
        <v>3027</v>
      </c>
      <c r="B3028">
        <v>1</v>
      </c>
      <c r="C3028">
        <v>0.30303310209644707</v>
      </c>
      <c r="D3028">
        <f t="shared" si="53"/>
        <v>5</v>
      </c>
    </row>
    <row r="3029" spans="1:4" x14ac:dyDescent="0.25">
      <c r="A3029">
        <v>3028</v>
      </c>
      <c r="B3029">
        <v>0</v>
      </c>
      <c r="C3029">
        <v>0.30276732338590184</v>
      </c>
      <c r="D3029">
        <f t="shared" si="53"/>
        <v>5</v>
      </c>
    </row>
    <row r="3030" spans="1:4" x14ac:dyDescent="0.25">
      <c r="A3030">
        <v>3029</v>
      </c>
      <c r="B3030">
        <v>0</v>
      </c>
      <c r="C3030">
        <v>0.30275038082659733</v>
      </c>
      <c r="D3030">
        <f t="shared" si="53"/>
        <v>5</v>
      </c>
    </row>
    <row r="3031" spans="1:4" x14ac:dyDescent="0.25">
      <c r="A3031">
        <v>3030</v>
      </c>
      <c r="B3031">
        <v>0</v>
      </c>
      <c r="C3031">
        <v>0.30273532169330358</v>
      </c>
      <c r="D3031">
        <f t="shared" si="53"/>
        <v>5</v>
      </c>
    </row>
    <row r="3032" spans="1:4" x14ac:dyDescent="0.25">
      <c r="A3032">
        <v>3031</v>
      </c>
      <c r="B3032">
        <v>0</v>
      </c>
      <c r="C3032">
        <v>0.30269289707038866</v>
      </c>
      <c r="D3032">
        <f t="shared" si="53"/>
        <v>5</v>
      </c>
    </row>
    <row r="3033" spans="1:4" x14ac:dyDescent="0.25">
      <c r="A3033">
        <v>3032</v>
      </c>
      <c r="B3033">
        <v>0</v>
      </c>
      <c r="C3033">
        <v>0.30249362723018502</v>
      </c>
      <c r="D3033">
        <f t="shared" si="53"/>
        <v>5</v>
      </c>
    </row>
    <row r="3034" spans="1:4" x14ac:dyDescent="0.25">
      <c r="A3034">
        <v>3033</v>
      </c>
      <c r="B3034">
        <v>0</v>
      </c>
      <c r="C3034">
        <v>0.30230964082129852</v>
      </c>
      <c r="D3034">
        <f t="shared" si="53"/>
        <v>5</v>
      </c>
    </row>
    <row r="3035" spans="1:4" x14ac:dyDescent="0.25">
      <c r="A3035">
        <v>3034</v>
      </c>
      <c r="B3035">
        <v>0</v>
      </c>
      <c r="C3035">
        <v>0.30176451613166977</v>
      </c>
      <c r="D3035">
        <f t="shared" si="53"/>
        <v>5</v>
      </c>
    </row>
    <row r="3036" spans="1:4" x14ac:dyDescent="0.25">
      <c r="A3036">
        <v>3035</v>
      </c>
      <c r="B3036">
        <v>0</v>
      </c>
      <c r="C3036">
        <v>0.3013730884558013</v>
      </c>
      <c r="D3036">
        <f t="shared" si="53"/>
        <v>5</v>
      </c>
    </row>
    <row r="3037" spans="1:4" x14ac:dyDescent="0.25">
      <c r="A3037">
        <v>3036</v>
      </c>
      <c r="B3037">
        <v>0</v>
      </c>
      <c r="C3037">
        <v>0.30132705006657773</v>
      </c>
      <c r="D3037">
        <f t="shared" si="53"/>
        <v>5</v>
      </c>
    </row>
    <row r="3038" spans="1:4" x14ac:dyDescent="0.25">
      <c r="A3038">
        <v>3037</v>
      </c>
      <c r="B3038">
        <v>0</v>
      </c>
      <c r="C3038">
        <v>0.30109495264873204</v>
      </c>
      <c r="D3038">
        <f t="shared" si="53"/>
        <v>5</v>
      </c>
    </row>
    <row r="3039" spans="1:4" x14ac:dyDescent="0.25">
      <c r="A3039">
        <v>3038</v>
      </c>
      <c r="B3039">
        <v>0</v>
      </c>
      <c r="C3039">
        <v>0.30108548518262701</v>
      </c>
      <c r="D3039">
        <f t="shared" si="53"/>
        <v>5</v>
      </c>
    </row>
    <row r="3040" spans="1:4" x14ac:dyDescent="0.25">
      <c r="A3040">
        <v>3039</v>
      </c>
      <c r="B3040">
        <v>0</v>
      </c>
      <c r="C3040">
        <v>0.30087701663006161</v>
      </c>
      <c r="D3040">
        <f t="shared" si="53"/>
        <v>5</v>
      </c>
    </row>
    <row r="3041" spans="1:4" x14ac:dyDescent="0.25">
      <c r="A3041">
        <v>3040</v>
      </c>
      <c r="B3041">
        <v>0</v>
      </c>
      <c r="C3041">
        <v>0.30081892955827294</v>
      </c>
      <c r="D3041">
        <f t="shared" si="53"/>
        <v>5</v>
      </c>
    </row>
    <row r="3042" spans="1:4" x14ac:dyDescent="0.25">
      <c r="A3042">
        <v>3041</v>
      </c>
      <c r="B3042">
        <v>0</v>
      </c>
      <c r="C3042">
        <v>0.30081518154619735</v>
      </c>
      <c r="D3042">
        <f t="shared" si="53"/>
        <v>5</v>
      </c>
    </row>
    <row r="3043" spans="1:4" x14ac:dyDescent="0.25">
      <c r="A3043">
        <v>3042</v>
      </c>
      <c r="B3043">
        <v>0</v>
      </c>
      <c r="C3043">
        <v>0.30080287134358075</v>
      </c>
      <c r="D3043">
        <f t="shared" si="53"/>
        <v>5</v>
      </c>
    </row>
    <row r="3044" spans="1:4" x14ac:dyDescent="0.25">
      <c r="A3044">
        <v>3043</v>
      </c>
      <c r="B3044">
        <v>1</v>
      </c>
      <c r="C3044">
        <v>0.30074623086443875</v>
      </c>
      <c r="D3044">
        <f t="shared" si="53"/>
        <v>5</v>
      </c>
    </row>
    <row r="3045" spans="1:4" x14ac:dyDescent="0.25">
      <c r="A3045">
        <v>3044</v>
      </c>
      <c r="B3045">
        <v>1</v>
      </c>
      <c r="C3045">
        <v>0.30055357636155128</v>
      </c>
      <c r="D3045">
        <f t="shared" si="53"/>
        <v>5</v>
      </c>
    </row>
    <row r="3046" spans="1:4" x14ac:dyDescent="0.25">
      <c r="A3046">
        <v>3045</v>
      </c>
      <c r="B3046">
        <v>1</v>
      </c>
      <c r="C3046">
        <v>0.30054135634928753</v>
      </c>
      <c r="D3046">
        <f t="shared" si="53"/>
        <v>5</v>
      </c>
    </row>
    <row r="3047" spans="1:4" x14ac:dyDescent="0.25">
      <c r="A3047">
        <v>3046</v>
      </c>
      <c r="B3047">
        <v>0</v>
      </c>
      <c r="C3047">
        <v>0.30037810668708942</v>
      </c>
      <c r="D3047">
        <f t="shared" si="53"/>
        <v>5</v>
      </c>
    </row>
    <row r="3048" spans="1:4" x14ac:dyDescent="0.25">
      <c r="A3048">
        <v>3047</v>
      </c>
      <c r="B3048">
        <v>0</v>
      </c>
      <c r="C3048">
        <v>0.3003689925128033</v>
      </c>
      <c r="D3048">
        <f t="shared" si="53"/>
        <v>5</v>
      </c>
    </row>
    <row r="3049" spans="1:4" x14ac:dyDescent="0.25">
      <c r="A3049">
        <v>3048</v>
      </c>
      <c r="B3049">
        <v>0</v>
      </c>
      <c r="C3049">
        <v>0.30027689083963371</v>
      </c>
      <c r="D3049">
        <f t="shared" si="53"/>
        <v>5</v>
      </c>
    </row>
    <row r="3050" spans="1:4" x14ac:dyDescent="0.25">
      <c r="A3050">
        <v>3049</v>
      </c>
      <c r="B3050">
        <v>0</v>
      </c>
      <c r="C3050">
        <v>0.30025721854458431</v>
      </c>
      <c r="D3050">
        <f t="shared" si="53"/>
        <v>5</v>
      </c>
    </row>
    <row r="3051" spans="1:4" x14ac:dyDescent="0.25">
      <c r="A3051">
        <v>3050</v>
      </c>
      <c r="B3051">
        <v>0</v>
      </c>
      <c r="C3051">
        <v>0.30024959186747185</v>
      </c>
      <c r="D3051">
        <f t="shared" si="53"/>
        <v>5</v>
      </c>
    </row>
    <row r="3052" spans="1:4" x14ac:dyDescent="0.25">
      <c r="A3052">
        <v>3051</v>
      </c>
      <c r="B3052">
        <v>1</v>
      </c>
      <c r="C3052">
        <v>0.30024596345688426</v>
      </c>
      <c r="D3052">
        <f t="shared" si="53"/>
        <v>5</v>
      </c>
    </row>
    <row r="3053" spans="1:4" x14ac:dyDescent="0.25">
      <c r="A3053">
        <v>3052</v>
      </c>
      <c r="B3053">
        <v>1</v>
      </c>
      <c r="C3053">
        <v>0.29986755719361846</v>
      </c>
      <c r="D3053">
        <f t="shared" si="53"/>
        <v>5</v>
      </c>
    </row>
    <row r="3054" spans="1:4" x14ac:dyDescent="0.25">
      <c r="A3054">
        <v>3053</v>
      </c>
      <c r="B3054">
        <v>1</v>
      </c>
      <c r="C3054">
        <v>0.29979758862391109</v>
      </c>
      <c r="D3054">
        <f t="shared" si="53"/>
        <v>5</v>
      </c>
    </row>
    <row r="3055" spans="1:4" x14ac:dyDescent="0.25">
      <c r="A3055">
        <v>3054</v>
      </c>
      <c r="B3055">
        <v>1</v>
      </c>
      <c r="C3055">
        <v>0.29922461767564945</v>
      </c>
      <c r="D3055">
        <f t="shared" si="53"/>
        <v>5</v>
      </c>
    </row>
    <row r="3056" spans="1:4" x14ac:dyDescent="0.25">
      <c r="A3056">
        <v>3055</v>
      </c>
      <c r="B3056">
        <v>1</v>
      </c>
      <c r="C3056">
        <v>0.29914974511162318</v>
      </c>
      <c r="D3056">
        <f t="shared" si="53"/>
        <v>5</v>
      </c>
    </row>
    <row r="3057" spans="1:4" x14ac:dyDescent="0.25">
      <c r="A3057">
        <v>3056</v>
      </c>
      <c r="B3057">
        <v>0</v>
      </c>
      <c r="C3057">
        <v>0.29909602061689683</v>
      </c>
      <c r="D3057">
        <f t="shared" si="53"/>
        <v>5</v>
      </c>
    </row>
    <row r="3058" spans="1:4" x14ac:dyDescent="0.25">
      <c r="A3058">
        <v>3057</v>
      </c>
      <c r="B3058">
        <v>0</v>
      </c>
      <c r="C3058">
        <v>0.2989739629301546</v>
      </c>
      <c r="D3058">
        <f t="shared" si="53"/>
        <v>5</v>
      </c>
    </row>
    <row r="3059" spans="1:4" x14ac:dyDescent="0.25">
      <c r="A3059">
        <v>3058</v>
      </c>
      <c r="B3059">
        <v>0</v>
      </c>
      <c r="C3059">
        <v>0.29897231556689269</v>
      </c>
      <c r="D3059">
        <f t="shared" si="53"/>
        <v>5</v>
      </c>
    </row>
    <row r="3060" spans="1:4" x14ac:dyDescent="0.25">
      <c r="A3060">
        <v>3059</v>
      </c>
      <c r="B3060">
        <v>0</v>
      </c>
      <c r="C3060">
        <v>0.29896955739781911</v>
      </c>
      <c r="D3060">
        <f t="shared" si="53"/>
        <v>5</v>
      </c>
    </row>
    <row r="3061" spans="1:4" x14ac:dyDescent="0.25">
      <c r="A3061">
        <v>3060</v>
      </c>
      <c r="B3061">
        <v>0</v>
      </c>
      <c r="C3061">
        <v>0.29891712142786847</v>
      </c>
      <c r="D3061">
        <f t="shared" si="53"/>
        <v>5</v>
      </c>
    </row>
    <row r="3062" spans="1:4" x14ac:dyDescent="0.25">
      <c r="A3062">
        <v>3061</v>
      </c>
      <c r="B3062">
        <v>0</v>
      </c>
      <c r="C3062">
        <v>0.29871582639420596</v>
      </c>
      <c r="D3062">
        <f t="shared" si="53"/>
        <v>5</v>
      </c>
    </row>
    <row r="3063" spans="1:4" x14ac:dyDescent="0.25">
      <c r="A3063">
        <v>3062</v>
      </c>
      <c r="B3063">
        <v>0</v>
      </c>
      <c r="C3063">
        <v>0.29870169055990886</v>
      </c>
      <c r="D3063">
        <f t="shared" si="53"/>
        <v>5</v>
      </c>
    </row>
    <row r="3064" spans="1:4" x14ac:dyDescent="0.25">
      <c r="A3064">
        <v>3063</v>
      </c>
      <c r="B3064">
        <v>0</v>
      </c>
      <c r="C3064">
        <v>0.29862396290304594</v>
      </c>
      <c r="D3064">
        <f t="shared" si="53"/>
        <v>5</v>
      </c>
    </row>
    <row r="3065" spans="1:4" x14ac:dyDescent="0.25">
      <c r="A3065">
        <v>3064</v>
      </c>
      <c r="B3065">
        <v>1</v>
      </c>
      <c r="C3065">
        <v>0.29858823026011255</v>
      </c>
      <c r="D3065">
        <f t="shared" si="53"/>
        <v>5</v>
      </c>
    </row>
    <row r="3066" spans="1:4" x14ac:dyDescent="0.25">
      <c r="A3066">
        <v>3065</v>
      </c>
      <c r="B3066">
        <v>0</v>
      </c>
      <c r="C3066">
        <v>0.29837428792708559</v>
      </c>
      <c r="D3066">
        <f t="shared" si="53"/>
        <v>5</v>
      </c>
    </row>
    <row r="3067" spans="1:4" x14ac:dyDescent="0.25">
      <c r="A3067">
        <v>3066</v>
      </c>
      <c r="B3067">
        <v>1</v>
      </c>
      <c r="C3067">
        <v>0.29836747372460592</v>
      </c>
      <c r="D3067">
        <f t="shared" si="53"/>
        <v>5</v>
      </c>
    </row>
    <row r="3068" spans="1:4" x14ac:dyDescent="0.25">
      <c r="A3068">
        <v>3067</v>
      </c>
      <c r="B3068">
        <v>1</v>
      </c>
      <c r="C3068">
        <v>0.2979788020845206</v>
      </c>
      <c r="D3068">
        <f t="shared" si="53"/>
        <v>5</v>
      </c>
    </row>
    <row r="3069" spans="1:4" x14ac:dyDescent="0.25">
      <c r="A3069">
        <v>3068</v>
      </c>
      <c r="B3069">
        <v>0</v>
      </c>
      <c r="C3069">
        <v>0.29795983540716608</v>
      </c>
      <c r="D3069">
        <f t="shared" si="53"/>
        <v>5</v>
      </c>
    </row>
    <row r="3070" spans="1:4" x14ac:dyDescent="0.25">
      <c r="A3070">
        <v>3069</v>
      </c>
      <c r="B3070">
        <v>0</v>
      </c>
      <c r="C3070">
        <v>0.29792047345434602</v>
      </c>
      <c r="D3070">
        <f t="shared" si="53"/>
        <v>5</v>
      </c>
    </row>
    <row r="3071" spans="1:4" x14ac:dyDescent="0.25">
      <c r="A3071">
        <v>3070</v>
      </c>
      <c r="B3071">
        <v>0</v>
      </c>
      <c r="C3071">
        <v>0.29755787700483105</v>
      </c>
      <c r="D3071">
        <f t="shared" si="53"/>
        <v>5</v>
      </c>
    </row>
    <row r="3072" spans="1:4" x14ac:dyDescent="0.25">
      <c r="A3072">
        <v>3071</v>
      </c>
      <c r="B3072">
        <v>0</v>
      </c>
      <c r="C3072">
        <v>0.29755350647395507</v>
      </c>
      <c r="D3072">
        <f t="shared" si="53"/>
        <v>5</v>
      </c>
    </row>
    <row r="3073" spans="1:4" x14ac:dyDescent="0.25">
      <c r="A3073">
        <v>3072</v>
      </c>
      <c r="B3073">
        <v>1</v>
      </c>
      <c r="C3073">
        <v>0.29754918614335923</v>
      </c>
      <c r="D3073">
        <f t="shared" si="53"/>
        <v>5</v>
      </c>
    </row>
    <row r="3074" spans="1:4" x14ac:dyDescent="0.25">
      <c r="A3074">
        <v>3073</v>
      </c>
      <c r="B3074">
        <v>1</v>
      </c>
      <c r="C3074">
        <v>0.29730201563431796</v>
      </c>
      <c r="D3074">
        <f t="shared" si="53"/>
        <v>5</v>
      </c>
    </row>
    <row r="3075" spans="1:4" x14ac:dyDescent="0.25">
      <c r="A3075">
        <v>3074</v>
      </c>
      <c r="B3075">
        <v>0</v>
      </c>
      <c r="C3075">
        <v>0.29728611756014356</v>
      </c>
      <c r="D3075">
        <f t="shared" ref="D3075:D3138" si="54">ROUNDUP(A3075/704,0)</f>
        <v>5</v>
      </c>
    </row>
    <row r="3076" spans="1:4" x14ac:dyDescent="0.25">
      <c r="A3076">
        <v>3075</v>
      </c>
      <c r="B3076">
        <v>0</v>
      </c>
      <c r="C3076">
        <v>0.29698628533012866</v>
      </c>
      <c r="D3076">
        <f t="shared" si="54"/>
        <v>5</v>
      </c>
    </row>
    <row r="3077" spans="1:4" x14ac:dyDescent="0.25">
      <c r="A3077">
        <v>3076</v>
      </c>
      <c r="B3077">
        <v>0</v>
      </c>
      <c r="C3077">
        <v>0.29688168820669114</v>
      </c>
      <c r="D3077">
        <f t="shared" si="54"/>
        <v>5</v>
      </c>
    </row>
    <row r="3078" spans="1:4" x14ac:dyDescent="0.25">
      <c r="A3078">
        <v>3077</v>
      </c>
      <c r="B3078">
        <v>0</v>
      </c>
      <c r="C3078">
        <v>0.29684294906278835</v>
      </c>
      <c r="D3078">
        <f t="shared" si="54"/>
        <v>5</v>
      </c>
    </row>
    <row r="3079" spans="1:4" x14ac:dyDescent="0.25">
      <c r="A3079">
        <v>3078</v>
      </c>
      <c r="B3079">
        <v>0</v>
      </c>
      <c r="C3079">
        <v>0.29681930707547616</v>
      </c>
      <c r="D3079">
        <f t="shared" si="54"/>
        <v>5</v>
      </c>
    </row>
    <row r="3080" spans="1:4" x14ac:dyDescent="0.25">
      <c r="A3080">
        <v>3079</v>
      </c>
      <c r="B3080">
        <v>0</v>
      </c>
      <c r="C3080">
        <v>0.29661863301455582</v>
      </c>
      <c r="D3080">
        <f t="shared" si="54"/>
        <v>5</v>
      </c>
    </row>
    <row r="3081" spans="1:4" x14ac:dyDescent="0.25">
      <c r="A3081">
        <v>3080</v>
      </c>
      <c r="B3081">
        <v>0</v>
      </c>
      <c r="C3081">
        <v>0.29660369489309202</v>
      </c>
      <c r="D3081">
        <f t="shared" si="54"/>
        <v>5</v>
      </c>
    </row>
    <row r="3082" spans="1:4" x14ac:dyDescent="0.25">
      <c r="A3082">
        <v>3081</v>
      </c>
      <c r="B3082">
        <v>0</v>
      </c>
      <c r="C3082">
        <v>0.2965954624216135</v>
      </c>
      <c r="D3082">
        <f t="shared" si="54"/>
        <v>5</v>
      </c>
    </row>
    <row r="3083" spans="1:4" x14ac:dyDescent="0.25">
      <c r="A3083">
        <v>3082</v>
      </c>
      <c r="B3083">
        <v>1</v>
      </c>
      <c r="C3083">
        <v>0.29655639649372084</v>
      </c>
      <c r="D3083">
        <f t="shared" si="54"/>
        <v>5</v>
      </c>
    </row>
    <row r="3084" spans="1:4" x14ac:dyDescent="0.25">
      <c r="A3084">
        <v>3083</v>
      </c>
      <c r="B3084">
        <v>1</v>
      </c>
      <c r="C3084">
        <v>0.2960888130274078</v>
      </c>
      <c r="D3084">
        <f t="shared" si="54"/>
        <v>5</v>
      </c>
    </row>
    <row r="3085" spans="1:4" x14ac:dyDescent="0.25">
      <c r="A3085">
        <v>3084</v>
      </c>
      <c r="B3085">
        <v>1</v>
      </c>
      <c r="C3085">
        <v>0.29544177638982771</v>
      </c>
      <c r="D3085">
        <f t="shared" si="54"/>
        <v>5</v>
      </c>
    </row>
    <row r="3086" spans="1:4" x14ac:dyDescent="0.25">
      <c r="A3086">
        <v>3085</v>
      </c>
      <c r="B3086">
        <v>0</v>
      </c>
      <c r="C3086">
        <v>0.29507662928235323</v>
      </c>
      <c r="D3086">
        <f t="shared" si="54"/>
        <v>5</v>
      </c>
    </row>
    <row r="3087" spans="1:4" x14ac:dyDescent="0.25">
      <c r="A3087">
        <v>3086</v>
      </c>
      <c r="B3087">
        <v>1</v>
      </c>
      <c r="C3087">
        <v>0.29497206067436044</v>
      </c>
      <c r="D3087">
        <f t="shared" si="54"/>
        <v>5</v>
      </c>
    </row>
    <row r="3088" spans="1:4" x14ac:dyDescent="0.25">
      <c r="A3088">
        <v>3087</v>
      </c>
      <c r="B3088">
        <v>0</v>
      </c>
      <c r="C3088">
        <v>0.29493907872882408</v>
      </c>
      <c r="D3088">
        <f t="shared" si="54"/>
        <v>5</v>
      </c>
    </row>
    <row r="3089" spans="1:4" x14ac:dyDescent="0.25">
      <c r="A3089">
        <v>3088</v>
      </c>
      <c r="B3089">
        <v>1</v>
      </c>
      <c r="C3089">
        <v>0.29492974393842064</v>
      </c>
      <c r="D3089">
        <f t="shared" si="54"/>
        <v>5</v>
      </c>
    </row>
    <row r="3090" spans="1:4" x14ac:dyDescent="0.25">
      <c r="A3090">
        <v>3089</v>
      </c>
      <c r="B3090">
        <v>1</v>
      </c>
      <c r="C3090">
        <v>0.29484722513023476</v>
      </c>
      <c r="D3090">
        <f t="shared" si="54"/>
        <v>5</v>
      </c>
    </row>
    <row r="3091" spans="1:4" x14ac:dyDescent="0.25">
      <c r="A3091">
        <v>3090</v>
      </c>
      <c r="B3091">
        <v>0</v>
      </c>
      <c r="C3091">
        <v>0.29476473015173482</v>
      </c>
      <c r="D3091">
        <f t="shared" si="54"/>
        <v>5</v>
      </c>
    </row>
    <row r="3092" spans="1:4" x14ac:dyDescent="0.25">
      <c r="A3092">
        <v>3091</v>
      </c>
      <c r="B3092">
        <v>0</v>
      </c>
      <c r="C3092">
        <v>0.29476180115236517</v>
      </c>
      <c r="D3092">
        <f t="shared" si="54"/>
        <v>5</v>
      </c>
    </row>
    <row r="3093" spans="1:4" x14ac:dyDescent="0.25">
      <c r="A3093">
        <v>3092</v>
      </c>
      <c r="B3093">
        <v>1</v>
      </c>
      <c r="C3093">
        <v>0.29474239202252261</v>
      </c>
      <c r="D3093">
        <f t="shared" si="54"/>
        <v>5</v>
      </c>
    </row>
    <row r="3094" spans="1:4" x14ac:dyDescent="0.25">
      <c r="A3094">
        <v>3093</v>
      </c>
      <c r="B3094">
        <v>1</v>
      </c>
      <c r="C3094">
        <v>0.29421634682455922</v>
      </c>
      <c r="D3094">
        <f t="shared" si="54"/>
        <v>5</v>
      </c>
    </row>
    <row r="3095" spans="1:4" x14ac:dyDescent="0.25">
      <c r="A3095">
        <v>3094</v>
      </c>
      <c r="B3095">
        <v>0</v>
      </c>
      <c r="C3095">
        <v>0.29384862560215957</v>
      </c>
      <c r="D3095">
        <f t="shared" si="54"/>
        <v>5</v>
      </c>
    </row>
    <row r="3096" spans="1:4" x14ac:dyDescent="0.25">
      <c r="A3096">
        <v>3095</v>
      </c>
      <c r="B3096">
        <v>0</v>
      </c>
      <c r="C3096">
        <v>0.29384024053191937</v>
      </c>
      <c r="D3096">
        <f t="shared" si="54"/>
        <v>5</v>
      </c>
    </row>
    <row r="3097" spans="1:4" x14ac:dyDescent="0.25">
      <c r="A3097">
        <v>3096</v>
      </c>
      <c r="B3097">
        <v>1</v>
      </c>
      <c r="C3097">
        <v>0.29372019227398249</v>
      </c>
      <c r="D3097">
        <f t="shared" si="54"/>
        <v>5</v>
      </c>
    </row>
    <row r="3098" spans="1:4" x14ac:dyDescent="0.25">
      <c r="A3098">
        <v>3097</v>
      </c>
      <c r="B3098">
        <v>1</v>
      </c>
      <c r="C3098">
        <v>0.29302494509876514</v>
      </c>
      <c r="D3098">
        <f t="shared" si="54"/>
        <v>5</v>
      </c>
    </row>
    <row r="3099" spans="1:4" x14ac:dyDescent="0.25">
      <c r="A3099">
        <v>3098</v>
      </c>
      <c r="B3099">
        <v>0</v>
      </c>
      <c r="C3099">
        <v>0.2929040002914447</v>
      </c>
      <c r="D3099">
        <f t="shared" si="54"/>
        <v>5</v>
      </c>
    </row>
    <row r="3100" spans="1:4" x14ac:dyDescent="0.25">
      <c r="A3100">
        <v>3099</v>
      </c>
      <c r="B3100">
        <v>0</v>
      </c>
      <c r="C3100">
        <v>0.29226095925338097</v>
      </c>
      <c r="D3100">
        <f t="shared" si="54"/>
        <v>5</v>
      </c>
    </row>
    <row r="3101" spans="1:4" x14ac:dyDescent="0.25">
      <c r="A3101">
        <v>3100</v>
      </c>
      <c r="B3101">
        <v>0</v>
      </c>
      <c r="C3101">
        <v>0.29211599479048278</v>
      </c>
      <c r="D3101">
        <f t="shared" si="54"/>
        <v>5</v>
      </c>
    </row>
    <row r="3102" spans="1:4" x14ac:dyDescent="0.25">
      <c r="A3102">
        <v>3101</v>
      </c>
      <c r="B3102">
        <v>0</v>
      </c>
      <c r="C3102">
        <v>0.29210485338040659</v>
      </c>
      <c r="D3102">
        <f t="shared" si="54"/>
        <v>5</v>
      </c>
    </row>
    <row r="3103" spans="1:4" x14ac:dyDescent="0.25">
      <c r="A3103">
        <v>3102</v>
      </c>
      <c r="B3103">
        <v>0</v>
      </c>
      <c r="C3103">
        <v>0.2917621599310421</v>
      </c>
      <c r="D3103">
        <f t="shared" si="54"/>
        <v>5</v>
      </c>
    </row>
    <row r="3104" spans="1:4" x14ac:dyDescent="0.25">
      <c r="A3104">
        <v>3103</v>
      </c>
      <c r="B3104">
        <v>1</v>
      </c>
      <c r="C3104">
        <v>0.29173709756210914</v>
      </c>
      <c r="D3104">
        <f t="shared" si="54"/>
        <v>5</v>
      </c>
    </row>
    <row r="3105" spans="1:4" x14ac:dyDescent="0.25">
      <c r="A3105">
        <v>3104</v>
      </c>
      <c r="B3105">
        <v>0</v>
      </c>
      <c r="C3105">
        <v>0.29168521841146305</v>
      </c>
      <c r="D3105">
        <f t="shared" si="54"/>
        <v>5</v>
      </c>
    </row>
    <row r="3106" spans="1:4" x14ac:dyDescent="0.25">
      <c r="A3106">
        <v>3105</v>
      </c>
      <c r="B3106">
        <v>0</v>
      </c>
      <c r="C3106">
        <v>0.29129818367549859</v>
      </c>
      <c r="D3106">
        <f t="shared" si="54"/>
        <v>5</v>
      </c>
    </row>
    <row r="3107" spans="1:4" x14ac:dyDescent="0.25">
      <c r="A3107">
        <v>3106</v>
      </c>
      <c r="B3107">
        <v>0</v>
      </c>
      <c r="C3107">
        <v>0.29126492260893222</v>
      </c>
      <c r="D3107">
        <f t="shared" si="54"/>
        <v>5</v>
      </c>
    </row>
    <row r="3108" spans="1:4" x14ac:dyDescent="0.25">
      <c r="A3108">
        <v>3107</v>
      </c>
      <c r="B3108">
        <v>0</v>
      </c>
      <c r="C3108">
        <v>0.29125272689458026</v>
      </c>
      <c r="D3108">
        <f t="shared" si="54"/>
        <v>5</v>
      </c>
    </row>
    <row r="3109" spans="1:4" x14ac:dyDescent="0.25">
      <c r="A3109">
        <v>3108</v>
      </c>
      <c r="B3109">
        <v>0</v>
      </c>
      <c r="C3109">
        <v>0.2911306686643525</v>
      </c>
      <c r="D3109">
        <f t="shared" si="54"/>
        <v>5</v>
      </c>
    </row>
    <row r="3110" spans="1:4" x14ac:dyDescent="0.25">
      <c r="A3110">
        <v>3109</v>
      </c>
      <c r="B3110">
        <v>0</v>
      </c>
      <c r="C3110">
        <v>0.29099342452535626</v>
      </c>
      <c r="D3110">
        <f t="shared" si="54"/>
        <v>5</v>
      </c>
    </row>
    <row r="3111" spans="1:4" x14ac:dyDescent="0.25">
      <c r="A3111">
        <v>3110</v>
      </c>
      <c r="B3111">
        <v>0</v>
      </c>
      <c r="C3111">
        <v>0.290713963755039</v>
      </c>
      <c r="D3111">
        <f t="shared" si="54"/>
        <v>5</v>
      </c>
    </row>
    <row r="3112" spans="1:4" x14ac:dyDescent="0.25">
      <c r="A3112">
        <v>3111</v>
      </c>
      <c r="B3112">
        <v>0</v>
      </c>
      <c r="C3112">
        <v>0.29051584397514019</v>
      </c>
      <c r="D3112">
        <f t="shared" si="54"/>
        <v>5</v>
      </c>
    </row>
    <row r="3113" spans="1:4" x14ac:dyDescent="0.25">
      <c r="A3113">
        <v>3112</v>
      </c>
      <c r="B3113">
        <v>1</v>
      </c>
      <c r="C3113">
        <v>0.29024368697293518</v>
      </c>
      <c r="D3113">
        <f t="shared" si="54"/>
        <v>5</v>
      </c>
    </row>
    <row r="3114" spans="1:4" x14ac:dyDescent="0.25">
      <c r="A3114">
        <v>3113</v>
      </c>
      <c r="B3114">
        <v>0</v>
      </c>
      <c r="C3114">
        <v>0.2902365057856458</v>
      </c>
      <c r="D3114">
        <f t="shared" si="54"/>
        <v>5</v>
      </c>
    </row>
    <row r="3115" spans="1:4" x14ac:dyDescent="0.25">
      <c r="A3115">
        <v>3114</v>
      </c>
      <c r="B3115">
        <v>1</v>
      </c>
      <c r="C3115">
        <v>0.28905605619002889</v>
      </c>
      <c r="D3115">
        <f t="shared" si="54"/>
        <v>5</v>
      </c>
    </row>
    <row r="3116" spans="1:4" x14ac:dyDescent="0.25">
      <c r="A3116">
        <v>3115</v>
      </c>
      <c r="B3116">
        <v>0</v>
      </c>
      <c r="C3116">
        <v>0.28902507148563655</v>
      </c>
      <c r="D3116">
        <f t="shared" si="54"/>
        <v>5</v>
      </c>
    </row>
    <row r="3117" spans="1:4" x14ac:dyDescent="0.25">
      <c r="A3117">
        <v>3116</v>
      </c>
      <c r="B3117">
        <v>1</v>
      </c>
      <c r="C3117">
        <v>0.2889046242844045</v>
      </c>
      <c r="D3117">
        <f t="shared" si="54"/>
        <v>5</v>
      </c>
    </row>
    <row r="3118" spans="1:4" x14ac:dyDescent="0.25">
      <c r="A3118">
        <v>3117</v>
      </c>
      <c r="B3118">
        <v>0</v>
      </c>
      <c r="C3118">
        <v>0.2882254790522159</v>
      </c>
      <c r="D3118">
        <f t="shared" si="54"/>
        <v>5</v>
      </c>
    </row>
    <row r="3119" spans="1:4" x14ac:dyDescent="0.25">
      <c r="A3119">
        <v>3118</v>
      </c>
      <c r="B3119">
        <v>0</v>
      </c>
      <c r="C3119">
        <v>0.28801700995597929</v>
      </c>
      <c r="D3119">
        <f t="shared" si="54"/>
        <v>5</v>
      </c>
    </row>
    <row r="3120" spans="1:4" x14ac:dyDescent="0.25">
      <c r="A3120">
        <v>3119</v>
      </c>
      <c r="B3120">
        <v>0</v>
      </c>
      <c r="C3120">
        <v>0.28788414724997913</v>
      </c>
      <c r="D3120">
        <f t="shared" si="54"/>
        <v>5</v>
      </c>
    </row>
    <row r="3121" spans="1:4" x14ac:dyDescent="0.25">
      <c r="A3121">
        <v>3120</v>
      </c>
      <c r="B3121">
        <v>0</v>
      </c>
      <c r="C3121">
        <v>0.28778906417256611</v>
      </c>
      <c r="D3121">
        <f t="shared" si="54"/>
        <v>5</v>
      </c>
    </row>
    <row r="3122" spans="1:4" x14ac:dyDescent="0.25">
      <c r="A3122">
        <v>3121</v>
      </c>
      <c r="B3122">
        <v>0</v>
      </c>
      <c r="C3122">
        <v>0.28770920967155883</v>
      </c>
      <c r="D3122">
        <f t="shared" si="54"/>
        <v>5</v>
      </c>
    </row>
    <row r="3123" spans="1:4" x14ac:dyDescent="0.25">
      <c r="A3123">
        <v>3122</v>
      </c>
      <c r="B3123">
        <v>0</v>
      </c>
      <c r="C3123">
        <v>0.28754474853605955</v>
      </c>
      <c r="D3123">
        <f t="shared" si="54"/>
        <v>5</v>
      </c>
    </row>
    <row r="3124" spans="1:4" x14ac:dyDescent="0.25">
      <c r="A3124">
        <v>3123</v>
      </c>
      <c r="B3124">
        <v>0</v>
      </c>
      <c r="C3124">
        <v>0.28732460822825867</v>
      </c>
      <c r="D3124">
        <f t="shared" si="54"/>
        <v>5</v>
      </c>
    </row>
    <row r="3125" spans="1:4" x14ac:dyDescent="0.25">
      <c r="A3125">
        <v>3124</v>
      </c>
      <c r="B3125">
        <v>0</v>
      </c>
      <c r="C3125">
        <v>0.28726956327765357</v>
      </c>
      <c r="D3125">
        <f t="shared" si="54"/>
        <v>5</v>
      </c>
    </row>
    <row r="3126" spans="1:4" x14ac:dyDescent="0.25">
      <c r="A3126">
        <v>3125</v>
      </c>
      <c r="B3126">
        <v>1</v>
      </c>
      <c r="C3126">
        <v>0.28699312540008481</v>
      </c>
      <c r="D3126">
        <f t="shared" si="54"/>
        <v>5</v>
      </c>
    </row>
    <row r="3127" spans="1:4" x14ac:dyDescent="0.25">
      <c r="A3127">
        <v>3126</v>
      </c>
      <c r="B3127">
        <v>0</v>
      </c>
      <c r="C3127">
        <v>0.28685446897713635</v>
      </c>
      <c r="D3127">
        <f t="shared" si="54"/>
        <v>5</v>
      </c>
    </row>
    <row r="3128" spans="1:4" x14ac:dyDescent="0.25">
      <c r="A3128">
        <v>3127</v>
      </c>
      <c r="B3128">
        <v>1</v>
      </c>
      <c r="C3128">
        <v>0.28669942460930464</v>
      </c>
      <c r="D3128">
        <f t="shared" si="54"/>
        <v>5</v>
      </c>
    </row>
    <row r="3129" spans="1:4" x14ac:dyDescent="0.25">
      <c r="A3129">
        <v>3128</v>
      </c>
      <c r="B3129">
        <v>0</v>
      </c>
      <c r="C3129">
        <v>0.28664268251319092</v>
      </c>
      <c r="D3129">
        <f t="shared" si="54"/>
        <v>5</v>
      </c>
    </row>
    <row r="3130" spans="1:4" x14ac:dyDescent="0.25">
      <c r="A3130">
        <v>3129</v>
      </c>
      <c r="B3130">
        <v>1</v>
      </c>
      <c r="C3130">
        <v>0.28647709569485108</v>
      </c>
      <c r="D3130">
        <f t="shared" si="54"/>
        <v>5</v>
      </c>
    </row>
    <row r="3131" spans="1:4" x14ac:dyDescent="0.25">
      <c r="A3131">
        <v>3130</v>
      </c>
      <c r="B3131">
        <v>0</v>
      </c>
      <c r="C3131">
        <v>0.28644553001306672</v>
      </c>
      <c r="D3131">
        <f t="shared" si="54"/>
        <v>5</v>
      </c>
    </row>
    <row r="3132" spans="1:4" x14ac:dyDescent="0.25">
      <c r="A3132">
        <v>3131</v>
      </c>
      <c r="B3132">
        <v>1</v>
      </c>
      <c r="C3132">
        <v>0.28636732485371558</v>
      </c>
      <c r="D3132">
        <f t="shared" si="54"/>
        <v>5</v>
      </c>
    </row>
    <row r="3133" spans="1:4" x14ac:dyDescent="0.25">
      <c r="A3133">
        <v>3132</v>
      </c>
      <c r="B3133">
        <v>0</v>
      </c>
      <c r="C3133">
        <v>0.28635409878748297</v>
      </c>
      <c r="D3133">
        <f t="shared" si="54"/>
        <v>5</v>
      </c>
    </row>
    <row r="3134" spans="1:4" x14ac:dyDescent="0.25">
      <c r="A3134">
        <v>3133</v>
      </c>
      <c r="B3134">
        <v>0</v>
      </c>
      <c r="C3134">
        <v>0.28628637202053642</v>
      </c>
      <c r="D3134">
        <f t="shared" si="54"/>
        <v>5</v>
      </c>
    </row>
    <row r="3135" spans="1:4" x14ac:dyDescent="0.25">
      <c r="A3135">
        <v>3134</v>
      </c>
      <c r="B3135">
        <v>0</v>
      </c>
      <c r="C3135">
        <v>0.28613702861172641</v>
      </c>
      <c r="D3135">
        <f t="shared" si="54"/>
        <v>5</v>
      </c>
    </row>
    <row r="3136" spans="1:4" x14ac:dyDescent="0.25">
      <c r="A3136">
        <v>3135</v>
      </c>
      <c r="B3136">
        <v>0</v>
      </c>
      <c r="C3136">
        <v>0.2860813580348483</v>
      </c>
      <c r="D3136">
        <f t="shared" si="54"/>
        <v>5</v>
      </c>
    </row>
    <row r="3137" spans="1:4" x14ac:dyDescent="0.25">
      <c r="A3137">
        <v>3136</v>
      </c>
      <c r="B3137">
        <v>0</v>
      </c>
      <c r="C3137">
        <v>0.28584457125988372</v>
      </c>
      <c r="D3137">
        <f t="shared" si="54"/>
        <v>5</v>
      </c>
    </row>
    <row r="3138" spans="1:4" x14ac:dyDescent="0.25">
      <c r="A3138">
        <v>3137</v>
      </c>
      <c r="B3138">
        <v>0</v>
      </c>
      <c r="C3138">
        <v>0.28558478942554644</v>
      </c>
      <c r="D3138">
        <f t="shared" si="54"/>
        <v>5</v>
      </c>
    </row>
    <row r="3139" spans="1:4" x14ac:dyDescent="0.25">
      <c r="A3139">
        <v>3138</v>
      </c>
      <c r="B3139">
        <v>0</v>
      </c>
      <c r="C3139">
        <v>0.28549610549950577</v>
      </c>
      <c r="D3139">
        <f t="shared" ref="D3139:D3202" si="55">ROUNDUP(A3139/704,0)</f>
        <v>5</v>
      </c>
    </row>
    <row r="3140" spans="1:4" x14ac:dyDescent="0.25">
      <c r="A3140">
        <v>3139</v>
      </c>
      <c r="B3140">
        <v>0</v>
      </c>
      <c r="C3140">
        <v>0.28548416418729816</v>
      </c>
      <c r="D3140">
        <f t="shared" si="55"/>
        <v>5</v>
      </c>
    </row>
    <row r="3141" spans="1:4" x14ac:dyDescent="0.25">
      <c r="A3141">
        <v>3140</v>
      </c>
      <c r="B3141">
        <v>0</v>
      </c>
      <c r="C3141">
        <v>0.28529055648953766</v>
      </c>
      <c r="D3141">
        <f t="shared" si="55"/>
        <v>5</v>
      </c>
    </row>
    <row r="3142" spans="1:4" x14ac:dyDescent="0.25">
      <c r="A3142">
        <v>3141</v>
      </c>
      <c r="B3142">
        <v>0</v>
      </c>
      <c r="C3142">
        <v>0.28482700265906413</v>
      </c>
      <c r="D3142">
        <f t="shared" si="55"/>
        <v>5</v>
      </c>
    </row>
    <row r="3143" spans="1:4" x14ac:dyDescent="0.25">
      <c r="A3143">
        <v>3142</v>
      </c>
      <c r="B3143">
        <v>0</v>
      </c>
      <c r="C3143">
        <v>0.28451870861690148</v>
      </c>
      <c r="D3143">
        <f t="shared" si="55"/>
        <v>5</v>
      </c>
    </row>
    <row r="3144" spans="1:4" x14ac:dyDescent="0.25">
      <c r="A3144">
        <v>3143</v>
      </c>
      <c r="B3144">
        <v>0</v>
      </c>
      <c r="C3144">
        <v>0.28449391267246116</v>
      </c>
      <c r="D3144">
        <f t="shared" si="55"/>
        <v>5</v>
      </c>
    </row>
    <row r="3145" spans="1:4" x14ac:dyDescent="0.25">
      <c r="A3145">
        <v>3144</v>
      </c>
      <c r="B3145">
        <v>1</v>
      </c>
      <c r="C3145">
        <v>0.28426280571300599</v>
      </c>
      <c r="D3145">
        <f t="shared" si="55"/>
        <v>5</v>
      </c>
    </row>
    <row r="3146" spans="1:4" x14ac:dyDescent="0.25">
      <c r="A3146">
        <v>3145</v>
      </c>
      <c r="B3146">
        <v>0</v>
      </c>
      <c r="C3146">
        <v>0.28412965347217151</v>
      </c>
      <c r="D3146">
        <f t="shared" si="55"/>
        <v>5</v>
      </c>
    </row>
    <row r="3147" spans="1:4" x14ac:dyDescent="0.25">
      <c r="A3147">
        <v>3146</v>
      </c>
      <c r="B3147">
        <v>0</v>
      </c>
      <c r="C3147">
        <v>0.28387704353696341</v>
      </c>
      <c r="D3147">
        <f t="shared" si="55"/>
        <v>5</v>
      </c>
    </row>
    <row r="3148" spans="1:4" x14ac:dyDescent="0.25">
      <c r="A3148">
        <v>3147</v>
      </c>
      <c r="B3148">
        <v>0</v>
      </c>
      <c r="C3148">
        <v>0.2837240107512467</v>
      </c>
      <c r="D3148">
        <f t="shared" si="55"/>
        <v>5</v>
      </c>
    </row>
    <row r="3149" spans="1:4" x14ac:dyDescent="0.25">
      <c r="A3149">
        <v>3148</v>
      </c>
      <c r="B3149">
        <v>0</v>
      </c>
      <c r="C3149">
        <v>0.28367833415685922</v>
      </c>
      <c r="D3149">
        <f t="shared" si="55"/>
        <v>5</v>
      </c>
    </row>
    <row r="3150" spans="1:4" x14ac:dyDescent="0.25">
      <c r="A3150">
        <v>3149</v>
      </c>
      <c r="B3150">
        <v>0</v>
      </c>
      <c r="C3150">
        <v>0.28318923715023886</v>
      </c>
      <c r="D3150">
        <f t="shared" si="55"/>
        <v>5</v>
      </c>
    </row>
    <row r="3151" spans="1:4" x14ac:dyDescent="0.25">
      <c r="A3151">
        <v>3150</v>
      </c>
      <c r="B3151">
        <v>0</v>
      </c>
      <c r="C3151">
        <v>0.2831630639525361</v>
      </c>
      <c r="D3151">
        <f t="shared" si="55"/>
        <v>5</v>
      </c>
    </row>
    <row r="3152" spans="1:4" x14ac:dyDescent="0.25">
      <c r="A3152">
        <v>3151</v>
      </c>
      <c r="B3152">
        <v>0</v>
      </c>
      <c r="C3152">
        <v>0.2830646504844157</v>
      </c>
      <c r="D3152">
        <f t="shared" si="55"/>
        <v>5</v>
      </c>
    </row>
    <row r="3153" spans="1:4" x14ac:dyDescent="0.25">
      <c r="A3153">
        <v>3152</v>
      </c>
      <c r="B3153">
        <v>0</v>
      </c>
      <c r="C3153">
        <v>0.28298583559754253</v>
      </c>
      <c r="D3153">
        <f t="shared" si="55"/>
        <v>5</v>
      </c>
    </row>
    <row r="3154" spans="1:4" x14ac:dyDescent="0.25">
      <c r="A3154">
        <v>3153</v>
      </c>
      <c r="B3154">
        <v>0</v>
      </c>
      <c r="C3154">
        <v>0.28271319886530122</v>
      </c>
      <c r="D3154">
        <f t="shared" si="55"/>
        <v>5</v>
      </c>
    </row>
    <row r="3155" spans="1:4" x14ac:dyDescent="0.25">
      <c r="A3155">
        <v>3154</v>
      </c>
      <c r="B3155">
        <v>0</v>
      </c>
      <c r="C3155">
        <v>0.28269878908294377</v>
      </c>
      <c r="D3155">
        <f t="shared" si="55"/>
        <v>5</v>
      </c>
    </row>
    <row r="3156" spans="1:4" x14ac:dyDescent="0.25">
      <c r="A3156">
        <v>3155</v>
      </c>
      <c r="B3156">
        <v>1</v>
      </c>
      <c r="C3156">
        <v>0.28268369234250779</v>
      </c>
      <c r="D3156">
        <f t="shared" si="55"/>
        <v>5</v>
      </c>
    </row>
    <row r="3157" spans="1:4" x14ac:dyDescent="0.25">
      <c r="A3157">
        <v>3156</v>
      </c>
      <c r="B3157">
        <v>1</v>
      </c>
      <c r="C3157">
        <v>0.28234918926360969</v>
      </c>
      <c r="D3157">
        <f t="shared" si="55"/>
        <v>5</v>
      </c>
    </row>
    <row r="3158" spans="1:4" x14ac:dyDescent="0.25">
      <c r="A3158">
        <v>3157</v>
      </c>
      <c r="B3158">
        <v>0</v>
      </c>
      <c r="C3158">
        <v>0.28216500231147368</v>
      </c>
      <c r="D3158">
        <f t="shared" si="55"/>
        <v>5</v>
      </c>
    </row>
    <row r="3159" spans="1:4" x14ac:dyDescent="0.25">
      <c r="A3159">
        <v>3158</v>
      </c>
      <c r="B3159">
        <v>0</v>
      </c>
      <c r="C3159">
        <v>0.28215527403695978</v>
      </c>
      <c r="D3159">
        <f t="shared" si="55"/>
        <v>5</v>
      </c>
    </row>
    <row r="3160" spans="1:4" x14ac:dyDescent="0.25">
      <c r="A3160">
        <v>3159</v>
      </c>
      <c r="B3160">
        <v>0</v>
      </c>
      <c r="C3160">
        <v>0.28185647442080253</v>
      </c>
      <c r="D3160">
        <f t="shared" si="55"/>
        <v>5</v>
      </c>
    </row>
    <row r="3161" spans="1:4" x14ac:dyDescent="0.25">
      <c r="A3161">
        <v>3160</v>
      </c>
      <c r="B3161">
        <v>0</v>
      </c>
      <c r="C3161">
        <v>0.28174099778194756</v>
      </c>
      <c r="D3161">
        <f t="shared" si="55"/>
        <v>5</v>
      </c>
    </row>
    <row r="3162" spans="1:4" x14ac:dyDescent="0.25">
      <c r="A3162">
        <v>3161</v>
      </c>
      <c r="B3162">
        <v>0</v>
      </c>
      <c r="C3162">
        <v>0.2816961664255524</v>
      </c>
      <c r="D3162">
        <f t="shared" si="55"/>
        <v>5</v>
      </c>
    </row>
    <row r="3163" spans="1:4" x14ac:dyDescent="0.25">
      <c r="A3163">
        <v>3162</v>
      </c>
      <c r="B3163">
        <v>0</v>
      </c>
      <c r="C3163">
        <v>0.28152411742563893</v>
      </c>
      <c r="D3163">
        <f t="shared" si="55"/>
        <v>5</v>
      </c>
    </row>
    <row r="3164" spans="1:4" x14ac:dyDescent="0.25">
      <c r="A3164">
        <v>3163</v>
      </c>
      <c r="B3164">
        <v>0</v>
      </c>
      <c r="C3164">
        <v>0.28136319042088243</v>
      </c>
      <c r="D3164">
        <f t="shared" si="55"/>
        <v>5</v>
      </c>
    </row>
    <row r="3165" spans="1:4" x14ac:dyDescent="0.25">
      <c r="A3165">
        <v>3164</v>
      </c>
      <c r="B3165">
        <v>0</v>
      </c>
      <c r="C3165">
        <v>0.28122981765636845</v>
      </c>
      <c r="D3165">
        <f t="shared" si="55"/>
        <v>5</v>
      </c>
    </row>
    <row r="3166" spans="1:4" x14ac:dyDescent="0.25">
      <c r="A3166">
        <v>3165</v>
      </c>
      <c r="B3166">
        <v>0</v>
      </c>
      <c r="C3166">
        <v>0.28110841441553158</v>
      </c>
      <c r="D3166">
        <f t="shared" si="55"/>
        <v>5</v>
      </c>
    </row>
    <row r="3167" spans="1:4" x14ac:dyDescent="0.25">
      <c r="A3167">
        <v>3166</v>
      </c>
      <c r="B3167">
        <v>1</v>
      </c>
      <c r="C3167">
        <v>0.28075048641053213</v>
      </c>
      <c r="D3167">
        <f t="shared" si="55"/>
        <v>5</v>
      </c>
    </row>
    <row r="3168" spans="1:4" x14ac:dyDescent="0.25">
      <c r="A3168">
        <v>3167</v>
      </c>
      <c r="B3168">
        <v>0</v>
      </c>
      <c r="C3168">
        <v>0.28073321569137821</v>
      </c>
      <c r="D3168">
        <f t="shared" si="55"/>
        <v>5</v>
      </c>
    </row>
    <row r="3169" spans="1:4" x14ac:dyDescent="0.25">
      <c r="A3169">
        <v>3168</v>
      </c>
      <c r="B3169">
        <v>0</v>
      </c>
      <c r="C3169">
        <v>0.2804960486616937</v>
      </c>
      <c r="D3169">
        <f t="shared" si="55"/>
        <v>5</v>
      </c>
    </row>
    <row r="3170" spans="1:4" x14ac:dyDescent="0.25">
      <c r="A3170">
        <v>3169</v>
      </c>
      <c r="B3170">
        <v>0</v>
      </c>
      <c r="C3170">
        <v>0.28035166248300303</v>
      </c>
      <c r="D3170">
        <f t="shared" si="55"/>
        <v>5</v>
      </c>
    </row>
    <row r="3171" spans="1:4" x14ac:dyDescent="0.25">
      <c r="A3171">
        <v>3170</v>
      </c>
      <c r="B3171">
        <v>0</v>
      </c>
      <c r="C3171">
        <v>0.28009141029031787</v>
      </c>
      <c r="D3171">
        <f t="shared" si="55"/>
        <v>5</v>
      </c>
    </row>
    <row r="3172" spans="1:4" x14ac:dyDescent="0.25">
      <c r="A3172">
        <v>3171</v>
      </c>
      <c r="B3172">
        <v>0</v>
      </c>
      <c r="C3172">
        <v>0.27992008443336253</v>
      </c>
      <c r="D3172">
        <f t="shared" si="55"/>
        <v>5</v>
      </c>
    </row>
    <row r="3173" spans="1:4" x14ac:dyDescent="0.25">
      <c r="A3173">
        <v>3172</v>
      </c>
      <c r="B3173">
        <v>0</v>
      </c>
      <c r="C3173">
        <v>0.27974153080604652</v>
      </c>
      <c r="D3173">
        <f t="shared" si="55"/>
        <v>5</v>
      </c>
    </row>
    <row r="3174" spans="1:4" x14ac:dyDescent="0.25">
      <c r="A3174">
        <v>3173</v>
      </c>
      <c r="B3174">
        <v>0</v>
      </c>
      <c r="C3174">
        <v>0.27973033233976935</v>
      </c>
      <c r="D3174">
        <f t="shared" si="55"/>
        <v>5</v>
      </c>
    </row>
    <row r="3175" spans="1:4" x14ac:dyDescent="0.25">
      <c r="A3175">
        <v>3174</v>
      </c>
      <c r="B3175">
        <v>0</v>
      </c>
      <c r="C3175">
        <v>0.27956262994160203</v>
      </c>
      <c r="D3175">
        <f t="shared" si="55"/>
        <v>5</v>
      </c>
    </row>
    <row r="3176" spans="1:4" x14ac:dyDescent="0.25">
      <c r="A3176">
        <v>3175</v>
      </c>
      <c r="B3176">
        <v>0</v>
      </c>
      <c r="C3176">
        <v>0.27941598260319295</v>
      </c>
      <c r="D3176">
        <f t="shared" si="55"/>
        <v>5</v>
      </c>
    </row>
    <row r="3177" spans="1:4" x14ac:dyDescent="0.25">
      <c r="A3177">
        <v>3176</v>
      </c>
      <c r="B3177">
        <v>0</v>
      </c>
      <c r="C3177">
        <v>0.27927358306196381</v>
      </c>
      <c r="D3177">
        <f t="shared" si="55"/>
        <v>5</v>
      </c>
    </row>
    <row r="3178" spans="1:4" x14ac:dyDescent="0.25">
      <c r="A3178">
        <v>3177</v>
      </c>
      <c r="B3178">
        <v>0</v>
      </c>
      <c r="C3178">
        <v>0.2788987167465119</v>
      </c>
      <c r="D3178">
        <f t="shared" si="55"/>
        <v>5</v>
      </c>
    </row>
    <row r="3179" spans="1:4" x14ac:dyDescent="0.25">
      <c r="A3179">
        <v>3178</v>
      </c>
      <c r="B3179">
        <v>0</v>
      </c>
      <c r="C3179">
        <v>0.27888614124804262</v>
      </c>
      <c r="D3179">
        <f t="shared" si="55"/>
        <v>5</v>
      </c>
    </row>
    <row r="3180" spans="1:4" x14ac:dyDescent="0.25">
      <c r="A3180">
        <v>3179</v>
      </c>
      <c r="B3180">
        <v>1</v>
      </c>
      <c r="C3180">
        <v>0.27885740573935153</v>
      </c>
      <c r="D3180">
        <f t="shared" si="55"/>
        <v>5</v>
      </c>
    </row>
    <row r="3181" spans="1:4" x14ac:dyDescent="0.25">
      <c r="A3181">
        <v>3180</v>
      </c>
      <c r="B3181">
        <v>0</v>
      </c>
      <c r="C3181">
        <v>0.27860683286271204</v>
      </c>
      <c r="D3181">
        <f t="shared" si="55"/>
        <v>5</v>
      </c>
    </row>
    <row r="3182" spans="1:4" x14ac:dyDescent="0.25">
      <c r="A3182">
        <v>3181</v>
      </c>
      <c r="B3182">
        <v>1</v>
      </c>
      <c r="C3182">
        <v>0.27843088445848707</v>
      </c>
      <c r="D3182">
        <f t="shared" si="55"/>
        <v>5</v>
      </c>
    </row>
    <row r="3183" spans="1:4" x14ac:dyDescent="0.25">
      <c r="A3183">
        <v>3182</v>
      </c>
      <c r="B3183">
        <v>1</v>
      </c>
      <c r="C3183">
        <v>0.2783168759671602</v>
      </c>
      <c r="D3183">
        <f t="shared" si="55"/>
        <v>5</v>
      </c>
    </row>
    <row r="3184" spans="1:4" x14ac:dyDescent="0.25">
      <c r="A3184">
        <v>3183</v>
      </c>
      <c r="B3184">
        <v>1</v>
      </c>
      <c r="C3184">
        <v>0.27831343731534686</v>
      </c>
      <c r="D3184">
        <f t="shared" si="55"/>
        <v>5</v>
      </c>
    </row>
    <row r="3185" spans="1:4" x14ac:dyDescent="0.25">
      <c r="A3185">
        <v>3184</v>
      </c>
      <c r="B3185">
        <v>0</v>
      </c>
      <c r="C3185">
        <v>0.27829192022295601</v>
      </c>
      <c r="D3185">
        <f t="shared" si="55"/>
        <v>5</v>
      </c>
    </row>
    <row r="3186" spans="1:4" x14ac:dyDescent="0.25">
      <c r="A3186">
        <v>3185</v>
      </c>
      <c r="B3186">
        <v>1</v>
      </c>
      <c r="C3186">
        <v>0.27808475128180354</v>
      </c>
      <c r="D3186">
        <f t="shared" si="55"/>
        <v>5</v>
      </c>
    </row>
    <row r="3187" spans="1:4" x14ac:dyDescent="0.25">
      <c r="A3187">
        <v>3186</v>
      </c>
      <c r="B3187">
        <v>0</v>
      </c>
      <c r="C3187">
        <v>0.27807640603070721</v>
      </c>
      <c r="D3187">
        <f t="shared" si="55"/>
        <v>5</v>
      </c>
    </row>
    <row r="3188" spans="1:4" x14ac:dyDescent="0.25">
      <c r="A3188">
        <v>3187</v>
      </c>
      <c r="B3188">
        <v>1</v>
      </c>
      <c r="C3188">
        <v>0.27785540428680194</v>
      </c>
      <c r="D3188">
        <f t="shared" si="55"/>
        <v>5</v>
      </c>
    </row>
    <row r="3189" spans="1:4" x14ac:dyDescent="0.25">
      <c r="A3189">
        <v>3188</v>
      </c>
      <c r="B3189">
        <v>0</v>
      </c>
      <c r="C3189">
        <v>0.27761668378075605</v>
      </c>
      <c r="D3189">
        <f t="shared" si="55"/>
        <v>5</v>
      </c>
    </row>
    <row r="3190" spans="1:4" x14ac:dyDescent="0.25">
      <c r="A3190">
        <v>3189</v>
      </c>
      <c r="B3190">
        <v>0</v>
      </c>
      <c r="C3190">
        <v>0.27739293438666662</v>
      </c>
      <c r="D3190">
        <f t="shared" si="55"/>
        <v>5</v>
      </c>
    </row>
    <row r="3191" spans="1:4" x14ac:dyDescent="0.25">
      <c r="A3191">
        <v>3190</v>
      </c>
      <c r="B3191">
        <v>0</v>
      </c>
      <c r="C3191">
        <v>0.27732899862761723</v>
      </c>
      <c r="D3191">
        <f t="shared" si="55"/>
        <v>5</v>
      </c>
    </row>
    <row r="3192" spans="1:4" x14ac:dyDescent="0.25">
      <c r="A3192">
        <v>3191</v>
      </c>
      <c r="B3192">
        <v>0</v>
      </c>
      <c r="C3192">
        <v>0.27732304826766546</v>
      </c>
      <c r="D3192">
        <f t="shared" si="55"/>
        <v>5</v>
      </c>
    </row>
    <row r="3193" spans="1:4" x14ac:dyDescent="0.25">
      <c r="A3193">
        <v>3192</v>
      </c>
      <c r="B3193">
        <v>0</v>
      </c>
      <c r="C3193">
        <v>0.27723131766451919</v>
      </c>
      <c r="D3193">
        <f t="shared" si="55"/>
        <v>5</v>
      </c>
    </row>
    <row r="3194" spans="1:4" x14ac:dyDescent="0.25">
      <c r="A3194">
        <v>3193</v>
      </c>
      <c r="B3194">
        <v>1</v>
      </c>
      <c r="C3194">
        <v>0.27707881074340218</v>
      </c>
      <c r="D3194">
        <f t="shared" si="55"/>
        <v>5</v>
      </c>
    </row>
    <row r="3195" spans="1:4" x14ac:dyDescent="0.25">
      <c r="A3195">
        <v>3194</v>
      </c>
      <c r="B3195">
        <v>1</v>
      </c>
      <c r="C3195">
        <v>0.2770412208621803</v>
      </c>
      <c r="D3195">
        <f t="shared" si="55"/>
        <v>5</v>
      </c>
    </row>
    <row r="3196" spans="1:4" x14ac:dyDescent="0.25">
      <c r="A3196">
        <v>3195</v>
      </c>
      <c r="B3196">
        <v>0</v>
      </c>
      <c r="C3196">
        <v>0.27690448209092278</v>
      </c>
      <c r="D3196">
        <f t="shared" si="55"/>
        <v>5</v>
      </c>
    </row>
    <row r="3197" spans="1:4" x14ac:dyDescent="0.25">
      <c r="A3197">
        <v>3196</v>
      </c>
      <c r="B3197">
        <v>0</v>
      </c>
      <c r="C3197">
        <v>0.27677472082596061</v>
      </c>
      <c r="D3197">
        <f t="shared" si="55"/>
        <v>5</v>
      </c>
    </row>
    <row r="3198" spans="1:4" x14ac:dyDescent="0.25">
      <c r="A3198">
        <v>3197</v>
      </c>
      <c r="B3198">
        <v>1</v>
      </c>
      <c r="C3198">
        <v>0.27656574554194674</v>
      </c>
      <c r="D3198">
        <f t="shared" si="55"/>
        <v>5</v>
      </c>
    </row>
    <row r="3199" spans="1:4" x14ac:dyDescent="0.25">
      <c r="A3199">
        <v>3198</v>
      </c>
      <c r="B3199">
        <v>0</v>
      </c>
      <c r="C3199">
        <v>0.27637921849249802</v>
      </c>
      <c r="D3199">
        <f t="shared" si="55"/>
        <v>5</v>
      </c>
    </row>
    <row r="3200" spans="1:4" x14ac:dyDescent="0.25">
      <c r="A3200">
        <v>3199</v>
      </c>
      <c r="B3200">
        <v>0</v>
      </c>
      <c r="C3200">
        <v>0.27635046231643751</v>
      </c>
      <c r="D3200">
        <f t="shared" si="55"/>
        <v>5</v>
      </c>
    </row>
    <row r="3201" spans="1:4" x14ac:dyDescent="0.25">
      <c r="A3201">
        <v>3200</v>
      </c>
      <c r="B3201">
        <v>0</v>
      </c>
      <c r="C3201">
        <v>0.27591193959790361</v>
      </c>
      <c r="D3201">
        <f t="shared" si="55"/>
        <v>5</v>
      </c>
    </row>
    <row r="3202" spans="1:4" x14ac:dyDescent="0.25">
      <c r="A3202">
        <v>3201</v>
      </c>
      <c r="B3202">
        <v>0</v>
      </c>
      <c r="C3202">
        <v>0.2757615891381352</v>
      </c>
      <c r="D3202">
        <f t="shared" si="55"/>
        <v>5</v>
      </c>
    </row>
    <row r="3203" spans="1:4" x14ac:dyDescent="0.25">
      <c r="A3203">
        <v>3202</v>
      </c>
      <c r="B3203">
        <v>0</v>
      </c>
      <c r="C3203">
        <v>0.27548490515948387</v>
      </c>
      <c r="D3203">
        <f t="shared" ref="D3203:D3266" si="56">ROUNDUP(A3203/704,0)</f>
        <v>5</v>
      </c>
    </row>
    <row r="3204" spans="1:4" x14ac:dyDescent="0.25">
      <c r="A3204">
        <v>3203</v>
      </c>
      <c r="B3204">
        <v>0</v>
      </c>
      <c r="C3204">
        <v>0.27521427367677143</v>
      </c>
      <c r="D3204">
        <f t="shared" si="56"/>
        <v>5</v>
      </c>
    </row>
    <row r="3205" spans="1:4" x14ac:dyDescent="0.25">
      <c r="A3205">
        <v>3204</v>
      </c>
      <c r="B3205">
        <v>0</v>
      </c>
      <c r="C3205">
        <v>0.27504203566448104</v>
      </c>
      <c r="D3205">
        <f t="shared" si="56"/>
        <v>5</v>
      </c>
    </row>
    <row r="3206" spans="1:4" x14ac:dyDescent="0.25">
      <c r="A3206">
        <v>3205</v>
      </c>
      <c r="B3206">
        <v>1</v>
      </c>
      <c r="C3206">
        <v>0.2748793102709356</v>
      </c>
      <c r="D3206">
        <f t="shared" si="56"/>
        <v>5</v>
      </c>
    </row>
    <row r="3207" spans="1:4" x14ac:dyDescent="0.25">
      <c r="A3207">
        <v>3206</v>
      </c>
      <c r="B3207">
        <v>1</v>
      </c>
      <c r="C3207">
        <v>0.27459356874557583</v>
      </c>
      <c r="D3207">
        <f t="shared" si="56"/>
        <v>5</v>
      </c>
    </row>
    <row r="3208" spans="1:4" x14ac:dyDescent="0.25">
      <c r="A3208">
        <v>3207</v>
      </c>
      <c r="B3208">
        <v>0</v>
      </c>
      <c r="C3208">
        <v>0.27414982688860567</v>
      </c>
      <c r="D3208">
        <f t="shared" si="56"/>
        <v>5</v>
      </c>
    </row>
    <row r="3209" spans="1:4" x14ac:dyDescent="0.25">
      <c r="A3209">
        <v>3208</v>
      </c>
      <c r="B3209">
        <v>0</v>
      </c>
      <c r="C3209">
        <v>0.27413846858883828</v>
      </c>
      <c r="D3209">
        <f t="shared" si="56"/>
        <v>5</v>
      </c>
    </row>
    <row r="3210" spans="1:4" x14ac:dyDescent="0.25">
      <c r="A3210">
        <v>3209</v>
      </c>
      <c r="B3210">
        <v>0</v>
      </c>
      <c r="C3210">
        <v>0.27357684933965215</v>
      </c>
      <c r="D3210">
        <f t="shared" si="56"/>
        <v>5</v>
      </c>
    </row>
    <row r="3211" spans="1:4" x14ac:dyDescent="0.25">
      <c r="A3211">
        <v>3210</v>
      </c>
      <c r="B3211">
        <v>0</v>
      </c>
      <c r="C3211">
        <v>0.27352858184367274</v>
      </c>
      <c r="D3211">
        <f t="shared" si="56"/>
        <v>5</v>
      </c>
    </row>
    <row r="3212" spans="1:4" x14ac:dyDescent="0.25">
      <c r="A3212">
        <v>3211</v>
      </c>
      <c r="B3212">
        <v>0</v>
      </c>
      <c r="C3212">
        <v>0.27322449900222218</v>
      </c>
      <c r="D3212">
        <f t="shared" si="56"/>
        <v>5</v>
      </c>
    </row>
    <row r="3213" spans="1:4" x14ac:dyDescent="0.25">
      <c r="A3213">
        <v>3212</v>
      </c>
      <c r="B3213">
        <v>0</v>
      </c>
      <c r="C3213">
        <v>0.27315217282313514</v>
      </c>
      <c r="D3213">
        <f t="shared" si="56"/>
        <v>5</v>
      </c>
    </row>
    <row r="3214" spans="1:4" x14ac:dyDescent="0.25">
      <c r="A3214">
        <v>3213</v>
      </c>
      <c r="B3214">
        <v>1</v>
      </c>
      <c r="C3214">
        <v>0.27281233682027545</v>
      </c>
      <c r="D3214">
        <f t="shared" si="56"/>
        <v>5</v>
      </c>
    </row>
    <row r="3215" spans="1:4" x14ac:dyDescent="0.25">
      <c r="A3215">
        <v>3214</v>
      </c>
      <c r="B3215">
        <v>0</v>
      </c>
      <c r="C3215">
        <v>0.27267327269949154</v>
      </c>
      <c r="D3215">
        <f t="shared" si="56"/>
        <v>5</v>
      </c>
    </row>
    <row r="3216" spans="1:4" x14ac:dyDescent="0.25">
      <c r="A3216">
        <v>3215</v>
      </c>
      <c r="B3216">
        <v>1</v>
      </c>
      <c r="C3216">
        <v>0.27257454502296952</v>
      </c>
      <c r="D3216">
        <f t="shared" si="56"/>
        <v>5</v>
      </c>
    </row>
    <row r="3217" spans="1:4" x14ac:dyDescent="0.25">
      <c r="A3217">
        <v>3216</v>
      </c>
      <c r="B3217">
        <v>1</v>
      </c>
      <c r="C3217">
        <v>0.27234945294281443</v>
      </c>
      <c r="D3217">
        <f t="shared" si="56"/>
        <v>5</v>
      </c>
    </row>
    <row r="3218" spans="1:4" x14ac:dyDescent="0.25">
      <c r="A3218">
        <v>3217</v>
      </c>
      <c r="B3218">
        <v>1</v>
      </c>
      <c r="C3218">
        <v>0.27212678079913122</v>
      </c>
      <c r="D3218">
        <f t="shared" si="56"/>
        <v>5</v>
      </c>
    </row>
    <row r="3219" spans="1:4" x14ac:dyDescent="0.25">
      <c r="A3219">
        <v>3218</v>
      </c>
      <c r="B3219">
        <v>1</v>
      </c>
      <c r="C3219">
        <v>0.27208401084837402</v>
      </c>
      <c r="D3219">
        <f t="shared" si="56"/>
        <v>5</v>
      </c>
    </row>
    <row r="3220" spans="1:4" x14ac:dyDescent="0.25">
      <c r="A3220">
        <v>3219</v>
      </c>
      <c r="B3220">
        <v>0</v>
      </c>
      <c r="C3220">
        <v>0.27201772515026235</v>
      </c>
      <c r="D3220">
        <f t="shared" si="56"/>
        <v>5</v>
      </c>
    </row>
    <row r="3221" spans="1:4" x14ac:dyDescent="0.25">
      <c r="A3221">
        <v>3220</v>
      </c>
      <c r="B3221">
        <v>0</v>
      </c>
      <c r="C3221">
        <v>0.27176049483475778</v>
      </c>
      <c r="D3221">
        <f t="shared" si="56"/>
        <v>5</v>
      </c>
    </row>
    <row r="3222" spans="1:4" x14ac:dyDescent="0.25">
      <c r="A3222">
        <v>3221</v>
      </c>
      <c r="B3222">
        <v>0</v>
      </c>
      <c r="C3222">
        <v>0.2711948314449652</v>
      </c>
      <c r="D3222">
        <f t="shared" si="56"/>
        <v>5</v>
      </c>
    </row>
    <row r="3223" spans="1:4" x14ac:dyDescent="0.25">
      <c r="A3223">
        <v>3222</v>
      </c>
      <c r="B3223">
        <v>0</v>
      </c>
      <c r="C3223">
        <v>0.27109051544648438</v>
      </c>
      <c r="D3223">
        <f t="shared" si="56"/>
        <v>5</v>
      </c>
    </row>
    <row r="3224" spans="1:4" x14ac:dyDescent="0.25">
      <c r="A3224">
        <v>3223</v>
      </c>
      <c r="B3224">
        <v>0</v>
      </c>
      <c r="C3224">
        <v>0.27101412789847867</v>
      </c>
      <c r="D3224">
        <f t="shared" si="56"/>
        <v>5</v>
      </c>
    </row>
    <row r="3225" spans="1:4" x14ac:dyDescent="0.25">
      <c r="A3225">
        <v>3224</v>
      </c>
      <c r="B3225">
        <v>0</v>
      </c>
      <c r="C3225">
        <v>0.27097340367487083</v>
      </c>
      <c r="D3225">
        <f t="shared" si="56"/>
        <v>5</v>
      </c>
    </row>
    <row r="3226" spans="1:4" x14ac:dyDescent="0.25">
      <c r="A3226">
        <v>3225</v>
      </c>
      <c r="B3226">
        <v>1</v>
      </c>
      <c r="C3226">
        <v>0.27095791430702332</v>
      </c>
      <c r="D3226">
        <f t="shared" si="56"/>
        <v>5</v>
      </c>
    </row>
    <row r="3227" spans="1:4" x14ac:dyDescent="0.25">
      <c r="A3227">
        <v>3226</v>
      </c>
      <c r="B3227">
        <v>1</v>
      </c>
      <c r="C3227">
        <v>0.27094359291492809</v>
      </c>
      <c r="D3227">
        <f t="shared" si="56"/>
        <v>5</v>
      </c>
    </row>
    <row r="3228" spans="1:4" x14ac:dyDescent="0.25">
      <c r="A3228">
        <v>3227</v>
      </c>
      <c r="B3228">
        <v>1</v>
      </c>
      <c r="C3228">
        <v>0.27092205641210881</v>
      </c>
      <c r="D3228">
        <f t="shared" si="56"/>
        <v>5</v>
      </c>
    </row>
    <row r="3229" spans="1:4" x14ac:dyDescent="0.25">
      <c r="A3229">
        <v>3228</v>
      </c>
      <c r="B3229">
        <v>0</v>
      </c>
      <c r="C3229">
        <v>0.27033158831799264</v>
      </c>
      <c r="D3229">
        <f t="shared" si="56"/>
        <v>5</v>
      </c>
    </row>
    <row r="3230" spans="1:4" x14ac:dyDescent="0.25">
      <c r="A3230">
        <v>3229</v>
      </c>
      <c r="B3230">
        <v>0</v>
      </c>
      <c r="C3230">
        <v>0.27005979744174169</v>
      </c>
      <c r="D3230">
        <f t="shared" si="56"/>
        <v>5</v>
      </c>
    </row>
    <row r="3231" spans="1:4" x14ac:dyDescent="0.25">
      <c r="A3231">
        <v>3230</v>
      </c>
      <c r="B3231">
        <v>0</v>
      </c>
      <c r="C3231">
        <v>0.26999107838977832</v>
      </c>
      <c r="D3231">
        <f t="shared" si="56"/>
        <v>5</v>
      </c>
    </row>
    <row r="3232" spans="1:4" x14ac:dyDescent="0.25">
      <c r="A3232">
        <v>3231</v>
      </c>
      <c r="B3232">
        <v>0</v>
      </c>
      <c r="C3232">
        <v>0.26995006272631711</v>
      </c>
      <c r="D3232">
        <f t="shared" si="56"/>
        <v>5</v>
      </c>
    </row>
    <row r="3233" spans="1:4" x14ac:dyDescent="0.25">
      <c r="A3233">
        <v>3232</v>
      </c>
      <c r="B3233">
        <v>0</v>
      </c>
      <c r="C3233">
        <v>0.26982198969666926</v>
      </c>
      <c r="D3233">
        <f t="shared" si="56"/>
        <v>5</v>
      </c>
    </row>
    <row r="3234" spans="1:4" x14ac:dyDescent="0.25">
      <c r="A3234">
        <v>3233</v>
      </c>
      <c r="B3234">
        <v>0</v>
      </c>
      <c r="C3234">
        <v>0.26965360587026077</v>
      </c>
      <c r="D3234">
        <f t="shared" si="56"/>
        <v>5</v>
      </c>
    </row>
    <row r="3235" spans="1:4" x14ac:dyDescent="0.25">
      <c r="A3235">
        <v>3234</v>
      </c>
      <c r="B3235">
        <v>0</v>
      </c>
      <c r="C3235">
        <v>0.26923856438307547</v>
      </c>
      <c r="D3235">
        <f t="shared" si="56"/>
        <v>5</v>
      </c>
    </row>
    <row r="3236" spans="1:4" x14ac:dyDescent="0.25">
      <c r="A3236">
        <v>3235</v>
      </c>
      <c r="B3236">
        <v>0</v>
      </c>
      <c r="C3236">
        <v>0.26921197653080109</v>
      </c>
      <c r="D3236">
        <f t="shared" si="56"/>
        <v>5</v>
      </c>
    </row>
    <row r="3237" spans="1:4" x14ac:dyDescent="0.25">
      <c r="A3237">
        <v>3236</v>
      </c>
      <c r="B3237">
        <v>0</v>
      </c>
      <c r="C3237">
        <v>0.26917450176857277</v>
      </c>
      <c r="D3237">
        <f t="shared" si="56"/>
        <v>5</v>
      </c>
    </row>
    <row r="3238" spans="1:4" x14ac:dyDescent="0.25">
      <c r="A3238">
        <v>3237</v>
      </c>
      <c r="B3238">
        <v>1</v>
      </c>
      <c r="C3238">
        <v>0.26900392299521947</v>
      </c>
      <c r="D3238">
        <f t="shared" si="56"/>
        <v>5</v>
      </c>
    </row>
    <row r="3239" spans="1:4" x14ac:dyDescent="0.25">
      <c r="A3239">
        <v>3238</v>
      </c>
      <c r="B3239">
        <v>0</v>
      </c>
      <c r="C3239">
        <v>0.26884275918213241</v>
      </c>
      <c r="D3239">
        <f t="shared" si="56"/>
        <v>5</v>
      </c>
    </row>
    <row r="3240" spans="1:4" x14ac:dyDescent="0.25">
      <c r="A3240">
        <v>3239</v>
      </c>
      <c r="B3240">
        <v>0</v>
      </c>
      <c r="C3240">
        <v>0.26883545090879363</v>
      </c>
      <c r="D3240">
        <f t="shared" si="56"/>
        <v>5</v>
      </c>
    </row>
    <row r="3241" spans="1:4" x14ac:dyDescent="0.25">
      <c r="A3241">
        <v>3240</v>
      </c>
      <c r="B3241">
        <v>1</v>
      </c>
      <c r="C3241">
        <v>0.26845135976041218</v>
      </c>
      <c r="D3241">
        <f t="shared" si="56"/>
        <v>5</v>
      </c>
    </row>
    <row r="3242" spans="1:4" x14ac:dyDescent="0.25">
      <c r="A3242">
        <v>3241</v>
      </c>
      <c r="B3242">
        <v>0</v>
      </c>
      <c r="C3242">
        <v>0.26828926689363597</v>
      </c>
      <c r="D3242">
        <f t="shared" si="56"/>
        <v>5</v>
      </c>
    </row>
    <row r="3243" spans="1:4" x14ac:dyDescent="0.25">
      <c r="A3243">
        <v>3242</v>
      </c>
      <c r="B3243">
        <v>1</v>
      </c>
      <c r="C3243">
        <v>0.26827254748930329</v>
      </c>
      <c r="D3243">
        <f t="shared" si="56"/>
        <v>5</v>
      </c>
    </row>
    <row r="3244" spans="1:4" x14ac:dyDescent="0.25">
      <c r="A3244">
        <v>3243</v>
      </c>
      <c r="B3244">
        <v>1</v>
      </c>
      <c r="C3244">
        <v>0.26812222813923348</v>
      </c>
      <c r="D3244">
        <f t="shared" si="56"/>
        <v>5</v>
      </c>
    </row>
    <row r="3245" spans="1:4" x14ac:dyDescent="0.25">
      <c r="A3245">
        <v>3244</v>
      </c>
      <c r="B3245">
        <v>0</v>
      </c>
      <c r="C3245">
        <v>0.26798910324052355</v>
      </c>
      <c r="D3245">
        <f t="shared" si="56"/>
        <v>5</v>
      </c>
    </row>
    <row r="3246" spans="1:4" x14ac:dyDescent="0.25">
      <c r="A3246">
        <v>3245</v>
      </c>
      <c r="B3246">
        <v>1</v>
      </c>
      <c r="C3246">
        <v>0.26798340647469904</v>
      </c>
      <c r="D3246">
        <f t="shared" si="56"/>
        <v>5</v>
      </c>
    </row>
    <row r="3247" spans="1:4" x14ac:dyDescent="0.25">
      <c r="A3247">
        <v>3246</v>
      </c>
      <c r="B3247">
        <v>0</v>
      </c>
      <c r="C3247">
        <v>0.26796878238086674</v>
      </c>
      <c r="D3247">
        <f t="shared" si="56"/>
        <v>5</v>
      </c>
    </row>
    <row r="3248" spans="1:4" x14ac:dyDescent="0.25">
      <c r="A3248">
        <v>3247</v>
      </c>
      <c r="B3248">
        <v>1</v>
      </c>
      <c r="C3248">
        <v>0.26790784723777883</v>
      </c>
      <c r="D3248">
        <f t="shared" si="56"/>
        <v>5</v>
      </c>
    </row>
    <row r="3249" spans="1:4" x14ac:dyDescent="0.25">
      <c r="A3249">
        <v>3248</v>
      </c>
      <c r="B3249">
        <v>0</v>
      </c>
      <c r="C3249">
        <v>0.26766674476894797</v>
      </c>
      <c r="D3249">
        <f t="shared" si="56"/>
        <v>5</v>
      </c>
    </row>
    <row r="3250" spans="1:4" x14ac:dyDescent="0.25">
      <c r="A3250">
        <v>3249</v>
      </c>
      <c r="B3250">
        <v>1</v>
      </c>
      <c r="C3250">
        <v>0.26746421132713133</v>
      </c>
      <c r="D3250">
        <f t="shared" si="56"/>
        <v>5</v>
      </c>
    </row>
    <row r="3251" spans="1:4" x14ac:dyDescent="0.25">
      <c r="A3251">
        <v>3250</v>
      </c>
      <c r="B3251">
        <v>0</v>
      </c>
      <c r="C3251">
        <v>0.26727782206246342</v>
      </c>
      <c r="D3251">
        <f t="shared" si="56"/>
        <v>5</v>
      </c>
    </row>
    <row r="3252" spans="1:4" x14ac:dyDescent="0.25">
      <c r="A3252">
        <v>3251</v>
      </c>
      <c r="B3252">
        <v>0</v>
      </c>
      <c r="C3252">
        <v>0.26716170669839118</v>
      </c>
      <c r="D3252">
        <f t="shared" si="56"/>
        <v>5</v>
      </c>
    </row>
    <row r="3253" spans="1:4" x14ac:dyDescent="0.25">
      <c r="A3253">
        <v>3252</v>
      </c>
      <c r="B3253">
        <v>0</v>
      </c>
      <c r="C3253">
        <v>0.26715732306533424</v>
      </c>
      <c r="D3253">
        <f t="shared" si="56"/>
        <v>5</v>
      </c>
    </row>
    <row r="3254" spans="1:4" x14ac:dyDescent="0.25">
      <c r="A3254">
        <v>3253</v>
      </c>
      <c r="B3254">
        <v>1</v>
      </c>
      <c r="C3254">
        <v>0.26661279099211521</v>
      </c>
      <c r="D3254">
        <f t="shared" si="56"/>
        <v>5</v>
      </c>
    </row>
    <row r="3255" spans="1:4" x14ac:dyDescent="0.25">
      <c r="A3255">
        <v>3254</v>
      </c>
      <c r="B3255">
        <v>0</v>
      </c>
      <c r="C3255">
        <v>0.2665489864580447</v>
      </c>
      <c r="D3255">
        <f t="shared" si="56"/>
        <v>5</v>
      </c>
    </row>
    <row r="3256" spans="1:4" x14ac:dyDescent="0.25">
      <c r="A3256">
        <v>3255</v>
      </c>
      <c r="B3256">
        <v>0</v>
      </c>
      <c r="C3256">
        <v>0.26640336382652863</v>
      </c>
      <c r="D3256">
        <f t="shared" si="56"/>
        <v>5</v>
      </c>
    </row>
    <row r="3257" spans="1:4" x14ac:dyDescent="0.25">
      <c r="A3257">
        <v>3256</v>
      </c>
      <c r="B3257">
        <v>1</v>
      </c>
      <c r="C3257">
        <v>0.26631449833384069</v>
      </c>
      <c r="D3257">
        <f t="shared" si="56"/>
        <v>5</v>
      </c>
    </row>
    <row r="3258" spans="1:4" x14ac:dyDescent="0.25">
      <c r="A3258">
        <v>3257</v>
      </c>
      <c r="B3258">
        <v>0</v>
      </c>
      <c r="C3258">
        <v>0.26627661958013832</v>
      </c>
      <c r="D3258">
        <f t="shared" si="56"/>
        <v>5</v>
      </c>
    </row>
    <row r="3259" spans="1:4" x14ac:dyDescent="0.25">
      <c r="A3259">
        <v>3258</v>
      </c>
      <c r="B3259">
        <v>0</v>
      </c>
      <c r="C3259">
        <v>0.26602770210573851</v>
      </c>
      <c r="D3259">
        <f t="shared" si="56"/>
        <v>5</v>
      </c>
    </row>
    <row r="3260" spans="1:4" x14ac:dyDescent="0.25">
      <c r="A3260">
        <v>3259</v>
      </c>
      <c r="B3260">
        <v>0</v>
      </c>
      <c r="C3260">
        <v>0.26597358624284273</v>
      </c>
      <c r="D3260">
        <f t="shared" si="56"/>
        <v>5</v>
      </c>
    </row>
    <row r="3261" spans="1:4" x14ac:dyDescent="0.25">
      <c r="A3261">
        <v>3260</v>
      </c>
      <c r="B3261">
        <v>1</v>
      </c>
      <c r="C3261">
        <v>0.26573739164556398</v>
      </c>
      <c r="D3261">
        <f t="shared" si="56"/>
        <v>5</v>
      </c>
    </row>
    <row r="3262" spans="1:4" x14ac:dyDescent="0.25">
      <c r="A3262">
        <v>3261</v>
      </c>
      <c r="B3262">
        <v>0</v>
      </c>
      <c r="C3262">
        <v>0.26557728075526787</v>
      </c>
      <c r="D3262">
        <f t="shared" si="56"/>
        <v>5</v>
      </c>
    </row>
    <row r="3263" spans="1:4" x14ac:dyDescent="0.25">
      <c r="A3263">
        <v>3262</v>
      </c>
      <c r="B3263">
        <v>0</v>
      </c>
      <c r="C3263">
        <v>0.26557260552918949</v>
      </c>
      <c r="D3263">
        <f t="shared" si="56"/>
        <v>5</v>
      </c>
    </row>
    <row r="3264" spans="1:4" x14ac:dyDescent="0.25">
      <c r="A3264">
        <v>3263</v>
      </c>
      <c r="B3264">
        <v>0</v>
      </c>
      <c r="C3264">
        <v>0.26554406965009614</v>
      </c>
      <c r="D3264">
        <f t="shared" si="56"/>
        <v>5</v>
      </c>
    </row>
    <row r="3265" spans="1:4" x14ac:dyDescent="0.25">
      <c r="A3265">
        <v>3264</v>
      </c>
      <c r="B3265">
        <v>0</v>
      </c>
      <c r="C3265">
        <v>0.26535519244707945</v>
      </c>
      <c r="D3265">
        <f t="shared" si="56"/>
        <v>5</v>
      </c>
    </row>
    <row r="3266" spans="1:4" x14ac:dyDescent="0.25">
      <c r="A3266">
        <v>3265</v>
      </c>
      <c r="B3266">
        <v>1</v>
      </c>
      <c r="C3266">
        <v>0.26504875373060044</v>
      </c>
      <c r="D3266">
        <f t="shared" si="56"/>
        <v>5</v>
      </c>
    </row>
    <row r="3267" spans="1:4" x14ac:dyDescent="0.25">
      <c r="A3267">
        <v>3266</v>
      </c>
      <c r="B3267">
        <v>0</v>
      </c>
      <c r="C3267">
        <v>0.26501032383205259</v>
      </c>
      <c r="D3267">
        <f t="shared" ref="D3267:D3330" si="57">ROUNDUP(A3267/704,0)</f>
        <v>5</v>
      </c>
    </row>
    <row r="3268" spans="1:4" x14ac:dyDescent="0.25">
      <c r="A3268">
        <v>3267</v>
      </c>
      <c r="B3268">
        <v>0</v>
      </c>
      <c r="C3268">
        <v>0.2646611275901411</v>
      </c>
      <c r="D3268">
        <f t="shared" si="57"/>
        <v>5</v>
      </c>
    </row>
    <row r="3269" spans="1:4" x14ac:dyDescent="0.25">
      <c r="A3269">
        <v>3268</v>
      </c>
      <c r="B3269">
        <v>0</v>
      </c>
      <c r="C3269">
        <v>0.26440737809612797</v>
      </c>
      <c r="D3269">
        <f t="shared" si="57"/>
        <v>5</v>
      </c>
    </row>
    <row r="3270" spans="1:4" x14ac:dyDescent="0.25">
      <c r="A3270">
        <v>3269</v>
      </c>
      <c r="B3270">
        <v>0</v>
      </c>
      <c r="C3270">
        <v>0.26407021687923365</v>
      </c>
      <c r="D3270">
        <f t="shared" si="57"/>
        <v>5</v>
      </c>
    </row>
    <row r="3271" spans="1:4" x14ac:dyDescent="0.25">
      <c r="A3271">
        <v>3270</v>
      </c>
      <c r="B3271">
        <v>0</v>
      </c>
      <c r="C3271">
        <v>0.26355084655657673</v>
      </c>
      <c r="D3271">
        <f t="shared" si="57"/>
        <v>5</v>
      </c>
    </row>
    <row r="3272" spans="1:4" x14ac:dyDescent="0.25">
      <c r="A3272">
        <v>3271</v>
      </c>
      <c r="B3272">
        <v>0</v>
      </c>
      <c r="C3272">
        <v>0.26261898191732658</v>
      </c>
      <c r="D3272">
        <f t="shared" si="57"/>
        <v>5</v>
      </c>
    </row>
    <row r="3273" spans="1:4" x14ac:dyDescent="0.25">
      <c r="A3273">
        <v>3272</v>
      </c>
      <c r="B3273">
        <v>0</v>
      </c>
      <c r="C3273">
        <v>0.26248506764853624</v>
      </c>
      <c r="D3273">
        <f t="shared" si="57"/>
        <v>5</v>
      </c>
    </row>
    <row r="3274" spans="1:4" x14ac:dyDescent="0.25">
      <c r="A3274">
        <v>3273</v>
      </c>
      <c r="B3274">
        <v>0</v>
      </c>
      <c r="C3274">
        <v>0.26246783492871095</v>
      </c>
      <c r="D3274">
        <f t="shared" si="57"/>
        <v>5</v>
      </c>
    </row>
    <row r="3275" spans="1:4" x14ac:dyDescent="0.25">
      <c r="A3275">
        <v>3274</v>
      </c>
      <c r="B3275">
        <v>1</v>
      </c>
      <c r="C3275">
        <v>0.26242798874900619</v>
      </c>
      <c r="D3275">
        <f t="shared" si="57"/>
        <v>5</v>
      </c>
    </row>
    <row r="3276" spans="1:4" x14ac:dyDescent="0.25">
      <c r="A3276">
        <v>3275</v>
      </c>
      <c r="B3276">
        <v>0</v>
      </c>
      <c r="C3276">
        <v>0.26224049208452405</v>
      </c>
      <c r="D3276">
        <f t="shared" si="57"/>
        <v>5</v>
      </c>
    </row>
    <row r="3277" spans="1:4" x14ac:dyDescent="0.25">
      <c r="A3277">
        <v>3276</v>
      </c>
      <c r="B3277">
        <v>1</v>
      </c>
      <c r="C3277">
        <v>0.26218944424866469</v>
      </c>
      <c r="D3277">
        <f t="shared" si="57"/>
        <v>5</v>
      </c>
    </row>
    <row r="3278" spans="1:4" x14ac:dyDescent="0.25">
      <c r="A3278">
        <v>3277</v>
      </c>
      <c r="B3278">
        <v>0</v>
      </c>
      <c r="C3278">
        <v>0.2621531669776852</v>
      </c>
      <c r="D3278">
        <f t="shared" si="57"/>
        <v>5</v>
      </c>
    </row>
    <row r="3279" spans="1:4" x14ac:dyDescent="0.25">
      <c r="A3279">
        <v>3278</v>
      </c>
      <c r="B3279">
        <v>1</v>
      </c>
      <c r="C3279">
        <v>0.26155289811079763</v>
      </c>
      <c r="D3279">
        <f t="shared" si="57"/>
        <v>5</v>
      </c>
    </row>
    <row r="3280" spans="1:4" x14ac:dyDescent="0.25">
      <c r="A3280">
        <v>3279</v>
      </c>
      <c r="B3280">
        <v>0</v>
      </c>
      <c r="C3280">
        <v>0.26153215315469014</v>
      </c>
      <c r="D3280">
        <f t="shared" si="57"/>
        <v>5</v>
      </c>
    </row>
    <row r="3281" spans="1:4" x14ac:dyDescent="0.25">
      <c r="A3281">
        <v>3280</v>
      </c>
      <c r="B3281">
        <v>0</v>
      </c>
      <c r="C3281">
        <v>0.26102117551149229</v>
      </c>
      <c r="D3281">
        <f t="shared" si="57"/>
        <v>5</v>
      </c>
    </row>
    <row r="3282" spans="1:4" x14ac:dyDescent="0.25">
      <c r="A3282">
        <v>3281</v>
      </c>
      <c r="B3282">
        <v>0</v>
      </c>
      <c r="C3282">
        <v>0.26098166025197078</v>
      </c>
      <c r="D3282">
        <f t="shared" si="57"/>
        <v>5</v>
      </c>
    </row>
    <row r="3283" spans="1:4" x14ac:dyDescent="0.25">
      <c r="A3283">
        <v>3282</v>
      </c>
      <c r="B3283">
        <v>1</v>
      </c>
      <c r="C3283">
        <v>0.26081979167874225</v>
      </c>
      <c r="D3283">
        <f t="shared" si="57"/>
        <v>5</v>
      </c>
    </row>
    <row r="3284" spans="1:4" x14ac:dyDescent="0.25">
      <c r="A3284">
        <v>3283</v>
      </c>
      <c r="B3284">
        <v>0</v>
      </c>
      <c r="C3284">
        <v>0.26074860921447396</v>
      </c>
      <c r="D3284">
        <f t="shared" si="57"/>
        <v>5</v>
      </c>
    </row>
    <row r="3285" spans="1:4" x14ac:dyDescent="0.25">
      <c r="A3285">
        <v>3284</v>
      </c>
      <c r="B3285">
        <v>0</v>
      </c>
      <c r="C3285">
        <v>0.26070426942710312</v>
      </c>
      <c r="D3285">
        <f t="shared" si="57"/>
        <v>5</v>
      </c>
    </row>
    <row r="3286" spans="1:4" x14ac:dyDescent="0.25">
      <c r="A3286">
        <v>3285</v>
      </c>
      <c r="B3286">
        <v>0</v>
      </c>
      <c r="C3286">
        <v>0.26065853733007011</v>
      </c>
      <c r="D3286">
        <f t="shared" si="57"/>
        <v>5</v>
      </c>
    </row>
    <row r="3287" spans="1:4" x14ac:dyDescent="0.25">
      <c r="A3287">
        <v>3286</v>
      </c>
      <c r="B3287">
        <v>0</v>
      </c>
      <c r="C3287">
        <v>0.26056020461177742</v>
      </c>
      <c r="D3287">
        <f t="shared" si="57"/>
        <v>5</v>
      </c>
    </row>
    <row r="3288" spans="1:4" x14ac:dyDescent="0.25">
      <c r="A3288">
        <v>3287</v>
      </c>
      <c r="B3288">
        <v>0</v>
      </c>
      <c r="C3288">
        <v>0.25999383270059562</v>
      </c>
      <c r="D3288">
        <f t="shared" si="57"/>
        <v>5</v>
      </c>
    </row>
    <row r="3289" spans="1:4" x14ac:dyDescent="0.25">
      <c r="A3289">
        <v>3288</v>
      </c>
      <c r="B3289">
        <v>0</v>
      </c>
      <c r="C3289">
        <v>0.25976304390715732</v>
      </c>
      <c r="D3289">
        <f t="shared" si="57"/>
        <v>5</v>
      </c>
    </row>
    <row r="3290" spans="1:4" x14ac:dyDescent="0.25">
      <c r="A3290">
        <v>3289</v>
      </c>
      <c r="B3290">
        <v>1</v>
      </c>
      <c r="C3290">
        <v>0.25959623579428259</v>
      </c>
      <c r="D3290">
        <f t="shared" si="57"/>
        <v>5</v>
      </c>
    </row>
    <row r="3291" spans="1:4" x14ac:dyDescent="0.25">
      <c r="A3291">
        <v>3290</v>
      </c>
      <c r="B3291">
        <v>0</v>
      </c>
      <c r="C3291">
        <v>0.25958493039545666</v>
      </c>
      <c r="D3291">
        <f t="shared" si="57"/>
        <v>5</v>
      </c>
    </row>
    <row r="3292" spans="1:4" x14ac:dyDescent="0.25">
      <c r="A3292">
        <v>3291</v>
      </c>
      <c r="B3292">
        <v>0</v>
      </c>
      <c r="C3292">
        <v>0.25957699451169636</v>
      </c>
      <c r="D3292">
        <f t="shared" si="57"/>
        <v>5</v>
      </c>
    </row>
    <row r="3293" spans="1:4" x14ac:dyDescent="0.25">
      <c r="A3293">
        <v>3292</v>
      </c>
      <c r="B3293">
        <v>0</v>
      </c>
      <c r="C3293">
        <v>0.2591566009104242</v>
      </c>
      <c r="D3293">
        <f t="shared" si="57"/>
        <v>5</v>
      </c>
    </row>
    <row r="3294" spans="1:4" x14ac:dyDescent="0.25">
      <c r="A3294">
        <v>3293</v>
      </c>
      <c r="B3294">
        <v>0</v>
      </c>
      <c r="C3294">
        <v>0.25847973972465876</v>
      </c>
      <c r="D3294">
        <f t="shared" si="57"/>
        <v>5</v>
      </c>
    </row>
    <row r="3295" spans="1:4" x14ac:dyDescent="0.25">
      <c r="A3295">
        <v>3294</v>
      </c>
      <c r="B3295">
        <v>0</v>
      </c>
      <c r="C3295">
        <v>0.25847766588270921</v>
      </c>
      <c r="D3295">
        <f t="shared" si="57"/>
        <v>5</v>
      </c>
    </row>
    <row r="3296" spans="1:4" x14ac:dyDescent="0.25">
      <c r="A3296">
        <v>3295</v>
      </c>
      <c r="B3296">
        <v>1</v>
      </c>
      <c r="C3296">
        <v>0.25838408977578264</v>
      </c>
      <c r="D3296">
        <f t="shared" si="57"/>
        <v>5</v>
      </c>
    </row>
    <row r="3297" spans="1:4" x14ac:dyDescent="0.25">
      <c r="A3297">
        <v>3296</v>
      </c>
      <c r="B3297">
        <v>0</v>
      </c>
      <c r="C3297">
        <v>0.25835244279018837</v>
      </c>
      <c r="D3297">
        <f t="shared" si="57"/>
        <v>5</v>
      </c>
    </row>
    <row r="3298" spans="1:4" x14ac:dyDescent="0.25">
      <c r="A3298">
        <v>3297</v>
      </c>
      <c r="B3298">
        <v>0</v>
      </c>
      <c r="C3298">
        <v>0.25833954788527169</v>
      </c>
      <c r="D3298">
        <f t="shared" si="57"/>
        <v>5</v>
      </c>
    </row>
    <row r="3299" spans="1:4" x14ac:dyDescent="0.25">
      <c r="A3299">
        <v>3298</v>
      </c>
      <c r="B3299">
        <v>0</v>
      </c>
      <c r="C3299">
        <v>0.25833330751503247</v>
      </c>
      <c r="D3299">
        <f t="shared" si="57"/>
        <v>5</v>
      </c>
    </row>
    <row r="3300" spans="1:4" x14ac:dyDescent="0.25">
      <c r="A3300">
        <v>3299</v>
      </c>
      <c r="B3300">
        <v>1</v>
      </c>
      <c r="C3300">
        <v>0.2580715821462029</v>
      </c>
      <c r="D3300">
        <f t="shared" si="57"/>
        <v>5</v>
      </c>
    </row>
    <row r="3301" spans="1:4" x14ac:dyDescent="0.25">
      <c r="A3301">
        <v>3300</v>
      </c>
      <c r="B3301">
        <v>0</v>
      </c>
      <c r="C3301">
        <v>0.25798725406067313</v>
      </c>
      <c r="D3301">
        <f t="shared" si="57"/>
        <v>5</v>
      </c>
    </row>
    <row r="3302" spans="1:4" x14ac:dyDescent="0.25">
      <c r="A3302">
        <v>3301</v>
      </c>
      <c r="B3302">
        <v>0</v>
      </c>
      <c r="C3302">
        <v>0.25777515694530967</v>
      </c>
      <c r="D3302">
        <f t="shared" si="57"/>
        <v>5</v>
      </c>
    </row>
    <row r="3303" spans="1:4" x14ac:dyDescent="0.25">
      <c r="A3303">
        <v>3302</v>
      </c>
      <c r="B3303">
        <v>0</v>
      </c>
      <c r="C3303">
        <v>0.25763062619358751</v>
      </c>
      <c r="D3303">
        <f t="shared" si="57"/>
        <v>5</v>
      </c>
    </row>
    <row r="3304" spans="1:4" x14ac:dyDescent="0.25">
      <c r="A3304">
        <v>3303</v>
      </c>
      <c r="B3304">
        <v>0</v>
      </c>
      <c r="C3304">
        <v>0.25757191846159661</v>
      </c>
      <c r="D3304">
        <f t="shared" si="57"/>
        <v>5</v>
      </c>
    </row>
    <row r="3305" spans="1:4" x14ac:dyDescent="0.25">
      <c r="A3305">
        <v>3304</v>
      </c>
      <c r="B3305">
        <v>0</v>
      </c>
      <c r="C3305">
        <v>0.25718778210873117</v>
      </c>
      <c r="D3305">
        <f t="shared" si="57"/>
        <v>5</v>
      </c>
    </row>
    <row r="3306" spans="1:4" x14ac:dyDescent="0.25">
      <c r="A3306">
        <v>3305</v>
      </c>
      <c r="B3306">
        <v>1</v>
      </c>
      <c r="C3306">
        <v>0.25712551109304732</v>
      </c>
      <c r="D3306">
        <f t="shared" si="57"/>
        <v>5</v>
      </c>
    </row>
    <row r="3307" spans="1:4" x14ac:dyDescent="0.25">
      <c r="A3307">
        <v>3306</v>
      </c>
      <c r="B3307">
        <v>0</v>
      </c>
      <c r="C3307">
        <v>0.25709007805670803</v>
      </c>
      <c r="D3307">
        <f t="shared" si="57"/>
        <v>5</v>
      </c>
    </row>
    <row r="3308" spans="1:4" x14ac:dyDescent="0.25">
      <c r="A3308">
        <v>3307</v>
      </c>
      <c r="B3308">
        <v>0</v>
      </c>
      <c r="C3308">
        <v>0.25695300018897088</v>
      </c>
      <c r="D3308">
        <f t="shared" si="57"/>
        <v>5</v>
      </c>
    </row>
    <row r="3309" spans="1:4" x14ac:dyDescent="0.25">
      <c r="A3309">
        <v>3308</v>
      </c>
      <c r="B3309">
        <v>0</v>
      </c>
      <c r="C3309">
        <v>0.25689472178438078</v>
      </c>
      <c r="D3309">
        <f t="shared" si="57"/>
        <v>5</v>
      </c>
    </row>
    <row r="3310" spans="1:4" x14ac:dyDescent="0.25">
      <c r="A3310">
        <v>3309</v>
      </c>
      <c r="B3310">
        <v>0</v>
      </c>
      <c r="C3310">
        <v>0.25661151340409377</v>
      </c>
      <c r="D3310">
        <f t="shared" si="57"/>
        <v>5</v>
      </c>
    </row>
    <row r="3311" spans="1:4" x14ac:dyDescent="0.25">
      <c r="A3311">
        <v>3310</v>
      </c>
      <c r="B3311">
        <v>0</v>
      </c>
      <c r="C3311">
        <v>0.25602932691113256</v>
      </c>
      <c r="D3311">
        <f t="shared" si="57"/>
        <v>5</v>
      </c>
    </row>
    <row r="3312" spans="1:4" x14ac:dyDescent="0.25">
      <c r="A3312">
        <v>3311</v>
      </c>
      <c r="B3312">
        <v>0</v>
      </c>
      <c r="C3312">
        <v>0.25576897661374409</v>
      </c>
      <c r="D3312">
        <f t="shared" si="57"/>
        <v>5</v>
      </c>
    </row>
    <row r="3313" spans="1:4" x14ac:dyDescent="0.25">
      <c r="A3313">
        <v>3312</v>
      </c>
      <c r="B3313">
        <v>0</v>
      </c>
      <c r="C3313">
        <v>0.25575115443777147</v>
      </c>
      <c r="D3313">
        <f t="shared" si="57"/>
        <v>5</v>
      </c>
    </row>
    <row r="3314" spans="1:4" x14ac:dyDescent="0.25">
      <c r="A3314">
        <v>3313</v>
      </c>
      <c r="B3314">
        <v>0</v>
      </c>
      <c r="C3314">
        <v>0.25573601488933928</v>
      </c>
      <c r="D3314">
        <f t="shared" si="57"/>
        <v>5</v>
      </c>
    </row>
    <row r="3315" spans="1:4" x14ac:dyDescent="0.25">
      <c r="A3315">
        <v>3314</v>
      </c>
      <c r="B3315">
        <v>0</v>
      </c>
      <c r="C3315">
        <v>0.25568553367683777</v>
      </c>
      <c r="D3315">
        <f t="shared" si="57"/>
        <v>5</v>
      </c>
    </row>
    <row r="3316" spans="1:4" x14ac:dyDescent="0.25">
      <c r="A3316">
        <v>3315</v>
      </c>
      <c r="B3316">
        <v>0</v>
      </c>
      <c r="C3316">
        <v>0.25547291792660587</v>
      </c>
      <c r="D3316">
        <f t="shared" si="57"/>
        <v>5</v>
      </c>
    </row>
    <row r="3317" spans="1:4" x14ac:dyDescent="0.25">
      <c r="A3317">
        <v>3316</v>
      </c>
      <c r="B3317">
        <v>1</v>
      </c>
      <c r="C3317">
        <v>0.25531673269859234</v>
      </c>
      <c r="D3317">
        <f t="shared" si="57"/>
        <v>5</v>
      </c>
    </row>
    <row r="3318" spans="1:4" x14ac:dyDescent="0.25">
      <c r="A3318">
        <v>3317</v>
      </c>
      <c r="B3318">
        <v>0</v>
      </c>
      <c r="C3318">
        <v>0.25504686837716423</v>
      </c>
      <c r="D3318">
        <f t="shared" si="57"/>
        <v>5</v>
      </c>
    </row>
    <row r="3319" spans="1:4" x14ac:dyDescent="0.25">
      <c r="A3319">
        <v>3318</v>
      </c>
      <c r="B3319">
        <v>0</v>
      </c>
      <c r="C3319">
        <v>0.25472478850390112</v>
      </c>
      <c r="D3319">
        <f t="shared" si="57"/>
        <v>5</v>
      </c>
    </row>
    <row r="3320" spans="1:4" x14ac:dyDescent="0.25">
      <c r="A3320">
        <v>3319</v>
      </c>
      <c r="B3320">
        <v>0</v>
      </c>
      <c r="C3320">
        <v>0.25467146800034868</v>
      </c>
      <c r="D3320">
        <f t="shared" si="57"/>
        <v>5</v>
      </c>
    </row>
    <row r="3321" spans="1:4" x14ac:dyDescent="0.25">
      <c r="A3321">
        <v>3320</v>
      </c>
      <c r="B3321">
        <v>0</v>
      </c>
      <c r="C3321">
        <v>0.254527754325658</v>
      </c>
      <c r="D3321">
        <f t="shared" si="57"/>
        <v>5</v>
      </c>
    </row>
    <row r="3322" spans="1:4" x14ac:dyDescent="0.25">
      <c r="A3322">
        <v>3321</v>
      </c>
      <c r="B3322">
        <v>0</v>
      </c>
      <c r="C3322">
        <v>0.25448628434098269</v>
      </c>
      <c r="D3322">
        <f t="shared" si="57"/>
        <v>5</v>
      </c>
    </row>
    <row r="3323" spans="1:4" x14ac:dyDescent="0.25">
      <c r="A3323">
        <v>3322</v>
      </c>
      <c r="B3323">
        <v>0</v>
      </c>
      <c r="C3323">
        <v>0.25443414817994731</v>
      </c>
      <c r="D3323">
        <f t="shared" si="57"/>
        <v>5</v>
      </c>
    </row>
    <row r="3324" spans="1:4" x14ac:dyDescent="0.25">
      <c r="A3324">
        <v>3323</v>
      </c>
      <c r="B3324">
        <v>0</v>
      </c>
      <c r="C3324">
        <v>0.25408338637810074</v>
      </c>
      <c r="D3324">
        <f t="shared" si="57"/>
        <v>5</v>
      </c>
    </row>
    <row r="3325" spans="1:4" x14ac:dyDescent="0.25">
      <c r="A3325">
        <v>3324</v>
      </c>
      <c r="B3325">
        <v>0</v>
      </c>
      <c r="C3325">
        <v>0.25406531938158811</v>
      </c>
      <c r="D3325">
        <f t="shared" si="57"/>
        <v>5</v>
      </c>
    </row>
    <row r="3326" spans="1:4" x14ac:dyDescent="0.25">
      <c r="A3326">
        <v>3325</v>
      </c>
      <c r="B3326">
        <v>1</v>
      </c>
      <c r="C3326">
        <v>0.25406432063286233</v>
      </c>
      <c r="D3326">
        <f t="shared" si="57"/>
        <v>5</v>
      </c>
    </row>
    <row r="3327" spans="1:4" x14ac:dyDescent="0.25">
      <c r="A3327">
        <v>3326</v>
      </c>
      <c r="B3327">
        <v>0</v>
      </c>
      <c r="C3327">
        <v>0.25343531527356622</v>
      </c>
      <c r="D3327">
        <f t="shared" si="57"/>
        <v>5</v>
      </c>
    </row>
    <row r="3328" spans="1:4" x14ac:dyDescent="0.25">
      <c r="A3328">
        <v>3327</v>
      </c>
      <c r="B3328">
        <v>0</v>
      </c>
      <c r="C3328">
        <v>0.25332968294521807</v>
      </c>
      <c r="D3328">
        <f t="shared" si="57"/>
        <v>5</v>
      </c>
    </row>
    <row r="3329" spans="1:4" x14ac:dyDescent="0.25">
      <c r="A3329">
        <v>3328</v>
      </c>
      <c r="B3329">
        <v>0</v>
      </c>
      <c r="C3329">
        <v>0.25331784588597811</v>
      </c>
      <c r="D3329">
        <f t="shared" si="57"/>
        <v>5</v>
      </c>
    </row>
    <row r="3330" spans="1:4" x14ac:dyDescent="0.25">
      <c r="A3330">
        <v>3329</v>
      </c>
      <c r="B3330">
        <v>0</v>
      </c>
      <c r="C3330">
        <v>0.25322323631863219</v>
      </c>
      <c r="D3330">
        <f t="shared" si="57"/>
        <v>5</v>
      </c>
    </row>
    <row r="3331" spans="1:4" x14ac:dyDescent="0.25">
      <c r="A3331">
        <v>3330</v>
      </c>
      <c r="B3331">
        <v>1</v>
      </c>
      <c r="C3331">
        <v>0.25316967713966304</v>
      </c>
      <c r="D3331">
        <f t="shared" ref="D3331:D3394" si="58">ROUNDUP(A3331/704,0)</f>
        <v>5</v>
      </c>
    </row>
    <row r="3332" spans="1:4" x14ac:dyDescent="0.25">
      <c r="A3332">
        <v>3331</v>
      </c>
      <c r="B3332">
        <v>1</v>
      </c>
      <c r="C3332">
        <v>0.2530425454500454</v>
      </c>
      <c r="D3332">
        <f t="shared" si="58"/>
        <v>5</v>
      </c>
    </row>
    <row r="3333" spans="1:4" x14ac:dyDescent="0.25">
      <c r="A3333">
        <v>3332</v>
      </c>
      <c r="B3333">
        <v>0</v>
      </c>
      <c r="C3333">
        <v>0.25301356533510438</v>
      </c>
      <c r="D3333">
        <f t="shared" si="58"/>
        <v>5</v>
      </c>
    </row>
    <row r="3334" spans="1:4" x14ac:dyDescent="0.25">
      <c r="A3334">
        <v>3333</v>
      </c>
      <c r="B3334">
        <v>0</v>
      </c>
      <c r="C3334">
        <v>0.25262152815955596</v>
      </c>
      <c r="D3334">
        <f t="shared" si="58"/>
        <v>5</v>
      </c>
    </row>
    <row r="3335" spans="1:4" x14ac:dyDescent="0.25">
      <c r="A3335">
        <v>3334</v>
      </c>
      <c r="B3335">
        <v>0</v>
      </c>
      <c r="C3335">
        <v>0.25257439051560682</v>
      </c>
      <c r="D3335">
        <f t="shared" si="58"/>
        <v>5</v>
      </c>
    </row>
    <row r="3336" spans="1:4" x14ac:dyDescent="0.25">
      <c r="A3336">
        <v>3335</v>
      </c>
      <c r="B3336">
        <v>0</v>
      </c>
      <c r="C3336">
        <v>0.25246033880004587</v>
      </c>
      <c r="D3336">
        <f t="shared" si="58"/>
        <v>5</v>
      </c>
    </row>
    <row r="3337" spans="1:4" x14ac:dyDescent="0.25">
      <c r="A3337">
        <v>3336</v>
      </c>
      <c r="B3337">
        <v>0</v>
      </c>
      <c r="C3337">
        <v>0.25245042902552028</v>
      </c>
      <c r="D3337">
        <f t="shared" si="58"/>
        <v>5</v>
      </c>
    </row>
    <row r="3338" spans="1:4" x14ac:dyDescent="0.25">
      <c r="A3338">
        <v>3337</v>
      </c>
      <c r="B3338">
        <v>1</v>
      </c>
      <c r="C3338">
        <v>0.25235000778140498</v>
      </c>
      <c r="D3338">
        <f t="shared" si="58"/>
        <v>5</v>
      </c>
    </row>
    <row r="3339" spans="1:4" x14ac:dyDescent="0.25">
      <c r="A3339">
        <v>3338</v>
      </c>
      <c r="B3339">
        <v>0</v>
      </c>
      <c r="C3339">
        <v>0.2522967104954521</v>
      </c>
      <c r="D3339">
        <f t="shared" si="58"/>
        <v>5</v>
      </c>
    </row>
    <row r="3340" spans="1:4" x14ac:dyDescent="0.25">
      <c r="A3340">
        <v>3339</v>
      </c>
      <c r="B3340">
        <v>0</v>
      </c>
      <c r="C3340">
        <v>0.25204789993913246</v>
      </c>
      <c r="D3340">
        <f t="shared" si="58"/>
        <v>5</v>
      </c>
    </row>
    <row r="3341" spans="1:4" x14ac:dyDescent="0.25">
      <c r="A3341">
        <v>3340</v>
      </c>
      <c r="B3341">
        <v>0</v>
      </c>
      <c r="C3341">
        <v>0.25199717454274723</v>
      </c>
      <c r="D3341">
        <f t="shared" si="58"/>
        <v>5</v>
      </c>
    </row>
    <row r="3342" spans="1:4" x14ac:dyDescent="0.25">
      <c r="A3342">
        <v>3341</v>
      </c>
      <c r="B3342">
        <v>0</v>
      </c>
      <c r="C3342">
        <v>0.25193927341380584</v>
      </c>
      <c r="D3342">
        <f t="shared" si="58"/>
        <v>5</v>
      </c>
    </row>
    <row r="3343" spans="1:4" x14ac:dyDescent="0.25">
      <c r="A3343">
        <v>3342</v>
      </c>
      <c r="B3343">
        <v>1</v>
      </c>
      <c r="C3343">
        <v>0.25185049374733925</v>
      </c>
      <c r="D3343">
        <f t="shared" si="58"/>
        <v>5</v>
      </c>
    </row>
    <row r="3344" spans="1:4" x14ac:dyDescent="0.25">
      <c r="A3344">
        <v>3343</v>
      </c>
      <c r="B3344">
        <v>1</v>
      </c>
      <c r="C3344">
        <v>0.25172019604619794</v>
      </c>
      <c r="D3344">
        <f t="shared" si="58"/>
        <v>5</v>
      </c>
    </row>
    <row r="3345" spans="1:4" x14ac:dyDescent="0.25">
      <c r="A3345">
        <v>3344</v>
      </c>
      <c r="B3345">
        <v>0</v>
      </c>
      <c r="C3345">
        <v>0.25161497739400668</v>
      </c>
      <c r="D3345">
        <f t="shared" si="58"/>
        <v>5</v>
      </c>
    </row>
    <row r="3346" spans="1:4" x14ac:dyDescent="0.25">
      <c r="A3346">
        <v>3345</v>
      </c>
      <c r="B3346">
        <v>0</v>
      </c>
      <c r="C3346">
        <v>0.2515531826531669</v>
      </c>
      <c r="D3346">
        <f t="shared" si="58"/>
        <v>5</v>
      </c>
    </row>
    <row r="3347" spans="1:4" x14ac:dyDescent="0.25">
      <c r="A3347">
        <v>3346</v>
      </c>
      <c r="B3347">
        <v>0</v>
      </c>
      <c r="C3347">
        <v>0.25119243862060681</v>
      </c>
      <c r="D3347">
        <f t="shared" si="58"/>
        <v>5</v>
      </c>
    </row>
    <row r="3348" spans="1:4" x14ac:dyDescent="0.25">
      <c r="A3348">
        <v>3347</v>
      </c>
      <c r="B3348">
        <v>1</v>
      </c>
      <c r="C3348">
        <v>0.25118325030143268</v>
      </c>
      <c r="D3348">
        <f t="shared" si="58"/>
        <v>5</v>
      </c>
    </row>
    <row r="3349" spans="1:4" x14ac:dyDescent="0.25">
      <c r="A3349">
        <v>3348</v>
      </c>
      <c r="B3349">
        <v>0</v>
      </c>
      <c r="C3349">
        <v>0.25116559656520498</v>
      </c>
      <c r="D3349">
        <f t="shared" si="58"/>
        <v>5</v>
      </c>
    </row>
    <row r="3350" spans="1:4" x14ac:dyDescent="0.25">
      <c r="A3350">
        <v>3349</v>
      </c>
      <c r="B3350">
        <v>0</v>
      </c>
      <c r="C3350">
        <v>0.25092927470726589</v>
      </c>
      <c r="D3350">
        <f t="shared" si="58"/>
        <v>5</v>
      </c>
    </row>
    <row r="3351" spans="1:4" x14ac:dyDescent="0.25">
      <c r="A3351">
        <v>3350</v>
      </c>
      <c r="B3351">
        <v>0</v>
      </c>
      <c r="C3351">
        <v>0.25056156386380984</v>
      </c>
      <c r="D3351">
        <f t="shared" si="58"/>
        <v>5</v>
      </c>
    </row>
    <row r="3352" spans="1:4" x14ac:dyDescent="0.25">
      <c r="A3352">
        <v>3351</v>
      </c>
      <c r="B3352">
        <v>0</v>
      </c>
      <c r="C3352">
        <v>0.25031782117261958</v>
      </c>
      <c r="D3352">
        <f t="shared" si="58"/>
        <v>5</v>
      </c>
    </row>
    <row r="3353" spans="1:4" x14ac:dyDescent="0.25">
      <c r="A3353">
        <v>3352</v>
      </c>
      <c r="B3353">
        <v>0</v>
      </c>
      <c r="C3353">
        <v>0.2502645823869501</v>
      </c>
      <c r="D3353">
        <f t="shared" si="58"/>
        <v>5</v>
      </c>
    </row>
    <row r="3354" spans="1:4" x14ac:dyDescent="0.25">
      <c r="A3354">
        <v>3353</v>
      </c>
      <c r="B3354">
        <v>0</v>
      </c>
      <c r="C3354">
        <v>0.24982084132124674</v>
      </c>
      <c r="D3354">
        <f t="shared" si="58"/>
        <v>5</v>
      </c>
    </row>
    <row r="3355" spans="1:4" x14ac:dyDescent="0.25">
      <c r="A3355">
        <v>3354</v>
      </c>
      <c r="B3355">
        <v>0</v>
      </c>
      <c r="C3355">
        <v>0.24967436190553402</v>
      </c>
      <c r="D3355">
        <f t="shared" si="58"/>
        <v>5</v>
      </c>
    </row>
    <row r="3356" spans="1:4" x14ac:dyDescent="0.25">
      <c r="A3356">
        <v>3355</v>
      </c>
      <c r="B3356">
        <v>0</v>
      </c>
      <c r="C3356">
        <v>0.24924265506789384</v>
      </c>
      <c r="D3356">
        <f t="shared" si="58"/>
        <v>5</v>
      </c>
    </row>
    <row r="3357" spans="1:4" x14ac:dyDescent="0.25">
      <c r="A3357">
        <v>3356</v>
      </c>
      <c r="B3357">
        <v>0</v>
      </c>
      <c r="C3357">
        <v>0.24916183140084791</v>
      </c>
      <c r="D3357">
        <f t="shared" si="58"/>
        <v>5</v>
      </c>
    </row>
    <row r="3358" spans="1:4" x14ac:dyDescent="0.25">
      <c r="A3358">
        <v>3357</v>
      </c>
      <c r="B3358">
        <v>0</v>
      </c>
      <c r="C3358">
        <v>0.24911475002533684</v>
      </c>
      <c r="D3358">
        <f t="shared" si="58"/>
        <v>5</v>
      </c>
    </row>
    <row r="3359" spans="1:4" x14ac:dyDescent="0.25">
      <c r="A3359">
        <v>3358</v>
      </c>
      <c r="B3359">
        <v>0</v>
      </c>
      <c r="C3359">
        <v>0.24904505738467414</v>
      </c>
      <c r="D3359">
        <f t="shared" si="58"/>
        <v>5</v>
      </c>
    </row>
    <row r="3360" spans="1:4" x14ac:dyDescent="0.25">
      <c r="A3360">
        <v>3359</v>
      </c>
      <c r="B3360">
        <v>0</v>
      </c>
      <c r="C3360">
        <v>0.24900874703691142</v>
      </c>
      <c r="D3360">
        <f t="shared" si="58"/>
        <v>5</v>
      </c>
    </row>
    <row r="3361" spans="1:4" x14ac:dyDescent="0.25">
      <c r="A3361">
        <v>3360</v>
      </c>
      <c r="B3361">
        <v>0</v>
      </c>
      <c r="C3361">
        <v>0.24863119734143088</v>
      </c>
      <c r="D3361">
        <f t="shared" si="58"/>
        <v>5</v>
      </c>
    </row>
    <row r="3362" spans="1:4" x14ac:dyDescent="0.25">
      <c r="A3362">
        <v>3361</v>
      </c>
      <c r="B3362">
        <v>0</v>
      </c>
      <c r="C3362">
        <v>0.24845403556984894</v>
      </c>
      <c r="D3362">
        <f t="shared" si="58"/>
        <v>5</v>
      </c>
    </row>
    <row r="3363" spans="1:4" x14ac:dyDescent="0.25">
      <c r="A3363">
        <v>3362</v>
      </c>
      <c r="B3363">
        <v>0</v>
      </c>
      <c r="C3363">
        <v>0.24839520330329354</v>
      </c>
      <c r="D3363">
        <f t="shared" si="58"/>
        <v>5</v>
      </c>
    </row>
    <row r="3364" spans="1:4" x14ac:dyDescent="0.25">
      <c r="A3364">
        <v>3363</v>
      </c>
      <c r="B3364">
        <v>1</v>
      </c>
      <c r="C3364">
        <v>0.24830448808184627</v>
      </c>
      <c r="D3364">
        <f t="shared" si="58"/>
        <v>5</v>
      </c>
    </row>
    <row r="3365" spans="1:4" x14ac:dyDescent="0.25">
      <c r="A3365">
        <v>3364</v>
      </c>
      <c r="B3365">
        <v>0</v>
      </c>
      <c r="C3365">
        <v>0.24826936606715994</v>
      </c>
      <c r="D3365">
        <f t="shared" si="58"/>
        <v>5</v>
      </c>
    </row>
    <row r="3366" spans="1:4" x14ac:dyDescent="0.25">
      <c r="A3366">
        <v>3365</v>
      </c>
      <c r="B3366">
        <v>0</v>
      </c>
      <c r="C3366">
        <v>0.24825343926107155</v>
      </c>
      <c r="D3366">
        <f t="shared" si="58"/>
        <v>5</v>
      </c>
    </row>
    <row r="3367" spans="1:4" x14ac:dyDescent="0.25">
      <c r="A3367">
        <v>3366</v>
      </c>
      <c r="B3367">
        <v>1</v>
      </c>
      <c r="C3367">
        <v>0.24806179460039937</v>
      </c>
      <c r="D3367">
        <f t="shared" si="58"/>
        <v>5</v>
      </c>
    </row>
    <row r="3368" spans="1:4" x14ac:dyDescent="0.25">
      <c r="A3368">
        <v>3367</v>
      </c>
      <c r="B3368">
        <v>0</v>
      </c>
      <c r="C3368">
        <v>0.24805412095336909</v>
      </c>
      <c r="D3368">
        <f t="shared" si="58"/>
        <v>5</v>
      </c>
    </row>
    <row r="3369" spans="1:4" x14ac:dyDescent="0.25">
      <c r="A3369">
        <v>3368</v>
      </c>
      <c r="B3369">
        <v>0</v>
      </c>
      <c r="C3369">
        <v>0.24725202251750983</v>
      </c>
      <c r="D3369">
        <f t="shared" si="58"/>
        <v>5</v>
      </c>
    </row>
    <row r="3370" spans="1:4" x14ac:dyDescent="0.25">
      <c r="A3370">
        <v>3369</v>
      </c>
      <c r="B3370">
        <v>0</v>
      </c>
      <c r="C3370">
        <v>0.24717032185818708</v>
      </c>
      <c r="D3370">
        <f t="shared" si="58"/>
        <v>5</v>
      </c>
    </row>
    <row r="3371" spans="1:4" x14ac:dyDescent="0.25">
      <c r="A3371">
        <v>3370</v>
      </c>
      <c r="B3371">
        <v>1</v>
      </c>
      <c r="C3371">
        <v>0.24714831331061429</v>
      </c>
      <c r="D3371">
        <f t="shared" si="58"/>
        <v>5</v>
      </c>
    </row>
    <row r="3372" spans="1:4" x14ac:dyDescent="0.25">
      <c r="A3372">
        <v>3371</v>
      </c>
      <c r="B3372">
        <v>1</v>
      </c>
      <c r="C3372">
        <v>0.24710002676422549</v>
      </c>
      <c r="D3372">
        <f t="shared" si="58"/>
        <v>5</v>
      </c>
    </row>
    <row r="3373" spans="1:4" x14ac:dyDescent="0.25">
      <c r="A3373">
        <v>3372</v>
      </c>
      <c r="B3373">
        <v>0</v>
      </c>
      <c r="C3373">
        <v>0.24709134244469566</v>
      </c>
      <c r="D3373">
        <f t="shared" si="58"/>
        <v>5</v>
      </c>
    </row>
    <row r="3374" spans="1:4" x14ac:dyDescent="0.25">
      <c r="A3374">
        <v>3373</v>
      </c>
      <c r="B3374">
        <v>1</v>
      </c>
      <c r="C3374">
        <v>0.24707380885551991</v>
      </c>
      <c r="D3374">
        <f t="shared" si="58"/>
        <v>5</v>
      </c>
    </row>
    <row r="3375" spans="1:4" x14ac:dyDescent="0.25">
      <c r="A3375">
        <v>3374</v>
      </c>
      <c r="B3375">
        <v>0</v>
      </c>
      <c r="C3375">
        <v>0.246968756917817</v>
      </c>
      <c r="D3375">
        <f t="shared" si="58"/>
        <v>5</v>
      </c>
    </row>
    <row r="3376" spans="1:4" x14ac:dyDescent="0.25">
      <c r="A3376">
        <v>3375</v>
      </c>
      <c r="B3376">
        <v>0</v>
      </c>
      <c r="C3376">
        <v>0.24674432368763113</v>
      </c>
      <c r="D3376">
        <f t="shared" si="58"/>
        <v>5</v>
      </c>
    </row>
    <row r="3377" spans="1:4" x14ac:dyDescent="0.25">
      <c r="A3377">
        <v>3376</v>
      </c>
      <c r="B3377">
        <v>1</v>
      </c>
      <c r="C3377">
        <v>0.24672697392096551</v>
      </c>
      <c r="D3377">
        <f t="shared" si="58"/>
        <v>5</v>
      </c>
    </row>
    <row r="3378" spans="1:4" x14ac:dyDescent="0.25">
      <c r="A3378">
        <v>3377</v>
      </c>
      <c r="B3378">
        <v>0</v>
      </c>
      <c r="C3378">
        <v>0.24645504578754121</v>
      </c>
      <c r="D3378">
        <f t="shared" si="58"/>
        <v>5</v>
      </c>
    </row>
    <row r="3379" spans="1:4" x14ac:dyDescent="0.25">
      <c r="A3379">
        <v>3378</v>
      </c>
      <c r="B3379">
        <v>0</v>
      </c>
      <c r="C3379">
        <v>0.24604760239162748</v>
      </c>
      <c r="D3379">
        <f t="shared" si="58"/>
        <v>5</v>
      </c>
    </row>
    <row r="3380" spans="1:4" x14ac:dyDescent="0.25">
      <c r="A3380">
        <v>3379</v>
      </c>
      <c r="B3380">
        <v>1</v>
      </c>
      <c r="C3380">
        <v>0.24487791092025224</v>
      </c>
      <c r="D3380">
        <f t="shared" si="58"/>
        <v>5</v>
      </c>
    </row>
    <row r="3381" spans="1:4" x14ac:dyDescent="0.25">
      <c r="A3381">
        <v>3380</v>
      </c>
      <c r="B3381">
        <v>0</v>
      </c>
      <c r="C3381">
        <v>0.24456485220124549</v>
      </c>
      <c r="D3381">
        <f t="shared" si="58"/>
        <v>5</v>
      </c>
    </row>
    <row r="3382" spans="1:4" x14ac:dyDescent="0.25">
      <c r="A3382">
        <v>3381</v>
      </c>
      <c r="B3382">
        <v>0</v>
      </c>
      <c r="C3382">
        <v>0.24455048794969833</v>
      </c>
      <c r="D3382">
        <f t="shared" si="58"/>
        <v>5</v>
      </c>
    </row>
    <row r="3383" spans="1:4" x14ac:dyDescent="0.25">
      <c r="A3383">
        <v>3382</v>
      </c>
      <c r="B3383">
        <v>0</v>
      </c>
      <c r="C3383">
        <v>0.24429795144616345</v>
      </c>
      <c r="D3383">
        <f t="shared" si="58"/>
        <v>5</v>
      </c>
    </row>
    <row r="3384" spans="1:4" x14ac:dyDescent="0.25">
      <c r="A3384">
        <v>3383</v>
      </c>
      <c r="B3384">
        <v>0</v>
      </c>
      <c r="C3384">
        <v>0.24423161930814605</v>
      </c>
      <c r="D3384">
        <f t="shared" si="58"/>
        <v>5</v>
      </c>
    </row>
    <row r="3385" spans="1:4" x14ac:dyDescent="0.25">
      <c r="A3385">
        <v>3384</v>
      </c>
      <c r="B3385">
        <v>0</v>
      </c>
      <c r="C3385">
        <v>0.24388073442120067</v>
      </c>
      <c r="D3385">
        <f t="shared" si="58"/>
        <v>5</v>
      </c>
    </row>
    <row r="3386" spans="1:4" x14ac:dyDescent="0.25">
      <c r="A3386">
        <v>3385</v>
      </c>
      <c r="B3386">
        <v>0</v>
      </c>
      <c r="C3386">
        <v>0.24383813986649952</v>
      </c>
      <c r="D3386">
        <f t="shared" si="58"/>
        <v>5</v>
      </c>
    </row>
    <row r="3387" spans="1:4" x14ac:dyDescent="0.25">
      <c r="A3387">
        <v>3386</v>
      </c>
      <c r="B3387">
        <v>0</v>
      </c>
      <c r="C3387">
        <v>0.24377866712571419</v>
      </c>
      <c r="D3387">
        <f t="shared" si="58"/>
        <v>5</v>
      </c>
    </row>
    <row r="3388" spans="1:4" x14ac:dyDescent="0.25">
      <c r="A3388">
        <v>3387</v>
      </c>
      <c r="B3388">
        <v>0</v>
      </c>
      <c r="C3388">
        <v>0.24369788453502816</v>
      </c>
      <c r="D3388">
        <f t="shared" si="58"/>
        <v>5</v>
      </c>
    </row>
    <row r="3389" spans="1:4" x14ac:dyDescent="0.25">
      <c r="A3389">
        <v>3388</v>
      </c>
      <c r="B3389">
        <v>0</v>
      </c>
      <c r="C3389">
        <v>0.24369175814856311</v>
      </c>
      <c r="D3389">
        <f t="shared" si="58"/>
        <v>5</v>
      </c>
    </row>
    <row r="3390" spans="1:4" x14ac:dyDescent="0.25">
      <c r="A3390">
        <v>3389</v>
      </c>
      <c r="B3390">
        <v>0</v>
      </c>
      <c r="C3390">
        <v>0.24359655638982464</v>
      </c>
      <c r="D3390">
        <f t="shared" si="58"/>
        <v>5</v>
      </c>
    </row>
    <row r="3391" spans="1:4" x14ac:dyDescent="0.25">
      <c r="A3391">
        <v>3390</v>
      </c>
      <c r="B3391">
        <v>0</v>
      </c>
      <c r="C3391">
        <v>0.24357161250594403</v>
      </c>
      <c r="D3391">
        <f t="shared" si="58"/>
        <v>5</v>
      </c>
    </row>
    <row r="3392" spans="1:4" x14ac:dyDescent="0.25">
      <c r="A3392">
        <v>3391</v>
      </c>
      <c r="B3392">
        <v>0</v>
      </c>
      <c r="C3392">
        <v>0.24341351948195641</v>
      </c>
      <c r="D3392">
        <f t="shared" si="58"/>
        <v>5</v>
      </c>
    </row>
    <row r="3393" spans="1:4" x14ac:dyDescent="0.25">
      <c r="A3393">
        <v>3392</v>
      </c>
      <c r="B3393">
        <v>0</v>
      </c>
      <c r="C3393">
        <v>0.24276473968998863</v>
      </c>
      <c r="D3393">
        <f t="shared" si="58"/>
        <v>5</v>
      </c>
    </row>
    <row r="3394" spans="1:4" x14ac:dyDescent="0.25">
      <c r="A3394">
        <v>3393</v>
      </c>
      <c r="B3394">
        <v>0</v>
      </c>
      <c r="C3394">
        <v>0.24252504513510861</v>
      </c>
      <c r="D3394">
        <f t="shared" si="58"/>
        <v>5</v>
      </c>
    </row>
    <row r="3395" spans="1:4" x14ac:dyDescent="0.25">
      <c r="A3395">
        <v>3394</v>
      </c>
      <c r="B3395">
        <v>1</v>
      </c>
      <c r="C3395">
        <v>0.24243036427448247</v>
      </c>
      <c r="D3395">
        <f t="shared" ref="D3395:D3458" si="59">ROUNDUP(A3395/704,0)</f>
        <v>5</v>
      </c>
    </row>
    <row r="3396" spans="1:4" x14ac:dyDescent="0.25">
      <c r="A3396">
        <v>3395</v>
      </c>
      <c r="B3396">
        <v>1</v>
      </c>
      <c r="C3396">
        <v>0.24189264369320032</v>
      </c>
      <c r="D3396">
        <f t="shared" si="59"/>
        <v>5</v>
      </c>
    </row>
    <row r="3397" spans="1:4" x14ac:dyDescent="0.25">
      <c r="A3397">
        <v>3396</v>
      </c>
      <c r="B3397">
        <v>0</v>
      </c>
      <c r="C3397">
        <v>0.24182426031826615</v>
      </c>
      <c r="D3397">
        <f t="shared" si="59"/>
        <v>5</v>
      </c>
    </row>
    <row r="3398" spans="1:4" x14ac:dyDescent="0.25">
      <c r="A3398">
        <v>3397</v>
      </c>
      <c r="B3398">
        <v>0</v>
      </c>
      <c r="C3398">
        <v>0.24150692889362743</v>
      </c>
      <c r="D3398">
        <f t="shared" si="59"/>
        <v>5</v>
      </c>
    </row>
    <row r="3399" spans="1:4" x14ac:dyDescent="0.25">
      <c r="A3399">
        <v>3398</v>
      </c>
      <c r="B3399">
        <v>0</v>
      </c>
      <c r="C3399">
        <v>0.24142935826078971</v>
      </c>
      <c r="D3399">
        <f t="shared" si="59"/>
        <v>5</v>
      </c>
    </row>
    <row r="3400" spans="1:4" x14ac:dyDescent="0.25">
      <c r="A3400">
        <v>3399</v>
      </c>
      <c r="B3400">
        <v>0</v>
      </c>
      <c r="C3400">
        <v>0.24141756599376371</v>
      </c>
      <c r="D3400">
        <f t="shared" si="59"/>
        <v>5</v>
      </c>
    </row>
    <row r="3401" spans="1:4" x14ac:dyDescent="0.25">
      <c r="A3401">
        <v>3400</v>
      </c>
      <c r="B3401">
        <v>0</v>
      </c>
      <c r="C3401">
        <v>0.24124597335169307</v>
      </c>
      <c r="D3401">
        <f t="shared" si="59"/>
        <v>5</v>
      </c>
    </row>
    <row r="3402" spans="1:4" x14ac:dyDescent="0.25">
      <c r="A3402">
        <v>3401</v>
      </c>
      <c r="B3402">
        <v>0</v>
      </c>
      <c r="C3402">
        <v>0.24124307940068013</v>
      </c>
      <c r="D3402">
        <f t="shared" si="59"/>
        <v>5</v>
      </c>
    </row>
    <row r="3403" spans="1:4" x14ac:dyDescent="0.25">
      <c r="A3403">
        <v>3402</v>
      </c>
      <c r="B3403">
        <v>0</v>
      </c>
      <c r="C3403">
        <v>0.24084054234209054</v>
      </c>
      <c r="D3403">
        <f t="shared" si="59"/>
        <v>5</v>
      </c>
    </row>
    <row r="3404" spans="1:4" x14ac:dyDescent="0.25">
      <c r="A3404">
        <v>3403</v>
      </c>
      <c r="B3404">
        <v>0</v>
      </c>
      <c r="C3404">
        <v>0.24047686187834103</v>
      </c>
      <c r="D3404">
        <f t="shared" si="59"/>
        <v>5</v>
      </c>
    </row>
    <row r="3405" spans="1:4" x14ac:dyDescent="0.25">
      <c r="A3405">
        <v>3404</v>
      </c>
      <c r="B3405">
        <v>0</v>
      </c>
      <c r="C3405">
        <v>0.24041026933500559</v>
      </c>
      <c r="D3405">
        <f t="shared" si="59"/>
        <v>5</v>
      </c>
    </row>
    <row r="3406" spans="1:4" x14ac:dyDescent="0.25">
      <c r="A3406">
        <v>3405</v>
      </c>
      <c r="B3406">
        <v>0</v>
      </c>
      <c r="C3406">
        <v>0.2403533661959921</v>
      </c>
      <c r="D3406">
        <f t="shared" si="59"/>
        <v>5</v>
      </c>
    </row>
    <row r="3407" spans="1:4" x14ac:dyDescent="0.25">
      <c r="A3407">
        <v>3406</v>
      </c>
      <c r="B3407">
        <v>0</v>
      </c>
      <c r="C3407">
        <v>0.24028629319675346</v>
      </c>
      <c r="D3407">
        <f t="shared" si="59"/>
        <v>5</v>
      </c>
    </row>
    <row r="3408" spans="1:4" x14ac:dyDescent="0.25">
      <c r="A3408">
        <v>3407</v>
      </c>
      <c r="B3408">
        <v>1</v>
      </c>
      <c r="C3408">
        <v>0.2400712946245131</v>
      </c>
      <c r="D3408">
        <f t="shared" si="59"/>
        <v>5</v>
      </c>
    </row>
    <row r="3409" spans="1:4" x14ac:dyDescent="0.25">
      <c r="A3409">
        <v>3408</v>
      </c>
      <c r="B3409">
        <v>0</v>
      </c>
      <c r="C3409">
        <v>0.23982876091343891</v>
      </c>
      <c r="D3409">
        <f t="shared" si="59"/>
        <v>5</v>
      </c>
    </row>
    <row r="3410" spans="1:4" x14ac:dyDescent="0.25">
      <c r="A3410">
        <v>3409</v>
      </c>
      <c r="B3410">
        <v>0</v>
      </c>
      <c r="C3410">
        <v>0.23969128352701721</v>
      </c>
      <c r="D3410">
        <f t="shared" si="59"/>
        <v>5</v>
      </c>
    </row>
    <row r="3411" spans="1:4" x14ac:dyDescent="0.25">
      <c r="A3411">
        <v>3410</v>
      </c>
      <c r="B3411">
        <v>0</v>
      </c>
      <c r="C3411">
        <v>0.23963604748734804</v>
      </c>
      <c r="D3411">
        <f t="shared" si="59"/>
        <v>5</v>
      </c>
    </row>
    <row r="3412" spans="1:4" x14ac:dyDescent="0.25">
      <c r="A3412">
        <v>3411</v>
      </c>
      <c r="B3412">
        <v>0</v>
      </c>
      <c r="C3412">
        <v>0.23960254966985409</v>
      </c>
      <c r="D3412">
        <f t="shared" si="59"/>
        <v>5</v>
      </c>
    </row>
    <row r="3413" spans="1:4" x14ac:dyDescent="0.25">
      <c r="A3413">
        <v>3412</v>
      </c>
      <c r="B3413">
        <v>1</v>
      </c>
      <c r="C3413">
        <v>0.23946694043896438</v>
      </c>
      <c r="D3413">
        <f t="shared" si="59"/>
        <v>5</v>
      </c>
    </row>
    <row r="3414" spans="1:4" x14ac:dyDescent="0.25">
      <c r="A3414">
        <v>3413</v>
      </c>
      <c r="B3414">
        <v>0</v>
      </c>
      <c r="C3414">
        <v>0.23940895379559374</v>
      </c>
      <c r="D3414">
        <f t="shared" si="59"/>
        <v>5</v>
      </c>
    </row>
    <row r="3415" spans="1:4" x14ac:dyDescent="0.25">
      <c r="A3415">
        <v>3414</v>
      </c>
      <c r="B3415">
        <v>0</v>
      </c>
      <c r="C3415">
        <v>0.2391554349679037</v>
      </c>
      <c r="D3415">
        <f t="shared" si="59"/>
        <v>5</v>
      </c>
    </row>
    <row r="3416" spans="1:4" x14ac:dyDescent="0.25">
      <c r="A3416">
        <v>3415</v>
      </c>
      <c r="B3416">
        <v>0</v>
      </c>
      <c r="C3416">
        <v>0.23907887819546192</v>
      </c>
      <c r="D3416">
        <f t="shared" si="59"/>
        <v>5</v>
      </c>
    </row>
    <row r="3417" spans="1:4" x14ac:dyDescent="0.25">
      <c r="A3417">
        <v>3416</v>
      </c>
      <c r="B3417">
        <v>0</v>
      </c>
      <c r="C3417">
        <v>0.23903668254725455</v>
      </c>
      <c r="D3417">
        <f t="shared" si="59"/>
        <v>5</v>
      </c>
    </row>
    <row r="3418" spans="1:4" x14ac:dyDescent="0.25">
      <c r="A3418">
        <v>3417</v>
      </c>
      <c r="B3418">
        <v>0</v>
      </c>
      <c r="C3418">
        <v>0.23862320990105237</v>
      </c>
      <c r="D3418">
        <f t="shared" si="59"/>
        <v>5</v>
      </c>
    </row>
    <row r="3419" spans="1:4" x14ac:dyDescent="0.25">
      <c r="A3419">
        <v>3418</v>
      </c>
      <c r="B3419">
        <v>0</v>
      </c>
      <c r="C3419">
        <v>0.23861457465462074</v>
      </c>
      <c r="D3419">
        <f t="shared" si="59"/>
        <v>5</v>
      </c>
    </row>
    <row r="3420" spans="1:4" x14ac:dyDescent="0.25">
      <c r="A3420">
        <v>3419</v>
      </c>
      <c r="B3420">
        <v>1</v>
      </c>
      <c r="C3420">
        <v>0.23856429173350435</v>
      </c>
      <c r="D3420">
        <f t="shared" si="59"/>
        <v>5</v>
      </c>
    </row>
    <row r="3421" spans="1:4" x14ac:dyDescent="0.25">
      <c r="A3421">
        <v>3420</v>
      </c>
      <c r="B3421">
        <v>1</v>
      </c>
      <c r="C3421">
        <v>0.23808221698959156</v>
      </c>
      <c r="D3421">
        <f t="shared" si="59"/>
        <v>5</v>
      </c>
    </row>
    <row r="3422" spans="1:4" x14ac:dyDescent="0.25">
      <c r="A3422">
        <v>3421</v>
      </c>
      <c r="B3422">
        <v>0</v>
      </c>
      <c r="C3422">
        <v>0.23795425089789679</v>
      </c>
      <c r="D3422">
        <f t="shared" si="59"/>
        <v>5</v>
      </c>
    </row>
    <row r="3423" spans="1:4" x14ac:dyDescent="0.25">
      <c r="A3423">
        <v>3422</v>
      </c>
      <c r="B3423">
        <v>1</v>
      </c>
      <c r="C3423">
        <v>0.23777411724921782</v>
      </c>
      <c r="D3423">
        <f t="shared" si="59"/>
        <v>5</v>
      </c>
    </row>
    <row r="3424" spans="1:4" x14ac:dyDescent="0.25">
      <c r="A3424">
        <v>3423</v>
      </c>
      <c r="B3424">
        <v>1</v>
      </c>
      <c r="C3424">
        <v>0.23757062383178848</v>
      </c>
      <c r="D3424">
        <f t="shared" si="59"/>
        <v>5</v>
      </c>
    </row>
    <row r="3425" spans="1:4" x14ac:dyDescent="0.25">
      <c r="A3425">
        <v>3424</v>
      </c>
      <c r="B3425">
        <v>0</v>
      </c>
      <c r="C3425">
        <v>0.23747142006424968</v>
      </c>
      <c r="D3425">
        <f t="shared" si="59"/>
        <v>5</v>
      </c>
    </row>
    <row r="3426" spans="1:4" x14ac:dyDescent="0.25">
      <c r="A3426">
        <v>3425</v>
      </c>
      <c r="B3426">
        <v>0</v>
      </c>
      <c r="C3426">
        <v>0.23743149994412729</v>
      </c>
      <c r="D3426">
        <f t="shared" si="59"/>
        <v>5</v>
      </c>
    </row>
    <row r="3427" spans="1:4" x14ac:dyDescent="0.25">
      <c r="A3427">
        <v>3426</v>
      </c>
      <c r="B3427">
        <v>0</v>
      </c>
      <c r="C3427">
        <v>0.23738288030515989</v>
      </c>
      <c r="D3427">
        <f t="shared" si="59"/>
        <v>5</v>
      </c>
    </row>
    <row r="3428" spans="1:4" x14ac:dyDescent="0.25">
      <c r="A3428">
        <v>3427</v>
      </c>
      <c r="B3428">
        <v>0</v>
      </c>
      <c r="C3428">
        <v>0.23727853825427372</v>
      </c>
      <c r="D3428">
        <f t="shared" si="59"/>
        <v>5</v>
      </c>
    </row>
    <row r="3429" spans="1:4" x14ac:dyDescent="0.25">
      <c r="A3429">
        <v>3428</v>
      </c>
      <c r="B3429">
        <v>0</v>
      </c>
      <c r="C3429">
        <v>0.23674456994332788</v>
      </c>
      <c r="D3429">
        <f t="shared" si="59"/>
        <v>5</v>
      </c>
    </row>
    <row r="3430" spans="1:4" x14ac:dyDescent="0.25">
      <c r="A3430">
        <v>3429</v>
      </c>
      <c r="B3430">
        <v>0</v>
      </c>
      <c r="C3430">
        <v>0.23640950538958236</v>
      </c>
      <c r="D3430">
        <f t="shared" si="59"/>
        <v>5</v>
      </c>
    </row>
    <row r="3431" spans="1:4" x14ac:dyDescent="0.25">
      <c r="A3431">
        <v>3430</v>
      </c>
      <c r="B3431">
        <v>0</v>
      </c>
      <c r="C3431">
        <v>0.23624246040721111</v>
      </c>
      <c r="D3431">
        <f t="shared" si="59"/>
        <v>5</v>
      </c>
    </row>
    <row r="3432" spans="1:4" x14ac:dyDescent="0.25">
      <c r="A3432">
        <v>3431</v>
      </c>
      <c r="B3432">
        <v>0</v>
      </c>
      <c r="C3432">
        <v>0.23605821865789026</v>
      </c>
      <c r="D3432">
        <f t="shared" si="59"/>
        <v>5</v>
      </c>
    </row>
    <row r="3433" spans="1:4" x14ac:dyDescent="0.25">
      <c r="A3433">
        <v>3432</v>
      </c>
      <c r="B3433">
        <v>0</v>
      </c>
      <c r="C3433">
        <v>0.2360050709327528</v>
      </c>
      <c r="D3433">
        <f t="shared" si="59"/>
        <v>5</v>
      </c>
    </row>
    <row r="3434" spans="1:4" x14ac:dyDescent="0.25">
      <c r="A3434">
        <v>3433</v>
      </c>
      <c r="B3434">
        <v>0</v>
      </c>
      <c r="C3434">
        <v>0.23593329658576401</v>
      </c>
      <c r="D3434">
        <f t="shared" si="59"/>
        <v>5</v>
      </c>
    </row>
    <row r="3435" spans="1:4" x14ac:dyDescent="0.25">
      <c r="A3435">
        <v>3434</v>
      </c>
      <c r="B3435">
        <v>1</v>
      </c>
      <c r="C3435">
        <v>0.23583817119571215</v>
      </c>
      <c r="D3435">
        <f t="shared" si="59"/>
        <v>5</v>
      </c>
    </row>
    <row r="3436" spans="1:4" x14ac:dyDescent="0.25">
      <c r="A3436">
        <v>3435</v>
      </c>
      <c r="B3436">
        <v>0</v>
      </c>
      <c r="C3436">
        <v>0.23552202351909671</v>
      </c>
      <c r="D3436">
        <f t="shared" si="59"/>
        <v>5</v>
      </c>
    </row>
    <row r="3437" spans="1:4" x14ac:dyDescent="0.25">
      <c r="A3437">
        <v>3436</v>
      </c>
      <c r="B3437">
        <v>0</v>
      </c>
      <c r="C3437">
        <v>0.23537699781829136</v>
      </c>
      <c r="D3437">
        <f t="shared" si="59"/>
        <v>5</v>
      </c>
    </row>
    <row r="3438" spans="1:4" x14ac:dyDescent="0.25">
      <c r="A3438">
        <v>3437</v>
      </c>
      <c r="B3438">
        <v>0</v>
      </c>
      <c r="C3438">
        <v>0.23524747313127109</v>
      </c>
      <c r="D3438">
        <f t="shared" si="59"/>
        <v>5</v>
      </c>
    </row>
    <row r="3439" spans="1:4" x14ac:dyDescent="0.25">
      <c r="A3439">
        <v>3438</v>
      </c>
      <c r="B3439">
        <v>0</v>
      </c>
      <c r="C3439">
        <v>0.23486737350547407</v>
      </c>
      <c r="D3439">
        <f t="shared" si="59"/>
        <v>5</v>
      </c>
    </row>
    <row r="3440" spans="1:4" x14ac:dyDescent="0.25">
      <c r="A3440">
        <v>3439</v>
      </c>
      <c r="B3440">
        <v>1</v>
      </c>
      <c r="C3440">
        <v>0.23483355656720001</v>
      </c>
      <c r="D3440">
        <f t="shared" si="59"/>
        <v>5</v>
      </c>
    </row>
    <row r="3441" spans="1:4" x14ac:dyDescent="0.25">
      <c r="A3441">
        <v>3440</v>
      </c>
      <c r="B3441">
        <v>0</v>
      </c>
      <c r="C3441">
        <v>0.23476529505531346</v>
      </c>
      <c r="D3441">
        <f t="shared" si="59"/>
        <v>5</v>
      </c>
    </row>
    <row r="3442" spans="1:4" x14ac:dyDescent="0.25">
      <c r="A3442">
        <v>3441</v>
      </c>
      <c r="B3442">
        <v>0</v>
      </c>
      <c r="C3442">
        <v>0.23474523946165018</v>
      </c>
      <c r="D3442">
        <f t="shared" si="59"/>
        <v>5</v>
      </c>
    </row>
    <row r="3443" spans="1:4" x14ac:dyDescent="0.25">
      <c r="A3443">
        <v>3442</v>
      </c>
      <c r="B3443">
        <v>0</v>
      </c>
      <c r="C3443">
        <v>0.23470362484070431</v>
      </c>
      <c r="D3443">
        <f t="shared" si="59"/>
        <v>5</v>
      </c>
    </row>
    <row r="3444" spans="1:4" x14ac:dyDescent="0.25">
      <c r="A3444">
        <v>3443</v>
      </c>
      <c r="B3444">
        <v>0</v>
      </c>
      <c r="C3444">
        <v>0.23468823733065899</v>
      </c>
      <c r="D3444">
        <f t="shared" si="59"/>
        <v>5</v>
      </c>
    </row>
    <row r="3445" spans="1:4" x14ac:dyDescent="0.25">
      <c r="A3445">
        <v>3444</v>
      </c>
      <c r="B3445">
        <v>0</v>
      </c>
      <c r="C3445">
        <v>0.23468120209305326</v>
      </c>
      <c r="D3445">
        <f t="shared" si="59"/>
        <v>5</v>
      </c>
    </row>
    <row r="3446" spans="1:4" x14ac:dyDescent="0.25">
      <c r="A3446">
        <v>3445</v>
      </c>
      <c r="B3446">
        <v>0</v>
      </c>
      <c r="C3446">
        <v>0.23458592198670139</v>
      </c>
      <c r="D3446">
        <f t="shared" si="59"/>
        <v>5</v>
      </c>
    </row>
    <row r="3447" spans="1:4" x14ac:dyDescent="0.25">
      <c r="A3447">
        <v>3446</v>
      </c>
      <c r="B3447">
        <v>0</v>
      </c>
      <c r="C3447">
        <v>0.23450746898262406</v>
      </c>
      <c r="D3447">
        <f t="shared" si="59"/>
        <v>5</v>
      </c>
    </row>
    <row r="3448" spans="1:4" x14ac:dyDescent="0.25">
      <c r="A3448">
        <v>3447</v>
      </c>
      <c r="B3448">
        <v>0</v>
      </c>
      <c r="C3448">
        <v>0.23446979115344738</v>
      </c>
      <c r="D3448">
        <f t="shared" si="59"/>
        <v>5</v>
      </c>
    </row>
    <row r="3449" spans="1:4" x14ac:dyDescent="0.25">
      <c r="A3449">
        <v>3448</v>
      </c>
      <c r="B3449">
        <v>1</v>
      </c>
      <c r="C3449">
        <v>0.23420069191280055</v>
      </c>
      <c r="D3449">
        <f t="shared" si="59"/>
        <v>5</v>
      </c>
    </row>
    <row r="3450" spans="1:4" x14ac:dyDescent="0.25">
      <c r="A3450">
        <v>3449</v>
      </c>
      <c r="B3450">
        <v>0</v>
      </c>
      <c r="C3450">
        <v>0.23415968227462766</v>
      </c>
      <c r="D3450">
        <f t="shared" si="59"/>
        <v>5</v>
      </c>
    </row>
    <row r="3451" spans="1:4" x14ac:dyDescent="0.25">
      <c r="A3451">
        <v>3450</v>
      </c>
      <c r="B3451">
        <v>1</v>
      </c>
      <c r="C3451">
        <v>0.23411077027069918</v>
      </c>
      <c r="D3451">
        <f t="shared" si="59"/>
        <v>5</v>
      </c>
    </row>
    <row r="3452" spans="1:4" x14ac:dyDescent="0.25">
      <c r="A3452">
        <v>3451</v>
      </c>
      <c r="B3452">
        <v>1</v>
      </c>
      <c r="C3452">
        <v>0.23388019389572759</v>
      </c>
      <c r="D3452">
        <f t="shared" si="59"/>
        <v>5</v>
      </c>
    </row>
    <row r="3453" spans="1:4" x14ac:dyDescent="0.25">
      <c r="A3453">
        <v>3452</v>
      </c>
      <c r="B3453">
        <v>0</v>
      </c>
      <c r="C3453">
        <v>0.23381565039955879</v>
      </c>
      <c r="D3453">
        <f t="shared" si="59"/>
        <v>5</v>
      </c>
    </row>
    <row r="3454" spans="1:4" x14ac:dyDescent="0.25">
      <c r="A3454">
        <v>3453</v>
      </c>
      <c r="B3454">
        <v>1</v>
      </c>
      <c r="C3454">
        <v>0.2336299273918799</v>
      </c>
      <c r="D3454">
        <f t="shared" si="59"/>
        <v>5</v>
      </c>
    </row>
    <row r="3455" spans="1:4" x14ac:dyDescent="0.25">
      <c r="A3455">
        <v>3454</v>
      </c>
      <c r="B3455">
        <v>1</v>
      </c>
      <c r="C3455">
        <v>0.23286372448536843</v>
      </c>
      <c r="D3455">
        <f t="shared" si="59"/>
        <v>5</v>
      </c>
    </row>
    <row r="3456" spans="1:4" x14ac:dyDescent="0.25">
      <c r="A3456">
        <v>3455</v>
      </c>
      <c r="B3456">
        <v>0</v>
      </c>
      <c r="C3456">
        <v>0.23209697956685119</v>
      </c>
      <c r="D3456">
        <f t="shared" si="59"/>
        <v>5</v>
      </c>
    </row>
    <row r="3457" spans="1:4" x14ac:dyDescent="0.25">
      <c r="A3457">
        <v>3456</v>
      </c>
      <c r="B3457">
        <v>0</v>
      </c>
      <c r="C3457">
        <v>0.23194072461287216</v>
      </c>
      <c r="D3457">
        <f t="shared" si="59"/>
        <v>5</v>
      </c>
    </row>
    <row r="3458" spans="1:4" x14ac:dyDescent="0.25">
      <c r="A3458">
        <v>3457</v>
      </c>
      <c r="B3458">
        <v>0</v>
      </c>
      <c r="C3458">
        <v>0.23186600685743336</v>
      </c>
      <c r="D3458">
        <f t="shared" si="59"/>
        <v>5</v>
      </c>
    </row>
    <row r="3459" spans="1:4" x14ac:dyDescent="0.25">
      <c r="A3459">
        <v>3458</v>
      </c>
      <c r="B3459">
        <v>0</v>
      </c>
      <c r="C3459">
        <v>0.23159618545328148</v>
      </c>
      <c r="D3459">
        <f t="shared" ref="D3459:D3522" si="60">ROUNDUP(A3459/704,0)</f>
        <v>5</v>
      </c>
    </row>
    <row r="3460" spans="1:4" x14ac:dyDescent="0.25">
      <c r="A3460">
        <v>3459</v>
      </c>
      <c r="B3460">
        <v>0</v>
      </c>
      <c r="C3460">
        <v>0.23150066349914281</v>
      </c>
      <c r="D3460">
        <f t="shared" si="60"/>
        <v>5</v>
      </c>
    </row>
    <row r="3461" spans="1:4" x14ac:dyDescent="0.25">
      <c r="A3461">
        <v>3460</v>
      </c>
      <c r="B3461">
        <v>0</v>
      </c>
      <c r="C3461">
        <v>0.23139082879376352</v>
      </c>
      <c r="D3461">
        <f t="shared" si="60"/>
        <v>5</v>
      </c>
    </row>
    <row r="3462" spans="1:4" x14ac:dyDescent="0.25">
      <c r="A3462">
        <v>3461</v>
      </c>
      <c r="B3462">
        <v>1</v>
      </c>
      <c r="C3462">
        <v>0.23122216411389196</v>
      </c>
      <c r="D3462">
        <f t="shared" si="60"/>
        <v>5</v>
      </c>
    </row>
    <row r="3463" spans="1:4" x14ac:dyDescent="0.25">
      <c r="A3463">
        <v>3462</v>
      </c>
      <c r="B3463">
        <v>1</v>
      </c>
      <c r="C3463">
        <v>0.23111705446260492</v>
      </c>
      <c r="D3463">
        <f t="shared" si="60"/>
        <v>5</v>
      </c>
    </row>
    <row r="3464" spans="1:4" x14ac:dyDescent="0.25">
      <c r="A3464">
        <v>3463</v>
      </c>
      <c r="B3464">
        <v>0</v>
      </c>
      <c r="C3464">
        <v>0.23110779632010314</v>
      </c>
      <c r="D3464">
        <f t="shared" si="60"/>
        <v>5</v>
      </c>
    </row>
    <row r="3465" spans="1:4" x14ac:dyDescent="0.25">
      <c r="A3465">
        <v>3464</v>
      </c>
      <c r="B3465">
        <v>1</v>
      </c>
      <c r="C3465">
        <v>0.23103843070059077</v>
      </c>
      <c r="D3465">
        <f t="shared" si="60"/>
        <v>5</v>
      </c>
    </row>
    <row r="3466" spans="1:4" x14ac:dyDescent="0.25">
      <c r="A3466">
        <v>3465</v>
      </c>
      <c r="B3466">
        <v>0</v>
      </c>
      <c r="C3466">
        <v>0.23095221483405295</v>
      </c>
      <c r="D3466">
        <f t="shared" si="60"/>
        <v>5</v>
      </c>
    </row>
    <row r="3467" spans="1:4" x14ac:dyDescent="0.25">
      <c r="A3467">
        <v>3466</v>
      </c>
      <c r="B3467">
        <v>1</v>
      </c>
      <c r="C3467">
        <v>0.23093344697136592</v>
      </c>
      <c r="D3467">
        <f t="shared" si="60"/>
        <v>5</v>
      </c>
    </row>
    <row r="3468" spans="1:4" x14ac:dyDescent="0.25">
      <c r="A3468">
        <v>3467</v>
      </c>
      <c r="B3468">
        <v>1</v>
      </c>
      <c r="C3468">
        <v>0.23036360271277509</v>
      </c>
      <c r="D3468">
        <f t="shared" si="60"/>
        <v>5</v>
      </c>
    </row>
    <row r="3469" spans="1:4" x14ac:dyDescent="0.25">
      <c r="A3469">
        <v>3468</v>
      </c>
      <c r="B3469">
        <v>0</v>
      </c>
      <c r="C3469">
        <v>0.23034328342172353</v>
      </c>
      <c r="D3469">
        <f t="shared" si="60"/>
        <v>5</v>
      </c>
    </row>
    <row r="3470" spans="1:4" x14ac:dyDescent="0.25">
      <c r="A3470">
        <v>3469</v>
      </c>
      <c r="B3470">
        <v>0</v>
      </c>
      <c r="C3470">
        <v>0.23010768312431729</v>
      </c>
      <c r="D3470">
        <f t="shared" si="60"/>
        <v>5</v>
      </c>
    </row>
    <row r="3471" spans="1:4" x14ac:dyDescent="0.25">
      <c r="A3471">
        <v>3470</v>
      </c>
      <c r="B3471">
        <v>0</v>
      </c>
      <c r="C3471">
        <v>0.23008213082937068</v>
      </c>
      <c r="D3471">
        <f t="shared" si="60"/>
        <v>5</v>
      </c>
    </row>
    <row r="3472" spans="1:4" x14ac:dyDescent="0.25">
      <c r="A3472">
        <v>3471</v>
      </c>
      <c r="B3472">
        <v>0</v>
      </c>
      <c r="C3472">
        <v>0.23005789837794022</v>
      </c>
      <c r="D3472">
        <f t="shared" si="60"/>
        <v>5</v>
      </c>
    </row>
    <row r="3473" spans="1:4" x14ac:dyDescent="0.25">
      <c r="A3473">
        <v>3472</v>
      </c>
      <c r="B3473">
        <v>0</v>
      </c>
      <c r="C3473">
        <v>0.23000015689727249</v>
      </c>
      <c r="D3473">
        <f t="shared" si="60"/>
        <v>5</v>
      </c>
    </row>
    <row r="3474" spans="1:4" x14ac:dyDescent="0.25">
      <c r="A3474">
        <v>3473</v>
      </c>
      <c r="B3474">
        <v>0</v>
      </c>
      <c r="C3474">
        <v>0.22984962451078703</v>
      </c>
      <c r="D3474">
        <f t="shared" si="60"/>
        <v>5</v>
      </c>
    </row>
    <row r="3475" spans="1:4" x14ac:dyDescent="0.25">
      <c r="A3475">
        <v>3474</v>
      </c>
      <c r="B3475">
        <v>1</v>
      </c>
      <c r="C3475">
        <v>0.22981202257053718</v>
      </c>
      <c r="D3475">
        <f t="shared" si="60"/>
        <v>5</v>
      </c>
    </row>
    <row r="3476" spans="1:4" x14ac:dyDescent="0.25">
      <c r="A3476">
        <v>3475</v>
      </c>
      <c r="B3476">
        <v>0</v>
      </c>
      <c r="C3476">
        <v>0.22969963721801101</v>
      </c>
      <c r="D3476">
        <f t="shared" si="60"/>
        <v>5</v>
      </c>
    </row>
    <row r="3477" spans="1:4" x14ac:dyDescent="0.25">
      <c r="A3477">
        <v>3476</v>
      </c>
      <c r="B3477">
        <v>0</v>
      </c>
      <c r="C3477">
        <v>0.22969287649779035</v>
      </c>
      <c r="D3477">
        <f t="shared" si="60"/>
        <v>5</v>
      </c>
    </row>
    <row r="3478" spans="1:4" x14ac:dyDescent="0.25">
      <c r="A3478">
        <v>3477</v>
      </c>
      <c r="B3478">
        <v>0</v>
      </c>
      <c r="C3478">
        <v>0.2296560886666969</v>
      </c>
      <c r="D3478">
        <f t="shared" si="60"/>
        <v>5</v>
      </c>
    </row>
    <row r="3479" spans="1:4" x14ac:dyDescent="0.25">
      <c r="A3479">
        <v>3478</v>
      </c>
      <c r="B3479">
        <v>0</v>
      </c>
      <c r="C3479">
        <v>0.22947856102601494</v>
      </c>
      <c r="D3479">
        <f t="shared" si="60"/>
        <v>5</v>
      </c>
    </row>
    <row r="3480" spans="1:4" x14ac:dyDescent="0.25">
      <c r="A3480">
        <v>3479</v>
      </c>
      <c r="B3480">
        <v>0</v>
      </c>
      <c r="C3480">
        <v>0.22938960708296366</v>
      </c>
      <c r="D3480">
        <f t="shared" si="60"/>
        <v>5</v>
      </c>
    </row>
    <row r="3481" spans="1:4" x14ac:dyDescent="0.25">
      <c r="A3481">
        <v>3480</v>
      </c>
      <c r="B3481">
        <v>1</v>
      </c>
      <c r="C3481">
        <v>0.22918774334911032</v>
      </c>
      <c r="D3481">
        <f t="shared" si="60"/>
        <v>5</v>
      </c>
    </row>
    <row r="3482" spans="1:4" x14ac:dyDescent="0.25">
      <c r="A3482">
        <v>3481</v>
      </c>
      <c r="B3482">
        <v>1</v>
      </c>
      <c r="C3482">
        <v>0.22906374756792644</v>
      </c>
      <c r="D3482">
        <f t="shared" si="60"/>
        <v>5</v>
      </c>
    </row>
    <row r="3483" spans="1:4" x14ac:dyDescent="0.25">
      <c r="A3483">
        <v>3482</v>
      </c>
      <c r="B3483">
        <v>0</v>
      </c>
      <c r="C3483">
        <v>0.22886866306187387</v>
      </c>
      <c r="D3483">
        <f t="shared" si="60"/>
        <v>5</v>
      </c>
    </row>
    <row r="3484" spans="1:4" x14ac:dyDescent="0.25">
      <c r="A3484">
        <v>3483</v>
      </c>
      <c r="B3484">
        <v>0</v>
      </c>
      <c r="C3484">
        <v>0.22885488495112519</v>
      </c>
      <c r="D3484">
        <f t="shared" si="60"/>
        <v>5</v>
      </c>
    </row>
    <row r="3485" spans="1:4" x14ac:dyDescent="0.25">
      <c r="A3485">
        <v>3484</v>
      </c>
      <c r="B3485">
        <v>0</v>
      </c>
      <c r="C3485">
        <v>0.22861886463396594</v>
      </c>
      <c r="D3485">
        <f t="shared" si="60"/>
        <v>5</v>
      </c>
    </row>
    <row r="3486" spans="1:4" x14ac:dyDescent="0.25">
      <c r="A3486">
        <v>3485</v>
      </c>
      <c r="B3486">
        <v>0</v>
      </c>
      <c r="C3486">
        <v>0.22829179366819655</v>
      </c>
      <c r="D3486">
        <f t="shared" si="60"/>
        <v>5</v>
      </c>
    </row>
    <row r="3487" spans="1:4" x14ac:dyDescent="0.25">
      <c r="A3487">
        <v>3486</v>
      </c>
      <c r="B3487">
        <v>1</v>
      </c>
      <c r="C3487">
        <v>0.22827625015140501</v>
      </c>
      <c r="D3487">
        <f t="shared" si="60"/>
        <v>5</v>
      </c>
    </row>
    <row r="3488" spans="1:4" x14ac:dyDescent="0.25">
      <c r="A3488">
        <v>3487</v>
      </c>
      <c r="B3488">
        <v>0</v>
      </c>
      <c r="C3488">
        <v>0.2282211694215483</v>
      </c>
      <c r="D3488">
        <f t="shared" si="60"/>
        <v>5</v>
      </c>
    </row>
    <row r="3489" spans="1:4" x14ac:dyDescent="0.25">
      <c r="A3489">
        <v>3488</v>
      </c>
      <c r="B3489">
        <v>0</v>
      </c>
      <c r="C3489">
        <v>0.22816473499257017</v>
      </c>
      <c r="D3489">
        <f t="shared" si="60"/>
        <v>5</v>
      </c>
    </row>
    <row r="3490" spans="1:4" x14ac:dyDescent="0.25">
      <c r="A3490">
        <v>3489</v>
      </c>
      <c r="B3490">
        <v>1</v>
      </c>
      <c r="C3490">
        <v>0.22776762816356957</v>
      </c>
      <c r="D3490">
        <f t="shared" si="60"/>
        <v>5</v>
      </c>
    </row>
    <row r="3491" spans="1:4" x14ac:dyDescent="0.25">
      <c r="A3491">
        <v>3490</v>
      </c>
      <c r="B3491">
        <v>0</v>
      </c>
      <c r="C3491">
        <v>0.22772504811352148</v>
      </c>
      <c r="D3491">
        <f t="shared" si="60"/>
        <v>5</v>
      </c>
    </row>
    <row r="3492" spans="1:4" x14ac:dyDescent="0.25">
      <c r="A3492">
        <v>3491</v>
      </c>
      <c r="B3492">
        <v>0</v>
      </c>
      <c r="C3492">
        <v>0.22768259500847349</v>
      </c>
      <c r="D3492">
        <f t="shared" si="60"/>
        <v>5</v>
      </c>
    </row>
    <row r="3493" spans="1:4" x14ac:dyDescent="0.25">
      <c r="A3493">
        <v>3492</v>
      </c>
      <c r="B3493">
        <v>0</v>
      </c>
      <c r="C3493">
        <v>0.22760764349952659</v>
      </c>
      <c r="D3493">
        <f t="shared" si="60"/>
        <v>5</v>
      </c>
    </row>
    <row r="3494" spans="1:4" x14ac:dyDescent="0.25">
      <c r="A3494">
        <v>3493</v>
      </c>
      <c r="B3494">
        <v>0</v>
      </c>
      <c r="C3494">
        <v>0.2275869944098341</v>
      </c>
      <c r="D3494">
        <f t="shared" si="60"/>
        <v>5</v>
      </c>
    </row>
    <row r="3495" spans="1:4" x14ac:dyDescent="0.25">
      <c r="A3495">
        <v>3494</v>
      </c>
      <c r="B3495">
        <v>0</v>
      </c>
      <c r="C3495">
        <v>0.22721248505404273</v>
      </c>
      <c r="D3495">
        <f t="shared" si="60"/>
        <v>5</v>
      </c>
    </row>
    <row r="3496" spans="1:4" x14ac:dyDescent="0.25">
      <c r="A3496">
        <v>3495</v>
      </c>
      <c r="B3496">
        <v>0</v>
      </c>
      <c r="C3496">
        <v>0.22706455719351848</v>
      </c>
      <c r="D3496">
        <f t="shared" si="60"/>
        <v>5</v>
      </c>
    </row>
    <row r="3497" spans="1:4" x14ac:dyDescent="0.25">
      <c r="A3497">
        <v>3496</v>
      </c>
      <c r="B3497">
        <v>1</v>
      </c>
      <c r="C3497">
        <v>0.22703198312983938</v>
      </c>
      <c r="D3497">
        <f t="shared" si="60"/>
        <v>5</v>
      </c>
    </row>
    <row r="3498" spans="1:4" x14ac:dyDescent="0.25">
      <c r="A3498">
        <v>3497</v>
      </c>
      <c r="B3498">
        <v>1</v>
      </c>
      <c r="C3498">
        <v>0.22696394117203308</v>
      </c>
      <c r="D3498">
        <f t="shared" si="60"/>
        <v>5</v>
      </c>
    </row>
    <row r="3499" spans="1:4" x14ac:dyDescent="0.25">
      <c r="A3499">
        <v>3498</v>
      </c>
      <c r="B3499">
        <v>0</v>
      </c>
      <c r="C3499">
        <v>0.22690702805398227</v>
      </c>
      <c r="D3499">
        <f t="shared" si="60"/>
        <v>5</v>
      </c>
    </row>
    <row r="3500" spans="1:4" x14ac:dyDescent="0.25">
      <c r="A3500">
        <v>3499</v>
      </c>
      <c r="B3500">
        <v>0</v>
      </c>
      <c r="C3500">
        <v>0.22649941748378444</v>
      </c>
      <c r="D3500">
        <f t="shared" si="60"/>
        <v>5</v>
      </c>
    </row>
    <row r="3501" spans="1:4" x14ac:dyDescent="0.25">
      <c r="A3501">
        <v>3500</v>
      </c>
      <c r="B3501">
        <v>0</v>
      </c>
      <c r="C3501">
        <v>0.22648178084397894</v>
      </c>
      <c r="D3501">
        <f t="shared" si="60"/>
        <v>5</v>
      </c>
    </row>
    <row r="3502" spans="1:4" x14ac:dyDescent="0.25">
      <c r="A3502">
        <v>3501</v>
      </c>
      <c r="B3502">
        <v>0</v>
      </c>
      <c r="C3502">
        <v>0.22640257247804191</v>
      </c>
      <c r="D3502">
        <f t="shared" si="60"/>
        <v>5</v>
      </c>
    </row>
    <row r="3503" spans="1:4" x14ac:dyDescent="0.25">
      <c r="A3503">
        <v>3502</v>
      </c>
      <c r="B3503">
        <v>0</v>
      </c>
      <c r="C3503">
        <v>0.22593826904895806</v>
      </c>
      <c r="D3503">
        <f t="shared" si="60"/>
        <v>5</v>
      </c>
    </row>
    <row r="3504" spans="1:4" x14ac:dyDescent="0.25">
      <c r="A3504">
        <v>3503</v>
      </c>
      <c r="B3504">
        <v>0</v>
      </c>
      <c r="C3504">
        <v>0.22578600404516574</v>
      </c>
      <c r="D3504">
        <f t="shared" si="60"/>
        <v>5</v>
      </c>
    </row>
    <row r="3505" spans="1:4" x14ac:dyDescent="0.25">
      <c r="A3505">
        <v>3504</v>
      </c>
      <c r="B3505">
        <v>0</v>
      </c>
      <c r="C3505">
        <v>0.22557510666953681</v>
      </c>
      <c r="D3505">
        <f t="shared" si="60"/>
        <v>5</v>
      </c>
    </row>
    <row r="3506" spans="1:4" x14ac:dyDescent="0.25">
      <c r="A3506">
        <v>3505</v>
      </c>
      <c r="B3506">
        <v>0</v>
      </c>
      <c r="C3506">
        <v>0.22549483406200313</v>
      </c>
      <c r="D3506">
        <f t="shared" si="60"/>
        <v>5</v>
      </c>
    </row>
    <row r="3507" spans="1:4" x14ac:dyDescent="0.25">
      <c r="A3507">
        <v>3506</v>
      </c>
      <c r="B3507">
        <v>0</v>
      </c>
      <c r="C3507">
        <v>0.2253980001053266</v>
      </c>
      <c r="D3507">
        <f t="shared" si="60"/>
        <v>5</v>
      </c>
    </row>
    <row r="3508" spans="1:4" x14ac:dyDescent="0.25">
      <c r="A3508">
        <v>3507</v>
      </c>
      <c r="B3508">
        <v>1</v>
      </c>
      <c r="C3508">
        <v>0.22533117264658273</v>
      </c>
      <c r="D3508">
        <f t="shared" si="60"/>
        <v>5</v>
      </c>
    </row>
    <row r="3509" spans="1:4" x14ac:dyDescent="0.25">
      <c r="A3509">
        <v>3508</v>
      </c>
      <c r="B3509">
        <v>0</v>
      </c>
      <c r="C3509">
        <v>0.22511565737176609</v>
      </c>
      <c r="D3509">
        <f t="shared" si="60"/>
        <v>5</v>
      </c>
    </row>
    <row r="3510" spans="1:4" x14ac:dyDescent="0.25">
      <c r="A3510">
        <v>3509</v>
      </c>
      <c r="B3510">
        <v>1</v>
      </c>
      <c r="C3510">
        <v>0.22471332246656422</v>
      </c>
      <c r="D3510">
        <f t="shared" si="60"/>
        <v>5</v>
      </c>
    </row>
    <row r="3511" spans="1:4" x14ac:dyDescent="0.25">
      <c r="A3511">
        <v>3510</v>
      </c>
      <c r="B3511">
        <v>0</v>
      </c>
      <c r="C3511">
        <v>0.22444280042860354</v>
      </c>
      <c r="D3511">
        <f t="shared" si="60"/>
        <v>5</v>
      </c>
    </row>
    <row r="3512" spans="1:4" x14ac:dyDescent="0.25">
      <c r="A3512">
        <v>3511</v>
      </c>
      <c r="B3512">
        <v>1</v>
      </c>
      <c r="C3512">
        <v>0.22427268934755235</v>
      </c>
      <c r="D3512">
        <f t="shared" si="60"/>
        <v>5</v>
      </c>
    </row>
    <row r="3513" spans="1:4" x14ac:dyDescent="0.25">
      <c r="A3513">
        <v>3512</v>
      </c>
      <c r="B3513">
        <v>1</v>
      </c>
      <c r="C3513">
        <v>0.22380887394488569</v>
      </c>
      <c r="D3513">
        <f t="shared" si="60"/>
        <v>5</v>
      </c>
    </row>
    <row r="3514" spans="1:4" x14ac:dyDescent="0.25">
      <c r="A3514">
        <v>3513</v>
      </c>
      <c r="B3514">
        <v>0</v>
      </c>
      <c r="C3514">
        <v>0.22336955713926279</v>
      </c>
      <c r="D3514">
        <f t="shared" si="60"/>
        <v>5</v>
      </c>
    </row>
    <row r="3515" spans="1:4" x14ac:dyDescent="0.25">
      <c r="A3515">
        <v>3514</v>
      </c>
      <c r="B3515">
        <v>0</v>
      </c>
      <c r="C3515">
        <v>0.22292774029134374</v>
      </c>
      <c r="D3515">
        <f t="shared" si="60"/>
        <v>5</v>
      </c>
    </row>
    <row r="3516" spans="1:4" x14ac:dyDescent="0.25">
      <c r="A3516">
        <v>3515</v>
      </c>
      <c r="B3516">
        <v>0</v>
      </c>
      <c r="C3516">
        <v>0.22278627380052968</v>
      </c>
      <c r="D3516">
        <f t="shared" si="60"/>
        <v>5</v>
      </c>
    </row>
    <row r="3517" spans="1:4" x14ac:dyDescent="0.25">
      <c r="A3517">
        <v>3516</v>
      </c>
      <c r="B3517">
        <v>0</v>
      </c>
      <c r="C3517">
        <v>0.22232481912026009</v>
      </c>
      <c r="D3517">
        <f t="shared" si="60"/>
        <v>5</v>
      </c>
    </row>
    <row r="3518" spans="1:4" x14ac:dyDescent="0.25">
      <c r="A3518">
        <v>3517</v>
      </c>
      <c r="B3518">
        <v>0</v>
      </c>
      <c r="C3518">
        <v>0.2223161830601714</v>
      </c>
      <c r="D3518">
        <f t="shared" si="60"/>
        <v>5</v>
      </c>
    </row>
    <row r="3519" spans="1:4" x14ac:dyDescent="0.25">
      <c r="A3519">
        <v>3518</v>
      </c>
      <c r="B3519">
        <v>0</v>
      </c>
      <c r="C3519">
        <v>0.22226471399933131</v>
      </c>
      <c r="D3519">
        <f t="shared" si="60"/>
        <v>5</v>
      </c>
    </row>
    <row r="3520" spans="1:4" x14ac:dyDescent="0.25">
      <c r="A3520">
        <v>3519</v>
      </c>
      <c r="B3520">
        <v>0</v>
      </c>
      <c r="C3520">
        <v>0.22218081064458933</v>
      </c>
      <c r="D3520">
        <f t="shared" si="60"/>
        <v>5</v>
      </c>
    </row>
    <row r="3521" spans="1:4" x14ac:dyDescent="0.25">
      <c r="A3521">
        <v>3520</v>
      </c>
      <c r="B3521">
        <v>0</v>
      </c>
      <c r="C3521">
        <v>0.22212115319940529</v>
      </c>
      <c r="D3521">
        <f t="shared" si="60"/>
        <v>5</v>
      </c>
    </row>
    <row r="3522" spans="1:4" x14ac:dyDescent="0.25">
      <c r="A3522">
        <v>3521</v>
      </c>
      <c r="B3522">
        <v>0</v>
      </c>
      <c r="C3522">
        <v>0.22196440048932503</v>
      </c>
      <c r="D3522">
        <f t="shared" si="60"/>
        <v>6</v>
      </c>
    </row>
    <row r="3523" spans="1:4" x14ac:dyDescent="0.25">
      <c r="A3523">
        <v>3522</v>
      </c>
      <c r="B3523">
        <v>0</v>
      </c>
      <c r="C3523">
        <v>0.22190757482188198</v>
      </c>
      <c r="D3523">
        <f t="shared" ref="D3523:D3586" si="61">ROUNDUP(A3523/704,0)</f>
        <v>6</v>
      </c>
    </row>
    <row r="3524" spans="1:4" x14ac:dyDescent="0.25">
      <c r="A3524">
        <v>3523</v>
      </c>
      <c r="B3524">
        <v>0</v>
      </c>
      <c r="C3524">
        <v>0.22173609546551182</v>
      </c>
      <c r="D3524">
        <f t="shared" si="61"/>
        <v>6</v>
      </c>
    </row>
    <row r="3525" spans="1:4" x14ac:dyDescent="0.25">
      <c r="A3525">
        <v>3524</v>
      </c>
      <c r="B3525">
        <v>1</v>
      </c>
      <c r="C3525">
        <v>0.22172661983555583</v>
      </c>
      <c r="D3525">
        <f t="shared" si="61"/>
        <v>6</v>
      </c>
    </row>
    <row r="3526" spans="1:4" x14ac:dyDescent="0.25">
      <c r="A3526">
        <v>3525</v>
      </c>
      <c r="B3526">
        <v>0</v>
      </c>
      <c r="C3526">
        <v>0.22169605509399595</v>
      </c>
      <c r="D3526">
        <f t="shared" si="61"/>
        <v>6</v>
      </c>
    </row>
    <row r="3527" spans="1:4" x14ac:dyDescent="0.25">
      <c r="A3527">
        <v>3526</v>
      </c>
      <c r="B3527">
        <v>0</v>
      </c>
      <c r="C3527">
        <v>0.22169277499450968</v>
      </c>
      <c r="D3527">
        <f t="shared" si="61"/>
        <v>6</v>
      </c>
    </row>
    <row r="3528" spans="1:4" x14ac:dyDescent="0.25">
      <c r="A3528">
        <v>3527</v>
      </c>
      <c r="B3528">
        <v>1</v>
      </c>
      <c r="C3528">
        <v>0.22165440161677966</v>
      </c>
      <c r="D3528">
        <f t="shared" si="61"/>
        <v>6</v>
      </c>
    </row>
    <row r="3529" spans="1:4" x14ac:dyDescent="0.25">
      <c r="A3529">
        <v>3528</v>
      </c>
      <c r="B3529">
        <v>0</v>
      </c>
      <c r="C3529">
        <v>0.22153596601454356</v>
      </c>
      <c r="D3529">
        <f t="shared" si="61"/>
        <v>6</v>
      </c>
    </row>
    <row r="3530" spans="1:4" x14ac:dyDescent="0.25">
      <c r="A3530">
        <v>3529</v>
      </c>
      <c r="B3530">
        <v>0</v>
      </c>
      <c r="C3530">
        <v>0.22153058365395206</v>
      </c>
      <c r="D3530">
        <f t="shared" si="61"/>
        <v>6</v>
      </c>
    </row>
    <row r="3531" spans="1:4" x14ac:dyDescent="0.25">
      <c r="A3531">
        <v>3530</v>
      </c>
      <c r="B3531">
        <v>0</v>
      </c>
      <c r="C3531">
        <v>0.22145285941726114</v>
      </c>
      <c r="D3531">
        <f t="shared" si="61"/>
        <v>6</v>
      </c>
    </row>
    <row r="3532" spans="1:4" x14ac:dyDescent="0.25">
      <c r="A3532">
        <v>3531</v>
      </c>
      <c r="B3532">
        <v>0</v>
      </c>
      <c r="C3532">
        <v>0.22125476515912973</v>
      </c>
      <c r="D3532">
        <f t="shared" si="61"/>
        <v>6</v>
      </c>
    </row>
    <row r="3533" spans="1:4" x14ac:dyDescent="0.25">
      <c r="A3533">
        <v>3532</v>
      </c>
      <c r="B3533">
        <v>1</v>
      </c>
      <c r="C3533">
        <v>0.22123278721306616</v>
      </c>
      <c r="D3533">
        <f t="shared" si="61"/>
        <v>6</v>
      </c>
    </row>
    <row r="3534" spans="1:4" x14ac:dyDescent="0.25">
      <c r="A3534">
        <v>3533</v>
      </c>
      <c r="B3534">
        <v>0</v>
      </c>
      <c r="C3534">
        <v>0.22122394375339788</v>
      </c>
      <c r="D3534">
        <f t="shared" si="61"/>
        <v>6</v>
      </c>
    </row>
    <row r="3535" spans="1:4" x14ac:dyDescent="0.25">
      <c r="A3535">
        <v>3534</v>
      </c>
      <c r="B3535">
        <v>0</v>
      </c>
      <c r="C3535">
        <v>0.22119140792716413</v>
      </c>
      <c r="D3535">
        <f t="shared" si="61"/>
        <v>6</v>
      </c>
    </row>
    <row r="3536" spans="1:4" x14ac:dyDescent="0.25">
      <c r="A3536">
        <v>3535</v>
      </c>
      <c r="B3536">
        <v>0</v>
      </c>
      <c r="C3536">
        <v>0.22099519410755822</v>
      </c>
      <c r="D3536">
        <f t="shared" si="61"/>
        <v>6</v>
      </c>
    </row>
    <row r="3537" spans="1:4" x14ac:dyDescent="0.25">
      <c r="A3537">
        <v>3536</v>
      </c>
      <c r="B3537">
        <v>1</v>
      </c>
      <c r="C3537">
        <v>0.22099168730328511</v>
      </c>
      <c r="D3537">
        <f t="shared" si="61"/>
        <v>6</v>
      </c>
    </row>
    <row r="3538" spans="1:4" x14ac:dyDescent="0.25">
      <c r="A3538">
        <v>3537</v>
      </c>
      <c r="B3538">
        <v>1</v>
      </c>
      <c r="C3538">
        <v>0.22083704366627138</v>
      </c>
      <c r="D3538">
        <f t="shared" si="61"/>
        <v>6</v>
      </c>
    </row>
    <row r="3539" spans="1:4" x14ac:dyDescent="0.25">
      <c r="A3539">
        <v>3538</v>
      </c>
      <c r="B3539">
        <v>0</v>
      </c>
      <c r="C3539">
        <v>0.22042857913095978</v>
      </c>
      <c r="D3539">
        <f t="shared" si="61"/>
        <v>6</v>
      </c>
    </row>
    <row r="3540" spans="1:4" x14ac:dyDescent="0.25">
      <c r="A3540">
        <v>3539</v>
      </c>
      <c r="B3540">
        <v>0</v>
      </c>
      <c r="C3540">
        <v>0.2202709513852999</v>
      </c>
      <c r="D3540">
        <f t="shared" si="61"/>
        <v>6</v>
      </c>
    </row>
    <row r="3541" spans="1:4" x14ac:dyDescent="0.25">
      <c r="A3541">
        <v>3540</v>
      </c>
      <c r="B3541">
        <v>0</v>
      </c>
      <c r="C3541">
        <v>0.22012604437579816</v>
      </c>
      <c r="D3541">
        <f t="shared" si="61"/>
        <v>6</v>
      </c>
    </row>
    <row r="3542" spans="1:4" x14ac:dyDescent="0.25">
      <c r="A3542">
        <v>3541</v>
      </c>
      <c r="B3542">
        <v>0</v>
      </c>
      <c r="C3542">
        <v>0.22010548751415066</v>
      </c>
      <c r="D3542">
        <f t="shared" si="61"/>
        <v>6</v>
      </c>
    </row>
    <row r="3543" spans="1:4" x14ac:dyDescent="0.25">
      <c r="A3543">
        <v>3542</v>
      </c>
      <c r="B3543">
        <v>0</v>
      </c>
      <c r="C3543">
        <v>0.21963966393246387</v>
      </c>
      <c r="D3543">
        <f t="shared" si="61"/>
        <v>6</v>
      </c>
    </row>
    <row r="3544" spans="1:4" x14ac:dyDescent="0.25">
      <c r="A3544">
        <v>3543</v>
      </c>
      <c r="B3544">
        <v>0</v>
      </c>
      <c r="C3544">
        <v>0.21953306263640474</v>
      </c>
      <c r="D3544">
        <f t="shared" si="61"/>
        <v>6</v>
      </c>
    </row>
    <row r="3545" spans="1:4" x14ac:dyDescent="0.25">
      <c r="A3545">
        <v>3544</v>
      </c>
      <c r="B3545">
        <v>0</v>
      </c>
      <c r="C3545">
        <v>0.21944756651453318</v>
      </c>
      <c r="D3545">
        <f t="shared" si="61"/>
        <v>6</v>
      </c>
    </row>
    <row r="3546" spans="1:4" x14ac:dyDescent="0.25">
      <c r="A3546">
        <v>3545</v>
      </c>
      <c r="B3546">
        <v>0</v>
      </c>
      <c r="C3546">
        <v>0.21910880024864407</v>
      </c>
      <c r="D3546">
        <f t="shared" si="61"/>
        <v>6</v>
      </c>
    </row>
    <row r="3547" spans="1:4" x14ac:dyDescent="0.25">
      <c r="A3547">
        <v>3546</v>
      </c>
      <c r="B3547">
        <v>0</v>
      </c>
      <c r="C3547">
        <v>0.21910179206779179</v>
      </c>
      <c r="D3547">
        <f t="shared" si="61"/>
        <v>6</v>
      </c>
    </row>
    <row r="3548" spans="1:4" x14ac:dyDescent="0.25">
      <c r="A3548">
        <v>3547</v>
      </c>
      <c r="B3548">
        <v>0</v>
      </c>
      <c r="C3548">
        <v>0.21890858484003042</v>
      </c>
      <c r="D3548">
        <f t="shared" si="61"/>
        <v>6</v>
      </c>
    </row>
    <row r="3549" spans="1:4" x14ac:dyDescent="0.25">
      <c r="A3549">
        <v>3548</v>
      </c>
      <c r="B3549">
        <v>0</v>
      </c>
      <c r="C3549">
        <v>0.218664739766705</v>
      </c>
      <c r="D3549">
        <f t="shared" si="61"/>
        <v>6</v>
      </c>
    </row>
    <row r="3550" spans="1:4" x14ac:dyDescent="0.25">
      <c r="A3550">
        <v>3549</v>
      </c>
      <c r="B3550">
        <v>0</v>
      </c>
      <c r="C3550">
        <v>0.21848855011085247</v>
      </c>
      <c r="D3550">
        <f t="shared" si="61"/>
        <v>6</v>
      </c>
    </row>
    <row r="3551" spans="1:4" x14ac:dyDescent="0.25">
      <c r="A3551">
        <v>3550</v>
      </c>
      <c r="B3551">
        <v>0</v>
      </c>
      <c r="C3551">
        <v>0.21805047154565946</v>
      </c>
      <c r="D3551">
        <f t="shared" si="61"/>
        <v>6</v>
      </c>
    </row>
    <row r="3552" spans="1:4" x14ac:dyDescent="0.25">
      <c r="A3552">
        <v>3551</v>
      </c>
      <c r="B3552">
        <v>0</v>
      </c>
      <c r="C3552">
        <v>0.21800124920915109</v>
      </c>
      <c r="D3552">
        <f t="shared" si="61"/>
        <v>6</v>
      </c>
    </row>
    <row r="3553" spans="1:4" x14ac:dyDescent="0.25">
      <c r="A3553">
        <v>3552</v>
      </c>
      <c r="B3553">
        <v>0</v>
      </c>
      <c r="C3553">
        <v>0.21785414657835234</v>
      </c>
      <c r="D3553">
        <f t="shared" si="61"/>
        <v>6</v>
      </c>
    </row>
    <row r="3554" spans="1:4" x14ac:dyDescent="0.25">
      <c r="A3554">
        <v>3553</v>
      </c>
      <c r="B3554">
        <v>0</v>
      </c>
      <c r="C3554">
        <v>0.21768721542294756</v>
      </c>
      <c r="D3554">
        <f t="shared" si="61"/>
        <v>6</v>
      </c>
    </row>
    <row r="3555" spans="1:4" x14ac:dyDescent="0.25">
      <c r="A3555">
        <v>3554</v>
      </c>
      <c r="B3555">
        <v>0</v>
      </c>
      <c r="C3555">
        <v>0.21756297178139125</v>
      </c>
      <c r="D3555">
        <f t="shared" si="61"/>
        <v>6</v>
      </c>
    </row>
    <row r="3556" spans="1:4" x14ac:dyDescent="0.25">
      <c r="A3556">
        <v>3555</v>
      </c>
      <c r="B3556">
        <v>0</v>
      </c>
      <c r="C3556">
        <v>0.21756154866759367</v>
      </c>
      <c r="D3556">
        <f t="shared" si="61"/>
        <v>6</v>
      </c>
    </row>
    <row r="3557" spans="1:4" x14ac:dyDescent="0.25">
      <c r="A3557">
        <v>3556</v>
      </c>
      <c r="B3557">
        <v>0</v>
      </c>
      <c r="C3557">
        <v>0.21742689055624412</v>
      </c>
      <c r="D3557">
        <f t="shared" si="61"/>
        <v>6</v>
      </c>
    </row>
    <row r="3558" spans="1:4" x14ac:dyDescent="0.25">
      <c r="A3558">
        <v>3557</v>
      </c>
      <c r="B3558">
        <v>0</v>
      </c>
      <c r="C3558">
        <v>0.21735317423315387</v>
      </c>
      <c r="D3558">
        <f t="shared" si="61"/>
        <v>6</v>
      </c>
    </row>
    <row r="3559" spans="1:4" x14ac:dyDescent="0.25">
      <c r="A3559">
        <v>3558</v>
      </c>
      <c r="B3559">
        <v>0</v>
      </c>
      <c r="C3559">
        <v>0.2173284020211585</v>
      </c>
      <c r="D3559">
        <f t="shared" si="61"/>
        <v>6</v>
      </c>
    </row>
    <row r="3560" spans="1:4" x14ac:dyDescent="0.25">
      <c r="A3560">
        <v>3559</v>
      </c>
      <c r="B3560">
        <v>0</v>
      </c>
      <c r="C3560">
        <v>0.21728326682788629</v>
      </c>
      <c r="D3560">
        <f t="shared" si="61"/>
        <v>6</v>
      </c>
    </row>
    <row r="3561" spans="1:4" x14ac:dyDescent="0.25">
      <c r="A3561">
        <v>3560</v>
      </c>
      <c r="B3561">
        <v>0</v>
      </c>
      <c r="C3561">
        <v>0.21714534007117731</v>
      </c>
      <c r="D3561">
        <f t="shared" si="61"/>
        <v>6</v>
      </c>
    </row>
    <row r="3562" spans="1:4" x14ac:dyDescent="0.25">
      <c r="A3562">
        <v>3561</v>
      </c>
      <c r="B3562">
        <v>0</v>
      </c>
      <c r="C3562">
        <v>0.21708927983051793</v>
      </c>
      <c r="D3562">
        <f t="shared" si="61"/>
        <v>6</v>
      </c>
    </row>
    <row r="3563" spans="1:4" x14ac:dyDescent="0.25">
      <c r="A3563">
        <v>3562</v>
      </c>
      <c r="B3563">
        <v>0</v>
      </c>
      <c r="C3563">
        <v>0.2167992361913568</v>
      </c>
      <c r="D3563">
        <f t="shared" si="61"/>
        <v>6</v>
      </c>
    </row>
    <row r="3564" spans="1:4" x14ac:dyDescent="0.25">
      <c r="A3564">
        <v>3563</v>
      </c>
      <c r="B3564">
        <v>0</v>
      </c>
      <c r="C3564">
        <v>0.2166478797269841</v>
      </c>
      <c r="D3564">
        <f t="shared" si="61"/>
        <v>6</v>
      </c>
    </row>
    <row r="3565" spans="1:4" x14ac:dyDescent="0.25">
      <c r="A3565">
        <v>3564</v>
      </c>
      <c r="B3565">
        <v>0</v>
      </c>
      <c r="C3565">
        <v>0.21662406335152956</v>
      </c>
      <c r="D3565">
        <f t="shared" si="61"/>
        <v>6</v>
      </c>
    </row>
    <row r="3566" spans="1:4" x14ac:dyDescent="0.25">
      <c r="A3566">
        <v>3565</v>
      </c>
      <c r="B3566">
        <v>0</v>
      </c>
      <c r="C3566">
        <v>0.21661576862434653</v>
      </c>
      <c r="D3566">
        <f t="shared" si="61"/>
        <v>6</v>
      </c>
    </row>
    <row r="3567" spans="1:4" x14ac:dyDescent="0.25">
      <c r="A3567">
        <v>3566</v>
      </c>
      <c r="B3567">
        <v>0</v>
      </c>
      <c r="C3567">
        <v>0.21642142930734271</v>
      </c>
      <c r="D3567">
        <f t="shared" si="61"/>
        <v>6</v>
      </c>
    </row>
    <row r="3568" spans="1:4" x14ac:dyDescent="0.25">
      <c r="A3568">
        <v>3567</v>
      </c>
      <c r="B3568">
        <v>0</v>
      </c>
      <c r="C3568">
        <v>0.21627229605223405</v>
      </c>
      <c r="D3568">
        <f t="shared" si="61"/>
        <v>6</v>
      </c>
    </row>
    <row r="3569" spans="1:4" x14ac:dyDescent="0.25">
      <c r="A3569">
        <v>3568</v>
      </c>
      <c r="B3569">
        <v>0</v>
      </c>
      <c r="C3569">
        <v>0.21624409451328622</v>
      </c>
      <c r="D3569">
        <f t="shared" si="61"/>
        <v>6</v>
      </c>
    </row>
    <row r="3570" spans="1:4" x14ac:dyDescent="0.25">
      <c r="A3570">
        <v>3569</v>
      </c>
      <c r="B3570">
        <v>0</v>
      </c>
      <c r="C3570">
        <v>0.21609126204251547</v>
      </c>
      <c r="D3570">
        <f t="shared" si="61"/>
        <v>6</v>
      </c>
    </row>
    <row r="3571" spans="1:4" x14ac:dyDescent="0.25">
      <c r="A3571">
        <v>3570</v>
      </c>
      <c r="B3571">
        <v>0</v>
      </c>
      <c r="C3571">
        <v>0.21548639482733511</v>
      </c>
      <c r="D3571">
        <f t="shared" si="61"/>
        <v>6</v>
      </c>
    </row>
    <row r="3572" spans="1:4" x14ac:dyDescent="0.25">
      <c r="A3572">
        <v>3571</v>
      </c>
      <c r="B3572">
        <v>0</v>
      </c>
      <c r="C3572">
        <v>0.21545354476689649</v>
      </c>
      <c r="D3572">
        <f t="shared" si="61"/>
        <v>6</v>
      </c>
    </row>
    <row r="3573" spans="1:4" x14ac:dyDescent="0.25">
      <c r="A3573">
        <v>3572</v>
      </c>
      <c r="B3573">
        <v>0</v>
      </c>
      <c r="C3573">
        <v>0.21533456070318066</v>
      </c>
      <c r="D3573">
        <f t="shared" si="61"/>
        <v>6</v>
      </c>
    </row>
    <row r="3574" spans="1:4" x14ac:dyDescent="0.25">
      <c r="A3574">
        <v>3573</v>
      </c>
      <c r="B3574">
        <v>1</v>
      </c>
      <c r="C3574">
        <v>0.21531582470061417</v>
      </c>
      <c r="D3574">
        <f t="shared" si="61"/>
        <v>6</v>
      </c>
    </row>
    <row r="3575" spans="1:4" x14ac:dyDescent="0.25">
      <c r="A3575">
        <v>3574</v>
      </c>
      <c r="B3575">
        <v>1</v>
      </c>
      <c r="C3575">
        <v>0.21511315987789739</v>
      </c>
      <c r="D3575">
        <f t="shared" si="61"/>
        <v>6</v>
      </c>
    </row>
    <row r="3576" spans="1:4" x14ac:dyDescent="0.25">
      <c r="A3576">
        <v>3575</v>
      </c>
      <c r="B3576">
        <v>1</v>
      </c>
      <c r="C3576">
        <v>0.21483729156370918</v>
      </c>
      <c r="D3576">
        <f t="shared" si="61"/>
        <v>6</v>
      </c>
    </row>
    <row r="3577" spans="1:4" x14ac:dyDescent="0.25">
      <c r="A3577">
        <v>3576</v>
      </c>
      <c r="B3577">
        <v>0</v>
      </c>
      <c r="C3577">
        <v>0.21457728108824303</v>
      </c>
      <c r="D3577">
        <f t="shared" si="61"/>
        <v>6</v>
      </c>
    </row>
    <row r="3578" spans="1:4" x14ac:dyDescent="0.25">
      <c r="A3578">
        <v>3577</v>
      </c>
      <c r="B3578">
        <v>1</v>
      </c>
      <c r="C3578">
        <v>0.21427124247939186</v>
      </c>
      <c r="D3578">
        <f t="shared" si="61"/>
        <v>6</v>
      </c>
    </row>
    <row r="3579" spans="1:4" x14ac:dyDescent="0.25">
      <c r="A3579">
        <v>3578</v>
      </c>
      <c r="B3579">
        <v>0</v>
      </c>
      <c r="C3579">
        <v>0.21377632291733961</v>
      </c>
      <c r="D3579">
        <f t="shared" si="61"/>
        <v>6</v>
      </c>
    </row>
    <row r="3580" spans="1:4" x14ac:dyDescent="0.25">
      <c r="A3580">
        <v>3579</v>
      </c>
      <c r="B3580">
        <v>0</v>
      </c>
      <c r="C3580">
        <v>0.21374626238178354</v>
      </c>
      <c r="D3580">
        <f t="shared" si="61"/>
        <v>6</v>
      </c>
    </row>
    <row r="3581" spans="1:4" x14ac:dyDescent="0.25">
      <c r="A3581">
        <v>3580</v>
      </c>
      <c r="B3581">
        <v>0</v>
      </c>
      <c r="C3581">
        <v>0.21351427164846831</v>
      </c>
      <c r="D3581">
        <f t="shared" si="61"/>
        <v>6</v>
      </c>
    </row>
    <row r="3582" spans="1:4" x14ac:dyDescent="0.25">
      <c r="A3582">
        <v>3581</v>
      </c>
      <c r="B3582">
        <v>0</v>
      </c>
      <c r="C3582">
        <v>0.21338289738889421</v>
      </c>
      <c r="D3582">
        <f t="shared" si="61"/>
        <v>6</v>
      </c>
    </row>
    <row r="3583" spans="1:4" x14ac:dyDescent="0.25">
      <c r="A3583">
        <v>3582</v>
      </c>
      <c r="B3583">
        <v>0</v>
      </c>
      <c r="C3583">
        <v>0.21301978325828011</v>
      </c>
      <c r="D3583">
        <f t="shared" si="61"/>
        <v>6</v>
      </c>
    </row>
    <row r="3584" spans="1:4" x14ac:dyDescent="0.25">
      <c r="A3584">
        <v>3583</v>
      </c>
      <c r="B3584">
        <v>0</v>
      </c>
      <c r="C3584">
        <v>0.21301371802084468</v>
      </c>
      <c r="D3584">
        <f t="shared" si="61"/>
        <v>6</v>
      </c>
    </row>
    <row r="3585" spans="1:4" x14ac:dyDescent="0.25">
      <c r="A3585">
        <v>3584</v>
      </c>
      <c r="B3585">
        <v>0</v>
      </c>
      <c r="C3585">
        <v>0.21268077101318167</v>
      </c>
      <c r="D3585">
        <f t="shared" si="61"/>
        <v>6</v>
      </c>
    </row>
    <row r="3586" spans="1:4" x14ac:dyDescent="0.25">
      <c r="A3586">
        <v>3585</v>
      </c>
      <c r="B3586">
        <v>0</v>
      </c>
      <c r="C3586">
        <v>0.21263896568051197</v>
      </c>
      <c r="D3586">
        <f t="shared" si="61"/>
        <v>6</v>
      </c>
    </row>
    <row r="3587" spans="1:4" x14ac:dyDescent="0.25">
      <c r="A3587">
        <v>3586</v>
      </c>
      <c r="B3587">
        <v>0</v>
      </c>
      <c r="C3587">
        <v>0.21255803596842118</v>
      </c>
      <c r="D3587">
        <f t="shared" ref="D3587:D3650" si="62">ROUNDUP(A3587/704,0)</f>
        <v>6</v>
      </c>
    </row>
    <row r="3588" spans="1:4" x14ac:dyDescent="0.25">
      <c r="A3588">
        <v>3587</v>
      </c>
      <c r="B3588">
        <v>0</v>
      </c>
      <c r="C3588">
        <v>0.21253078155439686</v>
      </c>
      <c r="D3588">
        <f t="shared" si="62"/>
        <v>6</v>
      </c>
    </row>
    <row r="3589" spans="1:4" x14ac:dyDescent="0.25">
      <c r="A3589">
        <v>3588</v>
      </c>
      <c r="B3589">
        <v>0</v>
      </c>
      <c r="C3589">
        <v>0.21212215955328412</v>
      </c>
      <c r="D3589">
        <f t="shared" si="62"/>
        <v>6</v>
      </c>
    </row>
    <row r="3590" spans="1:4" x14ac:dyDescent="0.25">
      <c r="A3590">
        <v>3589</v>
      </c>
      <c r="B3590">
        <v>0</v>
      </c>
      <c r="C3590">
        <v>0.212056339291114</v>
      </c>
      <c r="D3590">
        <f t="shared" si="62"/>
        <v>6</v>
      </c>
    </row>
    <row r="3591" spans="1:4" x14ac:dyDescent="0.25">
      <c r="A3591">
        <v>3590</v>
      </c>
      <c r="B3591">
        <v>0</v>
      </c>
      <c r="C3591">
        <v>0.21168058212023727</v>
      </c>
      <c r="D3591">
        <f t="shared" si="62"/>
        <v>6</v>
      </c>
    </row>
    <row r="3592" spans="1:4" x14ac:dyDescent="0.25">
      <c r="A3592">
        <v>3591</v>
      </c>
      <c r="B3592">
        <v>0</v>
      </c>
      <c r="C3592">
        <v>0.21167513380355782</v>
      </c>
      <c r="D3592">
        <f t="shared" si="62"/>
        <v>6</v>
      </c>
    </row>
    <row r="3593" spans="1:4" x14ac:dyDescent="0.25">
      <c r="A3593">
        <v>3592</v>
      </c>
      <c r="B3593">
        <v>0</v>
      </c>
      <c r="C3593">
        <v>0.21137199207211305</v>
      </c>
      <c r="D3593">
        <f t="shared" si="62"/>
        <v>6</v>
      </c>
    </row>
    <row r="3594" spans="1:4" x14ac:dyDescent="0.25">
      <c r="A3594">
        <v>3593</v>
      </c>
      <c r="B3594">
        <v>1</v>
      </c>
      <c r="C3594">
        <v>0.2113712036111699</v>
      </c>
      <c r="D3594">
        <f t="shared" si="62"/>
        <v>6</v>
      </c>
    </row>
    <row r="3595" spans="1:4" x14ac:dyDescent="0.25">
      <c r="A3595">
        <v>3594</v>
      </c>
      <c r="B3595">
        <v>0</v>
      </c>
      <c r="C3595">
        <v>0.21113425119951679</v>
      </c>
      <c r="D3595">
        <f t="shared" si="62"/>
        <v>6</v>
      </c>
    </row>
    <row r="3596" spans="1:4" x14ac:dyDescent="0.25">
      <c r="A3596">
        <v>3595</v>
      </c>
      <c r="B3596">
        <v>0</v>
      </c>
      <c r="C3596">
        <v>0.2111267562508819</v>
      </c>
      <c r="D3596">
        <f t="shared" si="62"/>
        <v>6</v>
      </c>
    </row>
    <row r="3597" spans="1:4" x14ac:dyDescent="0.25">
      <c r="A3597">
        <v>3596</v>
      </c>
      <c r="B3597">
        <v>0</v>
      </c>
      <c r="C3597">
        <v>0.21099303083550427</v>
      </c>
      <c r="D3597">
        <f t="shared" si="62"/>
        <v>6</v>
      </c>
    </row>
    <row r="3598" spans="1:4" x14ac:dyDescent="0.25">
      <c r="A3598">
        <v>3597</v>
      </c>
      <c r="B3598">
        <v>1</v>
      </c>
      <c r="C3598">
        <v>0.2109059326507545</v>
      </c>
      <c r="D3598">
        <f t="shared" si="62"/>
        <v>6</v>
      </c>
    </row>
    <row r="3599" spans="1:4" x14ac:dyDescent="0.25">
      <c r="A3599">
        <v>3598</v>
      </c>
      <c r="B3599">
        <v>0</v>
      </c>
      <c r="C3599">
        <v>0.21083899779595111</v>
      </c>
      <c r="D3599">
        <f t="shared" si="62"/>
        <v>6</v>
      </c>
    </row>
    <row r="3600" spans="1:4" x14ac:dyDescent="0.25">
      <c r="A3600">
        <v>3599</v>
      </c>
      <c r="B3600">
        <v>1</v>
      </c>
      <c r="C3600">
        <v>0.21050282367301146</v>
      </c>
      <c r="D3600">
        <f t="shared" si="62"/>
        <v>6</v>
      </c>
    </row>
    <row r="3601" spans="1:4" x14ac:dyDescent="0.25">
      <c r="A3601">
        <v>3600</v>
      </c>
      <c r="B3601">
        <v>0</v>
      </c>
      <c r="C3601">
        <v>0.21039730822090993</v>
      </c>
      <c r="D3601">
        <f t="shared" si="62"/>
        <v>6</v>
      </c>
    </row>
    <row r="3602" spans="1:4" x14ac:dyDescent="0.25">
      <c r="A3602">
        <v>3601</v>
      </c>
      <c r="B3602">
        <v>0</v>
      </c>
      <c r="C3602">
        <v>0.21036426182806123</v>
      </c>
      <c r="D3602">
        <f t="shared" si="62"/>
        <v>6</v>
      </c>
    </row>
    <row r="3603" spans="1:4" x14ac:dyDescent="0.25">
      <c r="A3603">
        <v>3602</v>
      </c>
      <c r="B3603">
        <v>0</v>
      </c>
      <c r="C3603">
        <v>0.21011663068842326</v>
      </c>
      <c r="D3603">
        <f t="shared" si="62"/>
        <v>6</v>
      </c>
    </row>
    <row r="3604" spans="1:4" x14ac:dyDescent="0.25">
      <c r="A3604">
        <v>3603</v>
      </c>
      <c r="B3604">
        <v>0</v>
      </c>
      <c r="C3604">
        <v>0.21010455015938756</v>
      </c>
      <c r="D3604">
        <f t="shared" si="62"/>
        <v>6</v>
      </c>
    </row>
    <row r="3605" spans="1:4" x14ac:dyDescent="0.25">
      <c r="A3605">
        <v>3604</v>
      </c>
      <c r="B3605">
        <v>0</v>
      </c>
      <c r="C3605">
        <v>0.20954225635407217</v>
      </c>
      <c r="D3605">
        <f t="shared" si="62"/>
        <v>6</v>
      </c>
    </row>
    <row r="3606" spans="1:4" x14ac:dyDescent="0.25">
      <c r="A3606">
        <v>3605</v>
      </c>
      <c r="B3606">
        <v>0</v>
      </c>
      <c r="C3606">
        <v>0.20942511734827357</v>
      </c>
      <c r="D3606">
        <f t="shared" si="62"/>
        <v>6</v>
      </c>
    </row>
    <row r="3607" spans="1:4" x14ac:dyDescent="0.25">
      <c r="A3607">
        <v>3606</v>
      </c>
      <c r="B3607">
        <v>0</v>
      </c>
      <c r="C3607">
        <v>0.20931836865524275</v>
      </c>
      <c r="D3607">
        <f t="shared" si="62"/>
        <v>6</v>
      </c>
    </row>
    <row r="3608" spans="1:4" x14ac:dyDescent="0.25">
      <c r="A3608">
        <v>3607</v>
      </c>
      <c r="B3608">
        <v>0</v>
      </c>
      <c r="C3608">
        <v>0.20914276001481891</v>
      </c>
      <c r="D3608">
        <f t="shared" si="62"/>
        <v>6</v>
      </c>
    </row>
    <row r="3609" spans="1:4" x14ac:dyDescent="0.25">
      <c r="A3609">
        <v>3608</v>
      </c>
      <c r="B3609">
        <v>0</v>
      </c>
      <c r="C3609">
        <v>0.20898770810444639</v>
      </c>
      <c r="D3609">
        <f t="shared" si="62"/>
        <v>6</v>
      </c>
    </row>
    <row r="3610" spans="1:4" x14ac:dyDescent="0.25">
      <c r="A3610">
        <v>3609</v>
      </c>
      <c r="B3610">
        <v>0</v>
      </c>
      <c r="C3610">
        <v>0.20885637507684279</v>
      </c>
      <c r="D3610">
        <f t="shared" si="62"/>
        <v>6</v>
      </c>
    </row>
    <row r="3611" spans="1:4" x14ac:dyDescent="0.25">
      <c r="A3611">
        <v>3610</v>
      </c>
      <c r="B3611">
        <v>0</v>
      </c>
      <c r="C3611">
        <v>0.20860698593051169</v>
      </c>
      <c r="D3611">
        <f t="shared" si="62"/>
        <v>6</v>
      </c>
    </row>
    <row r="3612" spans="1:4" x14ac:dyDescent="0.25">
      <c r="A3612">
        <v>3611</v>
      </c>
      <c r="B3612">
        <v>0</v>
      </c>
      <c r="C3612">
        <v>0.20857974407034155</v>
      </c>
      <c r="D3612">
        <f t="shared" si="62"/>
        <v>6</v>
      </c>
    </row>
    <row r="3613" spans="1:4" x14ac:dyDescent="0.25">
      <c r="A3613">
        <v>3612</v>
      </c>
      <c r="B3613">
        <v>0</v>
      </c>
      <c r="C3613">
        <v>0.20846419092704283</v>
      </c>
      <c r="D3613">
        <f t="shared" si="62"/>
        <v>6</v>
      </c>
    </row>
    <row r="3614" spans="1:4" x14ac:dyDescent="0.25">
      <c r="A3614">
        <v>3613</v>
      </c>
      <c r="B3614">
        <v>0</v>
      </c>
      <c r="C3614">
        <v>0.2084438595106636</v>
      </c>
      <c r="D3614">
        <f t="shared" si="62"/>
        <v>6</v>
      </c>
    </row>
    <row r="3615" spans="1:4" x14ac:dyDescent="0.25">
      <c r="A3615">
        <v>3614</v>
      </c>
      <c r="B3615">
        <v>1</v>
      </c>
      <c r="C3615">
        <v>0.20828852471366671</v>
      </c>
      <c r="D3615">
        <f t="shared" si="62"/>
        <v>6</v>
      </c>
    </row>
    <row r="3616" spans="1:4" x14ac:dyDescent="0.25">
      <c r="A3616">
        <v>3615</v>
      </c>
      <c r="B3616">
        <v>0</v>
      </c>
      <c r="C3616">
        <v>0.20828081553739203</v>
      </c>
      <c r="D3616">
        <f t="shared" si="62"/>
        <v>6</v>
      </c>
    </row>
    <row r="3617" spans="1:4" x14ac:dyDescent="0.25">
      <c r="A3617">
        <v>3616</v>
      </c>
      <c r="B3617">
        <v>0</v>
      </c>
      <c r="C3617">
        <v>0.20787144661670109</v>
      </c>
      <c r="D3617">
        <f t="shared" si="62"/>
        <v>6</v>
      </c>
    </row>
    <row r="3618" spans="1:4" x14ac:dyDescent="0.25">
      <c r="A3618">
        <v>3617</v>
      </c>
      <c r="B3618">
        <v>0</v>
      </c>
      <c r="C3618">
        <v>0.20772390462463555</v>
      </c>
      <c r="D3618">
        <f t="shared" si="62"/>
        <v>6</v>
      </c>
    </row>
    <row r="3619" spans="1:4" x14ac:dyDescent="0.25">
      <c r="A3619">
        <v>3618</v>
      </c>
      <c r="B3619">
        <v>0</v>
      </c>
      <c r="C3619">
        <v>0.20747140075348705</v>
      </c>
      <c r="D3619">
        <f t="shared" si="62"/>
        <v>6</v>
      </c>
    </row>
    <row r="3620" spans="1:4" x14ac:dyDescent="0.25">
      <c r="A3620">
        <v>3619</v>
      </c>
      <c r="B3620">
        <v>0</v>
      </c>
      <c r="C3620">
        <v>0.20725175460404099</v>
      </c>
      <c r="D3620">
        <f t="shared" si="62"/>
        <v>6</v>
      </c>
    </row>
    <row r="3621" spans="1:4" x14ac:dyDescent="0.25">
      <c r="A3621">
        <v>3620</v>
      </c>
      <c r="B3621">
        <v>0</v>
      </c>
      <c r="C3621">
        <v>0.20712354074130027</v>
      </c>
      <c r="D3621">
        <f t="shared" si="62"/>
        <v>6</v>
      </c>
    </row>
    <row r="3622" spans="1:4" x14ac:dyDescent="0.25">
      <c r="A3622">
        <v>3621</v>
      </c>
      <c r="B3622">
        <v>0</v>
      </c>
      <c r="C3622">
        <v>0.20707917437954848</v>
      </c>
      <c r="D3622">
        <f t="shared" si="62"/>
        <v>6</v>
      </c>
    </row>
    <row r="3623" spans="1:4" x14ac:dyDescent="0.25">
      <c r="A3623">
        <v>3622</v>
      </c>
      <c r="B3623">
        <v>0</v>
      </c>
      <c r="C3623">
        <v>0.20684175364629537</v>
      </c>
      <c r="D3623">
        <f t="shared" si="62"/>
        <v>6</v>
      </c>
    </row>
    <row r="3624" spans="1:4" x14ac:dyDescent="0.25">
      <c r="A3624">
        <v>3623</v>
      </c>
      <c r="B3624">
        <v>0</v>
      </c>
      <c r="C3624">
        <v>0.20681908827754411</v>
      </c>
      <c r="D3624">
        <f t="shared" si="62"/>
        <v>6</v>
      </c>
    </row>
    <row r="3625" spans="1:4" x14ac:dyDescent="0.25">
      <c r="A3625">
        <v>3624</v>
      </c>
      <c r="B3625">
        <v>0</v>
      </c>
      <c r="C3625">
        <v>0.20641597452685875</v>
      </c>
      <c r="D3625">
        <f t="shared" si="62"/>
        <v>6</v>
      </c>
    </row>
    <row r="3626" spans="1:4" x14ac:dyDescent="0.25">
      <c r="A3626">
        <v>3625</v>
      </c>
      <c r="B3626">
        <v>0</v>
      </c>
      <c r="C3626">
        <v>0.20623882776975247</v>
      </c>
      <c r="D3626">
        <f t="shared" si="62"/>
        <v>6</v>
      </c>
    </row>
    <row r="3627" spans="1:4" x14ac:dyDescent="0.25">
      <c r="A3627">
        <v>3626</v>
      </c>
      <c r="B3627">
        <v>0</v>
      </c>
      <c r="C3627">
        <v>0.20614380213070899</v>
      </c>
      <c r="D3627">
        <f t="shared" si="62"/>
        <v>6</v>
      </c>
    </row>
    <row r="3628" spans="1:4" x14ac:dyDescent="0.25">
      <c r="A3628">
        <v>3627</v>
      </c>
      <c r="B3628">
        <v>1</v>
      </c>
      <c r="C3628">
        <v>0.20595487839014984</v>
      </c>
      <c r="D3628">
        <f t="shared" si="62"/>
        <v>6</v>
      </c>
    </row>
    <row r="3629" spans="1:4" x14ac:dyDescent="0.25">
      <c r="A3629">
        <v>3628</v>
      </c>
      <c r="B3629">
        <v>0</v>
      </c>
      <c r="C3629">
        <v>0.20595362242524365</v>
      </c>
      <c r="D3629">
        <f t="shared" si="62"/>
        <v>6</v>
      </c>
    </row>
    <row r="3630" spans="1:4" x14ac:dyDescent="0.25">
      <c r="A3630">
        <v>3629</v>
      </c>
      <c r="B3630">
        <v>0</v>
      </c>
      <c r="C3630">
        <v>0.2056578013546318</v>
      </c>
      <c r="D3630">
        <f t="shared" si="62"/>
        <v>6</v>
      </c>
    </row>
    <row r="3631" spans="1:4" x14ac:dyDescent="0.25">
      <c r="A3631">
        <v>3630</v>
      </c>
      <c r="B3631">
        <v>0</v>
      </c>
      <c r="C3631">
        <v>0.20547177243074827</v>
      </c>
      <c r="D3631">
        <f t="shared" si="62"/>
        <v>6</v>
      </c>
    </row>
    <row r="3632" spans="1:4" x14ac:dyDescent="0.25">
      <c r="A3632">
        <v>3631</v>
      </c>
      <c r="B3632">
        <v>0</v>
      </c>
      <c r="C3632">
        <v>0.20542160602211509</v>
      </c>
      <c r="D3632">
        <f t="shared" si="62"/>
        <v>6</v>
      </c>
    </row>
    <row r="3633" spans="1:4" x14ac:dyDescent="0.25">
      <c r="A3633">
        <v>3632</v>
      </c>
      <c r="B3633">
        <v>0</v>
      </c>
      <c r="C3633">
        <v>0.20509280956103035</v>
      </c>
      <c r="D3633">
        <f t="shared" si="62"/>
        <v>6</v>
      </c>
    </row>
    <row r="3634" spans="1:4" x14ac:dyDescent="0.25">
      <c r="A3634">
        <v>3633</v>
      </c>
      <c r="B3634">
        <v>0</v>
      </c>
      <c r="C3634">
        <v>0.20490055842160793</v>
      </c>
      <c r="D3634">
        <f t="shared" si="62"/>
        <v>6</v>
      </c>
    </row>
    <row r="3635" spans="1:4" x14ac:dyDescent="0.25">
      <c r="A3635">
        <v>3634</v>
      </c>
      <c r="B3635">
        <v>1</v>
      </c>
      <c r="C3635">
        <v>0.20453754453937123</v>
      </c>
      <c r="D3635">
        <f t="shared" si="62"/>
        <v>6</v>
      </c>
    </row>
    <row r="3636" spans="1:4" x14ac:dyDescent="0.25">
      <c r="A3636">
        <v>3635</v>
      </c>
      <c r="B3636">
        <v>1</v>
      </c>
      <c r="C3636">
        <v>0.20429138739202984</v>
      </c>
      <c r="D3636">
        <f t="shared" si="62"/>
        <v>6</v>
      </c>
    </row>
    <row r="3637" spans="1:4" x14ac:dyDescent="0.25">
      <c r="A3637">
        <v>3636</v>
      </c>
      <c r="B3637">
        <v>1</v>
      </c>
      <c r="C3637">
        <v>0.20408377565304953</v>
      </c>
      <c r="D3637">
        <f t="shared" si="62"/>
        <v>6</v>
      </c>
    </row>
    <row r="3638" spans="1:4" x14ac:dyDescent="0.25">
      <c r="A3638">
        <v>3637</v>
      </c>
      <c r="B3638">
        <v>0</v>
      </c>
      <c r="C3638">
        <v>0.20403502066973342</v>
      </c>
      <c r="D3638">
        <f t="shared" si="62"/>
        <v>6</v>
      </c>
    </row>
    <row r="3639" spans="1:4" x14ac:dyDescent="0.25">
      <c r="A3639">
        <v>3638</v>
      </c>
      <c r="B3639">
        <v>0</v>
      </c>
      <c r="C3639">
        <v>0.20388432287893007</v>
      </c>
      <c r="D3639">
        <f t="shared" si="62"/>
        <v>6</v>
      </c>
    </row>
    <row r="3640" spans="1:4" x14ac:dyDescent="0.25">
      <c r="A3640">
        <v>3639</v>
      </c>
      <c r="B3640">
        <v>0</v>
      </c>
      <c r="C3640">
        <v>0.20383240793585106</v>
      </c>
      <c r="D3640">
        <f t="shared" si="62"/>
        <v>6</v>
      </c>
    </row>
    <row r="3641" spans="1:4" x14ac:dyDescent="0.25">
      <c r="A3641">
        <v>3640</v>
      </c>
      <c r="B3641">
        <v>0</v>
      </c>
      <c r="C3641">
        <v>0.20380697098107098</v>
      </c>
      <c r="D3641">
        <f t="shared" si="62"/>
        <v>6</v>
      </c>
    </row>
    <row r="3642" spans="1:4" x14ac:dyDescent="0.25">
      <c r="A3642">
        <v>3641</v>
      </c>
      <c r="B3642">
        <v>0</v>
      </c>
      <c r="C3642">
        <v>0.20367829539040364</v>
      </c>
      <c r="D3642">
        <f t="shared" si="62"/>
        <v>6</v>
      </c>
    </row>
    <row r="3643" spans="1:4" x14ac:dyDescent="0.25">
      <c r="A3643">
        <v>3642</v>
      </c>
      <c r="B3643">
        <v>0</v>
      </c>
      <c r="C3643">
        <v>0.20358339462255484</v>
      </c>
      <c r="D3643">
        <f t="shared" si="62"/>
        <v>6</v>
      </c>
    </row>
    <row r="3644" spans="1:4" x14ac:dyDescent="0.25">
      <c r="A3644">
        <v>3643</v>
      </c>
      <c r="B3644">
        <v>0</v>
      </c>
      <c r="C3644">
        <v>0.20340526875116141</v>
      </c>
      <c r="D3644">
        <f t="shared" si="62"/>
        <v>6</v>
      </c>
    </row>
    <row r="3645" spans="1:4" x14ac:dyDescent="0.25">
      <c r="A3645">
        <v>3644</v>
      </c>
      <c r="B3645">
        <v>0</v>
      </c>
      <c r="C3645">
        <v>0.20337349458912379</v>
      </c>
      <c r="D3645">
        <f t="shared" si="62"/>
        <v>6</v>
      </c>
    </row>
    <row r="3646" spans="1:4" x14ac:dyDescent="0.25">
      <c r="A3646">
        <v>3645</v>
      </c>
      <c r="B3646">
        <v>0</v>
      </c>
      <c r="C3646">
        <v>0.20334111988711098</v>
      </c>
      <c r="D3646">
        <f t="shared" si="62"/>
        <v>6</v>
      </c>
    </row>
    <row r="3647" spans="1:4" x14ac:dyDescent="0.25">
      <c r="A3647">
        <v>3646</v>
      </c>
      <c r="B3647">
        <v>0</v>
      </c>
      <c r="C3647">
        <v>0.20297547193029075</v>
      </c>
      <c r="D3647">
        <f t="shared" si="62"/>
        <v>6</v>
      </c>
    </row>
    <row r="3648" spans="1:4" x14ac:dyDescent="0.25">
      <c r="A3648">
        <v>3647</v>
      </c>
      <c r="B3648">
        <v>0</v>
      </c>
      <c r="C3648">
        <v>0.20291117339187328</v>
      </c>
      <c r="D3648">
        <f t="shared" si="62"/>
        <v>6</v>
      </c>
    </row>
    <row r="3649" spans="1:4" x14ac:dyDescent="0.25">
      <c r="A3649">
        <v>3648</v>
      </c>
      <c r="B3649">
        <v>0</v>
      </c>
      <c r="C3649">
        <v>0.20265471278932892</v>
      </c>
      <c r="D3649">
        <f t="shared" si="62"/>
        <v>6</v>
      </c>
    </row>
    <row r="3650" spans="1:4" x14ac:dyDescent="0.25">
      <c r="A3650">
        <v>3649</v>
      </c>
      <c r="B3650">
        <v>0</v>
      </c>
      <c r="C3650">
        <v>0.20264217725367964</v>
      </c>
      <c r="D3650">
        <f t="shared" si="62"/>
        <v>6</v>
      </c>
    </row>
    <row r="3651" spans="1:4" x14ac:dyDescent="0.25">
      <c r="A3651">
        <v>3650</v>
      </c>
      <c r="B3651">
        <v>0</v>
      </c>
      <c r="C3651">
        <v>0.20254856682518224</v>
      </c>
      <c r="D3651">
        <f t="shared" ref="D3651:D3714" si="63">ROUNDUP(A3651/704,0)</f>
        <v>6</v>
      </c>
    </row>
    <row r="3652" spans="1:4" x14ac:dyDescent="0.25">
      <c r="A3652">
        <v>3651</v>
      </c>
      <c r="B3652">
        <v>1</v>
      </c>
      <c r="C3652">
        <v>0.20232265032962313</v>
      </c>
      <c r="D3652">
        <f t="shared" si="63"/>
        <v>6</v>
      </c>
    </row>
    <row r="3653" spans="1:4" x14ac:dyDescent="0.25">
      <c r="A3653">
        <v>3652</v>
      </c>
      <c r="B3653">
        <v>0</v>
      </c>
      <c r="C3653">
        <v>0.20210506539261847</v>
      </c>
      <c r="D3653">
        <f t="shared" si="63"/>
        <v>6</v>
      </c>
    </row>
    <row r="3654" spans="1:4" x14ac:dyDescent="0.25">
      <c r="A3654">
        <v>3653</v>
      </c>
      <c r="B3654">
        <v>0</v>
      </c>
      <c r="C3654">
        <v>0.20181725585002111</v>
      </c>
      <c r="D3654">
        <f t="shared" si="63"/>
        <v>6</v>
      </c>
    </row>
    <row r="3655" spans="1:4" x14ac:dyDescent="0.25">
      <c r="A3655">
        <v>3654</v>
      </c>
      <c r="B3655">
        <v>0</v>
      </c>
      <c r="C3655">
        <v>0.20134064513691852</v>
      </c>
      <c r="D3655">
        <f t="shared" si="63"/>
        <v>6</v>
      </c>
    </row>
    <row r="3656" spans="1:4" x14ac:dyDescent="0.25">
      <c r="A3656">
        <v>3655</v>
      </c>
      <c r="B3656">
        <v>0</v>
      </c>
      <c r="C3656">
        <v>0.20130606032970283</v>
      </c>
      <c r="D3656">
        <f t="shared" si="63"/>
        <v>6</v>
      </c>
    </row>
    <row r="3657" spans="1:4" x14ac:dyDescent="0.25">
      <c r="A3657">
        <v>3656</v>
      </c>
      <c r="B3657">
        <v>1</v>
      </c>
      <c r="C3657">
        <v>0.20127849407176335</v>
      </c>
      <c r="D3657">
        <f t="shared" si="63"/>
        <v>6</v>
      </c>
    </row>
    <row r="3658" spans="1:4" x14ac:dyDescent="0.25">
      <c r="A3658">
        <v>3657</v>
      </c>
      <c r="B3658">
        <v>0</v>
      </c>
      <c r="C3658">
        <v>0.20118400629745911</v>
      </c>
      <c r="D3658">
        <f t="shared" si="63"/>
        <v>6</v>
      </c>
    </row>
    <row r="3659" spans="1:4" x14ac:dyDescent="0.25">
      <c r="A3659">
        <v>3658</v>
      </c>
      <c r="B3659">
        <v>0</v>
      </c>
      <c r="C3659">
        <v>0.20100845048410534</v>
      </c>
      <c r="D3659">
        <f t="shared" si="63"/>
        <v>6</v>
      </c>
    </row>
    <row r="3660" spans="1:4" x14ac:dyDescent="0.25">
      <c r="A3660">
        <v>3659</v>
      </c>
      <c r="B3660">
        <v>1</v>
      </c>
      <c r="C3660">
        <v>0.20095027636138166</v>
      </c>
      <c r="D3660">
        <f t="shared" si="63"/>
        <v>6</v>
      </c>
    </row>
    <row r="3661" spans="1:4" x14ac:dyDescent="0.25">
      <c r="A3661">
        <v>3660</v>
      </c>
      <c r="B3661">
        <v>0</v>
      </c>
      <c r="C3661">
        <v>0.20093189181032103</v>
      </c>
      <c r="D3661">
        <f t="shared" si="63"/>
        <v>6</v>
      </c>
    </row>
    <row r="3662" spans="1:4" x14ac:dyDescent="0.25">
      <c r="A3662">
        <v>3661</v>
      </c>
      <c r="B3662">
        <v>1</v>
      </c>
      <c r="C3662">
        <v>0.20059799242500373</v>
      </c>
      <c r="D3662">
        <f t="shared" si="63"/>
        <v>6</v>
      </c>
    </row>
    <row r="3663" spans="1:4" x14ac:dyDescent="0.25">
      <c r="A3663">
        <v>3662</v>
      </c>
      <c r="B3663">
        <v>0</v>
      </c>
      <c r="C3663">
        <v>0.20053389520846665</v>
      </c>
      <c r="D3663">
        <f t="shared" si="63"/>
        <v>6</v>
      </c>
    </row>
    <row r="3664" spans="1:4" x14ac:dyDescent="0.25">
      <c r="A3664">
        <v>3663</v>
      </c>
      <c r="B3664">
        <v>0</v>
      </c>
      <c r="C3664">
        <v>0.2001912511137045</v>
      </c>
      <c r="D3664">
        <f t="shared" si="63"/>
        <v>6</v>
      </c>
    </row>
    <row r="3665" spans="1:4" x14ac:dyDescent="0.25">
      <c r="A3665">
        <v>3664</v>
      </c>
      <c r="B3665">
        <v>0</v>
      </c>
      <c r="C3665">
        <v>0.19959755709670263</v>
      </c>
      <c r="D3665">
        <f t="shared" si="63"/>
        <v>6</v>
      </c>
    </row>
    <row r="3666" spans="1:4" x14ac:dyDescent="0.25">
      <c r="A3666">
        <v>3665</v>
      </c>
      <c r="B3666">
        <v>0</v>
      </c>
      <c r="C3666">
        <v>0.19951166889519895</v>
      </c>
      <c r="D3666">
        <f t="shared" si="63"/>
        <v>6</v>
      </c>
    </row>
    <row r="3667" spans="1:4" x14ac:dyDescent="0.25">
      <c r="A3667">
        <v>3666</v>
      </c>
      <c r="B3667">
        <v>0</v>
      </c>
      <c r="C3667">
        <v>0.19911047097651527</v>
      </c>
      <c r="D3667">
        <f t="shared" si="63"/>
        <v>6</v>
      </c>
    </row>
    <row r="3668" spans="1:4" x14ac:dyDescent="0.25">
      <c r="A3668">
        <v>3667</v>
      </c>
      <c r="B3668">
        <v>0</v>
      </c>
      <c r="C3668">
        <v>0.19909056405236902</v>
      </c>
      <c r="D3668">
        <f t="shared" si="63"/>
        <v>6</v>
      </c>
    </row>
    <row r="3669" spans="1:4" x14ac:dyDescent="0.25">
      <c r="A3669">
        <v>3668</v>
      </c>
      <c r="B3669">
        <v>0</v>
      </c>
      <c r="C3669">
        <v>0.19908995334612439</v>
      </c>
      <c r="D3669">
        <f t="shared" si="63"/>
        <v>6</v>
      </c>
    </row>
    <row r="3670" spans="1:4" x14ac:dyDescent="0.25">
      <c r="A3670">
        <v>3669</v>
      </c>
      <c r="B3670">
        <v>1</v>
      </c>
      <c r="C3670">
        <v>0.19906757663691904</v>
      </c>
      <c r="D3670">
        <f t="shared" si="63"/>
        <v>6</v>
      </c>
    </row>
    <row r="3671" spans="1:4" x14ac:dyDescent="0.25">
      <c r="A3671">
        <v>3670</v>
      </c>
      <c r="B3671">
        <v>1</v>
      </c>
      <c r="C3671">
        <v>0.19897782411944462</v>
      </c>
      <c r="D3671">
        <f t="shared" si="63"/>
        <v>6</v>
      </c>
    </row>
    <row r="3672" spans="1:4" x14ac:dyDescent="0.25">
      <c r="A3672">
        <v>3671</v>
      </c>
      <c r="B3672">
        <v>0</v>
      </c>
      <c r="C3672">
        <v>0.19891282666300561</v>
      </c>
      <c r="D3672">
        <f t="shared" si="63"/>
        <v>6</v>
      </c>
    </row>
    <row r="3673" spans="1:4" x14ac:dyDescent="0.25">
      <c r="A3673">
        <v>3672</v>
      </c>
      <c r="B3673">
        <v>0</v>
      </c>
      <c r="C3673">
        <v>0.19855444280787149</v>
      </c>
      <c r="D3673">
        <f t="shared" si="63"/>
        <v>6</v>
      </c>
    </row>
    <row r="3674" spans="1:4" x14ac:dyDescent="0.25">
      <c r="A3674">
        <v>3673</v>
      </c>
      <c r="B3674">
        <v>0</v>
      </c>
      <c r="C3674">
        <v>0.19848460327486528</v>
      </c>
      <c r="D3674">
        <f t="shared" si="63"/>
        <v>6</v>
      </c>
    </row>
    <row r="3675" spans="1:4" x14ac:dyDescent="0.25">
      <c r="A3675">
        <v>3674</v>
      </c>
      <c r="B3675">
        <v>0</v>
      </c>
      <c r="C3675">
        <v>0.19823267345567955</v>
      </c>
      <c r="D3675">
        <f t="shared" si="63"/>
        <v>6</v>
      </c>
    </row>
    <row r="3676" spans="1:4" x14ac:dyDescent="0.25">
      <c r="A3676">
        <v>3675</v>
      </c>
      <c r="B3676">
        <v>0</v>
      </c>
      <c r="C3676">
        <v>0.19807230772258777</v>
      </c>
      <c r="D3676">
        <f t="shared" si="63"/>
        <v>6</v>
      </c>
    </row>
    <row r="3677" spans="1:4" x14ac:dyDescent="0.25">
      <c r="A3677">
        <v>3676</v>
      </c>
      <c r="B3677">
        <v>0</v>
      </c>
      <c r="C3677">
        <v>0.19807175972630173</v>
      </c>
      <c r="D3677">
        <f t="shared" si="63"/>
        <v>6</v>
      </c>
    </row>
    <row r="3678" spans="1:4" x14ac:dyDescent="0.25">
      <c r="A3678">
        <v>3677</v>
      </c>
      <c r="B3678">
        <v>0</v>
      </c>
      <c r="C3678">
        <v>0.19772108273787639</v>
      </c>
      <c r="D3678">
        <f t="shared" si="63"/>
        <v>6</v>
      </c>
    </row>
    <row r="3679" spans="1:4" x14ac:dyDescent="0.25">
      <c r="A3679">
        <v>3678</v>
      </c>
      <c r="B3679">
        <v>0</v>
      </c>
      <c r="C3679">
        <v>0.19740202966971637</v>
      </c>
      <c r="D3679">
        <f t="shared" si="63"/>
        <v>6</v>
      </c>
    </row>
    <row r="3680" spans="1:4" x14ac:dyDescent="0.25">
      <c r="A3680">
        <v>3679</v>
      </c>
      <c r="B3680">
        <v>0</v>
      </c>
      <c r="C3680">
        <v>0.1971584645251401</v>
      </c>
      <c r="D3680">
        <f t="shared" si="63"/>
        <v>6</v>
      </c>
    </row>
    <row r="3681" spans="1:4" x14ac:dyDescent="0.25">
      <c r="A3681">
        <v>3680</v>
      </c>
      <c r="B3681">
        <v>1</v>
      </c>
      <c r="C3681">
        <v>0.19713207466545624</v>
      </c>
      <c r="D3681">
        <f t="shared" si="63"/>
        <v>6</v>
      </c>
    </row>
    <row r="3682" spans="1:4" x14ac:dyDescent="0.25">
      <c r="A3682">
        <v>3681</v>
      </c>
      <c r="B3682">
        <v>0</v>
      </c>
      <c r="C3682">
        <v>0.19671177001447931</v>
      </c>
      <c r="D3682">
        <f t="shared" si="63"/>
        <v>6</v>
      </c>
    </row>
    <row r="3683" spans="1:4" x14ac:dyDescent="0.25">
      <c r="A3683">
        <v>3682</v>
      </c>
      <c r="B3683">
        <v>0</v>
      </c>
      <c r="C3683">
        <v>0.19667541775267583</v>
      </c>
      <c r="D3683">
        <f t="shared" si="63"/>
        <v>6</v>
      </c>
    </row>
    <row r="3684" spans="1:4" x14ac:dyDescent="0.25">
      <c r="A3684">
        <v>3683</v>
      </c>
      <c r="B3684">
        <v>0</v>
      </c>
      <c r="C3684">
        <v>0.19662082226142377</v>
      </c>
      <c r="D3684">
        <f t="shared" si="63"/>
        <v>6</v>
      </c>
    </row>
    <row r="3685" spans="1:4" x14ac:dyDescent="0.25">
      <c r="A3685">
        <v>3684</v>
      </c>
      <c r="B3685">
        <v>0</v>
      </c>
      <c r="C3685">
        <v>0.19656469526556036</v>
      </c>
      <c r="D3685">
        <f t="shared" si="63"/>
        <v>6</v>
      </c>
    </row>
    <row r="3686" spans="1:4" x14ac:dyDescent="0.25">
      <c r="A3686">
        <v>3685</v>
      </c>
      <c r="B3686">
        <v>0</v>
      </c>
      <c r="C3686">
        <v>0.19634981537655347</v>
      </c>
      <c r="D3686">
        <f t="shared" si="63"/>
        <v>6</v>
      </c>
    </row>
    <row r="3687" spans="1:4" x14ac:dyDescent="0.25">
      <c r="A3687">
        <v>3686</v>
      </c>
      <c r="B3687">
        <v>0</v>
      </c>
      <c r="C3687">
        <v>0.19631457705941216</v>
      </c>
      <c r="D3687">
        <f t="shared" si="63"/>
        <v>6</v>
      </c>
    </row>
    <row r="3688" spans="1:4" x14ac:dyDescent="0.25">
      <c r="A3688">
        <v>3687</v>
      </c>
      <c r="B3688">
        <v>0</v>
      </c>
      <c r="C3688">
        <v>0.19617177931752772</v>
      </c>
      <c r="D3688">
        <f t="shared" si="63"/>
        <v>6</v>
      </c>
    </row>
    <row r="3689" spans="1:4" x14ac:dyDescent="0.25">
      <c r="A3689">
        <v>3688</v>
      </c>
      <c r="B3689">
        <v>0</v>
      </c>
      <c r="C3689">
        <v>0.19604825985653107</v>
      </c>
      <c r="D3689">
        <f t="shared" si="63"/>
        <v>6</v>
      </c>
    </row>
    <row r="3690" spans="1:4" x14ac:dyDescent="0.25">
      <c r="A3690">
        <v>3689</v>
      </c>
      <c r="B3690">
        <v>0</v>
      </c>
      <c r="C3690">
        <v>0.19585484748877471</v>
      </c>
      <c r="D3690">
        <f t="shared" si="63"/>
        <v>6</v>
      </c>
    </row>
    <row r="3691" spans="1:4" x14ac:dyDescent="0.25">
      <c r="A3691">
        <v>3690</v>
      </c>
      <c r="B3691">
        <v>0</v>
      </c>
      <c r="C3691">
        <v>0.19584389231783567</v>
      </c>
      <c r="D3691">
        <f t="shared" si="63"/>
        <v>6</v>
      </c>
    </row>
    <row r="3692" spans="1:4" x14ac:dyDescent="0.25">
      <c r="A3692">
        <v>3691</v>
      </c>
      <c r="B3692">
        <v>0</v>
      </c>
      <c r="C3692">
        <v>0.19562611519218875</v>
      </c>
      <c r="D3692">
        <f t="shared" si="63"/>
        <v>6</v>
      </c>
    </row>
    <row r="3693" spans="1:4" x14ac:dyDescent="0.25">
      <c r="A3693">
        <v>3692</v>
      </c>
      <c r="B3693">
        <v>0</v>
      </c>
      <c r="C3693">
        <v>0.19527708256554174</v>
      </c>
      <c r="D3693">
        <f t="shared" si="63"/>
        <v>6</v>
      </c>
    </row>
    <row r="3694" spans="1:4" x14ac:dyDescent="0.25">
      <c r="A3694">
        <v>3693</v>
      </c>
      <c r="B3694">
        <v>1</v>
      </c>
      <c r="C3694">
        <v>0.19509901828676637</v>
      </c>
      <c r="D3694">
        <f t="shared" si="63"/>
        <v>6</v>
      </c>
    </row>
    <row r="3695" spans="1:4" x14ac:dyDescent="0.25">
      <c r="A3695">
        <v>3694</v>
      </c>
      <c r="B3695">
        <v>1</v>
      </c>
      <c r="C3695">
        <v>0.19476240079212301</v>
      </c>
      <c r="D3695">
        <f t="shared" si="63"/>
        <v>6</v>
      </c>
    </row>
    <row r="3696" spans="1:4" x14ac:dyDescent="0.25">
      <c r="A3696">
        <v>3695</v>
      </c>
      <c r="B3696">
        <v>1</v>
      </c>
      <c r="C3696">
        <v>0.19433442529538528</v>
      </c>
      <c r="D3696">
        <f t="shared" si="63"/>
        <v>6</v>
      </c>
    </row>
    <row r="3697" spans="1:4" x14ac:dyDescent="0.25">
      <c r="A3697">
        <v>3696</v>
      </c>
      <c r="B3697">
        <v>0</v>
      </c>
      <c r="C3697">
        <v>0.19421929501056215</v>
      </c>
      <c r="D3697">
        <f t="shared" si="63"/>
        <v>6</v>
      </c>
    </row>
    <row r="3698" spans="1:4" x14ac:dyDescent="0.25">
      <c r="A3698">
        <v>3697</v>
      </c>
      <c r="B3698">
        <v>0</v>
      </c>
      <c r="C3698">
        <v>0.19417072259216514</v>
      </c>
      <c r="D3698">
        <f t="shared" si="63"/>
        <v>6</v>
      </c>
    </row>
    <row r="3699" spans="1:4" x14ac:dyDescent="0.25">
      <c r="A3699">
        <v>3698</v>
      </c>
      <c r="B3699">
        <v>0</v>
      </c>
      <c r="C3699">
        <v>0.19410033242806918</v>
      </c>
      <c r="D3699">
        <f t="shared" si="63"/>
        <v>6</v>
      </c>
    </row>
    <row r="3700" spans="1:4" x14ac:dyDescent="0.25">
      <c r="A3700">
        <v>3699</v>
      </c>
      <c r="B3700">
        <v>1</v>
      </c>
      <c r="C3700">
        <v>0.19408479673001636</v>
      </c>
      <c r="D3700">
        <f t="shared" si="63"/>
        <v>6</v>
      </c>
    </row>
    <row r="3701" spans="1:4" x14ac:dyDescent="0.25">
      <c r="A3701">
        <v>3700</v>
      </c>
      <c r="B3701">
        <v>1</v>
      </c>
      <c r="C3701">
        <v>0.19381046234098323</v>
      </c>
      <c r="D3701">
        <f t="shared" si="63"/>
        <v>6</v>
      </c>
    </row>
    <row r="3702" spans="1:4" x14ac:dyDescent="0.25">
      <c r="A3702">
        <v>3701</v>
      </c>
      <c r="B3702">
        <v>0</v>
      </c>
      <c r="C3702">
        <v>0.19354326211818879</v>
      </c>
      <c r="D3702">
        <f t="shared" si="63"/>
        <v>6</v>
      </c>
    </row>
    <row r="3703" spans="1:4" x14ac:dyDescent="0.25">
      <c r="A3703">
        <v>3702</v>
      </c>
      <c r="B3703">
        <v>1</v>
      </c>
      <c r="C3703">
        <v>0.19341741594820144</v>
      </c>
      <c r="D3703">
        <f t="shared" si="63"/>
        <v>6</v>
      </c>
    </row>
    <row r="3704" spans="1:4" x14ac:dyDescent="0.25">
      <c r="A3704">
        <v>3703</v>
      </c>
      <c r="B3704">
        <v>0</v>
      </c>
      <c r="C3704">
        <v>0.19335169863813376</v>
      </c>
      <c r="D3704">
        <f t="shared" si="63"/>
        <v>6</v>
      </c>
    </row>
    <row r="3705" spans="1:4" x14ac:dyDescent="0.25">
      <c r="A3705">
        <v>3704</v>
      </c>
      <c r="B3705">
        <v>0</v>
      </c>
      <c r="C3705">
        <v>0.19335031365655003</v>
      </c>
      <c r="D3705">
        <f t="shared" si="63"/>
        <v>6</v>
      </c>
    </row>
    <row r="3706" spans="1:4" x14ac:dyDescent="0.25">
      <c r="A3706">
        <v>3705</v>
      </c>
      <c r="B3706">
        <v>0</v>
      </c>
      <c r="C3706">
        <v>0.19314940285289697</v>
      </c>
      <c r="D3706">
        <f t="shared" si="63"/>
        <v>6</v>
      </c>
    </row>
    <row r="3707" spans="1:4" x14ac:dyDescent="0.25">
      <c r="A3707">
        <v>3706</v>
      </c>
      <c r="B3707">
        <v>0</v>
      </c>
      <c r="C3707">
        <v>0.19301385433087531</v>
      </c>
      <c r="D3707">
        <f t="shared" si="63"/>
        <v>6</v>
      </c>
    </row>
    <row r="3708" spans="1:4" x14ac:dyDescent="0.25">
      <c r="A3708">
        <v>3707</v>
      </c>
      <c r="B3708">
        <v>0</v>
      </c>
      <c r="C3708">
        <v>0.19296988723280475</v>
      </c>
      <c r="D3708">
        <f t="shared" si="63"/>
        <v>6</v>
      </c>
    </row>
    <row r="3709" spans="1:4" x14ac:dyDescent="0.25">
      <c r="A3709">
        <v>3708</v>
      </c>
      <c r="B3709">
        <v>0</v>
      </c>
      <c r="C3709">
        <v>0.19271851949115981</v>
      </c>
      <c r="D3709">
        <f t="shared" si="63"/>
        <v>6</v>
      </c>
    </row>
    <row r="3710" spans="1:4" x14ac:dyDescent="0.25">
      <c r="A3710">
        <v>3709</v>
      </c>
      <c r="B3710">
        <v>0</v>
      </c>
      <c r="C3710">
        <v>0.19255005028265867</v>
      </c>
      <c r="D3710">
        <f t="shared" si="63"/>
        <v>6</v>
      </c>
    </row>
    <row r="3711" spans="1:4" x14ac:dyDescent="0.25">
      <c r="A3711">
        <v>3710</v>
      </c>
      <c r="B3711">
        <v>0</v>
      </c>
      <c r="C3711">
        <v>0.19246054234276019</v>
      </c>
      <c r="D3711">
        <f t="shared" si="63"/>
        <v>6</v>
      </c>
    </row>
    <row r="3712" spans="1:4" x14ac:dyDescent="0.25">
      <c r="A3712">
        <v>3711</v>
      </c>
      <c r="B3712">
        <v>0</v>
      </c>
      <c r="C3712">
        <v>0.19236409499199533</v>
      </c>
      <c r="D3712">
        <f t="shared" si="63"/>
        <v>6</v>
      </c>
    </row>
    <row r="3713" spans="1:4" x14ac:dyDescent="0.25">
      <c r="A3713">
        <v>3712</v>
      </c>
      <c r="B3713">
        <v>0</v>
      </c>
      <c r="C3713">
        <v>0.19232746838618728</v>
      </c>
      <c r="D3713">
        <f t="shared" si="63"/>
        <v>6</v>
      </c>
    </row>
    <row r="3714" spans="1:4" x14ac:dyDescent="0.25">
      <c r="A3714">
        <v>3713</v>
      </c>
      <c r="B3714">
        <v>0</v>
      </c>
      <c r="C3714">
        <v>0.19220949995796302</v>
      </c>
      <c r="D3714">
        <f t="shared" si="63"/>
        <v>6</v>
      </c>
    </row>
    <row r="3715" spans="1:4" x14ac:dyDescent="0.25">
      <c r="A3715">
        <v>3714</v>
      </c>
      <c r="B3715">
        <v>0</v>
      </c>
      <c r="C3715">
        <v>0.19220224763370269</v>
      </c>
      <c r="D3715">
        <f t="shared" ref="D3715:D3778" si="64">ROUNDUP(A3715/704,0)</f>
        <v>6</v>
      </c>
    </row>
    <row r="3716" spans="1:4" x14ac:dyDescent="0.25">
      <c r="A3716">
        <v>3715</v>
      </c>
      <c r="B3716">
        <v>0</v>
      </c>
      <c r="C3716">
        <v>0.19215617051403547</v>
      </c>
      <c r="D3716">
        <f t="shared" si="64"/>
        <v>6</v>
      </c>
    </row>
    <row r="3717" spans="1:4" x14ac:dyDescent="0.25">
      <c r="A3717">
        <v>3716</v>
      </c>
      <c r="B3717">
        <v>1</v>
      </c>
      <c r="C3717">
        <v>0.19210714830234149</v>
      </c>
      <c r="D3717">
        <f t="shared" si="64"/>
        <v>6</v>
      </c>
    </row>
    <row r="3718" spans="1:4" x14ac:dyDescent="0.25">
      <c r="A3718">
        <v>3717</v>
      </c>
      <c r="B3718">
        <v>0</v>
      </c>
      <c r="C3718">
        <v>0.19201065907610565</v>
      </c>
      <c r="D3718">
        <f t="shared" si="64"/>
        <v>6</v>
      </c>
    </row>
    <row r="3719" spans="1:4" x14ac:dyDescent="0.25">
      <c r="A3719">
        <v>3718</v>
      </c>
      <c r="B3719">
        <v>0</v>
      </c>
      <c r="C3719">
        <v>0.19186744427283109</v>
      </c>
      <c r="D3719">
        <f t="shared" si="64"/>
        <v>6</v>
      </c>
    </row>
    <row r="3720" spans="1:4" x14ac:dyDescent="0.25">
      <c r="A3720">
        <v>3719</v>
      </c>
      <c r="B3720">
        <v>0</v>
      </c>
      <c r="C3720">
        <v>0.19174469910920991</v>
      </c>
      <c r="D3720">
        <f t="shared" si="64"/>
        <v>6</v>
      </c>
    </row>
    <row r="3721" spans="1:4" x14ac:dyDescent="0.25">
      <c r="A3721">
        <v>3720</v>
      </c>
      <c r="B3721">
        <v>1</v>
      </c>
      <c r="C3721">
        <v>0.1917385480810751</v>
      </c>
      <c r="D3721">
        <f t="shared" si="64"/>
        <v>6</v>
      </c>
    </row>
    <row r="3722" spans="1:4" x14ac:dyDescent="0.25">
      <c r="A3722">
        <v>3721</v>
      </c>
      <c r="B3722">
        <v>1</v>
      </c>
      <c r="C3722">
        <v>0.19153983575808714</v>
      </c>
      <c r="D3722">
        <f t="shared" si="64"/>
        <v>6</v>
      </c>
    </row>
    <row r="3723" spans="1:4" x14ac:dyDescent="0.25">
      <c r="A3723">
        <v>3722</v>
      </c>
      <c r="B3723">
        <v>0</v>
      </c>
      <c r="C3723">
        <v>0.19150891210492632</v>
      </c>
      <c r="D3723">
        <f t="shared" si="64"/>
        <v>6</v>
      </c>
    </row>
    <row r="3724" spans="1:4" x14ac:dyDescent="0.25">
      <c r="A3724">
        <v>3723</v>
      </c>
      <c r="B3724">
        <v>0</v>
      </c>
      <c r="C3724">
        <v>0.19149765288367002</v>
      </c>
      <c r="D3724">
        <f t="shared" si="64"/>
        <v>6</v>
      </c>
    </row>
    <row r="3725" spans="1:4" x14ac:dyDescent="0.25">
      <c r="A3725">
        <v>3724</v>
      </c>
      <c r="B3725">
        <v>0</v>
      </c>
      <c r="C3725">
        <v>0.19148549312055935</v>
      </c>
      <c r="D3725">
        <f t="shared" si="64"/>
        <v>6</v>
      </c>
    </row>
    <row r="3726" spans="1:4" x14ac:dyDescent="0.25">
      <c r="A3726">
        <v>3725</v>
      </c>
      <c r="B3726">
        <v>0</v>
      </c>
      <c r="C3726">
        <v>0.19128997283279331</v>
      </c>
      <c r="D3726">
        <f t="shared" si="64"/>
        <v>6</v>
      </c>
    </row>
    <row r="3727" spans="1:4" x14ac:dyDescent="0.25">
      <c r="A3727">
        <v>3726</v>
      </c>
      <c r="B3727">
        <v>0</v>
      </c>
      <c r="C3727">
        <v>0.19125520374928703</v>
      </c>
      <c r="D3727">
        <f t="shared" si="64"/>
        <v>6</v>
      </c>
    </row>
    <row r="3728" spans="1:4" x14ac:dyDescent="0.25">
      <c r="A3728">
        <v>3727</v>
      </c>
      <c r="B3728">
        <v>0</v>
      </c>
      <c r="C3728">
        <v>0.19091741844821133</v>
      </c>
      <c r="D3728">
        <f t="shared" si="64"/>
        <v>6</v>
      </c>
    </row>
    <row r="3729" spans="1:4" x14ac:dyDescent="0.25">
      <c r="A3729">
        <v>3728</v>
      </c>
      <c r="B3729">
        <v>0</v>
      </c>
      <c r="C3729">
        <v>0.19064163232338877</v>
      </c>
      <c r="D3729">
        <f t="shared" si="64"/>
        <v>6</v>
      </c>
    </row>
    <row r="3730" spans="1:4" x14ac:dyDescent="0.25">
      <c r="A3730">
        <v>3729</v>
      </c>
      <c r="B3730">
        <v>1</v>
      </c>
      <c r="C3730">
        <v>0.19061228359904239</v>
      </c>
      <c r="D3730">
        <f t="shared" si="64"/>
        <v>6</v>
      </c>
    </row>
    <row r="3731" spans="1:4" x14ac:dyDescent="0.25">
      <c r="A3731">
        <v>3730</v>
      </c>
      <c r="B3731">
        <v>1</v>
      </c>
      <c r="C3731">
        <v>0.19048467025696814</v>
      </c>
      <c r="D3731">
        <f t="shared" si="64"/>
        <v>6</v>
      </c>
    </row>
    <row r="3732" spans="1:4" x14ac:dyDescent="0.25">
      <c r="A3732">
        <v>3731</v>
      </c>
      <c r="B3732">
        <v>0</v>
      </c>
      <c r="C3732">
        <v>0.19048092013485801</v>
      </c>
      <c r="D3732">
        <f t="shared" si="64"/>
        <v>6</v>
      </c>
    </row>
    <row r="3733" spans="1:4" x14ac:dyDescent="0.25">
      <c r="A3733">
        <v>3732</v>
      </c>
      <c r="B3733">
        <v>0</v>
      </c>
      <c r="C3733">
        <v>0.19047664580465684</v>
      </c>
      <c r="D3733">
        <f t="shared" si="64"/>
        <v>6</v>
      </c>
    </row>
    <row r="3734" spans="1:4" x14ac:dyDescent="0.25">
      <c r="A3734">
        <v>3733</v>
      </c>
      <c r="B3734">
        <v>0</v>
      </c>
      <c r="C3734">
        <v>0.19021957313215976</v>
      </c>
      <c r="D3734">
        <f t="shared" si="64"/>
        <v>6</v>
      </c>
    </row>
    <row r="3735" spans="1:4" x14ac:dyDescent="0.25">
      <c r="A3735">
        <v>3734</v>
      </c>
      <c r="B3735">
        <v>0</v>
      </c>
      <c r="C3735">
        <v>0.19018441688123155</v>
      </c>
      <c r="D3735">
        <f t="shared" si="64"/>
        <v>6</v>
      </c>
    </row>
    <row r="3736" spans="1:4" x14ac:dyDescent="0.25">
      <c r="A3736">
        <v>3735</v>
      </c>
      <c r="B3736">
        <v>0</v>
      </c>
      <c r="C3736">
        <v>0.19002448446680986</v>
      </c>
      <c r="D3736">
        <f t="shared" si="64"/>
        <v>6</v>
      </c>
    </row>
    <row r="3737" spans="1:4" x14ac:dyDescent="0.25">
      <c r="A3737">
        <v>3736</v>
      </c>
      <c r="B3737">
        <v>1</v>
      </c>
      <c r="C3737">
        <v>0.18999590098521771</v>
      </c>
      <c r="D3737">
        <f t="shared" si="64"/>
        <v>6</v>
      </c>
    </row>
    <row r="3738" spans="1:4" x14ac:dyDescent="0.25">
      <c r="A3738">
        <v>3737</v>
      </c>
      <c r="B3738">
        <v>0</v>
      </c>
      <c r="C3738">
        <v>0.18995554465784459</v>
      </c>
      <c r="D3738">
        <f t="shared" si="64"/>
        <v>6</v>
      </c>
    </row>
    <row r="3739" spans="1:4" x14ac:dyDescent="0.25">
      <c r="A3739">
        <v>3738</v>
      </c>
      <c r="B3739">
        <v>1</v>
      </c>
      <c r="C3739">
        <v>0.18970736646834468</v>
      </c>
      <c r="D3739">
        <f t="shared" si="64"/>
        <v>6</v>
      </c>
    </row>
    <row r="3740" spans="1:4" x14ac:dyDescent="0.25">
      <c r="A3740">
        <v>3739</v>
      </c>
      <c r="B3740">
        <v>0</v>
      </c>
      <c r="C3740">
        <v>0.18969640658308809</v>
      </c>
      <c r="D3740">
        <f t="shared" si="64"/>
        <v>6</v>
      </c>
    </row>
    <row r="3741" spans="1:4" x14ac:dyDescent="0.25">
      <c r="A3741">
        <v>3740</v>
      </c>
      <c r="B3741">
        <v>0</v>
      </c>
      <c r="C3741">
        <v>0.18942210335584614</v>
      </c>
      <c r="D3741">
        <f t="shared" si="64"/>
        <v>6</v>
      </c>
    </row>
    <row r="3742" spans="1:4" x14ac:dyDescent="0.25">
      <c r="A3742">
        <v>3741</v>
      </c>
      <c r="B3742">
        <v>1</v>
      </c>
      <c r="C3742">
        <v>0.1894020056075936</v>
      </c>
      <c r="D3742">
        <f t="shared" si="64"/>
        <v>6</v>
      </c>
    </row>
    <row r="3743" spans="1:4" x14ac:dyDescent="0.25">
      <c r="A3743">
        <v>3742</v>
      </c>
      <c r="B3743">
        <v>0</v>
      </c>
      <c r="C3743">
        <v>0.18866172026181421</v>
      </c>
      <c r="D3743">
        <f t="shared" si="64"/>
        <v>6</v>
      </c>
    </row>
    <row r="3744" spans="1:4" x14ac:dyDescent="0.25">
      <c r="A3744">
        <v>3743</v>
      </c>
      <c r="B3744">
        <v>0</v>
      </c>
      <c r="C3744">
        <v>0.18861461642151545</v>
      </c>
      <c r="D3744">
        <f t="shared" si="64"/>
        <v>6</v>
      </c>
    </row>
    <row r="3745" spans="1:4" x14ac:dyDescent="0.25">
      <c r="A3745">
        <v>3744</v>
      </c>
      <c r="B3745">
        <v>0</v>
      </c>
      <c r="C3745">
        <v>0.18742999725374532</v>
      </c>
      <c r="D3745">
        <f t="shared" si="64"/>
        <v>6</v>
      </c>
    </row>
    <row r="3746" spans="1:4" x14ac:dyDescent="0.25">
      <c r="A3746">
        <v>3745</v>
      </c>
      <c r="B3746">
        <v>0</v>
      </c>
      <c r="C3746">
        <v>0.18717238260509378</v>
      </c>
      <c r="D3746">
        <f t="shared" si="64"/>
        <v>6</v>
      </c>
    </row>
    <row r="3747" spans="1:4" x14ac:dyDescent="0.25">
      <c r="A3747">
        <v>3746</v>
      </c>
      <c r="B3747">
        <v>0</v>
      </c>
      <c r="C3747">
        <v>0.18680275193420245</v>
      </c>
      <c r="D3747">
        <f t="shared" si="64"/>
        <v>6</v>
      </c>
    </row>
    <row r="3748" spans="1:4" x14ac:dyDescent="0.25">
      <c r="A3748">
        <v>3747</v>
      </c>
      <c r="B3748">
        <v>0</v>
      </c>
      <c r="C3748">
        <v>0.18667061325038042</v>
      </c>
      <c r="D3748">
        <f t="shared" si="64"/>
        <v>6</v>
      </c>
    </row>
    <row r="3749" spans="1:4" x14ac:dyDescent="0.25">
      <c r="A3749">
        <v>3748</v>
      </c>
      <c r="B3749">
        <v>0</v>
      </c>
      <c r="C3749">
        <v>0.18652770639648991</v>
      </c>
      <c r="D3749">
        <f t="shared" si="64"/>
        <v>6</v>
      </c>
    </row>
    <row r="3750" spans="1:4" x14ac:dyDescent="0.25">
      <c r="A3750">
        <v>3749</v>
      </c>
      <c r="B3750">
        <v>0</v>
      </c>
      <c r="C3750">
        <v>0.1862390963859146</v>
      </c>
      <c r="D3750">
        <f t="shared" si="64"/>
        <v>6</v>
      </c>
    </row>
    <row r="3751" spans="1:4" x14ac:dyDescent="0.25">
      <c r="A3751">
        <v>3750</v>
      </c>
      <c r="B3751">
        <v>1</v>
      </c>
      <c r="C3751">
        <v>0.18611057029373876</v>
      </c>
      <c r="D3751">
        <f t="shared" si="64"/>
        <v>6</v>
      </c>
    </row>
    <row r="3752" spans="1:4" x14ac:dyDescent="0.25">
      <c r="A3752">
        <v>3751</v>
      </c>
      <c r="B3752">
        <v>1</v>
      </c>
      <c r="C3752">
        <v>0.18600506940583145</v>
      </c>
      <c r="D3752">
        <f t="shared" si="64"/>
        <v>6</v>
      </c>
    </row>
    <row r="3753" spans="1:4" x14ac:dyDescent="0.25">
      <c r="A3753">
        <v>3752</v>
      </c>
      <c r="B3753">
        <v>0</v>
      </c>
      <c r="C3753">
        <v>0.18592363064187922</v>
      </c>
      <c r="D3753">
        <f t="shared" si="64"/>
        <v>6</v>
      </c>
    </row>
    <row r="3754" spans="1:4" x14ac:dyDescent="0.25">
      <c r="A3754">
        <v>3753</v>
      </c>
      <c r="B3754">
        <v>0</v>
      </c>
      <c r="C3754">
        <v>0.18577808676716553</v>
      </c>
      <c r="D3754">
        <f t="shared" si="64"/>
        <v>6</v>
      </c>
    </row>
    <row r="3755" spans="1:4" x14ac:dyDescent="0.25">
      <c r="A3755">
        <v>3754</v>
      </c>
      <c r="B3755">
        <v>0</v>
      </c>
      <c r="C3755">
        <v>0.18577044651402555</v>
      </c>
      <c r="D3755">
        <f t="shared" si="64"/>
        <v>6</v>
      </c>
    </row>
    <row r="3756" spans="1:4" x14ac:dyDescent="0.25">
      <c r="A3756">
        <v>3755</v>
      </c>
      <c r="B3756">
        <v>0</v>
      </c>
      <c r="C3756">
        <v>0.18571854429001697</v>
      </c>
      <c r="D3756">
        <f t="shared" si="64"/>
        <v>6</v>
      </c>
    </row>
    <row r="3757" spans="1:4" x14ac:dyDescent="0.25">
      <c r="A3757">
        <v>3756</v>
      </c>
      <c r="B3757">
        <v>0</v>
      </c>
      <c r="C3757">
        <v>0.18550583606276416</v>
      </c>
      <c r="D3757">
        <f t="shared" si="64"/>
        <v>6</v>
      </c>
    </row>
    <row r="3758" spans="1:4" x14ac:dyDescent="0.25">
      <c r="A3758">
        <v>3757</v>
      </c>
      <c r="B3758">
        <v>1</v>
      </c>
      <c r="C3758">
        <v>0.18516664447811043</v>
      </c>
      <c r="D3758">
        <f t="shared" si="64"/>
        <v>6</v>
      </c>
    </row>
    <row r="3759" spans="1:4" x14ac:dyDescent="0.25">
      <c r="A3759">
        <v>3758</v>
      </c>
      <c r="B3759">
        <v>1</v>
      </c>
      <c r="C3759">
        <v>0.18516385774148636</v>
      </c>
      <c r="D3759">
        <f t="shared" si="64"/>
        <v>6</v>
      </c>
    </row>
    <row r="3760" spans="1:4" x14ac:dyDescent="0.25">
      <c r="A3760">
        <v>3759</v>
      </c>
      <c r="B3760">
        <v>1</v>
      </c>
      <c r="C3760">
        <v>0.18514433188001561</v>
      </c>
      <c r="D3760">
        <f t="shared" si="64"/>
        <v>6</v>
      </c>
    </row>
    <row r="3761" spans="1:4" x14ac:dyDescent="0.25">
      <c r="A3761">
        <v>3760</v>
      </c>
      <c r="B3761">
        <v>0</v>
      </c>
      <c r="C3761">
        <v>0.185127482259278</v>
      </c>
      <c r="D3761">
        <f t="shared" si="64"/>
        <v>6</v>
      </c>
    </row>
    <row r="3762" spans="1:4" x14ac:dyDescent="0.25">
      <c r="A3762">
        <v>3761</v>
      </c>
      <c r="B3762">
        <v>0</v>
      </c>
      <c r="C3762">
        <v>0.18512366414212492</v>
      </c>
      <c r="D3762">
        <f t="shared" si="64"/>
        <v>6</v>
      </c>
    </row>
    <row r="3763" spans="1:4" x14ac:dyDescent="0.25">
      <c r="A3763">
        <v>3762</v>
      </c>
      <c r="B3763">
        <v>0</v>
      </c>
      <c r="C3763">
        <v>0.18508738375210851</v>
      </c>
      <c r="D3763">
        <f t="shared" si="64"/>
        <v>6</v>
      </c>
    </row>
    <row r="3764" spans="1:4" x14ac:dyDescent="0.25">
      <c r="A3764">
        <v>3763</v>
      </c>
      <c r="B3764">
        <v>1</v>
      </c>
      <c r="C3764">
        <v>0.18497743580025369</v>
      </c>
      <c r="D3764">
        <f t="shared" si="64"/>
        <v>6</v>
      </c>
    </row>
    <row r="3765" spans="1:4" x14ac:dyDescent="0.25">
      <c r="A3765">
        <v>3764</v>
      </c>
      <c r="B3765">
        <v>0</v>
      </c>
      <c r="C3765">
        <v>0.18497039236008869</v>
      </c>
      <c r="D3765">
        <f t="shared" si="64"/>
        <v>6</v>
      </c>
    </row>
    <row r="3766" spans="1:4" x14ac:dyDescent="0.25">
      <c r="A3766">
        <v>3765</v>
      </c>
      <c r="B3766">
        <v>0</v>
      </c>
      <c r="C3766">
        <v>0.18490960306455709</v>
      </c>
      <c r="D3766">
        <f t="shared" si="64"/>
        <v>6</v>
      </c>
    </row>
    <row r="3767" spans="1:4" x14ac:dyDescent="0.25">
      <c r="A3767">
        <v>3766</v>
      </c>
      <c r="B3767">
        <v>0</v>
      </c>
      <c r="C3767">
        <v>0.18446902213638561</v>
      </c>
      <c r="D3767">
        <f t="shared" si="64"/>
        <v>6</v>
      </c>
    </row>
    <row r="3768" spans="1:4" x14ac:dyDescent="0.25">
      <c r="A3768">
        <v>3767</v>
      </c>
      <c r="B3768">
        <v>0</v>
      </c>
      <c r="C3768">
        <v>0.18435654348217312</v>
      </c>
      <c r="D3768">
        <f t="shared" si="64"/>
        <v>6</v>
      </c>
    </row>
    <row r="3769" spans="1:4" x14ac:dyDescent="0.25">
      <c r="A3769">
        <v>3768</v>
      </c>
      <c r="B3769">
        <v>0</v>
      </c>
      <c r="C3769">
        <v>0.18426453379998806</v>
      </c>
      <c r="D3769">
        <f t="shared" si="64"/>
        <v>6</v>
      </c>
    </row>
    <row r="3770" spans="1:4" x14ac:dyDescent="0.25">
      <c r="A3770">
        <v>3769</v>
      </c>
      <c r="B3770">
        <v>0</v>
      </c>
      <c r="C3770">
        <v>0.18424602370587667</v>
      </c>
      <c r="D3770">
        <f t="shared" si="64"/>
        <v>6</v>
      </c>
    </row>
    <row r="3771" spans="1:4" x14ac:dyDescent="0.25">
      <c r="A3771">
        <v>3770</v>
      </c>
      <c r="B3771">
        <v>0</v>
      </c>
      <c r="C3771">
        <v>0.1838715786308332</v>
      </c>
      <c r="D3771">
        <f t="shared" si="64"/>
        <v>6</v>
      </c>
    </row>
    <row r="3772" spans="1:4" x14ac:dyDescent="0.25">
      <c r="A3772">
        <v>3771</v>
      </c>
      <c r="B3772">
        <v>1</v>
      </c>
      <c r="C3772">
        <v>0.18375981265766936</v>
      </c>
      <c r="D3772">
        <f t="shared" si="64"/>
        <v>6</v>
      </c>
    </row>
    <row r="3773" spans="1:4" x14ac:dyDescent="0.25">
      <c r="A3773">
        <v>3772</v>
      </c>
      <c r="B3773">
        <v>0</v>
      </c>
      <c r="C3773">
        <v>0.1837309199313156</v>
      </c>
      <c r="D3773">
        <f t="shared" si="64"/>
        <v>6</v>
      </c>
    </row>
    <row r="3774" spans="1:4" x14ac:dyDescent="0.25">
      <c r="A3774">
        <v>3773</v>
      </c>
      <c r="B3774">
        <v>1</v>
      </c>
      <c r="C3774">
        <v>0.1835325125944309</v>
      </c>
      <c r="D3774">
        <f t="shared" si="64"/>
        <v>6</v>
      </c>
    </row>
    <row r="3775" spans="1:4" x14ac:dyDescent="0.25">
      <c r="A3775">
        <v>3774</v>
      </c>
      <c r="B3775">
        <v>0</v>
      </c>
      <c r="C3775">
        <v>0.18346129440419548</v>
      </c>
      <c r="D3775">
        <f t="shared" si="64"/>
        <v>6</v>
      </c>
    </row>
    <row r="3776" spans="1:4" x14ac:dyDescent="0.25">
      <c r="A3776">
        <v>3775</v>
      </c>
      <c r="B3776">
        <v>1</v>
      </c>
      <c r="C3776">
        <v>0.18310986114707195</v>
      </c>
      <c r="D3776">
        <f t="shared" si="64"/>
        <v>6</v>
      </c>
    </row>
    <row r="3777" spans="1:4" x14ac:dyDescent="0.25">
      <c r="A3777">
        <v>3776</v>
      </c>
      <c r="B3777">
        <v>0</v>
      </c>
      <c r="C3777">
        <v>0.18296761096817171</v>
      </c>
      <c r="D3777">
        <f t="shared" si="64"/>
        <v>6</v>
      </c>
    </row>
    <row r="3778" spans="1:4" x14ac:dyDescent="0.25">
      <c r="A3778">
        <v>3777</v>
      </c>
      <c r="B3778">
        <v>0</v>
      </c>
      <c r="C3778">
        <v>0.18286598833186812</v>
      </c>
      <c r="D3778">
        <f t="shared" si="64"/>
        <v>6</v>
      </c>
    </row>
    <row r="3779" spans="1:4" x14ac:dyDescent="0.25">
      <c r="A3779">
        <v>3778</v>
      </c>
      <c r="B3779">
        <v>0</v>
      </c>
      <c r="C3779">
        <v>0.18276296817748355</v>
      </c>
      <c r="D3779">
        <f t="shared" ref="D3779:D3842" si="65">ROUNDUP(A3779/704,0)</f>
        <v>6</v>
      </c>
    </row>
    <row r="3780" spans="1:4" x14ac:dyDescent="0.25">
      <c r="A3780">
        <v>3779</v>
      </c>
      <c r="B3780">
        <v>0</v>
      </c>
      <c r="C3780">
        <v>0.18230304686631682</v>
      </c>
      <c r="D3780">
        <f t="shared" si="65"/>
        <v>6</v>
      </c>
    </row>
    <row r="3781" spans="1:4" x14ac:dyDescent="0.25">
      <c r="A3781">
        <v>3780</v>
      </c>
      <c r="B3781">
        <v>0</v>
      </c>
      <c r="C3781">
        <v>0.18229534908772943</v>
      </c>
      <c r="D3781">
        <f t="shared" si="65"/>
        <v>6</v>
      </c>
    </row>
    <row r="3782" spans="1:4" x14ac:dyDescent="0.25">
      <c r="A3782">
        <v>3781</v>
      </c>
      <c r="B3782">
        <v>1</v>
      </c>
      <c r="C3782">
        <v>0.18223590403303791</v>
      </c>
      <c r="D3782">
        <f t="shared" si="65"/>
        <v>6</v>
      </c>
    </row>
    <row r="3783" spans="1:4" x14ac:dyDescent="0.25">
      <c r="A3783">
        <v>3782</v>
      </c>
      <c r="B3783">
        <v>0</v>
      </c>
      <c r="C3783">
        <v>0.18222791190596849</v>
      </c>
      <c r="D3783">
        <f t="shared" si="65"/>
        <v>6</v>
      </c>
    </row>
    <row r="3784" spans="1:4" x14ac:dyDescent="0.25">
      <c r="A3784">
        <v>3783</v>
      </c>
      <c r="B3784">
        <v>0</v>
      </c>
      <c r="C3784">
        <v>0.18187373653354019</v>
      </c>
      <c r="D3784">
        <f t="shared" si="65"/>
        <v>6</v>
      </c>
    </row>
    <row r="3785" spans="1:4" x14ac:dyDescent="0.25">
      <c r="A3785">
        <v>3784</v>
      </c>
      <c r="B3785">
        <v>0</v>
      </c>
      <c r="C3785">
        <v>0.18186622842402905</v>
      </c>
      <c r="D3785">
        <f t="shared" si="65"/>
        <v>6</v>
      </c>
    </row>
    <row r="3786" spans="1:4" x14ac:dyDescent="0.25">
      <c r="A3786">
        <v>3785</v>
      </c>
      <c r="B3786">
        <v>0</v>
      </c>
      <c r="C3786">
        <v>0.18156304797729247</v>
      </c>
      <c r="D3786">
        <f t="shared" si="65"/>
        <v>6</v>
      </c>
    </row>
    <row r="3787" spans="1:4" x14ac:dyDescent="0.25">
      <c r="A3787">
        <v>3786</v>
      </c>
      <c r="B3787">
        <v>0</v>
      </c>
      <c r="C3787">
        <v>0.18145276685208286</v>
      </c>
      <c r="D3787">
        <f t="shared" si="65"/>
        <v>6</v>
      </c>
    </row>
    <row r="3788" spans="1:4" x14ac:dyDescent="0.25">
      <c r="A3788">
        <v>3787</v>
      </c>
      <c r="B3788">
        <v>0</v>
      </c>
      <c r="C3788">
        <v>0.18130313614897123</v>
      </c>
      <c r="D3788">
        <f t="shared" si="65"/>
        <v>6</v>
      </c>
    </row>
    <row r="3789" spans="1:4" x14ac:dyDescent="0.25">
      <c r="A3789">
        <v>3788</v>
      </c>
      <c r="B3789">
        <v>1</v>
      </c>
      <c r="C3789">
        <v>0.18126615569154833</v>
      </c>
      <c r="D3789">
        <f t="shared" si="65"/>
        <v>6</v>
      </c>
    </row>
    <row r="3790" spans="1:4" x14ac:dyDescent="0.25">
      <c r="A3790">
        <v>3789</v>
      </c>
      <c r="B3790">
        <v>0</v>
      </c>
      <c r="C3790">
        <v>0.18115166128828031</v>
      </c>
      <c r="D3790">
        <f t="shared" si="65"/>
        <v>6</v>
      </c>
    </row>
    <row r="3791" spans="1:4" x14ac:dyDescent="0.25">
      <c r="A3791">
        <v>3790</v>
      </c>
      <c r="B3791">
        <v>0</v>
      </c>
      <c r="C3791">
        <v>0.18101281599851685</v>
      </c>
      <c r="D3791">
        <f t="shared" si="65"/>
        <v>6</v>
      </c>
    </row>
    <row r="3792" spans="1:4" x14ac:dyDescent="0.25">
      <c r="A3792">
        <v>3791</v>
      </c>
      <c r="B3792">
        <v>0</v>
      </c>
      <c r="C3792">
        <v>0.1807963766804401</v>
      </c>
      <c r="D3792">
        <f t="shared" si="65"/>
        <v>6</v>
      </c>
    </row>
    <row r="3793" spans="1:4" x14ac:dyDescent="0.25">
      <c r="A3793">
        <v>3792</v>
      </c>
      <c r="B3793">
        <v>1</v>
      </c>
      <c r="C3793">
        <v>0.18067323448874409</v>
      </c>
      <c r="D3793">
        <f t="shared" si="65"/>
        <v>6</v>
      </c>
    </row>
    <row r="3794" spans="1:4" x14ac:dyDescent="0.25">
      <c r="A3794">
        <v>3793</v>
      </c>
      <c r="B3794">
        <v>0</v>
      </c>
      <c r="C3794">
        <v>0.18057364474437657</v>
      </c>
      <c r="D3794">
        <f t="shared" si="65"/>
        <v>6</v>
      </c>
    </row>
    <row r="3795" spans="1:4" x14ac:dyDescent="0.25">
      <c r="A3795">
        <v>3794</v>
      </c>
      <c r="B3795">
        <v>1</v>
      </c>
      <c r="C3795">
        <v>0.18050959877236797</v>
      </c>
      <c r="D3795">
        <f t="shared" si="65"/>
        <v>6</v>
      </c>
    </row>
    <row r="3796" spans="1:4" x14ac:dyDescent="0.25">
      <c r="A3796">
        <v>3795</v>
      </c>
      <c r="B3796">
        <v>0</v>
      </c>
      <c r="C3796">
        <v>0.17988786003843496</v>
      </c>
      <c r="D3796">
        <f t="shared" si="65"/>
        <v>6</v>
      </c>
    </row>
    <row r="3797" spans="1:4" x14ac:dyDescent="0.25">
      <c r="A3797">
        <v>3796</v>
      </c>
      <c r="B3797">
        <v>0</v>
      </c>
      <c r="C3797">
        <v>0.17969925901393993</v>
      </c>
      <c r="D3797">
        <f t="shared" si="65"/>
        <v>6</v>
      </c>
    </row>
    <row r="3798" spans="1:4" x14ac:dyDescent="0.25">
      <c r="A3798">
        <v>3797</v>
      </c>
      <c r="B3798">
        <v>0</v>
      </c>
      <c r="C3798">
        <v>0.17969435629487118</v>
      </c>
      <c r="D3798">
        <f t="shared" si="65"/>
        <v>6</v>
      </c>
    </row>
    <row r="3799" spans="1:4" x14ac:dyDescent="0.25">
      <c r="A3799">
        <v>3798</v>
      </c>
      <c r="B3799">
        <v>0</v>
      </c>
      <c r="C3799">
        <v>0.17949355551171428</v>
      </c>
      <c r="D3799">
        <f t="shared" si="65"/>
        <v>6</v>
      </c>
    </row>
    <row r="3800" spans="1:4" x14ac:dyDescent="0.25">
      <c r="A3800">
        <v>3799</v>
      </c>
      <c r="B3800">
        <v>0</v>
      </c>
      <c r="C3800">
        <v>0.17942104255207331</v>
      </c>
      <c r="D3800">
        <f t="shared" si="65"/>
        <v>6</v>
      </c>
    </row>
    <row r="3801" spans="1:4" x14ac:dyDescent="0.25">
      <c r="A3801">
        <v>3800</v>
      </c>
      <c r="B3801">
        <v>0</v>
      </c>
      <c r="C3801">
        <v>0.178934996570697</v>
      </c>
      <c r="D3801">
        <f t="shared" si="65"/>
        <v>6</v>
      </c>
    </row>
    <row r="3802" spans="1:4" x14ac:dyDescent="0.25">
      <c r="A3802">
        <v>3801</v>
      </c>
      <c r="B3802">
        <v>0</v>
      </c>
      <c r="C3802">
        <v>0.17865138128896874</v>
      </c>
      <c r="D3802">
        <f t="shared" si="65"/>
        <v>6</v>
      </c>
    </row>
    <row r="3803" spans="1:4" x14ac:dyDescent="0.25">
      <c r="A3803">
        <v>3802</v>
      </c>
      <c r="B3803">
        <v>0</v>
      </c>
      <c r="C3803">
        <v>0.17843008009616804</v>
      </c>
      <c r="D3803">
        <f t="shared" si="65"/>
        <v>6</v>
      </c>
    </row>
    <row r="3804" spans="1:4" x14ac:dyDescent="0.25">
      <c r="A3804">
        <v>3803</v>
      </c>
      <c r="B3804">
        <v>0</v>
      </c>
      <c r="C3804">
        <v>0.1781986148436544</v>
      </c>
      <c r="D3804">
        <f t="shared" si="65"/>
        <v>6</v>
      </c>
    </row>
    <row r="3805" spans="1:4" x14ac:dyDescent="0.25">
      <c r="A3805">
        <v>3804</v>
      </c>
      <c r="B3805">
        <v>0</v>
      </c>
      <c r="C3805">
        <v>0.17804847157847808</v>
      </c>
      <c r="D3805">
        <f t="shared" si="65"/>
        <v>6</v>
      </c>
    </row>
    <row r="3806" spans="1:4" x14ac:dyDescent="0.25">
      <c r="A3806">
        <v>3805</v>
      </c>
      <c r="B3806">
        <v>0</v>
      </c>
      <c r="C3806">
        <v>0.17803976993975265</v>
      </c>
      <c r="D3806">
        <f t="shared" si="65"/>
        <v>6</v>
      </c>
    </row>
    <row r="3807" spans="1:4" x14ac:dyDescent="0.25">
      <c r="A3807">
        <v>3806</v>
      </c>
      <c r="B3807">
        <v>0</v>
      </c>
      <c r="C3807">
        <v>0.17803387098600176</v>
      </c>
      <c r="D3807">
        <f t="shared" si="65"/>
        <v>6</v>
      </c>
    </row>
    <row r="3808" spans="1:4" x14ac:dyDescent="0.25">
      <c r="A3808">
        <v>3807</v>
      </c>
      <c r="B3808">
        <v>1</v>
      </c>
      <c r="C3808">
        <v>0.17802665664639572</v>
      </c>
      <c r="D3808">
        <f t="shared" si="65"/>
        <v>6</v>
      </c>
    </row>
    <row r="3809" spans="1:4" x14ac:dyDescent="0.25">
      <c r="A3809">
        <v>3808</v>
      </c>
      <c r="B3809">
        <v>1</v>
      </c>
      <c r="C3809">
        <v>0.177944384015125</v>
      </c>
      <c r="D3809">
        <f t="shared" si="65"/>
        <v>6</v>
      </c>
    </row>
    <row r="3810" spans="1:4" x14ac:dyDescent="0.25">
      <c r="A3810">
        <v>3809</v>
      </c>
      <c r="B3810">
        <v>0</v>
      </c>
      <c r="C3810">
        <v>0.17787616626191266</v>
      </c>
      <c r="D3810">
        <f t="shared" si="65"/>
        <v>6</v>
      </c>
    </row>
    <row r="3811" spans="1:4" x14ac:dyDescent="0.25">
      <c r="A3811">
        <v>3810</v>
      </c>
      <c r="B3811">
        <v>0</v>
      </c>
      <c r="C3811">
        <v>0.17785691361566372</v>
      </c>
      <c r="D3811">
        <f t="shared" si="65"/>
        <v>6</v>
      </c>
    </row>
    <row r="3812" spans="1:4" x14ac:dyDescent="0.25">
      <c r="A3812">
        <v>3811</v>
      </c>
      <c r="B3812">
        <v>0</v>
      </c>
      <c r="C3812">
        <v>0.1777260751706721</v>
      </c>
      <c r="D3812">
        <f t="shared" si="65"/>
        <v>6</v>
      </c>
    </row>
    <row r="3813" spans="1:4" x14ac:dyDescent="0.25">
      <c r="A3813">
        <v>3812</v>
      </c>
      <c r="B3813">
        <v>0</v>
      </c>
      <c r="C3813">
        <v>0.17743519297857852</v>
      </c>
      <c r="D3813">
        <f t="shared" si="65"/>
        <v>6</v>
      </c>
    </row>
    <row r="3814" spans="1:4" x14ac:dyDescent="0.25">
      <c r="A3814">
        <v>3813</v>
      </c>
      <c r="B3814">
        <v>1</v>
      </c>
      <c r="C3814">
        <v>0.17709587598614474</v>
      </c>
      <c r="D3814">
        <f t="shared" si="65"/>
        <v>6</v>
      </c>
    </row>
    <row r="3815" spans="1:4" x14ac:dyDescent="0.25">
      <c r="A3815">
        <v>3814</v>
      </c>
      <c r="B3815">
        <v>0</v>
      </c>
      <c r="C3815">
        <v>0.17692861038681312</v>
      </c>
      <c r="D3815">
        <f t="shared" si="65"/>
        <v>6</v>
      </c>
    </row>
    <row r="3816" spans="1:4" x14ac:dyDescent="0.25">
      <c r="A3816">
        <v>3815</v>
      </c>
      <c r="B3816">
        <v>0</v>
      </c>
      <c r="C3816">
        <v>0.17692381937927701</v>
      </c>
      <c r="D3816">
        <f t="shared" si="65"/>
        <v>6</v>
      </c>
    </row>
    <row r="3817" spans="1:4" x14ac:dyDescent="0.25">
      <c r="A3817">
        <v>3816</v>
      </c>
      <c r="B3817">
        <v>0</v>
      </c>
      <c r="C3817">
        <v>0.17691471528939065</v>
      </c>
      <c r="D3817">
        <f t="shared" si="65"/>
        <v>6</v>
      </c>
    </row>
    <row r="3818" spans="1:4" x14ac:dyDescent="0.25">
      <c r="A3818">
        <v>3817</v>
      </c>
      <c r="B3818">
        <v>0</v>
      </c>
      <c r="C3818">
        <v>0.1763534462020494</v>
      </c>
      <c r="D3818">
        <f t="shared" si="65"/>
        <v>6</v>
      </c>
    </row>
    <row r="3819" spans="1:4" x14ac:dyDescent="0.25">
      <c r="A3819">
        <v>3818</v>
      </c>
      <c r="B3819">
        <v>0</v>
      </c>
      <c r="C3819">
        <v>0.17626403616267045</v>
      </c>
      <c r="D3819">
        <f t="shared" si="65"/>
        <v>6</v>
      </c>
    </row>
    <row r="3820" spans="1:4" x14ac:dyDescent="0.25">
      <c r="A3820">
        <v>3819</v>
      </c>
      <c r="B3820">
        <v>0</v>
      </c>
      <c r="C3820">
        <v>0.17621593675813571</v>
      </c>
      <c r="D3820">
        <f t="shared" si="65"/>
        <v>6</v>
      </c>
    </row>
    <row r="3821" spans="1:4" x14ac:dyDescent="0.25">
      <c r="A3821">
        <v>3820</v>
      </c>
      <c r="B3821">
        <v>1</v>
      </c>
      <c r="C3821">
        <v>0.17614651998000325</v>
      </c>
      <c r="D3821">
        <f t="shared" si="65"/>
        <v>6</v>
      </c>
    </row>
    <row r="3822" spans="1:4" x14ac:dyDescent="0.25">
      <c r="A3822">
        <v>3821</v>
      </c>
      <c r="B3822">
        <v>0</v>
      </c>
      <c r="C3822">
        <v>0.17593598756824955</v>
      </c>
      <c r="D3822">
        <f t="shared" si="65"/>
        <v>6</v>
      </c>
    </row>
    <row r="3823" spans="1:4" x14ac:dyDescent="0.25">
      <c r="A3823">
        <v>3822</v>
      </c>
      <c r="B3823">
        <v>0</v>
      </c>
      <c r="C3823">
        <v>0.17593521771241513</v>
      </c>
      <c r="D3823">
        <f t="shared" si="65"/>
        <v>6</v>
      </c>
    </row>
    <row r="3824" spans="1:4" x14ac:dyDescent="0.25">
      <c r="A3824">
        <v>3823</v>
      </c>
      <c r="B3824">
        <v>1</v>
      </c>
      <c r="C3824">
        <v>0.17589277390487107</v>
      </c>
      <c r="D3824">
        <f t="shared" si="65"/>
        <v>6</v>
      </c>
    </row>
    <row r="3825" spans="1:4" x14ac:dyDescent="0.25">
      <c r="A3825">
        <v>3824</v>
      </c>
      <c r="B3825">
        <v>0</v>
      </c>
      <c r="C3825">
        <v>0.17560882036757777</v>
      </c>
      <c r="D3825">
        <f t="shared" si="65"/>
        <v>6</v>
      </c>
    </row>
    <row r="3826" spans="1:4" x14ac:dyDescent="0.25">
      <c r="A3826">
        <v>3825</v>
      </c>
      <c r="B3826">
        <v>0</v>
      </c>
      <c r="C3826">
        <v>0.17556971118651685</v>
      </c>
      <c r="D3826">
        <f t="shared" si="65"/>
        <v>6</v>
      </c>
    </row>
    <row r="3827" spans="1:4" x14ac:dyDescent="0.25">
      <c r="A3827">
        <v>3826</v>
      </c>
      <c r="B3827">
        <v>1</v>
      </c>
      <c r="C3827">
        <v>0.17550258566838889</v>
      </c>
      <c r="D3827">
        <f t="shared" si="65"/>
        <v>6</v>
      </c>
    </row>
    <row r="3828" spans="1:4" x14ac:dyDescent="0.25">
      <c r="A3828">
        <v>3827</v>
      </c>
      <c r="B3828">
        <v>0</v>
      </c>
      <c r="C3828">
        <v>0.17521240670376198</v>
      </c>
      <c r="D3828">
        <f t="shared" si="65"/>
        <v>6</v>
      </c>
    </row>
    <row r="3829" spans="1:4" x14ac:dyDescent="0.25">
      <c r="A3829">
        <v>3828</v>
      </c>
      <c r="B3829">
        <v>0</v>
      </c>
      <c r="C3829">
        <v>0.17514679301995498</v>
      </c>
      <c r="D3829">
        <f t="shared" si="65"/>
        <v>6</v>
      </c>
    </row>
    <row r="3830" spans="1:4" x14ac:dyDescent="0.25">
      <c r="A3830">
        <v>3829</v>
      </c>
      <c r="B3830">
        <v>0</v>
      </c>
      <c r="C3830">
        <v>0.17501432425372221</v>
      </c>
      <c r="D3830">
        <f t="shared" si="65"/>
        <v>6</v>
      </c>
    </row>
    <row r="3831" spans="1:4" x14ac:dyDescent="0.25">
      <c r="A3831">
        <v>3830</v>
      </c>
      <c r="B3831">
        <v>0</v>
      </c>
      <c r="C3831">
        <v>0.1749171979558323</v>
      </c>
      <c r="D3831">
        <f t="shared" si="65"/>
        <v>6</v>
      </c>
    </row>
    <row r="3832" spans="1:4" x14ac:dyDescent="0.25">
      <c r="A3832">
        <v>3831</v>
      </c>
      <c r="B3832">
        <v>0</v>
      </c>
      <c r="C3832">
        <v>0.17489307021052988</v>
      </c>
      <c r="D3832">
        <f t="shared" si="65"/>
        <v>6</v>
      </c>
    </row>
    <row r="3833" spans="1:4" x14ac:dyDescent="0.25">
      <c r="A3833">
        <v>3832</v>
      </c>
      <c r="B3833">
        <v>0</v>
      </c>
      <c r="C3833">
        <v>0.17483332135417146</v>
      </c>
      <c r="D3833">
        <f t="shared" si="65"/>
        <v>6</v>
      </c>
    </row>
    <row r="3834" spans="1:4" x14ac:dyDescent="0.25">
      <c r="A3834">
        <v>3833</v>
      </c>
      <c r="B3834">
        <v>0</v>
      </c>
      <c r="C3834">
        <v>0.17474382052828816</v>
      </c>
      <c r="D3834">
        <f t="shared" si="65"/>
        <v>6</v>
      </c>
    </row>
    <row r="3835" spans="1:4" x14ac:dyDescent="0.25">
      <c r="A3835">
        <v>3834</v>
      </c>
      <c r="B3835">
        <v>0</v>
      </c>
      <c r="C3835">
        <v>0.17468356546343294</v>
      </c>
      <c r="D3835">
        <f t="shared" si="65"/>
        <v>6</v>
      </c>
    </row>
    <row r="3836" spans="1:4" x14ac:dyDescent="0.25">
      <c r="A3836">
        <v>3835</v>
      </c>
      <c r="B3836">
        <v>0</v>
      </c>
      <c r="C3836">
        <v>0.17421787305008954</v>
      </c>
      <c r="D3836">
        <f t="shared" si="65"/>
        <v>6</v>
      </c>
    </row>
    <row r="3837" spans="1:4" x14ac:dyDescent="0.25">
      <c r="A3837">
        <v>3836</v>
      </c>
      <c r="B3837">
        <v>0</v>
      </c>
      <c r="C3837">
        <v>0.17410638347577101</v>
      </c>
      <c r="D3837">
        <f t="shared" si="65"/>
        <v>6</v>
      </c>
    </row>
    <row r="3838" spans="1:4" x14ac:dyDescent="0.25">
      <c r="A3838">
        <v>3837</v>
      </c>
      <c r="B3838">
        <v>0</v>
      </c>
      <c r="C3838">
        <v>0.17401167994060057</v>
      </c>
      <c r="D3838">
        <f t="shared" si="65"/>
        <v>6</v>
      </c>
    </row>
    <row r="3839" spans="1:4" x14ac:dyDescent="0.25">
      <c r="A3839">
        <v>3838</v>
      </c>
      <c r="B3839">
        <v>0</v>
      </c>
      <c r="C3839">
        <v>0.1739538556731953</v>
      </c>
      <c r="D3839">
        <f t="shared" si="65"/>
        <v>6</v>
      </c>
    </row>
    <row r="3840" spans="1:4" x14ac:dyDescent="0.25">
      <c r="A3840">
        <v>3839</v>
      </c>
      <c r="B3840">
        <v>0</v>
      </c>
      <c r="C3840">
        <v>0.17383374737949234</v>
      </c>
      <c r="D3840">
        <f t="shared" si="65"/>
        <v>6</v>
      </c>
    </row>
    <row r="3841" spans="1:4" x14ac:dyDescent="0.25">
      <c r="A3841">
        <v>3840</v>
      </c>
      <c r="B3841">
        <v>0</v>
      </c>
      <c r="C3841">
        <v>0.17381915364841671</v>
      </c>
      <c r="D3841">
        <f t="shared" si="65"/>
        <v>6</v>
      </c>
    </row>
    <row r="3842" spans="1:4" x14ac:dyDescent="0.25">
      <c r="A3842">
        <v>3841</v>
      </c>
      <c r="B3842">
        <v>0</v>
      </c>
      <c r="C3842">
        <v>0.17363023197673425</v>
      </c>
      <c r="D3842">
        <f t="shared" si="65"/>
        <v>6</v>
      </c>
    </row>
    <row r="3843" spans="1:4" x14ac:dyDescent="0.25">
      <c r="A3843">
        <v>3842</v>
      </c>
      <c r="B3843">
        <v>0</v>
      </c>
      <c r="C3843">
        <v>0.17347201310592367</v>
      </c>
      <c r="D3843">
        <f t="shared" ref="D3843:D3906" si="66">ROUNDUP(A3843/704,0)</f>
        <v>6</v>
      </c>
    </row>
    <row r="3844" spans="1:4" x14ac:dyDescent="0.25">
      <c r="A3844">
        <v>3843</v>
      </c>
      <c r="B3844">
        <v>0</v>
      </c>
      <c r="C3844">
        <v>0.1734536412288824</v>
      </c>
      <c r="D3844">
        <f t="shared" si="66"/>
        <v>6</v>
      </c>
    </row>
    <row r="3845" spans="1:4" x14ac:dyDescent="0.25">
      <c r="A3845">
        <v>3844</v>
      </c>
      <c r="B3845">
        <v>0</v>
      </c>
      <c r="C3845">
        <v>0.17343365957961479</v>
      </c>
      <c r="D3845">
        <f t="shared" si="66"/>
        <v>6</v>
      </c>
    </row>
    <row r="3846" spans="1:4" x14ac:dyDescent="0.25">
      <c r="A3846">
        <v>3845</v>
      </c>
      <c r="B3846">
        <v>0</v>
      </c>
      <c r="C3846">
        <v>0.17339073486149476</v>
      </c>
      <c r="D3846">
        <f t="shared" si="66"/>
        <v>6</v>
      </c>
    </row>
    <row r="3847" spans="1:4" x14ac:dyDescent="0.25">
      <c r="A3847">
        <v>3846</v>
      </c>
      <c r="B3847">
        <v>0</v>
      </c>
      <c r="C3847">
        <v>0.17325005067518814</v>
      </c>
      <c r="D3847">
        <f t="shared" si="66"/>
        <v>6</v>
      </c>
    </row>
    <row r="3848" spans="1:4" x14ac:dyDescent="0.25">
      <c r="A3848">
        <v>3847</v>
      </c>
      <c r="B3848">
        <v>0</v>
      </c>
      <c r="C3848">
        <v>0.17290714810951108</v>
      </c>
      <c r="D3848">
        <f t="shared" si="66"/>
        <v>6</v>
      </c>
    </row>
    <row r="3849" spans="1:4" x14ac:dyDescent="0.25">
      <c r="A3849">
        <v>3848</v>
      </c>
      <c r="B3849">
        <v>0</v>
      </c>
      <c r="C3849">
        <v>0.17287978051802588</v>
      </c>
      <c r="D3849">
        <f t="shared" si="66"/>
        <v>6</v>
      </c>
    </row>
    <row r="3850" spans="1:4" x14ac:dyDescent="0.25">
      <c r="A3850">
        <v>3849</v>
      </c>
      <c r="B3850">
        <v>0</v>
      </c>
      <c r="C3850">
        <v>0.17274905169030355</v>
      </c>
      <c r="D3850">
        <f t="shared" si="66"/>
        <v>6</v>
      </c>
    </row>
    <row r="3851" spans="1:4" x14ac:dyDescent="0.25">
      <c r="A3851">
        <v>3850</v>
      </c>
      <c r="B3851">
        <v>0</v>
      </c>
      <c r="C3851">
        <v>0.17265070536937382</v>
      </c>
      <c r="D3851">
        <f t="shared" si="66"/>
        <v>6</v>
      </c>
    </row>
    <row r="3852" spans="1:4" x14ac:dyDescent="0.25">
      <c r="A3852">
        <v>3851</v>
      </c>
      <c r="B3852">
        <v>0</v>
      </c>
      <c r="C3852">
        <v>0.17252487748441123</v>
      </c>
      <c r="D3852">
        <f t="shared" si="66"/>
        <v>6</v>
      </c>
    </row>
    <row r="3853" spans="1:4" x14ac:dyDescent="0.25">
      <c r="A3853">
        <v>3852</v>
      </c>
      <c r="B3853">
        <v>0</v>
      </c>
      <c r="C3853">
        <v>0.1725236625998213</v>
      </c>
      <c r="D3853">
        <f t="shared" si="66"/>
        <v>6</v>
      </c>
    </row>
    <row r="3854" spans="1:4" x14ac:dyDescent="0.25">
      <c r="A3854">
        <v>3853</v>
      </c>
      <c r="B3854">
        <v>0</v>
      </c>
      <c r="C3854">
        <v>0.17202740364609731</v>
      </c>
      <c r="D3854">
        <f t="shared" si="66"/>
        <v>6</v>
      </c>
    </row>
    <row r="3855" spans="1:4" x14ac:dyDescent="0.25">
      <c r="A3855">
        <v>3854</v>
      </c>
      <c r="B3855">
        <v>0</v>
      </c>
      <c r="C3855">
        <v>0.17179488229974785</v>
      </c>
      <c r="D3855">
        <f t="shared" si="66"/>
        <v>6</v>
      </c>
    </row>
    <row r="3856" spans="1:4" x14ac:dyDescent="0.25">
      <c r="A3856">
        <v>3855</v>
      </c>
      <c r="B3856">
        <v>0</v>
      </c>
      <c r="C3856">
        <v>0.17162970677206349</v>
      </c>
      <c r="D3856">
        <f t="shared" si="66"/>
        <v>6</v>
      </c>
    </row>
    <row r="3857" spans="1:4" x14ac:dyDescent="0.25">
      <c r="A3857">
        <v>3856</v>
      </c>
      <c r="B3857">
        <v>0</v>
      </c>
      <c r="C3857">
        <v>0.17124780791248667</v>
      </c>
      <c r="D3857">
        <f t="shared" si="66"/>
        <v>6</v>
      </c>
    </row>
    <row r="3858" spans="1:4" x14ac:dyDescent="0.25">
      <c r="A3858">
        <v>3857</v>
      </c>
      <c r="B3858">
        <v>0</v>
      </c>
      <c r="C3858">
        <v>0.17118205127823866</v>
      </c>
      <c r="D3858">
        <f t="shared" si="66"/>
        <v>6</v>
      </c>
    </row>
    <row r="3859" spans="1:4" x14ac:dyDescent="0.25">
      <c r="A3859">
        <v>3858</v>
      </c>
      <c r="B3859">
        <v>0</v>
      </c>
      <c r="C3859">
        <v>0.17109299109016277</v>
      </c>
      <c r="D3859">
        <f t="shared" si="66"/>
        <v>6</v>
      </c>
    </row>
    <row r="3860" spans="1:4" x14ac:dyDescent="0.25">
      <c r="A3860">
        <v>3859</v>
      </c>
      <c r="B3860">
        <v>0</v>
      </c>
      <c r="C3860">
        <v>0.1710802106344225</v>
      </c>
      <c r="D3860">
        <f t="shared" si="66"/>
        <v>6</v>
      </c>
    </row>
    <row r="3861" spans="1:4" x14ac:dyDescent="0.25">
      <c r="A3861">
        <v>3860</v>
      </c>
      <c r="B3861">
        <v>0</v>
      </c>
      <c r="C3861">
        <v>0.1709693466034212</v>
      </c>
      <c r="D3861">
        <f t="shared" si="66"/>
        <v>6</v>
      </c>
    </row>
    <row r="3862" spans="1:4" x14ac:dyDescent="0.25">
      <c r="A3862">
        <v>3861</v>
      </c>
      <c r="B3862">
        <v>0</v>
      </c>
      <c r="C3862">
        <v>0.17089604183721557</v>
      </c>
      <c r="D3862">
        <f t="shared" si="66"/>
        <v>6</v>
      </c>
    </row>
    <row r="3863" spans="1:4" x14ac:dyDescent="0.25">
      <c r="A3863">
        <v>3862</v>
      </c>
      <c r="B3863">
        <v>0</v>
      </c>
      <c r="C3863">
        <v>0.17088085739282197</v>
      </c>
      <c r="D3863">
        <f t="shared" si="66"/>
        <v>6</v>
      </c>
    </row>
    <row r="3864" spans="1:4" x14ac:dyDescent="0.25">
      <c r="A3864">
        <v>3863</v>
      </c>
      <c r="B3864">
        <v>1</v>
      </c>
      <c r="C3864">
        <v>0.17076578260685976</v>
      </c>
      <c r="D3864">
        <f t="shared" si="66"/>
        <v>6</v>
      </c>
    </row>
    <row r="3865" spans="1:4" x14ac:dyDescent="0.25">
      <c r="A3865">
        <v>3864</v>
      </c>
      <c r="B3865">
        <v>0</v>
      </c>
      <c r="C3865">
        <v>0.17062525884664129</v>
      </c>
      <c r="D3865">
        <f t="shared" si="66"/>
        <v>6</v>
      </c>
    </row>
    <row r="3866" spans="1:4" x14ac:dyDescent="0.25">
      <c r="A3866">
        <v>3865</v>
      </c>
      <c r="B3866">
        <v>1</v>
      </c>
      <c r="C3866">
        <v>0.17055958313375266</v>
      </c>
      <c r="D3866">
        <f t="shared" si="66"/>
        <v>6</v>
      </c>
    </row>
    <row r="3867" spans="1:4" x14ac:dyDescent="0.25">
      <c r="A3867">
        <v>3866</v>
      </c>
      <c r="B3867">
        <v>0</v>
      </c>
      <c r="C3867">
        <v>0.17011873385791515</v>
      </c>
      <c r="D3867">
        <f t="shared" si="66"/>
        <v>6</v>
      </c>
    </row>
    <row r="3868" spans="1:4" x14ac:dyDescent="0.25">
      <c r="A3868">
        <v>3867</v>
      </c>
      <c r="B3868">
        <v>0</v>
      </c>
      <c r="C3868">
        <v>0.17002229125679444</v>
      </c>
      <c r="D3868">
        <f t="shared" si="66"/>
        <v>6</v>
      </c>
    </row>
    <row r="3869" spans="1:4" x14ac:dyDescent="0.25">
      <c r="A3869">
        <v>3868</v>
      </c>
      <c r="B3869">
        <v>0</v>
      </c>
      <c r="C3869">
        <v>0.16980001011328014</v>
      </c>
      <c r="D3869">
        <f t="shared" si="66"/>
        <v>6</v>
      </c>
    </row>
    <row r="3870" spans="1:4" x14ac:dyDescent="0.25">
      <c r="A3870">
        <v>3869</v>
      </c>
      <c r="B3870">
        <v>0</v>
      </c>
      <c r="C3870">
        <v>0.16957049398423044</v>
      </c>
      <c r="D3870">
        <f t="shared" si="66"/>
        <v>6</v>
      </c>
    </row>
    <row r="3871" spans="1:4" x14ac:dyDescent="0.25">
      <c r="A3871">
        <v>3870</v>
      </c>
      <c r="B3871">
        <v>0</v>
      </c>
      <c r="C3871">
        <v>0.16923906483336651</v>
      </c>
      <c r="D3871">
        <f t="shared" si="66"/>
        <v>6</v>
      </c>
    </row>
    <row r="3872" spans="1:4" x14ac:dyDescent="0.25">
      <c r="A3872">
        <v>3871</v>
      </c>
      <c r="B3872">
        <v>0</v>
      </c>
      <c r="C3872">
        <v>0.16894571883668855</v>
      </c>
      <c r="D3872">
        <f t="shared" si="66"/>
        <v>6</v>
      </c>
    </row>
    <row r="3873" spans="1:4" x14ac:dyDescent="0.25">
      <c r="A3873">
        <v>3872</v>
      </c>
      <c r="B3873">
        <v>0</v>
      </c>
      <c r="C3873">
        <v>0.16885910784081706</v>
      </c>
      <c r="D3873">
        <f t="shared" si="66"/>
        <v>6</v>
      </c>
    </row>
    <row r="3874" spans="1:4" x14ac:dyDescent="0.25">
      <c r="A3874">
        <v>3873</v>
      </c>
      <c r="B3874">
        <v>0</v>
      </c>
      <c r="C3874">
        <v>0.16879047867735739</v>
      </c>
      <c r="D3874">
        <f t="shared" si="66"/>
        <v>6</v>
      </c>
    </row>
    <row r="3875" spans="1:4" x14ac:dyDescent="0.25">
      <c r="A3875">
        <v>3874</v>
      </c>
      <c r="B3875">
        <v>1</v>
      </c>
      <c r="C3875">
        <v>0.16857509411683419</v>
      </c>
      <c r="D3875">
        <f t="shared" si="66"/>
        <v>6</v>
      </c>
    </row>
    <row r="3876" spans="1:4" x14ac:dyDescent="0.25">
      <c r="A3876">
        <v>3875</v>
      </c>
      <c r="B3876">
        <v>0</v>
      </c>
      <c r="C3876">
        <v>0.16837659955644968</v>
      </c>
      <c r="D3876">
        <f t="shared" si="66"/>
        <v>6</v>
      </c>
    </row>
    <row r="3877" spans="1:4" x14ac:dyDescent="0.25">
      <c r="A3877">
        <v>3876</v>
      </c>
      <c r="B3877">
        <v>0</v>
      </c>
      <c r="C3877">
        <v>0.16836591584906596</v>
      </c>
      <c r="D3877">
        <f t="shared" si="66"/>
        <v>6</v>
      </c>
    </row>
    <row r="3878" spans="1:4" x14ac:dyDescent="0.25">
      <c r="A3878">
        <v>3877</v>
      </c>
      <c r="B3878">
        <v>0</v>
      </c>
      <c r="C3878">
        <v>0.16813154813062037</v>
      </c>
      <c r="D3878">
        <f t="shared" si="66"/>
        <v>6</v>
      </c>
    </row>
    <row r="3879" spans="1:4" x14ac:dyDescent="0.25">
      <c r="A3879">
        <v>3878</v>
      </c>
      <c r="B3879">
        <v>1</v>
      </c>
      <c r="C3879">
        <v>0.16794828663605407</v>
      </c>
      <c r="D3879">
        <f t="shared" si="66"/>
        <v>6</v>
      </c>
    </row>
    <row r="3880" spans="1:4" x14ac:dyDescent="0.25">
      <c r="A3880">
        <v>3879</v>
      </c>
      <c r="B3880">
        <v>0</v>
      </c>
      <c r="C3880">
        <v>0.16792480156602471</v>
      </c>
      <c r="D3880">
        <f t="shared" si="66"/>
        <v>6</v>
      </c>
    </row>
    <row r="3881" spans="1:4" x14ac:dyDescent="0.25">
      <c r="A3881">
        <v>3880</v>
      </c>
      <c r="B3881">
        <v>1</v>
      </c>
      <c r="C3881">
        <v>0.16790949652987308</v>
      </c>
      <c r="D3881">
        <f t="shared" si="66"/>
        <v>6</v>
      </c>
    </row>
    <row r="3882" spans="1:4" x14ac:dyDescent="0.25">
      <c r="A3882">
        <v>3881</v>
      </c>
      <c r="B3882">
        <v>0</v>
      </c>
      <c r="C3882">
        <v>0.16790571026312601</v>
      </c>
      <c r="D3882">
        <f t="shared" si="66"/>
        <v>6</v>
      </c>
    </row>
    <row r="3883" spans="1:4" x14ac:dyDescent="0.25">
      <c r="A3883">
        <v>3882</v>
      </c>
      <c r="B3883">
        <v>0</v>
      </c>
      <c r="C3883">
        <v>0.16786986705475312</v>
      </c>
      <c r="D3883">
        <f t="shared" si="66"/>
        <v>6</v>
      </c>
    </row>
    <row r="3884" spans="1:4" x14ac:dyDescent="0.25">
      <c r="A3884">
        <v>3883</v>
      </c>
      <c r="B3884">
        <v>0</v>
      </c>
      <c r="C3884">
        <v>0.1676265178943247</v>
      </c>
      <c r="D3884">
        <f t="shared" si="66"/>
        <v>6</v>
      </c>
    </row>
    <row r="3885" spans="1:4" x14ac:dyDescent="0.25">
      <c r="A3885">
        <v>3884</v>
      </c>
      <c r="B3885">
        <v>0</v>
      </c>
      <c r="C3885">
        <v>0.16755535400550631</v>
      </c>
      <c r="D3885">
        <f t="shared" si="66"/>
        <v>6</v>
      </c>
    </row>
    <row r="3886" spans="1:4" x14ac:dyDescent="0.25">
      <c r="A3886">
        <v>3885</v>
      </c>
      <c r="B3886">
        <v>0</v>
      </c>
      <c r="C3886">
        <v>0.16745531730523167</v>
      </c>
      <c r="D3886">
        <f t="shared" si="66"/>
        <v>6</v>
      </c>
    </row>
    <row r="3887" spans="1:4" x14ac:dyDescent="0.25">
      <c r="A3887">
        <v>3886</v>
      </c>
      <c r="B3887">
        <v>0</v>
      </c>
      <c r="C3887">
        <v>0.16741371749779171</v>
      </c>
      <c r="D3887">
        <f t="shared" si="66"/>
        <v>6</v>
      </c>
    </row>
    <row r="3888" spans="1:4" x14ac:dyDescent="0.25">
      <c r="A3888">
        <v>3887</v>
      </c>
      <c r="B3888">
        <v>1</v>
      </c>
      <c r="C3888">
        <v>0.16738259204674416</v>
      </c>
      <c r="D3888">
        <f t="shared" si="66"/>
        <v>6</v>
      </c>
    </row>
    <row r="3889" spans="1:4" x14ac:dyDescent="0.25">
      <c r="A3889">
        <v>3888</v>
      </c>
      <c r="B3889">
        <v>0</v>
      </c>
      <c r="C3889">
        <v>0.16721710220028849</v>
      </c>
      <c r="D3889">
        <f t="shared" si="66"/>
        <v>6</v>
      </c>
    </row>
    <row r="3890" spans="1:4" x14ac:dyDescent="0.25">
      <c r="A3890">
        <v>3889</v>
      </c>
      <c r="B3890">
        <v>1</v>
      </c>
      <c r="C3890">
        <v>0.16695383969034908</v>
      </c>
      <c r="D3890">
        <f t="shared" si="66"/>
        <v>6</v>
      </c>
    </row>
    <row r="3891" spans="1:4" x14ac:dyDescent="0.25">
      <c r="A3891">
        <v>3890</v>
      </c>
      <c r="B3891">
        <v>0</v>
      </c>
      <c r="C3891">
        <v>0.16679106523646334</v>
      </c>
      <c r="D3891">
        <f t="shared" si="66"/>
        <v>6</v>
      </c>
    </row>
    <row r="3892" spans="1:4" x14ac:dyDescent="0.25">
      <c r="A3892">
        <v>3891</v>
      </c>
      <c r="B3892">
        <v>0</v>
      </c>
      <c r="C3892">
        <v>0.16679067333633923</v>
      </c>
      <c r="D3892">
        <f t="shared" si="66"/>
        <v>6</v>
      </c>
    </row>
    <row r="3893" spans="1:4" x14ac:dyDescent="0.25">
      <c r="A3893">
        <v>3892</v>
      </c>
      <c r="B3893">
        <v>0</v>
      </c>
      <c r="C3893">
        <v>0.16678892508163612</v>
      </c>
      <c r="D3893">
        <f t="shared" si="66"/>
        <v>6</v>
      </c>
    </row>
    <row r="3894" spans="1:4" x14ac:dyDescent="0.25">
      <c r="A3894">
        <v>3893</v>
      </c>
      <c r="B3894">
        <v>0</v>
      </c>
      <c r="C3894">
        <v>0.16668072303445927</v>
      </c>
      <c r="D3894">
        <f t="shared" si="66"/>
        <v>6</v>
      </c>
    </row>
    <row r="3895" spans="1:4" x14ac:dyDescent="0.25">
      <c r="A3895">
        <v>3894</v>
      </c>
      <c r="B3895">
        <v>0</v>
      </c>
      <c r="C3895">
        <v>0.16660400976267997</v>
      </c>
      <c r="D3895">
        <f t="shared" si="66"/>
        <v>6</v>
      </c>
    </row>
    <row r="3896" spans="1:4" x14ac:dyDescent="0.25">
      <c r="A3896">
        <v>3895</v>
      </c>
      <c r="B3896">
        <v>0</v>
      </c>
      <c r="C3896">
        <v>0.16650440662468929</v>
      </c>
      <c r="D3896">
        <f t="shared" si="66"/>
        <v>6</v>
      </c>
    </row>
    <row r="3897" spans="1:4" x14ac:dyDescent="0.25">
      <c r="A3897">
        <v>3896</v>
      </c>
      <c r="B3897">
        <v>0</v>
      </c>
      <c r="C3897">
        <v>0.16644850356006455</v>
      </c>
      <c r="D3897">
        <f t="shared" si="66"/>
        <v>6</v>
      </c>
    </row>
    <row r="3898" spans="1:4" x14ac:dyDescent="0.25">
      <c r="A3898">
        <v>3897</v>
      </c>
      <c r="B3898">
        <v>0</v>
      </c>
      <c r="C3898">
        <v>0.16626633978047314</v>
      </c>
      <c r="D3898">
        <f t="shared" si="66"/>
        <v>6</v>
      </c>
    </row>
    <row r="3899" spans="1:4" x14ac:dyDescent="0.25">
      <c r="A3899">
        <v>3898</v>
      </c>
      <c r="B3899">
        <v>0</v>
      </c>
      <c r="C3899">
        <v>0.16606853612517539</v>
      </c>
      <c r="D3899">
        <f t="shared" si="66"/>
        <v>6</v>
      </c>
    </row>
    <row r="3900" spans="1:4" x14ac:dyDescent="0.25">
      <c r="A3900">
        <v>3899</v>
      </c>
      <c r="B3900">
        <v>0</v>
      </c>
      <c r="C3900">
        <v>0.16583526510103433</v>
      </c>
      <c r="D3900">
        <f t="shared" si="66"/>
        <v>6</v>
      </c>
    </row>
    <row r="3901" spans="1:4" x14ac:dyDescent="0.25">
      <c r="A3901">
        <v>3900</v>
      </c>
      <c r="B3901">
        <v>1</v>
      </c>
      <c r="C3901">
        <v>0.16548245366509451</v>
      </c>
      <c r="D3901">
        <f t="shared" si="66"/>
        <v>6</v>
      </c>
    </row>
    <row r="3902" spans="1:4" x14ac:dyDescent="0.25">
      <c r="A3902">
        <v>3901</v>
      </c>
      <c r="B3902">
        <v>0</v>
      </c>
      <c r="C3902">
        <v>0.16541259204034928</v>
      </c>
      <c r="D3902">
        <f t="shared" si="66"/>
        <v>6</v>
      </c>
    </row>
    <row r="3903" spans="1:4" x14ac:dyDescent="0.25">
      <c r="A3903">
        <v>3902</v>
      </c>
      <c r="B3903">
        <v>0</v>
      </c>
      <c r="C3903">
        <v>0.16536761846028644</v>
      </c>
      <c r="D3903">
        <f t="shared" si="66"/>
        <v>6</v>
      </c>
    </row>
    <row r="3904" spans="1:4" x14ac:dyDescent="0.25">
      <c r="A3904">
        <v>3903</v>
      </c>
      <c r="B3904">
        <v>0</v>
      </c>
      <c r="C3904">
        <v>0.16536520310396957</v>
      </c>
      <c r="D3904">
        <f t="shared" si="66"/>
        <v>6</v>
      </c>
    </row>
    <row r="3905" spans="1:4" x14ac:dyDescent="0.25">
      <c r="A3905">
        <v>3904</v>
      </c>
      <c r="B3905">
        <v>0</v>
      </c>
      <c r="C3905">
        <v>0.16531808171229562</v>
      </c>
      <c r="D3905">
        <f t="shared" si="66"/>
        <v>6</v>
      </c>
    </row>
    <row r="3906" spans="1:4" x14ac:dyDescent="0.25">
      <c r="A3906">
        <v>3905</v>
      </c>
      <c r="B3906">
        <v>0</v>
      </c>
      <c r="C3906">
        <v>0.16529989707409634</v>
      </c>
      <c r="D3906">
        <f t="shared" si="66"/>
        <v>6</v>
      </c>
    </row>
    <row r="3907" spans="1:4" x14ac:dyDescent="0.25">
      <c r="A3907">
        <v>3906</v>
      </c>
      <c r="B3907">
        <v>0</v>
      </c>
      <c r="C3907">
        <v>0.16515511333526431</v>
      </c>
      <c r="D3907">
        <f t="shared" ref="D3907:D3970" si="67">ROUNDUP(A3907/704,0)</f>
        <v>6</v>
      </c>
    </row>
    <row r="3908" spans="1:4" x14ac:dyDescent="0.25">
      <c r="A3908">
        <v>3907</v>
      </c>
      <c r="B3908">
        <v>0</v>
      </c>
      <c r="C3908">
        <v>0.16487449373861721</v>
      </c>
      <c r="D3908">
        <f t="shared" si="67"/>
        <v>6</v>
      </c>
    </row>
    <row r="3909" spans="1:4" x14ac:dyDescent="0.25">
      <c r="A3909">
        <v>3908</v>
      </c>
      <c r="B3909">
        <v>0</v>
      </c>
      <c r="C3909">
        <v>0.16468376892633746</v>
      </c>
      <c r="D3909">
        <f t="shared" si="67"/>
        <v>6</v>
      </c>
    </row>
    <row r="3910" spans="1:4" x14ac:dyDescent="0.25">
      <c r="A3910">
        <v>3909</v>
      </c>
      <c r="B3910">
        <v>0</v>
      </c>
      <c r="C3910">
        <v>0.16460870214282936</v>
      </c>
      <c r="D3910">
        <f t="shared" si="67"/>
        <v>6</v>
      </c>
    </row>
    <row r="3911" spans="1:4" x14ac:dyDescent="0.25">
      <c r="A3911">
        <v>3910</v>
      </c>
      <c r="B3911">
        <v>0</v>
      </c>
      <c r="C3911">
        <v>0.16432185635554478</v>
      </c>
      <c r="D3911">
        <f t="shared" si="67"/>
        <v>6</v>
      </c>
    </row>
    <row r="3912" spans="1:4" x14ac:dyDescent="0.25">
      <c r="A3912">
        <v>3911</v>
      </c>
      <c r="B3912">
        <v>0</v>
      </c>
      <c r="C3912">
        <v>0.163976651875088</v>
      </c>
      <c r="D3912">
        <f t="shared" si="67"/>
        <v>6</v>
      </c>
    </row>
    <row r="3913" spans="1:4" x14ac:dyDescent="0.25">
      <c r="A3913">
        <v>3912</v>
      </c>
      <c r="B3913">
        <v>0</v>
      </c>
      <c r="C3913">
        <v>0.16391844288992713</v>
      </c>
      <c r="D3913">
        <f t="shared" si="67"/>
        <v>6</v>
      </c>
    </row>
    <row r="3914" spans="1:4" x14ac:dyDescent="0.25">
      <c r="A3914">
        <v>3913</v>
      </c>
      <c r="B3914">
        <v>0</v>
      </c>
      <c r="C3914">
        <v>0.1639162555966355</v>
      </c>
      <c r="D3914">
        <f t="shared" si="67"/>
        <v>6</v>
      </c>
    </row>
    <row r="3915" spans="1:4" x14ac:dyDescent="0.25">
      <c r="A3915">
        <v>3914</v>
      </c>
      <c r="B3915">
        <v>0</v>
      </c>
      <c r="C3915">
        <v>0.16386587074852119</v>
      </c>
      <c r="D3915">
        <f t="shared" si="67"/>
        <v>6</v>
      </c>
    </row>
    <row r="3916" spans="1:4" x14ac:dyDescent="0.25">
      <c r="A3916">
        <v>3915</v>
      </c>
      <c r="B3916">
        <v>1</v>
      </c>
      <c r="C3916">
        <v>0.1637791183493271</v>
      </c>
      <c r="D3916">
        <f t="shared" si="67"/>
        <v>6</v>
      </c>
    </row>
    <row r="3917" spans="1:4" x14ac:dyDescent="0.25">
      <c r="A3917">
        <v>3916</v>
      </c>
      <c r="B3917">
        <v>0</v>
      </c>
      <c r="C3917">
        <v>0.16375732304482229</v>
      </c>
      <c r="D3917">
        <f t="shared" si="67"/>
        <v>6</v>
      </c>
    </row>
    <row r="3918" spans="1:4" x14ac:dyDescent="0.25">
      <c r="A3918">
        <v>3917</v>
      </c>
      <c r="B3918">
        <v>0</v>
      </c>
      <c r="C3918">
        <v>0.16348658764163349</v>
      </c>
      <c r="D3918">
        <f t="shared" si="67"/>
        <v>6</v>
      </c>
    </row>
    <row r="3919" spans="1:4" x14ac:dyDescent="0.25">
      <c r="A3919">
        <v>3918</v>
      </c>
      <c r="B3919">
        <v>0</v>
      </c>
      <c r="C3919">
        <v>0.16341196664188942</v>
      </c>
      <c r="D3919">
        <f t="shared" si="67"/>
        <v>6</v>
      </c>
    </row>
    <row r="3920" spans="1:4" x14ac:dyDescent="0.25">
      <c r="A3920">
        <v>3919</v>
      </c>
      <c r="B3920">
        <v>0</v>
      </c>
      <c r="C3920">
        <v>0.16331780589612263</v>
      </c>
      <c r="D3920">
        <f t="shared" si="67"/>
        <v>6</v>
      </c>
    </row>
    <row r="3921" spans="1:4" x14ac:dyDescent="0.25">
      <c r="A3921">
        <v>3920</v>
      </c>
      <c r="B3921">
        <v>0</v>
      </c>
      <c r="C3921">
        <v>0.16320891121828418</v>
      </c>
      <c r="D3921">
        <f t="shared" si="67"/>
        <v>6</v>
      </c>
    </row>
    <row r="3922" spans="1:4" x14ac:dyDescent="0.25">
      <c r="A3922">
        <v>3921</v>
      </c>
      <c r="B3922">
        <v>1</v>
      </c>
      <c r="C3922">
        <v>0.16315448102144334</v>
      </c>
      <c r="D3922">
        <f t="shared" si="67"/>
        <v>6</v>
      </c>
    </row>
    <row r="3923" spans="1:4" x14ac:dyDescent="0.25">
      <c r="A3923">
        <v>3922</v>
      </c>
      <c r="B3923">
        <v>0</v>
      </c>
      <c r="C3923">
        <v>0.16285140068259488</v>
      </c>
      <c r="D3923">
        <f t="shared" si="67"/>
        <v>6</v>
      </c>
    </row>
    <row r="3924" spans="1:4" x14ac:dyDescent="0.25">
      <c r="A3924">
        <v>3923</v>
      </c>
      <c r="B3924">
        <v>1</v>
      </c>
      <c r="C3924">
        <v>0.16276449483524347</v>
      </c>
      <c r="D3924">
        <f t="shared" si="67"/>
        <v>6</v>
      </c>
    </row>
    <row r="3925" spans="1:4" x14ac:dyDescent="0.25">
      <c r="A3925">
        <v>3924</v>
      </c>
      <c r="B3925">
        <v>0</v>
      </c>
      <c r="C3925">
        <v>0.16264374197335571</v>
      </c>
      <c r="D3925">
        <f t="shared" si="67"/>
        <v>6</v>
      </c>
    </row>
    <row r="3926" spans="1:4" x14ac:dyDescent="0.25">
      <c r="A3926">
        <v>3925</v>
      </c>
      <c r="B3926">
        <v>0</v>
      </c>
      <c r="C3926">
        <v>0.16239170145877779</v>
      </c>
      <c r="D3926">
        <f t="shared" si="67"/>
        <v>6</v>
      </c>
    </row>
    <row r="3927" spans="1:4" x14ac:dyDescent="0.25">
      <c r="A3927">
        <v>3926</v>
      </c>
      <c r="B3927">
        <v>0</v>
      </c>
      <c r="C3927">
        <v>0.16228725381756989</v>
      </c>
      <c r="D3927">
        <f t="shared" si="67"/>
        <v>6</v>
      </c>
    </row>
    <row r="3928" spans="1:4" x14ac:dyDescent="0.25">
      <c r="A3928">
        <v>3927</v>
      </c>
      <c r="B3928">
        <v>1</v>
      </c>
      <c r="C3928">
        <v>0.16217845246246498</v>
      </c>
      <c r="D3928">
        <f t="shared" si="67"/>
        <v>6</v>
      </c>
    </row>
    <row r="3929" spans="1:4" x14ac:dyDescent="0.25">
      <c r="A3929">
        <v>3928</v>
      </c>
      <c r="B3929">
        <v>0</v>
      </c>
      <c r="C3929">
        <v>0.16209573964998467</v>
      </c>
      <c r="D3929">
        <f t="shared" si="67"/>
        <v>6</v>
      </c>
    </row>
    <row r="3930" spans="1:4" x14ac:dyDescent="0.25">
      <c r="A3930">
        <v>3929</v>
      </c>
      <c r="B3930">
        <v>0</v>
      </c>
      <c r="C3930">
        <v>0.16179024244128107</v>
      </c>
      <c r="D3930">
        <f t="shared" si="67"/>
        <v>6</v>
      </c>
    </row>
    <row r="3931" spans="1:4" x14ac:dyDescent="0.25">
      <c r="A3931">
        <v>3930</v>
      </c>
      <c r="B3931">
        <v>0</v>
      </c>
      <c r="C3931">
        <v>0.16167286479122683</v>
      </c>
      <c r="D3931">
        <f t="shared" si="67"/>
        <v>6</v>
      </c>
    </row>
    <row r="3932" spans="1:4" x14ac:dyDescent="0.25">
      <c r="A3932">
        <v>3931</v>
      </c>
      <c r="B3932">
        <v>0</v>
      </c>
      <c r="C3932">
        <v>0.1616710757405222</v>
      </c>
      <c r="D3932">
        <f t="shared" si="67"/>
        <v>6</v>
      </c>
    </row>
    <row r="3933" spans="1:4" x14ac:dyDescent="0.25">
      <c r="A3933">
        <v>3932</v>
      </c>
      <c r="B3933">
        <v>0</v>
      </c>
      <c r="C3933">
        <v>0.16149537534779002</v>
      </c>
      <c r="D3933">
        <f t="shared" si="67"/>
        <v>6</v>
      </c>
    </row>
    <row r="3934" spans="1:4" x14ac:dyDescent="0.25">
      <c r="A3934">
        <v>3933</v>
      </c>
      <c r="B3934">
        <v>1</v>
      </c>
      <c r="C3934">
        <v>0.16126556264479364</v>
      </c>
      <c r="D3934">
        <f t="shared" si="67"/>
        <v>6</v>
      </c>
    </row>
    <row r="3935" spans="1:4" x14ac:dyDescent="0.25">
      <c r="A3935">
        <v>3934</v>
      </c>
      <c r="B3935">
        <v>0</v>
      </c>
      <c r="C3935">
        <v>0.16088418877591029</v>
      </c>
      <c r="D3935">
        <f t="shared" si="67"/>
        <v>6</v>
      </c>
    </row>
    <row r="3936" spans="1:4" x14ac:dyDescent="0.25">
      <c r="A3936">
        <v>3935</v>
      </c>
      <c r="B3936">
        <v>0</v>
      </c>
      <c r="C3936">
        <v>0.16086285984504586</v>
      </c>
      <c r="D3936">
        <f t="shared" si="67"/>
        <v>6</v>
      </c>
    </row>
    <row r="3937" spans="1:4" x14ac:dyDescent="0.25">
      <c r="A3937">
        <v>3936</v>
      </c>
      <c r="B3937">
        <v>0</v>
      </c>
      <c r="C3937">
        <v>0.16084581724244229</v>
      </c>
      <c r="D3937">
        <f t="shared" si="67"/>
        <v>6</v>
      </c>
    </row>
    <row r="3938" spans="1:4" x14ac:dyDescent="0.25">
      <c r="A3938">
        <v>3937</v>
      </c>
      <c r="B3938">
        <v>0</v>
      </c>
      <c r="C3938">
        <v>0.16082972624030958</v>
      </c>
      <c r="D3938">
        <f t="shared" si="67"/>
        <v>6</v>
      </c>
    </row>
    <row r="3939" spans="1:4" x14ac:dyDescent="0.25">
      <c r="A3939">
        <v>3938</v>
      </c>
      <c r="B3939">
        <v>1</v>
      </c>
      <c r="C3939">
        <v>0.16072724649717232</v>
      </c>
      <c r="D3939">
        <f t="shared" si="67"/>
        <v>6</v>
      </c>
    </row>
    <row r="3940" spans="1:4" x14ac:dyDescent="0.25">
      <c r="A3940">
        <v>3939</v>
      </c>
      <c r="B3940">
        <v>0</v>
      </c>
      <c r="C3940">
        <v>0.1607213773459274</v>
      </c>
      <c r="D3940">
        <f t="shared" si="67"/>
        <v>6</v>
      </c>
    </row>
    <row r="3941" spans="1:4" x14ac:dyDescent="0.25">
      <c r="A3941">
        <v>3940</v>
      </c>
      <c r="B3941">
        <v>0</v>
      </c>
      <c r="C3941">
        <v>0.16066432301194636</v>
      </c>
      <c r="D3941">
        <f t="shared" si="67"/>
        <v>6</v>
      </c>
    </row>
    <row r="3942" spans="1:4" x14ac:dyDescent="0.25">
      <c r="A3942">
        <v>3941</v>
      </c>
      <c r="B3942">
        <v>0</v>
      </c>
      <c r="C3942">
        <v>0.16066316059715499</v>
      </c>
      <c r="D3942">
        <f t="shared" si="67"/>
        <v>6</v>
      </c>
    </row>
    <row r="3943" spans="1:4" x14ac:dyDescent="0.25">
      <c r="A3943">
        <v>3942</v>
      </c>
      <c r="B3943">
        <v>0</v>
      </c>
      <c r="C3943">
        <v>0.16065216249399933</v>
      </c>
      <c r="D3943">
        <f t="shared" si="67"/>
        <v>6</v>
      </c>
    </row>
    <row r="3944" spans="1:4" x14ac:dyDescent="0.25">
      <c r="A3944">
        <v>3943</v>
      </c>
      <c r="B3944">
        <v>1</v>
      </c>
      <c r="C3944">
        <v>0.16055558172399212</v>
      </c>
      <c r="D3944">
        <f t="shared" si="67"/>
        <v>6</v>
      </c>
    </row>
    <row r="3945" spans="1:4" x14ac:dyDescent="0.25">
      <c r="A3945">
        <v>3944</v>
      </c>
      <c r="B3945">
        <v>0</v>
      </c>
      <c r="C3945">
        <v>0.16050326395547623</v>
      </c>
      <c r="D3945">
        <f t="shared" si="67"/>
        <v>6</v>
      </c>
    </row>
    <row r="3946" spans="1:4" x14ac:dyDescent="0.25">
      <c r="A3946">
        <v>3945</v>
      </c>
      <c r="B3946">
        <v>0</v>
      </c>
      <c r="C3946">
        <v>0.160492518574606</v>
      </c>
      <c r="D3946">
        <f t="shared" si="67"/>
        <v>6</v>
      </c>
    </row>
    <row r="3947" spans="1:4" x14ac:dyDescent="0.25">
      <c r="A3947">
        <v>3946</v>
      </c>
      <c r="B3947">
        <v>0</v>
      </c>
      <c r="C3947">
        <v>0.16043532656198181</v>
      </c>
      <c r="D3947">
        <f t="shared" si="67"/>
        <v>6</v>
      </c>
    </row>
    <row r="3948" spans="1:4" x14ac:dyDescent="0.25">
      <c r="A3948">
        <v>3947</v>
      </c>
      <c r="B3948">
        <v>0</v>
      </c>
      <c r="C3948">
        <v>0.16040125413737019</v>
      </c>
      <c r="D3948">
        <f t="shared" si="67"/>
        <v>6</v>
      </c>
    </row>
    <row r="3949" spans="1:4" x14ac:dyDescent="0.25">
      <c r="A3949">
        <v>3948</v>
      </c>
      <c r="B3949">
        <v>0</v>
      </c>
      <c r="C3949">
        <v>0.16036899053240505</v>
      </c>
      <c r="D3949">
        <f t="shared" si="67"/>
        <v>6</v>
      </c>
    </row>
    <row r="3950" spans="1:4" x14ac:dyDescent="0.25">
      <c r="A3950">
        <v>3949</v>
      </c>
      <c r="B3950">
        <v>0</v>
      </c>
      <c r="C3950">
        <v>0.16029878528070016</v>
      </c>
      <c r="D3950">
        <f t="shared" si="67"/>
        <v>6</v>
      </c>
    </row>
    <row r="3951" spans="1:4" x14ac:dyDescent="0.25">
      <c r="A3951">
        <v>3950</v>
      </c>
      <c r="B3951">
        <v>1</v>
      </c>
      <c r="C3951">
        <v>0.16029053697537529</v>
      </c>
      <c r="D3951">
        <f t="shared" si="67"/>
        <v>6</v>
      </c>
    </row>
    <row r="3952" spans="1:4" x14ac:dyDescent="0.25">
      <c r="A3952">
        <v>3951</v>
      </c>
      <c r="B3952">
        <v>0</v>
      </c>
      <c r="C3952">
        <v>0.16023511883195432</v>
      </c>
      <c r="D3952">
        <f t="shared" si="67"/>
        <v>6</v>
      </c>
    </row>
    <row r="3953" spans="1:4" x14ac:dyDescent="0.25">
      <c r="A3953">
        <v>3952</v>
      </c>
      <c r="B3953">
        <v>0</v>
      </c>
      <c r="C3953">
        <v>0.16016575328446181</v>
      </c>
      <c r="D3953">
        <f t="shared" si="67"/>
        <v>6</v>
      </c>
    </row>
    <row r="3954" spans="1:4" x14ac:dyDescent="0.25">
      <c r="A3954">
        <v>3953</v>
      </c>
      <c r="B3954">
        <v>0</v>
      </c>
      <c r="C3954">
        <v>0.16010274546933925</v>
      </c>
      <c r="D3954">
        <f t="shared" si="67"/>
        <v>6</v>
      </c>
    </row>
    <row r="3955" spans="1:4" x14ac:dyDescent="0.25">
      <c r="A3955">
        <v>3954</v>
      </c>
      <c r="B3955">
        <v>0</v>
      </c>
      <c r="C3955">
        <v>0.16005705116742966</v>
      </c>
      <c r="D3955">
        <f t="shared" si="67"/>
        <v>6</v>
      </c>
    </row>
    <row r="3956" spans="1:4" x14ac:dyDescent="0.25">
      <c r="A3956">
        <v>3955</v>
      </c>
      <c r="B3956">
        <v>0</v>
      </c>
      <c r="C3956">
        <v>0.1598805097300641</v>
      </c>
      <c r="D3956">
        <f t="shared" si="67"/>
        <v>6</v>
      </c>
    </row>
    <row r="3957" spans="1:4" x14ac:dyDescent="0.25">
      <c r="A3957">
        <v>3956</v>
      </c>
      <c r="B3957">
        <v>0</v>
      </c>
      <c r="C3957">
        <v>0.15973426127481224</v>
      </c>
      <c r="D3957">
        <f t="shared" si="67"/>
        <v>6</v>
      </c>
    </row>
    <row r="3958" spans="1:4" x14ac:dyDescent="0.25">
      <c r="A3958">
        <v>3957</v>
      </c>
      <c r="B3958">
        <v>0</v>
      </c>
      <c r="C3958">
        <v>0.15966337539508269</v>
      </c>
      <c r="D3958">
        <f t="shared" si="67"/>
        <v>6</v>
      </c>
    </row>
    <row r="3959" spans="1:4" x14ac:dyDescent="0.25">
      <c r="A3959">
        <v>3958</v>
      </c>
      <c r="B3959">
        <v>0</v>
      </c>
      <c r="C3959">
        <v>0.15955001072149005</v>
      </c>
      <c r="D3959">
        <f t="shared" si="67"/>
        <v>6</v>
      </c>
    </row>
    <row r="3960" spans="1:4" x14ac:dyDescent="0.25">
      <c r="A3960">
        <v>3959</v>
      </c>
      <c r="B3960">
        <v>1</v>
      </c>
      <c r="C3960">
        <v>0.15943887832890835</v>
      </c>
      <c r="D3960">
        <f t="shared" si="67"/>
        <v>6</v>
      </c>
    </row>
    <row r="3961" spans="1:4" x14ac:dyDescent="0.25">
      <c r="A3961">
        <v>3960</v>
      </c>
      <c r="B3961">
        <v>0</v>
      </c>
      <c r="C3961">
        <v>0.15909620736984248</v>
      </c>
      <c r="D3961">
        <f t="shared" si="67"/>
        <v>6</v>
      </c>
    </row>
    <row r="3962" spans="1:4" x14ac:dyDescent="0.25">
      <c r="A3962">
        <v>3961</v>
      </c>
      <c r="B3962">
        <v>0</v>
      </c>
      <c r="C3962">
        <v>0.15907391343216376</v>
      </c>
      <c r="D3962">
        <f t="shared" si="67"/>
        <v>6</v>
      </c>
    </row>
    <row r="3963" spans="1:4" x14ac:dyDescent="0.25">
      <c r="A3963">
        <v>3962</v>
      </c>
      <c r="B3963">
        <v>0</v>
      </c>
      <c r="C3963">
        <v>0.1590145916597043</v>
      </c>
      <c r="D3963">
        <f t="shared" si="67"/>
        <v>6</v>
      </c>
    </row>
    <row r="3964" spans="1:4" x14ac:dyDescent="0.25">
      <c r="A3964">
        <v>3963</v>
      </c>
      <c r="B3964">
        <v>1</v>
      </c>
      <c r="C3964">
        <v>0.1589638012966999</v>
      </c>
      <c r="D3964">
        <f t="shared" si="67"/>
        <v>6</v>
      </c>
    </row>
    <row r="3965" spans="1:4" x14ac:dyDescent="0.25">
      <c r="A3965">
        <v>3964</v>
      </c>
      <c r="B3965">
        <v>0</v>
      </c>
      <c r="C3965">
        <v>0.15890889271402958</v>
      </c>
      <c r="D3965">
        <f t="shared" si="67"/>
        <v>6</v>
      </c>
    </row>
    <row r="3966" spans="1:4" x14ac:dyDescent="0.25">
      <c r="A3966">
        <v>3965</v>
      </c>
      <c r="B3966">
        <v>1</v>
      </c>
      <c r="C3966">
        <v>0.15885721576083203</v>
      </c>
      <c r="D3966">
        <f t="shared" si="67"/>
        <v>6</v>
      </c>
    </row>
    <row r="3967" spans="1:4" x14ac:dyDescent="0.25">
      <c r="A3967">
        <v>3966</v>
      </c>
      <c r="B3967">
        <v>0</v>
      </c>
      <c r="C3967">
        <v>0.15840993881888135</v>
      </c>
      <c r="D3967">
        <f t="shared" si="67"/>
        <v>6</v>
      </c>
    </row>
    <row r="3968" spans="1:4" x14ac:dyDescent="0.25">
      <c r="A3968">
        <v>3967</v>
      </c>
      <c r="B3968">
        <v>0</v>
      </c>
      <c r="C3968">
        <v>0.15833572379228775</v>
      </c>
      <c r="D3968">
        <f t="shared" si="67"/>
        <v>6</v>
      </c>
    </row>
    <row r="3969" spans="1:4" x14ac:dyDescent="0.25">
      <c r="A3969">
        <v>3968</v>
      </c>
      <c r="B3969">
        <v>0</v>
      </c>
      <c r="C3969">
        <v>0.15826729729101127</v>
      </c>
      <c r="D3969">
        <f t="shared" si="67"/>
        <v>6</v>
      </c>
    </row>
    <row r="3970" spans="1:4" x14ac:dyDescent="0.25">
      <c r="A3970">
        <v>3969</v>
      </c>
      <c r="B3970">
        <v>0</v>
      </c>
      <c r="C3970">
        <v>0.15816985747984821</v>
      </c>
      <c r="D3970">
        <f t="shared" si="67"/>
        <v>6</v>
      </c>
    </row>
    <row r="3971" spans="1:4" x14ac:dyDescent="0.25">
      <c r="A3971">
        <v>3970</v>
      </c>
      <c r="B3971">
        <v>0</v>
      </c>
      <c r="C3971">
        <v>0.15814465473950023</v>
      </c>
      <c r="D3971">
        <f t="shared" ref="D3971:D4034" si="68">ROUNDUP(A3971/704,0)</f>
        <v>6</v>
      </c>
    </row>
    <row r="3972" spans="1:4" x14ac:dyDescent="0.25">
      <c r="A3972">
        <v>3971</v>
      </c>
      <c r="B3972">
        <v>0</v>
      </c>
      <c r="C3972">
        <v>0.15783495260961575</v>
      </c>
      <c r="D3972">
        <f t="shared" si="68"/>
        <v>6</v>
      </c>
    </row>
    <row r="3973" spans="1:4" x14ac:dyDescent="0.25">
      <c r="A3973">
        <v>3972</v>
      </c>
      <c r="B3973">
        <v>0</v>
      </c>
      <c r="C3973">
        <v>0.15778697064680727</v>
      </c>
      <c r="D3973">
        <f t="shared" si="68"/>
        <v>6</v>
      </c>
    </row>
    <row r="3974" spans="1:4" x14ac:dyDescent="0.25">
      <c r="A3974">
        <v>3973</v>
      </c>
      <c r="B3974">
        <v>0</v>
      </c>
      <c r="C3974">
        <v>0.15767498445649294</v>
      </c>
      <c r="D3974">
        <f t="shared" si="68"/>
        <v>6</v>
      </c>
    </row>
    <row r="3975" spans="1:4" x14ac:dyDescent="0.25">
      <c r="A3975">
        <v>3974</v>
      </c>
      <c r="B3975">
        <v>0</v>
      </c>
      <c r="C3975">
        <v>0.15750611647707563</v>
      </c>
      <c r="D3975">
        <f t="shared" si="68"/>
        <v>6</v>
      </c>
    </row>
    <row r="3976" spans="1:4" x14ac:dyDescent="0.25">
      <c r="A3976">
        <v>3975</v>
      </c>
      <c r="B3976">
        <v>0</v>
      </c>
      <c r="C3976">
        <v>0.15696977639746948</v>
      </c>
      <c r="D3976">
        <f t="shared" si="68"/>
        <v>6</v>
      </c>
    </row>
    <row r="3977" spans="1:4" x14ac:dyDescent="0.25">
      <c r="A3977">
        <v>3976</v>
      </c>
      <c r="B3977">
        <v>0</v>
      </c>
      <c r="C3977">
        <v>0.1565929363853078</v>
      </c>
      <c r="D3977">
        <f t="shared" si="68"/>
        <v>6</v>
      </c>
    </row>
    <row r="3978" spans="1:4" x14ac:dyDescent="0.25">
      <c r="A3978">
        <v>3977</v>
      </c>
      <c r="B3978">
        <v>0</v>
      </c>
      <c r="C3978">
        <v>0.15656753673432211</v>
      </c>
      <c r="D3978">
        <f t="shared" si="68"/>
        <v>6</v>
      </c>
    </row>
    <row r="3979" spans="1:4" x14ac:dyDescent="0.25">
      <c r="A3979">
        <v>3978</v>
      </c>
      <c r="B3979">
        <v>1</v>
      </c>
      <c r="C3979">
        <v>0.15642154559974422</v>
      </c>
      <c r="D3979">
        <f t="shared" si="68"/>
        <v>6</v>
      </c>
    </row>
    <row r="3980" spans="1:4" x14ac:dyDescent="0.25">
      <c r="A3980">
        <v>3979</v>
      </c>
      <c r="B3980">
        <v>0</v>
      </c>
      <c r="C3980">
        <v>0.1563105068890536</v>
      </c>
      <c r="D3980">
        <f t="shared" si="68"/>
        <v>6</v>
      </c>
    </row>
    <row r="3981" spans="1:4" x14ac:dyDescent="0.25">
      <c r="A3981">
        <v>3980</v>
      </c>
      <c r="B3981">
        <v>0</v>
      </c>
      <c r="C3981">
        <v>0.15615174723460043</v>
      </c>
      <c r="D3981">
        <f t="shared" si="68"/>
        <v>6</v>
      </c>
    </row>
    <row r="3982" spans="1:4" x14ac:dyDescent="0.25">
      <c r="A3982">
        <v>3981</v>
      </c>
      <c r="B3982">
        <v>1</v>
      </c>
      <c r="C3982">
        <v>0.15610332847423652</v>
      </c>
      <c r="D3982">
        <f t="shared" si="68"/>
        <v>6</v>
      </c>
    </row>
    <row r="3983" spans="1:4" x14ac:dyDescent="0.25">
      <c r="A3983">
        <v>3982</v>
      </c>
      <c r="B3983">
        <v>0</v>
      </c>
      <c r="C3983">
        <v>0.15586568370240333</v>
      </c>
      <c r="D3983">
        <f t="shared" si="68"/>
        <v>6</v>
      </c>
    </row>
    <row r="3984" spans="1:4" x14ac:dyDescent="0.25">
      <c r="A3984">
        <v>3983</v>
      </c>
      <c r="B3984">
        <v>0</v>
      </c>
      <c r="C3984">
        <v>0.15585178893365248</v>
      </c>
      <c r="D3984">
        <f t="shared" si="68"/>
        <v>6</v>
      </c>
    </row>
    <row r="3985" spans="1:4" x14ac:dyDescent="0.25">
      <c r="A3985">
        <v>3984</v>
      </c>
      <c r="B3985">
        <v>0</v>
      </c>
      <c r="C3985">
        <v>0.15576618360852426</v>
      </c>
      <c r="D3985">
        <f t="shared" si="68"/>
        <v>6</v>
      </c>
    </row>
    <row r="3986" spans="1:4" x14ac:dyDescent="0.25">
      <c r="A3986">
        <v>3985</v>
      </c>
      <c r="B3986">
        <v>0</v>
      </c>
      <c r="C3986">
        <v>0.15544340363474554</v>
      </c>
      <c r="D3986">
        <f t="shared" si="68"/>
        <v>6</v>
      </c>
    </row>
    <row r="3987" spans="1:4" x14ac:dyDescent="0.25">
      <c r="A3987">
        <v>3986</v>
      </c>
      <c r="B3987">
        <v>0</v>
      </c>
      <c r="C3987">
        <v>0.15524593116552585</v>
      </c>
      <c r="D3987">
        <f t="shared" si="68"/>
        <v>6</v>
      </c>
    </row>
    <row r="3988" spans="1:4" x14ac:dyDescent="0.25">
      <c r="A3988">
        <v>3987</v>
      </c>
      <c r="B3988">
        <v>0</v>
      </c>
      <c r="C3988">
        <v>0.15522861037125796</v>
      </c>
      <c r="D3988">
        <f t="shared" si="68"/>
        <v>6</v>
      </c>
    </row>
    <row r="3989" spans="1:4" x14ac:dyDescent="0.25">
      <c r="A3989">
        <v>3988</v>
      </c>
      <c r="B3989">
        <v>0</v>
      </c>
      <c r="C3989">
        <v>0.1551622950230559</v>
      </c>
      <c r="D3989">
        <f t="shared" si="68"/>
        <v>6</v>
      </c>
    </row>
    <row r="3990" spans="1:4" x14ac:dyDescent="0.25">
      <c r="A3990">
        <v>3989</v>
      </c>
      <c r="B3990">
        <v>1</v>
      </c>
      <c r="C3990">
        <v>0.15515094847473032</v>
      </c>
      <c r="D3990">
        <f t="shared" si="68"/>
        <v>6</v>
      </c>
    </row>
    <row r="3991" spans="1:4" x14ac:dyDescent="0.25">
      <c r="A3991">
        <v>3990</v>
      </c>
      <c r="B3991">
        <v>0</v>
      </c>
      <c r="C3991">
        <v>0.15500302036488703</v>
      </c>
      <c r="D3991">
        <f t="shared" si="68"/>
        <v>6</v>
      </c>
    </row>
    <row r="3992" spans="1:4" x14ac:dyDescent="0.25">
      <c r="A3992">
        <v>3991</v>
      </c>
      <c r="B3992">
        <v>1</v>
      </c>
      <c r="C3992">
        <v>0.15479057533981944</v>
      </c>
      <c r="D3992">
        <f t="shared" si="68"/>
        <v>6</v>
      </c>
    </row>
    <row r="3993" spans="1:4" x14ac:dyDescent="0.25">
      <c r="A3993">
        <v>3992</v>
      </c>
      <c r="B3993">
        <v>0</v>
      </c>
      <c r="C3993">
        <v>0.15464655045502684</v>
      </c>
      <c r="D3993">
        <f t="shared" si="68"/>
        <v>6</v>
      </c>
    </row>
    <row r="3994" spans="1:4" x14ac:dyDescent="0.25">
      <c r="A3994">
        <v>3993</v>
      </c>
      <c r="B3994">
        <v>0</v>
      </c>
      <c r="C3994">
        <v>0.15433619756394265</v>
      </c>
      <c r="D3994">
        <f t="shared" si="68"/>
        <v>6</v>
      </c>
    </row>
    <row r="3995" spans="1:4" x14ac:dyDescent="0.25">
      <c r="A3995">
        <v>3994</v>
      </c>
      <c r="B3995">
        <v>1</v>
      </c>
      <c r="C3995">
        <v>0.1543117155545739</v>
      </c>
      <c r="D3995">
        <f t="shared" si="68"/>
        <v>6</v>
      </c>
    </row>
    <row r="3996" spans="1:4" x14ac:dyDescent="0.25">
      <c r="A3996">
        <v>3995</v>
      </c>
      <c r="B3996">
        <v>0</v>
      </c>
      <c r="C3996">
        <v>0.15414949339059419</v>
      </c>
      <c r="D3996">
        <f t="shared" si="68"/>
        <v>6</v>
      </c>
    </row>
    <row r="3997" spans="1:4" x14ac:dyDescent="0.25">
      <c r="A3997">
        <v>3996</v>
      </c>
      <c r="B3997">
        <v>0</v>
      </c>
      <c r="C3997">
        <v>0.15414336658496686</v>
      </c>
      <c r="D3997">
        <f t="shared" si="68"/>
        <v>6</v>
      </c>
    </row>
    <row r="3998" spans="1:4" x14ac:dyDescent="0.25">
      <c r="A3998">
        <v>3997</v>
      </c>
      <c r="B3998">
        <v>0</v>
      </c>
      <c r="C3998">
        <v>0.15399627354871923</v>
      </c>
      <c r="D3998">
        <f t="shared" si="68"/>
        <v>6</v>
      </c>
    </row>
    <row r="3999" spans="1:4" x14ac:dyDescent="0.25">
      <c r="A3999">
        <v>3998</v>
      </c>
      <c r="B3999">
        <v>1</v>
      </c>
      <c r="C3999">
        <v>0.15378696523075336</v>
      </c>
      <c r="D3999">
        <f t="shared" si="68"/>
        <v>6</v>
      </c>
    </row>
    <row r="4000" spans="1:4" x14ac:dyDescent="0.25">
      <c r="A4000">
        <v>3999</v>
      </c>
      <c r="B4000">
        <v>0</v>
      </c>
      <c r="C4000">
        <v>0.15369530249999552</v>
      </c>
      <c r="D4000">
        <f t="shared" si="68"/>
        <v>6</v>
      </c>
    </row>
    <row r="4001" spans="1:4" x14ac:dyDescent="0.25">
      <c r="A4001">
        <v>4000</v>
      </c>
      <c r="B4001">
        <v>0</v>
      </c>
      <c r="C4001">
        <v>0.15320116393308911</v>
      </c>
      <c r="D4001">
        <f t="shared" si="68"/>
        <v>6</v>
      </c>
    </row>
    <row r="4002" spans="1:4" x14ac:dyDescent="0.25">
      <c r="A4002">
        <v>4001</v>
      </c>
      <c r="B4002">
        <v>0</v>
      </c>
      <c r="C4002">
        <v>0.1530859079074344</v>
      </c>
      <c r="D4002">
        <f t="shared" si="68"/>
        <v>6</v>
      </c>
    </row>
    <row r="4003" spans="1:4" x14ac:dyDescent="0.25">
      <c r="A4003">
        <v>4002</v>
      </c>
      <c r="B4003">
        <v>0</v>
      </c>
      <c r="C4003">
        <v>0.15266008078224905</v>
      </c>
      <c r="D4003">
        <f t="shared" si="68"/>
        <v>6</v>
      </c>
    </row>
    <row r="4004" spans="1:4" x14ac:dyDescent="0.25">
      <c r="A4004">
        <v>4003</v>
      </c>
      <c r="B4004">
        <v>0</v>
      </c>
      <c r="C4004">
        <v>0.15253327073155645</v>
      </c>
      <c r="D4004">
        <f t="shared" si="68"/>
        <v>6</v>
      </c>
    </row>
    <row r="4005" spans="1:4" x14ac:dyDescent="0.25">
      <c r="A4005">
        <v>4004</v>
      </c>
      <c r="B4005">
        <v>0</v>
      </c>
      <c r="C4005">
        <v>0.15241452015769613</v>
      </c>
      <c r="D4005">
        <f t="shared" si="68"/>
        <v>6</v>
      </c>
    </row>
    <row r="4006" spans="1:4" x14ac:dyDescent="0.25">
      <c r="A4006">
        <v>4005</v>
      </c>
      <c r="B4006">
        <v>0</v>
      </c>
      <c r="C4006">
        <v>0.15214967969364948</v>
      </c>
      <c r="D4006">
        <f t="shared" si="68"/>
        <v>6</v>
      </c>
    </row>
    <row r="4007" spans="1:4" x14ac:dyDescent="0.25">
      <c r="A4007">
        <v>4006</v>
      </c>
      <c r="B4007">
        <v>0</v>
      </c>
      <c r="C4007">
        <v>0.15203814618078582</v>
      </c>
      <c r="D4007">
        <f t="shared" si="68"/>
        <v>6</v>
      </c>
    </row>
    <row r="4008" spans="1:4" x14ac:dyDescent="0.25">
      <c r="A4008">
        <v>4007</v>
      </c>
      <c r="B4008">
        <v>0</v>
      </c>
      <c r="C4008">
        <v>0.15195787190554352</v>
      </c>
      <c r="D4008">
        <f t="shared" si="68"/>
        <v>6</v>
      </c>
    </row>
    <row r="4009" spans="1:4" x14ac:dyDescent="0.25">
      <c r="A4009">
        <v>4008</v>
      </c>
      <c r="B4009">
        <v>0</v>
      </c>
      <c r="C4009">
        <v>0.15169601980965913</v>
      </c>
      <c r="D4009">
        <f t="shared" si="68"/>
        <v>6</v>
      </c>
    </row>
    <row r="4010" spans="1:4" x14ac:dyDescent="0.25">
      <c r="A4010">
        <v>4009</v>
      </c>
      <c r="B4010">
        <v>0</v>
      </c>
      <c r="C4010">
        <v>0.15146401267721668</v>
      </c>
      <c r="D4010">
        <f t="shared" si="68"/>
        <v>6</v>
      </c>
    </row>
    <row r="4011" spans="1:4" x14ac:dyDescent="0.25">
      <c r="A4011">
        <v>4010</v>
      </c>
      <c r="B4011">
        <v>0</v>
      </c>
      <c r="C4011">
        <v>0.15143722535897594</v>
      </c>
      <c r="D4011">
        <f t="shared" si="68"/>
        <v>6</v>
      </c>
    </row>
    <row r="4012" spans="1:4" x14ac:dyDescent="0.25">
      <c r="A4012">
        <v>4011</v>
      </c>
      <c r="B4012">
        <v>0</v>
      </c>
      <c r="C4012">
        <v>0.15142827398823472</v>
      </c>
      <c r="D4012">
        <f t="shared" si="68"/>
        <v>6</v>
      </c>
    </row>
    <row r="4013" spans="1:4" x14ac:dyDescent="0.25">
      <c r="A4013">
        <v>4012</v>
      </c>
      <c r="B4013">
        <v>0</v>
      </c>
      <c r="C4013">
        <v>0.15135644232662387</v>
      </c>
      <c r="D4013">
        <f t="shared" si="68"/>
        <v>6</v>
      </c>
    </row>
    <row r="4014" spans="1:4" x14ac:dyDescent="0.25">
      <c r="A4014">
        <v>4013</v>
      </c>
      <c r="B4014">
        <v>0</v>
      </c>
      <c r="C4014">
        <v>0.15131850792948742</v>
      </c>
      <c r="D4014">
        <f t="shared" si="68"/>
        <v>6</v>
      </c>
    </row>
    <row r="4015" spans="1:4" x14ac:dyDescent="0.25">
      <c r="A4015">
        <v>4014</v>
      </c>
      <c r="B4015">
        <v>0</v>
      </c>
      <c r="C4015">
        <v>0.15117695229462785</v>
      </c>
      <c r="D4015">
        <f t="shared" si="68"/>
        <v>6</v>
      </c>
    </row>
    <row r="4016" spans="1:4" x14ac:dyDescent="0.25">
      <c r="A4016">
        <v>4015</v>
      </c>
      <c r="B4016">
        <v>1</v>
      </c>
      <c r="C4016">
        <v>0.15104555340611442</v>
      </c>
      <c r="D4016">
        <f t="shared" si="68"/>
        <v>6</v>
      </c>
    </row>
    <row r="4017" spans="1:4" x14ac:dyDescent="0.25">
      <c r="A4017">
        <v>4016</v>
      </c>
      <c r="B4017">
        <v>0</v>
      </c>
      <c r="C4017">
        <v>0.15080965775559069</v>
      </c>
      <c r="D4017">
        <f t="shared" si="68"/>
        <v>6</v>
      </c>
    </row>
    <row r="4018" spans="1:4" x14ac:dyDescent="0.25">
      <c r="A4018">
        <v>4017</v>
      </c>
      <c r="B4018">
        <v>0</v>
      </c>
      <c r="C4018">
        <v>0.15079142717118607</v>
      </c>
      <c r="D4018">
        <f t="shared" si="68"/>
        <v>6</v>
      </c>
    </row>
    <row r="4019" spans="1:4" x14ac:dyDescent="0.25">
      <c r="A4019">
        <v>4018</v>
      </c>
      <c r="B4019">
        <v>0</v>
      </c>
      <c r="C4019">
        <v>0.15042035633076573</v>
      </c>
      <c r="D4019">
        <f t="shared" si="68"/>
        <v>6</v>
      </c>
    </row>
    <row r="4020" spans="1:4" x14ac:dyDescent="0.25">
      <c r="A4020">
        <v>4019</v>
      </c>
      <c r="B4020">
        <v>0</v>
      </c>
      <c r="C4020">
        <v>0.15032534824933202</v>
      </c>
      <c r="D4020">
        <f t="shared" si="68"/>
        <v>6</v>
      </c>
    </row>
    <row r="4021" spans="1:4" x14ac:dyDescent="0.25">
      <c r="A4021">
        <v>4020</v>
      </c>
      <c r="B4021">
        <v>0</v>
      </c>
      <c r="C4021">
        <v>0.15029851081281195</v>
      </c>
      <c r="D4021">
        <f t="shared" si="68"/>
        <v>6</v>
      </c>
    </row>
    <row r="4022" spans="1:4" x14ac:dyDescent="0.25">
      <c r="A4022">
        <v>4021</v>
      </c>
      <c r="B4022">
        <v>0</v>
      </c>
      <c r="C4022">
        <v>0.15016965718890271</v>
      </c>
      <c r="D4022">
        <f t="shared" si="68"/>
        <v>6</v>
      </c>
    </row>
    <row r="4023" spans="1:4" x14ac:dyDescent="0.25">
      <c r="A4023">
        <v>4022</v>
      </c>
      <c r="B4023">
        <v>1</v>
      </c>
      <c r="C4023">
        <v>0.15002193838304539</v>
      </c>
      <c r="D4023">
        <f t="shared" si="68"/>
        <v>6</v>
      </c>
    </row>
    <row r="4024" spans="1:4" x14ac:dyDescent="0.25">
      <c r="A4024">
        <v>4023</v>
      </c>
      <c r="B4024">
        <v>0</v>
      </c>
      <c r="C4024">
        <v>0.14994059537684054</v>
      </c>
      <c r="D4024">
        <f t="shared" si="68"/>
        <v>6</v>
      </c>
    </row>
    <row r="4025" spans="1:4" x14ac:dyDescent="0.25">
      <c r="A4025">
        <v>4024</v>
      </c>
      <c r="B4025">
        <v>0</v>
      </c>
      <c r="C4025">
        <v>0.14981434446106537</v>
      </c>
      <c r="D4025">
        <f t="shared" si="68"/>
        <v>6</v>
      </c>
    </row>
    <row r="4026" spans="1:4" x14ac:dyDescent="0.25">
      <c r="A4026">
        <v>4025</v>
      </c>
      <c r="B4026">
        <v>0</v>
      </c>
      <c r="C4026">
        <v>0.14959157588688457</v>
      </c>
      <c r="D4026">
        <f t="shared" si="68"/>
        <v>6</v>
      </c>
    </row>
    <row r="4027" spans="1:4" x14ac:dyDescent="0.25">
      <c r="A4027">
        <v>4026</v>
      </c>
      <c r="B4027">
        <v>0</v>
      </c>
      <c r="C4027">
        <v>0.1495880202921881</v>
      </c>
      <c r="D4027">
        <f t="shared" si="68"/>
        <v>6</v>
      </c>
    </row>
    <row r="4028" spans="1:4" x14ac:dyDescent="0.25">
      <c r="A4028">
        <v>4027</v>
      </c>
      <c r="B4028">
        <v>0</v>
      </c>
      <c r="C4028">
        <v>0.14955835573553108</v>
      </c>
      <c r="D4028">
        <f t="shared" si="68"/>
        <v>6</v>
      </c>
    </row>
    <row r="4029" spans="1:4" x14ac:dyDescent="0.25">
      <c r="A4029">
        <v>4028</v>
      </c>
      <c r="B4029">
        <v>0</v>
      </c>
      <c r="C4029">
        <v>0.14931335750321612</v>
      </c>
      <c r="D4029">
        <f t="shared" si="68"/>
        <v>6</v>
      </c>
    </row>
    <row r="4030" spans="1:4" x14ac:dyDescent="0.25">
      <c r="A4030">
        <v>4029</v>
      </c>
      <c r="B4030">
        <v>0</v>
      </c>
      <c r="C4030">
        <v>0.14929111151306587</v>
      </c>
      <c r="D4030">
        <f t="shared" si="68"/>
        <v>6</v>
      </c>
    </row>
    <row r="4031" spans="1:4" x14ac:dyDescent="0.25">
      <c r="A4031">
        <v>4030</v>
      </c>
      <c r="B4031">
        <v>0</v>
      </c>
      <c r="C4031">
        <v>0.14909611671343359</v>
      </c>
      <c r="D4031">
        <f t="shared" si="68"/>
        <v>6</v>
      </c>
    </row>
    <row r="4032" spans="1:4" x14ac:dyDescent="0.25">
      <c r="A4032">
        <v>4031</v>
      </c>
      <c r="B4032">
        <v>0</v>
      </c>
      <c r="C4032">
        <v>0.14909346141782917</v>
      </c>
      <c r="D4032">
        <f t="shared" si="68"/>
        <v>6</v>
      </c>
    </row>
    <row r="4033" spans="1:4" x14ac:dyDescent="0.25">
      <c r="A4033">
        <v>4032</v>
      </c>
      <c r="B4033">
        <v>0</v>
      </c>
      <c r="C4033">
        <v>0.14888958456180001</v>
      </c>
      <c r="D4033">
        <f t="shared" si="68"/>
        <v>6</v>
      </c>
    </row>
    <row r="4034" spans="1:4" x14ac:dyDescent="0.25">
      <c r="A4034">
        <v>4033</v>
      </c>
      <c r="B4034">
        <v>0</v>
      </c>
      <c r="C4034">
        <v>0.14888878114942955</v>
      </c>
      <c r="D4034">
        <f t="shared" si="68"/>
        <v>6</v>
      </c>
    </row>
    <row r="4035" spans="1:4" x14ac:dyDescent="0.25">
      <c r="A4035">
        <v>4034</v>
      </c>
      <c r="B4035">
        <v>0</v>
      </c>
      <c r="C4035">
        <v>0.14867027184948903</v>
      </c>
      <c r="D4035">
        <f t="shared" ref="D4035:D4098" si="69">ROUNDUP(A4035/704,0)</f>
        <v>6</v>
      </c>
    </row>
    <row r="4036" spans="1:4" x14ac:dyDescent="0.25">
      <c r="A4036">
        <v>4035</v>
      </c>
      <c r="B4036">
        <v>1</v>
      </c>
      <c r="C4036">
        <v>0.14858133337155671</v>
      </c>
      <c r="D4036">
        <f t="shared" si="69"/>
        <v>6</v>
      </c>
    </row>
    <row r="4037" spans="1:4" x14ac:dyDescent="0.25">
      <c r="A4037">
        <v>4036</v>
      </c>
      <c r="B4037">
        <v>0</v>
      </c>
      <c r="C4037">
        <v>0.14852138002682139</v>
      </c>
      <c r="D4037">
        <f t="shared" si="69"/>
        <v>6</v>
      </c>
    </row>
    <row r="4038" spans="1:4" x14ac:dyDescent="0.25">
      <c r="A4038">
        <v>4037</v>
      </c>
      <c r="B4038">
        <v>0</v>
      </c>
      <c r="C4038">
        <v>0.148337938200683</v>
      </c>
      <c r="D4038">
        <f t="shared" si="69"/>
        <v>6</v>
      </c>
    </row>
    <row r="4039" spans="1:4" x14ac:dyDescent="0.25">
      <c r="A4039">
        <v>4038</v>
      </c>
      <c r="B4039">
        <v>0</v>
      </c>
      <c r="C4039">
        <v>0.14831424838658558</v>
      </c>
      <c r="D4039">
        <f t="shared" si="69"/>
        <v>6</v>
      </c>
    </row>
    <row r="4040" spans="1:4" x14ac:dyDescent="0.25">
      <c r="A4040">
        <v>4039</v>
      </c>
      <c r="B4040">
        <v>0</v>
      </c>
      <c r="C4040">
        <v>0.14822185223553239</v>
      </c>
      <c r="D4040">
        <f t="shared" si="69"/>
        <v>6</v>
      </c>
    </row>
    <row r="4041" spans="1:4" x14ac:dyDescent="0.25">
      <c r="A4041">
        <v>4040</v>
      </c>
      <c r="B4041">
        <v>0</v>
      </c>
      <c r="C4041">
        <v>0.1480867703998274</v>
      </c>
      <c r="D4041">
        <f t="shared" si="69"/>
        <v>6</v>
      </c>
    </row>
    <row r="4042" spans="1:4" x14ac:dyDescent="0.25">
      <c r="A4042">
        <v>4041</v>
      </c>
      <c r="B4042">
        <v>0</v>
      </c>
      <c r="C4042">
        <v>0.14800584629247879</v>
      </c>
      <c r="D4042">
        <f t="shared" si="69"/>
        <v>6</v>
      </c>
    </row>
    <row r="4043" spans="1:4" x14ac:dyDescent="0.25">
      <c r="A4043">
        <v>4042</v>
      </c>
      <c r="B4043">
        <v>0</v>
      </c>
      <c r="C4043">
        <v>0.14796436920148909</v>
      </c>
      <c r="D4043">
        <f t="shared" si="69"/>
        <v>6</v>
      </c>
    </row>
    <row r="4044" spans="1:4" x14ac:dyDescent="0.25">
      <c r="A4044">
        <v>4043</v>
      </c>
      <c r="B4044">
        <v>1</v>
      </c>
      <c r="C4044">
        <v>0.14794642768784699</v>
      </c>
      <c r="D4044">
        <f t="shared" si="69"/>
        <v>6</v>
      </c>
    </row>
    <row r="4045" spans="1:4" x14ac:dyDescent="0.25">
      <c r="A4045">
        <v>4044</v>
      </c>
      <c r="B4045">
        <v>0</v>
      </c>
      <c r="C4045">
        <v>0.1478892517409981</v>
      </c>
      <c r="D4045">
        <f t="shared" si="69"/>
        <v>6</v>
      </c>
    </row>
    <row r="4046" spans="1:4" x14ac:dyDescent="0.25">
      <c r="A4046">
        <v>4045</v>
      </c>
      <c r="B4046">
        <v>0</v>
      </c>
      <c r="C4046">
        <v>0.14786048917938624</v>
      </c>
      <c r="D4046">
        <f t="shared" si="69"/>
        <v>6</v>
      </c>
    </row>
    <row r="4047" spans="1:4" x14ac:dyDescent="0.25">
      <c r="A4047">
        <v>4046</v>
      </c>
      <c r="B4047">
        <v>0</v>
      </c>
      <c r="C4047">
        <v>0.14766648231103949</v>
      </c>
      <c r="D4047">
        <f t="shared" si="69"/>
        <v>6</v>
      </c>
    </row>
    <row r="4048" spans="1:4" x14ac:dyDescent="0.25">
      <c r="A4048">
        <v>4047</v>
      </c>
      <c r="B4048">
        <v>0</v>
      </c>
      <c r="C4048">
        <v>0.14753605354372754</v>
      </c>
      <c r="D4048">
        <f t="shared" si="69"/>
        <v>6</v>
      </c>
    </row>
    <row r="4049" spans="1:4" x14ac:dyDescent="0.25">
      <c r="A4049">
        <v>4048</v>
      </c>
      <c r="B4049">
        <v>0</v>
      </c>
      <c r="C4049">
        <v>0.14739639253285783</v>
      </c>
      <c r="D4049">
        <f t="shared" si="69"/>
        <v>6</v>
      </c>
    </row>
    <row r="4050" spans="1:4" x14ac:dyDescent="0.25">
      <c r="A4050">
        <v>4049</v>
      </c>
      <c r="B4050">
        <v>0</v>
      </c>
      <c r="C4050">
        <v>0.14706055419968581</v>
      </c>
      <c r="D4050">
        <f t="shared" si="69"/>
        <v>6</v>
      </c>
    </row>
    <row r="4051" spans="1:4" x14ac:dyDescent="0.25">
      <c r="A4051">
        <v>4050</v>
      </c>
      <c r="B4051">
        <v>0</v>
      </c>
      <c r="C4051">
        <v>0.14698599195932494</v>
      </c>
      <c r="D4051">
        <f t="shared" si="69"/>
        <v>6</v>
      </c>
    </row>
    <row r="4052" spans="1:4" x14ac:dyDescent="0.25">
      <c r="A4052">
        <v>4051</v>
      </c>
      <c r="B4052">
        <v>0</v>
      </c>
      <c r="C4052">
        <v>0.14694043806925097</v>
      </c>
      <c r="D4052">
        <f t="shared" si="69"/>
        <v>6</v>
      </c>
    </row>
    <row r="4053" spans="1:4" x14ac:dyDescent="0.25">
      <c r="A4053">
        <v>4052</v>
      </c>
      <c r="B4053">
        <v>0</v>
      </c>
      <c r="C4053">
        <v>0.14690647050178438</v>
      </c>
      <c r="D4053">
        <f t="shared" si="69"/>
        <v>6</v>
      </c>
    </row>
    <row r="4054" spans="1:4" x14ac:dyDescent="0.25">
      <c r="A4054">
        <v>4053</v>
      </c>
      <c r="B4054">
        <v>0</v>
      </c>
      <c r="C4054">
        <v>0.14687561066078195</v>
      </c>
      <c r="D4054">
        <f t="shared" si="69"/>
        <v>6</v>
      </c>
    </row>
    <row r="4055" spans="1:4" x14ac:dyDescent="0.25">
      <c r="A4055">
        <v>4054</v>
      </c>
      <c r="B4055">
        <v>0</v>
      </c>
      <c r="C4055">
        <v>0.1468167517463832</v>
      </c>
      <c r="D4055">
        <f t="shared" si="69"/>
        <v>6</v>
      </c>
    </row>
    <row r="4056" spans="1:4" x14ac:dyDescent="0.25">
      <c r="A4056">
        <v>4055</v>
      </c>
      <c r="B4056">
        <v>0</v>
      </c>
      <c r="C4056">
        <v>0.14674245337115588</v>
      </c>
      <c r="D4056">
        <f t="shared" si="69"/>
        <v>6</v>
      </c>
    </row>
    <row r="4057" spans="1:4" x14ac:dyDescent="0.25">
      <c r="A4057">
        <v>4056</v>
      </c>
      <c r="B4057">
        <v>0</v>
      </c>
      <c r="C4057">
        <v>0.14669213021343017</v>
      </c>
      <c r="D4057">
        <f t="shared" si="69"/>
        <v>6</v>
      </c>
    </row>
    <row r="4058" spans="1:4" x14ac:dyDescent="0.25">
      <c r="A4058">
        <v>4057</v>
      </c>
      <c r="B4058">
        <v>0</v>
      </c>
      <c r="C4058">
        <v>0.14658035172183237</v>
      </c>
      <c r="D4058">
        <f t="shared" si="69"/>
        <v>6</v>
      </c>
    </row>
    <row r="4059" spans="1:4" x14ac:dyDescent="0.25">
      <c r="A4059">
        <v>4058</v>
      </c>
      <c r="B4059">
        <v>0</v>
      </c>
      <c r="C4059">
        <v>0.14645417257339644</v>
      </c>
      <c r="D4059">
        <f t="shared" si="69"/>
        <v>6</v>
      </c>
    </row>
    <row r="4060" spans="1:4" x14ac:dyDescent="0.25">
      <c r="A4060">
        <v>4059</v>
      </c>
      <c r="B4060">
        <v>0</v>
      </c>
      <c r="C4060">
        <v>0.14622112012720714</v>
      </c>
      <c r="D4060">
        <f t="shared" si="69"/>
        <v>6</v>
      </c>
    </row>
    <row r="4061" spans="1:4" x14ac:dyDescent="0.25">
      <c r="A4061">
        <v>4060</v>
      </c>
      <c r="B4061">
        <v>0</v>
      </c>
      <c r="C4061">
        <v>0.14615833153548771</v>
      </c>
      <c r="D4061">
        <f t="shared" si="69"/>
        <v>6</v>
      </c>
    </row>
    <row r="4062" spans="1:4" x14ac:dyDescent="0.25">
      <c r="A4062">
        <v>4061</v>
      </c>
      <c r="B4062">
        <v>0</v>
      </c>
      <c r="C4062">
        <v>0.14610516519307121</v>
      </c>
      <c r="D4062">
        <f t="shared" si="69"/>
        <v>6</v>
      </c>
    </row>
    <row r="4063" spans="1:4" x14ac:dyDescent="0.25">
      <c r="A4063">
        <v>4062</v>
      </c>
      <c r="B4063">
        <v>0</v>
      </c>
      <c r="C4063">
        <v>0.14600373832536881</v>
      </c>
      <c r="D4063">
        <f t="shared" si="69"/>
        <v>6</v>
      </c>
    </row>
    <row r="4064" spans="1:4" x14ac:dyDescent="0.25">
      <c r="A4064">
        <v>4063</v>
      </c>
      <c r="B4064">
        <v>0</v>
      </c>
      <c r="C4064">
        <v>0.14593323840169592</v>
      </c>
      <c r="D4064">
        <f t="shared" si="69"/>
        <v>6</v>
      </c>
    </row>
    <row r="4065" spans="1:4" x14ac:dyDescent="0.25">
      <c r="A4065">
        <v>4064</v>
      </c>
      <c r="B4065">
        <v>1</v>
      </c>
      <c r="C4065">
        <v>0.1458894240753302</v>
      </c>
      <c r="D4065">
        <f t="shared" si="69"/>
        <v>6</v>
      </c>
    </row>
    <row r="4066" spans="1:4" x14ac:dyDescent="0.25">
      <c r="A4066">
        <v>4065</v>
      </c>
      <c r="B4066">
        <v>0</v>
      </c>
      <c r="C4066">
        <v>0.14583119799267835</v>
      </c>
      <c r="D4066">
        <f t="shared" si="69"/>
        <v>6</v>
      </c>
    </row>
    <row r="4067" spans="1:4" x14ac:dyDescent="0.25">
      <c r="A4067">
        <v>4066</v>
      </c>
      <c r="B4067">
        <v>0</v>
      </c>
      <c r="C4067">
        <v>0.14581143072401864</v>
      </c>
      <c r="D4067">
        <f t="shared" si="69"/>
        <v>6</v>
      </c>
    </row>
    <row r="4068" spans="1:4" x14ac:dyDescent="0.25">
      <c r="A4068">
        <v>4067</v>
      </c>
      <c r="B4068">
        <v>0</v>
      </c>
      <c r="C4068">
        <v>0.14564675877979888</v>
      </c>
      <c r="D4068">
        <f t="shared" si="69"/>
        <v>6</v>
      </c>
    </row>
    <row r="4069" spans="1:4" x14ac:dyDescent="0.25">
      <c r="A4069">
        <v>4068</v>
      </c>
      <c r="B4069">
        <v>0</v>
      </c>
      <c r="C4069">
        <v>0.14560702161652816</v>
      </c>
      <c r="D4069">
        <f t="shared" si="69"/>
        <v>6</v>
      </c>
    </row>
    <row r="4070" spans="1:4" x14ac:dyDescent="0.25">
      <c r="A4070">
        <v>4069</v>
      </c>
      <c r="B4070">
        <v>0</v>
      </c>
      <c r="C4070">
        <v>0.14547114866438443</v>
      </c>
      <c r="D4070">
        <f t="shared" si="69"/>
        <v>6</v>
      </c>
    </row>
    <row r="4071" spans="1:4" x14ac:dyDescent="0.25">
      <c r="A4071">
        <v>4070</v>
      </c>
      <c r="B4071">
        <v>1</v>
      </c>
      <c r="C4071">
        <v>0.14539818435296872</v>
      </c>
      <c r="D4071">
        <f t="shared" si="69"/>
        <v>6</v>
      </c>
    </row>
    <row r="4072" spans="1:4" x14ac:dyDescent="0.25">
      <c r="A4072">
        <v>4071</v>
      </c>
      <c r="B4072">
        <v>0</v>
      </c>
      <c r="C4072">
        <v>0.14528022165875334</v>
      </c>
      <c r="D4072">
        <f t="shared" si="69"/>
        <v>6</v>
      </c>
    </row>
    <row r="4073" spans="1:4" x14ac:dyDescent="0.25">
      <c r="A4073">
        <v>4072</v>
      </c>
      <c r="B4073">
        <v>0</v>
      </c>
      <c r="C4073">
        <v>0.14526634577784489</v>
      </c>
      <c r="D4073">
        <f t="shared" si="69"/>
        <v>6</v>
      </c>
    </row>
    <row r="4074" spans="1:4" x14ac:dyDescent="0.25">
      <c r="A4074">
        <v>4073</v>
      </c>
      <c r="B4074">
        <v>0</v>
      </c>
      <c r="C4074">
        <v>0.14525732052689794</v>
      </c>
      <c r="D4074">
        <f t="shared" si="69"/>
        <v>6</v>
      </c>
    </row>
    <row r="4075" spans="1:4" x14ac:dyDescent="0.25">
      <c r="A4075">
        <v>4074</v>
      </c>
      <c r="B4075">
        <v>0</v>
      </c>
      <c r="C4075">
        <v>0.14525024740958675</v>
      </c>
      <c r="D4075">
        <f t="shared" si="69"/>
        <v>6</v>
      </c>
    </row>
    <row r="4076" spans="1:4" x14ac:dyDescent="0.25">
      <c r="A4076">
        <v>4075</v>
      </c>
      <c r="B4076">
        <v>0</v>
      </c>
      <c r="C4076">
        <v>0.14520413575685717</v>
      </c>
      <c r="D4076">
        <f t="shared" si="69"/>
        <v>6</v>
      </c>
    </row>
    <row r="4077" spans="1:4" x14ac:dyDescent="0.25">
      <c r="A4077">
        <v>4076</v>
      </c>
      <c r="B4077">
        <v>0</v>
      </c>
      <c r="C4077">
        <v>0.14502891293151329</v>
      </c>
      <c r="D4077">
        <f t="shared" si="69"/>
        <v>6</v>
      </c>
    </row>
    <row r="4078" spans="1:4" x14ac:dyDescent="0.25">
      <c r="A4078">
        <v>4077</v>
      </c>
      <c r="B4078">
        <v>0</v>
      </c>
      <c r="C4078">
        <v>0.14499275461941921</v>
      </c>
      <c r="D4078">
        <f t="shared" si="69"/>
        <v>6</v>
      </c>
    </row>
    <row r="4079" spans="1:4" x14ac:dyDescent="0.25">
      <c r="A4079">
        <v>4078</v>
      </c>
      <c r="B4079">
        <v>0</v>
      </c>
      <c r="C4079">
        <v>0.14498580252831972</v>
      </c>
      <c r="D4079">
        <f t="shared" si="69"/>
        <v>6</v>
      </c>
    </row>
    <row r="4080" spans="1:4" x14ac:dyDescent="0.25">
      <c r="A4080">
        <v>4079</v>
      </c>
      <c r="B4080">
        <v>1</v>
      </c>
      <c r="C4080">
        <v>0.14496582300587493</v>
      </c>
      <c r="D4080">
        <f t="shared" si="69"/>
        <v>6</v>
      </c>
    </row>
    <row r="4081" spans="1:4" x14ac:dyDescent="0.25">
      <c r="A4081">
        <v>4080</v>
      </c>
      <c r="B4081">
        <v>1</v>
      </c>
      <c r="C4081">
        <v>0.14483672774135964</v>
      </c>
      <c r="D4081">
        <f t="shared" si="69"/>
        <v>6</v>
      </c>
    </row>
    <row r="4082" spans="1:4" x14ac:dyDescent="0.25">
      <c r="A4082">
        <v>4081</v>
      </c>
      <c r="B4082">
        <v>0</v>
      </c>
      <c r="C4082">
        <v>0.14476908162249197</v>
      </c>
      <c r="D4082">
        <f t="shared" si="69"/>
        <v>6</v>
      </c>
    </row>
    <row r="4083" spans="1:4" x14ac:dyDescent="0.25">
      <c r="A4083">
        <v>4082</v>
      </c>
      <c r="B4083">
        <v>0</v>
      </c>
      <c r="C4083">
        <v>0.14459076376376845</v>
      </c>
      <c r="D4083">
        <f t="shared" si="69"/>
        <v>6</v>
      </c>
    </row>
    <row r="4084" spans="1:4" x14ac:dyDescent="0.25">
      <c r="A4084">
        <v>4083</v>
      </c>
      <c r="B4084">
        <v>0</v>
      </c>
      <c r="C4084">
        <v>0.14454335338373769</v>
      </c>
      <c r="D4084">
        <f t="shared" si="69"/>
        <v>6</v>
      </c>
    </row>
    <row r="4085" spans="1:4" x14ac:dyDescent="0.25">
      <c r="A4085">
        <v>4084</v>
      </c>
      <c r="B4085">
        <v>0</v>
      </c>
      <c r="C4085">
        <v>0.14452902905481474</v>
      </c>
      <c r="D4085">
        <f t="shared" si="69"/>
        <v>6</v>
      </c>
    </row>
    <row r="4086" spans="1:4" x14ac:dyDescent="0.25">
      <c r="A4086">
        <v>4085</v>
      </c>
      <c r="B4086">
        <v>0</v>
      </c>
      <c r="C4086">
        <v>0.14446473928448886</v>
      </c>
      <c r="D4086">
        <f t="shared" si="69"/>
        <v>6</v>
      </c>
    </row>
    <row r="4087" spans="1:4" x14ac:dyDescent="0.25">
      <c r="A4087">
        <v>4086</v>
      </c>
      <c r="B4087">
        <v>0</v>
      </c>
      <c r="C4087">
        <v>0.14444377271198197</v>
      </c>
      <c r="D4087">
        <f t="shared" si="69"/>
        <v>6</v>
      </c>
    </row>
    <row r="4088" spans="1:4" x14ac:dyDescent="0.25">
      <c r="A4088">
        <v>4087</v>
      </c>
      <c r="B4088">
        <v>0</v>
      </c>
      <c r="C4088">
        <v>0.14419752067681768</v>
      </c>
      <c r="D4088">
        <f t="shared" si="69"/>
        <v>6</v>
      </c>
    </row>
    <row r="4089" spans="1:4" x14ac:dyDescent="0.25">
      <c r="A4089">
        <v>4088</v>
      </c>
      <c r="B4089">
        <v>0</v>
      </c>
      <c r="C4089">
        <v>0.14400088461445956</v>
      </c>
      <c r="D4089">
        <f t="shared" si="69"/>
        <v>6</v>
      </c>
    </row>
    <row r="4090" spans="1:4" x14ac:dyDescent="0.25">
      <c r="A4090">
        <v>4089</v>
      </c>
      <c r="B4090">
        <v>0</v>
      </c>
      <c r="C4090">
        <v>0.14384280831690616</v>
      </c>
      <c r="D4090">
        <f t="shared" si="69"/>
        <v>6</v>
      </c>
    </row>
    <row r="4091" spans="1:4" x14ac:dyDescent="0.25">
      <c r="A4091">
        <v>4090</v>
      </c>
      <c r="B4091">
        <v>0</v>
      </c>
      <c r="C4091">
        <v>0.14363245846369244</v>
      </c>
      <c r="D4091">
        <f t="shared" si="69"/>
        <v>6</v>
      </c>
    </row>
    <row r="4092" spans="1:4" x14ac:dyDescent="0.25">
      <c r="A4092">
        <v>4091</v>
      </c>
      <c r="B4092">
        <v>0</v>
      </c>
      <c r="C4092">
        <v>0.1434821968179491</v>
      </c>
      <c r="D4092">
        <f t="shared" si="69"/>
        <v>6</v>
      </c>
    </row>
    <row r="4093" spans="1:4" x14ac:dyDescent="0.25">
      <c r="A4093">
        <v>4092</v>
      </c>
      <c r="B4093">
        <v>1</v>
      </c>
      <c r="C4093">
        <v>0.1433860754575049</v>
      </c>
      <c r="D4093">
        <f t="shared" si="69"/>
        <v>6</v>
      </c>
    </row>
    <row r="4094" spans="1:4" x14ac:dyDescent="0.25">
      <c r="A4094">
        <v>4093</v>
      </c>
      <c r="B4094">
        <v>0</v>
      </c>
      <c r="C4094">
        <v>0.14334622900743627</v>
      </c>
      <c r="D4094">
        <f t="shared" si="69"/>
        <v>6</v>
      </c>
    </row>
    <row r="4095" spans="1:4" x14ac:dyDescent="0.25">
      <c r="A4095">
        <v>4094</v>
      </c>
      <c r="B4095">
        <v>1</v>
      </c>
      <c r="C4095">
        <v>0.14334117594029108</v>
      </c>
      <c r="D4095">
        <f t="shared" si="69"/>
        <v>6</v>
      </c>
    </row>
    <row r="4096" spans="1:4" x14ac:dyDescent="0.25">
      <c r="A4096">
        <v>4095</v>
      </c>
      <c r="B4096">
        <v>1</v>
      </c>
      <c r="C4096">
        <v>0.14311797236871923</v>
      </c>
      <c r="D4096">
        <f t="shared" si="69"/>
        <v>6</v>
      </c>
    </row>
    <row r="4097" spans="1:4" x14ac:dyDescent="0.25">
      <c r="A4097">
        <v>4096</v>
      </c>
      <c r="B4097">
        <v>0</v>
      </c>
      <c r="C4097">
        <v>0.14301657807061757</v>
      </c>
      <c r="D4097">
        <f t="shared" si="69"/>
        <v>6</v>
      </c>
    </row>
    <row r="4098" spans="1:4" x14ac:dyDescent="0.25">
      <c r="A4098">
        <v>4097</v>
      </c>
      <c r="B4098">
        <v>0</v>
      </c>
      <c r="C4098">
        <v>0.14299540542081141</v>
      </c>
      <c r="D4098">
        <f t="shared" si="69"/>
        <v>6</v>
      </c>
    </row>
    <row r="4099" spans="1:4" x14ac:dyDescent="0.25">
      <c r="A4099">
        <v>4098</v>
      </c>
      <c r="B4099">
        <v>0</v>
      </c>
      <c r="C4099">
        <v>0.14286597156138042</v>
      </c>
      <c r="D4099">
        <f t="shared" ref="D4099:D4162" si="70">ROUNDUP(A4099/704,0)</f>
        <v>6</v>
      </c>
    </row>
    <row r="4100" spans="1:4" x14ac:dyDescent="0.25">
      <c r="A4100">
        <v>4099</v>
      </c>
      <c r="B4100">
        <v>0</v>
      </c>
      <c r="C4100">
        <v>0.14280212057462136</v>
      </c>
      <c r="D4100">
        <f t="shared" si="70"/>
        <v>6</v>
      </c>
    </row>
    <row r="4101" spans="1:4" x14ac:dyDescent="0.25">
      <c r="A4101">
        <v>4100</v>
      </c>
      <c r="B4101">
        <v>0</v>
      </c>
      <c r="C4101">
        <v>0.14278718969304494</v>
      </c>
      <c r="D4101">
        <f t="shared" si="70"/>
        <v>6</v>
      </c>
    </row>
    <row r="4102" spans="1:4" x14ac:dyDescent="0.25">
      <c r="A4102">
        <v>4101</v>
      </c>
      <c r="B4102">
        <v>1</v>
      </c>
      <c r="C4102">
        <v>0.14275496996028342</v>
      </c>
      <c r="D4102">
        <f t="shared" si="70"/>
        <v>6</v>
      </c>
    </row>
    <row r="4103" spans="1:4" x14ac:dyDescent="0.25">
      <c r="A4103">
        <v>4102</v>
      </c>
      <c r="B4103">
        <v>0</v>
      </c>
      <c r="C4103">
        <v>0.14272166857291738</v>
      </c>
      <c r="D4103">
        <f t="shared" si="70"/>
        <v>6</v>
      </c>
    </row>
    <row r="4104" spans="1:4" x14ac:dyDescent="0.25">
      <c r="A4104">
        <v>4103</v>
      </c>
      <c r="B4104">
        <v>0</v>
      </c>
      <c r="C4104">
        <v>0.14248786773152453</v>
      </c>
      <c r="D4104">
        <f t="shared" si="70"/>
        <v>6</v>
      </c>
    </row>
    <row r="4105" spans="1:4" x14ac:dyDescent="0.25">
      <c r="A4105">
        <v>4104</v>
      </c>
      <c r="B4105">
        <v>0</v>
      </c>
      <c r="C4105">
        <v>0.14244814387234969</v>
      </c>
      <c r="D4105">
        <f t="shared" si="70"/>
        <v>6</v>
      </c>
    </row>
    <row r="4106" spans="1:4" x14ac:dyDescent="0.25">
      <c r="A4106">
        <v>4105</v>
      </c>
      <c r="B4106">
        <v>0</v>
      </c>
      <c r="C4106">
        <v>0.14214847217003318</v>
      </c>
      <c r="D4106">
        <f t="shared" si="70"/>
        <v>6</v>
      </c>
    </row>
    <row r="4107" spans="1:4" x14ac:dyDescent="0.25">
      <c r="A4107">
        <v>4106</v>
      </c>
      <c r="B4107">
        <v>0</v>
      </c>
      <c r="C4107">
        <v>0.14209803821046463</v>
      </c>
      <c r="D4107">
        <f t="shared" si="70"/>
        <v>6</v>
      </c>
    </row>
    <row r="4108" spans="1:4" x14ac:dyDescent="0.25">
      <c r="A4108">
        <v>4107</v>
      </c>
      <c r="B4108">
        <v>1</v>
      </c>
      <c r="C4108">
        <v>0.14209277560173739</v>
      </c>
      <c r="D4108">
        <f t="shared" si="70"/>
        <v>6</v>
      </c>
    </row>
    <row r="4109" spans="1:4" x14ac:dyDescent="0.25">
      <c r="A4109">
        <v>4108</v>
      </c>
      <c r="B4109">
        <v>0</v>
      </c>
      <c r="C4109">
        <v>0.14207121486690719</v>
      </c>
      <c r="D4109">
        <f t="shared" si="70"/>
        <v>6</v>
      </c>
    </row>
    <row r="4110" spans="1:4" x14ac:dyDescent="0.25">
      <c r="A4110">
        <v>4109</v>
      </c>
      <c r="B4110">
        <v>0</v>
      </c>
      <c r="C4110">
        <v>0.14198581180085867</v>
      </c>
      <c r="D4110">
        <f t="shared" si="70"/>
        <v>6</v>
      </c>
    </row>
    <row r="4111" spans="1:4" x14ac:dyDescent="0.25">
      <c r="A4111">
        <v>4110</v>
      </c>
      <c r="B4111">
        <v>1</v>
      </c>
      <c r="C4111">
        <v>0.14195713032440535</v>
      </c>
      <c r="D4111">
        <f t="shared" si="70"/>
        <v>6</v>
      </c>
    </row>
    <row r="4112" spans="1:4" x14ac:dyDescent="0.25">
      <c r="A4112">
        <v>4111</v>
      </c>
      <c r="B4112">
        <v>0</v>
      </c>
      <c r="C4112">
        <v>0.14182746078625191</v>
      </c>
      <c r="D4112">
        <f t="shared" si="70"/>
        <v>6</v>
      </c>
    </row>
    <row r="4113" spans="1:4" x14ac:dyDescent="0.25">
      <c r="A4113">
        <v>4112</v>
      </c>
      <c r="B4113">
        <v>0</v>
      </c>
      <c r="C4113">
        <v>0.14156438854548117</v>
      </c>
      <c r="D4113">
        <f t="shared" si="70"/>
        <v>6</v>
      </c>
    </row>
    <row r="4114" spans="1:4" x14ac:dyDescent="0.25">
      <c r="A4114">
        <v>4113</v>
      </c>
      <c r="B4114">
        <v>0</v>
      </c>
      <c r="C4114">
        <v>0.14142058471411098</v>
      </c>
      <c r="D4114">
        <f t="shared" si="70"/>
        <v>6</v>
      </c>
    </row>
    <row r="4115" spans="1:4" x14ac:dyDescent="0.25">
      <c r="A4115">
        <v>4114</v>
      </c>
      <c r="B4115">
        <v>0</v>
      </c>
      <c r="C4115">
        <v>0.14141480032587353</v>
      </c>
      <c r="D4115">
        <f t="shared" si="70"/>
        <v>6</v>
      </c>
    </row>
    <row r="4116" spans="1:4" x14ac:dyDescent="0.25">
      <c r="A4116">
        <v>4115</v>
      </c>
      <c r="B4116">
        <v>0</v>
      </c>
      <c r="C4116">
        <v>0.14130762578916373</v>
      </c>
      <c r="D4116">
        <f t="shared" si="70"/>
        <v>6</v>
      </c>
    </row>
    <row r="4117" spans="1:4" x14ac:dyDescent="0.25">
      <c r="A4117">
        <v>4116</v>
      </c>
      <c r="B4117">
        <v>0</v>
      </c>
      <c r="C4117">
        <v>0.14130347116609909</v>
      </c>
      <c r="D4117">
        <f t="shared" si="70"/>
        <v>6</v>
      </c>
    </row>
    <row r="4118" spans="1:4" x14ac:dyDescent="0.25">
      <c r="A4118">
        <v>4117</v>
      </c>
      <c r="B4118">
        <v>0</v>
      </c>
      <c r="C4118">
        <v>0.1412221550239276</v>
      </c>
      <c r="D4118">
        <f t="shared" si="70"/>
        <v>6</v>
      </c>
    </row>
    <row r="4119" spans="1:4" x14ac:dyDescent="0.25">
      <c r="A4119">
        <v>4118</v>
      </c>
      <c r="B4119">
        <v>0</v>
      </c>
      <c r="C4119">
        <v>0.14116989451576464</v>
      </c>
      <c r="D4119">
        <f t="shared" si="70"/>
        <v>6</v>
      </c>
    </row>
    <row r="4120" spans="1:4" x14ac:dyDescent="0.25">
      <c r="A4120">
        <v>4119</v>
      </c>
      <c r="B4120">
        <v>0</v>
      </c>
      <c r="C4120">
        <v>0.1411095442763553</v>
      </c>
      <c r="D4120">
        <f t="shared" si="70"/>
        <v>6</v>
      </c>
    </row>
    <row r="4121" spans="1:4" x14ac:dyDescent="0.25">
      <c r="A4121">
        <v>4120</v>
      </c>
      <c r="B4121">
        <v>0</v>
      </c>
      <c r="C4121">
        <v>0.14106672815557675</v>
      </c>
      <c r="D4121">
        <f t="shared" si="70"/>
        <v>6</v>
      </c>
    </row>
    <row r="4122" spans="1:4" x14ac:dyDescent="0.25">
      <c r="A4122">
        <v>4121</v>
      </c>
      <c r="B4122">
        <v>0</v>
      </c>
      <c r="C4122">
        <v>0.14104949062007982</v>
      </c>
      <c r="D4122">
        <f t="shared" si="70"/>
        <v>6</v>
      </c>
    </row>
    <row r="4123" spans="1:4" x14ac:dyDescent="0.25">
      <c r="A4123">
        <v>4122</v>
      </c>
      <c r="B4123">
        <v>0</v>
      </c>
      <c r="C4123">
        <v>0.14102319971173527</v>
      </c>
      <c r="D4123">
        <f t="shared" si="70"/>
        <v>6</v>
      </c>
    </row>
    <row r="4124" spans="1:4" x14ac:dyDescent="0.25">
      <c r="A4124">
        <v>4123</v>
      </c>
      <c r="B4124">
        <v>0</v>
      </c>
      <c r="C4124">
        <v>0.14077887419212839</v>
      </c>
      <c r="D4124">
        <f t="shared" si="70"/>
        <v>6</v>
      </c>
    </row>
    <row r="4125" spans="1:4" x14ac:dyDescent="0.25">
      <c r="A4125">
        <v>4124</v>
      </c>
      <c r="B4125">
        <v>0</v>
      </c>
      <c r="C4125">
        <v>0.14071314153973719</v>
      </c>
      <c r="D4125">
        <f t="shared" si="70"/>
        <v>6</v>
      </c>
    </row>
    <row r="4126" spans="1:4" x14ac:dyDescent="0.25">
      <c r="A4126">
        <v>4125</v>
      </c>
      <c r="B4126">
        <v>0</v>
      </c>
      <c r="C4126">
        <v>0.14057475557024654</v>
      </c>
      <c r="D4126">
        <f t="shared" si="70"/>
        <v>6</v>
      </c>
    </row>
    <row r="4127" spans="1:4" x14ac:dyDescent="0.25">
      <c r="A4127">
        <v>4126</v>
      </c>
      <c r="B4127">
        <v>0</v>
      </c>
      <c r="C4127">
        <v>0.14046839604742561</v>
      </c>
      <c r="D4127">
        <f t="shared" si="70"/>
        <v>6</v>
      </c>
    </row>
    <row r="4128" spans="1:4" x14ac:dyDescent="0.25">
      <c r="A4128">
        <v>4127</v>
      </c>
      <c r="B4128">
        <v>0</v>
      </c>
      <c r="C4128">
        <v>0.14045196574952776</v>
      </c>
      <c r="D4128">
        <f t="shared" si="70"/>
        <v>6</v>
      </c>
    </row>
    <row r="4129" spans="1:4" x14ac:dyDescent="0.25">
      <c r="A4129">
        <v>4128</v>
      </c>
      <c r="B4129">
        <v>1</v>
      </c>
      <c r="C4129">
        <v>0.14024044369862376</v>
      </c>
      <c r="D4129">
        <f t="shared" si="70"/>
        <v>6</v>
      </c>
    </row>
    <row r="4130" spans="1:4" x14ac:dyDescent="0.25">
      <c r="A4130">
        <v>4129</v>
      </c>
      <c r="B4130">
        <v>0</v>
      </c>
      <c r="C4130">
        <v>0.14016154720976509</v>
      </c>
      <c r="D4130">
        <f t="shared" si="70"/>
        <v>6</v>
      </c>
    </row>
    <row r="4131" spans="1:4" x14ac:dyDescent="0.25">
      <c r="A4131">
        <v>4130</v>
      </c>
      <c r="B4131">
        <v>0</v>
      </c>
      <c r="C4131">
        <v>0.14005124486920581</v>
      </c>
      <c r="D4131">
        <f t="shared" si="70"/>
        <v>6</v>
      </c>
    </row>
    <row r="4132" spans="1:4" x14ac:dyDescent="0.25">
      <c r="A4132">
        <v>4131</v>
      </c>
      <c r="B4132">
        <v>0</v>
      </c>
      <c r="C4132">
        <v>0.13996916438670431</v>
      </c>
      <c r="D4132">
        <f t="shared" si="70"/>
        <v>6</v>
      </c>
    </row>
    <row r="4133" spans="1:4" x14ac:dyDescent="0.25">
      <c r="A4133">
        <v>4132</v>
      </c>
      <c r="B4133">
        <v>0</v>
      </c>
      <c r="C4133">
        <v>0.13995556947107438</v>
      </c>
      <c r="D4133">
        <f t="shared" si="70"/>
        <v>6</v>
      </c>
    </row>
    <row r="4134" spans="1:4" x14ac:dyDescent="0.25">
      <c r="A4134">
        <v>4133</v>
      </c>
      <c r="B4134">
        <v>0</v>
      </c>
      <c r="C4134">
        <v>0.13965633681656722</v>
      </c>
      <c r="D4134">
        <f t="shared" si="70"/>
        <v>6</v>
      </c>
    </row>
    <row r="4135" spans="1:4" x14ac:dyDescent="0.25">
      <c r="A4135">
        <v>4134</v>
      </c>
      <c r="B4135">
        <v>0</v>
      </c>
      <c r="C4135">
        <v>0.13955478007338287</v>
      </c>
      <c r="D4135">
        <f t="shared" si="70"/>
        <v>6</v>
      </c>
    </row>
    <row r="4136" spans="1:4" x14ac:dyDescent="0.25">
      <c r="A4136">
        <v>4135</v>
      </c>
      <c r="B4136">
        <v>0</v>
      </c>
      <c r="C4136">
        <v>0.13938352111090066</v>
      </c>
      <c r="D4136">
        <f t="shared" si="70"/>
        <v>6</v>
      </c>
    </row>
    <row r="4137" spans="1:4" x14ac:dyDescent="0.25">
      <c r="A4137">
        <v>4136</v>
      </c>
      <c r="B4137">
        <v>0</v>
      </c>
      <c r="C4137">
        <v>0.13919070214818344</v>
      </c>
      <c r="D4137">
        <f t="shared" si="70"/>
        <v>6</v>
      </c>
    </row>
    <row r="4138" spans="1:4" x14ac:dyDescent="0.25">
      <c r="A4138">
        <v>4137</v>
      </c>
      <c r="B4138">
        <v>0</v>
      </c>
      <c r="C4138">
        <v>0.13895296340907262</v>
      </c>
      <c r="D4138">
        <f t="shared" si="70"/>
        <v>6</v>
      </c>
    </row>
    <row r="4139" spans="1:4" x14ac:dyDescent="0.25">
      <c r="A4139">
        <v>4138</v>
      </c>
      <c r="B4139">
        <v>0</v>
      </c>
      <c r="C4139">
        <v>0.13891038721162077</v>
      </c>
      <c r="D4139">
        <f t="shared" si="70"/>
        <v>6</v>
      </c>
    </row>
    <row r="4140" spans="1:4" x14ac:dyDescent="0.25">
      <c r="A4140">
        <v>4139</v>
      </c>
      <c r="B4140">
        <v>0</v>
      </c>
      <c r="C4140">
        <v>0.13877592479187237</v>
      </c>
      <c r="D4140">
        <f t="shared" si="70"/>
        <v>6</v>
      </c>
    </row>
    <row r="4141" spans="1:4" x14ac:dyDescent="0.25">
      <c r="A4141">
        <v>4140</v>
      </c>
      <c r="B4141">
        <v>0</v>
      </c>
      <c r="C4141">
        <v>0.13873087654002636</v>
      </c>
      <c r="D4141">
        <f t="shared" si="70"/>
        <v>6</v>
      </c>
    </row>
    <row r="4142" spans="1:4" x14ac:dyDescent="0.25">
      <c r="A4142">
        <v>4141</v>
      </c>
      <c r="B4142">
        <v>1</v>
      </c>
      <c r="C4142">
        <v>0.13836047161534004</v>
      </c>
      <c r="D4142">
        <f t="shared" si="70"/>
        <v>6</v>
      </c>
    </row>
    <row r="4143" spans="1:4" x14ac:dyDescent="0.25">
      <c r="A4143">
        <v>4142</v>
      </c>
      <c r="B4143">
        <v>0</v>
      </c>
      <c r="C4143">
        <v>0.13834520064412589</v>
      </c>
      <c r="D4143">
        <f t="shared" si="70"/>
        <v>6</v>
      </c>
    </row>
    <row r="4144" spans="1:4" x14ac:dyDescent="0.25">
      <c r="A4144">
        <v>4143</v>
      </c>
      <c r="B4144">
        <v>0</v>
      </c>
      <c r="C4144">
        <v>0.1381676892120122</v>
      </c>
      <c r="D4144">
        <f t="shared" si="70"/>
        <v>6</v>
      </c>
    </row>
    <row r="4145" spans="1:4" x14ac:dyDescent="0.25">
      <c r="A4145">
        <v>4144</v>
      </c>
      <c r="B4145">
        <v>0</v>
      </c>
      <c r="C4145">
        <v>0.13805771872491673</v>
      </c>
      <c r="D4145">
        <f t="shared" si="70"/>
        <v>6</v>
      </c>
    </row>
    <row r="4146" spans="1:4" x14ac:dyDescent="0.25">
      <c r="A4146">
        <v>4145</v>
      </c>
      <c r="B4146">
        <v>1</v>
      </c>
      <c r="C4146">
        <v>0.13802045998167242</v>
      </c>
      <c r="D4146">
        <f t="shared" si="70"/>
        <v>6</v>
      </c>
    </row>
    <row r="4147" spans="1:4" x14ac:dyDescent="0.25">
      <c r="A4147">
        <v>4146</v>
      </c>
      <c r="B4147">
        <v>0</v>
      </c>
      <c r="C4147">
        <v>0.13794097220894586</v>
      </c>
      <c r="D4147">
        <f t="shared" si="70"/>
        <v>6</v>
      </c>
    </row>
    <row r="4148" spans="1:4" x14ac:dyDescent="0.25">
      <c r="A4148">
        <v>4147</v>
      </c>
      <c r="B4148">
        <v>0</v>
      </c>
      <c r="C4148">
        <v>0.13791419274822864</v>
      </c>
      <c r="D4148">
        <f t="shared" si="70"/>
        <v>6</v>
      </c>
    </row>
    <row r="4149" spans="1:4" x14ac:dyDescent="0.25">
      <c r="A4149">
        <v>4148</v>
      </c>
      <c r="B4149">
        <v>0</v>
      </c>
      <c r="C4149">
        <v>0.13785211810881995</v>
      </c>
      <c r="D4149">
        <f t="shared" si="70"/>
        <v>6</v>
      </c>
    </row>
    <row r="4150" spans="1:4" x14ac:dyDescent="0.25">
      <c r="A4150">
        <v>4149</v>
      </c>
      <c r="B4150">
        <v>0</v>
      </c>
      <c r="C4150">
        <v>0.13779855927053572</v>
      </c>
      <c r="D4150">
        <f t="shared" si="70"/>
        <v>6</v>
      </c>
    </row>
    <row r="4151" spans="1:4" x14ac:dyDescent="0.25">
      <c r="A4151">
        <v>4150</v>
      </c>
      <c r="B4151">
        <v>0</v>
      </c>
      <c r="C4151">
        <v>0.1377930216245021</v>
      </c>
      <c r="D4151">
        <f t="shared" si="70"/>
        <v>6</v>
      </c>
    </row>
    <row r="4152" spans="1:4" x14ac:dyDescent="0.25">
      <c r="A4152">
        <v>4151</v>
      </c>
      <c r="B4152">
        <v>1</v>
      </c>
      <c r="C4152">
        <v>0.13766058850217994</v>
      </c>
      <c r="D4152">
        <f t="shared" si="70"/>
        <v>6</v>
      </c>
    </row>
    <row r="4153" spans="1:4" x14ac:dyDescent="0.25">
      <c r="A4153">
        <v>4152</v>
      </c>
      <c r="B4153">
        <v>0</v>
      </c>
      <c r="C4153">
        <v>0.13747790887551534</v>
      </c>
      <c r="D4153">
        <f t="shared" si="70"/>
        <v>6</v>
      </c>
    </row>
    <row r="4154" spans="1:4" x14ac:dyDescent="0.25">
      <c r="A4154">
        <v>4153</v>
      </c>
      <c r="B4154">
        <v>0</v>
      </c>
      <c r="C4154">
        <v>0.13732962473226049</v>
      </c>
      <c r="D4154">
        <f t="shared" si="70"/>
        <v>6</v>
      </c>
    </row>
    <row r="4155" spans="1:4" x14ac:dyDescent="0.25">
      <c r="A4155">
        <v>4154</v>
      </c>
      <c r="B4155">
        <v>0</v>
      </c>
      <c r="C4155">
        <v>0.13727212823604312</v>
      </c>
      <c r="D4155">
        <f t="shared" si="70"/>
        <v>6</v>
      </c>
    </row>
    <row r="4156" spans="1:4" x14ac:dyDescent="0.25">
      <c r="A4156">
        <v>4155</v>
      </c>
      <c r="B4156">
        <v>0</v>
      </c>
      <c r="C4156">
        <v>0.1372590980692327</v>
      </c>
      <c r="D4156">
        <f t="shared" si="70"/>
        <v>6</v>
      </c>
    </row>
    <row r="4157" spans="1:4" x14ac:dyDescent="0.25">
      <c r="A4157">
        <v>4156</v>
      </c>
      <c r="B4157">
        <v>1</v>
      </c>
      <c r="C4157">
        <v>0.13724650232216923</v>
      </c>
      <c r="D4157">
        <f t="shared" si="70"/>
        <v>6</v>
      </c>
    </row>
    <row r="4158" spans="1:4" x14ac:dyDescent="0.25">
      <c r="A4158">
        <v>4157</v>
      </c>
      <c r="B4158">
        <v>0</v>
      </c>
      <c r="C4158">
        <v>0.13724285533799899</v>
      </c>
      <c r="D4158">
        <f t="shared" si="70"/>
        <v>6</v>
      </c>
    </row>
    <row r="4159" spans="1:4" x14ac:dyDescent="0.25">
      <c r="A4159">
        <v>4158</v>
      </c>
      <c r="B4159">
        <v>0</v>
      </c>
      <c r="C4159">
        <v>0.13706560484325464</v>
      </c>
      <c r="D4159">
        <f t="shared" si="70"/>
        <v>6</v>
      </c>
    </row>
    <row r="4160" spans="1:4" x14ac:dyDescent="0.25">
      <c r="A4160">
        <v>4159</v>
      </c>
      <c r="B4160">
        <v>0</v>
      </c>
      <c r="C4160">
        <v>0.13698647555656096</v>
      </c>
      <c r="D4160">
        <f t="shared" si="70"/>
        <v>6</v>
      </c>
    </row>
    <row r="4161" spans="1:4" x14ac:dyDescent="0.25">
      <c r="A4161">
        <v>4160</v>
      </c>
      <c r="B4161">
        <v>0</v>
      </c>
      <c r="C4161">
        <v>0.1368794756380998</v>
      </c>
      <c r="D4161">
        <f t="shared" si="70"/>
        <v>6</v>
      </c>
    </row>
    <row r="4162" spans="1:4" x14ac:dyDescent="0.25">
      <c r="A4162">
        <v>4161</v>
      </c>
      <c r="B4162">
        <v>0</v>
      </c>
      <c r="C4162">
        <v>0.13679756258122602</v>
      </c>
      <c r="D4162">
        <f t="shared" si="70"/>
        <v>6</v>
      </c>
    </row>
    <row r="4163" spans="1:4" x14ac:dyDescent="0.25">
      <c r="A4163">
        <v>4162</v>
      </c>
      <c r="B4163">
        <v>0</v>
      </c>
      <c r="C4163">
        <v>0.13654114141272913</v>
      </c>
      <c r="D4163">
        <f t="shared" ref="D4163:D4226" si="71">ROUNDUP(A4163/704,0)</f>
        <v>6</v>
      </c>
    </row>
    <row r="4164" spans="1:4" x14ac:dyDescent="0.25">
      <c r="A4164">
        <v>4163</v>
      </c>
      <c r="B4164">
        <v>0</v>
      </c>
      <c r="C4164">
        <v>0.13651462250283608</v>
      </c>
      <c r="D4164">
        <f t="shared" si="71"/>
        <v>6</v>
      </c>
    </row>
    <row r="4165" spans="1:4" x14ac:dyDescent="0.25">
      <c r="A4165">
        <v>4164</v>
      </c>
      <c r="B4165">
        <v>0</v>
      </c>
      <c r="C4165">
        <v>0.13646972295161622</v>
      </c>
      <c r="D4165">
        <f t="shared" si="71"/>
        <v>6</v>
      </c>
    </row>
    <row r="4166" spans="1:4" x14ac:dyDescent="0.25">
      <c r="A4166">
        <v>4165</v>
      </c>
      <c r="B4166">
        <v>0</v>
      </c>
      <c r="C4166">
        <v>0.13641780607950207</v>
      </c>
      <c r="D4166">
        <f t="shared" si="71"/>
        <v>6</v>
      </c>
    </row>
    <row r="4167" spans="1:4" x14ac:dyDescent="0.25">
      <c r="A4167">
        <v>4166</v>
      </c>
      <c r="B4167">
        <v>0</v>
      </c>
      <c r="C4167">
        <v>0.13639169250949559</v>
      </c>
      <c r="D4167">
        <f t="shared" si="71"/>
        <v>6</v>
      </c>
    </row>
    <row r="4168" spans="1:4" x14ac:dyDescent="0.25">
      <c r="A4168">
        <v>4167</v>
      </c>
      <c r="B4168">
        <v>1</v>
      </c>
      <c r="C4168">
        <v>0.13626872038937834</v>
      </c>
      <c r="D4168">
        <f t="shared" si="71"/>
        <v>6</v>
      </c>
    </row>
    <row r="4169" spans="1:4" x14ac:dyDescent="0.25">
      <c r="A4169">
        <v>4168</v>
      </c>
      <c r="B4169">
        <v>0</v>
      </c>
      <c r="C4169">
        <v>0.13621481120624462</v>
      </c>
      <c r="D4169">
        <f t="shared" si="71"/>
        <v>6</v>
      </c>
    </row>
    <row r="4170" spans="1:4" x14ac:dyDescent="0.25">
      <c r="A4170">
        <v>4169</v>
      </c>
      <c r="B4170">
        <v>0</v>
      </c>
      <c r="C4170">
        <v>0.13614946292043756</v>
      </c>
      <c r="D4170">
        <f t="shared" si="71"/>
        <v>6</v>
      </c>
    </row>
    <row r="4171" spans="1:4" x14ac:dyDescent="0.25">
      <c r="A4171">
        <v>4170</v>
      </c>
      <c r="B4171">
        <v>0</v>
      </c>
      <c r="C4171">
        <v>0.13612216612195291</v>
      </c>
      <c r="D4171">
        <f t="shared" si="71"/>
        <v>6</v>
      </c>
    </row>
    <row r="4172" spans="1:4" x14ac:dyDescent="0.25">
      <c r="A4172">
        <v>4171</v>
      </c>
      <c r="B4172">
        <v>0</v>
      </c>
      <c r="C4172">
        <v>0.1358174695479738</v>
      </c>
      <c r="D4172">
        <f t="shared" si="71"/>
        <v>6</v>
      </c>
    </row>
    <row r="4173" spans="1:4" x14ac:dyDescent="0.25">
      <c r="A4173">
        <v>4172</v>
      </c>
      <c r="B4173">
        <v>1</v>
      </c>
      <c r="C4173">
        <v>0.13577635500835566</v>
      </c>
      <c r="D4173">
        <f t="shared" si="71"/>
        <v>6</v>
      </c>
    </row>
    <row r="4174" spans="1:4" x14ac:dyDescent="0.25">
      <c r="A4174">
        <v>4173</v>
      </c>
      <c r="B4174">
        <v>1</v>
      </c>
      <c r="C4174">
        <v>0.13547642908841256</v>
      </c>
      <c r="D4174">
        <f t="shared" si="71"/>
        <v>6</v>
      </c>
    </row>
    <row r="4175" spans="1:4" x14ac:dyDescent="0.25">
      <c r="A4175">
        <v>4174</v>
      </c>
      <c r="B4175">
        <v>0</v>
      </c>
      <c r="C4175">
        <v>0.13520800960348819</v>
      </c>
      <c r="D4175">
        <f t="shared" si="71"/>
        <v>6</v>
      </c>
    </row>
    <row r="4176" spans="1:4" x14ac:dyDescent="0.25">
      <c r="A4176">
        <v>4175</v>
      </c>
      <c r="B4176">
        <v>0</v>
      </c>
      <c r="C4176">
        <v>0.13518210539462105</v>
      </c>
      <c r="D4176">
        <f t="shared" si="71"/>
        <v>6</v>
      </c>
    </row>
    <row r="4177" spans="1:4" x14ac:dyDescent="0.25">
      <c r="A4177">
        <v>4176</v>
      </c>
      <c r="B4177">
        <v>0</v>
      </c>
      <c r="C4177">
        <v>0.13501668784194779</v>
      </c>
      <c r="D4177">
        <f t="shared" si="71"/>
        <v>6</v>
      </c>
    </row>
    <row r="4178" spans="1:4" x14ac:dyDescent="0.25">
      <c r="A4178">
        <v>4177</v>
      </c>
      <c r="B4178">
        <v>0</v>
      </c>
      <c r="C4178">
        <v>0.13475633491071573</v>
      </c>
      <c r="D4178">
        <f t="shared" si="71"/>
        <v>6</v>
      </c>
    </row>
    <row r="4179" spans="1:4" x14ac:dyDescent="0.25">
      <c r="A4179">
        <v>4178</v>
      </c>
      <c r="B4179">
        <v>0</v>
      </c>
      <c r="C4179">
        <v>0.13471626669558873</v>
      </c>
      <c r="D4179">
        <f t="shared" si="71"/>
        <v>6</v>
      </c>
    </row>
    <row r="4180" spans="1:4" x14ac:dyDescent="0.25">
      <c r="A4180">
        <v>4179</v>
      </c>
      <c r="B4180">
        <v>0</v>
      </c>
      <c r="C4180">
        <v>0.13459371128311043</v>
      </c>
      <c r="D4180">
        <f t="shared" si="71"/>
        <v>6</v>
      </c>
    </row>
    <row r="4181" spans="1:4" x14ac:dyDescent="0.25">
      <c r="A4181">
        <v>4180</v>
      </c>
      <c r="B4181">
        <v>0</v>
      </c>
      <c r="C4181">
        <v>0.13422831468334487</v>
      </c>
      <c r="D4181">
        <f t="shared" si="71"/>
        <v>6</v>
      </c>
    </row>
    <row r="4182" spans="1:4" x14ac:dyDescent="0.25">
      <c r="A4182">
        <v>4181</v>
      </c>
      <c r="B4182">
        <v>1</v>
      </c>
      <c r="C4182">
        <v>0.13420717497144249</v>
      </c>
      <c r="D4182">
        <f t="shared" si="71"/>
        <v>6</v>
      </c>
    </row>
    <row r="4183" spans="1:4" x14ac:dyDescent="0.25">
      <c r="A4183">
        <v>4182</v>
      </c>
      <c r="B4183">
        <v>1</v>
      </c>
      <c r="C4183">
        <v>0.13420108062866856</v>
      </c>
      <c r="D4183">
        <f t="shared" si="71"/>
        <v>6</v>
      </c>
    </row>
    <row r="4184" spans="1:4" x14ac:dyDescent="0.25">
      <c r="A4184">
        <v>4183</v>
      </c>
      <c r="B4184">
        <v>0</v>
      </c>
      <c r="C4184">
        <v>0.13406275956933433</v>
      </c>
      <c r="D4184">
        <f t="shared" si="71"/>
        <v>6</v>
      </c>
    </row>
    <row r="4185" spans="1:4" x14ac:dyDescent="0.25">
      <c r="A4185">
        <v>4184</v>
      </c>
      <c r="B4185">
        <v>0</v>
      </c>
      <c r="C4185">
        <v>0.13404853570725953</v>
      </c>
      <c r="D4185">
        <f t="shared" si="71"/>
        <v>6</v>
      </c>
    </row>
    <row r="4186" spans="1:4" x14ac:dyDescent="0.25">
      <c r="A4186">
        <v>4185</v>
      </c>
      <c r="B4186">
        <v>0</v>
      </c>
      <c r="C4186">
        <v>0.13361697749046067</v>
      </c>
      <c r="D4186">
        <f t="shared" si="71"/>
        <v>6</v>
      </c>
    </row>
    <row r="4187" spans="1:4" x14ac:dyDescent="0.25">
      <c r="A4187">
        <v>4186</v>
      </c>
      <c r="B4187">
        <v>0</v>
      </c>
      <c r="C4187">
        <v>0.13348011177313851</v>
      </c>
      <c r="D4187">
        <f t="shared" si="71"/>
        <v>6</v>
      </c>
    </row>
    <row r="4188" spans="1:4" x14ac:dyDescent="0.25">
      <c r="A4188">
        <v>4187</v>
      </c>
      <c r="B4188">
        <v>0</v>
      </c>
      <c r="C4188">
        <v>0.13342542645165834</v>
      </c>
      <c r="D4188">
        <f t="shared" si="71"/>
        <v>6</v>
      </c>
    </row>
    <row r="4189" spans="1:4" x14ac:dyDescent="0.25">
      <c r="A4189">
        <v>4188</v>
      </c>
      <c r="B4189">
        <v>1</v>
      </c>
      <c r="C4189">
        <v>0.13338487224602311</v>
      </c>
      <c r="D4189">
        <f t="shared" si="71"/>
        <v>6</v>
      </c>
    </row>
    <row r="4190" spans="1:4" x14ac:dyDescent="0.25">
      <c r="A4190">
        <v>4189</v>
      </c>
      <c r="B4190">
        <v>1</v>
      </c>
      <c r="C4190">
        <v>0.13330674704065276</v>
      </c>
      <c r="D4190">
        <f t="shared" si="71"/>
        <v>6</v>
      </c>
    </row>
    <row r="4191" spans="1:4" x14ac:dyDescent="0.25">
      <c r="A4191">
        <v>4190</v>
      </c>
      <c r="B4191">
        <v>0</v>
      </c>
      <c r="C4191">
        <v>0.13324182222670944</v>
      </c>
      <c r="D4191">
        <f t="shared" si="71"/>
        <v>6</v>
      </c>
    </row>
    <row r="4192" spans="1:4" x14ac:dyDescent="0.25">
      <c r="A4192">
        <v>4191</v>
      </c>
      <c r="B4192">
        <v>0</v>
      </c>
      <c r="C4192">
        <v>0.1332077083284598</v>
      </c>
      <c r="D4192">
        <f t="shared" si="71"/>
        <v>6</v>
      </c>
    </row>
    <row r="4193" spans="1:4" x14ac:dyDescent="0.25">
      <c r="A4193">
        <v>4192</v>
      </c>
      <c r="B4193">
        <v>1</v>
      </c>
      <c r="C4193">
        <v>0.13310593946289995</v>
      </c>
      <c r="D4193">
        <f t="shared" si="71"/>
        <v>6</v>
      </c>
    </row>
    <row r="4194" spans="1:4" x14ac:dyDescent="0.25">
      <c r="A4194">
        <v>4193</v>
      </c>
      <c r="B4194">
        <v>0</v>
      </c>
      <c r="C4194">
        <v>0.13290589044121129</v>
      </c>
      <c r="D4194">
        <f t="shared" si="71"/>
        <v>6</v>
      </c>
    </row>
    <row r="4195" spans="1:4" x14ac:dyDescent="0.25">
      <c r="A4195">
        <v>4194</v>
      </c>
      <c r="B4195">
        <v>0</v>
      </c>
      <c r="C4195">
        <v>0.13283489213134445</v>
      </c>
      <c r="D4195">
        <f t="shared" si="71"/>
        <v>6</v>
      </c>
    </row>
    <row r="4196" spans="1:4" x14ac:dyDescent="0.25">
      <c r="A4196">
        <v>4195</v>
      </c>
      <c r="B4196">
        <v>1</v>
      </c>
      <c r="C4196">
        <v>0.13272311265027575</v>
      </c>
      <c r="D4196">
        <f t="shared" si="71"/>
        <v>6</v>
      </c>
    </row>
    <row r="4197" spans="1:4" x14ac:dyDescent="0.25">
      <c r="A4197">
        <v>4196</v>
      </c>
      <c r="B4197">
        <v>0</v>
      </c>
      <c r="C4197">
        <v>0.13260996583066426</v>
      </c>
      <c r="D4197">
        <f t="shared" si="71"/>
        <v>6</v>
      </c>
    </row>
    <row r="4198" spans="1:4" x14ac:dyDescent="0.25">
      <c r="A4198">
        <v>4197</v>
      </c>
      <c r="B4198">
        <v>0</v>
      </c>
      <c r="C4198">
        <v>0.13259755287201774</v>
      </c>
      <c r="D4198">
        <f t="shared" si="71"/>
        <v>6</v>
      </c>
    </row>
    <row r="4199" spans="1:4" x14ac:dyDescent="0.25">
      <c r="A4199">
        <v>4198</v>
      </c>
      <c r="B4199">
        <v>0</v>
      </c>
      <c r="C4199">
        <v>0.13217122503247622</v>
      </c>
      <c r="D4199">
        <f t="shared" si="71"/>
        <v>6</v>
      </c>
    </row>
    <row r="4200" spans="1:4" x14ac:dyDescent="0.25">
      <c r="A4200">
        <v>4199</v>
      </c>
      <c r="B4200">
        <v>0</v>
      </c>
      <c r="C4200">
        <v>0.13186571783297887</v>
      </c>
      <c r="D4200">
        <f t="shared" si="71"/>
        <v>6</v>
      </c>
    </row>
    <row r="4201" spans="1:4" x14ac:dyDescent="0.25">
      <c r="A4201">
        <v>4200</v>
      </c>
      <c r="B4201">
        <v>0</v>
      </c>
      <c r="C4201">
        <v>0.13181582410580137</v>
      </c>
      <c r="D4201">
        <f t="shared" si="71"/>
        <v>6</v>
      </c>
    </row>
    <row r="4202" spans="1:4" x14ac:dyDescent="0.25">
      <c r="A4202">
        <v>4201</v>
      </c>
      <c r="B4202">
        <v>0</v>
      </c>
      <c r="C4202">
        <v>0.13155746560878048</v>
      </c>
      <c r="D4202">
        <f t="shared" si="71"/>
        <v>6</v>
      </c>
    </row>
    <row r="4203" spans="1:4" x14ac:dyDescent="0.25">
      <c r="A4203">
        <v>4202</v>
      </c>
      <c r="B4203">
        <v>1</v>
      </c>
      <c r="C4203">
        <v>0.13133237712088386</v>
      </c>
      <c r="D4203">
        <f t="shared" si="71"/>
        <v>6</v>
      </c>
    </row>
    <row r="4204" spans="1:4" x14ac:dyDescent="0.25">
      <c r="A4204">
        <v>4203</v>
      </c>
      <c r="B4204">
        <v>0</v>
      </c>
      <c r="C4204">
        <v>0.13129877157044886</v>
      </c>
      <c r="D4204">
        <f t="shared" si="71"/>
        <v>6</v>
      </c>
    </row>
    <row r="4205" spans="1:4" x14ac:dyDescent="0.25">
      <c r="A4205">
        <v>4204</v>
      </c>
      <c r="B4205">
        <v>0</v>
      </c>
      <c r="C4205">
        <v>0.13128670569672282</v>
      </c>
      <c r="D4205">
        <f t="shared" si="71"/>
        <v>6</v>
      </c>
    </row>
    <row r="4206" spans="1:4" x14ac:dyDescent="0.25">
      <c r="A4206">
        <v>4205</v>
      </c>
      <c r="B4206">
        <v>0</v>
      </c>
      <c r="C4206">
        <v>0.13123743004358629</v>
      </c>
      <c r="D4206">
        <f t="shared" si="71"/>
        <v>6</v>
      </c>
    </row>
    <row r="4207" spans="1:4" x14ac:dyDescent="0.25">
      <c r="A4207">
        <v>4206</v>
      </c>
      <c r="B4207">
        <v>0</v>
      </c>
      <c r="C4207">
        <v>0.13101623794615655</v>
      </c>
      <c r="D4207">
        <f t="shared" si="71"/>
        <v>6</v>
      </c>
    </row>
    <row r="4208" spans="1:4" x14ac:dyDescent="0.25">
      <c r="A4208">
        <v>4207</v>
      </c>
      <c r="B4208">
        <v>0</v>
      </c>
      <c r="C4208">
        <v>0.13091314505063983</v>
      </c>
      <c r="D4208">
        <f t="shared" si="71"/>
        <v>6</v>
      </c>
    </row>
    <row r="4209" spans="1:4" x14ac:dyDescent="0.25">
      <c r="A4209">
        <v>4208</v>
      </c>
      <c r="B4209">
        <v>0</v>
      </c>
      <c r="C4209">
        <v>0.13078207980101017</v>
      </c>
      <c r="D4209">
        <f t="shared" si="71"/>
        <v>6</v>
      </c>
    </row>
    <row r="4210" spans="1:4" x14ac:dyDescent="0.25">
      <c r="A4210">
        <v>4209</v>
      </c>
      <c r="B4210">
        <v>0</v>
      </c>
      <c r="C4210">
        <v>0.13065464483510733</v>
      </c>
      <c r="D4210">
        <f t="shared" si="71"/>
        <v>6</v>
      </c>
    </row>
    <row r="4211" spans="1:4" x14ac:dyDescent="0.25">
      <c r="A4211">
        <v>4210</v>
      </c>
      <c r="B4211">
        <v>0</v>
      </c>
      <c r="C4211">
        <v>0.13064048042583853</v>
      </c>
      <c r="D4211">
        <f t="shared" si="71"/>
        <v>6</v>
      </c>
    </row>
    <row r="4212" spans="1:4" x14ac:dyDescent="0.25">
      <c r="A4212">
        <v>4211</v>
      </c>
      <c r="B4212">
        <v>0</v>
      </c>
      <c r="C4212">
        <v>0.13063117562685567</v>
      </c>
      <c r="D4212">
        <f t="shared" si="71"/>
        <v>6</v>
      </c>
    </row>
    <row r="4213" spans="1:4" x14ac:dyDescent="0.25">
      <c r="A4213">
        <v>4212</v>
      </c>
      <c r="B4213">
        <v>0</v>
      </c>
      <c r="C4213">
        <v>0.13052643017708676</v>
      </c>
      <c r="D4213">
        <f t="shared" si="71"/>
        <v>6</v>
      </c>
    </row>
    <row r="4214" spans="1:4" x14ac:dyDescent="0.25">
      <c r="A4214">
        <v>4213</v>
      </c>
      <c r="B4214">
        <v>0</v>
      </c>
      <c r="C4214">
        <v>0.13042146011172878</v>
      </c>
      <c r="D4214">
        <f t="shared" si="71"/>
        <v>6</v>
      </c>
    </row>
    <row r="4215" spans="1:4" x14ac:dyDescent="0.25">
      <c r="A4215">
        <v>4214</v>
      </c>
      <c r="B4215">
        <v>1</v>
      </c>
      <c r="C4215">
        <v>0.1303842984637365</v>
      </c>
      <c r="D4215">
        <f t="shared" si="71"/>
        <v>6</v>
      </c>
    </row>
    <row r="4216" spans="1:4" x14ac:dyDescent="0.25">
      <c r="A4216">
        <v>4215</v>
      </c>
      <c r="B4216">
        <v>0</v>
      </c>
      <c r="C4216">
        <v>0.13030387344451594</v>
      </c>
      <c r="D4216">
        <f t="shared" si="71"/>
        <v>6</v>
      </c>
    </row>
    <row r="4217" spans="1:4" x14ac:dyDescent="0.25">
      <c r="A4217">
        <v>4216</v>
      </c>
      <c r="B4217">
        <v>1</v>
      </c>
      <c r="C4217">
        <v>0.13015360711972443</v>
      </c>
      <c r="D4217">
        <f t="shared" si="71"/>
        <v>6</v>
      </c>
    </row>
    <row r="4218" spans="1:4" x14ac:dyDescent="0.25">
      <c r="A4218">
        <v>4217</v>
      </c>
      <c r="B4218">
        <v>0</v>
      </c>
      <c r="C4218">
        <v>0.12992120332746299</v>
      </c>
      <c r="D4218">
        <f t="shared" si="71"/>
        <v>6</v>
      </c>
    </row>
    <row r="4219" spans="1:4" x14ac:dyDescent="0.25">
      <c r="A4219">
        <v>4218</v>
      </c>
      <c r="B4219">
        <v>0</v>
      </c>
      <c r="C4219">
        <v>0.12989728218941188</v>
      </c>
      <c r="D4219">
        <f t="shared" si="71"/>
        <v>6</v>
      </c>
    </row>
    <row r="4220" spans="1:4" x14ac:dyDescent="0.25">
      <c r="A4220">
        <v>4219</v>
      </c>
      <c r="B4220">
        <v>0</v>
      </c>
      <c r="C4220">
        <v>0.12985493684751251</v>
      </c>
      <c r="D4220">
        <f t="shared" si="71"/>
        <v>6</v>
      </c>
    </row>
    <row r="4221" spans="1:4" x14ac:dyDescent="0.25">
      <c r="A4221">
        <v>4220</v>
      </c>
      <c r="B4221">
        <v>0</v>
      </c>
      <c r="C4221">
        <v>0.12973195665601589</v>
      </c>
      <c r="D4221">
        <f t="shared" si="71"/>
        <v>6</v>
      </c>
    </row>
    <row r="4222" spans="1:4" x14ac:dyDescent="0.25">
      <c r="A4222">
        <v>4221</v>
      </c>
      <c r="B4222">
        <v>0</v>
      </c>
      <c r="C4222">
        <v>0.1295872483061597</v>
      </c>
      <c r="D4222">
        <f t="shared" si="71"/>
        <v>6</v>
      </c>
    </row>
    <row r="4223" spans="1:4" x14ac:dyDescent="0.25">
      <c r="A4223">
        <v>4222</v>
      </c>
      <c r="B4223">
        <v>0</v>
      </c>
      <c r="C4223">
        <v>0.12951049753875957</v>
      </c>
      <c r="D4223">
        <f t="shared" si="71"/>
        <v>6</v>
      </c>
    </row>
    <row r="4224" spans="1:4" x14ac:dyDescent="0.25">
      <c r="A4224">
        <v>4223</v>
      </c>
      <c r="B4224">
        <v>1</v>
      </c>
      <c r="C4224">
        <v>0.12925469383485835</v>
      </c>
      <c r="D4224">
        <f t="shared" si="71"/>
        <v>6</v>
      </c>
    </row>
    <row r="4225" spans="1:4" x14ac:dyDescent="0.25">
      <c r="A4225">
        <v>4224</v>
      </c>
      <c r="B4225">
        <v>0</v>
      </c>
      <c r="C4225">
        <v>0.12881373833298548</v>
      </c>
      <c r="D4225">
        <f t="shared" si="71"/>
        <v>6</v>
      </c>
    </row>
    <row r="4226" spans="1:4" x14ac:dyDescent="0.25">
      <c r="A4226">
        <v>4225</v>
      </c>
      <c r="B4226">
        <v>0</v>
      </c>
      <c r="C4226">
        <v>0.12856311389727104</v>
      </c>
      <c r="D4226">
        <f t="shared" si="71"/>
        <v>7</v>
      </c>
    </row>
    <row r="4227" spans="1:4" x14ac:dyDescent="0.25">
      <c r="A4227">
        <v>4226</v>
      </c>
      <c r="B4227">
        <v>0</v>
      </c>
      <c r="C4227">
        <v>0.12856266239834907</v>
      </c>
      <c r="D4227">
        <f t="shared" ref="D4227:D4290" si="72">ROUNDUP(A4227/704,0)</f>
        <v>7</v>
      </c>
    </row>
    <row r="4228" spans="1:4" x14ac:dyDescent="0.25">
      <c r="A4228">
        <v>4227</v>
      </c>
      <c r="B4228">
        <v>0</v>
      </c>
      <c r="C4228">
        <v>0.12836081769168273</v>
      </c>
      <c r="D4228">
        <f t="shared" si="72"/>
        <v>7</v>
      </c>
    </row>
    <row r="4229" spans="1:4" x14ac:dyDescent="0.25">
      <c r="A4229">
        <v>4228</v>
      </c>
      <c r="B4229">
        <v>0</v>
      </c>
      <c r="C4229">
        <v>0.12835371544272131</v>
      </c>
      <c r="D4229">
        <f t="shared" si="72"/>
        <v>7</v>
      </c>
    </row>
    <row r="4230" spans="1:4" x14ac:dyDescent="0.25">
      <c r="A4230">
        <v>4229</v>
      </c>
      <c r="B4230">
        <v>0</v>
      </c>
      <c r="C4230">
        <v>0.12819461251181269</v>
      </c>
      <c r="D4230">
        <f t="shared" si="72"/>
        <v>7</v>
      </c>
    </row>
    <row r="4231" spans="1:4" x14ac:dyDescent="0.25">
      <c r="A4231">
        <v>4230</v>
      </c>
      <c r="B4231">
        <v>0</v>
      </c>
      <c r="C4231">
        <v>0.1276650176903498</v>
      </c>
      <c r="D4231">
        <f t="shared" si="72"/>
        <v>7</v>
      </c>
    </row>
    <row r="4232" spans="1:4" x14ac:dyDescent="0.25">
      <c r="A4232">
        <v>4231</v>
      </c>
      <c r="B4232">
        <v>0</v>
      </c>
      <c r="C4232">
        <v>0.12765209971563263</v>
      </c>
      <c r="D4232">
        <f t="shared" si="72"/>
        <v>7</v>
      </c>
    </row>
    <row r="4233" spans="1:4" x14ac:dyDescent="0.25">
      <c r="A4233">
        <v>4232</v>
      </c>
      <c r="B4233">
        <v>0</v>
      </c>
      <c r="C4233">
        <v>0.12744294057863206</v>
      </c>
      <c r="D4233">
        <f t="shared" si="72"/>
        <v>7</v>
      </c>
    </row>
    <row r="4234" spans="1:4" x14ac:dyDescent="0.25">
      <c r="A4234">
        <v>4233</v>
      </c>
      <c r="B4234">
        <v>0</v>
      </c>
      <c r="C4234">
        <v>0.12731670498181219</v>
      </c>
      <c r="D4234">
        <f t="shared" si="72"/>
        <v>7</v>
      </c>
    </row>
    <row r="4235" spans="1:4" x14ac:dyDescent="0.25">
      <c r="A4235">
        <v>4234</v>
      </c>
      <c r="B4235">
        <v>0</v>
      </c>
      <c r="C4235">
        <v>0.12713478701195921</v>
      </c>
      <c r="D4235">
        <f t="shared" si="72"/>
        <v>7</v>
      </c>
    </row>
    <row r="4236" spans="1:4" x14ac:dyDescent="0.25">
      <c r="A4236">
        <v>4235</v>
      </c>
      <c r="B4236">
        <v>0</v>
      </c>
      <c r="C4236">
        <v>0.12694476539646485</v>
      </c>
      <c r="D4236">
        <f t="shared" si="72"/>
        <v>7</v>
      </c>
    </row>
    <row r="4237" spans="1:4" x14ac:dyDescent="0.25">
      <c r="A4237">
        <v>4236</v>
      </c>
      <c r="B4237">
        <v>0</v>
      </c>
      <c r="C4237">
        <v>0.1268890583839693</v>
      </c>
      <c r="D4237">
        <f t="shared" si="72"/>
        <v>7</v>
      </c>
    </row>
    <row r="4238" spans="1:4" x14ac:dyDescent="0.25">
      <c r="A4238">
        <v>4237</v>
      </c>
      <c r="B4238">
        <v>0</v>
      </c>
      <c r="C4238">
        <v>0.12670535896796425</v>
      </c>
      <c r="D4238">
        <f t="shared" si="72"/>
        <v>7</v>
      </c>
    </row>
    <row r="4239" spans="1:4" x14ac:dyDescent="0.25">
      <c r="A4239">
        <v>4238</v>
      </c>
      <c r="B4239">
        <v>0</v>
      </c>
      <c r="C4239">
        <v>0.12629824524582031</v>
      </c>
      <c r="D4239">
        <f t="shared" si="72"/>
        <v>7</v>
      </c>
    </row>
    <row r="4240" spans="1:4" x14ac:dyDescent="0.25">
      <c r="A4240">
        <v>4239</v>
      </c>
      <c r="B4240">
        <v>0</v>
      </c>
      <c r="C4240">
        <v>0.12617124637088656</v>
      </c>
      <c r="D4240">
        <f t="shared" si="72"/>
        <v>7</v>
      </c>
    </row>
    <row r="4241" spans="1:4" x14ac:dyDescent="0.25">
      <c r="A4241">
        <v>4240</v>
      </c>
      <c r="B4241">
        <v>0</v>
      </c>
      <c r="C4241">
        <v>0.12605293716867655</v>
      </c>
      <c r="D4241">
        <f t="shared" si="72"/>
        <v>7</v>
      </c>
    </row>
    <row r="4242" spans="1:4" x14ac:dyDescent="0.25">
      <c r="A4242">
        <v>4241</v>
      </c>
      <c r="B4242">
        <v>0</v>
      </c>
      <c r="C4242">
        <v>0.12579009694055926</v>
      </c>
      <c r="D4242">
        <f t="shared" si="72"/>
        <v>7</v>
      </c>
    </row>
    <row r="4243" spans="1:4" x14ac:dyDescent="0.25">
      <c r="A4243">
        <v>4242</v>
      </c>
      <c r="B4243">
        <v>0</v>
      </c>
      <c r="C4243">
        <v>0.12572494277833973</v>
      </c>
      <c r="D4243">
        <f t="shared" si="72"/>
        <v>7</v>
      </c>
    </row>
    <row r="4244" spans="1:4" x14ac:dyDescent="0.25">
      <c r="A4244">
        <v>4243</v>
      </c>
      <c r="B4244">
        <v>0</v>
      </c>
      <c r="C4244">
        <v>0.12561501850075449</v>
      </c>
      <c r="D4244">
        <f t="shared" si="72"/>
        <v>7</v>
      </c>
    </row>
    <row r="4245" spans="1:4" x14ac:dyDescent="0.25">
      <c r="A4245">
        <v>4244</v>
      </c>
      <c r="B4245">
        <v>0</v>
      </c>
      <c r="C4245">
        <v>0.12552817831091323</v>
      </c>
      <c r="D4245">
        <f t="shared" si="72"/>
        <v>7</v>
      </c>
    </row>
    <row r="4246" spans="1:4" x14ac:dyDescent="0.25">
      <c r="A4246">
        <v>4245</v>
      </c>
      <c r="B4246">
        <v>0</v>
      </c>
      <c r="C4246">
        <v>0.12548216629956316</v>
      </c>
      <c r="D4246">
        <f t="shared" si="72"/>
        <v>7</v>
      </c>
    </row>
    <row r="4247" spans="1:4" x14ac:dyDescent="0.25">
      <c r="A4247">
        <v>4246</v>
      </c>
      <c r="B4247">
        <v>0</v>
      </c>
      <c r="C4247">
        <v>0.1252710858566132</v>
      </c>
      <c r="D4247">
        <f t="shared" si="72"/>
        <v>7</v>
      </c>
    </row>
    <row r="4248" spans="1:4" x14ac:dyDescent="0.25">
      <c r="A4248">
        <v>4247</v>
      </c>
      <c r="B4248">
        <v>0</v>
      </c>
      <c r="C4248">
        <v>0.12523029885514286</v>
      </c>
      <c r="D4248">
        <f t="shared" si="72"/>
        <v>7</v>
      </c>
    </row>
    <row r="4249" spans="1:4" x14ac:dyDescent="0.25">
      <c r="A4249">
        <v>4248</v>
      </c>
      <c r="B4249">
        <v>0</v>
      </c>
      <c r="C4249">
        <v>0.12516885334143374</v>
      </c>
      <c r="D4249">
        <f t="shared" si="72"/>
        <v>7</v>
      </c>
    </row>
    <row r="4250" spans="1:4" x14ac:dyDescent="0.25">
      <c r="A4250">
        <v>4249</v>
      </c>
      <c r="B4250">
        <v>0</v>
      </c>
      <c r="C4250">
        <v>0.12514380809028131</v>
      </c>
      <c r="D4250">
        <f t="shared" si="72"/>
        <v>7</v>
      </c>
    </row>
    <row r="4251" spans="1:4" x14ac:dyDescent="0.25">
      <c r="A4251">
        <v>4250</v>
      </c>
      <c r="B4251">
        <v>0</v>
      </c>
      <c r="C4251">
        <v>0.12513781840719751</v>
      </c>
      <c r="D4251">
        <f t="shared" si="72"/>
        <v>7</v>
      </c>
    </row>
    <row r="4252" spans="1:4" x14ac:dyDescent="0.25">
      <c r="A4252">
        <v>4251</v>
      </c>
      <c r="B4252">
        <v>0</v>
      </c>
      <c r="C4252">
        <v>0.1250656845275461</v>
      </c>
      <c r="D4252">
        <f t="shared" si="72"/>
        <v>7</v>
      </c>
    </row>
    <row r="4253" spans="1:4" x14ac:dyDescent="0.25">
      <c r="A4253">
        <v>4252</v>
      </c>
      <c r="B4253">
        <v>0</v>
      </c>
      <c r="C4253">
        <v>0.12502413658131017</v>
      </c>
      <c r="D4253">
        <f t="shared" si="72"/>
        <v>7</v>
      </c>
    </row>
    <row r="4254" spans="1:4" x14ac:dyDescent="0.25">
      <c r="A4254">
        <v>4253</v>
      </c>
      <c r="B4254">
        <v>0</v>
      </c>
      <c r="C4254">
        <v>0.12499850474809036</v>
      </c>
      <c r="D4254">
        <f t="shared" si="72"/>
        <v>7</v>
      </c>
    </row>
    <row r="4255" spans="1:4" x14ac:dyDescent="0.25">
      <c r="A4255">
        <v>4254</v>
      </c>
      <c r="B4255">
        <v>0</v>
      </c>
      <c r="C4255">
        <v>0.12489424857429195</v>
      </c>
      <c r="D4255">
        <f t="shared" si="72"/>
        <v>7</v>
      </c>
    </row>
    <row r="4256" spans="1:4" x14ac:dyDescent="0.25">
      <c r="A4256">
        <v>4255</v>
      </c>
      <c r="B4256">
        <v>0</v>
      </c>
      <c r="C4256">
        <v>0.12462710854316206</v>
      </c>
      <c r="D4256">
        <f t="shared" si="72"/>
        <v>7</v>
      </c>
    </row>
    <row r="4257" spans="1:4" x14ac:dyDescent="0.25">
      <c r="A4257">
        <v>4256</v>
      </c>
      <c r="B4257">
        <v>0</v>
      </c>
      <c r="C4257">
        <v>0.12461067428182042</v>
      </c>
      <c r="D4257">
        <f t="shared" si="72"/>
        <v>7</v>
      </c>
    </row>
    <row r="4258" spans="1:4" x14ac:dyDescent="0.25">
      <c r="A4258">
        <v>4257</v>
      </c>
      <c r="B4258">
        <v>0</v>
      </c>
      <c r="C4258">
        <v>0.12421588028175934</v>
      </c>
      <c r="D4258">
        <f t="shared" si="72"/>
        <v>7</v>
      </c>
    </row>
    <row r="4259" spans="1:4" x14ac:dyDescent="0.25">
      <c r="A4259">
        <v>4258</v>
      </c>
      <c r="B4259">
        <v>0</v>
      </c>
      <c r="C4259">
        <v>0.12411105588667955</v>
      </c>
      <c r="D4259">
        <f t="shared" si="72"/>
        <v>7</v>
      </c>
    </row>
    <row r="4260" spans="1:4" x14ac:dyDescent="0.25">
      <c r="A4260">
        <v>4259</v>
      </c>
      <c r="B4260">
        <v>0</v>
      </c>
      <c r="C4260">
        <v>0.12409156920602502</v>
      </c>
      <c r="D4260">
        <f t="shared" si="72"/>
        <v>7</v>
      </c>
    </row>
    <row r="4261" spans="1:4" x14ac:dyDescent="0.25">
      <c r="A4261">
        <v>4260</v>
      </c>
      <c r="B4261">
        <v>0</v>
      </c>
      <c r="C4261">
        <v>0.12380225573935291</v>
      </c>
      <c r="D4261">
        <f t="shared" si="72"/>
        <v>7</v>
      </c>
    </row>
    <row r="4262" spans="1:4" x14ac:dyDescent="0.25">
      <c r="A4262">
        <v>4261</v>
      </c>
      <c r="B4262">
        <v>0</v>
      </c>
      <c r="C4262">
        <v>0.12359525690447802</v>
      </c>
      <c r="D4262">
        <f t="shared" si="72"/>
        <v>7</v>
      </c>
    </row>
    <row r="4263" spans="1:4" x14ac:dyDescent="0.25">
      <c r="A4263">
        <v>4262</v>
      </c>
      <c r="B4263">
        <v>1</v>
      </c>
      <c r="C4263">
        <v>0.12356654319542272</v>
      </c>
      <c r="D4263">
        <f t="shared" si="72"/>
        <v>7</v>
      </c>
    </row>
    <row r="4264" spans="1:4" x14ac:dyDescent="0.25">
      <c r="A4264">
        <v>4263</v>
      </c>
      <c r="B4264">
        <v>0</v>
      </c>
      <c r="C4264">
        <v>0.12354730861695926</v>
      </c>
      <c r="D4264">
        <f t="shared" si="72"/>
        <v>7</v>
      </c>
    </row>
    <row r="4265" spans="1:4" x14ac:dyDescent="0.25">
      <c r="A4265">
        <v>4264</v>
      </c>
      <c r="B4265">
        <v>0</v>
      </c>
      <c r="C4265">
        <v>0.12349901476410016</v>
      </c>
      <c r="D4265">
        <f t="shared" si="72"/>
        <v>7</v>
      </c>
    </row>
    <row r="4266" spans="1:4" x14ac:dyDescent="0.25">
      <c r="A4266">
        <v>4265</v>
      </c>
      <c r="B4266">
        <v>0</v>
      </c>
      <c r="C4266">
        <v>0.12329439186120376</v>
      </c>
      <c r="D4266">
        <f t="shared" si="72"/>
        <v>7</v>
      </c>
    </row>
    <row r="4267" spans="1:4" x14ac:dyDescent="0.25">
      <c r="A4267">
        <v>4266</v>
      </c>
      <c r="B4267">
        <v>1</v>
      </c>
      <c r="C4267">
        <v>0.12312896900431909</v>
      </c>
      <c r="D4267">
        <f t="shared" si="72"/>
        <v>7</v>
      </c>
    </row>
    <row r="4268" spans="1:4" x14ac:dyDescent="0.25">
      <c r="A4268">
        <v>4267</v>
      </c>
      <c r="B4268">
        <v>1</v>
      </c>
      <c r="C4268">
        <v>0.12306777705109362</v>
      </c>
      <c r="D4268">
        <f t="shared" si="72"/>
        <v>7</v>
      </c>
    </row>
    <row r="4269" spans="1:4" x14ac:dyDescent="0.25">
      <c r="A4269">
        <v>4268</v>
      </c>
      <c r="B4269">
        <v>0</v>
      </c>
      <c r="C4269">
        <v>0.1229547549481492</v>
      </c>
      <c r="D4269">
        <f t="shared" si="72"/>
        <v>7</v>
      </c>
    </row>
    <row r="4270" spans="1:4" x14ac:dyDescent="0.25">
      <c r="A4270">
        <v>4269</v>
      </c>
      <c r="B4270">
        <v>0</v>
      </c>
      <c r="C4270">
        <v>0.1227958981647064</v>
      </c>
      <c r="D4270">
        <f t="shared" si="72"/>
        <v>7</v>
      </c>
    </row>
    <row r="4271" spans="1:4" x14ac:dyDescent="0.25">
      <c r="A4271">
        <v>4270</v>
      </c>
      <c r="B4271">
        <v>0</v>
      </c>
      <c r="C4271">
        <v>0.12266731284567503</v>
      </c>
      <c r="D4271">
        <f t="shared" si="72"/>
        <v>7</v>
      </c>
    </row>
    <row r="4272" spans="1:4" x14ac:dyDescent="0.25">
      <c r="A4272">
        <v>4271</v>
      </c>
      <c r="B4272">
        <v>0</v>
      </c>
      <c r="C4272">
        <v>0.12258341542654992</v>
      </c>
      <c r="D4272">
        <f t="shared" si="72"/>
        <v>7</v>
      </c>
    </row>
    <row r="4273" spans="1:4" x14ac:dyDescent="0.25">
      <c r="A4273">
        <v>4272</v>
      </c>
      <c r="B4273">
        <v>1</v>
      </c>
      <c r="C4273">
        <v>0.12257280965294837</v>
      </c>
      <c r="D4273">
        <f t="shared" si="72"/>
        <v>7</v>
      </c>
    </row>
    <row r="4274" spans="1:4" x14ac:dyDescent="0.25">
      <c r="A4274">
        <v>4273</v>
      </c>
      <c r="B4274">
        <v>0</v>
      </c>
      <c r="C4274">
        <v>0.12252017213176113</v>
      </c>
      <c r="D4274">
        <f t="shared" si="72"/>
        <v>7</v>
      </c>
    </row>
    <row r="4275" spans="1:4" x14ac:dyDescent="0.25">
      <c r="A4275">
        <v>4274</v>
      </c>
      <c r="B4275">
        <v>0</v>
      </c>
      <c r="C4275">
        <v>0.12249431641960135</v>
      </c>
      <c r="D4275">
        <f t="shared" si="72"/>
        <v>7</v>
      </c>
    </row>
    <row r="4276" spans="1:4" x14ac:dyDescent="0.25">
      <c r="A4276">
        <v>4275</v>
      </c>
      <c r="B4276">
        <v>0</v>
      </c>
      <c r="C4276">
        <v>0.12238663123414407</v>
      </c>
      <c r="D4276">
        <f t="shared" si="72"/>
        <v>7</v>
      </c>
    </row>
    <row r="4277" spans="1:4" x14ac:dyDescent="0.25">
      <c r="A4277">
        <v>4276</v>
      </c>
      <c r="B4277">
        <v>0</v>
      </c>
      <c r="C4277">
        <v>0.12228073939733773</v>
      </c>
      <c r="D4277">
        <f t="shared" si="72"/>
        <v>7</v>
      </c>
    </row>
    <row r="4278" spans="1:4" x14ac:dyDescent="0.25">
      <c r="A4278">
        <v>4277</v>
      </c>
      <c r="B4278">
        <v>0</v>
      </c>
      <c r="C4278">
        <v>0.12221142232210544</v>
      </c>
      <c r="D4278">
        <f t="shared" si="72"/>
        <v>7</v>
      </c>
    </row>
    <row r="4279" spans="1:4" x14ac:dyDescent="0.25">
      <c r="A4279">
        <v>4278</v>
      </c>
      <c r="B4279">
        <v>0</v>
      </c>
      <c r="C4279">
        <v>0.12220786295599116</v>
      </c>
      <c r="D4279">
        <f t="shared" si="72"/>
        <v>7</v>
      </c>
    </row>
    <row r="4280" spans="1:4" x14ac:dyDescent="0.25">
      <c r="A4280">
        <v>4279</v>
      </c>
      <c r="B4280">
        <v>0</v>
      </c>
      <c r="C4280">
        <v>0.12208732203284073</v>
      </c>
      <c r="D4280">
        <f t="shared" si="72"/>
        <v>7</v>
      </c>
    </row>
    <row r="4281" spans="1:4" x14ac:dyDescent="0.25">
      <c r="A4281">
        <v>4280</v>
      </c>
      <c r="B4281">
        <v>0</v>
      </c>
      <c r="C4281">
        <v>0.12189565913760375</v>
      </c>
      <c r="D4281">
        <f t="shared" si="72"/>
        <v>7</v>
      </c>
    </row>
    <row r="4282" spans="1:4" x14ac:dyDescent="0.25">
      <c r="A4282">
        <v>4281</v>
      </c>
      <c r="B4282">
        <v>1</v>
      </c>
      <c r="C4282">
        <v>0.12169845449128619</v>
      </c>
      <c r="D4282">
        <f t="shared" si="72"/>
        <v>7</v>
      </c>
    </row>
    <row r="4283" spans="1:4" x14ac:dyDescent="0.25">
      <c r="A4283">
        <v>4282</v>
      </c>
      <c r="B4283">
        <v>0</v>
      </c>
      <c r="C4283">
        <v>0.12164175433853404</v>
      </c>
      <c r="D4283">
        <f t="shared" si="72"/>
        <v>7</v>
      </c>
    </row>
    <row r="4284" spans="1:4" x14ac:dyDescent="0.25">
      <c r="A4284">
        <v>4283</v>
      </c>
      <c r="B4284">
        <v>0</v>
      </c>
      <c r="C4284">
        <v>0.12155506980169135</v>
      </c>
      <c r="D4284">
        <f t="shared" si="72"/>
        <v>7</v>
      </c>
    </row>
    <row r="4285" spans="1:4" x14ac:dyDescent="0.25">
      <c r="A4285">
        <v>4284</v>
      </c>
      <c r="B4285">
        <v>0</v>
      </c>
      <c r="C4285">
        <v>0.12152029068862502</v>
      </c>
      <c r="D4285">
        <f t="shared" si="72"/>
        <v>7</v>
      </c>
    </row>
    <row r="4286" spans="1:4" x14ac:dyDescent="0.25">
      <c r="A4286">
        <v>4285</v>
      </c>
      <c r="B4286">
        <v>0</v>
      </c>
      <c r="C4286">
        <v>0.12142408665873013</v>
      </c>
      <c r="D4286">
        <f t="shared" si="72"/>
        <v>7</v>
      </c>
    </row>
    <row r="4287" spans="1:4" x14ac:dyDescent="0.25">
      <c r="A4287">
        <v>4286</v>
      </c>
      <c r="B4287">
        <v>0</v>
      </c>
      <c r="C4287">
        <v>0.1213696550298395</v>
      </c>
      <c r="D4287">
        <f t="shared" si="72"/>
        <v>7</v>
      </c>
    </row>
    <row r="4288" spans="1:4" x14ac:dyDescent="0.25">
      <c r="A4288">
        <v>4287</v>
      </c>
      <c r="B4288">
        <v>1</v>
      </c>
      <c r="C4288">
        <v>0.12130651433850677</v>
      </c>
      <c r="D4288">
        <f t="shared" si="72"/>
        <v>7</v>
      </c>
    </row>
    <row r="4289" spans="1:4" x14ac:dyDescent="0.25">
      <c r="A4289">
        <v>4288</v>
      </c>
      <c r="B4289">
        <v>0</v>
      </c>
      <c r="C4289">
        <v>0.12119989741708</v>
      </c>
      <c r="D4289">
        <f t="shared" si="72"/>
        <v>7</v>
      </c>
    </row>
    <row r="4290" spans="1:4" x14ac:dyDescent="0.25">
      <c r="A4290">
        <v>4289</v>
      </c>
      <c r="B4290">
        <v>0</v>
      </c>
      <c r="C4290">
        <v>0.12113730236499383</v>
      </c>
      <c r="D4290">
        <f t="shared" si="72"/>
        <v>7</v>
      </c>
    </row>
    <row r="4291" spans="1:4" x14ac:dyDescent="0.25">
      <c r="A4291">
        <v>4290</v>
      </c>
      <c r="B4291">
        <v>0</v>
      </c>
      <c r="C4291">
        <v>0.12105770546007784</v>
      </c>
      <c r="D4291">
        <f t="shared" ref="D4291:D4354" si="73">ROUNDUP(A4291/704,0)</f>
        <v>7</v>
      </c>
    </row>
    <row r="4292" spans="1:4" x14ac:dyDescent="0.25">
      <c r="A4292">
        <v>4291</v>
      </c>
      <c r="B4292">
        <v>0</v>
      </c>
      <c r="C4292">
        <v>0.12102118108828319</v>
      </c>
      <c r="D4292">
        <f t="shared" si="73"/>
        <v>7</v>
      </c>
    </row>
    <row r="4293" spans="1:4" x14ac:dyDescent="0.25">
      <c r="A4293">
        <v>4292</v>
      </c>
      <c r="B4293">
        <v>0</v>
      </c>
      <c r="C4293">
        <v>0.12101909189775678</v>
      </c>
      <c r="D4293">
        <f t="shared" si="73"/>
        <v>7</v>
      </c>
    </row>
    <row r="4294" spans="1:4" x14ac:dyDescent="0.25">
      <c r="A4294">
        <v>4293</v>
      </c>
      <c r="B4294">
        <v>0</v>
      </c>
      <c r="C4294">
        <v>0.12101716335997309</v>
      </c>
      <c r="D4294">
        <f t="shared" si="73"/>
        <v>7</v>
      </c>
    </row>
    <row r="4295" spans="1:4" x14ac:dyDescent="0.25">
      <c r="A4295">
        <v>4294</v>
      </c>
      <c r="B4295">
        <v>0</v>
      </c>
      <c r="C4295">
        <v>0.12098117168814326</v>
      </c>
      <c r="D4295">
        <f t="shared" si="73"/>
        <v>7</v>
      </c>
    </row>
    <row r="4296" spans="1:4" x14ac:dyDescent="0.25">
      <c r="A4296">
        <v>4295</v>
      </c>
      <c r="B4296">
        <v>0</v>
      </c>
      <c r="C4296">
        <v>0.12097326943399131</v>
      </c>
      <c r="D4296">
        <f t="shared" si="73"/>
        <v>7</v>
      </c>
    </row>
    <row r="4297" spans="1:4" x14ac:dyDescent="0.25">
      <c r="A4297">
        <v>4296</v>
      </c>
      <c r="B4297">
        <v>0</v>
      </c>
      <c r="C4297">
        <v>0.120934459037963</v>
      </c>
      <c r="D4297">
        <f t="shared" si="73"/>
        <v>7</v>
      </c>
    </row>
    <row r="4298" spans="1:4" x14ac:dyDescent="0.25">
      <c r="A4298">
        <v>4297</v>
      </c>
      <c r="B4298">
        <v>0</v>
      </c>
      <c r="C4298">
        <v>0.12065191565056826</v>
      </c>
      <c r="D4298">
        <f t="shared" si="73"/>
        <v>7</v>
      </c>
    </row>
    <row r="4299" spans="1:4" x14ac:dyDescent="0.25">
      <c r="A4299">
        <v>4298</v>
      </c>
      <c r="B4299">
        <v>0</v>
      </c>
      <c r="C4299">
        <v>0.12054720089060604</v>
      </c>
      <c r="D4299">
        <f t="shared" si="73"/>
        <v>7</v>
      </c>
    </row>
    <row r="4300" spans="1:4" x14ac:dyDescent="0.25">
      <c r="A4300">
        <v>4299</v>
      </c>
      <c r="B4300">
        <v>0</v>
      </c>
      <c r="C4300">
        <v>0.12041186658580331</v>
      </c>
      <c r="D4300">
        <f t="shared" si="73"/>
        <v>7</v>
      </c>
    </row>
    <row r="4301" spans="1:4" x14ac:dyDescent="0.25">
      <c r="A4301">
        <v>4300</v>
      </c>
      <c r="B4301">
        <v>1</v>
      </c>
      <c r="C4301">
        <v>0.12033877621860903</v>
      </c>
      <c r="D4301">
        <f t="shared" si="73"/>
        <v>7</v>
      </c>
    </row>
    <row r="4302" spans="1:4" x14ac:dyDescent="0.25">
      <c r="A4302">
        <v>4301</v>
      </c>
      <c r="B4302">
        <v>0</v>
      </c>
      <c r="C4302">
        <v>0.11988543057628163</v>
      </c>
      <c r="D4302">
        <f t="shared" si="73"/>
        <v>7</v>
      </c>
    </row>
    <row r="4303" spans="1:4" x14ac:dyDescent="0.25">
      <c r="A4303">
        <v>4302</v>
      </c>
      <c r="B4303">
        <v>0</v>
      </c>
      <c r="C4303">
        <v>0.11986831532675564</v>
      </c>
      <c r="D4303">
        <f t="shared" si="73"/>
        <v>7</v>
      </c>
    </row>
    <row r="4304" spans="1:4" x14ac:dyDescent="0.25">
      <c r="A4304">
        <v>4303</v>
      </c>
      <c r="B4304">
        <v>0</v>
      </c>
      <c r="C4304">
        <v>0.11964832323366001</v>
      </c>
      <c r="D4304">
        <f t="shared" si="73"/>
        <v>7</v>
      </c>
    </row>
    <row r="4305" spans="1:4" x14ac:dyDescent="0.25">
      <c r="A4305">
        <v>4304</v>
      </c>
      <c r="B4305">
        <v>0</v>
      </c>
      <c r="C4305">
        <v>0.11955395948686239</v>
      </c>
      <c r="D4305">
        <f t="shared" si="73"/>
        <v>7</v>
      </c>
    </row>
    <row r="4306" spans="1:4" x14ac:dyDescent="0.25">
      <c r="A4306">
        <v>4305</v>
      </c>
      <c r="B4306">
        <v>0</v>
      </c>
      <c r="C4306">
        <v>0.11954720401301097</v>
      </c>
      <c r="D4306">
        <f t="shared" si="73"/>
        <v>7</v>
      </c>
    </row>
    <row r="4307" spans="1:4" x14ac:dyDescent="0.25">
      <c r="A4307">
        <v>4306</v>
      </c>
      <c r="B4307">
        <v>0</v>
      </c>
      <c r="C4307">
        <v>0.11938546595638308</v>
      </c>
      <c r="D4307">
        <f t="shared" si="73"/>
        <v>7</v>
      </c>
    </row>
    <row r="4308" spans="1:4" x14ac:dyDescent="0.25">
      <c r="A4308">
        <v>4307</v>
      </c>
      <c r="B4308">
        <v>1</v>
      </c>
      <c r="C4308">
        <v>0.11937189400766848</v>
      </c>
      <c r="D4308">
        <f t="shared" si="73"/>
        <v>7</v>
      </c>
    </row>
    <row r="4309" spans="1:4" x14ac:dyDescent="0.25">
      <c r="A4309">
        <v>4308</v>
      </c>
      <c r="B4309">
        <v>1</v>
      </c>
      <c r="C4309">
        <v>0.11935128843153639</v>
      </c>
      <c r="D4309">
        <f t="shared" si="73"/>
        <v>7</v>
      </c>
    </row>
    <row r="4310" spans="1:4" x14ac:dyDescent="0.25">
      <c r="A4310">
        <v>4309</v>
      </c>
      <c r="B4310">
        <v>0</v>
      </c>
      <c r="C4310">
        <v>0.11926505547368817</v>
      </c>
      <c r="D4310">
        <f t="shared" si="73"/>
        <v>7</v>
      </c>
    </row>
    <row r="4311" spans="1:4" x14ac:dyDescent="0.25">
      <c r="A4311">
        <v>4310</v>
      </c>
      <c r="B4311">
        <v>0</v>
      </c>
      <c r="C4311">
        <v>0.11926117216620161</v>
      </c>
      <c r="D4311">
        <f t="shared" si="73"/>
        <v>7</v>
      </c>
    </row>
    <row r="4312" spans="1:4" x14ac:dyDescent="0.25">
      <c r="A4312">
        <v>4311</v>
      </c>
      <c r="B4312">
        <v>1</v>
      </c>
      <c r="C4312">
        <v>0.11921964536469269</v>
      </c>
      <c r="D4312">
        <f t="shared" si="73"/>
        <v>7</v>
      </c>
    </row>
    <row r="4313" spans="1:4" x14ac:dyDescent="0.25">
      <c r="A4313">
        <v>4312</v>
      </c>
      <c r="B4313">
        <v>0</v>
      </c>
      <c r="C4313">
        <v>0.11902657325811065</v>
      </c>
      <c r="D4313">
        <f t="shared" si="73"/>
        <v>7</v>
      </c>
    </row>
    <row r="4314" spans="1:4" x14ac:dyDescent="0.25">
      <c r="A4314">
        <v>4313</v>
      </c>
      <c r="B4314">
        <v>0</v>
      </c>
      <c r="C4314">
        <v>0.11891944463417189</v>
      </c>
      <c r="D4314">
        <f t="shared" si="73"/>
        <v>7</v>
      </c>
    </row>
    <row r="4315" spans="1:4" x14ac:dyDescent="0.25">
      <c r="A4315">
        <v>4314</v>
      </c>
      <c r="B4315">
        <v>0</v>
      </c>
      <c r="C4315">
        <v>0.11885107748545203</v>
      </c>
      <c r="D4315">
        <f t="shared" si="73"/>
        <v>7</v>
      </c>
    </row>
    <row r="4316" spans="1:4" x14ac:dyDescent="0.25">
      <c r="A4316">
        <v>4315</v>
      </c>
      <c r="B4316">
        <v>0</v>
      </c>
      <c r="C4316">
        <v>0.11871477998279999</v>
      </c>
      <c r="D4316">
        <f t="shared" si="73"/>
        <v>7</v>
      </c>
    </row>
    <row r="4317" spans="1:4" x14ac:dyDescent="0.25">
      <c r="A4317">
        <v>4316</v>
      </c>
      <c r="B4317">
        <v>0</v>
      </c>
      <c r="C4317">
        <v>0.1185336814528979</v>
      </c>
      <c r="D4317">
        <f t="shared" si="73"/>
        <v>7</v>
      </c>
    </row>
    <row r="4318" spans="1:4" x14ac:dyDescent="0.25">
      <c r="A4318">
        <v>4317</v>
      </c>
      <c r="B4318">
        <v>0</v>
      </c>
      <c r="C4318">
        <v>0.11829083826195608</v>
      </c>
      <c r="D4318">
        <f t="shared" si="73"/>
        <v>7</v>
      </c>
    </row>
    <row r="4319" spans="1:4" x14ac:dyDescent="0.25">
      <c r="A4319">
        <v>4318</v>
      </c>
      <c r="B4319">
        <v>1</v>
      </c>
      <c r="C4319">
        <v>0.11825854616744678</v>
      </c>
      <c r="D4319">
        <f t="shared" si="73"/>
        <v>7</v>
      </c>
    </row>
    <row r="4320" spans="1:4" x14ac:dyDescent="0.25">
      <c r="A4320">
        <v>4319</v>
      </c>
      <c r="B4320">
        <v>0</v>
      </c>
      <c r="C4320">
        <v>0.11812396941385302</v>
      </c>
      <c r="D4320">
        <f t="shared" si="73"/>
        <v>7</v>
      </c>
    </row>
    <row r="4321" spans="1:4" x14ac:dyDescent="0.25">
      <c r="A4321">
        <v>4320</v>
      </c>
      <c r="B4321">
        <v>0</v>
      </c>
      <c r="C4321">
        <v>0.11767733941915992</v>
      </c>
      <c r="D4321">
        <f t="shared" si="73"/>
        <v>7</v>
      </c>
    </row>
    <row r="4322" spans="1:4" x14ac:dyDescent="0.25">
      <c r="A4322">
        <v>4321</v>
      </c>
      <c r="B4322">
        <v>0</v>
      </c>
      <c r="C4322">
        <v>0.1176677012795912</v>
      </c>
      <c r="D4322">
        <f t="shared" si="73"/>
        <v>7</v>
      </c>
    </row>
    <row r="4323" spans="1:4" x14ac:dyDescent="0.25">
      <c r="A4323">
        <v>4322</v>
      </c>
      <c r="B4323">
        <v>0</v>
      </c>
      <c r="C4323">
        <v>0.11729440543493966</v>
      </c>
      <c r="D4323">
        <f t="shared" si="73"/>
        <v>7</v>
      </c>
    </row>
    <row r="4324" spans="1:4" x14ac:dyDescent="0.25">
      <c r="A4324">
        <v>4323</v>
      </c>
      <c r="B4324">
        <v>0</v>
      </c>
      <c r="C4324">
        <v>0.11725398878216813</v>
      </c>
      <c r="D4324">
        <f t="shared" si="73"/>
        <v>7</v>
      </c>
    </row>
    <row r="4325" spans="1:4" x14ac:dyDescent="0.25">
      <c r="A4325">
        <v>4324</v>
      </c>
      <c r="B4325">
        <v>0</v>
      </c>
      <c r="C4325">
        <v>0.11718116330771498</v>
      </c>
      <c r="D4325">
        <f t="shared" si="73"/>
        <v>7</v>
      </c>
    </row>
    <row r="4326" spans="1:4" x14ac:dyDescent="0.25">
      <c r="A4326">
        <v>4325</v>
      </c>
      <c r="B4326">
        <v>0</v>
      </c>
      <c r="C4326">
        <v>0.11712966549985782</v>
      </c>
      <c r="D4326">
        <f t="shared" si="73"/>
        <v>7</v>
      </c>
    </row>
    <row r="4327" spans="1:4" x14ac:dyDescent="0.25">
      <c r="A4327">
        <v>4326</v>
      </c>
      <c r="B4327">
        <v>0</v>
      </c>
      <c r="C4327">
        <v>0.11709671265624014</v>
      </c>
      <c r="D4327">
        <f t="shared" si="73"/>
        <v>7</v>
      </c>
    </row>
    <row r="4328" spans="1:4" x14ac:dyDescent="0.25">
      <c r="A4328">
        <v>4327</v>
      </c>
      <c r="B4328">
        <v>1</v>
      </c>
      <c r="C4328">
        <v>0.11701026907105533</v>
      </c>
      <c r="D4328">
        <f t="shared" si="73"/>
        <v>7</v>
      </c>
    </row>
    <row r="4329" spans="1:4" x14ac:dyDescent="0.25">
      <c r="A4329">
        <v>4328</v>
      </c>
      <c r="B4329">
        <v>0</v>
      </c>
      <c r="C4329">
        <v>0.11689782239103771</v>
      </c>
      <c r="D4329">
        <f t="shared" si="73"/>
        <v>7</v>
      </c>
    </row>
    <row r="4330" spans="1:4" x14ac:dyDescent="0.25">
      <c r="A4330">
        <v>4329</v>
      </c>
      <c r="B4330">
        <v>0</v>
      </c>
      <c r="C4330">
        <v>0.11689539954084881</v>
      </c>
      <c r="D4330">
        <f t="shared" si="73"/>
        <v>7</v>
      </c>
    </row>
    <row r="4331" spans="1:4" x14ac:dyDescent="0.25">
      <c r="A4331">
        <v>4330</v>
      </c>
      <c r="B4331">
        <v>0</v>
      </c>
      <c r="C4331">
        <v>0.11641615642899379</v>
      </c>
      <c r="D4331">
        <f t="shared" si="73"/>
        <v>7</v>
      </c>
    </row>
    <row r="4332" spans="1:4" x14ac:dyDescent="0.25">
      <c r="A4332">
        <v>4331</v>
      </c>
      <c r="B4332">
        <v>1</v>
      </c>
      <c r="C4332">
        <v>0.11637778563027483</v>
      </c>
      <c r="D4332">
        <f t="shared" si="73"/>
        <v>7</v>
      </c>
    </row>
    <row r="4333" spans="1:4" x14ac:dyDescent="0.25">
      <c r="A4333">
        <v>4332</v>
      </c>
      <c r="B4333">
        <v>0</v>
      </c>
      <c r="C4333">
        <v>0.11631525555680076</v>
      </c>
      <c r="D4333">
        <f t="shared" si="73"/>
        <v>7</v>
      </c>
    </row>
    <row r="4334" spans="1:4" x14ac:dyDescent="0.25">
      <c r="A4334">
        <v>4333</v>
      </c>
      <c r="B4334">
        <v>0</v>
      </c>
      <c r="C4334">
        <v>0.11631474162770229</v>
      </c>
      <c r="D4334">
        <f t="shared" si="73"/>
        <v>7</v>
      </c>
    </row>
    <row r="4335" spans="1:4" x14ac:dyDescent="0.25">
      <c r="A4335">
        <v>4334</v>
      </c>
      <c r="B4335">
        <v>1</v>
      </c>
      <c r="C4335">
        <v>0.11619927683437198</v>
      </c>
      <c r="D4335">
        <f t="shared" si="73"/>
        <v>7</v>
      </c>
    </row>
    <row r="4336" spans="1:4" x14ac:dyDescent="0.25">
      <c r="A4336">
        <v>4335</v>
      </c>
      <c r="B4336">
        <v>1</v>
      </c>
      <c r="C4336">
        <v>0.11619375903808599</v>
      </c>
      <c r="D4336">
        <f t="shared" si="73"/>
        <v>7</v>
      </c>
    </row>
    <row r="4337" spans="1:4" x14ac:dyDescent="0.25">
      <c r="A4337">
        <v>4336</v>
      </c>
      <c r="B4337">
        <v>0</v>
      </c>
      <c r="C4337">
        <v>0.1160240232498671</v>
      </c>
      <c r="D4337">
        <f t="shared" si="73"/>
        <v>7</v>
      </c>
    </row>
    <row r="4338" spans="1:4" x14ac:dyDescent="0.25">
      <c r="A4338">
        <v>4337</v>
      </c>
      <c r="B4338">
        <v>0</v>
      </c>
      <c r="C4338">
        <v>0.1160233165964611</v>
      </c>
      <c r="D4338">
        <f t="shared" si="73"/>
        <v>7</v>
      </c>
    </row>
    <row r="4339" spans="1:4" x14ac:dyDescent="0.25">
      <c r="A4339">
        <v>4338</v>
      </c>
      <c r="B4339">
        <v>0</v>
      </c>
      <c r="C4339">
        <v>0.11581343595673926</v>
      </c>
      <c r="D4339">
        <f t="shared" si="73"/>
        <v>7</v>
      </c>
    </row>
    <row r="4340" spans="1:4" x14ac:dyDescent="0.25">
      <c r="A4340">
        <v>4339</v>
      </c>
      <c r="B4340">
        <v>0</v>
      </c>
      <c r="C4340">
        <v>0.11575006091162181</v>
      </c>
      <c r="D4340">
        <f t="shared" si="73"/>
        <v>7</v>
      </c>
    </row>
    <row r="4341" spans="1:4" x14ac:dyDescent="0.25">
      <c r="A4341">
        <v>4340</v>
      </c>
      <c r="B4341">
        <v>0</v>
      </c>
      <c r="C4341">
        <v>0.11574793098385981</v>
      </c>
      <c r="D4341">
        <f t="shared" si="73"/>
        <v>7</v>
      </c>
    </row>
    <row r="4342" spans="1:4" x14ac:dyDescent="0.25">
      <c r="A4342">
        <v>4341</v>
      </c>
      <c r="B4342">
        <v>0</v>
      </c>
      <c r="C4342">
        <v>0.11573925912126071</v>
      </c>
      <c r="D4342">
        <f t="shared" si="73"/>
        <v>7</v>
      </c>
    </row>
    <row r="4343" spans="1:4" x14ac:dyDescent="0.25">
      <c r="A4343">
        <v>4342</v>
      </c>
      <c r="B4343">
        <v>0</v>
      </c>
      <c r="C4343">
        <v>0.11567980253144271</v>
      </c>
      <c r="D4343">
        <f t="shared" si="73"/>
        <v>7</v>
      </c>
    </row>
    <row r="4344" spans="1:4" x14ac:dyDescent="0.25">
      <c r="A4344">
        <v>4343</v>
      </c>
      <c r="B4344">
        <v>0</v>
      </c>
      <c r="C4344">
        <v>0.11565497814877324</v>
      </c>
      <c r="D4344">
        <f t="shared" si="73"/>
        <v>7</v>
      </c>
    </row>
    <row r="4345" spans="1:4" x14ac:dyDescent="0.25">
      <c r="A4345">
        <v>4344</v>
      </c>
      <c r="B4345">
        <v>0</v>
      </c>
      <c r="C4345">
        <v>0.11555321786868247</v>
      </c>
      <c r="D4345">
        <f t="shared" si="73"/>
        <v>7</v>
      </c>
    </row>
    <row r="4346" spans="1:4" x14ac:dyDescent="0.25">
      <c r="A4346">
        <v>4345</v>
      </c>
      <c r="B4346">
        <v>0</v>
      </c>
      <c r="C4346">
        <v>0.11541590764027979</v>
      </c>
      <c r="D4346">
        <f t="shared" si="73"/>
        <v>7</v>
      </c>
    </row>
    <row r="4347" spans="1:4" x14ac:dyDescent="0.25">
      <c r="A4347">
        <v>4346</v>
      </c>
      <c r="B4347">
        <v>1</v>
      </c>
      <c r="C4347">
        <v>0.11536072957766461</v>
      </c>
      <c r="D4347">
        <f t="shared" si="73"/>
        <v>7</v>
      </c>
    </row>
    <row r="4348" spans="1:4" x14ac:dyDescent="0.25">
      <c r="A4348">
        <v>4347</v>
      </c>
      <c r="B4348">
        <v>0</v>
      </c>
      <c r="C4348">
        <v>0.11531794172918623</v>
      </c>
      <c r="D4348">
        <f t="shared" si="73"/>
        <v>7</v>
      </c>
    </row>
    <row r="4349" spans="1:4" x14ac:dyDescent="0.25">
      <c r="A4349">
        <v>4348</v>
      </c>
      <c r="B4349">
        <v>0</v>
      </c>
      <c r="C4349">
        <v>0.11528257825120448</v>
      </c>
      <c r="D4349">
        <f t="shared" si="73"/>
        <v>7</v>
      </c>
    </row>
    <row r="4350" spans="1:4" x14ac:dyDescent="0.25">
      <c r="A4350">
        <v>4349</v>
      </c>
      <c r="B4350">
        <v>0</v>
      </c>
      <c r="C4350">
        <v>0.11499759779034199</v>
      </c>
      <c r="D4350">
        <f t="shared" si="73"/>
        <v>7</v>
      </c>
    </row>
    <row r="4351" spans="1:4" x14ac:dyDescent="0.25">
      <c r="A4351">
        <v>4350</v>
      </c>
      <c r="B4351">
        <v>0</v>
      </c>
      <c r="C4351">
        <v>0.11488189677377697</v>
      </c>
      <c r="D4351">
        <f t="shared" si="73"/>
        <v>7</v>
      </c>
    </row>
    <row r="4352" spans="1:4" x14ac:dyDescent="0.25">
      <c r="A4352">
        <v>4351</v>
      </c>
      <c r="B4352">
        <v>0</v>
      </c>
      <c r="C4352">
        <v>0.1148431283068844</v>
      </c>
      <c r="D4352">
        <f t="shared" si="73"/>
        <v>7</v>
      </c>
    </row>
    <row r="4353" spans="1:4" x14ac:dyDescent="0.25">
      <c r="A4353">
        <v>4352</v>
      </c>
      <c r="B4353">
        <v>0</v>
      </c>
      <c r="C4353">
        <v>0.11481246788466336</v>
      </c>
      <c r="D4353">
        <f t="shared" si="73"/>
        <v>7</v>
      </c>
    </row>
    <row r="4354" spans="1:4" x14ac:dyDescent="0.25">
      <c r="A4354">
        <v>4353</v>
      </c>
      <c r="B4354">
        <v>0</v>
      </c>
      <c r="C4354">
        <v>0.11477363446478261</v>
      </c>
      <c r="D4354">
        <f t="shared" si="73"/>
        <v>7</v>
      </c>
    </row>
    <row r="4355" spans="1:4" x14ac:dyDescent="0.25">
      <c r="A4355">
        <v>4354</v>
      </c>
      <c r="B4355">
        <v>0</v>
      </c>
      <c r="C4355">
        <v>0.11469462604860246</v>
      </c>
      <c r="D4355">
        <f t="shared" ref="D4355:D4418" si="74">ROUNDUP(A4355/704,0)</f>
        <v>7</v>
      </c>
    </row>
    <row r="4356" spans="1:4" x14ac:dyDescent="0.25">
      <c r="A4356">
        <v>4355</v>
      </c>
      <c r="B4356">
        <v>0</v>
      </c>
      <c r="C4356">
        <v>0.11446225438749023</v>
      </c>
      <c r="D4356">
        <f t="shared" si="74"/>
        <v>7</v>
      </c>
    </row>
    <row r="4357" spans="1:4" x14ac:dyDescent="0.25">
      <c r="A4357">
        <v>4356</v>
      </c>
      <c r="B4357">
        <v>0</v>
      </c>
      <c r="C4357">
        <v>0.11420120725645495</v>
      </c>
      <c r="D4357">
        <f t="shared" si="74"/>
        <v>7</v>
      </c>
    </row>
    <row r="4358" spans="1:4" x14ac:dyDescent="0.25">
      <c r="A4358">
        <v>4357</v>
      </c>
      <c r="B4358">
        <v>0</v>
      </c>
      <c r="C4358">
        <v>0.11413981086669545</v>
      </c>
      <c r="D4358">
        <f t="shared" si="74"/>
        <v>7</v>
      </c>
    </row>
    <row r="4359" spans="1:4" x14ac:dyDescent="0.25">
      <c r="A4359">
        <v>4358</v>
      </c>
      <c r="B4359">
        <v>1</v>
      </c>
      <c r="C4359">
        <v>0.11404570847534225</v>
      </c>
      <c r="D4359">
        <f t="shared" si="74"/>
        <v>7</v>
      </c>
    </row>
    <row r="4360" spans="1:4" x14ac:dyDescent="0.25">
      <c r="A4360">
        <v>4359</v>
      </c>
      <c r="B4360">
        <v>0</v>
      </c>
      <c r="C4360">
        <v>0.11371864148725004</v>
      </c>
      <c r="D4360">
        <f t="shared" si="74"/>
        <v>7</v>
      </c>
    </row>
    <row r="4361" spans="1:4" x14ac:dyDescent="0.25">
      <c r="A4361">
        <v>4360</v>
      </c>
      <c r="B4361">
        <v>1</v>
      </c>
      <c r="C4361">
        <v>0.11358595276262613</v>
      </c>
      <c r="D4361">
        <f t="shared" si="74"/>
        <v>7</v>
      </c>
    </row>
    <row r="4362" spans="1:4" x14ac:dyDescent="0.25">
      <c r="A4362">
        <v>4361</v>
      </c>
      <c r="B4362">
        <v>0</v>
      </c>
      <c r="C4362">
        <v>0.11332359573857913</v>
      </c>
      <c r="D4362">
        <f t="shared" si="74"/>
        <v>7</v>
      </c>
    </row>
    <row r="4363" spans="1:4" x14ac:dyDescent="0.25">
      <c r="A4363">
        <v>4362</v>
      </c>
      <c r="B4363">
        <v>0</v>
      </c>
      <c r="C4363">
        <v>0.11331418800960245</v>
      </c>
      <c r="D4363">
        <f t="shared" si="74"/>
        <v>7</v>
      </c>
    </row>
    <row r="4364" spans="1:4" x14ac:dyDescent="0.25">
      <c r="A4364">
        <v>4363</v>
      </c>
      <c r="B4364">
        <v>0</v>
      </c>
      <c r="C4364">
        <v>0.11328430543097744</v>
      </c>
      <c r="D4364">
        <f t="shared" si="74"/>
        <v>7</v>
      </c>
    </row>
    <row r="4365" spans="1:4" x14ac:dyDescent="0.25">
      <c r="A4365">
        <v>4364</v>
      </c>
      <c r="B4365">
        <v>0</v>
      </c>
      <c r="C4365">
        <v>0.11323604369061899</v>
      </c>
      <c r="D4365">
        <f t="shared" si="74"/>
        <v>7</v>
      </c>
    </row>
    <row r="4366" spans="1:4" x14ac:dyDescent="0.25">
      <c r="A4366">
        <v>4365</v>
      </c>
      <c r="B4366">
        <v>0</v>
      </c>
      <c r="C4366">
        <v>0.1131801032582842</v>
      </c>
      <c r="D4366">
        <f t="shared" si="74"/>
        <v>7</v>
      </c>
    </row>
    <row r="4367" spans="1:4" x14ac:dyDescent="0.25">
      <c r="A4367">
        <v>4366</v>
      </c>
      <c r="B4367">
        <v>0</v>
      </c>
      <c r="C4367">
        <v>0.11303301464571017</v>
      </c>
      <c r="D4367">
        <f t="shared" si="74"/>
        <v>7</v>
      </c>
    </row>
    <row r="4368" spans="1:4" x14ac:dyDescent="0.25">
      <c r="A4368">
        <v>4367</v>
      </c>
      <c r="B4368">
        <v>0</v>
      </c>
      <c r="C4368">
        <v>0.11293674199115813</v>
      </c>
      <c r="D4368">
        <f t="shared" si="74"/>
        <v>7</v>
      </c>
    </row>
    <row r="4369" spans="1:4" x14ac:dyDescent="0.25">
      <c r="A4369">
        <v>4368</v>
      </c>
      <c r="B4369">
        <v>0</v>
      </c>
      <c r="C4369">
        <v>0.11277732843114467</v>
      </c>
      <c r="D4369">
        <f t="shared" si="74"/>
        <v>7</v>
      </c>
    </row>
    <row r="4370" spans="1:4" x14ac:dyDescent="0.25">
      <c r="A4370">
        <v>4369</v>
      </c>
      <c r="B4370">
        <v>0</v>
      </c>
      <c r="C4370">
        <v>0.11271365282531745</v>
      </c>
      <c r="D4370">
        <f t="shared" si="74"/>
        <v>7</v>
      </c>
    </row>
    <row r="4371" spans="1:4" x14ac:dyDescent="0.25">
      <c r="A4371">
        <v>4370</v>
      </c>
      <c r="B4371">
        <v>1</v>
      </c>
      <c r="C4371">
        <v>0.1126059687574512</v>
      </c>
      <c r="D4371">
        <f t="shared" si="74"/>
        <v>7</v>
      </c>
    </row>
    <row r="4372" spans="1:4" x14ac:dyDescent="0.25">
      <c r="A4372">
        <v>4371</v>
      </c>
      <c r="B4372">
        <v>0</v>
      </c>
      <c r="C4372">
        <v>0.11259980747581726</v>
      </c>
      <c r="D4372">
        <f t="shared" si="74"/>
        <v>7</v>
      </c>
    </row>
    <row r="4373" spans="1:4" x14ac:dyDescent="0.25">
      <c r="A4373">
        <v>4372</v>
      </c>
      <c r="B4373">
        <v>0</v>
      </c>
      <c r="C4373">
        <v>0.1125840428897331</v>
      </c>
      <c r="D4373">
        <f t="shared" si="74"/>
        <v>7</v>
      </c>
    </row>
    <row r="4374" spans="1:4" x14ac:dyDescent="0.25">
      <c r="A4374">
        <v>4373</v>
      </c>
      <c r="B4374">
        <v>0</v>
      </c>
      <c r="C4374">
        <v>0.11250821737323742</v>
      </c>
      <c r="D4374">
        <f t="shared" si="74"/>
        <v>7</v>
      </c>
    </row>
    <row r="4375" spans="1:4" x14ac:dyDescent="0.25">
      <c r="A4375">
        <v>4374</v>
      </c>
      <c r="B4375">
        <v>0</v>
      </c>
      <c r="C4375">
        <v>0.11240509452408889</v>
      </c>
      <c r="D4375">
        <f t="shared" si="74"/>
        <v>7</v>
      </c>
    </row>
    <row r="4376" spans="1:4" x14ac:dyDescent="0.25">
      <c r="A4376">
        <v>4375</v>
      </c>
      <c r="B4376">
        <v>0</v>
      </c>
      <c r="C4376">
        <v>0.11236995028571468</v>
      </c>
      <c r="D4376">
        <f t="shared" si="74"/>
        <v>7</v>
      </c>
    </row>
    <row r="4377" spans="1:4" x14ac:dyDescent="0.25">
      <c r="A4377">
        <v>4376</v>
      </c>
      <c r="B4377">
        <v>0</v>
      </c>
      <c r="C4377">
        <v>0.11232711283725132</v>
      </c>
      <c r="D4377">
        <f t="shared" si="74"/>
        <v>7</v>
      </c>
    </row>
    <row r="4378" spans="1:4" x14ac:dyDescent="0.25">
      <c r="A4378">
        <v>4377</v>
      </c>
      <c r="B4378">
        <v>0</v>
      </c>
      <c r="C4378">
        <v>0.1122988930942142</v>
      </c>
      <c r="D4378">
        <f t="shared" si="74"/>
        <v>7</v>
      </c>
    </row>
    <row r="4379" spans="1:4" x14ac:dyDescent="0.25">
      <c r="A4379">
        <v>4378</v>
      </c>
      <c r="B4379">
        <v>0</v>
      </c>
      <c r="C4379">
        <v>0.11214896632724275</v>
      </c>
      <c r="D4379">
        <f t="shared" si="74"/>
        <v>7</v>
      </c>
    </row>
    <row r="4380" spans="1:4" x14ac:dyDescent="0.25">
      <c r="A4380">
        <v>4379</v>
      </c>
      <c r="B4380">
        <v>0</v>
      </c>
      <c r="C4380">
        <v>0.11178295537959862</v>
      </c>
      <c r="D4380">
        <f t="shared" si="74"/>
        <v>7</v>
      </c>
    </row>
    <row r="4381" spans="1:4" x14ac:dyDescent="0.25">
      <c r="A4381">
        <v>4380</v>
      </c>
      <c r="B4381">
        <v>0</v>
      </c>
      <c r="C4381">
        <v>0.11177438020348857</v>
      </c>
      <c r="D4381">
        <f t="shared" si="74"/>
        <v>7</v>
      </c>
    </row>
    <row r="4382" spans="1:4" x14ac:dyDescent="0.25">
      <c r="A4382">
        <v>4381</v>
      </c>
      <c r="B4382">
        <v>1</v>
      </c>
      <c r="C4382">
        <v>0.11164947245933284</v>
      </c>
      <c r="D4382">
        <f t="shared" si="74"/>
        <v>7</v>
      </c>
    </row>
    <row r="4383" spans="1:4" x14ac:dyDescent="0.25">
      <c r="A4383">
        <v>4382</v>
      </c>
      <c r="B4383">
        <v>0</v>
      </c>
      <c r="C4383">
        <v>0.11163689458070862</v>
      </c>
      <c r="D4383">
        <f t="shared" si="74"/>
        <v>7</v>
      </c>
    </row>
    <row r="4384" spans="1:4" x14ac:dyDescent="0.25">
      <c r="A4384">
        <v>4383</v>
      </c>
      <c r="B4384">
        <v>0</v>
      </c>
      <c r="C4384">
        <v>0.1115453649194403</v>
      </c>
      <c r="D4384">
        <f t="shared" si="74"/>
        <v>7</v>
      </c>
    </row>
    <row r="4385" spans="1:4" x14ac:dyDescent="0.25">
      <c r="A4385">
        <v>4384</v>
      </c>
      <c r="B4385">
        <v>0</v>
      </c>
      <c r="C4385">
        <v>0.11128687921314884</v>
      </c>
      <c r="D4385">
        <f t="shared" si="74"/>
        <v>7</v>
      </c>
    </row>
    <row r="4386" spans="1:4" x14ac:dyDescent="0.25">
      <c r="A4386">
        <v>4385</v>
      </c>
      <c r="B4386">
        <v>0</v>
      </c>
      <c r="C4386">
        <v>0.11123070730805358</v>
      </c>
      <c r="D4386">
        <f t="shared" si="74"/>
        <v>7</v>
      </c>
    </row>
    <row r="4387" spans="1:4" x14ac:dyDescent="0.25">
      <c r="A4387">
        <v>4386</v>
      </c>
      <c r="B4387">
        <v>0</v>
      </c>
      <c r="C4387">
        <v>0.11115472765462626</v>
      </c>
      <c r="D4387">
        <f t="shared" si="74"/>
        <v>7</v>
      </c>
    </row>
    <row r="4388" spans="1:4" x14ac:dyDescent="0.25">
      <c r="A4388">
        <v>4387</v>
      </c>
      <c r="B4388">
        <v>0</v>
      </c>
      <c r="C4388">
        <v>0.11115472765462626</v>
      </c>
      <c r="D4388">
        <f t="shared" si="74"/>
        <v>7</v>
      </c>
    </row>
    <row r="4389" spans="1:4" x14ac:dyDescent="0.25">
      <c r="A4389">
        <v>4388</v>
      </c>
      <c r="B4389">
        <v>0</v>
      </c>
      <c r="C4389">
        <v>0.11115472765462626</v>
      </c>
      <c r="D4389">
        <f t="shared" si="74"/>
        <v>7</v>
      </c>
    </row>
    <row r="4390" spans="1:4" x14ac:dyDescent="0.25">
      <c r="A4390">
        <v>4389</v>
      </c>
      <c r="B4390">
        <v>0</v>
      </c>
      <c r="C4390">
        <v>0.11115472765462626</v>
      </c>
      <c r="D4390">
        <f t="shared" si="74"/>
        <v>7</v>
      </c>
    </row>
    <row r="4391" spans="1:4" x14ac:dyDescent="0.25">
      <c r="A4391">
        <v>4390</v>
      </c>
      <c r="B4391">
        <v>0</v>
      </c>
      <c r="C4391">
        <v>0.11115472765462626</v>
      </c>
      <c r="D4391">
        <f t="shared" si="74"/>
        <v>7</v>
      </c>
    </row>
    <row r="4392" spans="1:4" x14ac:dyDescent="0.25">
      <c r="A4392">
        <v>4391</v>
      </c>
      <c r="B4392">
        <v>0</v>
      </c>
      <c r="C4392">
        <v>0.1111223562193376</v>
      </c>
      <c r="D4392">
        <f t="shared" si="74"/>
        <v>7</v>
      </c>
    </row>
    <row r="4393" spans="1:4" x14ac:dyDescent="0.25">
      <c r="A4393">
        <v>4392</v>
      </c>
      <c r="B4393">
        <v>1</v>
      </c>
      <c r="C4393">
        <v>0.11093706376700448</v>
      </c>
      <c r="D4393">
        <f t="shared" si="74"/>
        <v>7</v>
      </c>
    </row>
    <row r="4394" spans="1:4" x14ac:dyDescent="0.25">
      <c r="A4394">
        <v>4393</v>
      </c>
      <c r="B4394">
        <v>0</v>
      </c>
      <c r="C4394">
        <v>0.11087275752434843</v>
      </c>
      <c r="D4394">
        <f t="shared" si="74"/>
        <v>7</v>
      </c>
    </row>
    <row r="4395" spans="1:4" x14ac:dyDescent="0.25">
      <c r="A4395">
        <v>4394</v>
      </c>
      <c r="B4395">
        <v>0</v>
      </c>
      <c r="C4395">
        <v>0.1106587961147437</v>
      </c>
      <c r="D4395">
        <f t="shared" si="74"/>
        <v>7</v>
      </c>
    </row>
    <row r="4396" spans="1:4" x14ac:dyDescent="0.25">
      <c r="A4396">
        <v>4395</v>
      </c>
      <c r="B4396">
        <v>0</v>
      </c>
      <c r="C4396">
        <v>0.11056682780347428</v>
      </c>
      <c r="D4396">
        <f t="shared" si="74"/>
        <v>7</v>
      </c>
    </row>
    <row r="4397" spans="1:4" x14ac:dyDescent="0.25">
      <c r="A4397">
        <v>4396</v>
      </c>
      <c r="B4397">
        <v>0</v>
      </c>
      <c r="C4397">
        <v>0.11053579691071504</v>
      </c>
      <c r="D4397">
        <f t="shared" si="74"/>
        <v>7</v>
      </c>
    </row>
    <row r="4398" spans="1:4" x14ac:dyDescent="0.25">
      <c r="A4398">
        <v>4397</v>
      </c>
      <c r="B4398">
        <v>0</v>
      </c>
      <c r="C4398">
        <v>0.11047447832069714</v>
      </c>
      <c r="D4398">
        <f t="shared" si="74"/>
        <v>7</v>
      </c>
    </row>
    <row r="4399" spans="1:4" x14ac:dyDescent="0.25">
      <c r="A4399">
        <v>4398</v>
      </c>
      <c r="B4399">
        <v>0</v>
      </c>
      <c r="C4399">
        <v>0.1101208919310335</v>
      </c>
      <c r="D4399">
        <f t="shared" si="74"/>
        <v>7</v>
      </c>
    </row>
    <row r="4400" spans="1:4" x14ac:dyDescent="0.25">
      <c r="A4400">
        <v>4399</v>
      </c>
      <c r="B4400">
        <v>0</v>
      </c>
      <c r="C4400">
        <v>0.11007021950784743</v>
      </c>
      <c r="D4400">
        <f t="shared" si="74"/>
        <v>7</v>
      </c>
    </row>
    <row r="4401" spans="1:4" x14ac:dyDescent="0.25">
      <c r="A4401">
        <v>4400</v>
      </c>
      <c r="B4401">
        <v>0</v>
      </c>
      <c r="C4401">
        <v>0.10995972227208946</v>
      </c>
      <c r="D4401">
        <f t="shared" si="74"/>
        <v>7</v>
      </c>
    </row>
    <row r="4402" spans="1:4" x14ac:dyDescent="0.25">
      <c r="A4402">
        <v>4401</v>
      </c>
      <c r="B4402">
        <v>0</v>
      </c>
      <c r="C4402">
        <v>0.10995569308727982</v>
      </c>
      <c r="D4402">
        <f t="shared" si="74"/>
        <v>7</v>
      </c>
    </row>
    <row r="4403" spans="1:4" x14ac:dyDescent="0.25">
      <c r="A4403">
        <v>4402</v>
      </c>
      <c r="B4403">
        <v>0</v>
      </c>
      <c r="C4403">
        <v>0.10978252435551031</v>
      </c>
      <c r="D4403">
        <f t="shared" si="74"/>
        <v>7</v>
      </c>
    </row>
    <row r="4404" spans="1:4" x14ac:dyDescent="0.25">
      <c r="A4404">
        <v>4403</v>
      </c>
      <c r="B4404">
        <v>0</v>
      </c>
      <c r="C4404">
        <v>0.10975223943699393</v>
      </c>
      <c r="D4404">
        <f t="shared" si="74"/>
        <v>7</v>
      </c>
    </row>
    <row r="4405" spans="1:4" x14ac:dyDescent="0.25">
      <c r="A4405">
        <v>4404</v>
      </c>
      <c r="B4405">
        <v>0</v>
      </c>
      <c r="C4405">
        <v>0.10974343051218616</v>
      </c>
      <c r="D4405">
        <f t="shared" si="74"/>
        <v>7</v>
      </c>
    </row>
    <row r="4406" spans="1:4" x14ac:dyDescent="0.25">
      <c r="A4406">
        <v>4405</v>
      </c>
      <c r="B4406">
        <v>1</v>
      </c>
      <c r="C4406">
        <v>0.10974268213387893</v>
      </c>
      <c r="D4406">
        <f t="shared" si="74"/>
        <v>7</v>
      </c>
    </row>
    <row r="4407" spans="1:4" x14ac:dyDescent="0.25">
      <c r="A4407">
        <v>4406</v>
      </c>
      <c r="B4407">
        <v>0</v>
      </c>
      <c r="C4407">
        <v>0.1095911876844548</v>
      </c>
      <c r="D4407">
        <f t="shared" si="74"/>
        <v>7</v>
      </c>
    </row>
    <row r="4408" spans="1:4" x14ac:dyDescent="0.25">
      <c r="A4408">
        <v>4407</v>
      </c>
      <c r="B4408">
        <v>0</v>
      </c>
      <c r="C4408">
        <v>0.10957462929273984</v>
      </c>
      <c r="D4408">
        <f t="shared" si="74"/>
        <v>7</v>
      </c>
    </row>
    <row r="4409" spans="1:4" x14ac:dyDescent="0.25">
      <c r="A4409">
        <v>4408</v>
      </c>
      <c r="B4409">
        <v>0</v>
      </c>
      <c r="C4409">
        <v>0.10954178050445368</v>
      </c>
      <c r="D4409">
        <f t="shared" si="74"/>
        <v>7</v>
      </c>
    </row>
    <row r="4410" spans="1:4" x14ac:dyDescent="0.25">
      <c r="A4410">
        <v>4409</v>
      </c>
      <c r="B4410">
        <v>0</v>
      </c>
      <c r="C4410">
        <v>0.10931214498036826</v>
      </c>
      <c r="D4410">
        <f t="shared" si="74"/>
        <v>7</v>
      </c>
    </row>
    <row r="4411" spans="1:4" x14ac:dyDescent="0.25">
      <c r="A4411">
        <v>4410</v>
      </c>
      <c r="B4411">
        <v>0</v>
      </c>
      <c r="C4411">
        <v>0.1091079699281125</v>
      </c>
      <c r="D4411">
        <f t="shared" si="74"/>
        <v>7</v>
      </c>
    </row>
    <row r="4412" spans="1:4" x14ac:dyDescent="0.25">
      <c r="A4412">
        <v>4411</v>
      </c>
      <c r="B4412">
        <v>0</v>
      </c>
      <c r="C4412">
        <v>0.10906122678775222</v>
      </c>
      <c r="D4412">
        <f t="shared" si="74"/>
        <v>7</v>
      </c>
    </row>
    <row r="4413" spans="1:4" x14ac:dyDescent="0.25">
      <c r="A4413">
        <v>4412</v>
      </c>
      <c r="B4413">
        <v>0</v>
      </c>
      <c r="C4413">
        <v>0.1089089489081109</v>
      </c>
      <c r="D4413">
        <f t="shared" si="74"/>
        <v>7</v>
      </c>
    </row>
    <row r="4414" spans="1:4" x14ac:dyDescent="0.25">
      <c r="A4414">
        <v>4413</v>
      </c>
      <c r="B4414">
        <v>0</v>
      </c>
      <c r="C4414">
        <v>0.10868994158984538</v>
      </c>
      <c r="D4414">
        <f t="shared" si="74"/>
        <v>7</v>
      </c>
    </row>
    <row r="4415" spans="1:4" x14ac:dyDescent="0.25">
      <c r="A4415">
        <v>4414</v>
      </c>
      <c r="B4415">
        <v>0</v>
      </c>
      <c r="C4415">
        <v>0.10855179931193067</v>
      </c>
      <c r="D4415">
        <f t="shared" si="74"/>
        <v>7</v>
      </c>
    </row>
    <row r="4416" spans="1:4" x14ac:dyDescent="0.25">
      <c r="A4416">
        <v>4415</v>
      </c>
      <c r="B4416">
        <v>0</v>
      </c>
      <c r="C4416">
        <v>0.10849743812659025</v>
      </c>
      <c r="D4416">
        <f t="shared" si="74"/>
        <v>7</v>
      </c>
    </row>
    <row r="4417" spans="1:4" x14ac:dyDescent="0.25">
      <c r="A4417">
        <v>4416</v>
      </c>
      <c r="B4417">
        <v>0</v>
      </c>
      <c r="C4417">
        <v>0.10847749682241541</v>
      </c>
      <c r="D4417">
        <f t="shared" si="74"/>
        <v>7</v>
      </c>
    </row>
    <row r="4418" spans="1:4" x14ac:dyDescent="0.25">
      <c r="A4418">
        <v>4417</v>
      </c>
      <c r="B4418">
        <v>0</v>
      </c>
      <c r="C4418">
        <v>0.10830669730476045</v>
      </c>
      <c r="D4418">
        <f t="shared" si="74"/>
        <v>7</v>
      </c>
    </row>
    <row r="4419" spans="1:4" x14ac:dyDescent="0.25">
      <c r="A4419">
        <v>4418</v>
      </c>
      <c r="B4419">
        <v>0</v>
      </c>
      <c r="C4419">
        <v>0.10811591075565105</v>
      </c>
      <c r="D4419">
        <f t="shared" ref="D4419:D4482" si="75">ROUNDUP(A4419/704,0)</f>
        <v>7</v>
      </c>
    </row>
    <row r="4420" spans="1:4" x14ac:dyDescent="0.25">
      <c r="A4420">
        <v>4419</v>
      </c>
      <c r="B4420">
        <v>0</v>
      </c>
      <c r="C4420">
        <v>0.10805011316808624</v>
      </c>
      <c r="D4420">
        <f t="shared" si="75"/>
        <v>7</v>
      </c>
    </row>
    <row r="4421" spans="1:4" x14ac:dyDescent="0.25">
      <c r="A4421">
        <v>4420</v>
      </c>
      <c r="B4421">
        <v>0</v>
      </c>
      <c r="C4421">
        <v>0.10803559316122043</v>
      </c>
      <c r="D4421">
        <f t="shared" si="75"/>
        <v>7</v>
      </c>
    </row>
    <row r="4422" spans="1:4" x14ac:dyDescent="0.25">
      <c r="A4422">
        <v>4421</v>
      </c>
      <c r="B4422">
        <v>0</v>
      </c>
      <c r="C4422">
        <v>0.10796623939643424</v>
      </c>
      <c r="D4422">
        <f t="shared" si="75"/>
        <v>7</v>
      </c>
    </row>
    <row r="4423" spans="1:4" x14ac:dyDescent="0.25">
      <c r="A4423">
        <v>4422</v>
      </c>
      <c r="B4423">
        <v>0</v>
      </c>
      <c r="C4423">
        <v>0.10776688654610041</v>
      </c>
      <c r="D4423">
        <f t="shared" si="75"/>
        <v>7</v>
      </c>
    </row>
    <row r="4424" spans="1:4" x14ac:dyDescent="0.25">
      <c r="A4424">
        <v>4423</v>
      </c>
      <c r="B4424">
        <v>0</v>
      </c>
      <c r="C4424">
        <v>0.10764986536911139</v>
      </c>
      <c r="D4424">
        <f t="shared" si="75"/>
        <v>7</v>
      </c>
    </row>
    <row r="4425" spans="1:4" x14ac:dyDescent="0.25">
      <c r="A4425">
        <v>4424</v>
      </c>
      <c r="B4425">
        <v>0</v>
      </c>
      <c r="C4425">
        <v>0.10763973035333424</v>
      </c>
      <c r="D4425">
        <f t="shared" si="75"/>
        <v>7</v>
      </c>
    </row>
    <row r="4426" spans="1:4" x14ac:dyDescent="0.25">
      <c r="A4426">
        <v>4425</v>
      </c>
      <c r="B4426">
        <v>0</v>
      </c>
      <c r="C4426">
        <v>0.10759659076161023</v>
      </c>
      <c r="D4426">
        <f t="shared" si="75"/>
        <v>7</v>
      </c>
    </row>
    <row r="4427" spans="1:4" x14ac:dyDescent="0.25">
      <c r="A4427">
        <v>4426</v>
      </c>
      <c r="B4427">
        <v>0</v>
      </c>
      <c r="C4427">
        <v>0.10758827286950755</v>
      </c>
      <c r="D4427">
        <f t="shared" si="75"/>
        <v>7</v>
      </c>
    </row>
    <row r="4428" spans="1:4" x14ac:dyDescent="0.25">
      <c r="A4428">
        <v>4427</v>
      </c>
      <c r="B4428">
        <v>0</v>
      </c>
      <c r="C4428">
        <v>0.10755830991068881</v>
      </c>
      <c r="D4428">
        <f t="shared" si="75"/>
        <v>7</v>
      </c>
    </row>
    <row r="4429" spans="1:4" x14ac:dyDescent="0.25">
      <c r="A4429">
        <v>4428</v>
      </c>
      <c r="B4429">
        <v>0</v>
      </c>
      <c r="C4429">
        <v>0.10741327327547519</v>
      </c>
      <c r="D4429">
        <f t="shared" si="75"/>
        <v>7</v>
      </c>
    </row>
    <row r="4430" spans="1:4" x14ac:dyDescent="0.25">
      <c r="A4430">
        <v>4429</v>
      </c>
      <c r="B4430">
        <v>0</v>
      </c>
      <c r="C4430">
        <v>0.10736188323304187</v>
      </c>
      <c r="D4430">
        <f t="shared" si="75"/>
        <v>7</v>
      </c>
    </row>
    <row r="4431" spans="1:4" x14ac:dyDescent="0.25">
      <c r="A4431">
        <v>4430</v>
      </c>
      <c r="B4431">
        <v>0</v>
      </c>
      <c r="C4431">
        <v>0.10713283933435927</v>
      </c>
      <c r="D4431">
        <f t="shared" si="75"/>
        <v>7</v>
      </c>
    </row>
    <row r="4432" spans="1:4" x14ac:dyDescent="0.25">
      <c r="A4432">
        <v>4431</v>
      </c>
      <c r="B4432">
        <v>0</v>
      </c>
      <c r="C4432">
        <v>0.10702786934504557</v>
      </c>
      <c r="D4432">
        <f t="shared" si="75"/>
        <v>7</v>
      </c>
    </row>
    <row r="4433" spans="1:4" x14ac:dyDescent="0.25">
      <c r="A4433">
        <v>4432</v>
      </c>
      <c r="B4433">
        <v>0</v>
      </c>
      <c r="C4433">
        <v>0.10640644470983869</v>
      </c>
      <c r="D4433">
        <f t="shared" si="75"/>
        <v>7</v>
      </c>
    </row>
    <row r="4434" spans="1:4" x14ac:dyDescent="0.25">
      <c r="A4434">
        <v>4433</v>
      </c>
      <c r="B4434">
        <v>1</v>
      </c>
      <c r="C4434">
        <v>0.10629828934529247</v>
      </c>
      <c r="D4434">
        <f t="shared" si="75"/>
        <v>7</v>
      </c>
    </row>
    <row r="4435" spans="1:4" x14ac:dyDescent="0.25">
      <c r="A4435">
        <v>4434</v>
      </c>
      <c r="B4435">
        <v>0</v>
      </c>
      <c r="C4435">
        <v>0.1062905500280166</v>
      </c>
      <c r="D4435">
        <f t="shared" si="75"/>
        <v>7</v>
      </c>
    </row>
    <row r="4436" spans="1:4" x14ac:dyDescent="0.25">
      <c r="A4436">
        <v>4435</v>
      </c>
      <c r="B4436">
        <v>0</v>
      </c>
      <c r="C4436">
        <v>0.10626727996966663</v>
      </c>
      <c r="D4436">
        <f t="shared" si="75"/>
        <v>7</v>
      </c>
    </row>
    <row r="4437" spans="1:4" x14ac:dyDescent="0.25">
      <c r="A4437">
        <v>4436</v>
      </c>
      <c r="B4437">
        <v>0</v>
      </c>
      <c r="C4437">
        <v>0.10619563251903717</v>
      </c>
      <c r="D4437">
        <f t="shared" si="75"/>
        <v>7</v>
      </c>
    </row>
    <row r="4438" spans="1:4" x14ac:dyDescent="0.25">
      <c r="A4438">
        <v>4437</v>
      </c>
      <c r="B4438">
        <v>1</v>
      </c>
      <c r="C4438">
        <v>0.10609280605489965</v>
      </c>
      <c r="D4438">
        <f t="shared" si="75"/>
        <v>7</v>
      </c>
    </row>
    <row r="4439" spans="1:4" x14ac:dyDescent="0.25">
      <c r="A4439">
        <v>4438</v>
      </c>
      <c r="B4439">
        <v>0</v>
      </c>
      <c r="C4439">
        <v>0.10599607693497734</v>
      </c>
      <c r="D4439">
        <f t="shared" si="75"/>
        <v>7</v>
      </c>
    </row>
    <row r="4440" spans="1:4" x14ac:dyDescent="0.25">
      <c r="A4440">
        <v>4439</v>
      </c>
      <c r="B4440">
        <v>0</v>
      </c>
      <c r="C4440">
        <v>0.10599213873610336</v>
      </c>
      <c r="D4440">
        <f t="shared" si="75"/>
        <v>7</v>
      </c>
    </row>
    <row r="4441" spans="1:4" x14ac:dyDescent="0.25">
      <c r="A4441">
        <v>4440</v>
      </c>
      <c r="B4441">
        <v>0</v>
      </c>
      <c r="C4441">
        <v>0.10597287980704334</v>
      </c>
      <c r="D4441">
        <f t="shared" si="75"/>
        <v>7</v>
      </c>
    </row>
    <row r="4442" spans="1:4" x14ac:dyDescent="0.25">
      <c r="A4442">
        <v>4441</v>
      </c>
      <c r="B4442">
        <v>0</v>
      </c>
      <c r="C4442">
        <v>0.10589011178248525</v>
      </c>
      <c r="D4442">
        <f t="shared" si="75"/>
        <v>7</v>
      </c>
    </row>
    <row r="4443" spans="1:4" x14ac:dyDescent="0.25">
      <c r="A4443">
        <v>4442</v>
      </c>
      <c r="B4443">
        <v>0</v>
      </c>
      <c r="C4443">
        <v>0.10587294042391565</v>
      </c>
      <c r="D4443">
        <f t="shared" si="75"/>
        <v>7</v>
      </c>
    </row>
    <row r="4444" spans="1:4" x14ac:dyDescent="0.25">
      <c r="A4444">
        <v>4443</v>
      </c>
      <c r="B4444">
        <v>1</v>
      </c>
      <c r="C4444">
        <v>0.10571118468363983</v>
      </c>
      <c r="D4444">
        <f t="shared" si="75"/>
        <v>7</v>
      </c>
    </row>
    <row r="4445" spans="1:4" x14ac:dyDescent="0.25">
      <c r="A4445">
        <v>4444</v>
      </c>
      <c r="B4445">
        <v>0</v>
      </c>
      <c r="C4445">
        <v>0.10554165451255741</v>
      </c>
      <c r="D4445">
        <f t="shared" si="75"/>
        <v>7</v>
      </c>
    </row>
    <row r="4446" spans="1:4" x14ac:dyDescent="0.25">
      <c r="A4446">
        <v>4445</v>
      </c>
      <c r="B4446">
        <v>0</v>
      </c>
      <c r="C4446">
        <v>0.10547064706371118</v>
      </c>
      <c r="D4446">
        <f t="shared" si="75"/>
        <v>7</v>
      </c>
    </row>
    <row r="4447" spans="1:4" x14ac:dyDescent="0.25">
      <c r="A4447">
        <v>4446</v>
      </c>
      <c r="B4447">
        <v>0</v>
      </c>
      <c r="C4447">
        <v>0.10535089257214406</v>
      </c>
      <c r="D4447">
        <f t="shared" si="75"/>
        <v>7</v>
      </c>
    </row>
    <row r="4448" spans="1:4" x14ac:dyDescent="0.25">
      <c r="A4448">
        <v>4447</v>
      </c>
      <c r="B4448">
        <v>0</v>
      </c>
      <c r="C4448">
        <v>0.1053295011508512</v>
      </c>
      <c r="D4448">
        <f t="shared" si="75"/>
        <v>7</v>
      </c>
    </row>
    <row r="4449" spans="1:4" x14ac:dyDescent="0.25">
      <c r="A4449">
        <v>4448</v>
      </c>
      <c r="B4449">
        <v>0</v>
      </c>
      <c r="C4449">
        <v>0.10474569194990128</v>
      </c>
      <c r="D4449">
        <f t="shared" si="75"/>
        <v>7</v>
      </c>
    </row>
    <row r="4450" spans="1:4" x14ac:dyDescent="0.25">
      <c r="A4450">
        <v>4449</v>
      </c>
      <c r="B4450">
        <v>0</v>
      </c>
      <c r="C4450">
        <v>0.10459582421706423</v>
      </c>
      <c r="D4450">
        <f t="shared" si="75"/>
        <v>7</v>
      </c>
    </row>
    <row r="4451" spans="1:4" x14ac:dyDescent="0.25">
      <c r="A4451">
        <v>4450</v>
      </c>
      <c r="B4451">
        <v>0</v>
      </c>
      <c r="C4451">
        <v>0.10452805573668392</v>
      </c>
      <c r="D4451">
        <f t="shared" si="75"/>
        <v>7</v>
      </c>
    </row>
    <row r="4452" spans="1:4" x14ac:dyDescent="0.25">
      <c r="A4452">
        <v>4451</v>
      </c>
      <c r="B4452">
        <v>0</v>
      </c>
      <c r="C4452">
        <v>0.10441347320750149</v>
      </c>
      <c r="D4452">
        <f t="shared" si="75"/>
        <v>7</v>
      </c>
    </row>
    <row r="4453" spans="1:4" x14ac:dyDescent="0.25">
      <c r="A4453">
        <v>4452</v>
      </c>
      <c r="B4453">
        <v>0</v>
      </c>
      <c r="C4453">
        <v>0.10431368082898879</v>
      </c>
      <c r="D4453">
        <f t="shared" si="75"/>
        <v>7</v>
      </c>
    </row>
    <row r="4454" spans="1:4" x14ac:dyDescent="0.25">
      <c r="A4454">
        <v>4453</v>
      </c>
      <c r="B4454">
        <v>0</v>
      </c>
      <c r="C4454">
        <v>0.10430493308338613</v>
      </c>
      <c r="D4454">
        <f t="shared" si="75"/>
        <v>7</v>
      </c>
    </row>
    <row r="4455" spans="1:4" x14ac:dyDescent="0.25">
      <c r="A4455">
        <v>4454</v>
      </c>
      <c r="B4455">
        <v>0</v>
      </c>
      <c r="C4455">
        <v>0.10429710989844608</v>
      </c>
      <c r="D4455">
        <f t="shared" si="75"/>
        <v>7</v>
      </c>
    </row>
    <row r="4456" spans="1:4" x14ac:dyDescent="0.25">
      <c r="A4456">
        <v>4455</v>
      </c>
      <c r="B4456">
        <v>0</v>
      </c>
      <c r="C4456">
        <v>0.10429449512336157</v>
      </c>
      <c r="D4456">
        <f t="shared" si="75"/>
        <v>7</v>
      </c>
    </row>
    <row r="4457" spans="1:4" x14ac:dyDescent="0.25">
      <c r="A4457">
        <v>4456</v>
      </c>
      <c r="B4457">
        <v>0</v>
      </c>
      <c r="C4457">
        <v>0.10429127881458942</v>
      </c>
      <c r="D4457">
        <f t="shared" si="75"/>
        <v>7</v>
      </c>
    </row>
    <row r="4458" spans="1:4" x14ac:dyDescent="0.25">
      <c r="A4458">
        <v>4457</v>
      </c>
      <c r="B4458">
        <v>0</v>
      </c>
      <c r="C4458">
        <v>0.10421074181034549</v>
      </c>
      <c r="D4458">
        <f t="shared" si="75"/>
        <v>7</v>
      </c>
    </row>
    <row r="4459" spans="1:4" x14ac:dyDescent="0.25">
      <c r="A4459">
        <v>4458</v>
      </c>
      <c r="B4459">
        <v>0</v>
      </c>
      <c r="C4459">
        <v>0.10420926874292591</v>
      </c>
      <c r="D4459">
        <f t="shared" si="75"/>
        <v>7</v>
      </c>
    </row>
    <row r="4460" spans="1:4" x14ac:dyDescent="0.25">
      <c r="A4460">
        <v>4459</v>
      </c>
      <c r="B4460">
        <v>0</v>
      </c>
      <c r="C4460">
        <v>0.1040375800098467</v>
      </c>
      <c r="D4460">
        <f t="shared" si="75"/>
        <v>7</v>
      </c>
    </row>
    <row r="4461" spans="1:4" x14ac:dyDescent="0.25">
      <c r="A4461">
        <v>4460</v>
      </c>
      <c r="B4461">
        <v>1</v>
      </c>
      <c r="C4461">
        <v>0.1040088541021994</v>
      </c>
      <c r="D4461">
        <f t="shared" si="75"/>
        <v>7</v>
      </c>
    </row>
    <row r="4462" spans="1:4" x14ac:dyDescent="0.25">
      <c r="A4462">
        <v>4461</v>
      </c>
      <c r="B4462">
        <v>0</v>
      </c>
      <c r="C4462">
        <v>0.10394907514360874</v>
      </c>
      <c r="D4462">
        <f t="shared" si="75"/>
        <v>7</v>
      </c>
    </row>
    <row r="4463" spans="1:4" x14ac:dyDescent="0.25">
      <c r="A4463">
        <v>4462</v>
      </c>
      <c r="B4463">
        <v>0</v>
      </c>
      <c r="C4463">
        <v>0.10386115898481793</v>
      </c>
      <c r="D4463">
        <f t="shared" si="75"/>
        <v>7</v>
      </c>
    </row>
    <row r="4464" spans="1:4" x14ac:dyDescent="0.25">
      <c r="A4464">
        <v>4463</v>
      </c>
      <c r="B4464">
        <v>0</v>
      </c>
      <c r="C4464">
        <v>0.1037902282223591</v>
      </c>
      <c r="D4464">
        <f t="shared" si="75"/>
        <v>7</v>
      </c>
    </row>
    <row r="4465" spans="1:4" x14ac:dyDescent="0.25">
      <c r="A4465">
        <v>4464</v>
      </c>
      <c r="B4465">
        <v>0</v>
      </c>
      <c r="C4465">
        <v>0.10370354438708385</v>
      </c>
      <c r="D4465">
        <f t="shared" si="75"/>
        <v>7</v>
      </c>
    </row>
    <row r="4466" spans="1:4" x14ac:dyDescent="0.25">
      <c r="A4466">
        <v>4465</v>
      </c>
      <c r="B4466">
        <v>0</v>
      </c>
      <c r="C4466">
        <v>0.10356612626913819</v>
      </c>
      <c r="D4466">
        <f t="shared" si="75"/>
        <v>7</v>
      </c>
    </row>
    <row r="4467" spans="1:4" x14ac:dyDescent="0.25">
      <c r="A4467">
        <v>4466</v>
      </c>
      <c r="B4467">
        <v>0</v>
      </c>
      <c r="C4467">
        <v>0.10326808639372992</v>
      </c>
      <c r="D4467">
        <f t="shared" si="75"/>
        <v>7</v>
      </c>
    </row>
    <row r="4468" spans="1:4" x14ac:dyDescent="0.25">
      <c r="A4468">
        <v>4467</v>
      </c>
      <c r="B4468">
        <v>0</v>
      </c>
      <c r="C4468">
        <v>0.10317353457830554</v>
      </c>
      <c r="D4468">
        <f t="shared" si="75"/>
        <v>7</v>
      </c>
    </row>
    <row r="4469" spans="1:4" x14ac:dyDescent="0.25">
      <c r="A4469">
        <v>4468</v>
      </c>
      <c r="B4469">
        <v>0</v>
      </c>
      <c r="C4469">
        <v>0.1031506692640199</v>
      </c>
      <c r="D4469">
        <f t="shared" si="75"/>
        <v>7</v>
      </c>
    </row>
    <row r="4470" spans="1:4" x14ac:dyDescent="0.25">
      <c r="A4470">
        <v>4469</v>
      </c>
      <c r="B4470">
        <v>0</v>
      </c>
      <c r="C4470">
        <v>0.10301853269230554</v>
      </c>
      <c r="D4470">
        <f t="shared" si="75"/>
        <v>7</v>
      </c>
    </row>
    <row r="4471" spans="1:4" x14ac:dyDescent="0.25">
      <c r="A4471">
        <v>4470</v>
      </c>
      <c r="B4471">
        <v>0</v>
      </c>
      <c r="C4471">
        <v>0.1029830940290371</v>
      </c>
      <c r="D4471">
        <f t="shared" si="75"/>
        <v>7</v>
      </c>
    </row>
    <row r="4472" spans="1:4" x14ac:dyDescent="0.25">
      <c r="A4472">
        <v>4471</v>
      </c>
      <c r="B4472">
        <v>0</v>
      </c>
      <c r="C4472">
        <v>0.10286380063810049</v>
      </c>
      <c r="D4472">
        <f t="shared" si="75"/>
        <v>7</v>
      </c>
    </row>
    <row r="4473" spans="1:4" x14ac:dyDescent="0.25">
      <c r="A4473">
        <v>4472</v>
      </c>
      <c r="B4473">
        <v>0</v>
      </c>
      <c r="C4473">
        <v>0.10282233705367577</v>
      </c>
      <c r="D4473">
        <f t="shared" si="75"/>
        <v>7</v>
      </c>
    </row>
    <row r="4474" spans="1:4" x14ac:dyDescent="0.25">
      <c r="A4474">
        <v>4473</v>
      </c>
      <c r="B4474">
        <v>0</v>
      </c>
      <c r="C4474">
        <v>0.10270921908110398</v>
      </c>
      <c r="D4474">
        <f t="shared" si="75"/>
        <v>7</v>
      </c>
    </row>
    <row r="4475" spans="1:4" x14ac:dyDescent="0.25">
      <c r="A4475">
        <v>4474</v>
      </c>
      <c r="B4475">
        <v>0</v>
      </c>
      <c r="C4475">
        <v>0.10270902278039468</v>
      </c>
      <c r="D4475">
        <f t="shared" si="75"/>
        <v>7</v>
      </c>
    </row>
    <row r="4476" spans="1:4" x14ac:dyDescent="0.25">
      <c r="A4476">
        <v>4475</v>
      </c>
      <c r="B4476">
        <v>0</v>
      </c>
      <c r="C4476">
        <v>0.10264772870140752</v>
      </c>
      <c r="D4476">
        <f t="shared" si="75"/>
        <v>7</v>
      </c>
    </row>
    <row r="4477" spans="1:4" x14ac:dyDescent="0.25">
      <c r="A4477">
        <v>4476</v>
      </c>
      <c r="B4477">
        <v>1</v>
      </c>
      <c r="C4477">
        <v>0.10256676272071437</v>
      </c>
      <c r="D4477">
        <f t="shared" si="75"/>
        <v>7</v>
      </c>
    </row>
    <row r="4478" spans="1:4" x14ac:dyDescent="0.25">
      <c r="A4478">
        <v>4477</v>
      </c>
      <c r="B4478">
        <v>0</v>
      </c>
      <c r="C4478">
        <v>0.10239870881095257</v>
      </c>
      <c r="D4478">
        <f t="shared" si="75"/>
        <v>7</v>
      </c>
    </row>
    <row r="4479" spans="1:4" x14ac:dyDescent="0.25">
      <c r="A4479">
        <v>4478</v>
      </c>
      <c r="B4479">
        <v>0</v>
      </c>
      <c r="C4479">
        <v>0.10223350454416204</v>
      </c>
      <c r="D4479">
        <f t="shared" si="75"/>
        <v>7</v>
      </c>
    </row>
    <row r="4480" spans="1:4" x14ac:dyDescent="0.25">
      <c r="A4480">
        <v>4479</v>
      </c>
      <c r="B4480">
        <v>1</v>
      </c>
      <c r="C4480">
        <v>0.1020421203432935</v>
      </c>
      <c r="D4480">
        <f t="shared" si="75"/>
        <v>7</v>
      </c>
    </row>
    <row r="4481" spans="1:4" x14ac:dyDescent="0.25">
      <c r="A4481">
        <v>4480</v>
      </c>
      <c r="B4481">
        <v>1</v>
      </c>
      <c r="C4481">
        <v>0.10198954250355942</v>
      </c>
      <c r="D4481">
        <f t="shared" si="75"/>
        <v>7</v>
      </c>
    </row>
    <row r="4482" spans="1:4" x14ac:dyDescent="0.25">
      <c r="A4482">
        <v>4481</v>
      </c>
      <c r="B4482">
        <v>0</v>
      </c>
      <c r="C4482">
        <v>0.10198154168240331</v>
      </c>
      <c r="D4482">
        <f t="shared" si="75"/>
        <v>7</v>
      </c>
    </row>
    <row r="4483" spans="1:4" x14ac:dyDescent="0.25">
      <c r="A4483">
        <v>4482</v>
      </c>
      <c r="B4483">
        <v>0</v>
      </c>
      <c r="C4483">
        <v>0.1018579257621795</v>
      </c>
      <c r="D4483">
        <f t="shared" ref="D4483:D4546" si="76">ROUNDUP(A4483/704,0)</f>
        <v>7</v>
      </c>
    </row>
    <row r="4484" spans="1:4" x14ac:dyDescent="0.25">
      <c r="A4484">
        <v>4483</v>
      </c>
      <c r="B4484">
        <v>0</v>
      </c>
      <c r="C4484">
        <v>0.10185664226442029</v>
      </c>
      <c r="D4484">
        <f t="shared" si="76"/>
        <v>7</v>
      </c>
    </row>
    <row r="4485" spans="1:4" x14ac:dyDescent="0.25">
      <c r="A4485">
        <v>4484</v>
      </c>
      <c r="B4485">
        <v>0</v>
      </c>
      <c r="C4485">
        <v>0.10177020979506428</v>
      </c>
      <c r="D4485">
        <f t="shared" si="76"/>
        <v>7</v>
      </c>
    </row>
    <row r="4486" spans="1:4" x14ac:dyDescent="0.25">
      <c r="A4486">
        <v>4485</v>
      </c>
      <c r="B4486">
        <v>0</v>
      </c>
      <c r="C4486">
        <v>0.10173570930356386</v>
      </c>
      <c r="D4486">
        <f t="shared" si="76"/>
        <v>7</v>
      </c>
    </row>
    <row r="4487" spans="1:4" x14ac:dyDescent="0.25">
      <c r="A4487">
        <v>4486</v>
      </c>
      <c r="B4487">
        <v>0</v>
      </c>
      <c r="C4487">
        <v>0.10168058324989383</v>
      </c>
      <c r="D4487">
        <f t="shared" si="76"/>
        <v>7</v>
      </c>
    </row>
    <row r="4488" spans="1:4" x14ac:dyDescent="0.25">
      <c r="A4488">
        <v>4487</v>
      </c>
      <c r="B4488">
        <v>0</v>
      </c>
      <c r="C4488">
        <v>0.10152231167456065</v>
      </c>
      <c r="D4488">
        <f t="shared" si="76"/>
        <v>7</v>
      </c>
    </row>
    <row r="4489" spans="1:4" x14ac:dyDescent="0.25">
      <c r="A4489">
        <v>4488</v>
      </c>
      <c r="B4489">
        <v>0</v>
      </c>
      <c r="C4489">
        <v>0.10144961774879308</v>
      </c>
      <c r="D4489">
        <f t="shared" si="76"/>
        <v>7</v>
      </c>
    </row>
    <row r="4490" spans="1:4" x14ac:dyDescent="0.25">
      <c r="A4490">
        <v>4489</v>
      </c>
      <c r="B4490">
        <v>0</v>
      </c>
      <c r="C4490">
        <v>0.10137687890197017</v>
      </c>
      <c r="D4490">
        <f t="shared" si="76"/>
        <v>7</v>
      </c>
    </row>
    <row r="4491" spans="1:4" x14ac:dyDescent="0.25">
      <c r="A4491">
        <v>4490</v>
      </c>
      <c r="B4491">
        <v>0</v>
      </c>
      <c r="C4491">
        <v>0.10126630927283953</v>
      </c>
      <c r="D4491">
        <f t="shared" si="76"/>
        <v>7</v>
      </c>
    </row>
    <row r="4492" spans="1:4" x14ac:dyDescent="0.25">
      <c r="A4492">
        <v>4491</v>
      </c>
      <c r="B4492">
        <v>0</v>
      </c>
      <c r="C4492">
        <v>0.10125468588317896</v>
      </c>
      <c r="D4492">
        <f t="shared" si="76"/>
        <v>7</v>
      </c>
    </row>
    <row r="4493" spans="1:4" x14ac:dyDescent="0.25">
      <c r="A4493">
        <v>4492</v>
      </c>
      <c r="B4493">
        <v>0</v>
      </c>
      <c r="C4493">
        <v>0.10123978161046129</v>
      </c>
      <c r="D4493">
        <f t="shared" si="76"/>
        <v>7</v>
      </c>
    </row>
    <row r="4494" spans="1:4" x14ac:dyDescent="0.25">
      <c r="A4494">
        <v>4493</v>
      </c>
      <c r="B4494">
        <v>0</v>
      </c>
      <c r="C4494">
        <v>0.10109234713178947</v>
      </c>
      <c r="D4494">
        <f t="shared" si="76"/>
        <v>7</v>
      </c>
    </row>
    <row r="4495" spans="1:4" x14ac:dyDescent="0.25">
      <c r="A4495">
        <v>4494</v>
      </c>
      <c r="B4495">
        <v>0</v>
      </c>
      <c r="C4495">
        <v>0.10101226648289349</v>
      </c>
      <c r="D4495">
        <f t="shared" si="76"/>
        <v>7</v>
      </c>
    </row>
    <row r="4496" spans="1:4" x14ac:dyDescent="0.25">
      <c r="A4496">
        <v>4495</v>
      </c>
      <c r="B4496">
        <v>0</v>
      </c>
      <c r="C4496">
        <v>0.1010075299950582</v>
      </c>
      <c r="D4496">
        <f t="shared" si="76"/>
        <v>7</v>
      </c>
    </row>
    <row r="4497" spans="1:4" x14ac:dyDescent="0.25">
      <c r="A4497">
        <v>4496</v>
      </c>
      <c r="B4497">
        <v>0</v>
      </c>
      <c r="C4497">
        <v>0.10088605964074518</v>
      </c>
      <c r="D4497">
        <f t="shared" si="76"/>
        <v>7</v>
      </c>
    </row>
    <row r="4498" spans="1:4" x14ac:dyDescent="0.25">
      <c r="A4498">
        <v>4497</v>
      </c>
      <c r="B4498">
        <v>0</v>
      </c>
      <c r="C4498">
        <v>0.10082945377194723</v>
      </c>
      <c r="D4498">
        <f t="shared" si="76"/>
        <v>7</v>
      </c>
    </row>
    <row r="4499" spans="1:4" x14ac:dyDescent="0.25">
      <c r="A4499">
        <v>4498</v>
      </c>
      <c r="B4499">
        <v>1</v>
      </c>
      <c r="C4499">
        <v>0.10078229348666293</v>
      </c>
      <c r="D4499">
        <f t="shared" si="76"/>
        <v>7</v>
      </c>
    </row>
    <row r="4500" spans="1:4" x14ac:dyDescent="0.25">
      <c r="A4500">
        <v>4499</v>
      </c>
      <c r="B4500">
        <v>0</v>
      </c>
      <c r="C4500">
        <v>0.10042726478095304</v>
      </c>
      <c r="D4500">
        <f t="shared" si="76"/>
        <v>7</v>
      </c>
    </row>
    <row r="4501" spans="1:4" x14ac:dyDescent="0.25">
      <c r="A4501">
        <v>4500</v>
      </c>
      <c r="B4501">
        <v>0</v>
      </c>
      <c r="C4501">
        <v>0.1003743640705422</v>
      </c>
      <c r="D4501">
        <f t="shared" si="76"/>
        <v>7</v>
      </c>
    </row>
    <row r="4502" spans="1:4" x14ac:dyDescent="0.25">
      <c r="A4502">
        <v>4501</v>
      </c>
      <c r="B4502">
        <v>0</v>
      </c>
      <c r="C4502">
        <v>0.10029867343195345</v>
      </c>
      <c r="D4502">
        <f t="shared" si="76"/>
        <v>7</v>
      </c>
    </row>
    <row r="4503" spans="1:4" x14ac:dyDescent="0.25">
      <c r="A4503">
        <v>4502</v>
      </c>
      <c r="B4503">
        <v>0</v>
      </c>
      <c r="C4503">
        <v>0.10024572467364751</v>
      </c>
      <c r="D4503">
        <f t="shared" si="76"/>
        <v>7</v>
      </c>
    </row>
    <row r="4504" spans="1:4" x14ac:dyDescent="0.25">
      <c r="A4504">
        <v>4503</v>
      </c>
      <c r="B4504">
        <v>0</v>
      </c>
      <c r="C4504">
        <v>0.10012024006440826</v>
      </c>
      <c r="D4504">
        <f t="shared" si="76"/>
        <v>7</v>
      </c>
    </row>
    <row r="4505" spans="1:4" x14ac:dyDescent="0.25">
      <c r="A4505">
        <v>4504</v>
      </c>
      <c r="B4505">
        <v>0</v>
      </c>
      <c r="C4505">
        <v>0.10007784067574708</v>
      </c>
      <c r="D4505">
        <f t="shared" si="76"/>
        <v>7</v>
      </c>
    </row>
    <row r="4506" spans="1:4" x14ac:dyDescent="0.25">
      <c r="A4506">
        <v>4505</v>
      </c>
      <c r="B4506">
        <v>0</v>
      </c>
      <c r="C4506">
        <v>9.9988380460367787E-2</v>
      </c>
      <c r="D4506">
        <f t="shared" si="76"/>
        <v>7</v>
      </c>
    </row>
    <row r="4507" spans="1:4" x14ac:dyDescent="0.25">
      <c r="A4507">
        <v>4506</v>
      </c>
      <c r="B4507">
        <v>0</v>
      </c>
      <c r="C4507">
        <v>9.9910723705013735E-2</v>
      </c>
      <c r="D4507">
        <f t="shared" si="76"/>
        <v>7</v>
      </c>
    </row>
    <row r="4508" spans="1:4" x14ac:dyDescent="0.25">
      <c r="A4508">
        <v>4507</v>
      </c>
      <c r="B4508">
        <v>0</v>
      </c>
      <c r="C4508">
        <v>9.9714791088145849E-2</v>
      </c>
      <c r="D4508">
        <f t="shared" si="76"/>
        <v>7</v>
      </c>
    </row>
    <row r="4509" spans="1:4" x14ac:dyDescent="0.25">
      <c r="A4509">
        <v>4508</v>
      </c>
      <c r="B4509">
        <v>0</v>
      </c>
      <c r="C4509">
        <v>9.9667943613759899E-2</v>
      </c>
      <c r="D4509">
        <f t="shared" si="76"/>
        <v>7</v>
      </c>
    </row>
    <row r="4510" spans="1:4" x14ac:dyDescent="0.25">
      <c r="A4510">
        <v>4509</v>
      </c>
      <c r="B4510">
        <v>0</v>
      </c>
      <c r="C4510">
        <v>9.9492382529088041E-2</v>
      </c>
      <c r="D4510">
        <f t="shared" si="76"/>
        <v>7</v>
      </c>
    </row>
    <row r="4511" spans="1:4" x14ac:dyDescent="0.25">
      <c r="A4511">
        <v>4510</v>
      </c>
      <c r="B4511">
        <v>1</v>
      </c>
      <c r="C4511">
        <v>9.9481687350725295E-2</v>
      </c>
      <c r="D4511">
        <f t="shared" si="76"/>
        <v>7</v>
      </c>
    </row>
    <row r="4512" spans="1:4" x14ac:dyDescent="0.25">
      <c r="A4512">
        <v>4511</v>
      </c>
      <c r="B4512">
        <v>0</v>
      </c>
      <c r="C4512">
        <v>9.9459780569154055E-2</v>
      </c>
      <c r="D4512">
        <f t="shared" si="76"/>
        <v>7</v>
      </c>
    </row>
    <row r="4513" spans="1:4" x14ac:dyDescent="0.25">
      <c r="A4513">
        <v>4512</v>
      </c>
      <c r="B4513">
        <v>0</v>
      </c>
      <c r="C4513">
        <v>9.9452795415491818E-2</v>
      </c>
      <c r="D4513">
        <f t="shared" si="76"/>
        <v>7</v>
      </c>
    </row>
    <row r="4514" spans="1:4" x14ac:dyDescent="0.25">
      <c r="A4514">
        <v>4513</v>
      </c>
      <c r="B4514">
        <v>0</v>
      </c>
      <c r="C4514">
        <v>9.9436190074469258E-2</v>
      </c>
      <c r="D4514">
        <f t="shared" si="76"/>
        <v>7</v>
      </c>
    </row>
    <row r="4515" spans="1:4" x14ac:dyDescent="0.25">
      <c r="A4515">
        <v>4514</v>
      </c>
      <c r="B4515">
        <v>0</v>
      </c>
      <c r="C4515">
        <v>9.9370886116960794E-2</v>
      </c>
      <c r="D4515">
        <f t="shared" si="76"/>
        <v>7</v>
      </c>
    </row>
    <row r="4516" spans="1:4" x14ac:dyDescent="0.25">
      <c r="A4516">
        <v>4515</v>
      </c>
      <c r="B4516">
        <v>0</v>
      </c>
      <c r="C4516">
        <v>9.9365103909843253E-2</v>
      </c>
      <c r="D4516">
        <f t="shared" si="76"/>
        <v>7</v>
      </c>
    </row>
    <row r="4517" spans="1:4" x14ac:dyDescent="0.25">
      <c r="A4517">
        <v>4516</v>
      </c>
      <c r="B4517">
        <v>0</v>
      </c>
      <c r="C4517">
        <v>9.9268493812073116E-2</v>
      </c>
      <c r="D4517">
        <f t="shared" si="76"/>
        <v>7</v>
      </c>
    </row>
    <row r="4518" spans="1:4" x14ac:dyDescent="0.25">
      <c r="A4518">
        <v>4517</v>
      </c>
      <c r="B4518">
        <v>0</v>
      </c>
      <c r="C4518">
        <v>9.8903047958998874E-2</v>
      </c>
      <c r="D4518">
        <f t="shared" si="76"/>
        <v>7</v>
      </c>
    </row>
    <row r="4519" spans="1:4" x14ac:dyDescent="0.25">
      <c r="A4519">
        <v>4518</v>
      </c>
      <c r="B4519">
        <v>0</v>
      </c>
      <c r="C4519">
        <v>9.8706663989302557E-2</v>
      </c>
      <c r="D4519">
        <f t="shared" si="76"/>
        <v>7</v>
      </c>
    </row>
    <row r="4520" spans="1:4" x14ac:dyDescent="0.25">
      <c r="A4520">
        <v>4519</v>
      </c>
      <c r="B4520">
        <v>1</v>
      </c>
      <c r="C4520">
        <v>9.8596429706537023E-2</v>
      </c>
      <c r="D4520">
        <f t="shared" si="76"/>
        <v>7</v>
      </c>
    </row>
    <row r="4521" spans="1:4" x14ac:dyDescent="0.25">
      <c r="A4521">
        <v>4520</v>
      </c>
      <c r="B4521">
        <v>0</v>
      </c>
      <c r="C4521">
        <v>9.8294781467564096E-2</v>
      </c>
      <c r="D4521">
        <f t="shared" si="76"/>
        <v>7</v>
      </c>
    </row>
    <row r="4522" spans="1:4" x14ac:dyDescent="0.25">
      <c r="A4522">
        <v>4521</v>
      </c>
      <c r="B4522">
        <v>0</v>
      </c>
      <c r="C4522">
        <v>9.829218366734159E-2</v>
      </c>
      <c r="D4522">
        <f t="shared" si="76"/>
        <v>7</v>
      </c>
    </row>
    <row r="4523" spans="1:4" x14ac:dyDescent="0.25">
      <c r="A4523">
        <v>4522</v>
      </c>
      <c r="B4523">
        <v>0</v>
      </c>
      <c r="C4523">
        <v>9.8272284295703102E-2</v>
      </c>
      <c r="D4523">
        <f t="shared" si="76"/>
        <v>7</v>
      </c>
    </row>
    <row r="4524" spans="1:4" x14ac:dyDescent="0.25">
      <c r="A4524">
        <v>4523</v>
      </c>
      <c r="B4524">
        <v>0</v>
      </c>
      <c r="C4524">
        <v>9.8248965993027584E-2</v>
      </c>
      <c r="D4524">
        <f t="shared" si="76"/>
        <v>7</v>
      </c>
    </row>
    <row r="4525" spans="1:4" x14ac:dyDescent="0.25">
      <c r="A4525">
        <v>4524</v>
      </c>
      <c r="B4525">
        <v>0</v>
      </c>
      <c r="C4525">
        <v>9.8055637378194865E-2</v>
      </c>
      <c r="D4525">
        <f t="shared" si="76"/>
        <v>7</v>
      </c>
    </row>
    <row r="4526" spans="1:4" x14ac:dyDescent="0.25">
      <c r="A4526">
        <v>4525</v>
      </c>
      <c r="B4526">
        <v>0</v>
      </c>
      <c r="C4526">
        <v>9.7775954843050586E-2</v>
      </c>
      <c r="D4526">
        <f t="shared" si="76"/>
        <v>7</v>
      </c>
    </row>
    <row r="4527" spans="1:4" x14ac:dyDescent="0.25">
      <c r="A4527">
        <v>4526</v>
      </c>
      <c r="B4527">
        <v>0</v>
      </c>
      <c r="C4527">
        <v>9.775530458263551E-2</v>
      </c>
      <c r="D4527">
        <f t="shared" si="76"/>
        <v>7</v>
      </c>
    </row>
    <row r="4528" spans="1:4" x14ac:dyDescent="0.25">
      <c r="A4528">
        <v>4527</v>
      </c>
      <c r="B4528">
        <v>0</v>
      </c>
      <c r="C4528">
        <v>9.7717252349098185E-2</v>
      </c>
      <c r="D4528">
        <f t="shared" si="76"/>
        <v>7</v>
      </c>
    </row>
    <row r="4529" spans="1:4" x14ac:dyDescent="0.25">
      <c r="A4529">
        <v>4528</v>
      </c>
      <c r="B4529">
        <v>0</v>
      </c>
      <c r="C4529">
        <v>9.7527220929422037E-2</v>
      </c>
      <c r="D4529">
        <f t="shared" si="76"/>
        <v>7</v>
      </c>
    </row>
    <row r="4530" spans="1:4" x14ac:dyDescent="0.25">
      <c r="A4530">
        <v>4529</v>
      </c>
      <c r="B4530">
        <v>0</v>
      </c>
      <c r="C4530">
        <v>9.7174706926998811E-2</v>
      </c>
      <c r="D4530">
        <f t="shared" si="76"/>
        <v>7</v>
      </c>
    </row>
    <row r="4531" spans="1:4" x14ac:dyDescent="0.25">
      <c r="A4531">
        <v>4530</v>
      </c>
      <c r="B4531">
        <v>0</v>
      </c>
      <c r="C4531">
        <v>9.7158520738758469E-2</v>
      </c>
      <c r="D4531">
        <f t="shared" si="76"/>
        <v>7</v>
      </c>
    </row>
    <row r="4532" spans="1:4" x14ac:dyDescent="0.25">
      <c r="A4532">
        <v>4531</v>
      </c>
      <c r="B4532">
        <v>0</v>
      </c>
      <c r="C4532">
        <v>9.7040465369029383E-2</v>
      </c>
      <c r="D4532">
        <f t="shared" si="76"/>
        <v>7</v>
      </c>
    </row>
    <row r="4533" spans="1:4" x14ac:dyDescent="0.25">
      <c r="A4533">
        <v>4532</v>
      </c>
      <c r="B4533">
        <v>1</v>
      </c>
      <c r="C4533">
        <v>9.7010482074932555E-2</v>
      </c>
      <c r="D4533">
        <f t="shared" si="76"/>
        <v>7</v>
      </c>
    </row>
    <row r="4534" spans="1:4" x14ac:dyDescent="0.25">
      <c r="A4534">
        <v>4533</v>
      </c>
      <c r="B4534">
        <v>0</v>
      </c>
      <c r="C4534">
        <v>9.7005166670382365E-2</v>
      </c>
      <c r="D4534">
        <f t="shared" si="76"/>
        <v>7</v>
      </c>
    </row>
    <row r="4535" spans="1:4" x14ac:dyDescent="0.25">
      <c r="A4535">
        <v>4534</v>
      </c>
      <c r="B4535">
        <v>0</v>
      </c>
      <c r="C4535">
        <v>9.6950573561981515E-2</v>
      </c>
      <c r="D4535">
        <f t="shared" si="76"/>
        <v>7</v>
      </c>
    </row>
    <row r="4536" spans="1:4" x14ac:dyDescent="0.25">
      <c r="A4536">
        <v>4535</v>
      </c>
      <c r="B4536">
        <v>0</v>
      </c>
      <c r="C4536">
        <v>9.6379163654059574E-2</v>
      </c>
      <c r="D4536">
        <f t="shared" si="76"/>
        <v>7</v>
      </c>
    </row>
    <row r="4537" spans="1:4" x14ac:dyDescent="0.25">
      <c r="A4537">
        <v>4536</v>
      </c>
      <c r="B4537">
        <v>0</v>
      </c>
      <c r="C4537">
        <v>9.6373519484517001E-2</v>
      </c>
      <c r="D4537">
        <f t="shared" si="76"/>
        <v>7</v>
      </c>
    </row>
    <row r="4538" spans="1:4" x14ac:dyDescent="0.25">
      <c r="A4538">
        <v>4537</v>
      </c>
      <c r="B4538">
        <v>0</v>
      </c>
      <c r="C4538">
        <v>9.6261245285586633E-2</v>
      </c>
      <c r="D4538">
        <f t="shared" si="76"/>
        <v>7</v>
      </c>
    </row>
    <row r="4539" spans="1:4" x14ac:dyDescent="0.25">
      <c r="A4539">
        <v>4538</v>
      </c>
      <c r="B4539">
        <v>0</v>
      </c>
      <c r="C4539">
        <v>9.6259431454731315E-2</v>
      </c>
      <c r="D4539">
        <f t="shared" si="76"/>
        <v>7</v>
      </c>
    </row>
    <row r="4540" spans="1:4" x14ac:dyDescent="0.25">
      <c r="A4540">
        <v>4539</v>
      </c>
      <c r="B4540">
        <v>0</v>
      </c>
      <c r="C4540">
        <v>9.6182226256671943E-2</v>
      </c>
      <c r="D4540">
        <f t="shared" si="76"/>
        <v>7</v>
      </c>
    </row>
    <row r="4541" spans="1:4" x14ac:dyDescent="0.25">
      <c r="A4541">
        <v>4540</v>
      </c>
      <c r="B4541">
        <v>0</v>
      </c>
      <c r="C4541">
        <v>9.6070403057651341E-2</v>
      </c>
      <c r="D4541">
        <f t="shared" si="76"/>
        <v>7</v>
      </c>
    </row>
    <row r="4542" spans="1:4" x14ac:dyDescent="0.25">
      <c r="A4542">
        <v>4541</v>
      </c>
      <c r="B4542">
        <v>0</v>
      </c>
      <c r="C4542">
        <v>9.5917152289780941E-2</v>
      </c>
      <c r="D4542">
        <f t="shared" si="76"/>
        <v>7</v>
      </c>
    </row>
    <row r="4543" spans="1:4" x14ac:dyDescent="0.25">
      <c r="A4543">
        <v>4542</v>
      </c>
      <c r="B4543">
        <v>0</v>
      </c>
      <c r="C4543">
        <v>9.582219926886941E-2</v>
      </c>
      <c r="D4543">
        <f t="shared" si="76"/>
        <v>7</v>
      </c>
    </row>
    <row r="4544" spans="1:4" x14ac:dyDescent="0.25">
      <c r="A4544">
        <v>4543</v>
      </c>
      <c r="B4544">
        <v>0</v>
      </c>
      <c r="C4544">
        <v>9.5755944254934958E-2</v>
      </c>
      <c r="D4544">
        <f t="shared" si="76"/>
        <v>7</v>
      </c>
    </row>
    <row r="4545" spans="1:4" x14ac:dyDescent="0.25">
      <c r="A4545">
        <v>4544</v>
      </c>
      <c r="B4545">
        <v>0</v>
      </c>
      <c r="C4545">
        <v>9.5599712116411495E-2</v>
      </c>
      <c r="D4545">
        <f t="shared" si="76"/>
        <v>7</v>
      </c>
    </row>
    <row r="4546" spans="1:4" x14ac:dyDescent="0.25">
      <c r="A4546">
        <v>4545</v>
      </c>
      <c r="B4546">
        <v>0</v>
      </c>
      <c r="C4546">
        <v>9.5477775710798421E-2</v>
      </c>
      <c r="D4546">
        <f t="shared" si="76"/>
        <v>7</v>
      </c>
    </row>
    <row r="4547" spans="1:4" x14ac:dyDescent="0.25">
      <c r="A4547">
        <v>4546</v>
      </c>
      <c r="B4547">
        <v>1</v>
      </c>
      <c r="C4547">
        <v>9.547449315039136E-2</v>
      </c>
      <c r="D4547">
        <f t="shared" ref="D4547:D4610" si="77">ROUNDUP(A4547/704,0)</f>
        <v>7</v>
      </c>
    </row>
    <row r="4548" spans="1:4" x14ac:dyDescent="0.25">
      <c r="A4548">
        <v>4547</v>
      </c>
      <c r="B4548">
        <v>0</v>
      </c>
      <c r="C4548">
        <v>9.5300521306792799E-2</v>
      </c>
      <c r="D4548">
        <f t="shared" si="77"/>
        <v>7</v>
      </c>
    </row>
    <row r="4549" spans="1:4" x14ac:dyDescent="0.25">
      <c r="A4549">
        <v>4548</v>
      </c>
      <c r="B4549">
        <v>0</v>
      </c>
      <c r="C4549">
        <v>9.5164947430336932E-2</v>
      </c>
      <c r="D4549">
        <f t="shared" si="77"/>
        <v>7</v>
      </c>
    </row>
    <row r="4550" spans="1:4" x14ac:dyDescent="0.25">
      <c r="A4550">
        <v>4549</v>
      </c>
      <c r="B4550">
        <v>0</v>
      </c>
      <c r="C4550">
        <v>9.5143932124750669E-2</v>
      </c>
      <c r="D4550">
        <f t="shared" si="77"/>
        <v>7</v>
      </c>
    </row>
    <row r="4551" spans="1:4" x14ac:dyDescent="0.25">
      <c r="A4551">
        <v>4550</v>
      </c>
      <c r="B4551">
        <v>0</v>
      </c>
      <c r="C4551">
        <v>9.4928452698513383E-2</v>
      </c>
      <c r="D4551">
        <f t="shared" si="77"/>
        <v>7</v>
      </c>
    </row>
    <row r="4552" spans="1:4" x14ac:dyDescent="0.25">
      <c r="A4552">
        <v>4551</v>
      </c>
      <c r="B4552">
        <v>0</v>
      </c>
      <c r="C4552">
        <v>9.4735063328190677E-2</v>
      </c>
      <c r="D4552">
        <f t="shared" si="77"/>
        <v>7</v>
      </c>
    </row>
    <row r="4553" spans="1:4" x14ac:dyDescent="0.25">
      <c r="A4553">
        <v>4552</v>
      </c>
      <c r="B4553">
        <v>0</v>
      </c>
      <c r="C4553">
        <v>9.4712217527589682E-2</v>
      </c>
      <c r="D4553">
        <f t="shared" si="77"/>
        <v>7</v>
      </c>
    </row>
    <row r="4554" spans="1:4" x14ac:dyDescent="0.25">
      <c r="A4554">
        <v>4553</v>
      </c>
      <c r="B4554">
        <v>0</v>
      </c>
      <c r="C4554">
        <v>9.4461666824732338E-2</v>
      </c>
      <c r="D4554">
        <f t="shared" si="77"/>
        <v>7</v>
      </c>
    </row>
    <row r="4555" spans="1:4" x14ac:dyDescent="0.25">
      <c r="A4555">
        <v>4554</v>
      </c>
      <c r="B4555">
        <v>0</v>
      </c>
      <c r="C4555">
        <v>9.4358120112642094E-2</v>
      </c>
      <c r="D4555">
        <f t="shared" si="77"/>
        <v>7</v>
      </c>
    </row>
    <row r="4556" spans="1:4" x14ac:dyDescent="0.25">
      <c r="A4556">
        <v>4555</v>
      </c>
      <c r="B4556">
        <v>0</v>
      </c>
      <c r="C4556">
        <v>9.4143210134130517E-2</v>
      </c>
      <c r="D4556">
        <f t="shared" si="77"/>
        <v>7</v>
      </c>
    </row>
    <row r="4557" spans="1:4" x14ac:dyDescent="0.25">
      <c r="A4557">
        <v>4556</v>
      </c>
      <c r="B4557">
        <v>0</v>
      </c>
      <c r="C4557">
        <v>9.4106967157161742E-2</v>
      </c>
      <c r="D4557">
        <f t="shared" si="77"/>
        <v>7</v>
      </c>
    </row>
    <row r="4558" spans="1:4" x14ac:dyDescent="0.25">
      <c r="A4558">
        <v>4557</v>
      </c>
      <c r="B4558">
        <v>1</v>
      </c>
      <c r="C4558">
        <v>9.3950399765662704E-2</v>
      </c>
      <c r="D4558">
        <f t="shared" si="77"/>
        <v>7</v>
      </c>
    </row>
    <row r="4559" spans="1:4" x14ac:dyDescent="0.25">
      <c r="A4559">
        <v>4558</v>
      </c>
      <c r="B4559">
        <v>0</v>
      </c>
      <c r="C4559">
        <v>9.3843762530921387E-2</v>
      </c>
      <c r="D4559">
        <f t="shared" si="77"/>
        <v>7</v>
      </c>
    </row>
    <row r="4560" spans="1:4" x14ac:dyDescent="0.25">
      <c r="A4560">
        <v>4559</v>
      </c>
      <c r="B4560">
        <v>0</v>
      </c>
      <c r="C4560">
        <v>9.358902208574249E-2</v>
      </c>
      <c r="D4560">
        <f t="shared" si="77"/>
        <v>7</v>
      </c>
    </row>
    <row r="4561" spans="1:4" x14ac:dyDescent="0.25">
      <c r="A4561">
        <v>4560</v>
      </c>
      <c r="B4561">
        <v>0</v>
      </c>
      <c r="C4561">
        <v>9.351749749350817E-2</v>
      </c>
      <c r="D4561">
        <f t="shared" si="77"/>
        <v>7</v>
      </c>
    </row>
    <row r="4562" spans="1:4" x14ac:dyDescent="0.25">
      <c r="A4562">
        <v>4561</v>
      </c>
      <c r="B4562">
        <v>0</v>
      </c>
      <c r="C4562">
        <v>9.3485753526312887E-2</v>
      </c>
      <c r="D4562">
        <f t="shared" si="77"/>
        <v>7</v>
      </c>
    </row>
    <row r="4563" spans="1:4" x14ac:dyDescent="0.25">
      <c r="A4563">
        <v>4562</v>
      </c>
      <c r="B4563">
        <v>0</v>
      </c>
      <c r="C4563">
        <v>9.3270854031045361E-2</v>
      </c>
      <c r="D4563">
        <f t="shared" si="77"/>
        <v>7</v>
      </c>
    </row>
    <row r="4564" spans="1:4" x14ac:dyDescent="0.25">
      <c r="A4564">
        <v>4563</v>
      </c>
      <c r="B4564">
        <v>0</v>
      </c>
      <c r="C4564">
        <v>9.3261461955421524E-2</v>
      </c>
      <c r="D4564">
        <f t="shared" si="77"/>
        <v>7</v>
      </c>
    </row>
    <row r="4565" spans="1:4" x14ac:dyDescent="0.25">
      <c r="A4565">
        <v>4564</v>
      </c>
      <c r="B4565">
        <v>0</v>
      </c>
      <c r="C4565">
        <v>9.3243720301119326E-2</v>
      </c>
      <c r="D4565">
        <f t="shared" si="77"/>
        <v>7</v>
      </c>
    </row>
    <row r="4566" spans="1:4" x14ac:dyDescent="0.25">
      <c r="A4566">
        <v>4565</v>
      </c>
      <c r="B4566">
        <v>1</v>
      </c>
      <c r="C4566">
        <v>9.3242200115303084E-2</v>
      </c>
      <c r="D4566">
        <f t="shared" si="77"/>
        <v>7</v>
      </c>
    </row>
    <row r="4567" spans="1:4" x14ac:dyDescent="0.25">
      <c r="A4567">
        <v>4566</v>
      </c>
      <c r="B4567">
        <v>0</v>
      </c>
      <c r="C4567">
        <v>9.3193753517361852E-2</v>
      </c>
      <c r="D4567">
        <f t="shared" si="77"/>
        <v>7</v>
      </c>
    </row>
    <row r="4568" spans="1:4" x14ac:dyDescent="0.25">
      <c r="A4568">
        <v>4567</v>
      </c>
      <c r="B4568">
        <v>0</v>
      </c>
      <c r="C4568">
        <v>9.2894860677086577E-2</v>
      </c>
      <c r="D4568">
        <f t="shared" si="77"/>
        <v>7</v>
      </c>
    </row>
    <row r="4569" spans="1:4" x14ac:dyDescent="0.25">
      <c r="A4569">
        <v>4568</v>
      </c>
      <c r="B4569">
        <v>0</v>
      </c>
      <c r="C4569">
        <v>9.2848667424983308E-2</v>
      </c>
      <c r="D4569">
        <f t="shared" si="77"/>
        <v>7</v>
      </c>
    </row>
    <row r="4570" spans="1:4" x14ac:dyDescent="0.25">
      <c r="A4570">
        <v>4569</v>
      </c>
      <c r="B4570">
        <v>0</v>
      </c>
      <c r="C4570">
        <v>9.2746928210277371E-2</v>
      </c>
      <c r="D4570">
        <f t="shared" si="77"/>
        <v>7</v>
      </c>
    </row>
    <row r="4571" spans="1:4" x14ac:dyDescent="0.25">
      <c r="A4571">
        <v>4570</v>
      </c>
      <c r="B4571">
        <v>0</v>
      </c>
      <c r="C4571">
        <v>9.268245965669665E-2</v>
      </c>
      <c r="D4571">
        <f t="shared" si="77"/>
        <v>7</v>
      </c>
    </row>
    <row r="4572" spans="1:4" x14ac:dyDescent="0.25">
      <c r="A4572">
        <v>4571</v>
      </c>
      <c r="B4572">
        <v>0</v>
      </c>
      <c r="C4572">
        <v>9.2629844669831138E-2</v>
      </c>
      <c r="D4572">
        <f t="shared" si="77"/>
        <v>7</v>
      </c>
    </row>
    <row r="4573" spans="1:4" x14ac:dyDescent="0.25">
      <c r="A4573">
        <v>4572</v>
      </c>
      <c r="B4573">
        <v>0</v>
      </c>
      <c r="C4573">
        <v>9.2603608575610868E-2</v>
      </c>
      <c r="D4573">
        <f t="shared" si="77"/>
        <v>7</v>
      </c>
    </row>
    <row r="4574" spans="1:4" x14ac:dyDescent="0.25">
      <c r="A4574">
        <v>4573</v>
      </c>
      <c r="B4574">
        <v>0</v>
      </c>
      <c r="C4574">
        <v>9.230882383010991E-2</v>
      </c>
      <c r="D4574">
        <f t="shared" si="77"/>
        <v>7</v>
      </c>
    </row>
    <row r="4575" spans="1:4" x14ac:dyDescent="0.25">
      <c r="A4575">
        <v>4574</v>
      </c>
      <c r="B4575">
        <v>1</v>
      </c>
      <c r="C4575">
        <v>9.2215914072867888E-2</v>
      </c>
      <c r="D4575">
        <f t="shared" si="77"/>
        <v>7</v>
      </c>
    </row>
    <row r="4576" spans="1:4" x14ac:dyDescent="0.25">
      <c r="A4576">
        <v>4575</v>
      </c>
      <c r="B4576">
        <v>0</v>
      </c>
      <c r="C4576">
        <v>9.210594263327003E-2</v>
      </c>
      <c r="D4576">
        <f t="shared" si="77"/>
        <v>7</v>
      </c>
    </row>
    <row r="4577" spans="1:4" x14ac:dyDescent="0.25">
      <c r="A4577">
        <v>4576</v>
      </c>
      <c r="B4577">
        <v>0</v>
      </c>
      <c r="C4577">
        <v>9.201373604022646E-2</v>
      </c>
      <c r="D4577">
        <f t="shared" si="77"/>
        <v>7</v>
      </c>
    </row>
    <row r="4578" spans="1:4" x14ac:dyDescent="0.25">
      <c r="A4578">
        <v>4577</v>
      </c>
      <c r="B4578">
        <v>1</v>
      </c>
      <c r="C4578">
        <v>9.1931551071395556E-2</v>
      </c>
      <c r="D4578">
        <f t="shared" si="77"/>
        <v>7</v>
      </c>
    </row>
    <row r="4579" spans="1:4" x14ac:dyDescent="0.25">
      <c r="A4579">
        <v>4578</v>
      </c>
      <c r="B4579">
        <v>0</v>
      </c>
      <c r="C4579">
        <v>9.1624992403609717E-2</v>
      </c>
      <c r="D4579">
        <f t="shared" si="77"/>
        <v>7</v>
      </c>
    </row>
    <row r="4580" spans="1:4" x14ac:dyDescent="0.25">
      <c r="A4580">
        <v>4579</v>
      </c>
      <c r="B4580">
        <v>0</v>
      </c>
      <c r="C4580">
        <v>9.1607821034925749E-2</v>
      </c>
      <c r="D4580">
        <f t="shared" si="77"/>
        <v>7</v>
      </c>
    </row>
    <row r="4581" spans="1:4" x14ac:dyDescent="0.25">
      <c r="A4581">
        <v>4580</v>
      </c>
      <c r="B4581">
        <v>0</v>
      </c>
      <c r="C4581">
        <v>9.155388732688001E-2</v>
      </c>
      <c r="D4581">
        <f t="shared" si="77"/>
        <v>7</v>
      </c>
    </row>
    <row r="4582" spans="1:4" x14ac:dyDescent="0.25">
      <c r="A4582">
        <v>4581</v>
      </c>
      <c r="B4582">
        <v>0</v>
      </c>
      <c r="C4582">
        <v>9.1537416489654244E-2</v>
      </c>
      <c r="D4582">
        <f t="shared" si="77"/>
        <v>7</v>
      </c>
    </row>
    <row r="4583" spans="1:4" x14ac:dyDescent="0.25">
      <c r="A4583">
        <v>4582</v>
      </c>
      <c r="B4583">
        <v>0</v>
      </c>
      <c r="C4583">
        <v>9.1340253892091855E-2</v>
      </c>
      <c r="D4583">
        <f t="shared" si="77"/>
        <v>7</v>
      </c>
    </row>
    <row r="4584" spans="1:4" x14ac:dyDescent="0.25">
      <c r="A4584">
        <v>4583</v>
      </c>
      <c r="B4584">
        <v>0</v>
      </c>
      <c r="C4584">
        <v>9.1335617773667804E-2</v>
      </c>
      <c r="D4584">
        <f t="shared" si="77"/>
        <v>7</v>
      </c>
    </row>
    <row r="4585" spans="1:4" x14ac:dyDescent="0.25">
      <c r="A4585">
        <v>4584</v>
      </c>
      <c r="B4585">
        <v>0</v>
      </c>
      <c r="C4585">
        <v>9.1211484102608362E-2</v>
      </c>
      <c r="D4585">
        <f t="shared" si="77"/>
        <v>7</v>
      </c>
    </row>
    <row r="4586" spans="1:4" x14ac:dyDescent="0.25">
      <c r="A4586">
        <v>4585</v>
      </c>
      <c r="B4586">
        <v>0</v>
      </c>
      <c r="C4586">
        <v>9.1123886941847698E-2</v>
      </c>
      <c r="D4586">
        <f t="shared" si="77"/>
        <v>7</v>
      </c>
    </row>
    <row r="4587" spans="1:4" x14ac:dyDescent="0.25">
      <c r="A4587">
        <v>4586</v>
      </c>
      <c r="B4587">
        <v>0</v>
      </c>
      <c r="C4587">
        <v>9.1116982446786079E-2</v>
      </c>
      <c r="D4587">
        <f t="shared" si="77"/>
        <v>7</v>
      </c>
    </row>
    <row r="4588" spans="1:4" x14ac:dyDescent="0.25">
      <c r="A4588">
        <v>4587</v>
      </c>
      <c r="B4588">
        <v>0</v>
      </c>
      <c r="C4588">
        <v>9.1115562185018553E-2</v>
      </c>
      <c r="D4588">
        <f t="shared" si="77"/>
        <v>7</v>
      </c>
    </row>
    <row r="4589" spans="1:4" x14ac:dyDescent="0.25">
      <c r="A4589">
        <v>4588</v>
      </c>
      <c r="B4589">
        <v>0</v>
      </c>
      <c r="C4589">
        <v>9.1055715641912865E-2</v>
      </c>
      <c r="D4589">
        <f t="shared" si="77"/>
        <v>7</v>
      </c>
    </row>
    <row r="4590" spans="1:4" x14ac:dyDescent="0.25">
      <c r="A4590">
        <v>4589</v>
      </c>
      <c r="B4590">
        <v>1</v>
      </c>
      <c r="C4590">
        <v>9.085642224850897E-2</v>
      </c>
      <c r="D4590">
        <f t="shared" si="77"/>
        <v>7</v>
      </c>
    </row>
    <row r="4591" spans="1:4" x14ac:dyDescent="0.25">
      <c r="A4591">
        <v>4590</v>
      </c>
      <c r="B4591">
        <v>1</v>
      </c>
      <c r="C4591">
        <v>9.080646234098895E-2</v>
      </c>
      <c r="D4591">
        <f t="shared" si="77"/>
        <v>7</v>
      </c>
    </row>
    <row r="4592" spans="1:4" x14ac:dyDescent="0.25">
      <c r="A4592">
        <v>4591</v>
      </c>
      <c r="B4592">
        <v>0</v>
      </c>
      <c r="C4592">
        <v>9.0665275203961809E-2</v>
      </c>
      <c r="D4592">
        <f t="shared" si="77"/>
        <v>7</v>
      </c>
    </row>
    <row r="4593" spans="1:4" x14ac:dyDescent="0.25">
      <c r="A4593">
        <v>4592</v>
      </c>
      <c r="B4593">
        <v>1</v>
      </c>
      <c r="C4593">
        <v>9.0632380867122969E-2</v>
      </c>
      <c r="D4593">
        <f t="shared" si="77"/>
        <v>7</v>
      </c>
    </row>
    <row r="4594" spans="1:4" x14ac:dyDescent="0.25">
      <c r="A4594">
        <v>4593</v>
      </c>
      <c r="B4594">
        <v>0</v>
      </c>
      <c r="C4594">
        <v>9.0603348315348872E-2</v>
      </c>
      <c r="D4594">
        <f t="shared" si="77"/>
        <v>7</v>
      </c>
    </row>
    <row r="4595" spans="1:4" x14ac:dyDescent="0.25">
      <c r="A4595">
        <v>4594</v>
      </c>
      <c r="B4595">
        <v>1</v>
      </c>
      <c r="C4595">
        <v>9.058152111551751E-2</v>
      </c>
      <c r="D4595">
        <f t="shared" si="77"/>
        <v>7</v>
      </c>
    </row>
    <row r="4596" spans="1:4" x14ac:dyDescent="0.25">
      <c r="A4596">
        <v>4595</v>
      </c>
      <c r="B4596">
        <v>0</v>
      </c>
      <c r="C4596">
        <v>9.0565815612597453E-2</v>
      </c>
      <c r="D4596">
        <f t="shared" si="77"/>
        <v>7</v>
      </c>
    </row>
    <row r="4597" spans="1:4" x14ac:dyDescent="0.25">
      <c r="A4597">
        <v>4596</v>
      </c>
      <c r="B4597">
        <v>0</v>
      </c>
      <c r="C4597">
        <v>9.0431076657781911E-2</v>
      </c>
      <c r="D4597">
        <f t="shared" si="77"/>
        <v>7</v>
      </c>
    </row>
    <row r="4598" spans="1:4" x14ac:dyDescent="0.25">
      <c r="A4598">
        <v>4597</v>
      </c>
      <c r="B4598">
        <v>1</v>
      </c>
      <c r="C4598">
        <v>9.0412801638396892E-2</v>
      </c>
      <c r="D4598">
        <f t="shared" si="77"/>
        <v>7</v>
      </c>
    </row>
    <row r="4599" spans="1:4" x14ac:dyDescent="0.25">
      <c r="A4599">
        <v>4598</v>
      </c>
      <c r="B4599">
        <v>0</v>
      </c>
      <c r="C4599">
        <v>9.0396703132040498E-2</v>
      </c>
      <c r="D4599">
        <f t="shared" si="77"/>
        <v>7</v>
      </c>
    </row>
    <row r="4600" spans="1:4" x14ac:dyDescent="0.25">
      <c r="A4600">
        <v>4599</v>
      </c>
      <c r="B4600">
        <v>0</v>
      </c>
      <c r="C4600">
        <v>9.0103189867492176E-2</v>
      </c>
      <c r="D4600">
        <f t="shared" si="77"/>
        <v>7</v>
      </c>
    </row>
    <row r="4601" spans="1:4" x14ac:dyDescent="0.25">
      <c r="A4601">
        <v>4600</v>
      </c>
      <c r="B4601">
        <v>0</v>
      </c>
      <c r="C4601">
        <v>9.0084421253606536E-2</v>
      </c>
      <c r="D4601">
        <f t="shared" si="77"/>
        <v>7</v>
      </c>
    </row>
    <row r="4602" spans="1:4" x14ac:dyDescent="0.25">
      <c r="A4602">
        <v>4601</v>
      </c>
      <c r="B4602">
        <v>0</v>
      </c>
      <c r="C4602">
        <v>8.9895301475778372E-2</v>
      </c>
      <c r="D4602">
        <f t="shared" si="77"/>
        <v>7</v>
      </c>
    </row>
    <row r="4603" spans="1:4" x14ac:dyDescent="0.25">
      <c r="A4603">
        <v>4602</v>
      </c>
      <c r="B4603">
        <v>0</v>
      </c>
      <c r="C4603">
        <v>8.9881541287266317E-2</v>
      </c>
      <c r="D4603">
        <f t="shared" si="77"/>
        <v>7</v>
      </c>
    </row>
    <row r="4604" spans="1:4" x14ac:dyDescent="0.25">
      <c r="A4604">
        <v>4603</v>
      </c>
      <c r="B4604">
        <v>0</v>
      </c>
      <c r="C4604">
        <v>8.9872605544293827E-2</v>
      </c>
      <c r="D4604">
        <f t="shared" si="77"/>
        <v>7</v>
      </c>
    </row>
    <row r="4605" spans="1:4" x14ac:dyDescent="0.25">
      <c r="A4605">
        <v>4604</v>
      </c>
      <c r="B4605">
        <v>0</v>
      </c>
      <c r="C4605">
        <v>8.9695895868966563E-2</v>
      </c>
      <c r="D4605">
        <f t="shared" si="77"/>
        <v>7</v>
      </c>
    </row>
    <row r="4606" spans="1:4" x14ac:dyDescent="0.25">
      <c r="A4606">
        <v>4605</v>
      </c>
      <c r="B4606">
        <v>0</v>
      </c>
      <c r="C4606">
        <v>8.9524857802594671E-2</v>
      </c>
      <c r="D4606">
        <f t="shared" si="77"/>
        <v>7</v>
      </c>
    </row>
    <row r="4607" spans="1:4" x14ac:dyDescent="0.25">
      <c r="A4607">
        <v>4606</v>
      </c>
      <c r="B4607">
        <v>0</v>
      </c>
      <c r="C4607">
        <v>8.9507628050436314E-2</v>
      </c>
      <c r="D4607">
        <f t="shared" si="77"/>
        <v>7</v>
      </c>
    </row>
    <row r="4608" spans="1:4" x14ac:dyDescent="0.25">
      <c r="A4608">
        <v>4607</v>
      </c>
      <c r="B4608">
        <v>0</v>
      </c>
      <c r="C4608">
        <v>8.9419502362867678E-2</v>
      </c>
      <c r="D4608">
        <f t="shared" si="77"/>
        <v>7</v>
      </c>
    </row>
    <row r="4609" spans="1:4" x14ac:dyDescent="0.25">
      <c r="A4609">
        <v>4608</v>
      </c>
      <c r="B4609">
        <v>0</v>
      </c>
      <c r="C4609">
        <v>8.8919726977328584E-2</v>
      </c>
      <c r="D4609">
        <f t="shared" si="77"/>
        <v>7</v>
      </c>
    </row>
    <row r="4610" spans="1:4" x14ac:dyDescent="0.25">
      <c r="A4610">
        <v>4609</v>
      </c>
      <c r="B4610">
        <v>0</v>
      </c>
      <c r="C4610">
        <v>8.8880823301034459E-2</v>
      </c>
      <c r="D4610">
        <f t="shared" si="77"/>
        <v>7</v>
      </c>
    </row>
    <row r="4611" spans="1:4" x14ac:dyDescent="0.25">
      <c r="A4611">
        <v>4610</v>
      </c>
      <c r="B4611">
        <v>0</v>
      </c>
      <c r="C4611">
        <v>8.8861199505527011E-2</v>
      </c>
      <c r="D4611">
        <f t="shared" ref="D4611:D4674" si="78">ROUNDUP(A4611/704,0)</f>
        <v>7</v>
      </c>
    </row>
    <row r="4612" spans="1:4" x14ac:dyDescent="0.25">
      <c r="A4612">
        <v>4611</v>
      </c>
      <c r="B4612">
        <v>0</v>
      </c>
      <c r="C4612">
        <v>8.8859761579638194E-2</v>
      </c>
      <c r="D4612">
        <f t="shared" si="78"/>
        <v>7</v>
      </c>
    </row>
    <row r="4613" spans="1:4" x14ac:dyDescent="0.25">
      <c r="A4613">
        <v>4612</v>
      </c>
      <c r="B4613">
        <v>0</v>
      </c>
      <c r="C4613">
        <v>8.8709655262168507E-2</v>
      </c>
      <c r="D4613">
        <f t="shared" si="78"/>
        <v>7</v>
      </c>
    </row>
    <row r="4614" spans="1:4" x14ac:dyDescent="0.25">
      <c r="A4614">
        <v>4613</v>
      </c>
      <c r="B4614">
        <v>1</v>
      </c>
      <c r="C4614">
        <v>8.8465368364323532E-2</v>
      </c>
      <c r="D4614">
        <f t="shared" si="78"/>
        <v>7</v>
      </c>
    </row>
    <row r="4615" spans="1:4" x14ac:dyDescent="0.25">
      <c r="A4615">
        <v>4614</v>
      </c>
      <c r="B4615">
        <v>0</v>
      </c>
      <c r="C4615">
        <v>8.8393389616461066E-2</v>
      </c>
      <c r="D4615">
        <f t="shared" si="78"/>
        <v>7</v>
      </c>
    </row>
    <row r="4616" spans="1:4" x14ac:dyDescent="0.25">
      <c r="A4616">
        <v>4615</v>
      </c>
      <c r="B4616">
        <v>0</v>
      </c>
      <c r="C4616">
        <v>8.8337095702237481E-2</v>
      </c>
      <c r="D4616">
        <f t="shared" si="78"/>
        <v>7</v>
      </c>
    </row>
    <row r="4617" spans="1:4" x14ac:dyDescent="0.25">
      <c r="A4617">
        <v>4616</v>
      </c>
      <c r="B4617">
        <v>0</v>
      </c>
      <c r="C4617">
        <v>8.8299261868236611E-2</v>
      </c>
      <c r="D4617">
        <f t="shared" si="78"/>
        <v>7</v>
      </c>
    </row>
    <row r="4618" spans="1:4" x14ac:dyDescent="0.25">
      <c r="A4618">
        <v>4617</v>
      </c>
      <c r="B4618">
        <v>0</v>
      </c>
      <c r="C4618">
        <v>8.8209604702831804E-2</v>
      </c>
      <c r="D4618">
        <f t="shared" si="78"/>
        <v>7</v>
      </c>
    </row>
    <row r="4619" spans="1:4" x14ac:dyDescent="0.25">
      <c r="A4619">
        <v>4618</v>
      </c>
      <c r="B4619">
        <v>0</v>
      </c>
      <c r="C4619">
        <v>8.8074250286333464E-2</v>
      </c>
      <c r="D4619">
        <f t="shared" si="78"/>
        <v>7</v>
      </c>
    </row>
    <row r="4620" spans="1:4" x14ac:dyDescent="0.25">
      <c r="A4620">
        <v>4619</v>
      </c>
      <c r="B4620">
        <v>0</v>
      </c>
      <c r="C4620">
        <v>8.7968176119862879E-2</v>
      </c>
      <c r="D4620">
        <f t="shared" si="78"/>
        <v>7</v>
      </c>
    </row>
    <row r="4621" spans="1:4" x14ac:dyDescent="0.25">
      <c r="A4621">
        <v>4620</v>
      </c>
      <c r="B4621">
        <v>0</v>
      </c>
      <c r="C4621">
        <v>8.7842993926218596E-2</v>
      </c>
      <c r="D4621">
        <f t="shared" si="78"/>
        <v>7</v>
      </c>
    </row>
    <row r="4622" spans="1:4" x14ac:dyDescent="0.25">
      <c r="A4622">
        <v>4621</v>
      </c>
      <c r="B4622">
        <v>0</v>
      </c>
      <c r="C4622">
        <v>8.7801779933134178E-2</v>
      </c>
      <c r="D4622">
        <f t="shared" si="78"/>
        <v>7</v>
      </c>
    </row>
    <row r="4623" spans="1:4" x14ac:dyDescent="0.25">
      <c r="A4623">
        <v>4622</v>
      </c>
      <c r="B4623">
        <v>0</v>
      </c>
      <c r="C4623">
        <v>8.7749891369940644E-2</v>
      </c>
      <c r="D4623">
        <f t="shared" si="78"/>
        <v>7</v>
      </c>
    </row>
    <row r="4624" spans="1:4" x14ac:dyDescent="0.25">
      <c r="A4624">
        <v>4623</v>
      </c>
      <c r="B4624">
        <v>0</v>
      </c>
      <c r="C4624">
        <v>8.7644297448191757E-2</v>
      </c>
      <c r="D4624">
        <f t="shared" si="78"/>
        <v>7</v>
      </c>
    </row>
    <row r="4625" spans="1:4" x14ac:dyDescent="0.25">
      <c r="A4625">
        <v>4624</v>
      </c>
      <c r="B4625">
        <v>0</v>
      </c>
      <c r="C4625">
        <v>8.7576821163216745E-2</v>
      </c>
      <c r="D4625">
        <f t="shared" si="78"/>
        <v>7</v>
      </c>
    </row>
    <row r="4626" spans="1:4" x14ac:dyDescent="0.25">
      <c r="A4626">
        <v>4625</v>
      </c>
      <c r="B4626">
        <v>0</v>
      </c>
      <c r="C4626">
        <v>8.7545093643901062E-2</v>
      </c>
      <c r="D4626">
        <f t="shared" si="78"/>
        <v>7</v>
      </c>
    </row>
    <row r="4627" spans="1:4" x14ac:dyDescent="0.25">
      <c r="A4627">
        <v>4626</v>
      </c>
      <c r="B4627">
        <v>0</v>
      </c>
      <c r="C4627">
        <v>8.7503828750664564E-2</v>
      </c>
      <c r="D4627">
        <f t="shared" si="78"/>
        <v>7</v>
      </c>
    </row>
    <row r="4628" spans="1:4" x14ac:dyDescent="0.25">
      <c r="A4628">
        <v>4627</v>
      </c>
      <c r="B4628">
        <v>0</v>
      </c>
      <c r="C4628">
        <v>8.7382738483900477E-2</v>
      </c>
      <c r="D4628">
        <f t="shared" si="78"/>
        <v>7</v>
      </c>
    </row>
    <row r="4629" spans="1:4" x14ac:dyDescent="0.25">
      <c r="A4629">
        <v>4628</v>
      </c>
      <c r="B4629">
        <v>0</v>
      </c>
      <c r="C4629">
        <v>8.7341704609957702E-2</v>
      </c>
      <c r="D4629">
        <f t="shared" si="78"/>
        <v>7</v>
      </c>
    </row>
    <row r="4630" spans="1:4" x14ac:dyDescent="0.25">
      <c r="A4630">
        <v>4629</v>
      </c>
      <c r="B4630">
        <v>0</v>
      </c>
      <c r="C4630">
        <v>8.7162745661106267E-2</v>
      </c>
      <c r="D4630">
        <f t="shared" si="78"/>
        <v>7</v>
      </c>
    </row>
    <row r="4631" spans="1:4" x14ac:dyDescent="0.25">
      <c r="A4631">
        <v>4630</v>
      </c>
      <c r="B4631">
        <v>0</v>
      </c>
      <c r="C4631">
        <v>8.7141653590559642E-2</v>
      </c>
      <c r="D4631">
        <f t="shared" si="78"/>
        <v>7</v>
      </c>
    </row>
    <row r="4632" spans="1:4" x14ac:dyDescent="0.25">
      <c r="A4632">
        <v>4631</v>
      </c>
      <c r="B4632">
        <v>0</v>
      </c>
      <c r="C4632">
        <v>8.6920928144466003E-2</v>
      </c>
      <c r="D4632">
        <f t="shared" si="78"/>
        <v>7</v>
      </c>
    </row>
    <row r="4633" spans="1:4" x14ac:dyDescent="0.25">
      <c r="A4633">
        <v>4632</v>
      </c>
      <c r="B4633">
        <v>0</v>
      </c>
      <c r="C4633">
        <v>8.6882848104034724E-2</v>
      </c>
      <c r="D4633">
        <f t="shared" si="78"/>
        <v>7</v>
      </c>
    </row>
    <row r="4634" spans="1:4" x14ac:dyDescent="0.25">
      <c r="A4634">
        <v>4633</v>
      </c>
      <c r="B4634">
        <v>0</v>
      </c>
      <c r="C4634">
        <v>8.6750148692375947E-2</v>
      </c>
      <c r="D4634">
        <f t="shared" si="78"/>
        <v>7</v>
      </c>
    </row>
    <row r="4635" spans="1:4" x14ac:dyDescent="0.25">
      <c r="A4635">
        <v>4634</v>
      </c>
      <c r="B4635">
        <v>0</v>
      </c>
      <c r="C4635">
        <v>8.6663923045125088E-2</v>
      </c>
      <c r="D4635">
        <f t="shared" si="78"/>
        <v>7</v>
      </c>
    </row>
    <row r="4636" spans="1:4" x14ac:dyDescent="0.25">
      <c r="A4636">
        <v>4635</v>
      </c>
      <c r="B4636">
        <v>0</v>
      </c>
      <c r="C4636">
        <v>8.6658073004366371E-2</v>
      </c>
      <c r="D4636">
        <f t="shared" si="78"/>
        <v>7</v>
      </c>
    </row>
    <row r="4637" spans="1:4" x14ac:dyDescent="0.25">
      <c r="A4637">
        <v>4636</v>
      </c>
      <c r="B4637">
        <v>0</v>
      </c>
      <c r="C4637">
        <v>8.6638570438118179E-2</v>
      </c>
      <c r="D4637">
        <f t="shared" si="78"/>
        <v>7</v>
      </c>
    </row>
    <row r="4638" spans="1:4" x14ac:dyDescent="0.25">
      <c r="A4638">
        <v>4637</v>
      </c>
      <c r="B4638">
        <v>0</v>
      </c>
      <c r="C4638">
        <v>8.658193715684577E-2</v>
      </c>
      <c r="D4638">
        <f t="shared" si="78"/>
        <v>7</v>
      </c>
    </row>
    <row r="4639" spans="1:4" x14ac:dyDescent="0.25">
      <c r="A4639">
        <v>4638</v>
      </c>
      <c r="B4639">
        <v>0</v>
      </c>
      <c r="C4639">
        <v>8.6518046345956723E-2</v>
      </c>
      <c r="D4639">
        <f t="shared" si="78"/>
        <v>7</v>
      </c>
    </row>
    <row r="4640" spans="1:4" x14ac:dyDescent="0.25">
      <c r="A4640">
        <v>4639</v>
      </c>
      <c r="B4640">
        <v>0</v>
      </c>
      <c r="C4640">
        <v>8.6470230108997459E-2</v>
      </c>
      <c r="D4640">
        <f t="shared" si="78"/>
        <v>7</v>
      </c>
    </row>
    <row r="4641" spans="1:4" x14ac:dyDescent="0.25">
      <c r="A4641">
        <v>4640</v>
      </c>
      <c r="B4641">
        <v>0</v>
      </c>
      <c r="C4641">
        <v>8.6412051228161341E-2</v>
      </c>
      <c r="D4641">
        <f t="shared" si="78"/>
        <v>7</v>
      </c>
    </row>
    <row r="4642" spans="1:4" x14ac:dyDescent="0.25">
      <c r="A4642">
        <v>4641</v>
      </c>
      <c r="B4642">
        <v>0</v>
      </c>
      <c r="C4642">
        <v>8.6229633897170407E-2</v>
      </c>
      <c r="D4642">
        <f t="shared" si="78"/>
        <v>7</v>
      </c>
    </row>
    <row r="4643" spans="1:4" x14ac:dyDescent="0.25">
      <c r="A4643">
        <v>4642</v>
      </c>
      <c r="B4643">
        <v>0</v>
      </c>
      <c r="C4643">
        <v>8.6214872969816073E-2</v>
      </c>
      <c r="D4643">
        <f t="shared" si="78"/>
        <v>7</v>
      </c>
    </row>
    <row r="4644" spans="1:4" x14ac:dyDescent="0.25">
      <c r="A4644">
        <v>4643</v>
      </c>
      <c r="B4644">
        <v>0</v>
      </c>
      <c r="C4644">
        <v>8.6206626441012138E-2</v>
      </c>
      <c r="D4644">
        <f t="shared" si="78"/>
        <v>7</v>
      </c>
    </row>
    <row r="4645" spans="1:4" x14ac:dyDescent="0.25">
      <c r="A4645">
        <v>4644</v>
      </c>
      <c r="B4645">
        <v>0</v>
      </c>
      <c r="C4645">
        <v>8.6080823197690032E-2</v>
      </c>
      <c r="D4645">
        <f t="shared" si="78"/>
        <v>7</v>
      </c>
    </row>
    <row r="4646" spans="1:4" x14ac:dyDescent="0.25">
      <c r="A4646">
        <v>4645</v>
      </c>
      <c r="B4646">
        <v>0</v>
      </c>
      <c r="C4646">
        <v>8.5993125165856346E-2</v>
      </c>
      <c r="D4646">
        <f t="shared" si="78"/>
        <v>7</v>
      </c>
    </row>
    <row r="4647" spans="1:4" x14ac:dyDescent="0.25">
      <c r="A4647">
        <v>4646</v>
      </c>
      <c r="B4647">
        <v>0</v>
      </c>
      <c r="C4647">
        <v>8.5916713583041246E-2</v>
      </c>
      <c r="D4647">
        <f t="shared" si="78"/>
        <v>7</v>
      </c>
    </row>
    <row r="4648" spans="1:4" x14ac:dyDescent="0.25">
      <c r="A4648">
        <v>4647</v>
      </c>
      <c r="B4648">
        <v>0</v>
      </c>
      <c r="C4648">
        <v>8.587273474240853E-2</v>
      </c>
      <c r="D4648">
        <f t="shared" si="78"/>
        <v>7</v>
      </c>
    </row>
    <row r="4649" spans="1:4" x14ac:dyDescent="0.25">
      <c r="A4649">
        <v>4648</v>
      </c>
      <c r="B4649">
        <v>0</v>
      </c>
      <c r="C4649">
        <v>8.5760114606544507E-2</v>
      </c>
      <c r="D4649">
        <f t="shared" si="78"/>
        <v>7</v>
      </c>
    </row>
    <row r="4650" spans="1:4" x14ac:dyDescent="0.25">
      <c r="A4650">
        <v>4649</v>
      </c>
      <c r="B4650">
        <v>0</v>
      </c>
      <c r="C4650">
        <v>8.5747238977242207E-2</v>
      </c>
      <c r="D4650">
        <f t="shared" si="78"/>
        <v>7</v>
      </c>
    </row>
    <row r="4651" spans="1:4" x14ac:dyDescent="0.25">
      <c r="A4651">
        <v>4650</v>
      </c>
      <c r="B4651">
        <v>1</v>
      </c>
      <c r="C4651">
        <v>8.5729381577325611E-2</v>
      </c>
      <c r="D4651">
        <f t="shared" si="78"/>
        <v>7</v>
      </c>
    </row>
    <row r="4652" spans="1:4" x14ac:dyDescent="0.25">
      <c r="A4652">
        <v>4651</v>
      </c>
      <c r="B4652">
        <v>0</v>
      </c>
      <c r="C4652">
        <v>8.5694343650952826E-2</v>
      </c>
      <c r="D4652">
        <f t="shared" si="78"/>
        <v>7</v>
      </c>
    </row>
    <row r="4653" spans="1:4" x14ac:dyDescent="0.25">
      <c r="A4653">
        <v>4652</v>
      </c>
      <c r="B4653">
        <v>0</v>
      </c>
      <c r="C4653">
        <v>8.5671079452936547E-2</v>
      </c>
      <c r="D4653">
        <f t="shared" si="78"/>
        <v>7</v>
      </c>
    </row>
    <row r="4654" spans="1:4" x14ac:dyDescent="0.25">
      <c r="A4654">
        <v>4653</v>
      </c>
      <c r="B4654">
        <v>0</v>
      </c>
      <c r="C4654">
        <v>8.5658337335984006E-2</v>
      </c>
      <c r="D4654">
        <f t="shared" si="78"/>
        <v>7</v>
      </c>
    </row>
    <row r="4655" spans="1:4" x14ac:dyDescent="0.25">
      <c r="A4655">
        <v>4654</v>
      </c>
      <c r="B4655">
        <v>0</v>
      </c>
      <c r="C4655">
        <v>8.5633049306735418E-2</v>
      </c>
      <c r="D4655">
        <f t="shared" si="78"/>
        <v>7</v>
      </c>
    </row>
    <row r="4656" spans="1:4" x14ac:dyDescent="0.25">
      <c r="A4656">
        <v>4655</v>
      </c>
      <c r="B4656">
        <v>0</v>
      </c>
      <c r="C4656">
        <v>8.5554191823317138E-2</v>
      </c>
      <c r="D4656">
        <f t="shared" si="78"/>
        <v>7</v>
      </c>
    </row>
    <row r="4657" spans="1:4" x14ac:dyDescent="0.25">
      <c r="A4657">
        <v>4656</v>
      </c>
      <c r="B4657">
        <v>0</v>
      </c>
      <c r="C4657">
        <v>8.5453230820110984E-2</v>
      </c>
      <c r="D4657">
        <f t="shared" si="78"/>
        <v>7</v>
      </c>
    </row>
    <row r="4658" spans="1:4" x14ac:dyDescent="0.25">
      <c r="A4658">
        <v>4657</v>
      </c>
      <c r="B4658">
        <v>0</v>
      </c>
      <c r="C4658">
        <v>8.5382481517531444E-2</v>
      </c>
      <c r="D4658">
        <f t="shared" si="78"/>
        <v>7</v>
      </c>
    </row>
    <row r="4659" spans="1:4" x14ac:dyDescent="0.25">
      <c r="A4659">
        <v>4658</v>
      </c>
      <c r="B4659">
        <v>1</v>
      </c>
      <c r="C4659">
        <v>8.5328842694755797E-2</v>
      </c>
      <c r="D4659">
        <f t="shared" si="78"/>
        <v>7</v>
      </c>
    </row>
    <row r="4660" spans="1:4" x14ac:dyDescent="0.25">
      <c r="A4660">
        <v>4659</v>
      </c>
      <c r="B4660">
        <v>0</v>
      </c>
      <c r="C4660">
        <v>8.5288035651099367E-2</v>
      </c>
      <c r="D4660">
        <f t="shared" si="78"/>
        <v>7</v>
      </c>
    </row>
    <row r="4661" spans="1:4" x14ac:dyDescent="0.25">
      <c r="A4661">
        <v>4660</v>
      </c>
      <c r="B4661">
        <v>0</v>
      </c>
      <c r="C4661">
        <v>8.5199906339436041E-2</v>
      </c>
      <c r="D4661">
        <f t="shared" si="78"/>
        <v>7</v>
      </c>
    </row>
    <row r="4662" spans="1:4" x14ac:dyDescent="0.25">
      <c r="A4662">
        <v>4661</v>
      </c>
      <c r="B4662">
        <v>0</v>
      </c>
      <c r="C4662">
        <v>8.512508873909938E-2</v>
      </c>
      <c r="D4662">
        <f t="shared" si="78"/>
        <v>7</v>
      </c>
    </row>
    <row r="4663" spans="1:4" x14ac:dyDescent="0.25">
      <c r="A4663">
        <v>4662</v>
      </c>
      <c r="B4663">
        <v>0</v>
      </c>
      <c r="C4663">
        <v>8.5062544868754225E-2</v>
      </c>
      <c r="D4663">
        <f t="shared" si="78"/>
        <v>7</v>
      </c>
    </row>
    <row r="4664" spans="1:4" x14ac:dyDescent="0.25">
      <c r="A4664">
        <v>4663</v>
      </c>
      <c r="B4664">
        <v>0</v>
      </c>
      <c r="C4664">
        <v>8.5031112736165704E-2</v>
      </c>
      <c r="D4664">
        <f t="shared" si="78"/>
        <v>7</v>
      </c>
    </row>
    <row r="4665" spans="1:4" x14ac:dyDescent="0.25">
      <c r="A4665">
        <v>4664</v>
      </c>
      <c r="B4665">
        <v>0</v>
      </c>
      <c r="C4665">
        <v>8.4685647858341109E-2</v>
      </c>
      <c r="D4665">
        <f t="shared" si="78"/>
        <v>7</v>
      </c>
    </row>
    <row r="4666" spans="1:4" x14ac:dyDescent="0.25">
      <c r="A4666">
        <v>4665</v>
      </c>
      <c r="B4666">
        <v>1</v>
      </c>
      <c r="C4666">
        <v>8.466627059806997E-2</v>
      </c>
      <c r="D4666">
        <f t="shared" si="78"/>
        <v>7</v>
      </c>
    </row>
    <row r="4667" spans="1:4" x14ac:dyDescent="0.25">
      <c r="A4667">
        <v>4666</v>
      </c>
      <c r="B4667">
        <v>0</v>
      </c>
      <c r="C4667">
        <v>8.4641688405591983E-2</v>
      </c>
      <c r="D4667">
        <f t="shared" si="78"/>
        <v>7</v>
      </c>
    </row>
    <row r="4668" spans="1:4" x14ac:dyDescent="0.25">
      <c r="A4668">
        <v>4667</v>
      </c>
      <c r="B4668">
        <v>0</v>
      </c>
      <c r="C4668">
        <v>8.4407852911508402E-2</v>
      </c>
      <c r="D4668">
        <f t="shared" si="78"/>
        <v>7</v>
      </c>
    </row>
    <row r="4669" spans="1:4" x14ac:dyDescent="0.25">
      <c r="A4669">
        <v>4668</v>
      </c>
      <c r="B4669">
        <v>0</v>
      </c>
      <c r="C4669">
        <v>8.4355257277474685E-2</v>
      </c>
      <c r="D4669">
        <f t="shared" si="78"/>
        <v>7</v>
      </c>
    </row>
    <row r="4670" spans="1:4" x14ac:dyDescent="0.25">
      <c r="A4670">
        <v>4669</v>
      </c>
      <c r="B4670">
        <v>0</v>
      </c>
      <c r="C4670">
        <v>8.4140895940286287E-2</v>
      </c>
      <c r="D4670">
        <f t="shared" si="78"/>
        <v>7</v>
      </c>
    </row>
    <row r="4671" spans="1:4" x14ac:dyDescent="0.25">
      <c r="A4671">
        <v>4670</v>
      </c>
      <c r="B4671">
        <v>0</v>
      </c>
      <c r="C4671">
        <v>8.3967765762290453E-2</v>
      </c>
      <c r="D4671">
        <f t="shared" si="78"/>
        <v>7</v>
      </c>
    </row>
    <row r="4672" spans="1:4" x14ac:dyDescent="0.25">
      <c r="A4672">
        <v>4671</v>
      </c>
      <c r="B4672">
        <v>0</v>
      </c>
      <c r="C4672">
        <v>8.3881985245803925E-2</v>
      </c>
      <c r="D4672">
        <f t="shared" si="78"/>
        <v>7</v>
      </c>
    </row>
    <row r="4673" spans="1:4" x14ac:dyDescent="0.25">
      <c r="A4673">
        <v>4672</v>
      </c>
      <c r="B4673">
        <v>0</v>
      </c>
      <c r="C4673">
        <v>8.3708201630934662E-2</v>
      </c>
      <c r="D4673">
        <f t="shared" si="78"/>
        <v>7</v>
      </c>
    </row>
    <row r="4674" spans="1:4" x14ac:dyDescent="0.25">
      <c r="A4674">
        <v>4673</v>
      </c>
      <c r="B4674">
        <v>0</v>
      </c>
      <c r="C4674">
        <v>8.3654910526866258E-2</v>
      </c>
      <c r="D4674">
        <f t="shared" si="78"/>
        <v>7</v>
      </c>
    </row>
    <row r="4675" spans="1:4" x14ac:dyDescent="0.25">
      <c r="A4675">
        <v>4674</v>
      </c>
      <c r="B4675">
        <v>0</v>
      </c>
      <c r="C4675">
        <v>8.3524941132484473E-2</v>
      </c>
      <c r="D4675">
        <f t="shared" ref="D4675:D4738" si="79">ROUNDUP(A4675/704,0)</f>
        <v>7</v>
      </c>
    </row>
    <row r="4676" spans="1:4" x14ac:dyDescent="0.25">
      <c r="A4676">
        <v>4675</v>
      </c>
      <c r="B4676">
        <v>0</v>
      </c>
      <c r="C4676">
        <v>8.3418165968731403E-2</v>
      </c>
      <c r="D4676">
        <f t="shared" si="79"/>
        <v>7</v>
      </c>
    </row>
    <row r="4677" spans="1:4" x14ac:dyDescent="0.25">
      <c r="A4677">
        <v>4676</v>
      </c>
      <c r="B4677">
        <v>1</v>
      </c>
      <c r="C4677">
        <v>8.3330629420310942E-2</v>
      </c>
      <c r="D4677">
        <f t="shared" si="79"/>
        <v>7</v>
      </c>
    </row>
    <row r="4678" spans="1:4" x14ac:dyDescent="0.25">
      <c r="A4678">
        <v>4677</v>
      </c>
      <c r="B4678">
        <v>0</v>
      </c>
      <c r="C4678">
        <v>8.3190028609394159E-2</v>
      </c>
      <c r="D4678">
        <f t="shared" si="79"/>
        <v>7</v>
      </c>
    </row>
    <row r="4679" spans="1:4" x14ac:dyDescent="0.25">
      <c r="A4679">
        <v>4678</v>
      </c>
      <c r="B4679">
        <v>0</v>
      </c>
      <c r="C4679">
        <v>8.3007343063019573E-2</v>
      </c>
      <c r="D4679">
        <f t="shared" si="79"/>
        <v>7</v>
      </c>
    </row>
    <row r="4680" spans="1:4" x14ac:dyDescent="0.25">
      <c r="A4680">
        <v>4679</v>
      </c>
      <c r="B4680">
        <v>0</v>
      </c>
      <c r="C4680">
        <v>8.2925561430846423E-2</v>
      </c>
      <c r="D4680">
        <f t="shared" si="79"/>
        <v>7</v>
      </c>
    </row>
    <row r="4681" spans="1:4" x14ac:dyDescent="0.25">
      <c r="A4681">
        <v>4680</v>
      </c>
      <c r="B4681">
        <v>0</v>
      </c>
      <c r="C4681">
        <v>8.2909621451413132E-2</v>
      </c>
      <c r="D4681">
        <f t="shared" si="79"/>
        <v>7</v>
      </c>
    </row>
    <row r="4682" spans="1:4" x14ac:dyDescent="0.25">
      <c r="A4682">
        <v>4681</v>
      </c>
      <c r="B4682">
        <v>0</v>
      </c>
      <c r="C4682">
        <v>8.2845018645545984E-2</v>
      </c>
      <c r="D4682">
        <f t="shared" si="79"/>
        <v>7</v>
      </c>
    </row>
    <row r="4683" spans="1:4" x14ac:dyDescent="0.25">
      <c r="A4683">
        <v>4682</v>
      </c>
      <c r="B4683">
        <v>1</v>
      </c>
      <c r="C4683">
        <v>8.2839313356792343E-2</v>
      </c>
      <c r="D4683">
        <f t="shared" si="79"/>
        <v>7</v>
      </c>
    </row>
    <row r="4684" spans="1:4" x14ac:dyDescent="0.25">
      <c r="A4684">
        <v>4683</v>
      </c>
      <c r="B4684">
        <v>1</v>
      </c>
      <c r="C4684">
        <v>8.2832272843947508E-2</v>
      </c>
      <c r="D4684">
        <f t="shared" si="79"/>
        <v>7</v>
      </c>
    </row>
    <row r="4685" spans="1:4" x14ac:dyDescent="0.25">
      <c r="A4685">
        <v>4684</v>
      </c>
      <c r="B4685">
        <v>0</v>
      </c>
      <c r="C4685">
        <v>8.2649485536159487E-2</v>
      </c>
      <c r="D4685">
        <f t="shared" si="79"/>
        <v>7</v>
      </c>
    </row>
    <row r="4686" spans="1:4" x14ac:dyDescent="0.25">
      <c r="A4686">
        <v>4685</v>
      </c>
      <c r="B4686">
        <v>0</v>
      </c>
      <c r="C4686">
        <v>8.2621349082622322E-2</v>
      </c>
      <c r="D4686">
        <f t="shared" si="79"/>
        <v>7</v>
      </c>
    </row>
    <row r="4687" spans="1:4" x14ac:dyDescent="0.25">
      <c r="A4687">
        <v>4686</v>
      </c>
      <c r="B4687">
        <v>1</v>
      </c>
      <c r="C4687">
        <v>8.2535820557743375E-2</v>
      </c>
      <c r="D4687">
        <f t="shared" si="79"/>
        <v>7</v>
      </c>
    </row>
    <row r="4688" spans="1:4" x14ac:dyDescent="0.25">
      <c r="A4688">
        <v>4687</v>
      </c>
      <c r="B4688">
        <v>0</v>
      </c>
      <c r="C4688">
        <v>8.2517037734936183E-2</v>
      </c>
      <c r="D4688">
        <f t="shared" si="79"/>
        <v>7</v>
      </c>
    </row>
    <row r="4689" spans="1:4" x14ac:dyDescent="0.25">
      <c r="A4689">
        <v>4688</v>
      </c>
      <c r="B4689">
        <v>0</v>
      </c>
      <c r="C4689">
        <v>8.2455911288239439E-2</v>
      </c>
      <c r="D4689">
        <f t="shared" si="79"/>
        <v>7</v>
      </c>
    </row>
    <row r="4690" spans="1:4" x14ac:dyDescent="0.25">
      <c r="A4690">
        <v>4689</v>
      </c>
      <c r="B4690">
        <v>0</v>
      </c>
      <c r="C4690">
        <v>8.2404073132064243E-2</v>
      </c>
      <c r="D4690">
        <f t="shared" si="79"/>
        <v>7</v>
      </c>
    </row>
    <row r="4691" spans="1:4" x14ac:dyDescent="0.25">
      <c r="A4691">
        <v>4690</v>
      </c>
      <c r="B4691">
        <v>1</v>
      </c>
      <c r="C4691">
        <v>8.2399116037418757E-2</v>
      </c>
      <c r="D4691">
        <f t="shared" si="79"/>
        <v>7</v>
      </c>
    </row>
    <row r="4692" spans="1:4" x14ac:dyDescent="0.25">
      <c r="A4692">
        <v>4691</v>
      </c>
      <c r="B4692">
        <v>0</v>
      </c>
      <c r="C4692">
        <v>8.2347072349297515E-2</v>
      </c>
      <c r="D4692">
        <f t="shared" si="79"/>
        <v>7</v>
      </c>
    </row>
    <row r="4693" spans="1:4" x14ac:dyDescent="0.25">
      <c r="A4693">
        <v>4692</v>
      </c>
      <c r="B4693">
        <v>0</v>
      </c>
      <c r="C4693">
        <v>8.2337933854989553E-2</v>
      </c>
      <c r="D4693">
        <f t="shared" si="79"/>
        <v>7</v>
      </c>
    </row>
    <row r="4694" spans="1:4" x14ac:dyDescent="0.25">
      <c r="A4694">
        <v>4693</v>
      </c>
      <c r="B4694">
        <v>0</v>
      </c>
      <c r="C4694">
        <v>8.2332774874665379E-2</v>
      </c>
      <c r="D4694">
        <f t="shared" si="79"/>
        <v>7</v>
      </c>
    </row>
    <row r="4695" spans="1:4" x14ac:dyDescent="0.25">
      <c r="A4695">
        <v>4694</v>
      </c>
      <c r="B4695">
        <v>0</v>
      </c>
      <c r="C4695">
        <v>8.2297955676847959E-2</v>
      </c>
      <c r="D4695">
        <f t="shared" si="79"/>
        <v>7</v>
      </c>
    </row>
    <row r="4696" spans="1:4" x14ac:dyDescent="0.25">
      <c r="A4696">
        <v>4695</v>
      </c>
      <c r="B4696">
        <v>0</v>
      </c>
      <c r="C4696">
        <v>8.2099475179758449E-2</v>
      </c>
      <c r="D4696">
        <f t="shared" si="79"/>
        <v>7</v>
      </c>
    </row>
    <row r="4697" spans="1:4" x14ac:dyDescent="0.25">
      <c r="A4697">
        <v>4696</v>
      </c>
      <c r="B4697">
        <v>0</v>
      </c>
      <c r="C4697">
        <v>8.2057151359937727E-2</v>
      </c>
      <c r="D4697">
        <f t="shared" si="79"/>
        <v>7</v>
      </c>
    </row>
    <row r="4698" spans="1:4" x14ac:dyDescent="0.25">
      <c r="A4698">
        <v>4697</v>
      </c>
      <c r="B4698">
        <v>0</v>
      </c>
      <c r="C4698">
        <v>8.1958626780007815E-2</v>
      </c>
      <c r="D4698">
        <f t="shared" si="79"/>
        <v>7</v>
      </c>
    </row>
    <row r="4699" spans="1:4" x14ac:dyDescent="0.25">
      <c r="A4699">
        <v>4698</v>
      </c>
      <c r="B4699">
        <v>1</v>
      </c>
      <c r="C4699">
        <v>8.1941076175445271E-2</v>
      </c>
      <c r="D4699">
        <f t="shared" si="79"/>
        <v>7</v>
      </c>
    </row>
    <row r="4700" spans="1:4" x14ac:dyDescent="0.25">
      <c r="A4700">
        <v>4699</v>
      </c>
      <c r="B4700">
        <v>0</v>
      </c>
      <c r="C4700">
        <v>8.1929953085593379E-2</v>
      </c>
      <c r="D4700">
        <f t="shared" si="79"/>
        <v>7</v>
      </c>
    </row>
    <row r="4701" spans="1:4" x14ac:dyDescent="0.25">
      <c r="A4701">
        <v>4700</v>
      </c>
      <c r="B4701">
        <v>0</v>
      </c>
      <c r="C4701">
        <v>8.1864874443135033E-2</v>
      </c>
      <c r="D4701">
        <f t="shared" si="79"/>
        <v>7</v>
      </c>
    </row>
    <row r="4702" spans="1:4" x14ac:dyDescent="0.25">
      <c r="A4702">
        <v>4701</v>
      </c>
      <c r="B4702">
        <v>0</v>
      </c>
      <c r="C4702">
        <v>8.1794936175467681E-2</v>
      </c>
      <c r="D4702">
        <f t="shared" si="79"/>
        <v>7</v>
      </c>
    </row>
    <row r="4703" spans="1:4" x14ac:dyDescent="0.25">
      <c r="A4703">
        <v>4702</v>
      </c>
      <c r="B4703">
        <v>0</v>
      </c>
      <c r="C4703">
        <v>8.1756070487388019E-2</v>
      </c>
      <c r="D4703">
        <f t="shared" si="79"/>
        <v>7</v>
      </c>
    </row>
    <row r="4704" spans="1:4" x14ac:dyDescent="0.25">
      <c r="A4704">
        <v>4703</v>
      </c>
      <c r="B4704">
        <v>0</v>
      </c>
      <c r="C4704">
        <v>8.1708628509303646E-2</v>
      </c>
      <c r="D4704">
        <f t="shared" si="79"/>
        <v>7</v>
      </c>
    </row>
    <row r="4705" spans="1:4" x14ac:dyDescent="0.25">
      <c r="A4705">
        <v>4704</v>
      </c>
      <c r="B4705">
        <v>0</v>
      </c>
      <c r="C4705">
        <v>8.1611799077515174E-2</v>
      </c>
      <c r="D4705">
        <f t="shared" si="79"/>
        <v>7</v>
      </c>
    </row>
    <row r="4706" spans="1:4" x14ac:dyDescent="0.25">
      <c r="A4706">
        <v>4705</v>
      </c>
      <c r="B4706">
        <v>1</v>
      </c>
      <c r="C4706">
        <v>8.1604593548091284E-2</v>
      </c>
      <c r="D4706">
        <f t="shared" si="79"/>
        <v>7</v>
      </c>
    </row>
    <row r="4707" spans="1:4" x14ac:dyDescent="0.25">
      <c r="A4707">
        <v>4706</v>
      </c>
      <c r="B4707">
        <v>0</v>
      </c>
      <c r="C4707">
        <v>8.131532782253717E-2</v>
      </c>
      <c r="D4707">
        <f t="shared" si="79"/>
        <v>7</v>
      </c>
    </row>
    <row r="4708" spans="1:4" x14ac:dyDescent="0.25">
      <c r="A4708">
        <v>4707</v>
      </c>
      <c r="B4708">
        <v>0</v>
      </c>
      <c r="C4708">
        <v>8.1230118062536147E-2</v>
      </c>
      <c r="D4708">
        <f t="shared" si="79"/>
        <v>7</v>
      </c>
    </row>
    <row r="4709" spans="1:4" x14ac:dyDescent="0.25">
      <c r="A4709">
        <v>4708</v>
      </c>
      <c r="B4709">
        <v>0</v>
      </c>
      <c r="C4709">
        <v>8.122211714798025E-2</v>
      </c>
      <c r="D4709">
        <f t="shared" si="79"/>
        <v>7</v>
      </c>
    </row>
    <row r="4710" spans="1:4" x14ac:dyDescent="0.25">
      <c r="A4710">
        <v>4709</v>
      </c>
      <c r="B4710">
        <v>1</v>
      </c>
      <c r="C4710">
        <v>8.1176441144515749E-2</v>
      </c>
      <c r="D4710">
        <f t="shared" si="79"/>
        <v>7</v>
      </c>
    </row>
    <row r="4711" spans="1:4" x14ac:dyDescent="0.25">
      <c r="A4711">
        <v>4710</v>
      </c>
      <c r="B4711">
        <v>0</v>
      </c>
      <c r="C4711">
        <v>8.1060265231921641E-2</v>
      </c>
      <c r="D4711">
        <f t="shared" si="79"/>
        <v>7</v>
      </c>
    </row>
    <row r="4712" spans="1:4" x14ac:dyDescent="0.25">
      <c r="A4712">
        <v>4711</v>
      </c>
      <c r="B4712">
        <v>1</v>
      </c>
      <c r="C4712">
        <v>8.0972729564875695E-2</v>
      </c>
      <c r="D4712">
        <f t="shared" si="79"/>
        <v>7</v>
      </c>
    </row>
    <row r="4713" spans="1:4" x14ac:dyDescent="0.25">
      <c r="A4713">
        <v>4712</v>
      </c>
      <c r="B4713">
        <v>0</v>
      </c>
      <c r="C4713">
        <v>8.0956222621410764E-2</v>
      </c>
      <c r="D4713">
        <f t="shared" si="79"/>
        <v>7</v>
      </c>
    </row>
    <row r="4714" spans="1:4" x14ac:dyDescent="0.25">
      <c r="A4714">
        <v>4713</v>
      </c>
      <c r="B4714">
        <v>0</v>
      </c>
      <c r="C4714">
        <v>8.0851007240882622E-2</v>
      </c>
      <c r="D4714">
        <f t="shared" si="79"/>
        <v>7</v>
      </c>
    </row>
    <row r="4715" spans="1:4" x14ac:dyDescent="0.25">
      <c r="A4715">
        <v>4714</v>
      </c>
      <c r="B4715">
        <v>0</v>
      </c>
      <c r="C4715">
        <v>8.0809621709282423E-2</v>
      </c>
      <c r="D4715">
        <f t="shared" si="79"/>
        <v>7</v>
      </c>
    </row>
    <row r="4716" spans="1:4" x14ac:dyDescent="0.25">
      <c r="A4716">
        <v>4715</v>
      </c>
      <c r="B4716">
        <v>0</v>
      </c>
      <c r="C4716">
        <v>8.0745287898097443E-2</v>
      </c>
      <c r="D4716">
        <f t="shared" si="79"/>
        <v>7</v>
      </c>
    </row>
    <row r="4717" spans="1:4" x14ac:dyDescent="0.25">
      <c r="A4717">
        <v>4716</v>
      </c>
      <c r="B4717">
        <v>0</v>
      </c>
      <c r="C4717">
        <v>8.0696358625068826E-2</v>
      </c>
      <c r="D4717">
        <f t="shared" si="79"/>
        <v>7</v>
      </c>
    </row>
    <row r="4718" spans="1:4" x14ac:dyDescent="0.25">
      <c r="A4718">
        <v>4717</v>
      </c>
      <c r="B4718">
        <v>0</v>
      </c>
      <c r="C4718">
        <v>8.0572365433449519E-2</v>
      </c>
      <c r="D4718">
        <f t="shared" si="79"/>
        <v>7</v>
      </c>
    </row>
    <row r="4719" spans="1:4" x14ac:dyDescent="0.25">
      <c r="A4719">
        <v>4718</v>
      </c>
      <c r="B4719">
        <v>0</v>
      </c>
      <c r="C4719">
        <v>8.0511694386958335E-2</v>
      </c>
      <c r="D4719">
        <f t="shared" si="79"/>
        <v>7</v>
      </c>
    </row>
    <row r="4720" spans="1:4" x14ac:dyDescent="0.25">
      <c r="A4720">
        <v>4719</v>
      </c>
      <c r="B4720">
        <v>1</v>
      </c>
      <c r="C4720">
        <v>8.0490949301113557E-2</v>
      </c>
      <c r="D4720">
        <f t="shared" si="79"/>
        <v>7</v>
      </c>
    </row>
    <row r="4721" spans="1:4" x14ac:dyDescent="0.25">
      <c r="A4721">
        <v>4720</v>
      </c>
      <c r="B4721">
        <v>0</v>
      </c>
      <c r="C4721">
        <v>8.0284298930965919E-2</v>
      </c>
      <c r="D4721">
        <f t="shared" si="79"/>
        <v>7</v>
      </c>
    </row>
    <row r="4722" spans="1:4" x14ac:dyDescent="0.25">
      <c r="A4722">
        <v>4721</v>
      </c>
      <c r="B4722">
        <v>0</v>
      </c>
      <c r="C4722">
        <v>8.0281609027151535E-2</v>
      </c>
      <c r="D4722">
        <f t="shared" si="79"/>
        <v>7</v>
      </c>
    </row>
    <row r="4723" spans="1:4" x14ac:dyDescent="0.25">
      <c r="A4723">
        <v>4722</v>
      </c>
      <c r="B4723">
        <v>0</v>
      </c>
      <c r="C4723">
        <v>8.009846329028382E-2</v>
      </c>
      <c r="D4723">
        <f t="shared" si="79"/>
        <v>7</v>
      </c>
    </row>
    <row r="4724" spans="1:4" x14ac:dyDescent="0.25">
      <c r="A4724">
        <v>4723</v>
      </c>
      <c r="B4724">
        <v>0</v>
      </c>
      <c r="C4724">
        <v>8.0097220271949099E-2</v>
      </c>
      <c r="D4724">
        <f t="shared" si="79"/>
        <v>7</v>
      </c>
    </row>
    <row r="4725" spans="1:4" x14ac:dyDescent="0.25">
      <c r="A4725">
        <v>4724</v>
      </c>
      <c r="B4725">
        <v>0</v>
      </c>
      <c r="C4725">
        <v>8.0056726813620901E-2</v>
      </c>
      <c r="D4725">
        <f t="shared" si="79"/>
        <v>7</v>
      </c>
    </row>
    <row r="4726" spans="1:4" x14ac:dyDescent="0.25">
      <c r="A4726">
        <v>4725</v>
      </c>
      <c r="B4726">
        <v>0</v>
      </c>
      <c r="C4726">
        <v>7.9674391258915761E-2</v>
      </c>
      <c r="D4726">
        <f t="shared" si="79"/>
        <v>7</v>
      </c>
    </row>
    <row r="4727" spans="1:4" x14ac:dyDescent="0.25">
      <c r="A4727">
        <v>4726</v>
      </c>
      <c r="B4727">
        <v>0</v>
      </c>
      <c r="C4727">
        <v>7.9666346259241308E-2</v>
      </c>
      <c r="D4727">
        <f t="shared" si="79"/>
        <v>7</v>
      </c>
    </row>
    <row r="4728" spans="1:4" x14ac:dyDescent="0.25">
      <c r="A4728">
        <v>4727</v>
      </c>
      <c r="B4728">
        <v>0</v>
      </c>
      <c r="C4728">
        <v>7.9642681164132659E-2</v>
      </c>
      <c r="D4728">
        <f t="shared" si="79"/>
        <v>7</v>
      </c>
    </row>
    <row r="4729" spans="1:4" x14ac:dyDescent="0.25">
      <c r="A4729">
        <v>4728</v>
      </c>
      <c r="B4729">
        <v>0</v>
      </c>
      <c r="C4729">
        <v>7.9583719754382429E-2</v>
      </c>
      <c r="D4729">
        <f t="shared" si="79"/>
        <v>7</v>
      </c>
    </row>
    <row r="4730" spans="1:4" x14ac:dyDescent="0.25">
      <c r="A4730">
        <v>4729</v>
      </c>
      <c r="B4730">
        <v>0</v>
      </c>
      <c r="C4730">
        <v>7.9387450613698674E-2</v>
      </c>
      <c r="D4730">
        <f t="shared" si="79"/>
        <v>7</v>
      </c>
    </row>
    <row r="4731" spans="1:4" x14ac:dyDescent="0.25">
      <c r="A4731">
        <v>4730</v>
      </c>
      <c r="B4731">
        <v>0</v>
      </c>
      <c r="C4731">
        <v>7.937673042428077E-2</v>
      </c>
      <c r="D4731">
        <f t="shared" si="79"/>
        <v>7</v>
      </c>
    </row>
    <row r="4732" spans="1:4" x14ac:dyDescent="0.25">
      <c r="A4732">
        <v>4731</v>
      </c>
      <c r="B4732">
        <v>0</v>
      </c>
      <c r="C4732">
        <v>7.9335553785966531E-2</v>
      </c>
      <c r="D4732">
        <f t="shared" si="79"/>
        <v>7</v>
      </c>
    </row>
    <row r="4733" spans="1:4" x14ac:dyDescent="0.25">
      <c r="A4733">
        <v>4732</v>
      </c>
      <c r="B4733">
        <v>0</v>
      </c>
      <c r="C4733">
        <v>7.9310323832166893E-2</v>
      </c>
      <c r="D4733">
        <f t="shared" si="79"/>
        <v>7</v>
      </c>
    </row>
    <row r="4734" spans="1:4" x14ac:dyDescent="0.25">
      <c r="A4734">
        <v>4733</v>
      </c>
      <c r="B4734">
        <v>0</v>
      </c>
      <c r="C4734">
        <v>7.9267809477502282E-2</v>
      </c>
      <c r="D4734">
        <f t="shared" si="79"/>
        <v>7</v>
      </c>
    </row>
    <row r="4735" spans="1:4" x14ac:dyDescent="0.25">
      <c r="A4735">
        <v>4734</v>
      </c>
      <c r="B4735">
        <v>0</v>
      </c>
      <c r="C4735">
        <v>7.9244885910308357E-2</v>
      </c>
      <c r="D4735">
        <f t="shared" si="79"/>
        <v>7</v>
      </c>
    </row>
    <row r="4736" spans="1:4" x14ac:dyDescent="0.25">
      <c r="A4736">
        <v>4735</v>
      </c>
      <c r="B4736">
        <v>0</v>
      </c>
      <c r="C4736">
        <v>7.9241650696625823E-2</v>
      </c>
      <c r="D4736">
        <f t="shared" si="79"/>
        <v>7</v>
      </c>
    </row>
    <row r="4737" spans="1:4" x14ac:dyDescent="0.25">
      <c r="A4737">
        <v>4736</v>
      </c>
      <c r="B4737">
        <v>0</v>
      </c>
      <c r="C4737">
        <v>7.915943552883925E-2</v>
      </c>
      <c r="D4737">
        <f t="shared" si="79"/>
        <v>7</v>
      </c>
    </row>
    <row r="4738" spans="1:4" x14ac:dyDescent="0.25">
      <c r="A4738">
        <v>4737</v>
      </c>
      <c r="B4738">
        <v>0</v>
      </c>
      <c r="C4738">
        <v>7.9158447831350093E-2</v>
      </c>
      <c r="D4738">
        <f t="shared" si="79"/>
        <v>7</v>
      </c>
    </row>
    <row r="4739" spans="1:4" x14ac:dyDescent="0.25">
      <c r="A4739">
        <v>4738</v>
      </c>
      <c r="B4739">
        <v>0</v>
      </c>
      <c r="C4739">
        <v>7.9134146732614263E-2</v>
      </c>
      <c r="D4739">
        <f t="shared" ref="D4739:D4802" si="80">ROUNDUP(A4739/704,0)</f>
        <v>7</v>
      </c>
    </row>
    <row r="4740" spans="1:4" x14ac:dyDescent="0.25">
      <c r="A4740">
        <v>4739</v>
      </c>
      <c r="B4740">
        <v>0</v>
      </c>
      <c r="C4740">
        <v>7.9125566487659033E-2</v>
      </c>
      <c r="D4740">
        <f t="shared" si="80"/>
        <v>7</v>
      </c>
    </row>
    <row r="4741" spans="1:4" x14ac:dyDescent="0.25">
      <c r="A4741">
        <v>4740</v>
      </c>
      <c r="B4741">
        <v>0</v>
      </c>
      <c r="C4741">
        <v>7.8903015340065261E-2</v>
      </c>
      <c r="D4741">
        <f t="shared" si="80"/>
        <v>7</v>
      </c>
    </row>
    <row r="4742" spans="1:4" x14ac:dyDescent="0.25">
      <c r="A4742">
        <v>4741</v>
      </c>
      <c r="B4742">
        <v>0</v>
      </c>
      <c r="C4742">
        <v>7.876934545771995E-2</v>
      </c>
      <c r="D4742">
        <f t="shared" si="80"/>
        <v>7</v>
      </c>
    </row>
    <row r="4743" spans="1:4" x14ac:dyDescent="0.25">
      <c r="A4743">
        <v>4742</v>
      </c>
      <c r="B4743">
        <v>0</v>
      </c>
      <c r="C4743">
        <v>7.8756696176258439E-2</v>
      </c>
      <c r="D4743">
        <f t="shared" si="80"/>
        <v>7</v>
      </c>
    </row>
    <row r="4744" spans="1:4" x14ac:dyDescent="0.25">
      <c r="A4744">
        <v>4743</v>
      </c>
      <c r="B4744">
        <v>0</v>
      </c>
      <c r="C4744">
        <v>7.8734292940164916E-2</v>
      </c>
      <c r="D4744">
        <f t="shared" si="80"/>
        <v>7</v>
      </c>
    </row>
    <row r="4745" spans="1:4" x14ac:dyDescent="0.25">
      <c r="A4745">
        <v>4744</v>
      </c>
      <c r="B4745">
        <v>0</v>
      </c>
      <c r="C4745">
        <v>7.8701244992489067E-2</v>
      </c>
      <c r="D4745">
        <f t="shared" si="80"/>
        <v>7</v>
      </c>
    </row>
    <row r="4746" spans="1:4" x14ac:dyDescent="0.25">
      <c r="A4746">
        <v>4745</v>
      </c>
      <c r="B4746">
        <v>0</v>
      </c>
      <c r="C4746">
        <v>7.8379263068998173E-2</v>
      </c>
      <c r="D4746">
        <f t="shared" si="80"/>
        <v>7</v>
      </c>
    </row>
    <row r="4747" spans="1:4" x14ac:dyDescent="0.25">
      <c r="A4747">
        <v>4746</v>
      </c>
      <c r="B4747">
        <v>0</v>
      </c>
      <c r="C4747">
        <v>7.8238777618694105E-2</v>
      </c>
      <c r="D4747">
        <f t="shared" si="80"/>
        <v>7</v>
      </c>
    </row>
    <row r="4748" spans="1:4" x14ac:dyDescent="0.25">
      <c r="A4748">
        <v>4747</v>
      </c>
      <c r="B4748">
        <v>0</v>
      </c>
      <c r="C4748">
        <v>7.8217049943671346E-2</v>
      </c>
      <c r="D4748">
        <f t="shared" si="80"/>
        <v>7</v>
      </c>
    </row>
    <row r="4749" spans="1:4" x14ac:dyDescent="0.25">
      <c r="A4749">
        <v>4748</v>
      </c>
      <c r="B4749">
        <v>0</v>
      </c>
      <c r="C4749">
        <v>7.8188791031386567E-2</v>
      </c>
      <c r="D4749">
        <f t="shared" si="80"/>
        <v>7</v>
      </c>
    </row>
    <row r="4750" spans="1:4" x14ac:dyDescent="0.25">
      <c r="A4750">
        <v>4749</v>
      </c>
      <c r="B4750">
        <v>0</v>
      </c>
      <c r="C4750">
        <v>7.8187201064975537E-2</v>
      </c>
      <c r="D4750">
        <f t="shared" si="80"/>
        <v>7</v>
      </c>
    </row>
    <row r="4751" spans="1:4" x14ac:dyDescent="0.25">
      <c r="A4751">
        <v>4750</v>
      </c>
      <c r="B4751">
        <v>0</v>
      </c>
      <c r="C4751">
        <v>7.8187084305235757E-2</v>
      </c>
      <c r="D4751">
        <f t="shared" si="80"/>
        <v>7</v>
      </c>
    </row>
    <row r="4752" spans="1:4" x14ac:dyDescent="0.25">
      <c r="A4752">
        <v>4751</v>
      </c>
      <c r="B4752">
        <v>0</v>
      </c>
      <c r="C4752">
        <v>7.8182956014043709E-2</v>
      </c>
      <c r="D4752">
        <f t="shared" si="80"/>
        <v>7</v>
      </c>
    </row>
    <row r="4753" spans="1:4" x14ac:dyDescent="0.25">
      <c r="A4753">
        <v>4752</v>
      </c>
      <c r="B4753">
        <v>0</v>
      </c>
      <c r="C4753">
        <v>7.8110573261327171E-2</v>
      </c>
      <c r="D4753">
        <f t="shared" si="80"/>
        <v>7</v>
      </c>
    </row>
    <row r="4754" spans="1:4" x14ac:dyDescent="0.25">
      <c r="A4754">
        <v>4753</v>
      </c>
      <c r="B4754">
        <v>0</v>
      </c>
      <c r="C4754">
        <v>7.8046090974178667E-2</v>
      </c>
      <c r="D4754">
        <f t="shared" si="80"/>
        <v>7</v>
      </c>
    </row>
    <row r="4755" spans="1:4" x14ac:dyDescent="0.25">
      <c r="A4755">
        <v>4754</v>
      </c>
      <c r="B4755">
        <v>1</v>
      </c>
      <c r="C4755">
        <v>7.790602650082977E-2</v>
      </c>
      <c r="D4755">
        <f t="shared" si="80"/>
        <v>7</v>
      </c>
    </row>
    <row r="4756" spans="1:4" x14ac:dyDescent="0.25">
      <c r="A4756">
        <v>4755</v>
      </c>
      <c r="B4756">
        <v>1</v>
      </c>
      <c r="C4756">
        <v>7.7900359494047527E-2</v>
      </c>
      <c r="D4756">
        <f t="shared" si="80"/>
        <v>7</v>
      </c>
    </row>
    <row r="4757" spans="1:4" x14ac:dyDescent="0.25">
      <c r="A4757">
        <v>4756</v>
      </c>
      <c r="B4757">
        <v>0</v>
      </c>
      <c r="C4757">
        <v>7.7805783634110171E-2</v>
      </c>
      <c r="D4757">
        <f t="shared" si="80"/>
        <v>7</v>
      </c>
    </row>
    <row r="4758" spans="1:4" x14ac:dyDescent="0.25">
      <c r="A4758">
        <v>4757</v>
      </c>
      <c r="B4758">
        <v>0</v>
      </c>
      <c r="C4758">
        <v>7.7557890379060981E-2</v>
      </c>
      <c r="D4758">
        <f t="shared" si="80"/>
        <v>7</v>
      </c>
    </row>
    <row r="4759" spans="1:4" x14ac:dyDescent="0.25">
      <c r="A4759">
        <v>4758</v>
      </c>
      <c r="B4759">
        <v>0</v>
      </c>
      <c r="C4759">
        <v>7.7482537277350522E-2</v>
      </c>
      <c r="D4759">
        <f t="shared" si="80"/>
        <v>7</v>
      </c>
    </row>
    <row r="4760" spans="1:4" x14ac:dyDescent="0.25">
      <c r="A4760">
        <v>4759</v>
      </c>
      <c r="B4760">
        <v>0</v>
      </c>
      <c r="C4760">
        <v>7.7473104720522254E-2</v>
      </c>
      <c r="D4760">
        <f t="shared" si="80"/>
        <v>7</v>
      </c>
    </row>
    <row r="4761" spans="1:4" x14ac:dyDescent="0.25">
      <c r="A4761">
        <v>4760</v>
      </c>
      <c r="B4761">
        <v>0</v>
      </c>
      <c r="C4761">
        <v>7.74119833579206E-2</v>
      </c>
      <c r="D4761">
        <f t="shared" si="80"/>
        <v>7</v>
      </c>
    </row>
    <row r="4762" spans="1:4" x14ac:dyDescent="0.25">
      <c r="A4762">
        <v>4761</v>
      </c>
      <c r="B4762">
        <v>0</v>
      </c>
      <c r="C4762">
        <v>7.7324559172975288E-2</v>
      </c>
      <c r="D4762">
        <f t="shared" si="80"/>
        <v>7</v>
      </c>
    </row>
    <row r="4763" spans="1:4" x14ac:dyDescent="0.25">
      <c r="A4763">
        <v>4762</v>
      </c>
      <c r="B4763">
        <v>0</v>
      </c>
      <c r="C4763">
        <v>7.7265515774363108E-2</v>
      </c>
      <c r="D4763">
        <f t="shared" si="80"/>
        <v>7</v>
      </c>
    </row>
    <row r="4764" spans="1:4" x14ac:dyDescent="0.25">
      <c r="A4764">
        <v>4763</v>
      </c>
      <c r="B4764">
        <v>0</v>
      </c>
      <c r="C4764">
        <v>7.7201429750057018E-2</v>
      </c>
      <c r="D4764">
        <f t="shared" si="80"/>
        <v>7</v>
      </c>
    </row>
    <row r="4765" spans="1:4" x14ac:dyDescent="0.25">
      <c r="A4765">
        <v>4764</v>
      </c>
      <c r="B4765">
        <v>0</v>
      </c>
      <c r="C4765">
        <v>7.7168841703275801E-2</v>
      </c>
      <c r="D4765">
        <f t="shared" si="80"/>
        <v>7</v>
      </c>
    </row>
    <row r="4766" spans="1:4" x14ac:dyDescent="0.25">
      <c r="A4766">
        <v>4765</v>
      </c>
      <c r="B4766">
        <v>0</v>
      </c>
      <c r="C4766">
        <v>7.6888503440607561E-2</v>
      </c>
      <c r="D4766">
        <f t="shared" si="80"/>
        <v>7</v>
      </c>
    </row>
    <row r="4767" spans="1:4" x14ac:dyDescent="0.25">
      <c r="A4767">
        <v>4766</v>
      </c>
      <c r="B4767">
        <v>0</v>
      </c>
      <c r="C4767">
        <v>7.6859737275260451E-2</v>
      </c>
      <c r="D4767">
        <f t="shared" si="80"/>
        <v>7</v>
      </c>
    </row>
    <row r="4768" spans="1:4" x14ac:dyDescent="0.25">
      <c r="A4768">
        <v>4767</v>
      </c>
      <c r="B4768">
        <v>1</v>
      </c>
      <c r="C4768">
        <v>7.6827861621839702E-2</v>
      </c>
      <c r="D4768">
        <f t="shared" si="80"/>
        <v>7</v>
      </c>
    </row>
    <row r="4769" spans="1:4" x14ac:dyDescent="0.25">
      <c r="A4769">
        <v>4768</v>
      </c>
      <c r="B4769">
        <v>0</v>
      </c>
      <c r="C4769">
        <v>7.6823579259152536E-2</v>
      </c>
      <c r="D4769">
        <f t="shared" si="80"/>
        <v>7</v>
      </c>
    </row>
    <row r="4770" spans="1:4" x14ac:dyDescent="0.25">
      <c r="A4770">
        <v>4769</v>
      </c>
      <c r="B4770">
        <v>0</v>
      </c>
      <c r="C4770">
        <v>7.658743909847919E-2</v>
      </c>
      <c r="D4770">
        <f t="shared" si="80"/>
        <v>7</v>
      </c>
    </row>
    <row r="4771" spans="1:4" x14ac:dyDescent="0.25">
      <c r="A4771">
        <v>4770</v>
      </c>
      <c r="B4771">
        <v>1</v>
      </c>
      <c r="C4771">
        <v>7.653567900622843E-2</v>
      </c>
      <c r="D4771">
        <f t="shared" si="80"/>
        <v>7</v>
      </c>
    </row>
    <row r="4772" spans="1:4" x14ac:dyDescent="0.25">
      <c r="A4772">
        <v>4771</v>
      </c>
      <c r="B4772">
        <v>0</v>
      </c>
      <c r="C4772">
        <v>7.6533360094289474E-2</v>
      </c>
      <c r="D4772">
        <f t="shared" si="80"/>
        <v>7</v>
      </c>
    </row>
    <row r="4773" spans="1:4" x14ac:dyDescent="0.25">
      <c r="A4773">
        <v>4772</v>
      </c>
      <c r="B4773">
        <v>0</v>
      </c>
      <c r="C4773">
        <v>7.6501965359262708E-2</v>
      </c>
      <c r="D4773">
        <f t="shared" si="80"/>
        <v>7</v>
      </c>
    </row>
    <row r="4774" spans="1:4" x14ac:dyDescent="0.25">
      <c r="A4774">
        <v>4773</v>
      </c>
      <c r="B4774">
        <v>0</v>
      </c>
      <c r="C4774">
        <v>7.6340916046066173E-2</v>
      </c>
      <c r="D4774">
        <f t="shared" si="80"/>
        <v>7</v>
      </c>
    </row>
    <row r="4775" spans="1:4" x14ac:dyDescent="0.25">
      <c r="A4775">
        <v>4774</v>
      </c>
      <c r="B4775">
        <v>0</v>
      </c>
      <c r="C4775">
        <v>7.6305730458118365E-2</v>
      </c>
      <c r="D4775">
        <f t="shared" si="80"/>
        <v>7</v>
      </c>
    </row>
    <row r="4776" spans="1:4" x14ac:dyDescent="0.25">
      <c r="A4776">
        <v>4775</v>
      </c>
      <c r="B4776">
        <v>0</v>
      </c>
      <c r="C4776">
        <v>7.6262003627697111E-2</v>
      </c>
      <c r="D4776">
        <f t="shared" si="80"/>
        <v>7</v>
      </c>
    </row>
    <row r="4777" spans="1:4" x14ac:dyDescent="0.25">
      <c r="A4777">
        <v>4776</v>
      </c>
      <c r="B4777">
        <v>0</v>
      </c>
      <c r="C4777">
        <v>7.6210594575906176E-2</v>
      </c>
      <c r="D4777">
        <f t="shared" si="80"/>
        <v>7</v>
      </c>
    </row>
    <row r="4778" spans="1:4" x14ac:dyDescent="0.25">
      <c r="A4778">
        <v>4777</v>
      </c>
      <c r="B4778">
        <v>0</v>
      </c>
      <c r="C4778">
        <v>7.6159083640318703E-2</v>
      </c>
      <c r="D4778">
        <f t="shared" si="80"/>
        <v>7</v>
      </c>
    </row>
    <row r="4779" spans="1:4" x14ac:dyDescent="0.25">
      <c r="A4779">
        <v>4778</v>
      </c>
      <c r="B4779">
        <v>0</v>
      </c>
      <c r="C4779">
        <v>7.5823563048035336E-2</v>
      </c>
      <c r="D4779">
        <f t="shared" si="80"/>
        <v>7</v>
      </c>
    </row>
    <row r="4780" spans="1:4" x14ac:dyDescent="0.25">
      <c r="A4780">
        <v>4779</v>
      </c>
      <c r="B4780">
        <v>0</v>
      </c>
      <c r="C4780">
        <v>7.5813358050105376E-2</v>
      </c>
      <c r="D4780">
        <f t="shared" si="80"/>
        <v>7</v>
      </c>
    </row>
    <row r="4781" spans="1:4" x14ac:dyDescent="0.25">
      <c r="A4781">
        <v>4780</v>
      </c>
      <c r="B4781">
        <v>1</v>
      </c>
      <c r="C4781">
        <v>7.5734319756169885E-2</v>
      </c>
      <c r="D4781">
        <f t="shared" si="80"/>
        <v>7</v>
      </c>
    </row>
    <row r="4782" spans="1:4" x14ac:dyDescent="0.25">
      <c r="A4782">
        <v>4781</v>
      </c>
      <c r="B4782">
        <v>0</v>
      </c>
      <c r="C4782">
        <v>7.5704698154542269E-2</v>
      </c>
      <c r="D4782">
        <f t="shared" si="80"/>
        <v>7</v>
      </c>
    </row>
    <row r="4783" spans="1:4" x14ac:dyDescent="0.25">
      <c r="A4783">
        <v>4782</v>
      </c>
      <c r="B4783">
        <v>0</v>
      </c>
      <c r="C4783">
        <v>7.5681393976243086E-2</v>
      </c>
      <c r="D4783">
        <f t="shared" si="80"/>
        <v>7</v>
      </c>
    </row>
    <row r="4784" spans="1:4" x14ac:dyDescent="0.25">
      <c r="A4784">
        <v>4783</v>
      </c>
      <c r="B4784">
        <v>0</v>
      </c>
      <c r="C4784">
        <v>7.5466031612308221E-2</v>
      </c>
      <c r="D4784">
        <f t="shared" si="80"/>
        <v>7</v>
      </c>
    </row>
    <row r="4785" spans="1:4" x14ac:dyDescent="0.25">
      <c r="A4785">
        <v>4784</v>
      </c>
      <c r="B4785">
        <v>0</v>
      </c>
      <c r="C4785">
        <v>7.5459238299651885E-2</v>
      </c>
      <c r="D4785">
        <f t="shared" si="80"/>
        <v>7</v>
      </c>
    </row>
    <row r="4786" spans="1:4" x14ac:dyDescent="0.25">
      <c r="A4786">
        <v>4785</v>
      </c>
      <c r="B4786">
        <v>0</v>
      </c>
      <c r="C4786">
        <v>7.5435649208537126E-2</v>
      </c>
      <c r="D4786">
        <f t="shared" si="80"/>
        <v>7</v>
      </c>
    </row>
    <row r="4787" spans="1:4" x14ac:dyDescent="0.25">
      <c r="A4787">
        <v>4786</v>
      </c>
      <c r="B4787">
        <v>0</v>
      </c>
      <c r="C4787">
        <v>7.543177007700945E-2</v>
      </c>
      <c r="D4787">
        <f t="shared" si="80"/>
        <v>7</v>
      </c>
    </row>
    <row r="4788" spans="1:4" x14ac:dyDescent="0.25">
      <c r="A4788">
        <v>4787</v>
      </c>
      <c r="B4788">
        <v>0</v>
      </c>
      <c r="C4788">
        <v>7.5394797105171274E-2</v>
      </c>
      <c r="D4788">
        <f t="shared" si="80"/>
        <v>7</v>
      </c>
    </row>
    <row r="4789" spans="1:4" x14ac:dyDescent="0.25">
      <c r="A4789">
        <v>4788</v>
      </c>
      <c r="B4789">
        <v>0</v>
      </c>
      <c r="C4789">
        <v>7.5322287091454498E-2</v>
      </c>
      <c r="D4789">
        <f t="shared" si="80"/>
        <v>7</v>
      </c>
    </row>
    <row r="4790" spans="1:4" x14ac:dyDescent="0.25">
      <c r="A4790">
        <v>4789</v>
      </c>
      <c r="B4790">
        <v>0</v>
      </c>
      <c r="C4790">
        <v>7.516329523637405E-2</v>
      </c>
      <c r="D4790">
        <f t="shared" si="80"/>
        <v>7</v>
      </c>
    </row>
    <row r="4791" spans="1:4" x14ac:dyDescent="0.25">
      <c r="A4791">
        <v>4790</v>
      </c>
      <c r="B4791">
        <v>0</v>
      </c>
      <c r="C4791">
        <v>7.5127645915335509E-2</v>
      </c>
      <c r="D4791">
        <f t="shared" si="80"/>
        <v>7</v>
      </c>
    </row>
    <row r="4792" spans="1:4" x14ac:dyDescent="0.25">
      <c r="A4792">
        <v>4791</v>
      </c>
      <c r="B4792">
        <v>0</v>
      </c>
      <c r="C4792">
        <v>7.5101586119682998E-2</v>
      </c>
      <c r="D4792">
        <f t="shared" si="80"/>
        <v>7</v>
      </c>
    </row>
    <row r="4793" spans="1:4" x14ac:dyDescent="0.25">
      <c r="A4793">
        <v>4792</v>
      </c>
      <c r="B4793">
        <v>0</v>
      </c>
      <c r="C4793">
        <v>7.4826006214082072E-2</v>
      </c>
      <c r="D4793">
        <f t="shared" si="80"/>
        <v>7</v>
      </c>
    </row>
    <row r="4794" spans="1:4" x14ac:dyDescent="0.25">
      <c r="A4794">
        <v>4793</v>
      </c>
      <c r="B4794">
        <v>0</v>
      </c>
      <c r="C4794">
        <v>7.4802392130679879E-2</v>
      </c>
      <c r="D4794">
        <f t="shared" si="80"/>
        <v>7</v>
      </c>
    </row>
    <row r="4795" spans="1:4" x14ac:dyDescent="0.25">
      <c r="A4795">
        <v>4794</v>
      </c>
      <c r="B4795">
        <v>0</v>
      </c>
      <c r="C4795">
        <v>7.4761047997075059E-2</v>
      </c>
      <c r="D4795">
        <f t="shared" si="80"/>
        <v>7</v>
      </c>
    </row>
    <row r="4796" spans="1:4" x14ac:dyDescent="0.25">
      <c r="A4796">
        <v>4795</v>
      </c>
      <c r="B4796">
        <v>0</v>
      </c>
      <c r="C4796">
        <v>7.472896274707419E-2</v>
      </c>
      <c r="D4796">
        <f t="shared" si="80"/>
        <v>7</v>
      </c>
    </row>
    <row r="4797" spans="1:4" x14ac:dyDescent="0.25">
      <c r="A4797">
        <v>4796</v>
      </c>
      <c r="B4797">
        <v>0</v>
      </c>
      <c r="C4797">
        <v>7.4632421733780291E-2</v>
      </c>
      <c r="D4797">
        <f t="shared" si="80"/>
        <v>7</v>
      </c>
    </row>
    <row r="4798" spans="1:4" x14ac:dyDescent="0.25">
      <c r="A4798">
        <v>4797</v>
      </c>
      <c r="B4798">
        <v>0</v>
      </c>
      <c r="C4798">
        <v>7.4525057222441571E-2</v>
      </c>
      <c r="D4798">
        <f t="shared" si="80"/>
        <v>7</v>
      </c>
    </row>
    <row r="4799" spans="1:4" x14ac:dyDescent="0.25">
      <c r="A4799">
        <v>4798</v>
      </c>
      <c r="B4799">
        <v>0</v>
      </c>
      <c r="C4799">
        <v>7.4389306306460137E-2</v>
      </c>
      <c r="D4799">
        <f t="shared" si="80"/>
        <v>7</v>
      </c>
    </row>
    <row r="4800" spans="1:4" x14ac:dyDescent="0.25">
      <c r="A4800">
        <v>4799</v>
      </c>
      <c r="B4800">
        <v>0</v>
      </c>
      <c r="C4800">
        <v>7.4385133079992435E-2</v>
      </c>
      <c r="D4800">
        <f t="shared" si="80"/>
        <v>7</v>
      </c>
    </row>
    <row r="4801" spans="1:4" x14ac:dyDescent="0.25">
      <c r="A4801">
        <v>4800</v>
      </c>
      <c r="B4801">
        <v>0</v>
      </c>
      <c r="C4801">
        <v>7.4347688335876003E-2</v>
      </c>
      <c r="D4801">
        <f t="shared" si="80"/>
        <v>7</v>
      </c>
    </row>
    <row r="4802" spans="1:4" x14ac:dyDescent="0.25">
      <c r="A4802">
        <v>4801</v>
      </c>
      <c r="B4802">
        <v>1</v>
      </c>
      <c r="C4802">
        <v>7.4328584754640964E-2</v>
      </c>
      <c r="D4802">
        <f t="shared" si="80"/>
        <v>7</v>
      </c>
    </row>
    <row r="4803" spans="1:4" x14ac:dyDescent="0.25">
      <c r="A4803">
        <v>4802</v>
      </c>
      <c r="B4803">
        <v>1</v>
      </c>
      <c r="C4803">
        <v>7.4306626926501501E-2</v>
      </c>
      <c r="D4803">
        <f t="shared" ref="D4803:D4866" si="81">ROUNDUP(A4803/704,0)</f>
        <v>7</v>
      </c>
    </row>
    <row r="4804" spans="1:4" x14ac:dyDescent="0.25">
      <c r="A4804">
        <v>4803</v>
      </c>
      <c r="B4804">
        <v>0</v>
      </c>
      <c r="C4804">
        <v>7.430103557497518E-2</v>
      </c>
      <c r="D4804">
        <f t="shared" si="81"/>
        <v>7</v>
      </c>
    </row>
    <row r="4805" spans="1:4" x14ac:dyDescent="0.25">
      <c r="A4805">
        <v>4804</v>
      </c>
      <c r="B4805">
        <v>0</v>
      </c>
      <c r="C4805">
        <v>7.4124065190663141E-2</v>
      </c>
      <c r="D4805">
        <f t="shared" si="81"/>
        <v>7</v>
      </c>
    </row>
    <row r="4806" spans="1:4" x14ac:dyDescent="0.25">
      <c r="A4806">
        <v>4805</v>
      </c>
      <c r="B4806">
        <v>0</v>
      </c>
      <c r="C4806">
        <v>7.4124065190663141E-2</v>
      </c>
      <c r="D4806">
        <f t="shared" si="81"/>
        <v>7</v>
      </c>
    </row>
    <row r="4807" spans="1:4" x14ac:dyDescent="0.25">
      <c r="A4807">
        <v>4806</v>
      </c>
      <c r="B4807">
        <v>0</v>
      </c>
      <c r="C4807">
        <v>7.4124065190663141E-2</v>
      </c>
      <c r="D4807">
        <f t="shared" si="81"/>
        <v>7</v>
      </c>
    </row>
    <row r="4808" spans="1:4" x14ac:dyDescent="0.25">
      <c r="A4808">
        <v>4807</v>
      </c>
      <c r="B4808">
        <v>0</v>
      </c>
      <c r="C4808">
        <v>7.40251578225469E-2</v>
      </c>
      <c r="D4808">
        <f t="shared" si="81"/>
        <v>7</v>
      </c>
    </row>
    <row r="4809" spans="1:4" x14ac:dyDescent="0.25">
      <c r="A4809">
        <v>4808</v>
      </c>
      <c r="B4809">
        <v>0</v>
      </c>
      <c r="C4809">
        <v>7.4017934143578198E-2</v>
      </c>
      <c r="D4809">
        <f t="shared" si="81"/>
        <v>7</v>
      </c>
    </row>
    <row r="4810" spans="1:4" x14ac:dyDescent="0.25">
      <c r="A4810">
        <v>4809</v>
      </c>
      <c r="B4810">
        <v>1</v>
      </c>
      <c r="C4810">
        <v>7.3881125583371274E-2</v>
      </c>
      <c r="D4810">
        <f t="shared" si="81"/>
        <v>7</v>
      </c>
    </row>
    <row r="4811" spans="1:4" x14ac:dyDescent="0.25">
      <c r="A4811">
        <v>4810</v>
      </c>
      <c r="B4811">
        <v>0</v>
      </c>
      <c r="C4811">
        <v>7.3839160594001085E-2</v>
      </c>
      <c r="D4811">
        <f t="shared" si="81"/>
        <v>7</v>
      </c>
    </row>
    <row r="4812" spans="1:4" x14ac:dyDescent="0.25">
      <c r="A4812">
        <v>4811</v>
      </c>
      <c r="B4812">
        <v>0</v>
      </c>
      <c r="C4812">
        <v>7.3838800195642207E-2</v>
      </c>
      <c r="D4812">
        <f t="shared" si="81"/>
        <v>7</v>
      </c>
    </row>
    <row r="4813" spans="1:4" x14ac:dyDescent="0.25">
      <c r="A4813">
        <v>4812</v>
      </c>
      <c r="B4813">
        <v>0</v>
      </c>
      <c r="C4813">
        <v>7.3658346488394574E-2</v>
      </c>
      <c r="D4813">
        <f t="shared" si="81"/>
        <v>7</v>
      </c>
    </row>
    <row r="4814" spans="1:4" x14ac:dyDescent="0.25">
      <c r="A4814">
        <v>4813</v>
      </c>
      <c r="B4814">
        <v>0</v>
      </c>
      <c r="C4814">
        <v>7.3631682826341666E-2</v>
      </c>
      <c r="D4814">
        <f t="shared" si="81"/>
        <v>7</v>
      </c>
    </row>
    <row r="4815" spans="1:4" x14ac:dyDescent="0.25">
      <c r="A4815">
        <v>4814</v>
      </c>
      <c r="B4815">
        <v>0</v>
      </c>
      <c r="C4815">
        <v>7.3544551725999663E-2</v>
      </c>
      <c r="D4815">
        <f t="shared" si="81"/>
        <v>7</v>
      </c>
    </row>
    <row r="4816" spans="1:4" x14ac:dyDescent="0.25">
      <c r="A4816">
        <v>4815</v>
      </c>
      <c r="B4816">
        <v>0</v>
      </c>
      <c r="C4816">
        <v>7.3481975165190574E-2</v>
      </c>
      <c r="D4816">
        <f t="shared" si="81"/>
        <v>7</v>
      </c>
    </row>
    <row r="4817" spans="1:4" x14ac:dyDescent="0.25">
      <c r="A4817">
        <v>4816</v>
      </c>
      <c r="B4817">
        <v>0</v>
      </c>
      <c r="C4817">
        <v>7.3462973594334846E-2</v>
      </c>
      <c r="D4817">
        <f t="shared" si="81"/>
        <v>7</v>
      </c>
    </row>
    <row r="4818" spans="1:4" x14ac:dyDescent="0.25">
      <c r="A4818">
        <v>4817</v>
      </c>
      <c r="B4818">
        <v>0</v>
      </c>
      <c r="C4818">
        <v>7.3321946857590511E-2</v>
      </c>
      <c r="D4818">
        <f t="shared" si="81"/>
        <v>7</v>
      </c>
    </row>
    <row r="4819" spans="1:4" x14ac:dyDescent="0.25">
      <c r="A4819">
        <v>4818</v>
      </c>
      <c r="B4819">
        <v>0</v>
      </c>
      <c r="C4819">
        <v>7.3276781804905766E-2</v>
      </c>
      <c r="D4819">
        <f t="shared" si="81"/>
        <v>7</v>
      </c>
    </row>
    <row r="4820" spans="1:4" x14ac:dyDescent="0.25">
      <c r="A4820">
        <v>4819</v>
      </c>
      <c r="B4820">
        <v>0</v>
      </c>
      <c r="C4820">
        <v>7.3198242347367312E-2</v>
      </c>
      <c r="D4820">
        <f t="shared" si="81"/>
        <v>7</v>
      </c>
    </row>
    <row r="4821" spans="1:4" x14ac:dyDescent="0.25">
      <c r="A4821">
        <v>4820</v>
      </c>
      <c r="B4821">
        <v>0</v>
      </c>
      <c r="C4821">
        <v>7.3042965433205043E-2</v>
      </c>
      <c r="D4821">
        <f t="shared" si="81"/>
        <v>7</v>
      </c>
    </row>
    <row r="4822" spans="1:4" x14ac:dyDescent="0.25">
      <c r="A4822">
        <v>4821</v>
      </c>
      <c r="B4822">
        <v>0</v>
      </c>
      <c r="C4822">
        <v>7.3023035471337649E-2</v>
      </c>
      <c r="D4822">
        <f t="shared" si="81"/>
        <v>7</v>
      </c>
    </row>
    <row r="4823" spans="1:4" x14ac:dyDescent="0.25">
      <c r="A4823">
        <v>4822</v>
      </c>
      <c r="B4823">
        <v>0</v>
      </c>
      <c r="C4823">
        <v>7.2975943527342324E-2</v>
      </c>
      <c r="D4823">
        <f t="shared" si="81"/>
        <v>7</v>
      </c>
    </row>
    <row r="4824" spans="1:4" x14ac:dyDescent="0.25">
      <c r="A4824">
        <v>4823</v>
      </c>
      <c r="B4824">
        <v>0</v>
      </c>
      <c r="C4824">
        <v>7.291221133327655E-2</v>
      </c>
      <c r="D4824">
        <f t="shared" si="81"/>
        <v>7</v>
      </c>
    </row>
    <row r="4825" spans="1:4" x14ac:dyDescent="0.25">
      <c r="A4825">
        <v>4824</v>
      </c>
      <c r="B4825">
        <v>0</v>
      </c>
      <c r="C4825">
        <v>7.2819412516137633E-2</v>
      </c>
      <c r="D4825">
        <f t="shared" si="81"/>
        <v>7</v>
      </c>
    </row>
    <row r="4826" spans="1:4" x14ac:dyDescent="0.25">
      <c r="A4826">
        <v>4825</v>
      </c>
      <c r="B4826">
        <v>0</v>
      </c>
      <c r="C4826">
        <v>7.2704670175423286E-2</v>
      </c>
      <c r="D4826">
        <f t="shared" si="81"/>
        <v>7</v>
      </c>
    </row>
    <row r="4827" spans="1:4" x14ac:dyDescent="0.25">
      <c r="A4827">
        <v>4826</v>
      </c>
      <c r="B4827">
        <v>0</v>
      </c>
      <c r="C4827">
        <v>7.2601634779436305E-2</v>
      </c>
      <c r="D4827">
        <f t="shared" si="81"/>
        <v>7</v>
      </c>
    </row>
    <row r="4828" spans="1:4" x14ac:dyDescent="0.25">
      <c r="A4828">
        <v>4827</v>
      </c>
      <c r="B4828">
        <v>0</v>
      </c>
      <c r="C4828">
        <v>7.2234037303691365E-2</v>
      </c>
      <c r="D4828">
        <f t="shared" si="81"/>
        <v>7</v>
      </c>
    </row>
    <row r="4829" spans="1:4" x14ac:dyDescent="0.25">
      <c r="A4829">
        <v>4828</v>
      </c>
      <c r="B4829">
        <v>0</v>
      </c>
      <c r="C4829">
        <v>7.2161844466200636E-2</v>
      </c>
      <c r="D4829">
        <f t="shared" si="81"/>
        <v>7</v>
      </c>
    </row>
    <row r="4830" spans="1:4" x14ac:dyDescent="0.25">
      <c r="A4830">
        <v>4829</v>
      </c>
      <c r="B4830">
        <v>0</v>
      </c>
      <c r="C4830">
        <v>7.2126766827531774E-2</v>
      </c>
      <c r="D4830">
        <f t="shared" si="81"/>
        <v>7</v>
      </c>
    </row>
    <row r="4831" spans="1:4" x14ac:dyDescent="0.25">
      <c r="A4831">
        <v>4830</v>
      </c>
      <c r="B4831">
        <v>1</v>
      </c>
      <c r="C4831">
        <v>7.210042041528672E-2</v>
      </c>
      <c r="D4831">
        <f t="shared" si="81"/>
        <v>7</v>
      </c>
    </row>
    <row r="4832" spans="1:4" x14ac:dyDescent="0.25">
      <c r="A4832">
        <v>4831</v>
      </c>
      <c r="B4832">
        <v>0</v>
      </c>
      <c r="C4832">
        <v>7.1724213237023424E-2</v>
      </c>
      <c r="D4832">
        <f t="shared" si="81"/>
        <v>7</v>
      </c>
    </row>
    <row r="4833" spans="1:4" x14ac:dyDescent="0.25">
      <c r="A4833">
        <v>4832</v>
      </c>
      <c r="B4833">
        <v>0</v>
      </c>
      <c r="C4833">
        <v>7.1619127459676718E-2</v>
      </c>
      <c r="D4833">
        <f t="shared" si="81"/>
        <v>7</v>
      </c>
    </row>
    <row r="4834" spans="1:4" x14ac:dyDescent="0.25">
      <c r="A4834">
        <v>4833</v>
      </c>
      <c r="B4834">
        <v>0</v>
      </c>
      <c r="C4834">
        <v>7.1602980755136686E-2</v>
      </c>
      <c r="D4834">
        <f t="shared" si="81"/>
        <v>7</v>
      </c>
    </row>
    <row r="4835" spans="1:4" x14ac:dyDescent="0.25">
      <c r="A4835">
        <v>4834</v>
      </c>
      <c r="B4835">
        <v>1</v>
      </c>
      <c r="C4835">
        <v>7.1596367340380621E-2</v>
      </c>
      <c r="D4835">
        <f t="shared" si="81"/>
        <v>7</v>
      </c>
    </row>
    <row r="4836" spans="1:4" x14ac:dyDescent="0.25">
      <c r="A4836">
        <v>4835</v>
      </c>
      <c r="B4836">
        <v>0</v>
      </c>
      <c r="C4836">
        <v>7.1532263933251863E-2</v>
      </c>
      <c r="D4836">
        <f t="shared" si="81"/>
        <v>7</v>
      </c>
    </row>
    <row r="4837" spans="1:4" x14ac:dyDescent="0.25">
      <c r="A4837">
        <v>4836</v>
      </c>
      <c r="B4837">
        <v>0</v>
      </c>
      <c r="C4837">
        <v>7.1445209732365969E-2</v>
      </c>
      <c r="D4837">
        <f t="shared" si="81"/>
        <v>7</v>
      </c>
    </row>
    <row r="4838" spans="1:4" x14ac:dyDescent="0.25">
      <c r="A4838">
        <v>4837</v>
      </c>
      <c r="B4838">
        <v>0</v>
      </c>
      <c r="C4838">
        <v>7.125403912607714E-2</v>
      </c>
      <c r="D4838">
        <f t="shared" si="81"/>
        <v>7</v>
      </c>
    </row>
    <row r="4839" spans="1:4" x14ac:dyDescent="0.25">
      <c r="A4839">
        <v>4838</v>
      </c>
      <c r="B4839">
        <v>0</v>
      </c>
      <c r="C4839">
        <v>7.1167944054298424E-2</v>
      </c>
      <c r="D4839">
        <f t="shared" si="81"/>
        <v>7</v>
      </c>
    </row>
    <row r="4840" spans="1:4" x14ac:dyDescent="0.25">
      <c r="A4840">
        <v>4839</v>
      </c>
      <c r="B4840">
        <v>0</v>
      </c>
      <c r="C4840">
        <v>7.1161287101844814E-2</v>
      </c>
      <c r="D4840">
        <f t="shared" si="81"/>
        <v>7</v>
      </c>
    </row>
    <row r="4841" spans="1:4" x14ac:dyDescent="0.25">
      <c r="A4841">
        <v>4840</v>
      </c>
      <c r="B4841">
        <v>0</v>
      </c>
      <c r="C4841">
        <v>7.107953105456627E-2</v>
      </c>
      <c r="D4841">
        <f t="shared" si="81"/>
        <v>7</v>
      </c>
    </row>
    <row r="4842" spans="1:4" x14ac:dyDescent="0.25">
      <c r="A4842">
        <v>4841</v>
      </c>
      <c r="B4842">
        <v>0</v>
      </c>
      <c r="C4842">
        <v>7.1051465355681007E-2</v>
      </c>
      <c r="D4842">
        <f t="shared" si="81"/>
        <v>7</v>
      </c>
    </row>
    <row r="4843" spans="1:4" x14ac:dyDescent="0.25">
      <c r="A4843">
        <v>4842</v>
      </c>
      <c r="B4843">
        <v>0</v>
      </c>
      <c r="C4843">
        <v>7.0903948679510817E-2</v>
      </c>
      <c r="D4843">
        <f t="shared" si="81"/>
        <v>7</v>
      </c>
    </row>
    <row r="4844" spans="1:4" x14ac:dyDescent="0.25">
      <c r="A4844">
        <v>4843</v>
      </c>
      <c r="B4844">
        <v>0</v>
      </c>
      <c r="C4844">
        <v>7.087255371275572E-2</v>
      </c>
      <c r="D4844">
        <f t="shared" si="81"/>
        <v>7</v>
      </c>
    </row>
    <row r="4845" spans="1:4" x14ac:dyDescent="0.25">
      <c r="A4845">
        <v>4844</v>
      </c>
      <c r="B4845">
        <v>0</v>
      </c>
      <c r="C4845">
        <v>7.0746367223037981E-2</v>
      </c>
      <c r="D4845">
        <f t="shared" si="81"/>
        <v>7</v>
      </c>
    </row>
    <row r="4846" spans="1:4" x14ac:dyDescent="0.25">
      <c r="A4846">
        <v>4845</v>
      </c>
      <c r="B4846">
        <v>0</v>
      </c>
      <c r="C4846">
        <v>7.0735232768047704E-2</v>
      </c>
      <c r="D4846">
        <f t="shared" si="81"/>
        <v>7</v>
      </c>
    </row>
    <row r="4847" spans="1:4" x14ac:dyDescent="0.25">
      <c r="A4847">
        <v>4846</v>
      </c>
      <c r="B4847">
        <v>0</v>
      </c>
      <c r="C4847">
        <v>7.067153891014484E-2</v>
      </c>
      <c r="D4847">
        <f t="shared" si="81"/>
        <v>7</v>
      </c>
    </row>
    <row r="4848" spans="1:4" x14ac:dyDescent="0.25">
      <c r="A4848">
        <v>4847</v>
      </c>
      <c r="B4848">
        <v>0</v>
      </c>
      <c r="C4848">
        <v>7.0619886236057874E-2</v>
      </c>
      <c r="D4848">
        <f t="shared" si="81"/>
        <v>7</v>
      </c>
    </row>
    <row r="4849" spans="1:4" x14ac:dyDescent="0.25">
      <c r="A4849">
        <v>4848</v>
      </c>
      <c r="B4849">
        <v>0</v>
      </c>
      <c r="C4849">
        <v>7.0596766014733719E-2</v>
      </c>
      <c r="D4849">
        <f t="shared" si="81"/>
        <v>7</v>
      </c>
    </row>
    <row r="4850" spans="1:4" x14ac:dyDescent="0.25">
      <c r="A4850">
        <v>4849</v>
      </c>
      <c r="B4850">
        <v>0</v>
      </c>
      <c r="C4850">
        <v>7.0572282562209793E-2</v>
      </c>
      <c r="D4850">
        <f t="shared" si="81"/>
        <v>7</v>
      </c>
    </row>
    <row r="4851" spans="1:4" x14ac:dyDescent="0.25">
      <c r="A4851">
        <v>4850</v>
      </c>
      <c r="B4851">
        <v>0</v>
      </c>
      <c r="C4851">
        <v>7.0476737035900835E-2</v>
      </c>
      <c r="D4851">
        <f t="shared" si="81"/>
        <v>7</v>
      </c>
    </row>
    <row r="4852" spans="1:4" x14ac:dyDescent="0.25">
      <c r="A4852">
        <v>4851</v>
      </c>
      <c r="B4852">
        <v>0</v>
      </c>
      <c r="C4852">
        <v>7.0260944605718259E-2</v>
      </c>
      <c r="D4852">
        <f t="shared" si="81"/>
        <v>7</v>
      </c>
    </row>
    <row r="4853" spans="1:4" x14ac:dyDescent="0.25">
      <c r="A4853">
        <v>4852</v>
      </c>
      <c r="B4853">
        <v>0</v>
      </c>
      <c r="C4853">
        <v>7.0183040206909172E-2</v>
      </c>
      <c r="D4853">
        <f t="shared" si="81"/>
        <v>7</v>
      </c>
    </row>
    <row r="4854" spans="1:4" x14ac:dyDescent="0.25">
      <c r="A4854">
        <v>4853</v>
      </c>
      <c r="B4854">
        <v>0</v>
      </c>
      <c r="C4854">
        <v>7.0043161497657019E-2</v>
      </c>
      <c r="D4854">
        <f t="shared" si="81"/>
        <v>7</v>
      </c>
    </row>
    <row r="4855" spans="1:4" x14ac:dyDescent="0.25">
      <c r="A4855">
        <v>4854</v>
      </c>
      <c r="B4855">
        <v>0</v>
      </c>
      <c r="C4855">
        <v>6.9778323474706236E-2</v>
      </c>
      <c r="D4855">
        <f t="shared" si="81"/>
        <v>7</v>
      </c>
    </row>
    <row r="4856" spans="1:4" x14ac:dyDescent="0.25">
      <c r="A4856">
        <v>4855</v>
      </c>
      <c r="B4856">
        <v>0</v>
      </c>
      <c r="C4856">
        <v>6.9773696881039377E-2</v>
      </c>
      <c r="D4856">
        <f t="shared" si="81"/>
        <v>7</v>
      </c>
    </row>
    <row r="4857" spans="1:4" x14ac:dyDescent="0.25">
      <c r="A4857">
        <v>4856</v>
      </c>
      <c r="B4857">
        <v>0</v>
      </c>
      <c r="C4857">
        <v>6.9736235691495257E-2</v>
      </c>
      <c r="D4857">
        <f t="shared" si="81"/>
        <v>7</v>
      </c>
    </row>
    <row r="4858" spans="1:4" x14ac:dyDescent="0.25">
      <c r="A4858">
        <v>4857</v>
      </c>
      <c r="B4858">
        <v>1</v>
      </c>
      <c r="C4858">
        <v>6.9532140206869042E-2</v>
      </c>
      <c r="D4858">
        <f t="shared" si="81"/>
        <v>7</v>
      </c>
    </row>
    <row r="4859" spans="1:4" x14ac:dyDescent="0.25">
      <c r="A4859">
        <v>4858</v>
      </c>
      <c r="B4859">
        <v>0</v>
      </c>
      <c r="C4859">
        <v>6.9471572259268158E-2</v>
      </c>
      <c r="D4859">
        <f t="shared" si="81"/>
        <v>7</v>
      </c>
    </row>
    <row r="4860" spans="1:4" x14ac:dyDescent="0.25">
      <c r="A4860">
        <v>4859</v>
      </c>
      <c r="B4860">
        <v>0</v>
      </c>
      <c r="C4860">
        <v>6.9454972542155352E-2</v>
      </c>
      <c r="D4860">
        <f t="shared" si="81"/>
        <v>7</v>
      </c>
    </row>
    <row r="4861" spans="1:4" x14ac:dyDescent="0.25">
      <c r="A4861">
        <v>4860</v>
      </c>
      <c r="B4861">
        <v>0</v>
      </c>
      <c r="C4861">
        <v>6.9445474328160506E-2</v>
      </c>
      <c r="D4861">
        <f t="shared" si="81"/>
        <v>7</v>
      </c>
    </row>
    <row r="4862" spans="1:4" x14ac:dyDescent="0.25">
      <c r="A4862">
        <v>4861</v>
      </c>
      <c r="B4862">
        <v>0</v>
      </c>
      <c r="C4862">
        <v>6.9392519126861993E-2</v>
      </c>
      <c r="D4862">
        <f t="shared" si="81"/>
        <v>7</v>
      </c>
    </row>
    <row r="4863" spans="1:4" x14ac:dyDescent="0.25">
      <c r="A4863">
        <v>4862</v>
      </c>
      <c r="B4863">
        <v>0</v>
      </c>
      <c r="C4863">
        <v>6.9382965539165287E-2</v>
      </c>
      <c r="D4863">
        <f t="shared" si="81"/>
        <v>7</v>
      </c>
    </row>
    <row r="4864" spans="1:4" x14ac:dyDescent="0.25">
      <c r="A4864">
        <v>4863</v>
      </c>
      <c r="B4864">
        <v>0</v>
      </c>
      <c r="C4864">
        <v>6.9363595413933832E-2</v>
      </c>
      <c r="D4864">
        <f t="shared" si="81"/>
        <v>7</v>
      </c>
    </row>
    <row r="4865" spans="1:4" x14ac:dyDescent="0.25">
      <c r="A4865">
        <v>4864</v>
      </c>
      <c r="B4865">
        <v>0</v>
      </c>
      <c r="C4865">
        <v>6.9357464488481083E-2</v>
      </c>
      <c r="D4865">
        <f t="shared" si="81"/>
        <v>7</v>
      </c>
    </row>
    <row r="4866" spans="1:4" x14ac:dyDescent="0.25">
      <c r="A4866">
        <v>4865</v>
      </c>
      <c r="B4866">
        <v>0</v>
      </c>
      <c r="C4866">
        <v>6.9240572694240415E-2</v>
      </c>
      <c r="D4866">
        <f t="shared" si="81"/>
        <v>7</v>
      </c>
    </row>
    <row r="4867" spans="1:4" x14ac:dyDescent="0.25">
      <c r="A4867">
        <v>4866</v>
      </c>
      <c r="B4867">
        <v>0</v>
      </c>
      <c r="C4867">
        <v>6.921611802665989E-2</v>
      </c>
      <c r="D4867">
        <f t="shared" ref="D4867:D4930" si="82">ROUNDUP(A4867/704,0)</f>
        <v>7</v>
      </c>
    </row>
    <row r="4868" spans="1:4" x14ac:dyDescent="0.25">
      <c r="A4868">
        <v>4867</v>
      </c>
      <c r="B4868">
        <v>0</v>
      </c>
      <c r="C4868">
        <v>6.9212011674168364E-2</v>
      </c>
      <c r="D4868">
        <f t="shared" si="82"/>
        <v>7</v>
      </c>
    </row>
    <row r="4869" spans="1:4" x14ac:dyDescent="0.25">
      <c r="A4869">
        <v>4868</v>
      </c>
      <c r="B4869">
        <v>0</v>
      </c>
      <c r="C4869">
        <v>6.9131604466913313E-2</v>
      </c>
      <c r="D4869">
        <f t="shared" si="82"/>
        <v>7</v>
      </c>
    </row>
    <row r="4870" spans="1:4" x14ac:dyDescent="0.25">
      <c r="A4870">
        <v>4869</v>
      </c>
      <c r="B4870">
        <v>0</v>
      </c>
      <c r="C4870">
        <v>6.9125585827085001E-2</v>
      </c>
      <c r="D4870">
        <f t="shared" si="82"/>
        <v>7</v>
      </c>
    </row>
    <row r="4871" spans="1:4" x14ac:dyDescent="0.25">
      <c r="A4871">
        <v>4870</v>
      </c>
      <c r="B4871">
        <v>0</v>
      </c>
      <c r="C4871">
        <v>6.9034589335109212E-2</v>
      </c>
      <c r="D4871">
        <f t="shared" si="82"/>
        <v>7</v>
      </c>
    </row>
    <row r="4872" spans="1:4" x14ac:dyDescent="0.25">
      <c r="A4872">
        <v>4871</v>
      </c>
      <c r="B4872">
        <v>0</v>
      </c>
      <c r="C4872">
        <v>6.8908903328039783E-2</v>
      </c>
      <c r="D4872">
        <f t="shared" si="82"/>
        <v>7</v>
      </c>
    </row>
    <row r="4873" spans="1:4" x14ac:dyDescent="0.25">
      <c r="A4873">
        <v>4872</v>
      </c>
      <c r="B4873">
        <v>0</v>
      </c>
      <c r="C4873">
        <v>6.8900303114522776E-2</v>
      </c>
      <c r="D4873">
        <f t="shared" si="82"/>
        <v>7</v>
      </c>
    </row>
    <row r="4874" spans="1:4" x14ac:dyDescent="0.25">
      <c r="A4874">
        <v>4873</v>
      </c>
      <c r="B4874">
        <v>0</v>
      </c>
      <c r="C4874">
        <v>6.8839487794902982E-2</v>
      </c>
      <c r="D4874">
        <f t="shared" si="82"/>
        <v>7</v>
      </c>
    </row>
    <row r="4875" spans="1:4" x14ac:dyDescent="0.25">
      <c r="A4875">
        <v>4874</v>
      </c>
      <c r="B4875">
        <v>0</v>
      </c>
      <c r="C4875">
        <v>6.8715678771387859E-2</v>
      </c>
      <c r="D4875">
        <f t="shared" si="82"/>
        <v>7</v>
      </c>
    </row>
    <row r="4876" spans="1:4" x14ac:dyDescent="0.25">
      <c r="A4876">
        <v>4875</v>
      </c>
      <c r="B4876">
        <v>0</v>
      </c>
      <c r="C4876">
        <v>6.8690981902930631E-2</v>
      </c>
      <c r="D4876">
        <f t="shared" si="82"/>
        <v>7</v>
      </c>
    </row>
    <row r="4877" spans="1:4" x14ac:dyDescent="0.25">
      <c r="A4877">
        <v>4876</v>
      </c>
      <c r="B4877">
        <v>0</v>
      </c>
      <c r="C4877">
        <v>6.8507333454872199E-2</v>
      </c>
      <c r="D4877">
        <f t="shared" si="82"/>
        <v>7</v>
      </c>
    </row>
    <row r="4878" spans="1:4" x14ac:dyDescent="0.25">
      <c r="A4878">
        <v>4877</v>
      </c>
      <c r="B4878">
        <v>0</v>
      </c>
      <c r="C4878">
        <v>6.8346326778407795E-2</v>
      </c>
      <c r="D4878">
        <f t="shared" si="82"/>
        <v>7</v>
      </c>
    </row>
    <row r="4879" spans="1:4" x14ac:dyDescent="0.25">
      <c r="A4879">
        <v>4878</v>
      </c>
      <c r="B4879">
        <v>0</v>
      </c>
      <c r="C4879">
        <v>6.8313974823577636E-2</v>
      </c>
      <c r="D4879">
        <f t="shared" si="82"/>
        <v>7</v>
      </c>
    </row>
    <row r="4880" spans="1:4" x14ac:dyDescent="0.25">
      <c r="A4880">
        <v>4879</v>
      </c>
      <c r="B4880">
        <v>0</v>
      </c>
      <c r="C4880">
        <v>6.8285862136146278E-2</v>
      </c>
      <c r="D4880">
        <f t="shared" si="82"/>
        <v>7</v>
      </c>
    </row>
    <row r="4881" spans="1:4" x14ac:dyDescent="0.25">
      <c r="A4881">
        <v>4880</v>
      </c>
      <c r="B4881">
        <v>0</v>
      </c>
      <c r="C4881">
        <v>6.8273084584026644E-2</v>
      </c>
      <c r="D4881">
        <f t="shared" si="82"/>
        <v>7</v>
      </c>
    </row>
    <row r="4882" spans="1:4" x14ac:dyDescent="0.25">
      <c r="A4882">
        <v>4881</v>
      </c>
      <c r="B4882">
        <v>0</v>
      </c>
      <c r="C4882">
        <v>6.8114114098738229E-2</v>
      </c>
      <c r="D4882">
        <f t="shared" si="82"/>
        <v>7</v>
      </c>
    </row>
    <row r="4883" spans="1:4" x14ac:dyDescent="0.25">
      <c r="A4883">
        <v>4882</v>
      </c>
      <c r="B4883">
        <v>0</v>
      </c>
      <c r="C4883">
        <v>6.8111964246108977E-2</v>
      </c>
      <c r="D4883">
        <f t="shared" si="82"/>
        <v>7</v>
      </c>
    </row>
    <row r="4884" spans="1:4" x14ac:dyDescent="0.25">
      <c r="A4884">
        <v>4883</v>
      </c>
      <c r="B4884">
        <v>0</v>
      </c>
      <c r="C4884">
        <v>6.807250940642888E-2</v>
      </c>
      <c r="D4884">
        <f t="shared" si="82"/>
        <v>7</v>
      </c>
    </row>
    <row r="4885" spans="1:4" x14ac:dyDescent="0.25">
      <c r="A4885">
        <v>4884</v>
      </c>
      <c r="B4885">
        <v>0</v>
      </c>
      <c r="C4885">
        <v>6.8036835740698062E-2</v>
      </c>
      <c r="D4885">
        <f t="shared" si="82"/>
        <v>7</v>
      </c>
    </row>
    <row r="4886" spans="1:4" x14ac:dyDescent="0.25">
      <c r="A4886">
        <v>4885</v>
      </c>
      <c r="B4886">
        <v>0</v>
      </c>
      <c r="C4886">
        <v>6.7949848680249586E-2</v>
      </c>
      <c r="D4886">
        <f t="shared" si="82"/>
        <v>7</v>
      </c>
    </row>
    <row r="4887" spans="1:4" x14ac:dyDescent="0.25">
      <c r="A4887">
        <v>4886</v>
      </c>
      <c r="B4887">
        <v>0</v>
      </c>
      <c r="C4887">
        <v>6.7938429423456403E-2</v>
      </c>
      <c r="D4887">
        <f t="shared" si="82"/>
        <v>7</v>
      </c>
    </row>
    <row r="4888" spans="1:4" x14ac:dyDescent="0.25">
      <c r="A4888">
        <v>4887</v>
      </c>
      <c r="B4888">
        <v>0</v>
      </c>
      <c r="C4888">
        <v>6.7832341823460512E-2</v>
      </c>
      <c r="D4888">
        <f t="shared" si="82"/>
        <v>7</v>
      </c>
    </row>
    <row r="4889" spans="1:4" x14ac:dyDescent="0.25">
      <c r="A4889">
        <v>4888</v>
      </c>
      <c r="B4889">
        <v>0</v>
      </c>
      <c r="C4889">
        <v>6.7735043950390816E-2</v>
      </c>
      <c r="D4889">
        <f t="shared" si="82"/>
        <v>7</v>
      </c>
    </row>
    <row r="4890" spans="1:4" x14ac:dyDescent="0.25">
      <c r="A4890">
        <v>4889</v>
      </c>
      <c r="B4890">
        <v>0</v>
      </c>
      <c r="C4890">
        <v>6.7660576678504211E-2</v>
      </c>
      <c r="D4890">
        <f t="shared" si="82"/>
        <v>7</v>
      </c>
    </row>
    <row r="4891" spans="1:4" x14ac:dyDescent="0.25">
      <c r="A4891">
        <v>4890</v>
      </c>
      <c r="B4891">
        <v>1</v>
      </c>
      <c r="C4891">
        <v>6.7637320561308251E-2</v>
      </c>
      <c r="D4891">
        <f t="shared" si="82"/>
        <v>7</v>
      </c>
    </row>
    <row r="4892" spans="1:4" x14ac:dyDescent="0.25">
      <c r="A4892">
        <v>4891</v>
      </c>
      <c r="B4892">
        <v>0</v>
      </c>
      <c r="C4892">
        <v>6.7474996344602467E-2</v>
      </c>
      <c r="D4892">
        <f t="shared" si="82"/>
        <v>7</v>
      </c>
    </row>
    <row r="4893" spans="1:4" x14ac:dyDescent="0.25">
      <c r="A4893">
        <v>4892</v>
      </c>
      <c r="B4893">
        <v>0</v>
      </c>
      <c r="C4893">
        <v>6.7438596199491954E-2</v>
      </c>
      <c r="D4893">
        <f t="shared" si="82"/>
        <v>7</v>
      </c>
    </row>
    <row r="4894" spans="1:4" x14ac:dyDescent="0.25">
      <c r="A4894">
        <v>4893</v>
      </c>
      <c r="B4894">
        <v>0</v>
      </c>
      <c r="C4894">
        <v>6.7387810266862316E-2</v>
      </c>
      <c r="D4894">
        <f t="shared" si="82"/>
        <v>7</v>
      </c>
    </row>
    <row r="4895" spans="1:4" x14ac:dyDescent="0.25">
      <c r="A4895">
        <v>4894</v>
      </c>
      <c r="B4895">
        <v>0</v>
      </c>
      <c r="C4895">
        <v>6.7362952369534171E-2</v>
      </c>
      <c r="D4895">
        <f t="shared" si="82"/>
        <v>7</v>
      </c>
    </row>
    <row r="4896" spans="1:4" x14ac:dyDescent="0.25">
      <c r="A4896">
        <v>4895</v>
      </c>
      <c r="B4896">
        <v>0</v>
      </c>
      <c r="C4896">
        <v>6.7344430726542878E-2</v>
      </c>
      <c r="D4896">
        <f t="shared" si="82"/>
        <v>7</v>
      </c>
    </row>
    <row r="4897" spans="1:4" x14ac:dyDescent="0.25">
      <c r="A4897">
        <v>4896</v>
      </c>
      <c r="B4897">
        <v>0</v>
      </c>
      <c r="C4897">
        <v>6.7265636099984649E-2</v>
      </c>
      <c r="D4897">
        <f t="shared" si="82"/>
        <v>7</v>
      </c>
    </row>
    <row r="4898" spans="1:4" x14ac:dyDescent="0.25">
      <c r="A4898">
        <v>4897</v>
      </c>
      <c r="B4898">
        <v>0</v>
      </c>
      <c r="C4898">
        <v>6.7154533665833002E-2</v>
      </c>
      <c r="D4898">
        <f t="shared" si="82"/>
        <v>7</v>
      </c>
    </row>
    <row r="4899" spans="1:4" x14ac:dyDescent="0.25">
      <c r="A4899">
        <v>4898</v>
      </c>
      <c r="B4899">
        <v>0</v>
      </c>
      <c r="C4899">
        <v>6.707779190799644E-2</v>
      </c>
      <c r="D4899">
        <f t="shared" si="82"/>
        <v>7</v>
      </c>
    </row>
    <row r="4900" spans="1:4" x14ac:dyDescent="0.25">
      <c r="A4900">
        <v>4899</v>
      </c>
      <c r="B4900">
        <v>0</v>
      </c>
      <c r="C4900">
        <v>6.7055878411163741E-2</v>
      </c>
      <c r="D4900">
        <f t="shared" si="82"/>
        <v>7</v>
      </c>
    </row>
    <row r="4901" spans="1:4" x14ac:dyDescent="0.25">
      <c r="A4901">
        <v>4900</v>
      </c>
      <c r="B4901">
        <v>0</v>
      </c>
      <c r="C4901">
        <v>6.6935441988390729E-2</v>
      </c>
      <c r="D4901">
        <f t="shared" si="82"/>
        <v>7</v>
      </c>
    </row>
    <row r="4902" spans="1:4" x14ac:dyDescent="0.25">
      <c r="A4902">
        <v>4901</v>
      </c>
      <c r="B4902">
        <v>0</v>
      </c>
      <c r="C4902">
        <v>6.6848767739803291E-2</v>
      </c>
      <c r="D4902">
        <f t="shared" si="82"/>
        <v>7</v>
      </c>
    </row>
    <row r="4903" spans="1:4" x14ac:dyDescent="0.25">
      <c r="A4903">
        <v>4902</v>
      </c>
      <c r="B4903">
        <v>0</v>
      </c>
      <c r="C4903">
        <v>6.6654452837325975E-2</v>
      </c>
      <c r="D4903">
        <f t="shared" si="82"/>
        <v>7</v>
      </c>
    </row>
    <row r="4904" spans="1:4" x14ac:dyDescent="0.25">
      <c r="A4904">
        <v>4903</v>
      </c>
      <c r="B4904">
        <v>0</v>
      </c>
      <c r="C4904">
        <v>6.6483568993888242E-2</v>
      </c>
      <c r="D4904">
        <f t="shared" si="82"/>
        <v>7</v>
      </c>
    </row>
    <row r="4905" spans="1:4" x14ac:dyDescent="0.25">
      <c r="A4905">
        <v>4904</v>
      </c>
      <c r="B4905">
        <v>0</v>
      </c>
      <c r="C4905">
        <v>6.645880807749005E-2</v>
      </c>
      <c r="D4905">
        <f t="shared" si="82"/>
        <v>7</v>
      </c>
    </row>
    <row r="4906" spans="1:4" x14ac:dyDescent="0.25">
      <c r="A4906">
        <v>4905</v>
      </c>
      <c r="B4906">
        <v>0</v>
      </c>
      <c r="C4906">
        <v>6.6447506772579115E-2</v>
      </c>
      <c r="D4906">
        <f t="shared" si="82"/>
        <v>7</v>
      </c>
    </row>
    <row r="4907" spans="1:4" x14ac:dyDescent="0.25">
      <c r="A4907">
        <v>4906</v>
      </c>
      <c r="B4907">
        <v>0</v>
      </c>
      <c r="C4907">
        <v>6.6420308327651167E-2</v>
      </c>
      <c r="D4907">
        <f t="shared" si="82"/>
        <v>7</v>
      </c>
    </row>
    <row r="4908" spans="1:4" x14ac:dyDescent="0.25">
      <c r="A4908">
        <v>4907</v>
      </c>
      <c r="B4908">
        <v>0</v>
      </c>
      <c r="C4908">
        <v>6.6416055280765177E-2</v>
      </c>
      <c r="D4908">
        <f t="shared" si="82"/>
        <v>7</v>
      </c>
    </row>
    <row r="4909" spans="1:4" x14ac:dyDescent="0.25">
      <c r="A4909">
        <v>4908</v>
      </c>
      <c r="B4909">
        <v>0</v>
      </c>
      <c r="C4909">
        <v>6.6383461742473393E-2</v>
      </c>
      <c r="D4909">
        <f t="shared" si="82"/>
        <v>7</v>
      </c>
    </row>
    <row r="4910" spans="1:4" x14ac:dyDescent="0.25">
      <c r="A4910">
        <v>4909</v>
      </c>
      <c r="B4910">
        <v>0</v>
      </c>
      <c r="C4910">
        <v>6.6341883140309782E-2</v>
      </c>
      <c r="D4910">
        <f t="shared" si="82"/>
        <v>7</v>
      </c>
    </row>
    <row r="4911" spans="1:4" x14ac:dyDescent="0.25">
      <c r="A4911">
        <v>4910</v>
      </c>
      <c r="B4911">
        <v>0</v>
      </c>
      <c r="C4911">
        <v>6.6278100396244988E-2</v>
      </c>
      <c r="D4911">
        <f t="shared" si="82"/>
        <v>7</v>
      </c>
    </row>
    <row r="4912" spans="1:4" x14ac:dyDescent="0.25">
      <c r="A4912">
        <v>4911</v>
      </c>
      <c r="B4912">
        <v>0</v>
      </c>
      <c r="C4912">
        <v>6.606702607266228E-2</v>
      </c>
      <c r="D4912">
        <f t="shared" si="82"/>
        <v>7</v>
      </c>
    </row>
    <row r="4913" spans="1:4" x14ac:dyDescent="0.25">
      <c r="A4913">
        <v>4912</v>
      </c>
      <c r="B4913">
        <v>0</v>
      </c>
      <c r="C4913">
        <v>6.6065565597201267E-2</v>
      </c>
      <c r="D4913">
        <f t="shared" si="82"/>
        <v>7</v>
      </c>
    </row>
    <row r="4914" spans="1:4" x14ac:dyDescent="0.25">
      <c r="A4914">
        <v>4913</v>
      </c>
      <c r="B4914">
        <v>0</v>
      </c>
      <c r="C4914">
        <v>6.595878422356434E-2</v>
      </c>
      <c r="D4914">
        <f t="shared" si="82"/>
        <v>7</v>
      </c>
    </row>
    <row r="4915" spans="1:4" x14ac:dyDescent="0.25">
      <c r="A4915">
        <v>4914</v>
      </c>
      <c r="B4915">
        <v>0</v>
      </c>
      <c r="C4915">
        <v>6.5938119522127719E-2</v>
      </c>
      <c r="D4915">
        <f t="shared" si="82"/>
        <v>7</v>
      </c>
    </row>
    <row r="4916" spans="1:4" x14ac:dyDescent="0.25">
      <c r="A4916">
        <v>4915</v>
      </c>
      <c r="B4916">
        <v>0</v>
      </c>
      <c r="C4916">
        <v>6.5918899798383224E-2</v>
      </c>
      <c r="D4916">
        <f t="shared" si="82"/>
        <v>7</v>
      </c>
    </row>
    <row r="4917" spans="1:4" x14ac:dyDescent="0.25">
      <c r="A4917">
        <v>4916</v>
      </c>
      <c r="B4917">
        <v>0</v>
      </c>
      <c r="C4917">
        <v>6.5917051383044836E-2</v>
      </c>
      <c r="D4917">
        <f t="shared" si="82"/>
        <v>7</v>
      </c>
    </row>
    <row r="4918" spans="1:4" x14ac:dyDescent="0.25">
      <c r="A4918">
        <v>4917</v>
      </c>
      <c r="B4918">
        <v>0</v>
      </c>
      <c r="C4918">
        <v>6.5830556116362557E-2</v>
      </c>
      <c r="D4918">
        <f t="shared" si="82"/>
        <v>7</v>
      </c>
    </row>
    <row r="4919" spans="1:4" x14ac:dyDescent="0.25">
      <c r="A4919">
        <v>4918</v>
      </c>
      <c r="B4919">
        <v>0</v>
      </c>
      <c r="C4919">
        <v>6.5602118819069036E-2</v>
      </c>
      <c r="D4919">
        <f t="shared" si="82"/>
        <v>7</v>
      </c>
    </row>
    <row r="4920" spans="1:4" x14ac:dyDescent="0.25">
      <c r="A4920">
        <v>4919</v>
      </c>
      <c r="B4920">
        <v>0</v>
      </c>
      <c r="C4920">
        <v>6.5576615292781332E-2</v>
      </c>
      <c r="D4920">
        <f t="shared" si="82"/>
        <v>7</v>
      </c>
    </row>
    <row r="4921" spans="1:4" x14ac:dyDescent="0.25">
      <c r="A4921">
        <v>4920</v>
      </c>
      <c r="B4921">
        <v>0</v>
      </c>
      <c r="C4921">
        <v>6.5484878178852568E-2</v>
      </c>
      <c r="D4921">
        <f t="shared" si="82"/>
        <v>7</v>
      </c>
    </row>
    <row r="4922" spans="1:4" x14ac:dyDescent="0.25">
      <c r="A4922">
        <v>4921</v>
      </c>
      <c r="B4922">
        <v>0</v>
      </c>
      <c r="C4922">
        <v>6.5473311745845919E-2</v>
      </c>
      <c r="D4922">
        <f t="shared" si="82"/>
        <v>7</v>
      </c>
    </row>
    <row r="4923" spans="1:4" x14ac:dyDescent="0.25">
      <c r="A4923">
        <v>4922</v>
      </c>
      <c r="B4923">
        <v>0</v>
      </c>
      <c r="C4923">
        <v>6.5433302826777562E-2</v>
      </c>
      <c r="D4923">
        <f t="shared" si="82"/>
        <v>7</v>
      </c>
    </row>
    <row r="4924" spans="1:4" x14ac:dyDescent="0.25">
      <c r="A4924">
        <v>4923</v>
      </c>
      <c r="B4924">
        <v>0</v>
      </c>
      <c r="C4924">
        <v>6.5424290242361474E-2</v>
      </c>
      <c r="D4924">
        <f t="shared" si="82"/>
        <v>7</v>
      </c>
    </row>
    <row r="4925" spans="1:4" x14ac:dyDescent="0.25">
      <c r="A4925">
        <v>4924</v>
      </c>
      <c r="B4925">
        <v>0</v>
      </c>
      <c r="C4925">
        <v>6.5259331100591789E-2</v>
      </c>
      <c r="D4925">
        <f t="shared" si="82"/>
        <v>7</v>
      </c>
    </row>
    <row r="4926" spans="1:4" x14ac:dyDescent="0.25">
      <c r="A4926">
        <v>4925</v>
      </c>
      <c r="B4926">
        <v>0</v>
      </c>
      <c r="C4926">
        <v>6.5221995281731129E-2</v>
      </c>
      <c r="D4926">
        <f t="shared" si="82"/>
        <v>7</v>
      </c>
    </row>
    <row r="4927" spans="1:4" x14ac:dyDescent="0.25">
      <c r="A4927">
        <v>4926</v>
      </c>
      <c r="B4927">
        <v>0</v>
      </c>
      <c r="C4927">
        <v>6.5152467022281335E-2</v>
      </c>
      <c r="D4927">
        <f t="shared" si="82"/>
        <v>7</v>
      </c>
    </row>
    <row r="4928" spans="1:4" x14ac:dyDescent="0.25">
      <c r="A4928">
        <v>4927</v>
      </c>
      <c r="B4928">
        <v>0</v>
      </c>
      <c r="C4928">
        <v>6.510075727835829E-2</v>
      </c>
      <c r="D4928">
        <f t="shared" si="82"/>
        <v>7</v>
      </c>
    </row>
    <row r="4929" spans="1:4" x14ac:dyDescent="0.25">
      <c r="A4929">
        <v>4928</v>
      </c>
      <c r="B4929">
        <v>0</v>
      </c>
      <c r="C4929">
        <v>6.504371511435636E-2</v>
      </c>
      <c r="D4929">
        <f t="shared" si="82"/>
        <v>7</v>
      </c>
    </row>
    <row r="4930" spans="1:4" x14ac:dyDescent="0.25">
      <c r="A4930">
        <v>4929</v>
      </c>
      <c r="B4930">
        <v>0</v>
      </c>
      <c r="C4930">
        <v>6.4928549329255833E-2</v>
      </c>
      <c r="D4930">
        <f t="shared" si="82"/>
        <v>8</v>
      </c>
    </row>
    <row r="4931" spans="1:4" x14ac:dyDescent="0.25">
      <c r="A4931">
        <v>4930</v>
      </c>
      <c r="B4931">
        <v>0</v>
      </c>
      <c r="C4931">
        <v>6.4799384103025007E-2</v>
      </c>
      <c r="D4931">
        <f t="shared" ref="D4931:D4994" si="83">ROUNDUP(A4931/704,0)</f>
        <v>8</v>
      </c>
    </row>
    <row r="4932" spans="1:4" x14ac:dyDescent="0.25">
      <c r="A4932">
        <v>4931</v>
      </c>
      <c r="B4932">
        <v>0</v>
      </c>
      <c r="C4932">
        <v>6.4722283699544317E-2</v>
      </c>
      <c r="D4932">
        <f t="shared" si="83"/>
        <v>8</v>
      </c>
    </row>
    <row r="4933" spans="1:4" x14ac:dyDescent="0.25">
      <c r="A4933">
        <v>4932</v>
      </c>
      <c r="B4933">
        <v>1</v>
      </c>
      <c r="C4933">
        <v>6.4715822674263124E-2</v>
      </c>
      <c r="D4933">
        <f t="shared" si="83"/>
        <v>8</v>
      </c>
    </row>
    <row r="4934" spans="1:4" x14ac:dyDescent="0.25">
      <c r="A4934">
        <v>4933</v>
      </c>
      <c r="B4934">
        <v>0</v>
      </c>
      <c r="C4934">
        <v>6.4524195752255153E-2</v>
      </c>
      <c r="D4934">
        <f t="shared" si="83"/>
        <v>8</v>
      </c>
    </row>
    <row r="4935" spans="1:4" x14ac:dyDescent="0.25">
      <c r="A4935">
        <v>4934</v>
      </c>
      <c r="B4935">
        <v>0</v>
      </c>
      <c r="C4935">
        <v>6.4453097017956346E-2</v>
      </c>
      <c r="D4935">
        <f t="shared" si="83"/>
        <v>8</v>
      </c>
    </row>
    <row r="4936" spans="1:4" x14ac:dyDescent="0.25">
      <c r="A4936">
        <v>4935</v>
      </c>
      <c r="B4936">
        <v>1</v>
      </c>
      <c r="C4936">
        <v>6.4275892943903998E-2</v>
      </c>
      <c r="D4936">
        <f t="shared" si="83"/>
        <v>8</v>
      </c>
    </row>
    <row r="4937" spans="1:4" x14ac:dyDescent="0.25">
      <c r="A4937">
        <v>4936</v>
      </c>
      <c r="B4937">
        <v>0</v>
      </c>
      <c r="C4937">
        <v>6.4241793423395241E-2</v>
      </c>
      <c r="D4937">
        <f t="shared" si="83"/>
        <v>8</v>
      </c>
    </row>
    <row r="4938" spans="1:4" x14ac:dyDescent="0.25">
      <c r="A4938">
        <v>4937</v>
      </c>
      <c r="B4938">
        <v>0</v>
      </c>
      <c r="C4938">
        <v>6.4222000464935619E-2</v>
      </c>
      <c r="D4938">
        <f t="shared" si="83"/>
        <v>8</v>
      </c>
    </row>
    <row r="4939" spans="1:4" x14ac:dyDescent="0.25">
      <c r="A4939">
        <v>4938</v>
      </c>
      <c r="B4939">
        <v>0</v>
      </c>
      <c r="C4939">
        <v>6.4178032708981536E-2</v>
      </c>
      <c r="D4939">
        <f t="shared" si="83"/>
        <v>8</v>
      </c>
    </row>
    <row r="4940" spans="1:4" x14ac:dyDescent="0.25">
      <c r="A4940">
        <v>4939</v>
      </c>
      <c r="B4940">
        <v>0</v>
      </c>
      <c r="C4940">
        <v>6.4074391481966322E-2</v>
      </c>
      <c r="D4940">
        <f t="shared" si="83"/>
        <v>8</v>
      </c>
    </row>
    <row r="4941" spans="1:4" x14ac:dyDescent="0.25">
      <c r="A4941">
        <v>4940</v>
      </c>
      <c r="B4941">
        <v>0</v>
      </c>
      <c r="C4941">
        <v>6.401038413183234E-2</v>
      </c>
      <c r="D4941">
        <f t="shared" si="83"/>
        <v>8</v>
      </c>
    </row>
    <row r="4942" spans="1:4" x14ac:dyDescent="0.25">
      <c r="A4942">
        <v>4941</v>
      </c>
      <c r="B4942">
        <v>0</v>
      </c>
      <c r="C4942">
        <v>6.3988078528189524E-2</v>
      </c>
      <c r="D4942">
        <f t="shared" si="83"/>
        <v>8</v>
      </c>
    </row>
    <row r="4943" spans="1:4" x14ac:dyDescent="0.25">
      <c r="A4943">
        <v>4942</v>
      </c>
      <c r="B4943">
        <v>1</v>
      </c>
      <c r="C4943">
        <v>6.3913522140298676E-2</v>
      </c>
      <c r="D4943">
        <f t="shared" si="83"/>
        <v>8</v>
      </c>
    </row>
    <row r="4944" spans="1:4" x14ac:dyDescent="0.25">
      <c r="A4944">
        <v>4943</v>
      </c>
      <c r="B4944">
        <v>0</v>
      </c>
      <c r="C4944">
        <v>6.3874210474303278E-2</v>
      </c>
      <c r="D4944">
        <f t="shared" si="83"/>
        <v>8</v>
      </c>
    </row>
    <row r="4945" spans="1:4" x14ac:dyDescent="0.25">
      <c r="A4945">
        <v>4944</v>
      </c>
      <c r="B4945">
        <v>0</v>
      </c>
      <c r="C4945">
        <v>6.3760473940521895E-2</v>
      </c>
      <c r="D4945">
        <f t="shared" si="83"/>
        <v>8</v>
      </c>
    </row>
    <row r="4946" spans="1:4" x14ac:dyDescent="0.25">
      <c r="A4946">
        <v>4945</v>
      </c>
      <c r="B4946">
        <v>0</v>
      </c>
      <c r="C4946">
        <v>6.3616111854097449E-2</v>
      </c>
      <c r="D4946">
        <f t="shared" si="83"/>
        <v>8</v>
      </c>
    </row>
    <row r="4947" spans="1:4" x14ac:dyDescent="0.25">
      <c r="A4947">
        <v>4946</v>
      </c>
      <c r="B4947">
        <v>0</v>
      </c>
      <c r="C4947">
        <v>6.3538088795384542E-2</v>
      </c>
      <c r="D4947">
        <f t="shared" si="83"/>
        <v>8</v>
      </c>
    </row>
    <row r="4948" spans="1:4" x14ac:dyDescent="0.25">
      <c r="A4948">
        <v>4947</v>
      </c>
      <c r="B4948">
        <v>0</v>
      </c>
      <c r="C4948">
        <v>6.3210669192554553E-2</v>
      </c>
      <c r="D4948">
        <f t="shared" si="83"/>
        <v>8</v>
      </c>
    </row>
    <row r="4949" spans="1:4" x14ac:dyDescent="0.25">
      <c r="A4949">
        <v>4948</v>
      </c>
      <c r="B4949">
        <v>0</v>
      </c>
      <c r="C4949">
        <v>6.313076531016612E-2</v>
      </c>
      <c r="D4949">
        <f t="shared" si="83"/>
        <v>8</v>
      </c>
    </row>
    <row r="4950" spans="1:4" x14ac:dyDescent="0.25">
      <c r="A4950">
        <v>4949</v>
      </c>
      <c r="B4950">
        <v>0</v>
      </c>
      <c r="C4950">
        <v>6.3109326179153977E-2</v>
      </c>
      <c r="D4950">
        <f t="shared" si="83"/>
        <v>8</v>
      </c>
    </row>
    <row r="4951" spans="1:4" x14ac:dyDescent="0.25">
      <c r="A4951">
        <v>4950</v>
      </c>
      <c r="B4951">
        <v>0</v>
      </c>
      <c r="C4951">
        <v>6.3091588177667204E-2</v>
      </c>
      <c r="D4951">
        <f t="shared" si="83"/>
        <v>8</v>
      </c>
    </row>
    <row r="4952" spans="1:4" x14ac:dyDescent="0.25">
      <c r="A4952">
        <v>4951</v>
      </c>
      <c r="B4952">
        <v>0</v>
      </c>
      <c r="C4952">
        <v>6.3034845294397304E-2</v>
      </c>
      <c r="D4952">
        <f t="shared" si="83"/>
        <v>8</v>
      </c>
    </row>
    <row r="4953" spans="1:4" x14ac:dyDescent="0.25">
      <c r="A4953">
        <v>4952</v>
      </c>
      <c r="B4953">
        <v>0</v>
      </c>
      <c r="C4953">
        <v>6.3016838084847537E-2</v>
      </c>
      <c r="D4953">
        <f t="shared" si="83"/>
        <v>8</v>
      </c>
    </row>
    <row r="4954" spans="1:4" x14ac:dyDescent="0.25">
      <c r="A4954">
        <v>4953</v>
      </c>
      <c r="B4954">
        <v>0</v>
      </c>
      <c r="C4954">
        <v>6.3006808143172888E-2</v>
      </c>
      <c r="D4954">
        <f t="shared" si="83"/>
        <v>8</v>
      </c>
    </row>
    <row r="4955" spans="1:4" x14ac:dyDescent="0.25">
      <c r="A4955">
        <v>4954</v>
      </c>
      <c r="B4955">
        <v>0</v>
      </c>
      <c r="C4955">
        <v>6.2955939227347546E-2</v>
      </c>
      <c r="D4955">
        <f t="shared" si="83"/>
        <v>8</v>
      </c>
    </row>
    <row r="4956" spans="1:4" x14ac:dyDescent="0.25">
      <c r="A4956">
        <v>4955</v>
      </c>
      <c r="B4956">
        <v>0</v>
      </c>
      <c r="C4956">
        <v>6.2931802638119635E-2</v>
      </c>
      <c r="D4956">
        <f t="shared" si="83"/>
        <v>8</v>
      </c>
    </row>
    <row r="4957" spans="1:4" x14ac:dyDescent="0.25">
      <c r="A4957">
        <v>4956</v>
      </c>
      <c r="B4957">
        <v>0</v>
      </c>
      <c r="C4957">
        <v>6.2887008105478995E-2</v>
      </c>
      <c r="D4957">
        <f t="shared" si="83"/>
        <v>8</v>
      </c>
    </row>
    <row r="4958" spans="1:4" x14ac:dyDescent="0.25">
      <c r="A4958">
        <v>4957</v>
      </c>
      <c r="B4958">
        <v>0</v>
      </c>
      <c r="C4958">
        <v>6.2778933566608269E-2</v>
      </c>
      <c r="D4958">
        <f t="shared" si="83"/>
        <v>8</v>
      </c>
    </row>
    <row r="4959" spans="1:4" x14ac:dyDescent="0.25">
      <c r="A4959">
        <v>4958</v>
      </c>
      <c r="B4959">
        <v>0</v>
      </c>
      <c r="C4959">
        <v>6.2697630729132606E-2</v>
      </c>
      <c r="D4959">
        <f t="shared" si="83"/>
        <v>8</v>
      </c>
    </row>
    <row r="4960" spans="1:4" x14ac:dyDescent="0.25">
      <c r="A4960">
        <v>4959</v>
      </c>
      <c r="B4960">
        <v>0</v>
      </c>
      <c r="C4960">
        <v>6.2587399820490677E-2</v>
      </c>
      <c r="D4960">
        <f t="shared" si="83"/>
        <v>8</v>
      </c>
    </row>
    <row r="4961" spans="1:4" x14ac:dyDescent="0.25">
      <c r="A4961">
        <v>4960</v>
      </c>
      <c r="B4961">
        <v>0</v>
      </c>
      <c r="C4961">
        <v>6.253165168299453E-2</v>
      </c>
      <c r="D4961">
        <f t="shared" si="83"/>
        <v>8</v>
      </c>
    </row>
    <row r="4962" spans="1:4" x14ac:dyDescent="0.25">
      <c r="A4962">
        <v>4961</v>
      </c>
      <c r="B4962">
        <v>0</v>
      </c>
      <c r="C4962">
        <v>6.2511960116885507E-2</v>
      </c>
      <c r="D4962">
        <f t="shared" si="83"/>
        <v>8</v>
      </c>
    </row>
    <row r="4963" spans="1:4" x14ac:dyDescent="0.25">
      <c r="A4963">
        <v>4962</v>
      </c>
      <c r="B4963">
        <v>0</v>
      </c>
      <c r="C4963">
        <v>6.2286336248159033E-2</v>
      </c>
      <c r="D4963">
        <f t="shared" si="83"/>
        <v>8</v>
      </c>
    </row>
    <row r="4964" spans="1:4" x14ac:dyDescent="0.25">
      <c r="A4964">
        <v>4963</v>
      </c>
      <c r="B4964">
        <v>0</v>
      </c>
      <c r="C4964">
        <v>6.2213346742664002E-2</v>
      </c>
      <c r="D4964">
        <f t="shared" si="83"/>
        <v>8</v>
      </c>
    </row>
    <row r="4965" spans="1:4" x14ac:dyDescent="0.25">
      <c r="A4965">
        <v>4964</v>
      </c>
      <c r="B4965">
        <v>0</v>
      </c>
      <c r="C4965">
        <v>6.2149370706196458E-2</v>
      </c>
      <c r="D4965">
        <f t="shared" si="83"/>
        <v>8</v>
      </c>
    </row>
    <row r="4966" spans="1:4" x14ac:dyDescent="0.25">
      <c r="A4966">
        <v>4965</v>
      </c>
      <c r="B4966">
        <v>0</v>
      </c>
      <c r="C4966">
        <v>6.1984310432722865E-2</v>
      </c>
      <c r="D4966">
        <f t="shared" si="83"/>
        <v>8</v>
      </c>
    </row>
    <row r="4967" spans="1:4" x14ac:dyDescent="0.25">
      <c r="A4967">
        <v>4966</v>
      </c>
      <c r="B4967">
        <v>0</v>
      </c>
      <c r="C4967">
        <v>6.1878450459894152E-2</v>
      </c>
      <c r="D4967">
        <f t="shared" si="83"/>
        <v>8</v>
      </c>
    </row>
    <row r="4968" spans="1:4" x14ac:dyDescent="0.25">
      <c r="A4968">
        <v>4967</v>
      </c>
      <c r="B4968">
        <v>0</v>
      </c>
      <c r="C4968">
        <v>6.1777123671556661E-2</v>
      </c>
      <c r="D4968">
        <f t="shared" si="83"/>
        <v>8</v>
      </c>
    </row>
    <row r="4969" spans="1:4" x14ac:dyDescent="0.25">
      <c r="A4969">
        <v>4968</v>
      </c>
      <c r="B4969">
        <v>0</v>
      </c>
      <c r="C4969">
        <v>6.1753853063889204E-2</v>
      </c>
      <c r="D4969">
        <f t="shared" si="83"/>
        <v>8</v>
      </c>
    </row>
    <row r="4970" spans="1:4" x14ac:dyDescent="0.25">
      <c r="A4970">
        <v>4969</v>
      </c>
      <c r="B4970">
        <v>1</v>
      </c>
      <c r="C4970">
        <v>6.1622798753310545E-2</v>
      </c>
      <c r="D4970">
        <f t="shared" si="83"/>
        <v>8</v>
      </c>
    </row>
    <row r="4971" spans="1:4" x14ac:dyDescent="0.25">
      <c r="A4971">
        <v>4970</v>
      </c>
      <c r="B4971">
        <v>1</v>
      </c>
      <c r="C4971">
        <v>6.1610576746625914E-2</v>
      </c>
      <c r="D4971">
        <f t="shared" si="83"/>
        <v>8</v>
      </c>
    </row>
    <row r="4972" spans="1:4" x14ac:dyDescent="0.25">
      <c r="A4972">
        <v>4971</v>
      </c>
      <c r="B4972">
        <v>0</v>
      </c>
      <c r="C4972">
        <v>6.1495905123109727E-2</v>
      </c>
      <c r="D4972">
        <f t="shared" si="83"/>
        <v>8</v>
      </c>
    </row>
    <row r="4973" spans="1:4" x14ac:dyDescent="0.25">
      <c r="A4973">
        <v>4972</v>
      </c>
      <c r="B4973">
        <v>0</v>
      </c>
      <c r="C4973">
        <v>6.144987052802027E-2</v>
      </c>
      <c r="D4973">
        <f t="shared" si="83"/>
        <v>8</v>
      </c>
    </row>
    <row r="4974" spans="1:4" x14ac:dyDescent="0.25">
      <c r="A4974">
        <v>4973</v>
      </c>
      <c r="B4974">
        <v>1</v>
      </c>
      <c r="C4974">
        <v>6.144564144544841E-2</v>
      </c>
      <c r="D4974">
        <f t="shared" si="83"/>
        <v>8</v>
      </c>
    </row>
    <row r="4975" spans="1:4" x14ac:dyDescent="0.25">
      <c r="A4975">
        <v>4974</v>
      </c>
      <c r="B4975">
        <v>0</v>
      </c>
      <c r="C4975">
        <v>6.1442870456756511E-2</v>
      </c>
      <c r="D4975">
        <f t="shared" si="83"/>
        <v>8</v>
      </c>
    </row>
    <row r="4976" spans="1:4" x14ac:dyDescent="0.25">
      <c r="A4976">
        <v>4975</v>
      </c>
      <c r="B4976">
        <v>0</v>
      </c>
      <c r="C4976">
        <v>6.1429686648623645E-2</v>
      </c>
      <c r="D4976">
        <f t="shared" si="83"/>
        <v>8</v>
      </c>
    </row>
    <row r="4977" spans="1:4" x14ac:dyDescent="0.25">
      <c r="A4977">
        <v>4976</v>
      </c>
      <c r="B4977">
        <v>0</v>
      </c>
      <c r="C4977">
        <v>6.127269992431273E-2</v>
      </c>
      <c r="D4977">
        <f t="shared" si="83"/>
        <v>8</v>
      </c>
    </row>
    <row r="4978" spans="1:4" x14ac:dyDescent="0.25">
      <c r="A4978">
        <v>4977</v>
      </c>
      <c r="B4978">
        <v>0</v>
      </c>
      <c r="C4978">
        <v>6.1226410548486841E-2</v>
      </c>
      <c r="D4978">
        <f t="shared" si="83"/>
        <v>8</v>
      </c>
    </row>
    <row r="4979" spans="1:4" x14ac:dyDescent="0.25">
      <c r="A4979">
        <v>4978</v>
      </c>
      <c r="B4979">
        <v>0</v>
      </c>
      <c r="C4979">
        <v>6.1143389489128862E-2</v>
      </c>
      <c r="D4979">
        <f t="shared" si="83"/>
        <v>8</v>
      </c>
    </row>
    <row r="4980" spans="1:4" x14ac:dyDescent="0.25">
      <c r="A4980">
        <v>4979</v>
      </c>
      <c r="B4980">
        <v>0</v>
      </c>
      <c r="C4980">
        <v>6.0987914966102744E-2</v>
      </c>
      <c r="D4980">
        <f t="shared" si="83"/>
        <v>8</v>
      </c>
    </row>
    <row r="4981" spans="1:4" x14ac:dyDescent="0.25">
      <c r="A4981">
        <v>4980</v>
      </c>
      <c r="B4981">
        <v>1</v>
      </c>
      <c r="C4981">
        <v>6.0964760885686808E-2</v>
      </c>
      <c r="D4981">
        <f t="shared" si="83"/>
        <v>8</v>
      </c>
    </row>
    <row r="4982" spans="1:4" x14ac:dyDescent="0.25">
      <c r="A4982">
        <v>4981</v>
      </c>
      <c r="B4982">
        <v>0</v>
      </c>
      <c r="C4982">
        <v>6.0809347926833152E-2</v>
      </c>
      <c r="D4982">
        <f t="shared" si="83"/>
        <v>8</v>
      </c>
    </row>
    <row r="4983" spans="1:4" x14ac:dyDescent="0.25">
      <c r="A4983">
        <v>4982</v>
      </c>
      <c r="B4983">
        <v>0</v>
      </c>
      <c r="C4983">
        <v>6.0643667993766949E-2</v>
      </c>
      <c r="D4983">
        <f t="shared" si="83"/>
        <v>8</v>
      </c>
    </row>
    <row r="4984" spans="1:4" x14ac:dyDescent="0.25">
      <c r="A4984">
        <v>4983</v>
      </c>
      <c r="B4984">
        <v>0</v>
      </c>
      <c r="C4984">
        <v>6.0601012210814556E-2</v>
      </c>
      <c r="D4984">
        <f t="shared" si="83"/>
        <v>8</v>
      </c>
    </row>
    <row r="4985" spans="1:4" x14ac:dyDescent="0.25">
      <c r="A4985">
        <v>4984</v>
      </c>
      <c r="B4985">
        <v>0</v>
      </c>
      <c r="C4985">
        <v>6.0556892830419949E-2</v>
      </c>
      <c r="D4985">
        <f t="shared" si="83"/>
        <v>8</v>
      </c>
    </row>
    <row r="4986" spans="1:4" x14ac:dyDescent="0.25">
      <c r="A4986">
        <v>4985</v>
      </c>
      <c r="B4986">
        <v>0</v>
      </c>
      <c r="C4986">
        <v>6.0516588751814884E-2</v>
      </c>
      <c r="D4986">
        <f t="shared" si="83"/>
        <v>8</v>
      </c>
    </row>
    <row r="4987" spans="1:4" x14ac:dyDescent="0.25">
      <c r="A4987">
        <v>4986</v>
      </c>
      <c r="B4987">
        <v>0</v>
      </c>
      <c r="C4987">
        <v>6.0429856545533921E-2</v>
      </c>
      <c r="D4987">
        <f t="shared" si="83"/>
        <v>8</v>
      </c>
    </row>
    <row r="4988" spans="1:4" x14ac:dyDescent="0.25">
      <c r="A4988">
        <v>4987</v>
      </c>
      <c r="B4988">
        <v>0</v>
      </c>
      <c r="C4988">
        <v>6.0422208422058282E-2</v>
      </c>
      <c r="D4988">
        <f t="shared" si="83"/>
        <v>8</v>
      </c>
    </row>
    <row r="4989" spans="1:4" x14ac:dyDescent="0.25">
      <c r="A4989">
        <v>4988</v>
      </c>
      <c r="B4989">
        <v>0</v>
      </c>
      <c r="C4989">
        <v>6.0376041995518305E-2</v>
      </c>
      <c r="D4989">
        <f t="shared" si="83"/>
        <v>8</v>
      </c>
    </row>
    <row r="4990" spans="1:4" x14ac:dyDescent="0.25">
      <c r="A4990">
        <v>4989</v>
      </c>
      <c r="B4990">
        <v>0</v>
      </c>
      <c r="C4990">
        <v>6.0343864950826005E-2</v>
      </c>
      <c r="D4990">
        <f t="shared" si="83"/>
        <v>8</v>
      </c>
    </row>
    <row r="4991" spans="1:4" x14ac:dyDescent="0.25">
      <c r="A4991">
        <v>4990</v>
      </c>
      <c r="B4991">
        <v>0</v>
      </c>
      <c r="C4991">
        <v>6.0322564779651693E-2</v>
      </c>
      <c r="D4991">
        <f t="shared" si="83"/>
        <v>8</v>
      </c>
    </row>
    <row r="4992" spans="1:4" x14ac:dyDescent="0.25">
      <c r="A4992">
        <v>4991</v>
      </c>
      <c r="B4992">
        <v>0</v>
      </c>
      <c r="C4992">
        <v>6.0306744018660416E-2</v>
      </c>
      <c r="D4992">
        <f t="shared" si="83"/>
        <v>8</v>
      </c>
    </row>
    <row r="4993" spans="1:4" x14ac:dyDescent="0.25">
      <c r="A4993">
        <v>4992</v>
      </c>
      <c r="B4993">
        <v>0</v>
      </c>
      <c r="C4993">
        <v>6.0212304997215214E-2</v>
      </c>
      <c r="D4993">
        <f t="shared" si="83"/>
        <v>8</v>
      </c>
    </row>
    <row r="4994" spans="1:4" x14ac:dyDescent="0.25">
      <c r="A4994">
        <v>4993</v>
      </c>
      <c r="B4994">
        <v>1</v>
      </c>
      <c r="C4994">
        <v>6.0182974833306556E-2</v>
      </c>
      <c r="D4994">
        <f t="shared" si="83"/>
        <v>8</v>
      </c>
    </row>
    <row r="4995" spans="1:4" x14ac:dyDescent="0.25">
      <c r="A4995">
        <v>4994</v>
      </c>
      <c r="B4995">
        <v>0</v>
      </c>
      <c r="C4995">
        <v>6.0069952320684225E-2</v>
      </c>
      <c r="D4995">
        <f t="shared" ref="D4995:D5058" si="84">ROUNDUP(A4995/704,0)</f>
        <v>8</v>
      </c>
    </row>
    <row r="4996" spans="1:4" x14ac:dyDescent="0.25">
      <c r="A4996">
        <v>4995</v>
      </c>
      <c r="B4996">
        <v>0</v>
      </c>
      <c r="C4996">
        <v>6.0013742376660635E-2</v>
      </c>
      <c r="D4996">
        <f t="shared" si="84"/>
        <v>8</v>
      </c>
    </row>
    <row r="4997" spans="1:4" x14ac:dyDescent="0.25">
      <c r="A4997">
        <v>4996</v>
      </c>
      <c r="B4997">
        <v>0</v>
      </c>
      <c r="C4997">
        <v>5.9936293088701027E-2</v>
      </c>
      <c r="D4997">
        <f t="shared" si="84"/>
        <v>8</v>
      </c>
    </row>
    <row r="4998" spans="1:4" x14ac:dyDescent="0.25">
      <c r="A4998">
        <v>4997</v>
      </c>
      <c r="B4998">
        <v>0</v>
      </c>
      <c r="C4998">
        <v>5.9931421777525765E-2</v>
      </c>
      <c r="D4998">
        <f t="shared" si="84"/>
        <v>8</v>
      </c>
    </row>
    <row r="4999" spans="1:4" x14ac:dyDescent="0.25">
      <c r="A4999">
        <v>4998</v>
      </c>
      <c r="B4999">
        <v>0</v>
      </c>
      <c r="C4999">
        <v>5.9902990093683557E-2</v>
      </c>
      <c r="D4999">
        <f t="shared" si="84"/>
        <v>8</v>
      </c>
    </row>
    <row r="5000" spans="1:4" x14ac:dyDescent="0.25">
      <c r="A5000">
        <v>4999</v>
      </c>
      <c r="B5000">
        <v>0</v>
      </c>
      <c r="C5000">
        <v>5.9824228554900653E-2</v>
      </c>
      <c r="D5000">
        <f t="shared" si="84"/>
        <v>8</v>
      </c>
    </row>
    <row r="5001" spans="1:4" x14ac:dyDescent="0.25">
      <c r="A5001">
        <v>5000</v>
      </c>
      <c r="B5001">
        <v>0</v>
      </c>
      <c r="C5001">
        <v>5.9817224712833288E-2</v>
      </c>
      <c r="D5001">
        <f t="shared" si="84"/>
        <v>8</v>
      </c>
    </row>
    <row r="5002" spans="1:4" x14ac:dyDescent="0.25">
      <c r="A5002">
        <v>5001</v>
      </c>
      <c r="B5002">
        <v>0</v>
      </c>
      <c r="C5002">
        <v>5.9636192116745507E-2</v>
      </c>
      <c r="D5002">
        <f t="shared" si="84"/>
        <v>8</v>
      </c>
    </row>
    <row r="5003" spans="1:4" x14ac:dyDescent="0.25">
      <c r="A5003">
        <v>5002</v>
      </c>
      <c r="B5003">
        <v>0</v>
      </c>
      <c r="C5003">
        <v>5.9577324988493621E-2</v>
      </c>
      <c r="D5003">
        <f t="shared" si="84"/>
        <v>8</v>
      </c>
    </row>
    <row r="5004" spans="1:4" x14ac:dyDescent="0.25">
      <c r="A5004">
        <v>5003</v>
      </c>
      <c r="B5004">
        <v>0</v>
      </c>
      <c r="C5004">
        <v>5.9502834211332525E-2</v>
      </c>
      <c r="D5004">
        <f t="shared" si="84"/>
        <v>8</v>
      </c>
    </row>
    <row r="5005" spans="1:4" x14ac:dyDescent="0.25">
      <c r="A5005">
        <v>5004</v>
      </c>
      <c r="B5005">
        <v>0</v>
      </c>
      <c r="C5005">
        <v>5.9500517976162431E-2</v>
      </c>
      <c r="D5005">
        <f t="shared" si="84"/>
        <v>8</v>
      </c>
    </row>
    <row r="5006" spans="1:4" x14ac:dyDescent="0.25">
      <c r="A5006">
        <v>5005</v>
      </c>
      <c r="B5006">
        <v>0</v>
      </c>
      <c r="C5006">
        <v>5.9439000512942201E-2</v>
      </c>
      <c r="D5006">
        <f t="shared" si="84"/>
        <v>8</v>
      </c>
    </row>
    <row r="5007" spans="1:4" x14ac:dyDescent="0.25">
      <c r="A5007">
        <v>5006</v>
      </c>
      <c r="B5007">
        <v>1</v>
      </c>
      <c r="C5007">
        <v>5.9359976872282075E-2</v>
      </c>
      <c r="D5007">
        <f t="shared" si="84"/>
        <v>8</v>
      </c>
    </row>
    <row r="5008" spans="1:4" x14ac:dyDescent="0.25">
      <c r="A5008">
        <v>5007</v>
      </c>
      <c r="B5008">
        <v>0</v>
      </c>
      <c r="C5008">
        <v>5.9347023042133205E-2</v>
      </c>
      <c r="D5008">
        <f t="shared" si="84"/>
        <v>8</v>
      </c>
    </row>
    <row r="5009" spans="1:4" x14ac:dyDescent="0.25">
      <c r="A5009">
        <v>5008</v>
      </c>
      <c r="B5009">
        <v>0</v>
      </c>
      <c r="C5009">
        <v>5.9333819583823305E-2</v>
      </c>
      <c r="D5009">
        <f t="shared" si="84"/>
        <v>8</v>
      </c>
    </row>
    <row r="5010" spans="1:4" x14ac:dyDescent="0.25">
      <c r="A5010">
        <v>5009</v>
      </c>
      <c r="B5010">
        <v>0</v>
      </c>
      <c r="C5010">
        <v>5.9080001799303367E-2</v>
      </c>
      <c r="D5010">
        <f t="shared" si="84"/>
        <v>8</v>
      </c>
    </row>
    <row r="5011" spans="1:4" x14ac:dyDescent="0.25">
      <c r="A5011">
        <v>5010</v>
      </c>
      <c r="B5011">
        <v>0</v>
      </c>
      <c r="C5011">
        <v>5.9048608746931214E-2</v>
      </c>
      <c r="D5011">
        <f t="shared" si="84"/>
        <v>8</v>
      </c>
    </row>
    <row r="5012" spans="1:4" x14ac:dyDescent="0.25">
      <c r="A5012">
        <v>5011</v>
      </c>
      <c r="B5012">
        <v>0</v>
      </c>
      <c r="C5012">
        <v>5.8985512079075278E-2</v>
      </c>
      <c r="D5012">
        <f t="shared" si="84"/>
        <v>8</v>
      </c>
    </row>
    <row r="5013" spans="1:4" x14ac:dyDescent="0.25">
      <c r="A5013">
        <v>5012</v>
      </c>
      <c r="B5013">
        <v>0</v>
      </c>
      <c r="C5013">
        <v>5.8942727448070296E-2</v>
      </c>
      <c r="D5013">
        <f t="shared" si="84"/>
        <v>8</v>
      </c>
    </row>
    <row r="5014" spans="1:4" x14ac:dyDescent="0.25">
      <c r="A5014">
        <v>5013</v>
      </c>
      <c r="B5014">
        <v>0</v>
      </c>
      <c r="C5014">
        <v>5.8858359960607266E-2</v>
      </c>
      <c r="D5014">
        <f t="shared" si="84"/>
        <v>8</v>
      </c>
    </row>
    <row r="5015" spans="1:4" x14ac:dyDescent="0.25">
      <c r="A5015">
        <v>5014</v>
      </c>
      <c r="B5015">
        <v>0</v>
      </c>
      <c r="C5015">
        <v>5.882971392358019E-2</v>
      </c>
      <c r="D5015">
        <f t="shared" si="84"/>
        <v>8</v>
      </c>
    </row>
    <row r="5016" spans="1:4" x14ac:dyDescent="0.25">
      <c r="A5016">
        <v>5015</v>
      </c>
      <c r="B5016">
        <v>0</v>
      </c>
      <c r="C5016">
        <v>5.8793159033691679E-2</v>
      </c>
      <c r="D5016">
        <f t="shared" si="84"/>
        <v>8</v>
      </c>
    </row>
    <row r="5017" spans="1:4" x14ac:dyDescent="0.25">
      <c r="A5017">
        <v>5016</v>
      </c>
      <c r="B5017">
        <v>0</v>
      </c>
      <c r="C5017">
        <v>5.8780300144196891E-2</v>
      </c>
      <c r="D5017">
        <f t="shared" si="84"/>
        <v>8</v>
      </c>
    </row>
    <row r="5018" spans="1:4" x14ac:dyDescent="0.25">
      <c r="A5018">
        <v>5017</v>
      </c>
      <c r="B5018">
        <v>0</v>
      </c>
      <c r="C5018">
        <v>5.877279352042953E-2</v>
      </c>
      <c r="D5018">
        <f t="shared" si="84"/>
        <v>8</v>
      </c>
    </row>
    <row r="5019" spans="1:4" x14ac:dyDescent="0.25">
      <c r="A5019">
        <v>5018</v>
      </c>
      <c r="B5019">
        <v>0</v>
      </c>
      <c r="C5019">
        <v>5.8740026951324291E-2</v>
      </c>
      <c r="D5019">
        <f t="shared" si="84"/>
        <v>8</v>
      </c>
    </row>
    <row r="5020" spans="1:4" x14ac:dyDescent="0.25">
      <c r="A5020">
        <v>5019</v>
      </c>
      <c r="B5020">
        <v>0</v>
      </c>
      <c r="C5020">
        <v>5.8697747969820149E-2</v>
      </c>
      <c r="D5020">
        <f t="shared" si="84"/>
        <v>8</v>
      </c>
    </row>
    <row r="5021" spans="1:4" x14ac:dyDescent="0.25">
      <c r="A5021">
        <v>5020</v>
      </c>
      <c r="B5021">
        <v>0</v>
      </c>
      <c r="C5021">
        <v>5.8688277885620227E-2</v>
      </c>
      <c r="D5021">
        <f t="shared" si="84"/>
        <v>8</v>
      </c>
    </row>
    <row r="5022" spans="1:4" x14ac:dyDescent="0.25">
      <c r="A5022">
        <v>5021</v>
      </c>
      <c r="B5022">
        <v>0</v>
      </c>
      <c r="C5022">
        <v>5.8613696601734128E-2</v>
      </c>
      <c r="D5022">
        <f t="shared" si="84"/>
        <v>8</v>
      </c>
    </row>
    <row r="5023" spans="1:4" x14ac:dyDescent="0.25">
      <c r="A5023">
        <v>5022</v>
      </c>
      <c r="B5023">
        <v>0</v>
      </c>
      <c r="C5023">
        <v>5.8579071434748345E-2</v>
      </c>
      <c r="D5023">
        <f t="shared" si="84"/>
        <v>8</v>
      </c>
    </row>
    <row r="5024" spans="1:4" x14ac:dyDescent="0.25">
      <c r="A5024">
        <v>5023</v>
      </c>
      <c r="B5024">
        <v>0</v>
      </c>
      <c r="C5024">
        <v>5.85432275342248E-2</v>
      </c>
      <c r="D5024">
        <f t="shared" si="84"/>
        <v>8</v>
      </c>
    </row>
    <row r="5025" spans="1:4" x14ac:dyDescent="0.25">
      <c r="A5025">
        <v>5024</v>
      </c>
      <c r="B5025">
        <v>0</v>
      </c>
      <c r="C5025">
        <v>5.8533572523274464E-2</v>
      </c>
      <c r="D5025">
        <f t="shared" si="84"/>
        <v>8</v>
      </c>
    </row>
    <row r="5026" spans="1:4" x14ac:dyDescent="0.25">
      <c r="A5026">
        <v>5025</v>
      </c>
      <c r="B5026">
        <v>0</v>
      </c>
      <c r="C5026">
        <v>5.8486465222618654E-2</v>
      </c>
      <c r="D5026">
        <f t="shared" si="84"/>
        <v>8</v>
      </c>
    </row>
    <row r="5027" spans="1:4" x14ac:dyDescent="0.25">
      <c r="A5027">
        <v>5026</v>
      </c>
      <c r="B5027">
        <v>1</v>
      </c>
      <c r="C5027">
        <v>5.8480850966532834E-2</v>
      </c>
      <c r="D5027">
        <f t="shared" si="84"/>
        <v>8</v>
      </c>
    </row>
    <row r="5028" spans="1:4" x14ac:dyDescent="0.25">
      <c r="A5028">
        <v>5027</v>
      </c>
      <c r="B5028">
        <v>0</v>
      </c>
      <c r="C5028">
        <v>5.8436881674725293E-2</v>
      </c>
      <c r="D5028">
        <f t="shared" si="84"/>
        <v>8</v>
      </c>
    </row>
    <row r="5029" spans="1:4" x14ac:dyDescent="0.25">
      <c r="A5029">
        <v>5028</v>
      </c>
      <c r="B5029">
        <v>0</v>
      </c>
      <c r="C5029">
        <v>5.8362781964163293E-2</v>
      </c>
      <c r="D5029">
        <f t="shared" si="84"/>
        <v>8</v>
      </c>
    </row>
    <row r="5030" spans="1:4" x14ac:dyDescent="0.25">
      <c r="A5030">
        <v>5029</v>
      </c>
      <c r="B5030">
        <v>0</v>
      </c>
      <c r="C5030">
        <v>5.8359248357209688E-2</v>
      </c>
      <c r="D5030">
        <f t="shared" si="84"/>
        <v>8</v>
      </c>
    </row>
    <row r="5031" spans="1:4" x14ac:dyDescent="0.25">
      <c r="A5031">
        <v>5030</v>
      </c>
      <c r="B5031">
        <v>0</v>
      </c>
      <c r="C5031">
        <v>5.8286319005311601E-2</v>
      </c>
      <c r="D5031">
        <f t="shared" si="84"/>
        <v>8</v>
      </c>
    </row>
    <row r="5032" spans="1:4" x14ac:dyDescent="0.25">
      <c r="A5032">
        <v>5031</v>
      </c>
      <c r="B5032">
        <v>0</v>
      </c>
      <c r="C5032">
        <v>5.8278483542352294E-2</v>
      </c>
      <c r="D5032">
        <f t="shared" si="84"/>
        <v>8</v>
      </c>
    </row>
    <row r="5033" spans="1:4" x14ac:dyDescent="0.25">
      <c r="A5033">
        <v>5032</v>
      </c>
      <c r="B5033">
        <v>0</v>
      </c>
      <c r="C5033">
        <v>5.8240905612217675E-2</v>
      </c>
      <c r="D5033">
        <f t="shared" si="84"/>
        <v>8</v>
      </c>
    </row>
    <row r="5034" spans="1:4" x14ac:dyDescent="0.25">
      <c r="A5034">
        <v>5033</v>
      </c>
      <c r="B5034">
        <v>0</v>
      </c>
      <c r="C5034">
        <v>5.8090929985677969E-2</v>
      </c>
      <c r="D5034">
        <f t="shared" si="84"/>
        <v>8</v>
      </c>
    </row>
    <row r="5035" spans="1:4" x14ac:dyDescent="0.25">
      <c r="A5035">
        <v>5034</v>
      </c>
      <c r="B5035">
        <v>0</v>
      </c>
      <c r="C5035">
        <v>5.808078749520873E-2</v>
      </c>
      <c r="D5035">
        <f t="shared" si="84"/>
        <v>8</v>
      </c>
    </row>
    <row r="5036" spans="1:4" x14ac:dyDescent="0.25">
      <c r="A5036">
        <v>5035</v>
      </c>
      <c r="B5036">
        <v>0</v>
      </c>
      <c r="C5036">
        <v>5.8075150700400056E-2</v>
      </c>
      <c r="D5036">
        <f t="shared" si="84"/>
        <v>8</v>
      </c>
    </row>
    <row r="5037" spans="1:4" x14ac:dyDescent="0.25">
      <c r="A5037">
        <v>5036</v>
      </c>
      <c r="B5037">
        <v>0</v>
      </c>
      <c r="C5037">
        <v>5.793320886050015E-2</v>
      </c>
      <c r="D5037">
        <f t="shared" si="84"/>
        <v>8</v>
      </c>
    </row>
    <row r="5038" spans="1:4" x14ac:dyDescent="0.25">
      <c r="A5038">
        <v>5037</v>
      </c>
      <c r="B5038">
        <v>0</v>
      </c>
      <c r="C5038">
        <v>5.7881366710976496E-2</v>
      </c>
      <c r="D5038">
        <f t="shared" si="84"/>
        <v>8</v>
      </c>
    </row>
    <row r="5039" spans="1:4" x14ac:dyDescent="0.25">
      <c r="A5039">
        <v>5038</v>
      </c>
      <c r="B5039">
        <v>0</v>
      </c>
      <c r="C5039">
        <v>5.7872938957899037E-2</v>
      </c>
      <c r="D5039">
        <f t="shared" si="84"/>
        <v>8</v>
      </c>
    </row>
    <row r="5040" spans="1:4" x14ac:dyDescent="0.25">
      <c r="A5040">
        <v>5039</v>
      </c>
      <c r="B5040">
        <v>1</v>
      </c>
      <c r="C5040">
        <v>5.7861115545067641E-2</v>
      </c>
      <c r="D5040">
        <f t="shared" si="84"/>
        <v>8</v>
      </c>
    </row>
    <row r="5041" spans="1:4" x14ac:dyDescent="0.25">
      <c r="A5041">
        <v>5040</v>
      </c>
      <c r="B5041">
        <v>0</v>
      </c>
      <c r="C5041">
        <v>5.7831458229538377E-2</v>
      </c>
      <c r="D5041">
        <f t="shared" si="84"/>
        <v>8</v>
      </c>
    </row>
    <row r="5042" spans="1:4" x14ac:dyDescent="0.25">
      <c r="A5042">
        <v>5041</v>
      </c>
      <c r="B5042">
        <v>0</v>
      </c>
      <c r="C5042">
        <v>5.7803209393932457E-2</v>
      </c>
      <c r="D5042">
        <f t="shared" si="84"/>
        <v>8</v>
      </c>
    </row>
    <row r="5043" spans="1:4" x14ac:dyDescent="0.25">
      <c r="A5043">
        <v>5042</v>
      </c>
      <c r="B5043">
        <v>0</v>
      </c>
      <c r="C5043">
        <v>5.7801889249242303E-2</v>
      </c>
      <c r="D5043">
        <f t="shared" si="84"/>
        <v>8</v>
      </c>
    </row>
    <row r="5044" spans="1:4" x14ac:dyDescent="0.25">
      <c r="A5044">
        <v>5043</v>
      </c>
      <c r="B5044">
        <v>0</v>
      </c>
      <c r="C5044">
        <v>5.7757226877526047E-2</v>
      </c>
      <c r="D5044">
        <f t="shared" si="84"/>
        <v>8</v>
      </c>
    </row>
    <row r="5045" spans="1:4" x14ac:dyDescent="0.25">
      <c r="A5045">
        <v>5044</v>
      </c>
      <c r="B5045">
        <v>0</v>
      </c>
      <c r="C5045">
        <v>5.7740467935022965E-2</v>
      </c>
      <c r="D5045">
        <f t="shared" si="84"/>
        <v>8</v>
      </c>
    </row>
    <row r="5046" spans="1:4" x14ac:dyDescent="0.25">
      <c r="A5046">
        <v>5045</v>
      </c>
      <c r="B5046">
        <v>1</v>
      </c>
      <c r="C5046">
        <v>5.7708372664496008E-2</v>
      </c>
      <c r="D5046">
        <f t="shared" si="84"/>
        <v>8</v>
      </c>
    </row>
    <row r="5047" spans="1:4" x14ac:dyDescent="0.25">
      <c r="A5047">
        <v>5046</v>
      </c>
      <c r="B5047">
        <v>1</v>
      </c>
      <c r="C5047">
        <v>5.7706087738511214E-2</v>
      </c>
      <c r="D5047">
        <f t="shared" si="84"/>
        <v>8</v>
      </c>
    </row>
    <row r="5048" spans="1:4" x14ac:dyDescent="0.25">
      <c r="A5048">
        <v>5047</v>
      </c>
      <c r="B5048">
        <v>0</v>
      </c>
      <c r="C5048">
        <v>5.7697257694923038E-2</v>
      </c>
      <c r="D5048">
        <f t="shared" si="84"/>
        <v>8</v>
      </c>
    </row>
    <row r="5049" spans="1:4" x14ac:dyDescent="0.25">
      <c r="A5049">
        <v>5048</v>
      </c>
      <c r="B5049">
        <v>0</v>
      </c>
      <c r="C5049">
        <v>5.7671394165163183E-2</v>
      </c>
      <c r="D5049">
        <f t="shared" si="84"/>
        <v>8</v>
      </c>
    </row>
    <row r="5050" spans="1:4" x14ac:dyDescent="0.25">
      <c r="A5050">
        <v>5049</v>
      </c>
      <c r="B5050">
        <v>0</v>
      </c>
      <c r="C5050">
        <v>5.7654190819432592E-2</v>
      </c>
      <c r="D5050">
        <f t="shared" si="84"/>
        <v>8</v>
      </c>
    </row>
    <row r="5051" spans="1:4" x14ac:dyDescent="0.25">
      <c r="A5051">
        <v>5050</v>
      </c>
      <c r="B5051">
        <v>0</v>
      </c>
      <c r="C5051">
        <v>5.7564380307198973E-2</v>
      </c>
      <c r="D5051">
        <f t="shared" si="84"/>
        <v>8</v>
      </c>
    </row>
    <row r="5052" spans="1:4" x14ac:dyDescent="0.25">
      <c r="A5052">
        <v>5051</v>
      </c>
      <c r="B5052">
        <v>0</v>
      </c>
      <c r="C5052">
        <v>5.7537478395387393E-2</v>
      </c>
      <c r="D5052">
        <f t="shared" si="84"/>
        <v>8</v>
      </c>
    </row>
    <row r="5053" spans="1:4" x14ac:dyDescent="0.25">
      <c r="A5053">
        <v>5052</v>
      </c>
      <c r="B5053">
        <v>0</v>
      </c>
      <c r="C5053">
        <v>5.7536269689328914E-2</v>
      </c>
      <c r="D5053">
        <f t="shared" si="84"/>
        <v>8</v>
      </c>
    </row>
    <row r="5054" spans="1:4" x14ac:dyDescent="0.25">
      <c r="A5054">
        <v>5053</v>
      </c>
      <c r="B5054">
        <v>0</v>
      </c>
      <c r="C5054">
        <v>5.7523940514411766E-2</v>
      </c>
      <c r="D5054">
        <f t="shared" si="84"/>
        <v>8</v>
      </c>
    </row>
    <row r="5055" spans="1:4" x14ac:dyDescent="0.25">
      <c r="A5055">
        <v>5054</v>
      </c>
      <c r="B5055">
        <v>0</v>
      </c>
      <c r="C5055">
        <v>5.7457986165177083E-2</v>
      </c>
      <c r="D5055">
        <f t="shared" si="84"/>
        <v>8</v>
      </c>
    </row>
    <row r="5056" spans="1:4" x14ac:dyDescent="0.25">
      <c r="A5056">
        <v>5055</v>
      </c>
      <c r="B5056">
        <v>0</v>
      </c>
      <c r="C5056">
        <v>5.732917192703875E-2</v>
      </c>
      <c r="D5056">
        <f t="shared" si="84"/>
        <v>8</v>
      </c>
    </row>
    <row r="5057" spans="1:4" x14ac:dyDescent="0.25">
      <c r="A5057">
        <v>5056</v>
      </c>
      <c r="B5057">
        <v>0</v>
      </c>
      <c r="C5057">
        <v>5.7323121624355246E-2</v>
      </c>
      <c r="D5057">
        <f t="shared" si="84"/>
        <v>8</v>
      </c>
    </row>
    <row r="5058" spans="1:4" x14ac:dyDescent="0.25">
      <c r="A5058">
        <v>5057</v>
      </c>
      <c r="B5058">
        <v>0</v>
      </c>
      <c r="C5058">
        <v>5.731617175780461E-2</v>
      </c>
      <c r="D5058">
        <f t="shared" si="84"/>
        <v>8</v>
      </c>
    </row>
    <row r="5059" spans="1:4" x14ac:dyDescent="0.25">
      <c r="A5059">
        <v>5058</v>
      </c>
      <c r="B5059">
        <v>1</v>
      </c>
      <c r="C5059">
        <v>5.7293615271702375E-2</v>
      </c>
      <c r="D5059">
        <f t="shared" ref="D5059:D5122" si="85">ROUNDUP(A5059/704,0)</f>
        <v>8</v>
      </c>
    </row>
    <row r="5060" spans="1:4" x14ac:dyDescent="0.25">
      <c r="A5060">
        <v>5059</v>
      </c>
      <c r="B5060">
        <v>0</v>
      </c>
      <c r="C5060">
        <v>5.7281735616425411E-2</v>
      </c>
      <c r="D5060">
        <f t="shared" si="85"/>
        <v>8</v>
      </c>
    </row>
    <row r="5061" spans="1:4" x14ac:dyDescent="0.25">
      <c r="A5061">
        <v>5060</v>
      </c>
      <c r="B5061">
        <v>0</v>
      </c>
      <c r="C5061">
        <v>5.7273018392569354E-2</v>
      </c>
      <c r="D5061">
        <f t="shared" si="85"/>
        <v>8</v>
      </c>
    </row>
    <row r="5062" spans="1:4" x14ac:dyDescent="0.25">
      <c r="A5062">
        <v>5061</v>
      </c>
      <c r="B5062">
        <v>0</v>
      </c>
      <c r="C5062">
        <v>5.7099043590800647E-2</v>
      </c>
      <c r="D5062">
        <f t="shared" si="85"/>
        <v>8</v>
      </c>
    </row>
    <row r="5063" spans="1:4" x14ac:dyDescent="0.25">
      <c r="A5063">
        <v>5062</v>
      </c>
      <c r="B5063">
        <v>0</v>
      </c>
      <c r="C5063">
        <v>5.7097985668711493E-2</v>
      </c>
      <c r="D5063">
        <f t="shared" si="85"/>
        <v>8</v>
      </c>
    </row>
    <row r="5064" spans="1:4" x14ac:dyDescent="0.25">
      <c r="A5064">
        <v>5063</v>
      </c>
      <c r="B5064">
        <v>0</v>
      </c>
      <c r="C5064">
        <v>5.7024080646185915E-2</v>
      </c>
      <c r="D5064">
        <f t="shared" si="85"/>
        <v>8</v>
      </c>
    </row>
    <row r="5065" spans="1:4" x14ac:dyDescent="0.25">
      <c r="A5065">
        <v>5064</v>
      </c>
      <c r="B5065">
        <v>0</v>
      </c>
      <c r="C5065">
        <v>5.7018898289810528E-2</v>
      </c>
      <c r="D5065">
        <f t="shared" si="85"/>
        <v>8</v>
      </c>
    </row>
    <row r="5066" spans="1:4" x14ac:dyDescent="0.25">
      <c r="A5066">
        <v>5065</v>
      </c>
      <c r="B5066">
        <v>0</v>
      </c>
      <c r="C5066">
        <v>5.6987843537386007E-2</v>
      </c>
      <c r="D5066">
        <f t="shared" si="85"/>
        <v>8</v>
      </c>
    </row>
    <row r="5067" spans="1:4" x14ac:dyDescent="0.25">
      <c r="A5067">
        <v>5066</v>
      </c>
      <c r="B5067">
        <v>1</v>
      </c>
      <c r="C5067">
        <v>5.6987394270733502E-2</v>
      </c>
      <c r="D5067">
        <f t="shared" si="85"/>
        <v>8</v>
      </c>
    </row>
    <row r="5068" spans="1:4" x14ac:dyDescent="0.25">
      <c r="A5068">
        <v>5067</v>
      </c>
      <c r="B5068">
        <v>1</v>
      </c>
      <c r="C5068">
        <v>5.6933554211988431E-2</v>
      </c>
      <c r="D5068">
        <f t="shared" si="85"/>
        <v>8</v>
      </c>
    </row>
    <row r="5069" spans="1:4" x14ac:dyDescent="0.25">
      <c r="A5069">
        <v>5068</v>
      </c>
      <c r="B5069">
        <v>0</v>
      </c>
      <c r="C5069">
        <v>5.6897164568106583E-2</v>
      </c>
      <c r="D5069">
        <f t="shared" si="85"/>
        <v>8</v>
      </c>
    </row>
    <row r="5070" spans="1:4" x14ac:dyDescent="0.25">
      <c r="A5070">
        <v>5069</v>
      </c>
      <c r="B5070">
        <v>1</v>
      </c>
      <c r="C5070">
        <v>5.689161961030334E-2</v>
      </c>
      <c r="D5070">
        <f t="shared" si="85"/>
        <v>8</v>
      </c>
    </row>
    <row r="5071" spans="1:4" x14ac:dyDescent="0.25">
      <c r="A5071">
        <v>5070</v>
      </c>
      <c r="B5071">
        <v>0</v>
      </c>
      <c r="C5071">
        <v>5.6888486241535516E-2</v>
      </c>
      <c r="D5071">
        <f t="shared" si="85"/>
        <v>8</v>
      </c>
    </row>
    <row r="5072" spans="1:4" x14ac:dyDescent="0.25">
      <c r="A5072">
        <v>5071</v>
      </c>
      <c r="B5072">
        <v>0</v>
      </c>
      <c r="C5072">
        <v>5.6864961110717933E-2</v>
      </c>
      <c r="D5072">
        <f t="shared" si="85"/>
        <v>8</v>
      </c>
    </row>
    <row r="5073" spans="1:4" x14ac:dyDescent="0.25">
      <c r="A5073">
        <v>5072</v>
      </c>
      <c r="B5073">
        <v>0</v>
      </c>
      <c r="C5073">
        <v>5.6848177902607593E-2</v>
      </c>
      <c r="D5073">
        <f t="shared" si="85"/>
        <v>8</v>
      </c>
    </row>
    <row r="5074" spans="1:4" x14ac:dyDescent="0.25">
      <c r="A5074">
        <v>5073</v>
      </c>
      <c r="B5074">
        <v>0</v>
      </c>
      <c r="C5074">
        <v>5.671271126893894E-2</v>
      </c>
      <c r="D5074">
        <f t="shared" si="85"/>
        <v>8</v>
      </c>
    </row>
    <row r="5075" spans="1:4" x14ac:dyDescent="0.25">
      <c r="A5075">
        <v>5074</v>
      </c>
      <c r="B5075">
        <v>0</v>
      </c>
      <c r="C5075">
        <v>5.6697356552190672E-2</v>
      </c>
      <c r="D5075">
        <f t="shared" si="85"/>
        <v>8</v>
      </c>
    </row>
    <row r="5076" spans="1:4" x14ac:dyDescent="0.25">
      <c r="A5076">
        <v>5075</v>
      </c>
      <c r="B5076">
        <v>0</v>
      </c>
      <c r="C5076">
        <v>5.6619429059997582E-2</v>
      </c>
      <c r="D5076">
        <f t="shared" si="85"/>
        <v>8</v>
      </c>
    </row>
    <row r="5077" spans="1:4" x14ac:dyDescent="0.25">
      <c r="A5077">
        <v>5076</v>
      </c>
      <c r="B5077">
        <v>0</v>
      </c>
      <c r="C5077">
        <v>5.6559346768915282E-2</v>
      </c>
      <c r="D5077">
        <f t="shared" si="85"/>
        <v>8</v>
      </c>
    </row>
    <row r="5078" spans="1:4" x14ac:dyDescent="0.25">
      <c r="A5078">
        <v>5077</v>
      </c>
      <c r="B5078">
        <v>0</v>
      </c>
      <c r="C5078">
        <v>5.6554728071099195E-2</v>
      </c>
      <c r="D5078">
        <f t="shared" si="85"/>
        <v>8</v>
      </c>
    </row>
    <row r="5079" spans="1:4" x14ac:dyDescent="0.25">
      <c r="A5079">
        <v>5078</v>
      </c>
      <c r="B5079">
        <v>1</v>
      </c>
      <c r="C5079">
        <v>5.6545656051494197E-2</v>
      </c>
      <c r="D5079">
        <f t="shared" si="85"/>
        <v>8</v>
      </c>
    </row>
    <row r="5080" spans="1:4" x14ac:dyDescent="0.25">
      <c r="A5080">
        <v>5079</v>
      </c>
      <c r="B5080">
        <v>0</v>
      </c>
      <c r="C5080">
        <v>5.6544250341668656E-2</v>
      </c>
      <c r="D5080">
        <f t="shared" si="85"/>
        <v>8</v>
      </c>
    </row>
    <row r="5081" spans="1:4" x14ac:dyDescent="0.25">
      <c r="A5081">
        <v>5080</v>
      </c>
      <c r="B5081">
        <v>0</v>
      </c>
      <c r="C5081">
        <v>5.6473951838672397E-2</v>
      </c>
      <c r="D5081">
        <f t="shared" si="85"/>
        <v>8</v>
      </c>
    </row>
    <row r="5082" spans="1:4" x14ac:dyDescent="0.25">
      <c r="A5082">
        <v>5081</v>
      </c>
      <c r="B5082">
        <v>0</v>
      </c>
      <c r="C5082">
        <v>5.638196140662266E-2</v>
      </c>
      <c r="D5082">
        <f t="shared" si="85"/>
        <v>8</v>
      </c>
    </row>
    <row r="5083" spans="1:4" x14ac:dyDescent="0.25">
      <c r="A5083">
        <v>5082</v>
      </c>
      <c r="B5083">
        <v>0</v>
      </c>
      <c r="C5083">
        <v>5.6085498301295125E-2</v>
      </c>
      <c r="D5083">
        <f t="shared" si="85"/>
        <v>8</v>
      </c>
    </row>
    <row r="5084" spans="1:4" x14ac:dyDescent="0.25">
      <c r="A5084">
        <v>5083</v>
      </c>
      <c r="B5084">
        <v>0</v>
      </c>
      <c r="C5084">
        <v>5.6084650739276772E-2</v>
      </c>
      <c r="D5084">
        <f t="shared" si="85"/>
        <v>8</v>
      </c>
    </row>
    <row r="5085" spans="1:4" x14ac:dyDescent="0.25">
      <c r="A5085">
        <v>5084</v>
      </c>
      <c r="B5085">
        <v>0</v>
      </c>
      <c r="C5085">
        <v>5.6075742273128983E-2</v>
      </c>
      <c r="D5085">
        <f t="shared" si="85"/>
        <v>8</v>
      </c>
    </row>
    <row r="5086" spans="1:4" x14ac:dyDescent="0.25">
      <c r="A5086">
        <v>5085</v>
      </c>
      <c r="B5086">
        <v>1</v>
      </c>
      <c r="C5086">
        <v>5.5903932017773904E-2</v>
      </c>
      <c r="D5086">
        <f t="shared" si="85"/>
        <v>8</v>
      </c>
    </row>
    <row r="5087" spans="1:4" x14ac:dyDescent="0.25">
      <c r="A5087">
        <v>5086</v>
      </c>
      <c r="B5087">
        <v>0</v>
      </c>
      <c r="C5087">
        <v>5.584429566413654E-2</v>
      </c>
      <c r="D5087">
        <f t="shared" si="85"/>
        <v>8</v>
      </c>
    </row>
    <row r="5088" spans="1:4" x14ac:dyDescent="0.25">
      <c r="A5088">
        <v>5087</v>
      </c>
      <c r="B5088">
        <v>0</v>
      </c>
      <c r="C5088">
        <v>5.5832036620882479E-2</v>
      </c>
      <c r="D5088">
        <f t="shared" si="85"/>
        <v>8</v>
      </c>
    </row>
    <row r="5089" spans="1:4" x14ac:dyDescent="0.25">
      <c r="A5089">
        <v>5088</v>
      </c>
      <c r="B5089">
        <v>0</v>
      </c>
      <c r="C5089">
        <v>5.5818969001680409E-2</v>
      </c>
      <c r="D5089">
        <f t="shared" si="85"/>
        <v>8</v>
      </c>
    </row>
    <row r="5090" spans="1:4" x14ac:dyDescent="0.25">
      <c r="A5090">
        <v>5089</v>
      </c>
      <c r="B5090">
        <v>0</v>
      </c>
      <c r="C5090">
        <v>5.5708118211026551E-2</v>
      </c>
      <c r="D5090">
        <f t="shared" si="85"/>
        <v>8</v>
      </c>
    </row>
    <row r="5091" spans="1:4" x14ac:dyDescent="0.25">
      <c r="A5091">
        <v>5090</v>
      </c>
      <c r="B5091">
        <v>0</v>
      </c>
      <c r="C5091">
        <v>5.5658804999718141E-2</v>
      </c>
      <c r="D5091">
        <f t="shared" si="85"/>
        <v>8</v>
      </c>
    </row>
    <row r="5092" spans="1:4" x14ac:dyDescent="0.25">
      <c r="A5092">
        <v>5091</v>
      </c>
      <c r="B5092">
        <v>0</v>
      </c>
      <c r="C5092">
        <v>5.5535296714870119E-2</v>
      </c>
      <c r="D5092">
        <f t="shared" si="85"/>
        <v>8</v>
      </c>
    </row>
    <row r="5093" spans="1:4" x14ac:dyDescent="0.25">
      <c r="A5093">
        <v>5092</v>
      </c>
      <c r="B5093">
        <v>0</v>
      </c>
      <c r="C5093">
        <v>5.54953550691515E-2</v>
      </c>
      <c r="D5093">
        <f t="shared" si="85"/>
        <v>8</v>
      </c>
    </row>
    <row r="5094" spans="1:4" x14ac:dyDescent="0.25">
      <c r="A5094">
        <v>5093</v>
      </c>
      <c r="B5094">
        <v>0</v>
      </c>
      <c r="C5094">
        <v>5.5278305760801671E-2</v>
      </c>
      <c r="D5094">
        <f t="shared" si="85"/>
        <v>8</v>
      </c>
    </row>
    <row r="5095" spans="1:4" x14ac:dyDescent="0.25">
      <c r="A5095">
        <v>5094</v>
      </c>
      <c r="B5095">
        <v>0</v>
      </c>
      <c r="C5095">
        <v>5.506742199401761E-2</v>
      </c>
      <c r="D5095">
        <f t="shared" si="85"/>
        <v>8</v>
      </c>
    </row>
    <row r="5096" spans="1:4" x14ac:dyDescent="0.25">
      <c r="A5096">
        <v>5095</v>
      </c>
      <c r="B5096">
        <v>0</v>
      </c>
      <c r="C5096">
        <v>5.5036929111282537E-2</v>
      </c>
      <c r="D5096">
        <f t="shared" si="85"/>
        <v>8</v>
      </c>
    </row>
    <row r="5097" spans="1:4" x14ac:dyDescent="0.25">
      <c r="A5097">
        <v>5096</v>
      </c>
      <c r="B5097">
        <v>0</v>
      </c>
      <c r="C5097">
        <v>5.5030255843012972E-2</v>
      </c>
      <c r="D5097">
        <f t="shared" si="85"/>
        <v>8</v>
      </c>
    </row>
    <row r="5098" spans="1:4" x14ac:dyDescent="0.25">
      <c r="A5098">
        <v>5097</v>
      </c>
      <c r="B5098">
        <v>0</v>
      </c>
      <c r="C5098">
        <v>5.5026749978285917E-2</v>
      </c>
      <c r="D5098">
        <f t="shared" si="85"/>
        <v>8</v>
      </c>
    </row>
    <row r="5099" spans="1:4" x14ac:dyDescent="0.25">
      <c r="A5099">
        <v>5098</v>
      </c>
      <c r="B5099">
        <v>0</v>
      </c>
      <c r="C5099">
        <v>5.502556805736239E-2</v>
      </c>
      <c r="D5099">
        <f t="shared" si="85"/>
        <v>8</v>
      </c>
    </row>
    <row r="5100" spans="1:4" x14ac:dyDescent="0.25">
      <c r="A5100">
        <v>5099</v>
      </c>
      <c r="B5100">
        <v>0</v>
      </c>
      <c r="C5100">
        <v>5.4984280315879645E-2</v>
      </c>
      <c r="D5100">
        <f t="shared" si="85"/>
        <v>8</v>
      </c>
    </row>
    <row r="5101" spans="1:4" x14ac:dyDescent="0.25">
      <c r="A5101">
        <v>5100</v>
      </c>
      <c r="B5101">
        <v>0</v>
      </c>
      <c r="C5101">
        <v>5.4969785513608711E-2</v>
      </c>
      <c r="D5101">
        <f t="shared" si="85"/>
        <v>8</v>
      </c>
    </row>
    <row r="5102" spans="1:4" x14ac:dyDescent="0.25">
      <c r="A5102">
        <v>5101</v>
      </c>
      <c r="B5102">
        <v>0</v>
      </c>
      <c r="C5102">
        <v>5.4914168334449669E-2</v>
      </c>
      <c r="D5102">
        <f t="shared" si="85"/>
        <v>8</v>
      </c>
    </row>
    <row r="5103" spans="1:4" x14ac:dyDescent="0.25">
      <c r="A5103">
        <v>5102</v>
      </c>
      <c r="B5103">
        <v>0</v>
      </c>
      <c r="C5103">
        <v>5.4912078934155582E-2</v>
      </c>
      <c r="D5103">
        <f t="shared" si="85"/>
        <v>8</v>
      </c>
    </row>
    <row r="5104" spans="1:4" x14ac:dyDescent="0.25">
      <c r="A5104">
        <v>5103</v>
      </c>
      <c r="B5104">
        <v>0</v>
      </c>
      <c r="C5104">
        <v>5.4861784673860756E-2</v>
      </c>
      <c r="D5104">
        <f t="shared" si="85"/>
        <v>8</v>
      </c>
    </row>
    <row r="5105" spans="1:4" x14ac:dyDescent="0.25">
      <c r="A5105">
        <v>5104</v>
      </c>
      <c r="B5105">
        <v>0</v>
      </c>
      <c r="C5105">
        <v>5.4805859119568895E-2</v>
      </c>
      <c r="D5105">
        <f t="shared" si="85"/>
        <v>8</v>
      </c>
    </row>
    <row r="5106" spans="1:4" x14ac:dyDescent="0.25">
      <c r="A5106">
        <v>5105</v>
      </c>
      <c r="B5106">
        <v>0</v>
      </c>
      <c r="C5106">
        <v>5.4708088094270239E-2</v>
      </c>
      <c r="D5106">
        <f t="shared" si="85"/>
        <v>8</v>
      </c>
    </row>
    <row r="5107" spans="1:4" x14ac:dyDescent="0.25">
      <c r="A5107">
        <v>5106</v>
      </c>
      <c r="B5107">
        <v>0</v>
      </c>
      <c r="C5107">
        <v>5.4694876903078775E-2</v>
      </c>
      <c r="D5107">
        <f t="shared" si="85"/>
        <v>8</v>
      </c>
    </row>
    <row r="5108" spans="1:4" x14ac:dyDescent="0.25">
      <c r="A5108">
        <v>5107</v>
      </c>
      <c r="B5108">
        <v>0</v>
      </c>
      <c r="C5108">
        <v>5.4605667799102794E-2</v>
      </c>
      <c r="D5108">
        <f t="shared" si="85"/>
        <v>8</v>
      </c>
    </row>
    <row r="5109" spans="1:4" x14ac:dyDescent="0.25">
      <c r="A5109">
        <v>5108</v>
      </c>
      <c r="B5109">
        <v>0</v>
      </c>
      <c r="C5109">
        <v>5.4584184370896904E-2</v>
      </c>
      <c r="D5109">
        <f t="shared" si="85"/>
        <v>8</v>
      </c>
    </row>
    <row r="5110" spans="1:4" x14ac:dyDescent="0.25">
      <c r="A5110">
        <v>5109</v>
      </c>
      <c r="B5110">
        <v>0</v>
      </c>
      <c r="C5110">
        <v>5.4515152577739354E-2</v>
      </c>
      <c r="D5110">
        <f t="shared" si="85"/>
        <v>8</v>
      </c>
    </row>
    <row r="5111" spans="1:4" x14ac:dyDescent="0.25">
      <c r="A5111">
        <v>5110</v>
      </c>
      <c r="B5111">
        <v>0</v>
      </c>
      <c r="C5111">
        <v>5.4432285084157032E-2</v>
      </c>
      <c r="D5111">
        <f t="shared" si="85"/>
        <v>8</v>
      </c>
    </row>
    <row r="5112" spans="1:4" x14ac:dyDescent="0.25">
      <c r="A5112">
        <v>5111</v>
      </c>
      <c r="B5112">
        <v>0</v>
      </c>
      <c r="C5112">
        <v>5.4277399863323465E-2</v>
      </c>
      <c r="D5112">
        <f t="shared" si="85"/>
        <v>8</v>
      </c>
    </row>
    <row r="5113" spans="1:4" x14ac:dyDescent="0.25">
      <c r="A5113">
        <v>5112</v>
      </c>
      <c r="B5113">
        <v>0</v>
      </c>
      <c r="C5113">
        <v>5.425851661163375E-2</v>
      </c>
      <c r="D5113">
        <f t="shared" si="85"/>
        <v>8</v>
      </c>
    </row>
    <row r="5114" spans="1:4" x14ac:dyDescent="0.25">
      <c r="A5114">
        <v>5113</v>
      </c>
      <c r="B5114">
        <v>0</v>
      </c>
      <c r="C5114">
        <v>5.4168805670172196E-2</v>
      </c>
      <c r="D5114">
        <f t="shared" si="85"/>
        <v>8</v>
      </c>
    </row>
    <row r="5115" spans="1:4" x14ac:dyDescent="0.25">
      <c r="A5115">
        <v>5114</v>
      </c>
      <c r="B5115">
        <v>0</v>
      </c>
      <c r="C5115">
        <v>5.4128621615829077E-2</v>
      </c>
      <c r="D5115">
        <f t="shared" si="85"/>
        <v>8</v>
      </c>
    </row>
    <row r="5116" spans="1:4" x14ac:dyDescent="0.25">
      <c r="A5116">
        <v>5115</v>
      </c>
      <c r="B5116">
        <v>0</v>
      </c>
      <c r="C5116">
        <v>5.4097147644876151E-2</v>
      </c>
      <c r="D5116">
        <f t="shared" si="85"/>
        <v>8</v>
      </c>
    </row>
    <row r="5117" spans="1:4" x14ac:dyDescent="0.25">
      <c r="A5117">
        <v>5116</v>
      </c>
      <c r="B5117">
        <v>0</v>
      </c>
      <c r="C5117">
        <v>5.4088569527312912E-2</v>
      </c>
      <c r="D5117">
        <f t="shared" si="85"/>
        <v>8</v>
      </c>
    </row>
    <row r="5118" spans="1:4" x14ac:dyDescent="0.25">
      <c r="A5118">
        <v>5117</v>
      </c>
      <c r="B5118">
        <v>0</v>
      </c>
      <c r="C5118">
        <v>5.4001780432151987E-2</v>
      </c>
      <c r="D5118">
        <f t="shared" si="85"/>
        <v>8</v>
      </c>
    </row>
    <row r="5119" spans="1:4" x14ac:dyDescent="0.25">
      <c r="A5119">
        <v>5118</v>
      </c>
      <c r="B5119">
        <v>0</v>
      </c>
      <c r="C5119">
        <v>5.3986805117666244E-2</v>
      </c>
      <c r="D5119">
        <f t="shared" si="85"/>
        <v>8</v>
      </c>
    </row>
    <row r="5120" spans="1:4" x14ac:dyDescent="0.25">
      <c r="A5120">
        <v>5119</v>
      </c>
      <c r="B5120">
        <v>0</v>
      </c>
      <c r="C5120">
        <v>5.390397894555464E-2</v>
      </c>
      <c r="D5120">
        <f t="shared" si="85"/>
        <v>8</v>
      </c>
    </row>
    <row r="5121" spans="1:4" x14ac:dyDescent="0.25">
      <c r="A5121">
        <v>5120</v>
      </c>
      <c r="B5121">
        <v>0</v>
      </c>
      <c r="C5121">
        <v>5.38028475259658E-2</v>
      </c>
      <c r="D5121">
        <f t="shared" si="85"/>
        <v>8</v>
      </c>
    </row>
    <row r="5122" spans="1:4" x14ac:dyDescent="0.25">
      <c r="A5122">
        <v>5121</v>
      </c>
      <c r="B5122">
        <v>0</v>
      </c>
      <c r="C5122">
        <v>5.3794482411087058E-2</v>
      </c>
      <c r="D5122">
        <f t="shared" si="85"/>
        <v>8</v>
      </c>
    </row>
    <row r="5123" spans="1:4" x14ac:dyDescent="0.25">
      <c r="A5123">
        <v>5122</v>
      </c>
      <c r="B5123">
        <v>0</v>
      </c>
      <c r="C5123">
        <v>5.3609157708615601E-2</v>
      </c>
      <c r="D5123">
        <f t="shared" ref="D5123:D5186" si="86">ROUNDUP(A5123/704,0)</f>
        <v>8</v>
      </c>
    </row>
    <row r="5124" spans="1:4" x14ac:dyDescent="0.25">
      <c r="A5124">
        <v>5123</v>
      </c>
      <c r="B5124">
        <v>0</v>
      </c>
      <c r="C5124">
        <v>5.3582956474979605E-2</v>
      </c>
      <c r="D5124">
        <f t="shared" si="86"/>
        <v>8</v>
      </c>
    </row>
    <row r="5125" spans="1:4" x14ac:dyDescent="0.25">
      <c r="A5125">
        <v>5124</v>
      </c>
      <c r="B5125">
        <v>0</v>
      </c>
      <c r="C5125">
        <v>5.3460379516841856E-2</v>
      </c>
      <c r="D5125">
        <f t="shared" si="86"/>
        <v>8</v>
      </c>
    </row>
    <row r="5126" spans="1:4" x14ac:dyDescent="0.25">
      <c r="A5126">
        <v>5125</v>
      </c>
      <c r="B5126">
        <v>0</v>
      </c>
      <c r="C5126">
        <v>5.3447961538826874E-2</v>
      </c>
      <c r="D5126">
        <f t="shared" si="86"/>
        <v>8</v>
      </c>
    </row>
    <row r="5127" spans="1:4" x14ac:dyDescent="0.25">
      <c r="A5127">
        <v>5126</v>
      </c>
      <c r="B5127">
        <v>1</v>
      </c>
      <c r="C5127">
        <v>5.3368205449024271E-2</v>
      </c>
      <c r="D5127">
        <f t="shared" si="86"/>
        <v>8</v>
      </c>
    </row>
    <row r="5128" spans="1:4" x14ac:dyDescent="0.25">
      <c r="A5128">
        <v>5127</v>
      </c>
      <c r="B5128">
        <v>0</v>
      </c>
      <c r="C5128">
        <v>5.3365294559226228E-2</v>
      </c>
      <c r="D5128">
        <f t="shared" si="86"/>
        <v>8</v>
      </c>
    </row>
    <row r="5129" spans="1:4" x14ac:dyDescent="0.25">
      <c r="A5129">
        <v>5128</v>
      </c>
      <c r="B5129">
        <v>0</v>
      </c>
      <c r="C5129">
        <v>5.3298587766220866E-2</v>
      </c>
      <c r="D5129">
        <f t="shared" si="86"/>
        <v>8</v>
      </c>
    </row>
    <row r="5130" spans="1:4" x14ac:dyDescent="0.25">
      <c r="A5130">
        <v>5129</v>
      </c>
      <c r="B5130">
        <v>0</v>
      </c>
      <c r="C5130">
        <v>5.3288439081967641E-2</v>
      </c>
      <c r="D5130">
        <f t="shared" si="86"/>
        <v>8</v>
      </c>
    </row>
    <row r="5131" spans="1:4" x14ac:dyDescent="0.25">
      <c r="A5131">
        <v>5130</v>
      </c>
      <c r="B5131">
        <v>0</v>
      </c>
      <c r="C5131">
        <v>5.3244097896897935E-2</v>
      </c>
      <c r="D5131">
        <f t="shared" si="86"/>
        <v>8</v>
      </c>
    </row>
    <row r="5132" spans="1:4" x14ac:dyDescent="0.25">
      <c r="A5132">
        <v>5131</v>
      </c>
      <c r="B5132">
        <v>0</v>
      </c>
      <c r="C5132">
        <v>5.3194820780626442E-2</v>
      </c>
      <c r="D5132">
        <f t="shared" si="86"/>
        <v>8</v>
      </c>
    </row>
    <row r="5133" spans="1:4" x14ac:dyDescent="0.25">
      <c r="A5133">
        <v>5132</v>
      </c>
      <c r="B5133">
        <v>0</v>
      </c>
      <c r="C5133">
        <v>5.312833926766089E-2</v>
      </c>
      <c r="D5133">
        <f t="shared" si="86"/>
        <v>8</v>
      </c>
    </row>
    <row r="5134" spans="1:4" x14ac:dyDescent="0.25">
      <c r="A5134">
        <v>5133</v>
      </c>
      <c r="B5134">
        <v>0</v>
      </c>
      <c r="C5134">
        <v>5.3003121948627156E-2</v>
      </c>
      <c r="D5134">
        <f t="shared" si="86"/>
        <v>8</v>
      </c>
    </row>
    <row r="5135" spans="1:4" x14ac:dyDescent="0.25">
      <c r="A5135">
        <v>5134</v>
      </c>
      <c r="B5135">
        <v>0</v>
      </c>
      <c r="C5135">
        <v>5.2987999592450277E-2</v>
      </c>
      <c r="D5135">
        <f t="shared" si="86"/>
        <v>8</v>
      </c>
    </row>
    <row r="5136" spans="1:4" x14ac:dyDescent="0.25">
      <c r="A5136">
        <v>5135</v>
      </c>
      <c r="B5136">
        <v>0</v>
      </c>
      <c r="C5136">
        <v>5.2940940201269528E-2</v>
      </c>
      <c r="D5136">
        <f t="shared" si="86"/>
        <v>8</v>
      </c>
    </row>
    <row r="5137" spans="1:4" x14ac:dyDescent="0.25">
      <c r="A5137">
        <v>5136</v>
      </c>
      <c r="B5137">
        <v>0</v>
      </c>
      <c r="C5137">
        <v>5.288074202305823E-2</v>
      </c>
      <c r="D5137">
        <f t="shared" si="86"/>
        <v>8</v>
      </c>
    </row>
    <row r="5138" spans="1:4" x14ac:dyDescent="0.25">
      <c r="A5138">
        <v>5137</v>
      </c>
      <c r="B5138">
        <v>0</v>
      </c>
      <c r="C5138">
        <v>5.2788583560392038E-2</v>
      </c>
      <c r="D5138">
        <f t="shared" si="86"/>
        <v>8</v>
      </c>
    </row>
    <row r="5139" spans="1:4" x14ac:dyDescent="0.25">
      <c r="A5139">
        <v>5138</v>
      </c>
      <c r="B5139">
        <v>0</v>
      </c>
      <c r="C5139">
        <v>5.275928110029679E-2</v>
      </c>
      <c r="D5139">
        <f t="shared" si="86"/>
        <v>8</v>
      </c>
    </row>
    <row r="5140" spans="1:4" x14ac:dyDescent="0.25">
      <c r="A5140">
        <v>5139</v>
      </c>
      <c r="B5140">
        <v>0</v>
      </c>
      <c r="C5140">
        <v>5.2756771874771173E-2</v>
      </c>
      <c r="D5140">
        <f t="shared" si="86"/>
        <v>8</v>
      </c>
    </row>
    <row r="5141" spans="1:4" x14ac:dyDescent="0.25">
      <c r="A5141">
        <v>5140</v>
      </c>
      <c r="B5141">
        <v>0</v>
      </c>
      <c r="C5141">
        <v>5.2748893109432891E-2</v>
      </c>
      <c r="D5141">
        <f t="shared" si="86"/>
        <v>8</v>
      </c>
    </row>
    <row r="5142" spans="1:4" x14ac:dyDescent="0.25">
      <c r="A5142">
        <v>5141</v>
      </c>
      <c r="B5142">
        <v>0</v>
      </c>
      <c r="C5142">
        <v>5.2719172981195939E-2</v>
      </c>
      <c r="D5142">
        <f t="shared" si="86"/>
        <v>8</v>
      </c>
    </row>
    <row r="5143" spans="1:4" x14ac:dyDescent="0.25">
      <c r="A5143">
        <v>5142</v>
      </c>
      <c r="B5143">
        <v>0</v>
      </c>
      <c r="C5143">
        <v>5.270982552112647E-2</v>
      </c>
      <c r="D5143">
        <f t="shared" si="86"/>
        <v>8</v>
      </c>
    </row>
    <row r="5144" spans="1:4" x14ac:dyDescent="0.25">
      <c r="A5144">
        <v>5143</v>
      </c>
      <c r="B5144">
        <v>0</v>
      </c>
      <c r="C5144">
        <v>5.2670203966641328E-2</v>
      </c>
      <c r="D5144">
        <f t="shared" si="86"/>
        <v>8</v>
      </c>
    </row>
    <row r="5145" spans="1:4" x14ac:dyDescent="0.25">
      <c r="A5145">
        <v>5144</v>
      </c>
      <c r="B5145">
        <v>0</v>
      </c>
      <c r="C5145">
        <v>5.2658193783045842E-2</v>
      </c>
      <c r="D5145">
        <f t="shared" si="86"/>
        <v>8</v>
      </c>
    </row>
    <row r="5146" spans="1:4" x14ac:dyDescent="0.25">
      <c r="A5146">
        <v>5145</v>
      </c>
      <c r="B5146">
        <v>0</v>
      </c>
      <c r="C5146">
        <v>5.257284505225597E-2</v>
      </c>
      <c r="D5146">
        <f t="shared" si="86"/>
        <v>8</v>
      </c>
    </row>
    <row r="5147" spans="1:4" x14ac:dyDescent="0.25">
      <c r="A5147">
        <v>5146</v>
      </c>
      <c r="B5147">
        <v>0</v>
      </c>
      <c r="C5147">
        <v>5.2474542869833489E-2</v>
      </c>
      <c r="D5147">
        <f t="shared" si="86"/>
        <v>8</v>
      </c>
    </row>
    <row r="5148" spans="1:4" x14ac:dyDescent="0.25">
      <c r="A5148">
        <v>5147</v>
      </c>
      <c r="B5148">
        <v>0</v>
      </c>
      <c r="C5148">
        <v>5.2455006960924637E-2</v>
      </c>
      <c r="D5148">
        <f t="shared" si="86"/>
        <v>8</v>
      </c>
    </row>
    <row r="5149" spans="1:4" x14ac:dyDescent="0.25">
      <c r="A5149">
        <v>5148</v>
      </c>
      <c r="B5149">
        <v>0</v>
      </c>
      <c r="C5149">
        <v>5.2454377221413967E-2</v>
      </c>
      <c r="D5149">
        <f t="shared" si="86"/>
        <v>8</v>
      </c>
    </row>
    <row r="5150" spans="1:4" x14ac:dyDescent="0.25">
      <c r="A5150">
        <v>5149</v>
      </c>
      <c r="B5150">
        <v>0</v>
      </c>
      <c r="C5150">
        <v>5.2453340925295189E-2</v>
      </c>
      <c r="D5150">
        <f t="shared" si="86"/>
        <v>8</v>
      </c>
    </row>
    <row r="5151" spans="1:4" x14ac:dyDescent="0.25">
      <c r="A5151">
        <v>5150</v>
      </c>
      <c r="B5151">
        <v>0</v>
      </c>
      <c r="C5151">
        <v>5.2420721652262248E-2</v>
      </c>
      <c r="D5151">
        <f t="shared" si="86"/>
        <v>8</v>
      </c>
    </row>
    <row r="5152" spans="1:4" x14ac:dyDescent="0.25">
      <c r="A5152">
        <v>5151</v>
      </c>
      <c r="B5152">
        <v>0</v>
      </c>
      <c r="C5152">
        <v>5.2384560224773981E-2</v>
      </c>
      <c r="D5152">
        <f t="shared" si="86"/>
        <v>8</v>
      </c>
    </row>
    <row r="5153" spans="1:4" x14ac:dyDescent="0.25">
      <c r="A5153">
        <v>5152</v>
      </c>
      <c r="B5153">
        <v>0</v>
      </c>
      <c r="C5153">
        <v>5.2354106251983508E-2</v>
      </c>
      <c r="D5153">
        <f t="shared" si="86"/>
        <v>8</v>
      </c>
    </row>
    <row r="5154" spans="1:4" x14ac:dyDescent="0.25">
      <c r="A5154">
        <v>5153</v>
      </c>
      <c r="B5154">
        <v>1</v>
      </c>
      <c r="C5154">
        <v>5.2332531707749728E-2</v>
      </c>
      <c r="D5154">
        <f t="shared" si="86"/>
        <v>8</v>
      </c>
    </row>
    <row r="5155" spans="1:4" x14ac:dyDescent="0.25">
      <c r="A5155">
        <v>5154</v>
      </c>
      <c r="B5155">
        <v>1</v>
      </c>
      <c r="C5155">
        <v>5.2270803452126723E-2</v>
      </c>
      <c r="D5155">
        <f t="shared" si="86"/>
        <v>8</v>
      </c>
    </row>
    <row r="5156" spans="1:4" x14ac:dyDescent="0.25">
      <c r="A5156">
        <v>5155</v>
      </c>
      <c r="B5156">
        <v>0</v>
      </c>
      <c r="C5156">
        <v>5.217638237527078E-2</v>
      </c>
      <c r="D5156">
        <f t="shared" si="86"/>
        <v>8</v>
      </c>
    </row>
    <row r="5157" spans="1:4" x14ac:dyDescent="0.25">
      <c r="A5157">
        <v>5156</v>
      </c>
      <c r="B5157">
        <v>0</v>
      </c>
      <c r="C5157">
        <v>5.217469799746717E-2</v>
      </c>
      <c r="D5157">
        <f t="shared" si="86"/>
        <v>8</v>
      </c>
    </row>
    <row r="5158" spans="1:4" x14ac:dyDescent="0.25">
      <c r="A5158">
        <v>5157</v>
      </c>
      <c r="B5158">
        <v>0</v>
      </c>
      <c r="C5158">
        <v>5.2143395529978341E-2</v>
      </c>
      <c r="D5158">
        <f t="shared" si="86"/>
        <v>8</v>
      </c>
    </row>
    <row r="5159" spans="1:4" x14ac:dyDescent="0.25">
      <c r="A5159">
        <v>5158</v>
      </c>
      <c r="B5159">
        <v>0</v>
      </c>
      <c r="C5159">
        <v>5.2114706159981102E-2</v>
      </c>
      <c r="D5159">
        <f t="shared" si="86"/>
        <v>8</v>
      </c>
    </row>
    <row r="5160" spans="1:4" x14ac:dyDescent="0.25">
      <c r="A5160">
        <v>5159</v>
      </c>
      <c r="B5160">
        <v>0</v>
      </c>
      <c r="C5160">
        <v>5.1883331983892798E-2</v>
      </c>
      <c r="D5160">
        <f t="shared" si="86"/>
        <v>8</v>
      </c>
    </row>
    <row r="5161" spans="1:4" x14ac:dyDescent="0.25">
      <c r="A5161">
        <v>5160</v>
      </c>
      <c r="B5161">
        <v>0</v>
      </c>
      <c r="C5161">
        <v>5.1845211522874322E-2</v>
      </c>
      <c r="D5161">
        <f t="shared" si="86"/>
        <v>8</v>
      </c>
    </row>
    <row r="5162" spans="1:4" x14ac:dyDescent="0.25">
      <c r="A5162">
        <v>5161</v>
      </c>
      <c r="B5162">
        <v>0</v>
      </c>
      <c r="C5162">
        <v>5.1820760733821573E-2</v>
      </c>
      <c r="D5162">
        <f t="shared" si="86"/>
        <v>8</v>
      </c>
    </row>
    <row r="5163" spans="1:4" x14ac:dyDescent="0.25">
      <c r="A5163">
        <v>5162</v>
      </c>
      <c r="B5163">
        <v>0</v>
      </c>
      <c r="C5163">
        <v>5.17747014376728E-2</v>
      </c>
      <c r="D5163">
        <f t="shared" si="86"/>
        <v>8</v>
      </c>
    </row>
    <row r="5164" spans="1:4" x14ac:dyDescent="0.25">
      <c r="A5164">
        <v>5163</v>
      </c>
      <c r="B5164">
        <v>0</v>
      </c>
      <c r="C5164">
        <v>5.1758519473915222E-2</v>
      </c>
      <c r="D5164">
        <f t="shared" si="86"/>
        <v>8</v>
      </c>
    </row>
    <row r="5165" spans="1:4" x14ac:dyDescent="0.25">
      <c r="A5165">
        <v>5164</v>
      </c>
      <c r="B5165">
        <v>0</v>
      </c>
      <c r="C5165">
        <v>5.1720748108329884E-2</v>
      </c>
      <c r="D5165">
        <f t="shared" si="86"/>
        <v>8</v>
      </c>
    </row>
    <row r="5166" spans="1:4" x14ac:dyDescent="0.25">
      <c r="A5166">
        <v>5165</v>
      </c>
      <c r="B5166">
        <v>0</v>
      </c>
      <c r="C5166">
        <v>5.1712220214195727E-2</v>
      </c>
      <c r="D5166">
        <f t="shared" si="86"/>
        <v>8</v>
      </c>
    </row>
    <row r="5167" spans="1:4" x14ac:dyDescent="0.25">
      <c r="A5167">
        <v>5166</v>
      </c>
      <c r="B5167">
        <v>0</v>
      </c>
      <c r="C5167">
        <v>5.1665013507815293E-2</v>
      </c>
      <c r="D5167">
        <f t="shared" si="86"/>
        <v>8</v>
      </c>
    </row>
    <row r="5168" spans="1:4" x14ac:dyDescent="0.25">
      <c r="A5168">
        <v>5167</v>
      </c>
      <c r="B5168">
        <v>0</v>
      </c>
      <c r="C5168">
        <v>5.1647132988963722E-2</v>
      </c>
      <c r="D5168">
        <f t="shared" si="86"/>
        <v>8</v>
      </c>
    </row>
    <row r="5169" spans="1:4" x14ac:dyDescent="0.25">
      <c r="A5169">
        <v>5168</v>
      </c>
      <c r="B5169">
        <v>0</v>
      </c>
      <c r="C5169">
        <v>5.1632799979092273E-2</v>
      </c>
      <c r="D5169">
        <f t="shared" si="86"/>
        <v>8</v>
      </c>
    </row>
    <row r="5170" spans="1:4" x14ac:dyDescent="0.25">
      <c r="A5170">
        <v>5169</v>
      </c>
      <c r="B5170">
        <v>1</v>
      </c>
      <c r="C5170">
        <v>5.1537715784902682E-2</v>
      </c>
      <c r="D5170">
        <f t="shared" si="86"/>
        <v>8</v>
      </c>
    </row>
    <row r="5171" spans="1:4" x14ac:dyDescent="0.25">
      <c r="A5171">
        <v>5170</v>
      </c>
      <c r="B5171">
        <v>0</v>
      </c>
      <c r="C5171">
        <v>5.1477399989483703E-2</v>
      </c>
      <c r="D5171">
        <f t="shared" si="86"/>
        <v>8</v>
      </c>
    </row>
    <row r="5172" spans="1:4" x14ac:dyDescent="0.25">
      <c r="A5172">
        <v>5171</v>
      </c>
      <c r="B5172">
        <v>0</v>
      </c>
      <c r="C5172">
        <v>5.1452307963283338E-2</v>
      </c>
      <c r="D5172">
        <f t="shared" si="86"/>
        <v>8</v>
      </c>
    </row>
    <row r="5173" spans="1:4" x14ac:dyDescent="0.25">
      <c r="A5173">
        <v>5172</v>
      </c>
      <c r="B5173">
        <v>0</v>
      </c>
      <c r="C5173">
        <v>5.1324513644781543E-2</v>
      </c>
      <c r="D5173">
        <f t="shared" si="86"/>
        <v>8</v>
      </c>
    </row>
    <row r="5174" spans="1:4" x14ac:dyDescent="0.25">
      <c r="A5174">
        <v>5173</v>
      </c>
      <c r="B5174">
        <v>0</v>
      </c>
      <c r="C5174">
        <v>5.1264133306428816E-2</v>
      </c>
      <c r="D5174">
        <f t="shared" si="86"/>
        <v>8</v>
      </c>
    </row>
    <row r="5175" spans="1:4" x14ac:dyDescent="0.25">
      <c r="A5175">
        <v>5174</v>
      </c>
      <c r="B5175">
        <v>0</v>
      </c>
      <c r="C5175">
        <v>5.1233119634023876E-2</v>
      </c>
      <c r="D5175">
        <f t="shared" si="86"/>
        <v>8</v>
      </c>
    </row>
    <row r="5176" spans="1:4" x14ac:dyDescent="0.25">
      <c r="A5176">
        <v>5175</v>
      </c>
      <c r="B5176">
        <v>0</v>
      </c>
      <c r="C5176">
        <v>5.1177668973409848E-2</v>
      </c>
      <c r="D5176">
        <f t="shared" si="86"/>
        <v>8</v>
      </c>
    </row>
    <row r="5177" spans="1:4" x14ac:dyDescent="0.25">
      <c r="A5177">
        <v>5176</v>
      </c>
      <c r="B5177">
        <v>0</v>
      </c>
      <c r="C5177">
        <v>5.116597054987973E-2</v>
      </c>
      <c r="D5177">
        <f t="shared" si="86"/>
        <v>8</v>
      </c>
    </row>
    <row r="5178" spans="1:4" x14ac:dyDescent="0.25">
      <c r="A5178">
        <v>5177</v>
      </c>
      <c r="B5178">
        <v>0</v>
      </c>
      <c r="C5178">
        <v>5.1085293014188744E-2</v>
      </c>
      <c r="D5178">
        <f t="shared" si="86"/>
        <v>8</v>
      </c>
    </row>
    <row r="5179" spans="1:4" x14ac:dyDescent="0.25">
      <c r="A5179">
        <v>5178</v>
      </c>
      <c r="B5179">
        <v>0</v>
      </c>
      <c r="C5179">
        <v>5.0965924130148894E-2</v>
      </c>
      <c r="D5179">
        <f t="shared" si="86"/>
        <v>8</v>
      </c>
    </row>
    <row r="5180" spans="1:4" x14ac:dyDescent="0.25">
      <c r="A5180">
        <v>5179</v>
      </c>
      <c r="B5180">
        <v>0</v>
      </c>
      <c r="C5180">
        <v>5.0932031453728849E-2</v>
      </c>
      <c r="D5180">
        <f t="shared" si="86"/>
        <v>8</v>
      </c>
    </row>
    <row r="5181" spans="1:4" x14ac:dyDescent="0.25">
      <c r="A5181">
        <v>5180</v>
      </c>
      <c r="B5181">
        <v>0</v>
      </c>
      <c r="C5181">
        <v>5.0840120956968306E-2</v>
      </c>
      <c r="D5181">
        <f t="shared" si="86"/>
        <v>8</v>
      </c>
    </row>
    <row r="5182" spans="1:4" x14ac:dyDescent="0.25">
      <c r="A5182">
        <v>5181</v>
      </c>
      <c r="B5182">
        <v>0</v>
      </c>
      <c r="C5182">
        <v>5.0821192732909047E-2</v>
      </c>
      <c r="D5182">
        <f t="shared" si="86"/>
        <v>8</v>
      </c>
    </row>
    <row r="5183" spans="1:4" x14ac:dyDescent="0.25">
      <c r="A5183">
        <v>5182</v>
      </c>
      <c r="B5183">
        <v>0</v>
      </c>
      <c r="C5183">
        <v>5.0820508716766528E-2</v>
      </c>
      <c r="D5183">
        <f t="shared" si="86"/>
        <v>8</v>
      </c>
    </row>
    <row r="5184" spans="1:4" x14ac:dyDescent="0.25">
      <c r="A5184">
        <v>5183</v>
      </c>
      <c r="B5184">
        <v>0</v>
      </c>
      <c r="C5184">
        <v>5.0770374488379531E-2</v>
      </c>
      <c r="D5184">
        <f t="shared" si="86"/>
        <v>8</v>
      </c>
    </row>
    <row r="5185" spans="1:4" x14ac:dyDescent="0.25">
      <c r="A5185">
        <v>5184</v>
      </c>
      <c r="B5185">
        <v>0</v>
      </c>
      <c r="C5185">
        <v>5.0598172114489928E-2</v>
      </c>
      <c r="D5185">
        <f t="shared" si="86"/>
        <v>8</v>
      </c>
    </row>
    <row r="5186" spans="1:4" x14ac:dyDescent="0.25">
      <c r="A5186">
        <v>5185</v>
      </c>
      <c r="B5186">
        <v>0</v>
      </c>
      <c r="C5186">
        <v>5.0591761347907015E-2</v>
      </c>
      <c r="D5186">
        <f t="shared" si="86"/>
        <v>8</v>
      </c>
    </row>
    <row r="5187" spans="1:4" x14ac:dyDescent="0.25">
      <c r="A5187">
        <v>5186</v>
      </c>
      <c r="B5187">
        <v>0</v>
      </c>
      <c r="C5187">
        <v>5.0561271981492413E-2</v>
      </c>
      <c r="D5187">
        <f t="shared" ref="D5187:D5250" si="87">ROUNDUP(A5187/704,0)</f>
        <v>8</v>
      </c>
    </row>
    <row r="5188" spans="1:4" x14ac:dyDescent="0.25">
      <c r="A5188">
        <v>5187</v>
      </c>
      <c r="B5188">
        <v>0</v>
      </c>
      <c r="C5188">
        <v>5.0539167932833542E-2</v>
      </c>
      <c r="D5188">
        <f t="shared" si="87"/>
        <v>8</v>
      </c>
    </row>
    <row r="5189" spans="1:4" x14ac:dyDescent="0.25">
      <c r="A5189">
        <v>5188</v>
      </c>
      <c r="B5189">
        <v>0</v>
      </c>
      <c r="C5189">
        <v>5.0500059168635029E-2</v>
      </c>
      <c r="D5189">
        <f t="shared" si="87"/>
        <v>8</v>
      </c>
    </row>
    <row r="5190" spans="1:4" x14ac:dyDescent="0.25">
      <c r="A5190">
        <v>5189</v>
      </c>
      <c r="B5190">
        <v>0</v>
      </c>
      <c r="C5190">
        <v>5.0493865372718667E-2</v>
      </c>
      <c r="D5190">
        <f t="shared" si="87"/>
        <v>8</v>
      </c>
    </row>
    <row r="5191" spans="1:4" x14ac:dyDescent="0.25">
      <c r="A5191">
        <v>5190</v>
      </c>
      <c r="B5191">
        <v>0</v>
      </c>
      <c r="C5191">
        <v>5.0272140166082238E-2</v>
      </c>
      <c r="D5191">
        <f t="shared" si="87"/>
        <v>8</v>
      </c>
    </row>
    <row r="5192" spans="1:4" x14ac:dyDescent="0.25">
      <c r="A5192">
        <v>5191</v>
      </c>
      <c r="B5192">
        <v>0</v>
      </c>
      <c r="C5192">
        <v>5.0201357914874324E-2</v>
      </c>
      <c r="D5192">
        <f t="shared" si="87"/>
        <v>8</v>
      </c>
    </row>
    <row r="5193" spans="1:4" x14ac:dyDescent="0.25">
      <c r="A5193">
        <v>5192</v>
      </c>
      <c r="B5193">
        <v>0</v>
      </c>
      <c r="C5193">
        <v>5.0166181834522192E-2</v>
      </c>
      <c r="D5193">
        <f t="shared" si="87"/>
        <v>8</v>
      </c>
    </row>
    <row r="5194" spans="1:4" x14ac:dyDescent="0.25">
      <c r="A5194">
        <v>5193</v>
      </c>
      <c r="B5194">
        <v>0</v>
      </c>
      <c r="C5194">
        <v>5.0060740834716337E-2</v>
      </c>
      <c r="D5194">
        <f t="shared" si="87"/>
        <v>8</v>
      </c>
    </row>
    <row r="5195" spans="1:4" x14ac:dyDescent="0.25">
      <c r="A5195">
        <v>5194</v>
      </c>
      <c r="B5195">
        <v>1</v>
      </c>
      <c r="C5195">
        <v>5.0015000216618942E-2</v>
      </c>
      <c r="D5195">
        <f t="shared" si="87"/>
        <v>8</v>
      </c>
    </row>
    <row r="5196" spans="1:4" x14ac:dyDescent="0.25">
      <c r="A5196">
        <v>5195</v>
      </c>
      <c r="B5196">
        <v>0</v>
      </c>
      <c r="C5196">
        <v>4.9911952914731293E-2</v>
      </c>
      <c r="D5196">
        <f t="shared" si="87"/>
        <v>8</v>
      </c>
    </row>
    <row r="5197" spans="1:4" x14ac:dyDescent="0.25">
      <c r="A5197">
        <v>5196</v>
      </c>
      <c r="B5197">
        <v>0</v>
      </c>
      <c r="C5197">
        <v>4.990126868078535E-2</v>
      </c>
      <c r="D5197">
        <f t="shared" si="87"/>
        <v>8</v>
      </c>
    </row>
    <row r="5198" spans="1:4" x14ac:dyDescent="0.25">
      <c r="A5198">
        <v>5197</v>
      </c>
      <c r="B5198">
        <v>0</v>
      </c>
      <c r="C5198">
        <v>4.9876297469967315E-2</v>
      </c>
      <c r="D5198">
        <f t="shared" si="87"/>
        <v>8</v>
      </c>
    </row>
    <row r="5199" spans="1:4" x14ac:dyDescent="0.25">
      <c r="A5199">
        <v>5198</v>
      </c>
      <c r="B5199">
        <v>0</v>
      </c>
      <c r="C5199">
        <v>4.9866507884799967E-2</v>
      </c>
      <c r="D5199">
        <f t="shared" si="87"/>
        <v>8</v>
      </c>
    </row>
    <row r="5200" spans="1:4" x14ac:dyDescent="0.25">
      <c r="A5200">
        <v>5199</v>
      </c>
      <c r="B5200">
        <v>0</v>
      </c>
      <c r="C5200">
        <v>4.9810903873229936E-2</v>
      </c>
      <c r="D5200">
        <f t="shared" si="87"/>
        <v>8</v>
      </c>
    </row>
    <row r="5201" spans="1:4" x14ac:dyDescent="0.25">
      <c r="A5201">
        <v>5200</v>
      </c>
      <c r="B5201">
        <v>0</v>
      </c>
      <c r="C5201">
        <v>4.980694867251121E-2</v>
      </c>
      <c r="D5201">
        <f t="shared" si="87"/>
        <v>8</v>
      </c>
    </row>
    <row r="5202" spans="1:4" x14ac:dyDescent="0.25">
      <c r="A5202">
        <v>5201</v>
      </c>
      <c r="B5202">
        <v>0</v>
      </c>
      <c r="C5202">
        <v>4.9764379424500411E-2</v>
      </c>
      <c r="D5202">
        <f t="shared" si="87"/>
        <v>8</v>
      </c>
    </row>
    <row r="5203" spans="1:4" x14ac:dyDescent="0.25">
      <c r="A5203">
        <v>5202</v>
      </c>
      <c r="B5203">
        <v>0</v>
      </c>
      <c r="C5203">
        <v>4.9649667692384498E-2</v>
      </c>
      <c r="D5203">
        <f t="shared" si="87"/>
        <v>8</v>
      </c>
    </row>
    <row r="5204" spans="1:4" x14ac:dyDescent="0.25">
      <c r="A5204">
        <v>5203</v>
      </c>
      <c r="B5204">
        <v>0</v>
      </c>
      <c r="C5204">
        <v>4.957403545000573E-2</v>
      </c>
      <c r="D5204">
        <f t="shared" si="87"/>
        <v>8</v>
      </c>
    </row>
    <row r="5205" spans="1:4" x14ac:dyDescent="0.25">
      <c r="A5205">
        <v>5204</v>
      </c>
      <c r="B5205">
        <v>0</v>
      </c>
      <c r="C5205">
        <v>4.954309569351624E-2</v>
      </c>
      <c r="D5205">
        <f t="shared" si="87"/>
        <v>8</v>
      </c>
    </row>
    <row r="5206" spans="1:4" x14ac:dyDescent="0.25">
      <c r="A5206">
        <v>5205</v>
      </c>
      <c r="B5206">
        <v>0</v>
      </c>
      <c r="C5206">
        <v>4.9452331784480157E-2</v>
      </c>
      <c r="D5206">
        <f t="shared" si="87"/>
        <v>8</v>
      </c>
    </row>
    <row r="5207" spans="1:4" x14ac:dyDescent="0.25">
      <c r="A5207">
        <v>5206</v>
      </c>
      <c r="B5207">
        <v>0</v>
      </c>
      <c r="C5207">
        <v>4.9451709418178398E-2</v>
      </c>
      <c r="D5207">
        <f t="shared" si="87"/>
        <v>8</v>
      </c>
    </row>
    <row r="5208" spans="1:4" x14ac:dyDescent="0.25">
      <c r="A5208">
        <v>5207</v>
      </c>
      <c r="B5208">
        <v>0</v>
      </c>
      <c r="C5208">
        <v>4.9398651335936732E-2</v>
      </c>
      <c r="D5208">
        <f t="shared" si="87"/>
        <v>8</v>
      </c>
    </row>
    <row r="5209" spans="1:4" x14ac:dyDescent="0.25">
      <c r="A5209">
        <v>5208</v>
      </c>
      <c r="B5209">
        <v>0</v>
      </c>
      <c r="C5209">
        <v>4.9370854200399966E-2</v>
      </c>
      <c r="D5209">
        <f t="shared" si="87"/>
        <v>8</v>
      </c>
    </row>
    <row r="5210" spans="1:4" x14ac:dyDescent="0.25">
      <c r="A5210">
        <v>5209</v>
      </c>
      <c r="B5210">
        <v>0</v>
      </c>
      <c r="C5210">
        <v>4.9340432898768403E-2</v>
      </c>
      <c r="D5210">
        <f t="shared" si="87"/>
        <v>8</v>
      </c>
    </row>
    <row r="5211" spans="1:4" x14ac:dyDescent="0.25">
      <c r="A5211">
        <v>5210</v>
      </c>
      <c r="B5211">
        <v>0</v>
      </c>
      <c r="C5211">
        <v>4.9315532733981197E-2</v>
      </c>
      <c r="D5211">
        <f t="shared" si="87"/>
        <v>8</v>
      </c>
    </row>
    <row r="5212" spans="1:4" x14ac:dyDescent="0.25">
      <c r="A5212">
        <v>5211</v>
      </c>
      <c r="B5212">
        <v>0</v>
      </c>
      <c r="C5212">
        <v>4.9308146292518895E-2</v>
      </c>
      <c r="D5212">
        <f t="shared" si="87"/>
        <v>8</v>
      </c>
    </row>
    <row r="5213" spans="1:4" x14ac:dyDescent="0.25">
      <c r="A5213">
        <v>5212</v>
      </c>
      <c r="B5213">
        <v>0</v>
      </c>
      <c r="C5213">
        <v>4.9298566015072737E-2</v>
      </c>
      <c r="D5213">
        <f t="shared" si="87"/>
        <v>8</v>
      </c>
    </row>
    <row r="5214" spans="1:4" x14ac:dyDescent="0.25">
      <c r="A5214">
        <v>5213</v>
      </c>
      <c r="B5214">
        <v>0</v>
      </c>
      <c r="C5214">
        <v>4.9226940301090795E-2</v>
      </c>
      <c r="D5214">
        <f t="shared" si="87"/>
        <v>8</v>
      </c>
    </row>
    <row r="5215" spans="1:4" x14ac:dyDescent="0.25">
      <c r="A5215">
        <v>5214</v>
      </c>
      <c r="B5215">
        <v>0</v>
      </c>
      <c r="C5215">
        <v>4.9199820460555155E-2</v>
      </c>
      <c r="D5215">
        <f t="shared" si="87"/>
        <v>8</v>
      </c>
    </row>
    <row r="5216" spans="1:4" x14ac:dyDescent="0.25">
      <c r="A5216">
        <v>5215</v>
      </c>
      <c r="B5216">
        <v>0</v>
      </c>
      <c r="C5216">
        <v>4.9108931466648111E-2</v>
      </c>
      <c r="D5216">
        <f t="shared" si="87"/>
        <v>8</v>
      </c>
    </row>
    <row r="5217" spans="1:4" x14ac:dyDescent="0.25">
      <c r="A5217">
        <v>5216</v>
      </c>
      <c r="B5217">
        <v>1</v>
      </c>
      <c r="C5217">
        <v>4.9060176826905597E-2</v>
      </c>
      <c r="D5217">
        <f t="shared" si="87"/>
        <v>8</v>
      </c>
    </row>
    <row r="5218" spans="1:4" x14ac:dyDescent="0.25">
      <c r="A5218">
        <v>5217</v>
      </c>
      <c r="B5218">
        <v>0</v>
      </c>
      <c r="C5218">
        <v>4.8970067625989641E-2</v>
      </c>
      <c r="D5218">
        <f t="shared" si="87"/>
        <v>8</v>
      </c>
    </row>
    <row r="5219" spans="1:4" x14ac:dyDescent="0.25">
      <c r="A5219">
        <v>5218</v>
      </c>
      <c r="B5219">
        <v>0</v>
      </c>
      <c r="C5219">
        <v>4.8821465751453109E-2</v>
      </c>
      <c r="D5219">
        <f t="shared" si="87"/>
        <v>8</v>
      </c>
    </row>
    <row r="5220" spans="1:4" x14ac:dyDescent="0.25">
      <c r="A5220">
        <v>5219</v>
      </c>
      <c r="B5220">
        <v>0</v>
      </c>
      <c r="C5220">
        <v>4.8774558363595073E-2</v>
      </c>
      <c r="D5220">
        <f t="shared" si="87"/>
        <v>8</v>
      </c>
    </row>
    <row r="5221" spans="1:4" x14ac:dyDescent="0.25">
      <c r="A5221">
        <v>5220</v>
      </c>
      <c r="B5221">
        <v>0</v>
      </c>
      <c r="C5221">
        <v>4.8743812381411192E-2</v>
      </c>
      <c r="D5221">
        <f t="shared" si="87"/>
        <v>8</v>
      </c>
    </row>
    <row r="5222" spans="1:4" x14ac:dyDescent="0.25">
      <c r="A5222">
        <v>5221</v>
      </c>
      <c r="B5222">
        <v>0</v>
      </c>
      <c r="C5222">
        <v>4.8738040835261731E-2</v>
      </c>
      <c r="D5222">
        <f t="shared" si="87"/>
        <v>8</v>
      </c>
    </row>
    <row r="5223" spans="1:4" x14ac:dyDescent="0.25">
      <c r="A5223">
        <v>5222</v>
      </c>
      <c r="B5223">
        <v>0</v>
      </c>
      <c r="C5223">
        <v>4.8626437552359791E-2</v>
      </c>
      <c r="D5223">
        <f t="shared" si="87"/>
        <v>8</v>
      </c>
    </row>
    <row r="5224" spans="1:4" x14ac:dyDescent="0.25">
      <c r="A5224">
        <v>5223</v>
      </c>
      <c r="B5224">
        <v>0</v>
      </c>
      <c r="C5224">
        <v>4.8509297254118636E-2</v>
      </c>
      <c r="D5224">
        <f t="shared" si="87"/>
        <v>8</v>
      </c>
    </row>
    <row r="5225" spans="1:4" x14ac:dyDescent="0.25">
      <c r="A5225">
        <v>5224</v>
      </c>
      <c r="B5225">
        <v>1</v>
      </c>
      <c r="C5225">
        <v>4.8402643061157526E-2</v>
      </c>
      <c r="D5225">
        <f t="shared" si="87"/>
        <v>8</v>
      </c>
    </row>
    <row r="5226" spans="1:4" x14ac:dyDescent="0.25">
      <c r="A5226">
        <v>5225</v>
      </c>
      <c r="B5226">
        <v>0</v>
      </c>
      <c r="C5226">
        <v>4.8395805017106525E-2</v>
      </c>
      <c r="D5226">
        <f t="shared" si="87"/>
        <v>8</v>
      </c>
    </row>
    <row r="5227" spans="1:4" x14ac:dyDescent="0.25">
      <c r="A5227">
        <v>5226</v>
      </c>
      <c r="B5227">
        <v>0</v>
      </c>
      <c r="C5227">
        <v>4.835965881143716E-2</v>
      </c>
      <c r="D5227">
        <f t="shared" si="87"/>
        <v>8</v>
      </c>
    </row>
    <row r="5228" spans="1:4" x14ac:dyDescent="0.25">
      <c r="A5228">
        <v>5227</v>
      </c>
      <c r="B5228">
        <v>0</v>
      </c>
      <c r="C5228">
        <v>4.8315420551597696E-2</v>
      </c>
      <c r="D5228">
        <f t="shared" si="87"/>
        <v>8</v>
      </c>
    </row>
    <row r="5229" spans="1:4" x14ac:dyDescent="0.25">
      <c r="A5229">
        <v>5228</v>
      </c>
      <c r="B5229">
        <v>0</v>
      </c>
      <c r="C5229">
        <v>4.8226279851915146E-2</v>
      </c>
      <c r="D5229">
        <f t="shared" si="87"/>
        <v>8</v>
      </c>
    </row>
    <row r="5230" spans="1:4" x14ac:dyDescent="0.25">
      <c r="A5230">
        <v>5229</v>
      </c>
      <c r="B5230">
        <v>0</v>
      </c>
      <c r="C5230">
        <v>4.8134291419312629E-2</v>
      </c>
      <c r="D5230">
        <f t="shared" si="87"/>
        <v>8</v>
      </c>
    </row>
    <row r="5231" spans="1:4" x14ac:dyDescent="0.25">
      <c r="A5231">
        <v>5230</v>
      </c>
      <c r="B5231">
        <v>0</v>
      </c>
      <c r="C5231">
        <v>4.789152522669881E-2</v>
      </c>
      <c r="D5231">
        <f t="shared" si="87"/>
        <v>8</v>
      </c>
    </row>
    <row r="5232" spans="1:4" x14ac:dyDescent="0.25">
      <c r="A5232">
        <v>5231</v>
      </c>
      <c r="B5232">
        <v>0</v>
      </c>
      <c r="C5232">
        <v>4.7697189347768031E-2</v>
      </c>
      <c r="D5232">
        <f t="shared" si="87"/>
        <v>8</v>
      </c>
    </row>
    <row r="5233" spans="1:4" x14ac:dyDescent="0.25">
      <c r="A5233">
        <v>5232</v>
      </c>
      <c r="B5233">
        <v>0</v>
      </c>
      <c r="C5233">
        <v>4.7677089974579902E-2</v>
      </c>
      <c r="D5233">
        <f t="shared" si="87"/>
        <v>8</v>
      </c>
    </row>
    <row r="5234" spans="1:4" x14ac:dyDescent="0.25">
      <c r="A5234">
        <v>5233</v>
      </c>
      <c r="B5234">
        <v>0</v>
      </c>
      <c r="C5234">
        <v>4.7671439312716141E-2</v>
      </c>
      <c r="D5234">
        <f t="shared" si="87"/>
        <v>8</v>
      </c>
    </row>
    <row r="5235" spans="1:4" x14ac:dyDescent="0.25">
      <c r="A5235">
        <v>5234</v>
      </c>
      <c r="B5235">
        <v>0</v>
      </c>
      <c r="C5235">
        <v>4.7651667913412236E-2</v>
      </c>
      <c r="D5235">
        <f t="shared" si="87"/>
        <v>8</v>
      </c>
    </row>
    <row r="5236" spans="1:4" x14ac:dyDescent="0.25">
      <c r="A5236">
        <v>5235</v>
      </c>
      <c r="B5236">
        <v>0</v>
      </c>
      <c r="C5236">
        <v>4.7582336967146872E-2</v>
      </c>
      <c r="D5236">
        <f t="shared" si="87"/>
        <v>8</v>
      </c>
    </row>
    <row r="5237" spans="1:4" x14ac:dyDescent="0.25">
      <c r="A5237">
        <v>5236</v>
      </c>
      <c r="B5237">
        <v>0</v>
      </c>
      <c r="C5237">
        <v>4.7544318962339412E-2</v>
      </c>
      <c r="D5237">
        <f t="shared" si="87"/>
        <v>8</v>
      </c>
    </row>
    <row r="5238" spans="1:4" x14ac:dyDescent="0.25">
      <c r="A5238">
        <v>5237</v>
      </c>
      <c r="B5238">
        <v>0</v>
      </c>
      <c r="C5238">
        <v>4.7540391194761208E-2</v>
      </c>
      <c r="D5238">
        <f t="shared" si="87"/>
        <v>8</v>
      </c>
    </row>
    <row r="5239" spans="1:4" x14ac:dyDescent="0.25">
      <c r="A5239">
        <v>5238</v>
      </c>
      <c r="B5239">
        <v>0</v>
      </c>
      <c r="C5239">
        <v>4.7463059282252126E-2</v>
      </c>
      <c r="D5239">
        <f t="shared" si="87"/>
        <v>8</v>
      </c>
    </row>
    <row r="5240" spans="1:4" x14ac:dyDescent="0.25">
      <c r="A5240">
        <v>5239</v>
      </c>
      <c r="B5240">
        <v>0</v>
      </c>
      <c r="C5240">
        <v>4.7352477630118302E-2</v>
      </c>
      <c r="D5240">
        <f t="shared" si="87"/>
        <v>8</v>
      </c>
    </row>
    <row r="5241" spans="1:4" x14ac:dyDescent="0.25">
      <c r="A5241">
        <v>5240</v>
      </c>
      <c r="B5241">
        <v>0</v>
      </c>
      <c r="C5241">
        <v>4.7344031006212837E-2</v>
      </c>
      <c r="D5241">
        <f t="shared" si="87"/>
        <v>8</v>
      </c>
    </row>
    <row r="5242" spans="1:4" x14ac:dyDescent="0.25">
      <c r="A5242">
        <v>5241</v>
      </c>
      <c r="B5242">
        <v>0</v>
      </c>
      <c r="C5242">
        <v>4.7307036733793592E-2</v>
      </c>
      <c r="D5242">
        <f t="shared" si="87"/>
        <v>8</v>
      </c>
    </row>
    <row r="5243" spans="1:4" x14ac:dyDescent="0.25">
      <c r="A5243">
        <v>5242</v>
      </c>
      <c r="B5243">
        <v>0</v>
      </c>
      <c r="C5243">
        <v>4.7304535011973133E-2</v>
      </c>
      <c r="D5243">
        <f t="shared" si="87"/>
        <v>8</v>
      </c>
    </row>
    <row r="5244" spans="1:4" x14ac:dyDescent="0.25">
      <c r="A5244">
        <v>5243</v>
      </c>
      <c r="B5244">
        <v>0</v>
      </c>
      <c r="C5244">
        <v>4.7265874593556849E-2</v>
      </c>
      <c r="D5244">
        <f t="shared" si="87"/>
        <v>8</v>
      </c>
    </row>
    <row r="5245" spans="1:4" x14ac:dyDescent="0.25">
      <c r="A5245">
        <v>5244</v>
      </c>
      <c r="B5245">
        <v>0</v>
      </c>
      <c r="C5245">
        <v>4.7253924586664477E-2</v>
      </c>
      <c r="D5245">
        <f t="shared" si="87"/>
        <v>8</v>
      </c>
    </row>
    <row r="5246" spans="1:4" x14ac:dyDescent="0.25">
      <c r="A5246">
        <v>5245</v>
      </c>
      <c r="B5246">
        <v>0</v>
      </c>
      <c r="C5246">
        <v>4.7228025805844953E-2</v>
      </c>
      <c r="D5246">
        <f t="shared" si="87"/>
        <v>8</v>
      </c>
    </row>
    <row r="5247" spans="1:4" x14ac:dyDescent="0.25">
      <c r="A5247">
        <v>5246</v>
      </c>
      <c r="B5247">
        <v>0</v>
      </c>
      <c r="C5247">
        <v>4.7194946081204753E-2</v>
      </c>
      <c r="D5247">
        <f t="shared" si="87"/>
        <v>8</v>
      </c>
    </row>
    <row r="5248" spans="1:4" x14ac:dyDescent="0.25">
      <c r="A5248">
        <v>5247</v>
      </c>
      <c r="B5248">
        <v>0</v>
      </c>
      <c r="C5248">
        <v>4.7119218222786911E-2</v>
      </c>
      <c r="D5248">
        <f t="shared" si="87"/>
        <v>8</v>
      </c>
    </row>
    <row r="5249" spans="1:4" x14ac:dyDescent="0.25">
      <c r="A5249">
        <v>5248</v>
      </c>
      <c r="B5249">
        <v>0</v>
      </c>
      <c r="C5249">
        <v>4.7106608147586569E-2</v>
      </c>
      <c r="D5249">
        <f t="shared" si="87"/>
        <v>8</v>
      </c>
    </row>
    <row r="5250" spans="1:4" x14ac:dyDescent="0.25">
      <c r="A5250">
        <v>5249</v>
      </c>
      <c r="B5250">
        <v>0</v>
      </c>
      <c r="C5250">
        <v>4.7038724074791018E-2</v>
      </c>
      <c r="D5250">
        <f t="shared" si="87"/>
        <v>8</v>
      </c>
    </row>
    <row r="5251" spans="1:4" x14ac:dyDescent="0.25">
      <c r="A5251">
        <v>5250</v>
      </c>
      <c r="B5251">
        <v>0</v>
      </c>
      <c r="C5251">
        <v>4.7008770046840745E-2</v>
      </c>
      <c r="D5251">
        <f t="shared" ref="D5251:D5314" si="88">ROUNDUP(A5251/704,0)</f>
        <v>8</v>
      </c>
    </row>
    <row r="5252" spans="1:4" x14ac:dyDescent="0.25">
      <c r="A5252">
        <v>5251</v>
      </c>
      <c r="B5252">
        <v>0</v>
      </c>
      <c r="C5252">
        <v>4.6992412178216113E-2</v>
      </c>
      <c r="D5252">
        <f t="shared" si="88"/>
        <v>8</v>
      </c>
    </row>
    <row r="5253" spans="1:4" x14ac:dyDescent="0.25">
      <c r="A5253">
        <v>5252</v>
      </c>
      <c r="B5253">
        <v>0</v>
      </c>
      <c r="C5253">
        <v>4.6963621238952279E-2</v>
      </c>
      <c r="D5253">
        <f t="shared" si="88"/>
        <v>8</v>
      </c>
    </row>
    <row r="5254" spans="1:4" x14ac:dyDescent="0.25">
      <c r="A5254">
        <v>5253</v>
      </c>
      <c r="B5254">
        <v>0</v>
      </c>
      <c r="C5254">
        <v>4.6944920842437121E-2</v>
      </c>
      <c r="D5254">
        <f t="shared" si="88"/>
        <v>8</v>
      </c>
    </row>
    <row r="5255" spans="1:4" x14ac:dyDescent="0.25">
      <c r="A5255">
        <v>5254</v>
      </c>
      <c r="B5255">
        <v>0</v>
      </c>
      <c r="C5255">
        <v>4.6899169227510883E-2</v>
      </c>
      <c r="D5255">
        <f t="shared" si="88"/>
        <v>8</v>
      </c>
    </row>
    <row r="5256" spans="1:4" x14ac:dyDescent="0.25">
      <c r="A5256">
        <v>5255</v>
      </c>
      <c r="B5256">
        <v>0</v>
      </c>
      <c r="C5256">
        <v>4.6880729604759488E-2</v>
      </c>
      <c r="D5256">
        <f t="shared" si="88"/>
        <v>8</v>
      </c>
    </row>
    <row r="5257" spans="1:4" x14ac:dyDescent="0.25">
      <c r="A5257">
        <v>5256</v>
      </c>
      <c r="B5257">
        <v>0</v>
      </c>
      <c r="C5257">
        <v>4.6870510338102793E-2</v>
      </c>
      <c r="D5257">
        <f t="shared" si="88"/>
        <v>8</v>
      </c>
    </row>
    <row r="5258" spans="1:4" x14ac:dyDescent="0.25">
      <c r="A5258">
        <v>5257</v>
      </c>
      <c r="B5258">
        <v>0</v>
      </c>
      <c r="C5258">
        <v>4.6816150592905753E-2</v>
      </c>
      <c r="D5258">
        <f t="shared" si="88"/>
        <v>8</v>
      </c>
    </row>
    <row r="5259" spans="1:4" x14ac:dyDescent="0.25">
      <c r="A5259">
        <v>5258</v>
      </c>
      <c r="B5259">
        <v>0</v>
      </c>
      <c r="C5259">
        <v>4.6693442097440564E-2</v>
      </c>
      <c r="D5259">
        <f t="shared" si="88"/>
        <v>8</v>
      </c>
    </row>
    <row r="5260" spans="1:4" x14ac:dyDescent="0.25">
      <c r="A5260">
        <v>5259</v>
      </c>
      <c r="B5260">
        <v>0</v>
      </c>
      <c r="C5260">
        <v>4.664709328968724E-2</v>
      </c>
      <c r="D5260">
        <f t="shared" si="88"/>
        <v>8</v>
      </c>
    </row>
    <row r="5261" spans="1:4" x14ac:dyDescent="0.25">
      <c r="A5261">
        <v>5260</v>
      </c>
      <c r="B5261">
        <v>0</v>
      </c>
      <c r="C5261">
        <v>4.6643084824758964E-2</v>
      </c>
      <c r="D5261">
        <f t="shared" si="88"/>
        <v>8</v>
      </c>
    </row>
    <row r="5262" spans="1:4" x14ac:dyDescent="0.25">
      <c r="A5262">
        <v>5261</v>
      </c>
      <c r="B5262">
        <v>1</v>
      </c>
      <c r="C5262">
        <v>4.6587655409063219E-2</v>
      </c>
      <c r="D5262">
        <f t="shared" si="88"/>
        <v>8</v>
      </c>
    </row>
    <row r="5263" spans="1:4" x14ac:dyDescent="0.25">
      <c r="A5263">
        <v>5262</v>
      </c>
      <c r="B5263">
        <v>0</v>
      </c>
      <c r="C5263">
        <v>4.6523073596722295E-2</v>
      </c>
      <c r="D5263">
        <f t="shared" si="88"/>
        <v>8</v>
      </c>
    </row>
    <row r="5264" spans="1:4" x14ac:dyDescent="0.25">
      <c r="A5264">
        <v>5263</v>
      </c>
      <c r="B5264">
        <v>0</v>
      </c>
      <c r="C5264">
        <v>4.6503699790363874E-2</v>
      </c>
      <c r="D5264">
        <f t="shared" si="88"/>
        <v>8</v>
      </c>
    </row>
    <row r="5265" spans="1:4" x14ac:dyDescent="0.25">
      <c r="A5265">
        <v>5264</v>
      </c>
      <c r="B5265">
        <v>0</v>
      </c>
      <c r="C5265">
        <v>4.644470144584259E-2</v>
      </c>
      <c r="D5265">
        <f t="shared" si="88"/>
        <v>8</v>
      </c>
    </row>
    <row r="5266" spans="1:4" x14ac:dyDescent="0.25">
      <c r="A5266">
        <v>5265</v>
      </c>
      <c r="B5266">
        <v>0</v>
      </c>
      <c r="C5266">
        <v>4.6421444044192031E-2</v>
      </c>
      <c r="D5266">
        <f t="shared" si="88"/>
        <v>8</v>
      </c>
    </row>
    <row r="5267" spans="1:4" x14ac:dyDescent="0.25">
      <c r="A5267">
        <v>5266</v>
      </c>
      <c r="B5267">
        <v>0</v>
      </c>
      <c r="C5267">
        <v>4.638823069341616E-2</v>
      </c>
      <c r="D5267">
        <f t="shared" si="88"/>
        <v>8</v>
      </c>
    </row>
    <row r="5268" spans="1:4" x14ac:dyDescent="0.25">
      <c r="A5268">
        <v>5267</v>
      </c>
      <c r="B5268">
        <v>0</v>
      </c>
      <c r="C5268">
        <v>4.6388218307236162E-2</v>
      </c>
      <c r="D5268">
        <f t="shared" si="88"/>
        <v>8</v>
      </c>
    </row>
    <row r="5269" spans="1:4" x14ac:dyDescent="0.25">
      <c r="A5269">
        <v>5268</v>
      </c>
      <c r="B5269">
        <v>0</v>
      </c>
      <c r="C5269">
        <v>4.6368943473603805E-2</v>
      </c>
      <c r="D5269">
        <f t="shared" si="88"/>
        <v>8</v>
      </c>
    </row>
    <row r="5270" spans="1:4" x14ac:dyDescent="0.25">
      <c r="A5270">
        <v>5269</v>
      </c>
      <c r="B5270">
        <v>1</v>
      </c>
      <c r="C5270">
        <v>4.6279365517832662E-2</v>
      </c>
      <c r="D5270">
        <f t="shared" si="88"/>
        <v>8</v>
      </c>
    </row>
    <row r="5271" spans="1:4" x14ac:dyDescent="0.25">
      <c r="A5271">
        <v>5270</v>
      </c>
      <c r="B5271">
        <v>0</v>
      </c>
      <c r="C5271">
        <v>4.6190171192560643E-2</v>
      </c>
      <c r="D5271">
        <f t="shared" si="88"/>
        <v>8</v>
      </c>
    </row>
    <row r="5272" spans="1:4" x14ac:dyDescent="0.25">
      <c r="A5272">
        <v>5271</v>
      </c>
      <c r="B5272">
        <v>0</v>
      </c>
      <c r="C5272">
        <v>4.6093131807184315E-2</v>
      </c>
      <c r="D5272">
        <f t="shared" si="88"/>
        <v>8</v>
      </c>
    </row>
    <row r="5273" spans="1:4" x14ac:dyDescent="0.25">
      <c r="A5273">
        <v>5272</v>
      </c>
      <c r="B5273">
        <v>0</v>
      </c>
      <c r="C5273">
        <v>4.6079258637580105E-2</v>
      </c>
      <c r="D5273">
        <f t="shared" si="88"/>
        <v>8</v>
      </c>
    </row>
    <row r="5274" spans="1:4" x14ac:dyDescent="0.25">
      <c r="A5274">
        <v>5273</v>
      </c>
      <c r="B5274">
        <v>0</v>
      </c>
      <c r="C5274">
        <v>4.6071180645526663E-2</v>
      </c>
      <c r="D5274">
        <f t="shared" si="88"/>
        <v>8</v>
      </c>
    </row>
    <row r="5275" spans="1:4" x14ac:dyDescent="0.25">
      <c r="A5275">
        <v>5274</v>
      </c>
      <c r="B5275">
        <v>0</v>
      </c>
      <c r="C5275">
        <v>4.6065308146731827E-2</v>
      </c>
      <c r="D5275">
        <f t="shared" si="88"/>
        <v>8</v>
      </c>
    </row>
    <row r="5276" spans="1:4" x14ac:dyDescent="0.25">
      <c r="A5276">
        <v>5275</v>
      </c>
      <c r="B5276">
        <v>0</v>
      </c>
      <c r="C5276">
        <v>4.5916735435751539E-2</v>
      </c>
      <c r="D5276">
        <f t="shared" si="88"/>
        <v>8</v>
      </c>
    </row>
    <row r="5277" spans="1:4" x14ac:dyDescent="0.25">
      <c r="A5277">
        <v>5276</v>
      </c>
      <c r="B5277">
        <v>0</v>
      </c>
      <c r="C5277">
        <v>4.5891859563466919E-2</v>
      </c>
      <c r="D5277">
        <f t="shared" si="88"/>
        <v>8</v>
      </c>
    </row>
    <row r="5278" spans="1:4" x14ac:dyDescent="0.25">
      <c r="A5278">
        <v>5277</v>
      </c>
      <c r="B5278">
        <v>0</v>
      </c>
      <c r="C5278">
        <v>4.5799972990282614E-2</v>
      </c>
      <c r="D5278">
        <f t="shared" si="88"/>
        <v>8</v>
      </c>
    </row>
    <row r="5279" spans="1:4" x14ac:dyDescent="0.25">
      <c r="A5279">
        <v>5278</v>
      </c>
      <c r="B5279">
        <v>1</v>
      </c>
      <c r="C5279">
        <v>4.5544914308791866E-2</v>
      </c>
      <c r="D5279">
        <f t="shared" si="88"/>
        <v>8</v>
      </c>
    </row>
    <row r="5280" spans="1:4" x14ac:dyDescent="0.25">
      <c r="A5280">
        <v>5279</v>
      </c>
      <c r="B5280">
        <v>0</v>
      </c>
      <c r="C5280">
        <v>4.5454425169969524E-2</v>
      </c>
      <c r="D5280">
        <f t="shared" si="88"/>
        <v>8</v>
      </c>
    </row>
    <row r="5281" spans="1:4" x14ac:dyDescent="0.25">
      <c r="A5281">
        <v>5280</v>
      </c>
      <c r="B5281">
        <v>0</v>
      </c>
      <c r="C5281">
        <v>4.5433624570532849E-2</v>
      </c>
      <c r="D5281">
        <f t="shared" si="88"/>
        <v>8</v>
      </c>
    </row>
    <row r="5282" spans="1:4" x14ac:dyDescent="0.25">
      <c r="A5282">
        <v>5281</v>
      </c>
      <c r="B5282">
        <v>0</v>
      </c>
      <c r="C5282">
        <v>4.5347085345187277E-2</v>
      </c>
      <c r="D5282">
        <f t="shared" si="88"/>
        <v>8</v>
      </c>
    </row>
    <row r="5283" spans="1:4" x14ac:dyDescent="0.25">
      <c r="A5283">
        <v>5282</v>
      </c>
      <c r="B5283">
        <v>0</v>
      </c>
      <c r="C5283">
        <v>4.5314541846459007E-2</v>
      </c>
      <c r="D5283">
        <f t="shared" si="88"/>
        <v>8</v>
      </c>
    </row>
    <row r="5284" spans="1:4" x14ac:dyDescent="0.25">
      <c r="A5284">
        <v>5283</v>
      </c>
      <c r="B5284">
        <v>0</v>
      </c>
      <c r="C5284">
        <v>4.5312209263293601E-2</v>
      </c>
      <c r="D5284">
        <f t="shared" si="88"/>
        <v>8</v>
      </c>
    </row>
    <row r="5285" spans="1:4" x14ac:dyDescent="0.25">
      <c r="A5285">
        <v>5284</v>
      </c>
      <c r="B5285">
        <v>0</v>
      </c>
      <c r="C5285">
        <v>4.5293903409233206E-2</v>
      </c>
      <c r="D5285">
        <f t="shared" si="88"/>
        <v>8</v>
      </c>
    </row>
    <row r="5286" spans="1:4" x14ac:dyDescent="0.25">
      <c r="A5286">
        <v>5285</v>
      </c>
      <c r="B5286">
        <v>0</v>
      </c>
      <c r="C5286">
        <v>4.52484169145193E-2</v>
      </c>
      <c r="D5286">
        <f t="shared" si="88"/>
        <v>8</v>
      </c>
    </row>
    <row r="5287" spans="1:4" x14ac:dyDescent="0.25">
      <c r="A5287">
        <v>5286</v>
      </c>
      <c r="B5287">
        <v>0</v>
      </c>
      <c r="C5287">
        <v>4.5202894091566463E-2</v>
      </c>
      <c r="D5287">
        <f t="shared" si="88"/>
        <v>8</v>
      </c>
    </row>
    <row r="5288" spans="1:4" x14ac:dyDescent="0.25">
      <c r="A5288">
        <v>5287</v>
      </c>
      <c r="B5288">
        <v>0</v>
      </c>
      <c r="C5288">
        <v>4.5150782058071402E-2</v>
      </c>
      <c r="D5288">
        <f t="shared" si="88"/>
        <v>8</v>
      </c>
    </row>
    <row r="5289" spans="1:4" x14ac:dyDescent="0.25">
      <c r="A5289">
        <v>5288</v>
      </c>
      <c r="B5289">
        <v>0</v>
      </c>
      <c r="C5289">
        <v>4.4978638982338982E-2</v>
      </c>
      <c r="D5289">
        <f t="shared" si="88"/>
        <v>8</v>
      </c>
    </row>
    <row r="5290" spans="1:4" x14ac:dyDescent="0.25">
      <c r="A5290">
        <v>5289</v>
      </c>
      <c r="B5290">
        <v>0</v>
      </c>
      <c r="C5290">
        <v>4.4829604211441561E-2</v>
      </c>
      <c r="D5290">
        <f t="shared" si="88"/>
        <v>8</v>
      </c>
    </row>
    <row r="5291" spans="1:4" x14ac:dyDescent="0.25">
      <c r="A5291">
        <v>5290</v>
      </c>
      <c r="B5291">
        <v>0</v>
      </c>
      <c r="C5291">
        <v>4.4773720199555632E-2</v>
      </c>
      <c r="D5291">
        <f t="shared" si="88"/>
        <v>8</v>
      </c>
    </row>
    <row r="5292" spans="1:4" x14ac:dyDescent="0.25">
      <c r="A5292">
        <v>5291</v>
      </c>
      <c r="B5292">
        <v>0</v>
      </c>
      <c r="C5292">
        <v>4.4704149342678037E-2</v>
      </c>
      <c r="D5292">
        <f t="shared" si="88"/>
        <v>8</v>
      </c>
    </row>
    <row r="5293" spans="1:4" x14ac:dyDescent="0.25">
      <c r="A5293">
        <v>5292</v>
      </c>
      <c r="B5293">
        <v>0</v>
      </c>
      <c r="C5293">
        <v>4.4683334939904527E-2</v>
      </c>
      <c r="D5293">
        <f t="shared" si="88"/>
        <v>8</v>
      </c>
    </row>
    <row r="5294" spans="1:4" x14ac:dyDescent="0.25">
      <c r="A5294">
        <v>5293</v>
      </c>
      <c r="B5294">
        <v>0</v>
      </c>
      <c r="C5294">
        <v>4.4600536129671332E-2</v>
      </c>
      <c r="D5294">
        <f t="shared" si="88"/>
        <v>8</v>
      </c>
    </row>
    <row r="5295" spans="1:4" x14ac:dyDescent="0.25">
      <c r="A5295">
        <v>5294</v>
      </c>
      <c r="B5295">
        <v>0</v>
      </c>
      <c r="C5295">
        <v>4.4414114583885868E-2</v>
      </c>
      <c r="D5295">
        <f t="shared" si="88"/>
        <v>8</v>
      </c>
    </row>
    <row r="5296" spans="1:4" x14ac:dyDescent="0.25">
      <c r="A5296">
        <v>5295</v>
      </c>
      <c r="B5296">
        <v>0</v>
      </c>
      <c r="C5296">
        <v>4.4396242502115366E-2</v>
      </c>
      <c r="D5296">
        <f t="shared" si="88"/>
        <v>8</v>
      </c>
    </row>
    <row r="5297" spans="1:4" x14ac:dyDescent="0.25">
      <c r="A5297">
        <v>5296</v>
      </c>
      <c r="B5297">
        <v>0</v>
      </c>
      <c r="C5297">
        <v>4.4353155886385554E-2</v>
      </c>
      <c r="D5297">
        <f t="shared" si="88"/>
        <v>8</v>
      </c>
    </row>
    <row r="5298" spans="1:4" x14ac:dyDescent="0.25">
      <c r="A5298">
        <v>5297</v>
      </c>
      <c r="B5298">
        <v>0</v>
      </c>
      <c r="C5298">
        <v>4.4296671934582622E-2</v>
      </c>
      <c r="D5298">
        <f t="shared" si="88"/>
        <v>8</v>
      </c>
    </row>
    <row r="5299" spans="1:4" x14ac:dyDescent="0.25">
      <c r="A5299">
        <v>5298</v>
      </c>
      <c r="B5299">
        <v>0</v>
      </c>
      <c r="C5299">
        <v>4.4179725214485592E-2</v>
      </c>
      <c r="D5299">
        <f t="shared" si="88"/>
        <v>8</v>
      </c>
    </row>
    <row r="5300" spans="1:4" x14ac:dyDescent="0.25">
      <c r="A5300">
        <v>5299</v>
      </c>
      <c r="B5300">
        <v>0</v>
      </c>
      <c r="C5300">
        <v>4.4082027366945276E-2</v>
      </c>
      <c r="D5300">
        <f t="shared" si="88"/>
        <v>8</v>
      </c>
    </row>
    <row r="5301" spans="1:4" x14ac:dyDescent="0.25">
      <c r="A5301">
        <v>5300</v>
      </c>
      <c r="B5301">
        <v>0</v>
      </c>
      <c r="C5301">
        <v>4.3969777631737088E-2</v>
      </c>
      <c r="D5301">
        <f t="shared" si="88"/>
        <v>8</v>
      </c>
    </row>
    <row r="5302" spans="1:4" x14ac:dyDescent="0.25">
      <c r="A5302">
        <v>5301</v>
      </c>
      <c r="B5302">
        <v>0</v>
      </c>
      <c r="C5302">
        <v>4.3905561311433021E-2</v>
      </c>
      <c r="D5302">
        <f t="shared" si="88"/>
        <v>8</v>
      </c>
    </row>
    <row r="5303" spans="1:4" x14ac:dyDescent="0.25">
      <c r="A5303">
        <v>5302</v>
      </c>
      <c r="B5303">
        <v>0</v>
      </c>
      <c r="C5303">
        <v>4.3849532752944918E-2</v>
      </c>
      <c r="D5303">
        <f t="shared" si="88"/>
        <v>8</v>
      </c>
    </row>
    <row r="5304" spans="1:4" x14ac:dyDescent="0.25">
      <c r="A5304">
        <v>5303</v>
      </c>
      <c r="B5304">
        <v>0</v>
      </c>
      <c r="C5304">
        <v>4.3652144163381451E-2</v>
      </c>
      <c r="D5304">
        <f t="shared" si="88"/>
        <v>8</v>
      </c>
    </row>
    <row r="5305" spans="1:4" x14ac:dyDescent="0.25">
      <c r="A5305">
        <v>5304</v>
      </c>
      <c r="B5305">
        <v>0</v>
      </c>
      <c r="C5305">
        <v>4.3643826067975448E-2</v>
      </c>
      <c r="D5305">
        <f t="shared" si="88"/>
        <v>8</v>
      </c>
    </row>
    <row r="5306" spans="1:4" x14ac:dyDescent="0.25">
      <c r="A5306">
        <v>5305</v>
      </c>
      <c r="B5306">
        <v>0</v>
      </c>
      <c r="C5306">
        <v>4.3587418848524115E-2</v>
      </c>
      <c r="D5306">
        <f t="shared" si="88"/>
        <v>8</v>
      </c>
    </row>
    <row r="5307" spans="1:4" x14ac:dyDescent="0.25">
      <c r="A5307">
        <v>5306</v>
      </c>
      <c r="B5307">
        <v>0</v>
      </c>
      <c r="C5307">
        <v>4.3575991635018164E-2</v>
      </c>
      <c r="D5307">
        <f t="shared" si="88"/>
        <v>8</v>
      </c>
    </row>
    <row r="5308" spans="1:4" x14ac:dyDescent="0.25">
      <c r="A5308">
        <v>5307</v>
      </c>
      <c r="B5308">
        <v>0</v>
      </c>
      <c r="C5308">
        <v>4.3562146093426242E-2</v>
      </c>
      <c r="D5308">
        <f t="shared" si="88"/>
        <v>8</v>
      </c>
    </row>
    <row r="5309" spans="1:4" x14ac:dyDescent="0.25">
      <c r="A5309">
        <v>5308</v>
      </c>
      <c r="B5309">
        <v>0</v>
      </c>
      <c r="C5309">
        <v>4.3490969549315452E-2</v>
      </c>
      <c r="D5309">
        <f t="shared" si="88"/>
        <v>8</v>
      </c>
    </row>
    <row r="5310" spans="1:4" x14ac:dyDescent="0.25">
      <c r="A5310">
        <v>5309</v>
      </c>
      <c r="B5310">
        <v>0</v>
      </c>
      <c r="C5310">
        <v>4.3333689367398058E-2</v>
      </c>
      <c r="D5310">
        <f t="shared" si="88"/>
        <v>8</v>
      </c>
    </row>
    <row r="5311" spans="1:4" x14ac:dyDescent="0.25">
      <c r="A5311">
        <v>5310</v>
      </c>
      <c r="B5311">
        <v>1</v>
      </c>
      <c r="C5311">
        <v>4.3275792561315037E-2</v>
      </c>
      <c r="D5311">
        <f t="shared" si="88"/>
        <v>8</v>
      </c>
    </row>
    <row r="5312" spans="1:4" x14ac:dyDescent="0.25">
      <c r="A5312">
        <v>5311</v>
      </c>
      <c r="B5312">
        <v>0</v>
      </c>
      <c r="C5312">
        <v>4.3218529499705671E-2</v>
      </c>
      <c r="D5312">
        <f t="shared" si="88"/>
        <v>8</v>
      </c>
    </row>
    <row r="5313" spans="1:4" x14ac:dyDescent="0.25">
      <c r="A5313">
        <v>5312</v>
      </c>
      <c r="B5313">
        <v>0</v>
      </c>
      <c r="C5313">
        <v>4.3204556778275054E-2</v>
      </c>
      <c r="D5313">
        <f t="shared" si="88"/>
        <v>8</v>
      </c>
    </row>
    <row r="5314" spans="1:4" x14ac:dyDescent="0.25">
      <c r="A5314">
        <v>5313</v>
      </c>
      <c r="B5314">
        <v>1</v>
      </c>
      <c r="C5314">
        <v>4.3095102141191839E-2</v>
      </c>
      <c r="D5314">
        <f t="shared" si="88"/>
        <v>8</v>
      </c>
    </row>
    <row r="5315" spans="1:4" x14ac:dyDescent="0.25">
      <c r="A5315">
        <v>5314</v>
      </c>
      <c r="B5315">
        <v>0</v>
      </c>
      <c r="C5315">
        <v>4.3022645975988538E-2</v>
      </c>
      <c r="D5315">
        <f t="shared" ref="D5315:D5378" si="89">ROUNDUP(A5315/704,0)</f>
        <v>8</v>
      </c>
    </row>
    <row r="5316" spans="1:4" x14ac:dyDescent="0.25">
      <c r="A5316">
        <v>5315</v>
      </c>
      <c r="B5316">
        <v>0</v>
      </c>
      <c r="C5316">
        <v>4.2855909420076096E-2</v>
      </c>
      <c r="D5316">
        <f t="shared" si="89"/>
        <v>8</v>
      </c>
    </row>
    <row r="5317" spans="1:4" x14ac:dyDescent="0.25">
      <c r="A5317">
        <v>5316</v>
      </c>
      <c r="B5317">
        <v>0</v>
      </c>
      <c r="C5317">
        <v>4.2815805166959452E-2</v>
      </c>
      <c r="D5317">
        <f t="shared" si="89"/>
        <v>8</v>
      </c>
    </row>
    <row r="5318" spans="1:4" x14ac:dyDescent="0.25">
      <c r="A5318">
        <v>5317</v>
      </c>
      <c r="B5318">
        <v>0</v>
      </c>
      <c r="C5318">
        <v>4.2812197612817238E-2</v>
      </c>
      <c r="D5318">
        <f t="shared" si="89"/>
        <v>8</v>
      </c>
    </row>
    <row r="5319" spans="1:4" x14ac:dyDescent="0.25">
      <c r="A5319">
        <v>5318</v>
      </c>
      <c r="B5319">
        <v>0</v>
      </c>
      <c r="C5319">
        <v>4.274666555838217E-2</v>
      </c>
      <c r="D5319">
        <f t="shared" si="89"/>
        <v>8</v>
      </c>
    </row>
    <row r="5320" spans="1:4" x14ac:dyDescent="0.25">
      <c r="A5320">
        <v>5319</v>
      </c>
      <c r="B5320">
        <v>0</v>
      </c>
      <c r="C5320">
        <v>4.2593966790064483E-2</v>
      </c>
      <c r="D5320">
        <f t="shared" si="89"/>
        <v>8</v>
      </c>
    </row>
    <row r="5321" spans="1:4" x14ac:dyDescent="0.25">
      <c r="A5321">
        <v>5320</v>
      </c>
      <c r="B5321">
        <v>0</v>
      </c>
      <c r="C5321">
        <v>4.2551672198363304E-2</v>
      </c>
      <c r="D5321">
        <f t="shared" si="89"/>
        <v>8</v>
      </c>
    </row>
    <row r="5322" spans="1:4" x14ac:dyDescent="0.25">
      <c r="A5322">
        <v>5321</v>
      </c>
      <c r="B5322">
        <v>0</v>
      </c>
      <c r="C5322">
        <v>4.2532345183657491E-2</v>
      </c>
      <c r="D5322">
        <f t="shared" si="89"/>
        <v>8</v>
      </c>
    </row>
    <row r="5323" spans="1:4" x14ac:dyDescent="0.25">
      <c r="A5323">
        <v>5322</v>
      </c>
      <c r="B5323">
        <v>0</v>
      </c>
      <c r="C5323">
        <v>4.2508429903793721E-2</v>
      </c>
      <c r="D5323">
        <f t="shared" si="89"/>
        <v>8</v>
      </c>
    </row>
    <row r="5324" spans="1:4" x14ac:dyDescent="0.25">
      <c r="A5324">
        <v>5323</v>
      </c>
      <c r="B5324">
        <v>0</v>
      </c>
      <c r="C5324">
        <v>4.247758401031046E-2</v>
      </c>
      <c r="D5324">
        <f t="shared" si="89"/>
        <v>8</v>
      </c>
    </row>
    <row r="5325" spans="1:4" x14ac:dyDescent="0.25">
      <c r="A5325">
        <v>5324</v>
      </c>
      <c r="B5325">
        <v>0</v>
      </c>
      <c r="C5325">
        <v>4.2436426710313085E-2</v>
      </c>
      <c r="D5325">
        <f t="shared" si="89"/>
        <v>8</v>
      </c>
    </row>
    <row r="5326" spans="1:4" x14ac:dyDescent="0.25">
      <c r="A5326">
        <v>5325</v>
      </c>
      <c r="B5326">
        <v>0</v>
      </c>
      <c r="C5326">
        <v>4.2385578074326934E-2</v>
      </c>
      <c r="D5326">
        <f t="shared" si="89"/>
        <v>8</v>
      </c>
    </row>
    <row r="5327" spans="1:4" x14ac:dyDescent="0.25">
      <c r="A5327">
        <v>5326</v>
      </c>
      <c r="B5327">
        <v>0</v>
      </c>
      <c r="C5327">
        <v>4.2276154550087958E-2</v>
      </c>
      <c r="D5327">
        <f t="shared" si="89"/>
        <v>8</v>
      </c>
    </row>
    <row r="5328" spans="1:4" x14ac:dyDescent="0.25">
      <c r="A5328">
        <v>5327</v>
      </c>
      <c r="B5328">
        <v>0</v>
      </c>
      <c r="C5328">
        <v>4.2230592413303729E-2</v>
      </c>
      <c r="D5328">
        <f t="shared" si="89"/>
        <v>8</v>
      </c>
    </row>
    <row r="5329" spans="1:4" x14ac:dyDescent="0.25">
      <c r="A5329">
        <v>5328</v>
      </c>
      <c r="B5329">
        <v>0</v>
      </c>
      <c r="C5329">
        <v>4.2204841950043828E-2</v>
      </c>
      <c r="D5329">
        <f t="shared" si="89"/>
        <v>8</v>
      </c>
    </row>
    <row r="5330" spans="1:4" x14ac:dyDescent="0.25">
      <c r="A5330">
        <v>5329</v>
      </c>
      <c r="B5330">
        <v>0</v>
      </c>
      <c r="C5330">
        <v>4.2176055996100588E-2</v>
      </c>
      <c r="D5330">
        <f t="shared" si="89"/>
        <v>8</v>
      </c>
    </row>
    <row r="5331" spans="1:4" x14ac:dyDescent="0.25">
      <c r="A5331">
        <v>5330</v>
      </c>
      <c r="B5331">
        <v>0</v>
      </c>
      <c r="C5331">
        <v>4.2128751165629023E-2</v>
      </c>
      <c r="D5331">
        <f t="shared" si="89"/>
        <v>8</v>
      </c>
    </row>
    <row r="5332" spans="1:4" x14ac:dyDescent="0.25">
      <c r="A5332">
        <v>5331</v>
      </c>
      <c r="B5332">
        <v>0</v>
      </c>
      <c r="C5332">
        <v>4.2052339956255208E-2</v>
      </c>
      <c r="D5332">
        <f t="shared" si="89"/>
        <v>8</v>
      </c>
    </row>
    <row r="5333" spans="1:4" x14ac:dyDescent="0.25">
      <c r="A5333">
        <v>5332</v>
      </c>
      <c r="B5333">
        <v>0</v>
      </c>
      <c r="C5333">
        <v>4.203642181845952E-2</v>
      </c>
      <c r="D5333">
        <f t="shared" si="89"/>
        <v>8</v>
      </c>
    </row>
    <row r="5334" spans="1:4" x14ac:dyDescent="0.25">
      <c r="A5334">
        <v>5333</v>
      </c>
      <c r="B5334">
        <v>1</v>
      </c>
      <c r="C5334">
        <v>4.2019385945148383E-2</v>
      </c>
      <c r="D5334">
        <f t="shared" si="89"/>
        <v>8</v>
      </c>
    </row>
    <row r="5335" spans="1:4" x14ac:dyDescent="0.25">
      <c r="A5335">
        <v>5334</v>
      </c>
      <c r="B5335">
        <v>0</v>
      </c>
      <c r="C5335">
        <v>4.2011217606886891E-2</v>
      </c>
      <c r="D5335">
        <f t="shared" si="89"/>
        <v>8</v>
      </c>
    </row>
    <row r="5336" spans="1:4" x14ac:dyDescent="0.25">
      <c r="A5336">
        <v>5335</v>
      </c>
      <c r="B5336">
        <v>0</v>
      </c>
      <c r="C5336">
        <v>4.1955778756848951E-2</v>
      </c>
      <c r="D5336">
        <f t="shared" si="89"/>
        <v>8</v>
      </c>
    </row>
    <row r="5337" spans="1:4" x14ac:dyDescent="0.25">
      <c r="A5337">
        <v>5336</v>
      </c>
      <c r="B5337">
        <v>0</v>
      </c>
      <c r="C5337">
        <v>4.1899432752551369E-2</v>
      </c>
      <c r="D5337">
        <f t="shared" si="89"/>
        <v>8</v>
      </c>
    </row>
    <row r="5338" spans="1:4" x14ac:dyDescent="0.25">
      <c r="A5338">
        <v>5337</v>
      </c>
      <c r="B5338">
        <v>0</v>
      </c>
      <c r="C5338">
        <v>4.1866869714022287E-2</v>
      </c>
      <c r="D5338">
        <f t="shared" si="89"/>
        <v>8</v>
      </c>
    </row>
    <row r="5339" spans="1:4" x14ac:dyDescent="0.25">
      <c r="A5339">
        <v>5338</v>
      </c>
      <c r="B5339">
        <v>0</v>
      </c>
      <c r="C5339">
        <v>4.1856992346192563E-2</v>
      </c>
      <c r="D5339">
        <f t="shared" si="89"/>
        <v>8</v>
      </c>
    </row>
    <row r="5340" spans="1:4" x14ac:dyDescent="0.25">
      <c r="A5340">
        <v>5339</v>
      </c>
      <c r="B5340">
        <v>0</v>
      </c>
      <c r="C5340">
        <v>4.1818016837146366E-2</v>
      </c>
      <c r="D5340">
        <f t="shared" si="89"/>
        <v>8</v>
      </c>
    </row>
    <row r="5341" spans="1:4" x14ac:dyDescent="0.25">
      <c r="A5341">
        <v>5340</v>
      </c>
      <c r="B5341">
        <v>0</v>
      </c>
      <c r="C5341">
        <v>4.1803201330807283E-2</v>
      </c>
      <c r="D5341">
        <f t="shared" si="89"/>
        <v>8</v>
      </c>
    </row>
    <row r="5342" spans="1:4" x14ac:dyDescent="0.25">
      <c r="A5342">
        <v>5341</v>
      </c>
      <c r="B5342">
        <v>0</v>
      </c>
      <c r="C5342">
        <v>4.1727760728240276E-2</v>
      </c>
      <c r="D5342">
        <f t="shared" si="89"/>
        <v>8</v>
      </c>
    </row>
    <row r="5343" spans="1:4" x14ac:dyDescent="0.25">
      <c r="A5343">
        <v>5342</v>
      </c>
      <c r="B5343">
        <v>0</v>
      </c>
      <c r="C5343">
        <v>4.1710982398142187E-2</v>
      </c>
      <c r="D5343">
        <f t="shared" si="89"/>
        <v>8</v>
      </c>
    </row>
    <row r="5344" spans="1:4" x14ac:dyDescent="0.25">
      <c r="A5344">
        <v>5343</v>
      </c>
      <c r="B5344">
        <v>0</v>
      </c>
      <c r="C5344">
        <v>4.1622661316570532E-2</v>
      </c>
      <c r="D5344">
        <f t="shared" si="89"/>
        <v>8</v>
      </c>
    </row>
    <row r="5345" spans="1:4" x14ac:dyDescent="0.25">
      <c r="A5345">
        <v>5344</v>
      </c>
      <c r="B5345">
        <v>0</v>
      </c>
      <c r="C5345">
        <v>4.1576056626341187E-2</v>
      </c>
      <c r="D5345">
        <f t="shared" si="89"/>
        <v>8</v>
      </c>
    </row>
    <row r="5346" spans="1:4" x14ac:dyDescent="0.25">
      <c r="A5346">
        <v>5345</v>
      </c>
      <c r="B5346">
        <v>0</v>
      </c>
      <c r="C5346">
        <v>4.1530066293666741E-2</v>
      </c>
      <c r="D5346">
        <f t="shared" si="89"/>
        <v>8</v>
      </c>
    </row>
    <row r="5347" spans="1:4" x14ac:dyDescent="0.25">
      <c r="A5347">
        <v>5346</v>
      </c>
      <c r="B5347">
        <v>0</v>
      </c>
      <c r="C5347">
        <v>4.1435619217334164E-2</v>
      </c>
      <c r="D5347">
        <f t="shared" si="89"/>
        <v>8</v>
      </c>
    </row>
    <row r="5348" spans="1:4" x14ac:dyDescent="0.25">
      <c r="A5348">
        <v>5347</v>
      </c>
      <c r="B5348">
        <v>1</v>
      </c>
      <c r="C5348">
        <v>4.1401186465922196E-2</v>
      </c>
      <c r="D5348">
        <f t="shared" si="89"/>
        <v>8</v>
      </c>
    </row>
    <row r="5349" spans="1:4" x14ac:dyDescent="0.25">
      <c r="A5349">
        <v>5348</v>
      </c>
      <c r="B5349">
        <v>1</v>
      </c>
      <c r="C5349">
        <v>4.1312107266795885E-2</v>
      </c>
      <c r="D5349">
        <f t="shared" si="89"/>
        <v>8</v>
      </c>
    </row>
    <row r="5350" spans="1:4" x14ac:dyDescent="0.25">
      <c r="A5350">
        <v>5349</v>
      </c>
      <c r="B5350">
        <v>1</v>
      </c>
      <c r="C5350">
        <v>4.1202924323912787E-2</v>
      </c>
      <c r="D5350">
        <f t="shared" si="89"/>
        <v>8</v>
      </c>
    </row>
    <row r="5351" spans="1:4" x14ac:dyDescent="0.25">
      <c r="A5351">
        <v>5350</v>
      </c>
      <c r="B5351">
        <v>0</v>
      </c>
      <c r="C5351">
        <v>4.1199177019619566E-2</v>
      </c>
      <c r="D5351">
        <f t="shared" si="89"/>
        <v>8</v>
      </c>
    </row>
    <row r="5352" spans="1:4" x14ac:dyDescent="0.25">
      <c r="A5352">
        <v>5351</v>
      </c>
      <c r="B5352">
        <v>0</v>
      </c>
      <c r="C5352">
        <v>4.1176009916943895E-2</v>
      </c>
      <c r="D5352">
        <f t="shared" si="89"/>
        <v>8</v>
      </c>
    </row>
    <row r="5353" spans="1:4" x14ac:dyDescent="0.25">
      <c r="A5353">
        <v>5352</v>
      </c>
      <c r="B5353">
        <v>0</v>
      </c>
      <c r="C5353">
        <v>4.1115930535679954E-2</v>
      </c>
      <c r="D5353">
        <f t="shared" si="89"/>
        <v>8</v>
      </c>
    </row>
    <row r="5354" spans="1:4" x14ac:dyDescent="0.25">
      <c r="A5354">
        <v>5353</v>
      </c>
      <c r="B5354">
        <v>0</v>
      </c>
      <c r="C5354">
        <v>4.1048186496824415E-2</v>
      </c>
      <c r="D5354">
        <f t="shared" si="89"/>
        <v>8</v>
      </c>
    </row>
    <row r="5355" spans="1:4" x14ac:dyDescent="0.25">
      <c r="A5355">
        <v>5354</v>
      </c>
      <c r="B5355">
        <v>0</v>
      </c>
      <c r="C5355">
        <v>4.100966798871844E-2</v>
      </c>
      <c r="D5355">
        <f t="shared" si="89"/>
        <v>8</v>
      </c>
    </row>
    <row r="5356" spans="1:4" x14ac:dyDescent="0.25">
      <c r="A5356">
        <v>5355</v>
      </c>
      <c r="B5356">
        <v>0</v>
      </c>
      <c r="C5356">
        <v>4.0928835893754789E-2</v>
      </c>
      <c r="D5356">
        <f t="shared" si="89"/>
        <v>8</v>
      </c>
    </row>
    <row r="5357" spans="1:4" x14ac:dyDescent="0.25">
      <c r="A5357">
        <v>5356</v>
      </c>
      <c r="B5357">
        <v>0</v>
      </c>
      <c r="C5357">
        <v>4.0892429104806033E-2</v>
      </c>
      <c r="D5357">
        <f t="shared" si="89"/>
        <v>8</v>
      </c>
    </row>
    <row r="5358" spans="1:4" x14ac:dyDescent="0.25">
      <c r="A5358">
        <v>5357</v>
      </c>
      <c r="B5358">
        <v>0</v>
      </c>
      <c r="C5358">
        <v>4.0872947365829845E-2</v>
      </c>
      <c r="D5358">
        <f t="shared" si="89"/>
        <v>8</v>
      </c>
    </row>
    <row r="5359" spans="1:4" x14ac:dyDescent="0.25">
      <c r="A5359">
        <v>5358</v>
      </c>
      <c r="B5359">
        <v>0</v>
      </c>
      <c r="C5359">
        <v>4.0824700484195404E-2</v>
      </c>
      <c r="D5359">
        <f t="shared" si="89"/>
        <v>8</v>
      </c>
    </row>
    <row r="5360" spans="1:4" x14ac:dyDescent="0.25">
      <c r="A5360">
        <v>5359</v>
      </c>
      <c r="B5360">
        <v>0</v>
      </c>
      <c r="C5360">
        <v>4.079857128209418E-2</v>
      </c>
      <c r="D5360">
        <f t="shared" si="89"/>
        <v>8</v>
      </c>
    </row>
    <row r="5361" spans="1:4" x14ac:dyDescent="0.25">
      <c r="A5361">
        <v>5360</v>
      </c>
      <c r="B5361">
        <v>0</v>
      </c>
      <c r="C5361">
        <v>4.0734977041445068E-2</v>
      </c>
      <c r="D5361">
        <f t="shared" si="89"/>
        <v>8</v>
      </c>
    </row>
    <row r="5362" spans="1:4" x14ac:dyDescent="0.25">
      <c r="A5362">
        <v>5361</v>
      </c>
      <c r="B5362">
        <v>0</v>
      </c>
      <c r="C5362">
        <v>4.0654046418102406E-2</v>
      </c>
      <c r="D5362">
        <f t="shared" si="89"/>
        <v>8</v>
      </c>
    </row>
    <row r="5363" spans="1:4" x14ac:dyDescent="0.25">
      <c r="A5363">
        <v>5362</v>
      </c>
      <c r="B5363">
        <v>0</v>
      </c>
      <c r="C5363">
        <v>4.0596763338109271E-2</v>
      </c>
      <c r="D5363">
        <f t="shared" si="89"/>
        <v>8</v>
      </c>
    </row>
    <row r="5364" spans="1:4" x14ac:dyDescent="0.25">
      <c r="A5364">
        <v>5363</v>
      </c>
      <c r="B5364">
        <v>0</v>
      </c>
      <c r="C5364">
        <v>4.058496626052846E-2</v>
      </c>
      <c r="D5364">
        <f t="shared" si="89"/>
        <v>8</v>
      </c>
    </row>
    <row r="5365" spans="1:4" x14ac:dyDescent="0.25">
      <c r="A5365">
        <v>5364</v>
      </c>
      <c r="B5365">
        <v>0</v>
      </c>
      <c r="C5365">
        <v>4.0537380213580179E-2</v>
      </c>
      <c r="D5365">
        <f t="shared" si="89"/>
        <v>8</v>
      </c>
    </row>
    <row r="5366" spans="1:4" x14ac:dyDescent="0.25">
      <c r="A5366">
        <v>5365</v>
      </c>
      <c r="B5366">
        <v>0</v>
      </c>
      <c r="C5366">
        <v>4.0519053781458293E-2</v>
      </c>
      <c r="D5366">
        <f t="shared" si="89"/>
        <v>8</v>
      </c>
    </row>
    <row r="5367" spans="1:4" x14ac:dyDescent="0.25">
      <c r="A5367">
        <v>5366</v>
      </c>
      <c r="B5367">
        <v>0</v>
      </c>
      <c r="C5367">
        <v>4.0492099437093435E-2</v>
      </c>
      <c r="D5367">
        <f t="shared" si="89"/>
        <v>8</v>
      </c>
    </row>
    <row r="5368" spans="1:4" x14ac:dyDescent="0.25">
      <c r="A5368">
        <v>5367</v>
      </c>
      <c r="B5368">
        <v>0</v>
      </c>
      <c r="C5368">
        <v>4.0491292478591887E-2</v>
      </c>
      <c r="D5368">
        <f t="shared" si="89"/>
        <v>8</v>
      </c>
    </row>
    <row r="5369" spans="1:4" x14ac:dyDescent="0.25">
      <c r="A5369">
        <v>5368</v>
      </c>
      <c r="B5369">
        <v>0</v>
      </c>
      <c r="C5369">
        <v>4.0430828437583416E-2</v>
      </c>
      <c r="D5369">
        <f t="shared" si="89"/>
        <v>8</v>
      </c>
    </row>
    <row r="5370" spans="1:4" x14ac:dyDescent="0.25">
      <c r="A5370">
        <v>5369</v>
      </c>
      <c r="B5370">
        <v>0</v>
      </c>
      <c r="C5370">
        <v>4.0425262329205174E-2</v>
      </c>
      <c r="D5370">
        <f t="shared" si="89"/>
        <v>8</v>
      </c>
    </row>
    <row r="5371" spans="1:4" x14ac:dyDescent="0.25">
      <c r="A5371">
        <v>5370</v>
      </c>
      <c r="B5371">
        <v>0</v>
      </c>
      <c r="C5371">
        <v>4.0345445776512549E-2</v>
      </c>
      <c r="D5371">
        <f t="shared" si="89"/>
        <v>8</v>
      </c>
    </row>
    <row r="5372" spans="1:4" x14ac:dyDescent="0.25">
      <c r="A5372">
        <v>5371</v>
      </c>
      <c r="B5372">
        <v>1</v>
      </c>
      <c r="C5372">
        <v>4.0332807508657094E-2</v>
      </c>
      <c r="D5372">
        <f t="shared" si="89"/>
        <v>8</v>
      </c>
    </row>
    <row r="5373" spans="1:4" x14ac:dyDescent="0.25">
      <c r="A5373">
        <v>5372</v>
      </c>
      <c r="B5373">
        <v>0</v>
      </c>
      <c r="C5373">
        <v>4.029171205353254E-2</v>
      </c>
      <c r="D5373">
        <f t="shared" si="89"/>
        <v>8</v>
      </c>
    </row>
    <row r="5374" spans="1:4" x14ac:dyDescent="0.25">
      <c r="A5374">
        <v>5373</v>
      </c>
      <c r="B5374">
        <v>0</v>
      </c>
      <c r="C5374">
        <v>4.0278617142756448E-2</v>
      </c>
      <c r="D5374">
        <f t="shared" si="89"/>
        <v>8</v>
      </c>
    </row>
    <row r="5375" spans="1:4" x14ac:dyDescent="0.25">
      <c r="A5375">
        <v>5374</v>
      </c>
      <c r="B5375">
        <v>0</v>
      </c>
      <c r="C5375">
        <v>4.0180001060351453E-2</v>
      </c>
      <c r="D5375">
        <f t="shared" si="89"/>
        <v>8</v>
      </c>
    </row>
    <row r="5376" spans="1:4" x14ac:dyDescent="0.25">
      <c r="A5376">
        <v>5375</v>
      </c>
      <c r="B5376">
        <v>0</v>
      </c>
      <c r="C5376">
        <v>4.0083291579281255E-2</v>
      </c>
      <c r="D5376">
        <f t="shared" si="89"/>
        <v>8</v>
      </c>
    </row>
    <row r="5377" spans="1:4" x14ac:dyDescent="0.25">
      <c r="A5377">
        <v>5376</v>
      </c>
      <c r="B5377">
        <v>0</v>
      </c>
      <c r="C5377">
        <v>3.9987546447608061E-2</v>
      </c>
      <c r="D5377">
        <f t="shared" si="89"/>
        <v>8</v>
      </c>
    </row>
    <row r="5378" spans="1:4" x14ac:dyDescent="0.25">
      <c r="A5378">
        <v>5377</v>
      </c>
      <c r="B5378">
        <v>0</v>
      </c>
      <c r="C5378">
        <v>3.9971744493726369E-2</v>
      </c>
      <c r="D5378">
        <f t="shared" si="89"/>
        <v>8</v>
      </c>
    </row>
    <row r="5379" spans="1:4" x14ac:dyDescent="0.25">
      <c r="A5379">
        <v>5378</v>
      </c>
      <c r="B5379">
        <v>0</v>
      </c>
      <c r="C5379">
        <v>3.9900542897009873E-2</v>
      </c>
      <c r="D5379">
        <f t="shared" ref="D5379:D5442" si="90">ROUNDUP(A5379/704,0)</f>
        <v>8</v>
      </c>
    </row>
    <row r="5380" spans="1:4" x14ac:dyDescent="0.25">
      <c r="A5380">
        <v>5379</v>
      </c>
      <c r="B5380">
        <v>0</v>
      </c>
      <c r="C5380">
        <v>3.9872934699400613E-2</v>
      </c>
      <c r="D5380">
        <f t="shared" si="90"/>
        <v>8</v>
      </c>
    </row>
    <row r="5381" spans="1:4" x14ac:dyDescent="0.25">
      <c r="A5381">
        <v>5380</v>
      </c>
      <c r="B5381">
        <v>0</v>
      </c>
      <c r="C5381">
        <v>3.9858978263040856E-2</v>
      </c>
      <c r="D5381">
        <f t="shared" si="90"/>
        <v>8</v>
      </c>
    </row>
    <row r="5382" spans="1:4" x14ac:dyDescent="0.25">
      <c r="A5382">
        <v>5381</v>
      </c>
      <c r="B5382">
        <v>0</v>
      </c>
      <c r="C5382">
        <v>3.9785944019985635E-2</v>
      </c>
      <c r="D5382">
        <f t="shared" si="90"/>
        <v>8</v>
      </c>
    </row>
    <row r="5383" spans="1:4" x14ac:dyDescent="0.25">
      <c r="A5383">
        <v>5382</v>
      </c>
      <c r="B5383">
        <v>0</v>
      </c>
      <c r="C5383">
        <v>3.9628045299721186E-2</v>
      </c>
      <c r="D5383">
        <f t="shared" si="90"/>
        <v>8</v>
      </c>
    </row>
    <row r="5384" spans="1:4" x14ac:dyDescent="0.25">
      <c r="A5384">
        <v>5383</v>
      </c>
      <c r="B5384">
        <v>0</v>
      </c>
      <c r="C5384">
        <v>3.9587304112421069E-2</v>
      </c>
      <c r="D5384">
        <f t="shared" si="90"/>
        <v>8</v>
      </c>
    </row>
    <row r="5385" spans="1:4" x14ac:dyDescent="0.25">
      <c r="A5385">
        <v>5384</v>
      </c>
      <c r="B5385">
        <v>0</v>
      </c>
      <c r="C5385">
        <v>3.9501761591697201E-2</v>
      </c>
      <c r="D5385">
        <f t="shared" si="90"/>
        <v>8</v>
      </c>
    </row>
    <row r="5386" spans="1:4" x14ac:dyDescent="0.25">
      <c r="A5386">
        <v>5385</v>
      </c>
      <c r="B5386">
        <v>0</v>
      </c>
      <c r="C5386">
        <v>3.9499654761161851E-2</v>
      </c>
      <c r="D5386">
        <f t="shared" si="90"/>
        <v>8</v>
      </c>
    </row>
    <row r="5387" spans="1:4" x14ac:dyDescent="0.25">
      <c r="A5387">
        <v>5386</v>
      </c>
      <c r="B5387">
        <v>1</v>
      </c>
      <c r="C5387">
        <v>3.9450869661310208E-2</v>
      </c>
      <c r="D5387">
        <f t="shared" si="90"/>
        <v>8</v>
      </c>
    </row>
    <row r="5388" spans="1:4" x14ac:dyDescent="0.25">
      <c r="A5388">
        <v>5387</v>
      </c>
      <c r="B5388">
        <v>0</v>
      </c>
      <c r="C5388">
        <v>3.9395060155318885E-2</v>
      </c>
      <c r="D5388">
        <f t="shared" si="90"/>
        <v>8</v>
      </c>
    </row>
    <row r="5389" spans="1:4" x14ac:dyDescent="0.25">
      <c r="A5389">
        <v>5388</v>
      </c>
      <c r="B5389">
        <v>0</v>
      </c>
      <c r="C5389">
        <v>3.9385516101745226E-2</v>
      </c>
      <c r="D5389">
        <f t="shared" si="90"/>
        <v>8</v>
      </c>
    </row>
    <row r="5390" spans="1:4" x14ac:dyDescent="0.25">
      <c r="A5390">
        <v>5389</v>
      </c>
      <c r="B5390">
        <v>0</v>
      </c>
      <c r="C5390">
        <v>3.9365405666357434E-2</v>
      </c>
      <c r="D5390">
        <f t="shared" si="90"/>
        <v>8</v>
      </c>
    </row>
    <row r="5391" spans="1:4" x14ac:dyDescent="0.25">
      <c r="A5391">
        <v>5390</v>
      </c>
      <c r="B5391">
        <v>0</v>
      </c>
      <c r="C5391">
        <v>3.9364776794911335E-2</v>
      </c>
      <c r="D5391">
        <f t="shared" si="90"/>
        <v>8</v>
      </c>
    </row>
    <row r="5392" spans="1:4" x14ac:dyDescent="0.25">
      <c r="A5392">
        <v>5391</v>
      </c>
      <c r="B5392">
        <v>0</v>
      </c>
      <c r="C5392">
        <v>3.9350919866878144E-2</v>
      </c>
      <c r="D5392">
        <f t="shared" si="90"/>
        <v>8</v>
      </c>
    </row>
    <row r="5393" spans="1:4" x14ac:dyDescent="0.25">
      <c r="A5393">
        <v>5392</v>
      </c>
      <c r="B5393">
        <v>0</v>
      </c>
      <c r="C5393">
        <v>3.9259045050579852E-2</v>
      </c>
      <c r="D5393">
        <f t="shared" si="90"/>
        <v>8</v>
      </c>
    </row>
    <row r="5394" spans="1:4" x14ac:dyDescent="0.25">
      <c r="A5394">
        <v>5393</v>
      </c>
      <c r="B5394">
        <v>0</v>
      </c>
      <c r="C5394">
        <v>3.9147912555608531E-2</v>
      </c>
      <c r="D5394">
        <f t="shared" si="90"/>
        <v>8</v>
      </c>
    </row>
    <row r="5395" spans="1:4" x14ac:dyDescent="0.25">
      <c r="A5395">
        <v>5394</v>
      </c>
      <c r="B5395">
        <v>0</v>
      </c>
      <c r="C5395">
        <v>3.9098817211925797E-2</v>
      </c>
      <c r="D5395">
        <f t="shared" si="90"/>
        <v>8</v>
      </c>
    </row>
    <row r="5396" spans="1:4" x14ac:dyDescent="0.25">
      <c r="A5396">
        <v>5395</v>
      </c>
      <c r="B5396">
        <v>0</v>
      </c>
      <c r="C5396">
        <v>3.9034897907184944E-2</v>
      </c>
      <c r="D5396">
        <f t="shared" si="90"/>
        <v>8</v>
      </c>
    </row>
    <row r="5397" spans="1:4" x14ac:dyDescent="0.25">
      <c r="A5397">
        <v>5396</v>
      </c>
      <c r="B5397">
        <v>0</v>
      </c>
      <c r="C5397">
        <v>3.8969012667899303E-2</v>
      </c>
      <c r="D5397">
        <f t="shared" si="90"/>
        <v>8</v>
      </c>
    </row>
    <row r="5398" spans="1:4" x14ac:dyDescent="0.25">
      <c r="A5398">
        <v>5397</v>
      </c>
      <c r="B5398">
        <v>0</v>
      </c>
      <c r="C5398">
        <v>3.8911577769709396E-2</v>
      </c>
      <c r="D5398">
        <f t="shared" si="90"/>
        <v>8</v>
      </c>
    </row>
    <row r="5399" spans="1:4" x14ac:dyDescent="0.25">
      <c r="A5399">
        <v>5398</v>
      </c>
      <c r="B5399">
        <v>0</v>
      </c>
      <c r="C5399">
        <v>3.8873648309236362E-2</v>
      </c>
      <c r="D5399">
        <f t="shared" si="90"/>
        <v>8</v>
      </c>
    </row>
    <row r="5400" spans="1:4" x14ac:dyDescent="0.25">
      <c r="A5400">
        <v>5399</v>
      </c>
      <c r="B5400">
        <v>0</v>
      </c>
      <c r="C5400">
        <v>3.8848281894246599E-2</v>
      </c>
      <c r="D5400">
        <f t="shared" si="90"/>
        <v>8</v>
      </c>
    </row>
    <row r="5401" spans="1:4" x14ac:dyDescent="0.25">
      <c r="A5401">
        <v>5400</v>
      </c>
      <c r="B5401">
        <v>0</v>
      </c>
      <c r="C5401">
        <v>3.8819061162668284E-2</v>
      </c>
      <c r="D5401">
        <f t="shared" si="90"/>
        <v>8</v>
      </c>
    </row>
    <row r="5402" spans="1:4" x14ac:dyDescent="0.25">
      <c r="A5402">
        <v>5401</v>
      </c>
      <c r="B5402">
        <v>0</v>
      </c>
      <c r="C5402">
        <v>3.8732567585138218E-2</v>
      </c>
      <c r="D5402">
        <f t="shared" si="90"/>
        <v>8</v>
      </c>
    </row>
    <row r="5403" spans="1:4" x14ac:dyDescent="0.25">
      <c r="A5403">
        <v>5402</v>
      </c>
      <c r="B5403">
        <v>0</v>
      </c>
      <c r="C5403">
        <v>3.8576956408139677E-2</v>
      </c>
      <c r="D5403">
        <f t="shared" si="90"/>
        <v>8</v>
      </c>
    </row>
    <row r="5404" spans="1:4" x14ac:dyDescent="0.25">
      <c r="A5404">
        <v>5403</v>
      </c>
      <c r="B5404">
        <v>0</v>
      </c>
      <c r="C5404">
        <v>3.8568338642724673E-2</v>
      </c>
      <c r="D5404">
        <f t="shared" si="90"/>
        <v>8</v>
      </c>
    </row>
    <row r="5405" spans="1:4" x14ac:dyDescent="0.25">
      <c r="A5405">
        <v>5404</v>
      </c>
      <c r="B5405">
        <v>0</v>
      </c>
      <c r="C5405">
        <v>3.8476441930584977E-2</v>
      </c>
      <c r="D5405">
        <f t="shared" si="90"/>
        <v>8</v>
      </c>
    </row>
    <row r="5406" spans="1:4" x14ac:dyDescent="0.25">
      <c r="A5406">
        <v>5405</v>
      </c>
      <c r="B5406">
        <v>0</v>
      </c>
      <c r="C5406">
        <v>3.8440084328836485E-2</v>
      </c>
      <c r="D5406">
        <f t="shared" si="90"/>
        <v>8</v>
      </c>
    </row>
    <row r="5407" spans="1:4" x14ac:dyDescent="0.25">
      <c r="A5407">
        <v>5406</v>
      </c>
      <c r="B5407">
        <v>0</v>
      </c>
      <c r="C5407">
        <v>3.8424399801009847E-2</v>
      </c>
      <c r="D5407">
        <f t="shared" si="90"/>
        <v>8</v>
      </c>
    </row>
    <row r="5408" spans="1:4" x14ac:dyDescent="0.25">
      <c r="A5408">
        <v>5407</v>
      </c>
      <c r="B5408">
        <v>0</v>
      </c>
      <c r="C5408">
        <v>3.8415814753712085E-2</v>
      </c>
      <c r="D5408">
        <f t="shared" si="90"/>
        <v>8</v>
      </c>
    </row>
    <row r="5409" spans="1:4" x14ac:dyDescent="0.25">
      <c r="A5409">
        <v>5408</v>
      </c>
      <c r="B5409">
        <v>0</v>
      </c>
      <c r="C5409">
        <v>3.8401055866882479E-2</v>
      </c>
      <c r="D5409">
        <f t="shared" si="90"/>
        <v>8</v>
      </c>
    </row>
    <row r="5410" spans="1:4" x14ac:dyDescent="0.25">
      <c r="A5410">
        <v>5409</v>
      </c>
      <c r="B5410">
        <v>0</v>
      </c>
      <c r="C5410">
        <v>3.8379683769513485E-2</v>
      </c>
      <c r="D5410">
        <f t="shared" si="90"/>
        <v>8</v>
      </c>
    </row>
    <row r="5411" spans="1:4" x14ac:dyDescent="0.25">
      <c r="A5411">
        <v>5410</v>
      </c>
      <c r="B5411">
        <v>0</v>
      </c>
      <c r="C5411">
        <v>3.8346628686238983E-2</v>
      </c>
      <c r="D5411">
        <f t="shared" si="90"/>
        <v>8</v>
      </c>
    </row>
    <row r="5412" spans="1:4" x14ac:dyDescent="0.25">
      <c r="A5412">
        <v>5411</v>
      </c>
      <c r="B5412">
        <v>0</v>
      </c>
      <c r="C5412">
        <v>3.829748752812083E-2</v>
      </c>
      <c r="D5412">
        <f t="shared" si="90"/>
        <v>8</v>
      </c>
    </row>
    <row r="5413" spans="1:4" x14ac:dyDescent="0.25">
      <c r="A5413">
        <v>5412</v>
      </c>
      <c r="B5413">
        <v>0</v>
      </c>
      <c r="C5413">
        <v>3.8245014996202954E-2</v>
      </c>
      <c r="D5413">
        <f t="shared" si="90"/>
        <v>8</v>
      </c>
    </row>
    <row r="5414" spans="1:4" x14ac:dyDescent="0.25">
      <c r="A5414">
        <v>5413</v>
      </c>
      <c r="B5414">
        <v>0</v>
      </c>
      <c r="C5414">
        <v>3.8216879464692578E-2</v>
      </c>
      <c r="D5414">
        <f t="shared" si="90"/>
        <v>8</v>
      </c>
    </row>
    <row r="5415" spans="1:4" x14ac:dyDescent="0.25">
      <c r="A5415">
        <v>5414</v>
      </c>
      <c r="B5415">
        <v>1</v>
      </c>
      <c r="C5415">
        <v>3.8179776900746275E-2</v>
      </c>
      <c r="D5415">
        <f t="shared" si="90"/>
        <v>8</v>
      </c>
    </row>
    <row r="5416" spans="1:4" x14ac:dyDescent="0.25">
      <c r="A5416">
        <v>5415</v>
      </c>
      <c r="B5416">
        <v>1</v>
      </c>
      <c r="C5416">
        <v>3.8070140717062571E-2</v>
      </c>
      <c r="D5416">
        <f t="shared" si="90"/>
        <v>8</v>
      </c>
    </row>
    <row r="5417" spans="1:4" x14ac:dyDescent="0.25">
      <c r="A5417">
        <v>5416</v>
      </c>
      <c r="B5417">
        <v>0</v>
      </c>
      <c r="C5417">
        <v>3.8036328143046381E-2</v>
      </c>
      <c r="D5417">
        <f t="shared" si="90"/>
        <v>8</v>
      </c>
    </row>
    <row r="5418" spans="1:4" x14ac:dyDescent="0.25">
      <c r="A5418">
        <v>5417</v>
      </c>
      <c r="B5418">
        <v>0</v>
      </c>
      <c r="C5418">
        <v>3.8011652512767065E-2</v>
      </c>
      <c r="D5418">
        <f t="shared" si="90"/>
        <v>8</v>
      </c>
    </row>
    <row r="5419" spans="1:4" x14ac:dyDescent="0.25">
      <c r="A5419">
        <v>5418</v>
      </c>
      <c r="B5419">
        <v>0</v>
      </c>
      <c r="C5419">
        <v>3.7979142659548513E-2</v>
      </c>
      <c r="D5419">
        <f t="shared" si="90"/>
        <v>8</v>
      </c>
    </row>
    <row r="5420" spans="1:4" x14ac:dyDescent="0.25">
      <c r="A5420">
        <v>5419</v>
      </c>
      <c r="B5420">
        <v>0</v>
      </c>
      <c r="C5420">
        <v>3.7949313275859056E-2</v>
      </c>
      <c r="D5420">
        <f t="shared" si="90"/>
        <v>8</v>
      </c>
    </row>
    <row r="5421" spans="1:4" x14ac:dyDescent="0.25">
      <c r="A5421">
        <v>5420</v>
      </c>
      <c r="B5421">
        <v>0</v>
      </c>
      <c r="C5421">
        <v>3.7948675100845937E-2</v>
      </c>
      <c r="D5421">
        <f t="shared" si="90"/>
        <v>8</v>
      </c>
    </row>
    <row r="5422" spans="1:4" x14ac:dyDescent="0.25">
      <c r="A5422">
        <v>5421</v>
      </c>
      <c r="B5422">
        <v>0</v>
      </c>
      <c r="C5422">
        <v>3.7935434930324669E-2</v>
      </c>
      <c r="D5422">
        <f t="shared" si="90"/>
        <v>8</v>
      </c>
    </row>
    <row r="5423" spans="1:4" x14ac:dyDescent="0.25">
      <c r="A5423">
        <v>5422</v>
      </c>
      <c r="B5423">
        <v>1</v>
      </c>
      <c r="C5423">
        <v>3.7889840119305705E-2</v>
      </c>
      <c r="D5423">
        <f t="shared" si="90"/>
        <v>8</v>
      </c>
    </row>
    <row r="5424" spans="1:4" x14ac:dyDescent="0.25">
      <c r="A5424">
        <v>5423</v>
      </c>
      <c r="B5424">
        <v>0</v>
      </c>
      <c r="C5424">
        <v>3.7874111081754161E-2</v>
      </c>
      <c r="D5424">
        <f t="shared" si="90"/>
        <v>8</v>
      </c>
    </row>
    <row r="5425" spans="1:4" x14ac:dyDescent="0.25">
      <c r="A5425">
        <v>5424</v>
      </c>
      <c r="B5425">
        <v>0</v>
      </c>
      <c r="C5425">
        <v>3.7818179108498391E-2</v>
      </c>
      <c r="D5425">
        <f t="shared" si="90"/>
        <v>8</v>
      </c>
    </row>
    <row r="5426" spans="1:4" x14ac:dyDescent="0.25">
      <c r="A5426">
        <v>5425</v>
      </c>
      <c r="B5426">
        <v>0</v>
      </c>
      <c r="C5426">
        <v>3.7802209124059322E-2</v>
      </c>
      <c r="D5426">
        <f t="shared" si="90"/>
        <v>8</v>
      </c>
    </row>
    <row r="5427" spans="1:4" x14ac:dyDescent="0.25">
      <c r="A5427">
        <v>5426</v>
      </c>
      <c r="B5427">
        <v>1</v>
      </c>
      <c r="C5427">
        <v>3.7786941161844619E-2</v>
      </c>
      <c r="D5427">
        <f t="shared" si="90"/>
        <v>8</v>
      </c>
    </row>
    <row r="5428" spans="1:4" x14ac:dyDescent="0.25">
      <c r="A5428">
        <v>5427</v>
      </c>
      <c r="B5428">
        <v>0</v>
      </c>
      <c r="C5428">
        <v>3.7746329408259553E-2</v>
      </c>
      <c r="D5428">
        <f t="shared" si="90"/>
        <v>8</v>
      </c>
    </row>
    <row r="5429" spans="1:4" x14ac:dyDescent="0.25">
      <c r="A5429">
        <v>5428</v>
      </c>
      <c r="B5429">
        <v>0</v>
      </c>
      <c r="C5429">
        <v>3.7730854030993063E-2</v>
      </c>
      <c r="D5429">
        <f t="shared" si="90"/>
        <v>8</v>
      </c>
    </row>
    <row r="5430" spans="1:4" x14ac:dyDescent="0.25">
      <c r="A5430">
        <v>5429</v>
      </c>
      <c r="B5430">
        <v>0</v>
      </c>
      <c r="C5430">
        <v>3.7712052473901594E-2</v>
      </c>
      <c r="D5430">
        <f t="shared" si="90"/>
        <v>8</v>
      </c>
    </row>
    <row r="5431" spans="1:4" x14ac:dyDescent="0.25">
      <c r="A5431">
        <v>5430</v>
      </c>
      <c r="B5431">
        <v>0</v>
      </c>
      <c r="C5431">
        <v>3.7635110760200721E-2</v>
      </c>
      <c r="D5431">
        <f t="shared" si="90"/>
        <v>8</v>
      </c>
    </row>
    <row r="5432" spans="1:4" x14ac:dyDescent="0.25">
      <c r="A5432">
        <v>5431</v>
      </c>
      <c r="B5432">
        <v>0</v>
      </c>
      <c r="C5432">
        <v>3.7553254489914339E-2</v>
      </c>
      <c r="D5432">
        <f t="shared" si="90"/>
        <v>8</v>
      </c>
    </row>
    <row r="5433" spans="1:4" x14ac:dyDescent="0.25">
      <c r="A5433">
        <v>5432</v>
      </c>
      <c r="B5433">
        <v>0</v>
      </c>
      <c r="C5433">
        <v>3.754511954576667E-2</v>
      </c>
      <c r="D5433">
        <f t="shared" si="90"/>
        <v>8</v>
      </c>
    </row>
    <row r="5434" spans="1:4" x14ac:dyDescent="0.25">
      <c r="A5434">
        <v>5433</v>
      </c>
      <c r="B5434">
        <v>0</v>
      </c>
      <c r="C5434">
        <v>3.7502721317681106E-2</v>
      </c>
      <c r="D5434">
        <f t="shared" si="90"/>
        <v>8</v>
      </c>
    </row>
    <row r="5435" spans="1:4" x14ac:dyDescent="0.25">
      <c r="A5435">
        <v>5434</v>
      </c>
      <c r="B5435">
        <v>0</v>
      </c>
      <c r="C5435">
        <v>3.7440333004621511E-2</v>
      </c>
      <c r="D5435">
        <f t="shared" si="90"/>
        <v>8</v>
      </c>
    </row>
    <row r="5436" spans="1:4" x14ac:dyDescent="0.25">
      <c r="A5436">
        <v>5435</v>
      </c>
      <c r="B5436">
        <v>0</v>
      </c>
      <c r="C5436">
        <v>3.7413629663967198E-2</v>
      </c>
      <c r="D5436">
        <f t="shared" si="90"/>
        <v>8</v>
      </c>
    </row>
    <row r="5437" spans="1:4" x14ac:dyDescent="0.25">
      <c r="A5437">
        <v>5436</v>
      </c>
      <c r="B5437">
        <v>0</v>
      </c>
      <c r="C5437">
        <v>3.7400660716513233E-2</v>
      </c>
      <c r="D5437">
        <f t="shared" si="90"/>
        <v>8</v>
      </c>
    </row>
    <row r="5438" spans="1:4" x14ac:dyDescent="0.25">
      <c r="A5438">
        <v>5437</v>
      </c>
      <c r="B5438">
        <v>0</v>
      </c>
      <c r="C5438">
        <v>3.7392591738264952E-2</v>
      </c>
      <c r="D5438">
        <f t="shared" si="90"/>
        <v>8</v>
      </c>
    </row>
    <row r="5439" spans="1:4" x14ac:dyDescent="0.25">
      <c r="A5439">
        <v>5438</v>
      </c>
      <c r="B5439">
        <v>0</v>
      </c>
      <c r="C5439">
        <v>3.7352608139221297E-2</v>
      </c>
      <c r="D5439">
        <f t="shared" si="90"/>
        <v>8</v>
      </c>
    </row>
    <row r="5440" spans="1:4" x14ac:dyDescent="0.25">
      <c r="A5440">
        <v>5439</v>
      </c>
      <c r="B5440">
        <v>0</v>
      </c>
      <c r="C5440">
        <v>3.7351264794320042E-2</v>
      </c>
      <c r="D5440">
        <f t="shared" si="90"/>
        <v>8</v>
      </c>
    </row>
    <row r="5441" spans="1:4" x14ac:dyDescent="0.25">
      <c r="A5441">
        <v>5440</v>
      </c>
      <c r="B5441">
        <v>0</v>
      </c>
      <c r="C5441">
        <v>3.7238908900654073E-2</v>
      </c>
      <c r="D5441">
        <f t="shared" si="90"/>
        <v>8</v>
      </c>
    </row>
    <row r="5442" spans="1:4" x14ac:dyDescent="0.25">
      <c r="A5442">
        <v>5441</v>
      </c>
      <c r="B5442">
        <v>0</v>
      </c>
      <c r="C5442">
        <v>3.72186304851716E-2</v>
      </c>
      <c r="D5442">
        <f t="shared" si="90"/>
        <v>8</v>
      </c>
    </row>
    <row r="5443" spans="1:4" x14ac:dyDescent="0.25">
      <c r="A5443">
        <v>5442</v>
      </c>
      <c r="B5443">
        <v>0</v>
      </c>
      <c r="C5443">
        <v>3.7203772507677965E-2</v>
      </c>
      <c r="D5443">
        <f t="shared" ref="D5443:D5506" si="91">ROUNDUP(A5443/704,0)</f>
        <v>8</v>
      </c>
    </row>
    <row r="5444" spans="1:4" x14ac:dyDescent="0.25">
      <c r="A5444">
        <v>5443</v>
      </c>
      <c r="B5444">
        <v>0</v>
      </c>
      <c r="C5444">
        <v>3.7175501791259946E-2</v>
      </c>
      <c r="D5444">
        <f t="shared" si="91"/>
        <v>8</v>
      </c>
    </row>
    <row r="5445" spans="1:4" x14ac:dyDescent="0.25">
      <c r="A5445">
        <v>5444</v>
      </c>
      <c r="B5445">
        <v>0</v>
      </c>
      <c r="C5445">
        <v>3.7173599772307386E-2</v>
      </c>
      <c r="D5445">
        <f t="shared" si="91"/>
        <v>8</v>
      </c>
    </row>
    <row r="5446" spans="1:4" x14ac:dyDescent="0.25">
      <c r="A5446">
        <v>5445</v>
      </c>
      <c r="B5446">
        <v>0</v>
      </c>
      <c r="C5446">
        <v>3.7024404607666164E-2</v>
      </c>
      <c r="D5446">
        <f t="shared" si="91"/>
        <v>8</v>
      </c>
    </row>
    <row r="5447" spans="1:4" x14ac:dyDescent="0.25">
      <c r="A5447">
        <v>5446</v>
      </c>
      <c r="B5447">
        <v>0</v>
      </c>
      <c r="C5447">
        <v>3.6937934915020919E-2</v>
      </c>
      <c r="D5447">
        <f t="shared" si="91"/>
        <v>8</v>
      </c>
    </row>
    <row r="5448" spans="1:4" x14ac:dyDescent="0.25">
      <c r="A5448">
        <v>5447</v>
      </c>
      <c r="B5448">
        <v>0</v>
      </c>
      <c r="C5448">
        <v>3.6930860704105957E-2</v>
      </c>
      <c r="D5448">
        <f t="shared" si="91"/>
        <v>8</v>
      </c>
    </row>
    <row r="5449" spans="1:4" x14ac:dyDescent="0.25">
      <c r="A5449">
        <v>5448</v>
      </c>
      <c r="B5449">
        <v>0</v>
      </c>
      <c r="C5449">
        <v>3.6872028605712773E-2</v>
      </c>
      <c r="D5449">
        <f t="shared" si="91"/>
        <v>8</v>
      </c>
    </row>
    <row r="5450" spans="1:4" x14ac:dyDescent="0.25">
      <c r="A5450">
        <v>5449</v>
      </c>
      <c r="B5450">
        <v>0</v>
      </c>
      <c r="C5450">
        <v>3.6847453679703532E-2</v>
      </c>
      <c r="D5450">
        <f t="shared" si="91"/>
        <v>8</v>
      </c>
    </row>
    <row r="5451" spans="1:4" x14ac:dyDescent="0.25">
      <c r="A5451">
        <v>5450</v>
      </c>
      <c r="B5451">
        <v>0</v>
      </c>
      <c r="C5451">
        <v>3.6835986183787264E-2</v>
      </c>
      <c r="D5451">
        <f t="shared" si="91"/>
        <v>8</v>
      </c>
    </row>
    <row r="5452" spans="1:4" x14ac:dyDescent="0.25">
      <c r="A5452">
        <v>5451</v>
      </c>
      <c r="B5452">
        <v>0</v>
      </c>
      <c r="C5452">
        <v>3.6735115590371015E-2</v>
      </c>
      <c r="D5452">
        <f t="shared" si="91"/>
        <v>8</v>
      </c>
    </row>
    <row r="5453" spans="1:4" x14ac:dyDescent="0.25">
      <c r="A5453">
        <v>5452</v>
      </c>
      <c r="B5453">
        <v>0</v>
      </c>
      <c r="C5453">
        <v>3.6698442893546915E-2</v>
      </c>
      <c r="D5453">
        <f t="shared" si="91"/>
        <v>8</v>
      </c>
    </row>
    <row r="5454" spans="1:4" x14ac:dyDescent="0.25">
      <c r="A5454">
        <v>5453</v>
      </c>
      <c r="B5454">
        <v>0</v>
      </c>
      <c r="C5454">
        <v>3.6685161463409319E-2</v>
      </c>
      <c r="D5454">
        <f t="shared" si="91"/>
        <v>8</v>
      </c>
    </row>
    <row r="5455" spans="1:4" x14ac:dyDescent="0.25">
      <c r="A5455">
        <v>5454</v>
      </c>
      <c r="B5455">
        <v>0</v>
      </c>
      <c r="C5455">
        <v>3.6676693325978081E-2</v>
      </c>
      <c r="D5455">
        <f t="shared" si="91"/>
        <v>8</v>
      </c>
    </row>
    <row r="5456" spans="1:4" x14ac:dyDescent="0.25">
      <c r="A5456">
        <v>5455</v>
      </c>
      <c r="B5456">
        <v>0</v>
      </c>
      <c r="C5456">
        <v>3.6542280311027089E-2</v>
      </c>
      <c r="D5456">
        <f t="shared" si="91"/>
        <v>8</v>
      </c>
    </row>
    <row r="5457" spans="1:4" x14ac:dyDescent="0.25">
      <c r="A5457">
        <v>5456</v>
      </c>
      <c r="B5457">
        <v>0</v>
      </c>
      <c r="C5457">
        <v>3.6530933400547347E-2</v>
      </c>
      <c r="D5457">
        <f t="shared" si="91"/>
        <v>8</v>
      </c>
    </row>
    <row r="5458" spans="1:4" x14ac:dyDescent="0.25">
      <c r="A5458">
        <v>5457</v>
      </c>
      <c r="B5458">
        <v>0</v>
      </c>
      <c r="C5458">
        <v>3.6488844575624263E-2</v>
      </c>
      <c r="D5458">
        <f t="shared" si="91"/>
        <v>8</v>
      </c>
    </row>
    <row r="5459" spans="1:4" x14ac:dyDescent="0.25">
      <c r="A5459">
        <v>5458</v>
      </c>
      <c r="B5459">
        <v>0</v>
      </c>
      <c r="C5459">
        <v>3.6468543443448603E-2</v>
      </c>
      <c r="D5459">
        <f t="shared" si="91"/>
        <v>8</v>
      </c>
    </row>
    <row r="5460" spans="1:4" x14ac:dyDescent="0.25">
      <c r="A5460">
        <v>5459</v>
      </c>
      <c r="B5460">
        <v>0</v>
      </c>
      <c r="C5460">
        <v>3.6381572419435709E-2</v>
      </c>
      <c r="D5460">
        <f t="shared" si="91"/>
        <v>8</v>
      </c>
    </row>
    <row r="5461" spans="1:4" x14ac:dyDescent="0.25">
      <c r="A5461">
        <v>5460</v>
      </c>
      <c r="B5461">
        <v>0</v>
      </c>
      <c r="C5461">
        <v>3.6303964109323614E-2</v>
      </c>
      <c r="D5461">
        <f t="shared" si="91"/>
        <v>8</v>
      </c>
    </row>
    <row r="5462" spans="1:4" x14ac:dyDescent="0.25">
      <c r="A5462">
        <v>5461</v>
      </c>
      <c r="B5462">
        <v>0</v>
      </c>
      <c r="C5462">
        <v>3.6285892579498352E-2</v>
      </c>
      <c r="D5462">
        <f t="shared" si="91"/>
        <v>8</v>
      </c>
    </row>
    <row r="5463" spans="1:4" x14ac:dyDescent="0.25">
      <c r="A5463">
        <v>5462</v>
      </c>
      <c r="B5463">
        <v>0</v>
      </c>
      <c r="C5463">
        <v>3.6273795517772815E-2</v>
      </c>
      <c r="D5463">
        <f t="shared" si="91"/>
        <v>8</v>
      </c>
    </row>
    <row r="5464" spans="1:4" x14ac:dyDescent="0.25">
      <c r="A5464">
        <v>5463</v>
      </c>
      <c r="B5464">
        <v>0</v>
      </c>
      <c r="C5464">
        <v>3.6224187123767668E-2</v>
      </c>
      <c r="D5464">
        <f t="shared" si="91"/>
        <v>8</v>
      </c>
    </row>
    <row r="5465" spans="1:4" x14ac:dyDescent="0.25">
      <c r="A5465">
        <v>5464</v>
      </c>
      <c r="B5465">
        <v>0</v>
      </c>
      <c r="C5465">
        <v>3.6178441480190324E-2</v>
      </c>
      <c r="D5465">
        <f t="shared" si="91"/>
        <v>8</v>
      </c>
    </row>
    <row r="5466" spans="1:4" x14ac:dyDescent="0.25">
      <c r="A5466">
        <v>5465</v>
      </c>
      <c r="B5466">
        <v>0</v>
      </c>
      <c r="C5466">
        <v>3.6112992916570552E-2</v>
      </c>
      <c r="D5466">
        <f t="shared" si="91"/>
        <v>8</v>
      </c>
    </row>
    <row r="5467" spans="1:4" x14ac:dyDescent="0.25">
      <c r="A5467">
        <v>5466</v>
      </c>
      <c r="B5467">
        <v>0</v>
      </c>
      <c r="C5467">
        <v>3.6084899822847051E-2</v>
      </c>
      <c r="D5467">
        <f t="shared" si="91"/>
        <v>8</v>
      </c>
    </row>
    <row r="5468" spans="1:4" x14ac:dyDescent="0.25">
      <c r="A5468">
        <v>5467</v>
      </c>
      <c r="B5468">
        <v>0</v>
      </c>
      <c r="C5468">
        <v>3.6064506662692959E-2</v>
      </c>
      <c r="D5468">
        <f t="shared" si="91"/>
        <v>8</v>
      </c>
    </row>
    <row r="5469" spans="1:4" x14ac:dyDescent="0.25">
      <c r="A5469">
        <v>5468</v>
      </c>
      <c r="B5469">
        <v>0</v>
      </c>
      <c r="C5469">
        <v>3.5979728856609307E-2</v>
      </c>
      <c r="D5469">
        <f t="shared" si="91"/>
        <v>8</v>
      </c>
    </row>
    <row r="5470" spans="1:4" x14ac:dyDescent="0.25">
      <c r="A5470">
        <v>5469</v>
      </c>
      <c r="B5470">
        <v>0</v>
      </c>
      <c r="C5470">
        <v>3.5978494431155528E-2</v>
      </c>
      <c r="D5470">
        <f t="shared" si="91"/>
        <v>8</v>
      </c>
    </row>
    <row r="5471" spans="1:4" x14ac:dyDescent="0.25">
      <c r="A5471">
        <v>5470</v>
      </c>
      <c r="B5471">
        <v>0</v>
      </c>
      <c r="C5471">
        <v>3.5855460498709385E-2</v>
      </c>
      <c r="D5471">
        <f t="shared" si="91"/>
        <v>8</v>
      </c>
    </row>
    <row r="5472" spans="1:4" x14ac:dyDescent="0.25">
      <c r="A5472">
        <v>5471</v>
      </c>
      <c r="B5472">
        <v>0</v>
      </c>
      <c r="C5472">
        <v>3.5812216623920333E-2</v>
      </c>
      <c r="D5472">
        <f t="shared" si="91"/>
        <v>8</v>
      </c>
    </row>
    <row r="5473" spans="1:4" x14ac:dyDescent="0.25">
      <c r="A5473">
        <v>5472</v>
      </c>
      <c r="B5473">
        <v>0</v>
      </c>
      <c r="C5473">
        <v>3.5786743122004291E-2</v>
      </c>
      <c r="D5473">
        <f t="shared" si="91"/>
        <v>8</v>
      </c>
    </row>
    <row r="5474" spans="1:4" x14ac:dyDescent="0.25">
      <c r="A5474">
        <v>5473</v>
      </c>
      <c r="B5474">
        <v>0</v>
      </c>
      <c r="C5474">
        <v>3.5763566770120339E-2</v>
      </c>
      <c r="D5474">
        <f t="shared" si="91"/>
        <v>8</v>
      </c>
    </row>
    <row r="5475" spans="1:4" x14ac:dyDescent="0.25">
      <c r="A5475">
        <v>5474</v>
      </c>
      <c r="B5475">
        <v>0</v>
      </c>
      <c r="C5475">
        <v>3.5749028522786275E-2</v>
      </c>
      <c r="D5475">
        <f t="shared" si="91"/>
        <v>8</v>
      </c>
    </row>
    <row r="5476" spans="1:4" x14ac:dyDescent="0.25">
      <c r="A5476">
        <v>5475</v>
      </c>
      <c r="B5476">
        <v>0</v>
      </c>
      <c r="C5476">
        <v>3.5679488441972107E-2</v>
      </c>
      <c r="D5476">
        <f t="shared" si="91"/>
        <v>8</v>
      </c>
    </row>
    <row r="5477" spans="1:4" x14ac:dyDescent="0.25">
      <c r="A5477">
        <v>5476</v>
      </c>
      <c r="B5477">
        <v>0</v>
      </c>
      <c r="C5477">
        <v>3.5523817873032763E-2</v>
      </c>
      <c r="D5477">
        <f t="shared" si="91"/>
        <v>8</v>
      </c>
    </row>
    <row r="5478" spans="1:4" x14ac:dyDescent="0.25">
      <c r="A5478">
        <v>5477</v>
      </c>
      <c r="B5478">
        <v>0</v>
      </c>
      <c r="C5478">
        <v>3.5522667719781333E-2</v>
      </c>
      <c r="D5478">
        <f t="shared" si="91"/>
        <v>8</v>
      </c>
    </row>
    <row r="5479" spans="1:4" x14ac:dyDescent="0.25">
      <c r="A5479">
        <v>5478</v>
      </c>
      <c r="B5479">
        <v>0</v>
      </c>
      <c r="C5479">
        <v>3.5509496106590148E-2</v>
      </c>
      <c r="D5479">
        <f t="shared" si="91"/>
        <v>8</v>
      </c>
    </row>
    <row r="5480" spans="1:4" x14ac:dyDescent="0.25">
      <c r="A5480">
        <v>5479</v>
      </c>
      <c r="B5480">
        <v>0</v>
      </c>
      <c r="C5480">
        <v>3.5400321579106844E-2</v>
      </c>
      <c r="D5480">
        <f t="shared" si="91"/>
        <v>8</v>
      </c>
    </row>
    <row r="5481" spans="1:4" x14ac:dyDescent="0.25">
      <c r="A5481">
        <v>5480</v>
      </c>
      <c r="B5481">
        <v>0</v>
      </c>
      <c r="C5481">
        <v>3.5315345460517303E-2</v>
      </c>
      <c r="D5481">
        <f t="shared" si="91"/>
        <v>8</v>
      </c>
    </row>
    <row r="5482" spans="1:4" x14ac:dyDescent="0.25">
      <c r="A5482">
        <v>5481</v>
      </c>
      <c r="B5482">
        <v>0</v>
      </c>
      <c r="C5482">
        <v>3.5240987138358194E-2</v>
      </c>
      <c r="D5482">
        <f t="shared" si="91"/>
        <v>8</v>
      </c>
    </row>
    <row r="5483" spans="1:4" x14ac:dyDescent="0.25">
      <c r="A5483">
        <v>5482</v>
      </c>
      <c r="B5483">
        <v>0</v>
      </c>
      <c r="C5483">
        <v>3.5183499155103951E-2</v>
      </c>
      <c r="D5483">
        <f t="shared" si="91"/>
        <v>8</v>
      </c>
    </row>
    <row r="5484" spans="1:4" x14ac:dyDescent="0.25">
      <c r="A5484">
        <v>5483</v>
      </c>
      <c r="B5484">
        <v>0</v>
      </c>
      <c r="C5484">
        <v>3.5152486374939541E-2</v>
      </c>
      <c r="D5484">
        <f t="shared" si="91"/>
        <v>8</v>
      </c>
    </row>
    <row r="5485" spans="1:4" x14ac:dyDescent="0.25">
      <c r="A5485">
        <v>5484</v>
      </c>
      <c r="B5485">
        <v>0</v>
      </c>
      <c r="C5485">
        <v>3.5062098373270068E-2</v>
      </c>
      <c r="D5485">
        <f t="shared" si="91"/>
        <v>8</v>
      </c>
    </row>
    <row r="5486" spans="1:4" x14ac:dyDescent="0.25">
      <c r="A5486">
        <v>5485</v>
      </c>
      <c r="B5486">
        <v>0</v>
      </c>
      <c r="C5486">
        <v>3.5050320055744773E-2</v>
      </c>
      <c r="D5486">
        <f t="shared" si="91"/>
        <v>8</v>
      </c>
    </row>
    <row r="5487" spans="1:4" x14ac:dyDescent="0.25">
      <c r="A5487">
        <v>5486</v>
      </c>
      <c r="B5487">
        <v>0</v>
      </c>
      <c r="C5487">
        <v>3.5032530761182415E-2</v>
      </c>
      <c r="D5487">
        <f t="shared" si="91"/>
        <v>8</v>
      </c>
    </row>
    <row r="5488" spans="1:4" x14ac:dyDescent="0.25">
      <c r="A5488">
        <v>5487</v>
      </c>
      <c r="B5488">
        <v>0</v>
      </c>
      <c r="C5488">
        <v>3.5019068622411394E-2</v>
      </c>
      <c r="D5488">
        <f t="shared" si="91"/>
        <v>8</v>
      </c>
    </row>
    <row r="5489" spans="1:4" x14ac:dyDescent="0.25">
      <c r="A5489">
        <v>5488</v>
      </c>
      <c r="B5489">
        <v>0</v>
      </c>
      <c r="C5489">
        <v>3.5006216815706592E-2</v>
      </c>
      <c r="D5489">
        <f t="shared" si="91"/>
        <v>8</v>
      </c>
    </row>
    <row r="5490" spans="1:4" x14ac:dyDescent="0.25">
      <c r="A5490">
        <v>5489</v>
      </c>
      <c r="B5490">
        <v>0</v>
      </c>
      <c r="C5490">
        <v>3.4942792086177746E-2</v>
      </c>
      <c r="D5490">
        <f t="shared" si="91"/>
        <v>8</v>
      </c>
    </row>
    <row r="5491" spans="1:4" x14ac:dyDescent="0.25">
      <c r="A5491">
        <v>5490</v>
      </c>
      <c r="B5491">
        <v>0</v>
      </c>
      <c r="C5491">
        <v>3.4938589245474383E-2</v>
      </c>
      <c r="D5491">
        <f t="shared" si="91"/>
        <v>8</v>
      </c>
    </row>
    <row r="5492" spans="1:4" x14ac:dyDescent="0.25">
      <c r="A5492">
        <v>5491</v>
      </c>
      <c r="B5492">
        <v>0</v>
      </c>
      <c r="C5492">
        <v>3.488870461067408E-2</v>
      </c>
      <c r="D5492">
        <f t="shared" si="91"/>
        <v>8</v>
      </c>
    </row>
    <row r="5493" spans="1:4" x14ac:dyDescent="0.25">
      <c r="A5493">
        <v>5492</v>
      </c>
      <c r="B5493">
        <v>0</v>
      </c>
      <c r="C5493">
        <v>3.4887237237192482E-2</v>
      </c>
      <c r="D5493">
        <f t="shared" si="91"/>
        <v>8</v>
      </c>
    </row>
    <row r="5494" spans="1:4" x14ac:dyDescent="0.25">
      <c r="A5494">
        <v>5493</v>
      </c>
      <c r="B5494">
        <v>0</v>
      </c>
      <c r="C5494">
        <v>3.4887215688323425E-2</v>
      </c>
      <c r="D5494">
        <f t="shared" si="91"/>
        <v>8</v>
      </c>
    </row>
    <row r="5495" spans="1:4" x14ac:dyDescent="0.25">
      <c r="A5495">
        <v>5494</v>
      </c>
      <c r="B5495">
        <v>0</v>
      </c>
      <c r="C5495">
        <v>3.4847798708002697E-2</v>
      </c>
      <c r="D5495">
        <f t="shared" si="91"/>
        <v>8</v>
      </c>
    </row>
    <row r="5496" spans="1:4" x14ac:dyDescent="0.25">
      <c r="A5496">
        <v>5495</v>
      </c>
      <c r="B5496">
        <v>1</v>
      </c>
      <c r="C5496">
        <v>3.4799785265424724E-2</v>
      </c>
      <c r="D5496">
        <f t="shared" si="91"/>
        <v>8</v>
      </c>
    </row>
    <row r="5497" spans="1:4" x14ac:dyDescent="0.25">
      <c r="A5497">
        <v>5496</v>
      </c>
      <c r="B5497">
        <v>0</v>
      </c>
      <c r="C5497">
        <v>3.4754093185700705E-2</v>
      </c>
      <c r="D5497">
        <f t="shared" si="91"/>
        <v>8</v>
      </c>
    </row>
    <row r="5498" spans="1:4" x14ac:dyDescent="0.25">
      <c r="A5498">
        <v>5497</v>
      </c>
      <c r="B5498">
        <v>0</v>
      </c>
      <c r="C5498">
        <v>3.4754025757808921E-2</v>
      </c>
      <c r="D5498">
        <f t="shared" si="91"/>
        <v>8</v>
      </c>
    </row>
    <row r="5499" spans="1:4" x14ac:dyDescent="0.25">
      <c r="A5499">
        <v>5498</v>
      </c>
      <c r="B5499">
        <v>0</v>
      </c>
      <c r="C5499">
        <v>3.4724025148041633E-2</v>
      </c>
      <c r="D5499">
        <f t="shared" si="91"/>
        <v>8</v>
      </c>
    </row>
    <row r="5500" spans="1:4" x14ac:dyDescent="0.25">
      <c r="A5500">
        <v>5499</v>
      </c>
      <c r="B5500">
        <v>0</v>
      </c>
      <c r="C5500">
        <v>3.4631038679649916E-2</v>
      </c>
      <c r="D5500">
        <f t="shared" si="91"/>
        <v>8</v>
      </c>
    </row>
    <row r="5501" spans="1:4" x14ac:dyDescent="0.25">
      <c r="A5501">
        <v>5500</v>
      </c>
      <c r="B5501">
        <v>0</v>
      </c>
      <c r="C5501">
        <v>3.4570638267958823E-2</v>
      </c>
      <c r="D5501">
        <f t="shared" si="91"/>
        <v>8</v>
      </c>
    </row>
    <row r="5502" spans="1:4" x14ac:dyDescent="0.25">
      <c r="A5502">
        <v>5501</v>
      </c>
      <c r="B5502">
        <v>0</v>
      </c>
      <c r="C5502">
        <v>3.4527148675168103E-2</v>
      </c>
      <c r="D5502">
        <f t="shared" si="91"/>
        <v>8</v>
      </c>
    </row>
    <row r="5503" spans="1:4" x14ac:dyDescent="0.25">
      <c r="A5503">
        <v>5502</v>
      </c>
      <c r="B5503">
        <v>0</v>
      </c>
      <c r="C5503">
        <v>3.4435075250955377E-2</v>
      </c>
      <c r="D5503">
        <f t="shared" si="91"/>
        <v>8</v>
      </c>
    </row>
    <row r="5504" spans="1:4" x14ac:dyDescent="0.25">
      <c r="A5504">
        <v>5503</v>
      </c>
      <c r="B5504">
        <v>0</v>
      </c>
      <c r="C5504">
        <v>3.4357976009499615E-2</v>
      </c>
      <c r="D5504">
        <f t="shared" si="91"/>
        <v>8</v>
      </c>
    </row>
    <row r="5505" spans="1:4" x14ac:dyDescent="0.25">
      <c r="A5505">
        <v>5504</v>
      </c>
      <c r="B5505">
        <v>1</v>
      </c>
      <c r="C5505">
        <v>3.4285147301003314E-2</v>
      </c>
      <c r="D5505">
        <f t="shared" si="91"/>
        <v>8</v>
      </c>
    </row>
    <row r="5506" spans="1:4" x14ac:dyDescent="0.25">
      <c r="A5506">
        <v>5505</v>
      </c>
      <c r="B5506">
        <v>0</v>
      </c>
      <c r="C5506">
        <v>3.4219980056254928E-2</v>
      </c>
      <c r="D5506">
        <f t="shared" si="91"/>
        <v>8</v>
      </c>
    </row>
    <row r="5507" spans="1:4" x14ac:dyDescent="0.25">
      <c r="A5507">
        <v>5506</v>
      </c>
      <c r="B5507">
        <v>0</v>
      </c>
      <c r="C5507">
        <v>3.4119338262115842E-2</v>
      </c>
      <c r="D5507">
        <f t="shared" ref="D5507:D5570" si="92">ROUNDUP(A5507/704,0)</f>
        <v>8</v>
      </c>
    </row>
    <row r="5508" spans="1:4" x14ac:dyDescent="0.25">
      <c r="A5508">
        <v>5507</v>
      </c>
      <c r="B5508">
        <v>0</v>
      </c>
      <c r="C5508">
        <v>3.3992159025745192E-2</v>
      </c>
      <c r="D5508">
        <f t="shared" si="92"/>
        <v>8</v>
      </c>
    </row>
    <row r="5509" spans="1:4" x14ac:dyDescent="0.25">
      <c r="A5509">
        <v>5508</v>
      </c>
      <c r="B5509">
        <v>0</v>
      </c>
      <c r="C5509">
        <v>3.3933550989030344E-2</v>
      </c>
      <c r="D5509">
        <f t="shared" si="92"/>
        <v>8</v>
      </c>
    </row>
    <row r="5510" spans="1:4" x14ac:dyDescent="0.25">
      <c r="A5510">
        <v>5509</v>
      </c>
      <c r="B5510">
        <v>0</v>
      </c>
      <c r="C5510">
        <v>3.3898566990147462E-2</v>
      </c>
      <c r="D5510">
        <f t="shared" si="92"/>
        <v>8</v>
      </c>
    </row>
    <row r="5511" spans="1:4" x14ac:dyDescent="0.25">
      <c r="A5511">
        <v>5510</v>
      </c>
      <c r="B5511">
        <v>0</v>
      </c>
      <c r="C5511">
        <v>3.3883854759395364E-2</v>
      </c>
      <c r="D5511">
        <f t="shared" si="92"/>
        <v>8</v>
      </c>
    </row>
    <row r="5512" spans="1:4" x14ac:dyDescent="0.25">
      <c r="A5512">
        <v>5511</v>
      </c>
      <c r="B5512">
        <v>0</v>
      </c>
      <c r="C5512">
        <v>3.3881749259778333E-2</v>
      </c>
      <c r="D5512">
        <f t="shared" si="92"/>
        <v>8</v>
      </c>
    </row>
    <row r="5513" spans="1:4" x14ac:dyDescent="0.25">
      <c r="A5513">
        <v>5512</v>
      </c>
      <c r="B5513">
        <v>0</v>
      </c>
      <c r="C5513">
        <v>3.3881408502820232E-2</v>
      </c>
      <c r="D5513">
        <f t="shared" si="92"/>
        <v>8</v>
      </c>
    </row>
    <row r="5514" spans="1:4" x14ac:dyDescent="0.25">
      <c r="A5514">
        <v>5513</v>
      </c>
      <c r="B5514">
        <v>0</v>
      </c>
      <c r="C5514">
        <v>3.3869766160138023E-2</v>
      </c>
      <c r="D5514">
        <f t="shared" si="92"/>
        <v>8</v>
      </c>
    </row>
    <row r="5515" spans="1:4" x14ac:dyDescent="0.25">
      <c r="A5515">
        <v>5514</v>
      </c>
      <c r="B5515">
        <v>0</v>
      </c>
      <c r="C5515">
        <v>3.3797497201987388E-2</v>
      </c>
      <c r="D5515">
        <f t="shared" si="92"/>
        <v>8</v>
      </c>
    </row>
    <row r="5516" spans="1:4" x14ac:dyDescent="0.25">
      <c r="A5516">
        <v>5515</v>
      </c>
      <c r="B5516">
        <v>0</v>
      </c>
      <c r="C5516">
        <v>3.3758697524304854E-2</v>
      </c>
      <c r="D5516">
        <f t="shared" si="92"/>
        <v>8</v>
      </c>
    </row>
    <row r="5517" spans="1:4" x14ac:dyDescent="0.25">
      <c r="A5517">
        <v>5516</v>
      </c>
      <c r="B5517">
        <v>0</v>
      </c>
      <c r="C5517">
        <v>3.3743099964549432E-2</v>
      </c>
      <c r="D5517">
        <f t="shared" si="92"/>
        <v>8</v>
      </c>
    </row>
    <row r="5518" spans="1:4" x14ac:dyDescent="0.25">
      <c r="A5518">
        <v>5517</v>
      </c>
      <c r="B5518">
        <v>0</v>
      </c>
      <c r="C5518">
        <v>3.3735919886111382E-2</v>
      </c>
      <c r="D5518">
        <f t="shared" si="92"/>
        <v>8</v>
      </c>
    </row>
    <row r="5519" spans="1:4" x14ac:dyDescent="0.25">
      <c r="A5519">
        <v>5518</v>
      </c>
      <c r="B5519">
        <v>0</v>
      </c>
      <c r="C5519">
        <v>3.3694655877816296E-2</v>
      </c>
      <c r="D5519">
        <f t="shared" si="92"/>
        <v>8</v>
      </c>
    </row>
    <row r="5520" spans="1:4" x14ac:dyDescent="0.25">
      <c r="A5520">
        <v>5519</v>
      </c>
      <c r="B5520">
        <v>0</v>
      </c>
      <c r="C5520">
        <v>3.3681506666142516E-2</v>
      </c>
      <c r="D5520">
        <f t="shared" si="92"/>
        <v>8</v>
      </c>
    </row>
    <row r="5521" spans="1:4" x14ac:dyDescent="0.25">
      <c r="A5521">
        <v>5520</v>
      </c>
      <c r="B5521">
        <v>0</v>
      </c>
      <c r="C5521">
        <v>3.354527287141218E-2</v>
      </c>
      <c r="D5521">
        <f t="shared" si="92"/>
        <v>8</v>
      </c>
    </row>
    <row r="5522" spans="1:4" x14ac:dyDescent="0.25">
      <c r="A5522">
        <v>5521</v>
      </c>
      <c r="B5522">
        <v>0</v>
      </c>
      <c r="C5522">
        <v>3.3502006177463101E-2</v>
      </c>
      <c r="D5522">
        <f t="shared" si="92"/>
        <v>8</v>
      </c>
    </row>
    <row r="5523" spans="1:4" x14ac:dyDescent="0.25">
      <c r="A5523">
        <v>5522</v>
      </c>
      <c r="B5523">
        <v>0</v>
      </c>
      <c r="C5523">
        <v>3.3469047726033777E-2</v>
      </c>
      <c r="D5523">
        <f t="shared" si="92"/>
        <v>8</v>
      </c>
    </row>
    <row r="5524" spans="1:4" x14ac:dyDescent="0.25">
      <c r="A5524">
        <v>5523</v>
      </c>
      <c r="B5524">
        <v>0</v>
      </c>
      <c r="C5524">
        <v>3.3458536583796543E-2</v>
      </c>
      <c r="D5524">
        <f t="shared" si="92"/>
        <v>8</v>
      </c>
    </row>
    <row r="5525" spans="1:4" x14ac:dyDescent="0.25">
      <c r="A5525">
        <v>5524</v>
      </c>
      <c r="B5525">
        <v>0</v>
      </c>
      <c r="C5525">
        <v>3.3413900902128556E-2</v>
      </c>
      <c r="D5525">
        <f t="shared" si="92"/>
        <v>8</v>
      </c>
    </row>
    <row r="5526" spans="1:4" x14ac:dyDescent="0.25">
      <c r="A5526">
        <v>5525</v>
      </c>
      <c r="B5526">
        <v>0</v>
      </c>
      <c r="C5526">
        <v>3.3412352275864393E-2</v>
      </c>
      <c r="D5526">
        <f t="shared" si="92"/>
        <v>8</v>
      </c>
    </row>
    <row r="5527" spans="1:4" x14ac:dyDescent="0.25">
      <c r="A5527">
        <v>5526</v>
      </c>
      <c r="B5527">
        <v>0</v>
      </c>
      <c r="C5527">
        <v>3.3409504534663535E-2</v>
      </c>
      <c r="D5527">
        <f t="shared" si="92"/>
        <v>8</v>
      </c>
    </row>
    <row r="5528" spans="1:4" x14ac:dyDescent="0.25">
      <c r="A5528">
        <v>5527</v>
      </c>
      <c r="B5528">
        <v>0</v>
      </c>
      <c r="C5528">
        <v>3.3408534134317928E-2</v>
      </c>
      <c r="D5528">
        <f t="shared" si="92"/>
        <v>8</v>
      </c>
    </row>
    <row r="5529" spans="1:4" x14ac:dyDescent="0.25">
      <c r="A5529">
        <v>5528</v>
      </c>
      <c r="B5529">
        <v>0</v>
      </c>
      <c r="C5529">
        <v>3.3389295794749828E-2</v>
      </c>
      <c r="D5529">
        <f t="shared" si="92"/>
        <v>8</v>
      </c>
    </row>
    <row r="5530" spans="1:4" x14ac:dyDescent="0.25">
      <c r="A5530">
        <v>5529</v>
      </c>
      <c r="B5530">
        <v>0</v>
      </c>
      <c r="C5530">
        <v>3.3274489373568215E-2</v>
      </c>
      <c r="D5530">
        <f t="shared" si="92"/>
        <v>8</v>
      </c>
    </row>
    <row r="5531" spans="1:4" x14ac:dyDescent="0.25">
      <c r="A5531">
        <v>5530</v>
      </c>
      <c r="B5531">
        <v>0</v>
      </c>
      <c r="C5531">
        <v>3.3229607611006642E-2</v>
      </c>
      <c r="D5531">
        <f t="shared" si="92"/>
        <v>8</v>
      </c>
    </row>
    <row r="5532" spans="1:4" x14ac:dyDescent="0.25">
      <c r="A5532">
        <v>5531</v>
      </c>
      <c r="B5532">
        <v>0</v>
      </c>
      <c r="C5532">
        <v>3.3225959643862747E-2</v>
      </c>
      <c r="D5532">
        <f t="shared" si="92"/>
        <v>8</v>
      </c>
    </row>
    <row r="5533" spans="1:4" x14ac:dyDescent="0.25">
      <c r="A5533">
        <v>5532</v>
      </c>
      <c r="B5533">
        <v>0</v>
      </c>
      <c r="C5533">
        <v>3.3124279608406644E-2</v>
      </c>
      <c r="D5533">
        <f t="shared" si="92"/>
        <v>8</v>
      </c>
    </row>
    <row r="5534" spans="1:4" x14ac:dyDescent="0.25">
      <c r="A5534">
        <v>5533</v>
      </c>
      <c r="B5534">
        <v>0</v>
      </c>
      <c r="C5534">
        <v>3.3099016362596718E-2</v>
      </c>
      <c r="D5534">
        <f t="shared" si="92"/>
        <v>8</v>
      </c>
    </row>
    <row r="5535" spans="1:4" x14ac:dyDescent="0.25">
      <c r="A5535">
        <v>5534</v>
      </c>
      <c r="B5535">
        <v>0</v>
      </c>
      <c r="C5535">
        <v>3.3053331161213714E-2</v>
      </c>
      <c r="D5535">
        <f t="shared" si="92"/>
        <v>8</v>
      </c>
    </row>
    <row r="5536" spans="1:4" x14ac:dyDescent="0.25">
      <c r="A5536">
        <v>5535</v>
      </c>
      <c r="B5536">
        <v>0</v>
      </c>
      <c r="C5536">
        <v>3.3033607120640837E-2</v>
      </c>
      <c r="D5536">
        <f t="shared" si="92"/>
        <v>8</v>
      </c>
    </row>
    <row r="5537" spans="1:4" x14ac:dyDescent="0.25">
      <c r="A5537">
        <v>5536</v>
      </c>
      <c r="B5537">
        <v>0</v>
      </c>
      <c r="C5537">
        <v>3.301683381517375E-2</v>
      </c>
      <c r="D5537">
        <f t="shared" si="92"/>
        <v>8</v>
      </c>
    </row>
    <row r="5538" spans="1:4" x14ac:dyDescent="0.25">
      <c r="A5538">
        <v>5537</v>
      </c>
      <c r="B5538">
        <v>0</v>
      </c>
      <c r="C5538">
        <v>3.301479503547515E-2</v>
      </c>
      <c r="D5538">
        <f t="shared" si="92"/>
        <v>8</v>
      </c>
    </row>
    <row r="5539" spans="1:4" x14ac:dyDescent="0.25">
      <c r="A5539">
        <v>5538</v>
      </c>
      <c r="B5539">
        <v>0</v>
      </c>
      <c r="C5539">
        <v>3.2949464348674844E-2</v>
      </c>
      <c r="D5539">
        <f t="shared" si="92"/>
        <v>8</v>
      </c>
    </row>
    <row r="5540" spans="1:4" x14ac:dyDescent="0.25">
      <c r="A5540">
        <v>5539</v>
      </c>
      <c r="B5540">
        <v>0</v>
      </c>
      <c r="C5540">
        <v>3.2880828139616278E-2</v>
      </c>
      <c r="D5540">
        <f t="shared" si="92"/>
        <v>8</v>
      </c>
    </row>
    <row r="5541" spans="1:4" x14ac:dyDescent="0.25">
      <c r="A5541">
        <v>5540</v>
      </c>
      <c r="B5541">
        <v>0</v>
      </c>
      <c r="C5541">
        <v>3.2857507569515026E-2</v>
      </c>
      <c r="D5541">
        <f t="shared" si="92"/>
        <v>8</v>
      </c>
    </row>
    <row r="5542" spans="1:4" x14ac:dyDescent="0.25">
      <c r="A5542">
        <v>5541</v>
      </c>
      <c r="B5542">
        <v>1</v>
      </c>
      <c r="C5542">
        <v>3.2823689518453429E-2</v>
      </c>
      <c r="D5542">
        <f t="shared" si="92"/>
        <v>8</v>
      </c>
    </row>
    <row r="5543" spans="1:4" x14ac:dyDescent="0.25">
      <c r="A5543">
        <v>5542</v>
      </c>
      <c r="B5543">
        <v>0</v>
      </c>
      <c r="C5543">
        <v>3.2776599251879028E-2</v>
      </c>
      <c r="D5543">
        <f t="shared" si="92"/>
        <v>8</v>
      </c>
    </row>
    <row r="5544" spans="1:4" x14ac:dyDescent="0.25">
      <c r="A5544">
        <v>5543</v>
      </c>
      <c r="B5544">
        <v>0</v>
      </c>
      <c r="C5544">
        <v>3.277610786988383E-2</v>
      </c>
      <c r="D5544">
        <f t="shared" si="92"/>
        <v>8</v>
      </c>
    </row>
    <row r="5545" spans="1:4" x14ac:dyDescent="0.25">
      <c r="A5545">
        <v>5544</v>
      </c>
      <c r="B5545">
        <v>0</v>
      </c>
      <c r="C5545">
        <v>3.2760250515154479E-2</v>
      </c>
      <c r="D5545">
        <f t="shared" si="92"/>
        <v>8</v>
      </c>
    </row>
    <row r="5546" spans="1:4" x14ac:dyDescent="0.25">
      <c r="A5546">
        <v>5545</v>
      </c>
      <c r="B5546">
        <v>0</v>
      </c>
      <c r="C5546">
        <v>3.2746754215881115E-2</v>
      </c>
      <c r="D5546">
        <f t="shared" si="92"/>
        <v>8</v>
      </c>
    </row>
    <row r="5547" spans="1:4" x14ac:dyDescent="0.25">
      <c r="A5547">
        <v>5546</v>
      </c>
      <c r="B5547">
        <v>0</v>
      </c>
      <c r="C5547">
        <v>3.2698916263359093E-2</v>
      </c>
      <c r="D5547">
        <f t="shared" si="92"/>
        <v>8</v>
      </c>
    </row>
    <row r="5548" spans="1:4" x14ac:dyDescent="0.25">
      <c r="A5548">
        <v>5547</v>
      </c>
      <c r="B5548">
        <v>0</v>
      </c>
      <c r="C5548">
        <v>3.2688441496447417E-2</v>
      </c>
      <c r="D5548">
        <f t="shared" si="92"/>
        <v>8</v>
      </c>
    </row>
    <row r="5549" spans="1:4" x14ac:dyDescent="0.25">
      <c r="A5549">
        <v>5548</v>
      </c>
      <c r="B5549">
        <v>0</v>
      </c>
      <c r="C5549">
        <v>3.2671494310261832E-2</v>
      </c>
      <c r="D5549">
        <f t="shared" si="92"/>
        <v>8</v>
      </c>
    </row>
    <row r="5550" spans="1:4" x14ac:dyDescent="0.25">
      <c r="A5550">
        <v>5549</v>
      </c>
      <c r="B5550">
        <v>0</v>
      </c>
      <c r="C5550">
        <v>3.2614922369535129E-2</v>
      </c>
      <c r="D5550">
        <f t="shared" si="92"/>
        <v>8</v>
      </c>
    </row>
    <row r="5551" spans="1:4" x14ac:dyDescent="0.25">
      <c r="A5551">
        <v>5550</v>
      </c>
      <c r="B5551">
        <v>0</v>
      </c>
      <c r="C5551">
        <v>3.2601111454231516E-2</v>
      </c>
      <c r="D5551">
        <f t="shared" si="92"/>
        <v>8</v>
      </c>
    </row>
    <row r="5552" spans="1:4" x14ac:dyDescent="0.25">
      <c r="A5552">
        <v>5551</v>
      </c>
      <c r="B5552">
        <v>0</v>
      </c>
      <c r="C5552">
        <v>3.2566784689708354E-2</v>
      </c>
      <c r="D5552">
        <f t="shared" si="92"/>
        <v>8</v>
      </c>
    </row>
    <row r="5553" spans="1:4" x14ac:dyDescent="0.25">
      <c r="A5553">
        <v>5552</v>
      </c>
      <c r="B5553">
        <v>0</v>
      </c>
      <c r="C5553">
        <v>3.2566220103526701E-2</v>
      </c>
      <c r="D5553">
        <f t="shared" si="92"/>
        <v>8</v>
      </c>
    </row>
    <row r="5554" spans="1:4" x14ac:dyDescent="0.25">
      <c r="A5554">
        <v>5553</v>
      </c>
      <c r="B5554">
        <v>0</v>
      </c>
      <c r="C5554">
        <v>3.2564025805649467E-2</v>
      </c>
      <c r="D5554">
        <f t="shared" si="92"/>
        <v>8</v>
      </c>
    </row>
    <row r="5555" spans="1:4" x14ac:dyDescent="0.25">
      <c r="A5555">
        <v>5554</v>
      </c>
      <c r="B5555">
        <v>0</v>
      </c>
      <c r="C5555">
        <v>3.2534595390996193E-2</v>
      </c>
      <c r="D5555">
        <f t="shared" si="92"/>
        <v>8</v>
      </c>
    </row>
    <row r="5556" spans="1:4" x14ac:dyDescent="0.25">
      <c r="A5556">
        <v>5555</v>
      </c>
      <c r="B5556">
        <v>0</v>
      </c>
      <c r="C5556">
        <v>3.2501134370280391E-2</v>
      </c>
      <c r="D5556">
        <f t="shared" si="92"/>
        <v>8</v>
      </c>
    </row>
    <row r="5557" spans="1:4" x14ac:dyDescent="0.25">
      <c r="A5557">
        <v>5556</v>
      </c>
      <c r="B5557">
        <v>0</v>
      </c>
      <c r="C5557">
        <v>3.2496607879987163E-2</v>
      </c>
      <c r="D5557">
        <f t="shared" si="92"/>
        <v>8</v>
      </c>
    </row>
    <row r="5558" spans="1:4" x14ac:dyDescent="0.25">
      <c r="A5558">
        <v>5557</v>
      </c>
      <c r="B5558">
        <v>0</v>
      </c>
      <c r="C5558">
        <v>3.2490110683433542E-2</v>
      </c>
      <c r="D5558">
        <f t="shared" si="92"/>
        <v>8</v>
      </c>
    </row>
    <row r="5559" spans="1:4" x14ac:dyDescent="0.25">
      <c r="A5559">
        <v>5558</v>
      </c>
      <c r="B5559">
        <v>0</v>
      </c>
      <c r="C5559">
        <v>3.2481971389875491E-2</v>
      </c>
      <c r="D5559">
        <f t="shared" si="92"/>
        <v>8</v>
      </c>
    </row>
    <row r="5560" spans="1:4" x14ac:dyDescent="0.25">
      <c r="A5560">
        <v>5559</v>
      </c>
      <c r="B5560">
        <v>0</v>
      </c>
      <c r="C5560">
        <v>3.2366683923800994E-2</v>
      </c>
      <c r="D5560">
        <f t="shared" si="92"/>
        <v>8</v>
      </c>
    </row>
    <row r="5561" spans="1:4" x14ac:dyDescent="0.25">
      <c r="A5561">
        <v>5560</v>
      </c>
      <c r="B5561">
        <v>0</v>
      </c>
      <c r="C5561">
        <v>3.2341429288238382E-2</v>
      </c>
      <c r="D5561">
        <f t="shared" si="92"/>
        <v>8</v>
      </c>
    </row>
    <row r="5562" spans="1:4" x14ac:dyDescent="0.25">
      <c r="A5562">
        <v>5561</v>
      </c>
      <c r="B5562">
        <v>0</v>
      </c>
      <c r="C5562">
        <v>3.2287042907518458E-2</v>
      </c>
      <c r="D5562">
        <f t="shared" si="92"/>
        <v>8</v>
      </c>
    </row>
    <row r="5563" spans="1:4" x14ac:dyDescent="0.25">
      <c r="A5563">
        <v>5562</v>
      </c>
      <c r="B5563">
        <v>0</v>
      </c>
      <c r="C5563">
        <v>3.2285898125367619E-2</v>
      </c>
      <c r="D5563">
        <f t="shared" si="92"/>
        <v>8</v>
      </c>
    </row>
    <row r="5564" spans="1:4" x14ac:dyDescent="0.25">
      <c r="A5564">
        <v>5563</v>
      </c>
      <c r="B5564">
        <v>0</v>
      </c>
      <c r="C5564">
        <v>3.2279422284205175E-2</v>
      </c>
      <c r="D5564">
        <f t="shared" si="92"/>
        <v>8</v>
      </c>
    </row>
    <row r="5565" spans="1:4" x14ac:dyDescent="0.25">
      <c r="A5565">
        <v>5564</v>
      </c>
      <c r="B5565">
        <v>0</v>
      </c>
      <c r="C5565">
        <v>3.2244707096411057E-2</v>
      </c>
      <c r="D5565">
        <f t="shared" si="92"/>
        <v>8</v>
      </c>
    </row>
    <row r="5566" spans="1:4" x14ac:dyDescent="0.25">
      <c r="A5566">
        <v>5565</v>
      </c>
      <c r="B5566">
        <v>0</v>
      </c>
      <c r="C5566">
        <v>3.2238715653166966E-2</v>
      </c>
      <c r="D5566">
        <f t="shared" si="92"/>
        <v>8</v>
      </c>
    </row>
    <row r="5567" spans="1:4" x14ac:dyDescent="0.25">
      <c r="A5567">
        <v>5566</v>
      </c>
      <c r="B5567">
        <v>0</v>
      </c>
      <c r="C5567">
        <v>3.222105056406098E-2</v>
      </c>
      <c r="D5567">
        <f t="shared" si="92"/>
        <v>8</v>
      </c>
    </row>
    <row r="5568" spans="1:4" x14ac:dyDescent="0.25">
      <c r="A5568">
        <v>5567</v>
      </c>
      <c r="B5568">
        <v>0</v>
      </c>
      <c r="C5568">
        <v>3.2203169500531398E-2</v>
      </c>
      <c r="D5568">
        <f t="shared" si="92"/>
        <v>8</v>
      </c>
    </row>
    <row r="5569" spans="1:4" x14ac:dyDescent="0.25">
      <c r="A5569">
        <v>5568</v>
      </c>
      <c r="B5569">
        <v>0</v>
      </c>
      <c r="C5569">
        <v>3.2094640493972135E-2</v>
      </c>
      <c r="D5569">
        <f t="shared" si="92"/>
        <v>8</v>
      </c>
    </row>
    <row r="5570" spans="1:4" x14ac:dyDescent="0.25">
      <c r="A5570">
        <v>5569</v>
      </c>
      <c r="B5570">
        <v>0</v>
      </c>
      <c r="C5570">
        <v>3.2000615637521101E-2</v>
      </c>
      <c r="D5570">
        <f t="shared" si="92"/>
        <v>8</v>
      </c>
    </row>
    <row r="5571" spans="1:4" x14ac:dyDescent="0.25">
      <c r="A5571">
        <v>5570</v>
      </c>
      <c r="B5571">
        <v>0</v>
      </c>
      <c r="C5571">
        <v>3.1936785298613213E-2</v>
      </c>
      <c r="D5571">
        <f t="shared" ref="D5571:D5634" si="93">ROUNDUP(A5571/704,0)</f>
        <v>8</v>
      </c>
    </row>
    <row r="5572" spans="1:4" x14ac:dyDescent="0.25">
      <c r="A5572">
        <v>5571</v>
      </c>
      <c r="B5572">
        <v>0</v>
      </c>
      <c r="C5572">
        <v>3.1916815358427934E-2</v>
      </c>
      <c r="D5572">
        <f t="shared" si="93"/>
        <v>8</v>
      </c>
    </row>
    <row r="5573" spans="1:4" x14ac:dyDescent="0.25">
      <c r="A5573">
        <v>5572</v>
      </c>
      <c r="B5573">
        <v>0</v>
      </c>
      <c r="C5573">
        <v>3.1898882321476044E-2</v>
      </c>
      <c r="D5573">
        <f t="shared" si="93"/>
        <v>8</v>
      </c>
    </row>
    <row r="5574" spans="1:4" x14ac:dyDescent="0.25">
      <c r="A5574">
        <v>5573</v>
      </c>
      <c r="B5574">
        <v>0</v>
      </c>
      <c r="C5574">
        <v>3.1828329165009134E-2</v>
      </c>
      <c r="D5574">
        <f t="shared" si="93"/>
        <v>8</v>
      </c>
    </row>
    <row r="5575" spans="1:4" x14ac:dyDescent="0.25">
      <c r="A5575">
        <v>5574</v>
      </c>
      <c r="B5575">
        <v>0</v>
      </c>
      <c r="C5575">
        <v>3.1768347088773047E-2</v>
      </c>
      <c r="D5575">
        <f t="shared" si="93"/>
        <v>8</v>
      </c>
    </row>
    <row r="5576" spans="1:4" x14ac:dyDescent="0.25">
      <c r="A5576">
        <v>5575</v>
      </c>
      <c r="B5576">
        <v>0</v>
      </c>
      <c r="C5576">
        <v>3.176689036919083E-2</v>
      </c>
      <c r="D5576">
        <f t="shared" si="93"/>
        <v>8</v>
      </c>
    </row>
    <row r="5577" spans="1:4" x14ac:dyDescent="0.25">
      <c r="A5577">
        <v>5576</v>
      </c>
      <c r="B5577">
        <v>0</v>
      </c>
      <c r="C5577">
        <v>3.1751748127063953E-2</v>
      </c>
      <c r="D5577">
        <f t="shared" si="93"/>
        <v>8</v>
      </c>
    </row>
    <row r="5578" spans="1:4" x14ac:dyDescent="0.25">
      <c r="A5578">
        <v>5577</v>
      </c>
      <c r="B5578">
        <v>0</v>
      </c>
      <c r="C5578">
        <v>3.1737729284270405E-2</v>
      </c>
      <c r="D5578">
        <f t="shared" si="93"/>
        <v>8</v>
      </c>
    </row>
    <row r="5579" spans="1:4" x14ac:dyDescent="0.25">
      <c r="A5579">
        <v>5578</v>
      </c>
      <c r="B5579">
        <v>0</v>
      </c>
      <c r="C5579">
        <v>3.1734904970549496E-2</v>
      </c>
      <c r="D5579">
        <f t="shared" si="93"/>
        <v>8</v>
      </c>
    </row>
    <row r="5580" spans="1:4" x14ac:dyDescent="0.25">
      <c r="A5580">
        <v>5579</v>
      </c>
      <c r="B5580">
        <v>0</v>
      </c>
      <c r="C5580">
        <v>3.164722441306999E-2</v>
      </c>
      <c r="D5580">
        <f t="shared" si="93"/>
        <v>8</v>
      </c>
    </row>
    <row r="5581" spans="1:4" x14ac:dyDescent="0.25">
      <c r="A5581">
        <v>5580</v>
      </c>
      <c r="B5581">
        <v>0</v>
      </c>
      <c r="C5581">
        <v>3.1614851024321801E-2</v>
      </c>
      <c r="D5581">
        <f t="shared" si="93"/>
        <v>8</v>
      </c>
    </row>
    <row r="5582" spans="1:4" x14ac:dyDescent="0.25">
      <c r="A5582">
        <v>5581</v>
      </c>
      <c r="B5582">
        <v>1</v>
      </c>
      <c r="C5582">
        <v>3.1610151905618507E-2</v>
      </c>
      <c r="D5582">
        <f t="shared" si="93"/>
        <v>8</v>
      </c>
    </row>
    <row r="5583" spans="1:4" x14ac:dyDescent="0.25">
      <c r="A5583">
        <v>5582</v>
      </c>
      <c r="B5583">
        <v>0</v>
      </c>
      <c r="C5583">
        <v>3.1595297340042912E-2</v>
      </c>
      <c r="D5583">
        <f t="shared" si="93"/>
        <v>8</v>
      </c>
    </row>
    <row r="5584" spans="1:4" x14ac:dyDescent="0.25">
      <c r="A5584">
        <v>5583</v>
      </c>
      <c r="B5584">
        <v>0</v>
      </c>
      <c r="C5584">
        <v>3.1583309480693163E-2</v>
      </c>
      <c r="D5584">
        <f t="shared" si="93"/>
        <v>8</v>
      </c>
    </row>
    <row r="5585" spans="1:4" x14ac:dyDescent="0.25">
      <c r="A5585">
        <v>5584</v>
      </c>
      <c r="B5585">
        <v>0</v>
      </c>
      <c r="C5585">
        <v>3.1566822391263065E-2</v>
      </c>
      <c r="D5585">
        <f t="shared" si="93"/>
        <v>8</v>
      </c>
    </row>
    <row r="5586" spans="1:4" x14ac:dyDescent="0.25">
      <c r="A5586">
        <v>5585</v>
      </c>
      <c r="B5586">
        <v>0</v>
      </c>
      <c r="C5586">
        <v>3.1517714475005197E-2</v>
      </c>
      <c r="D5586">
        <f t="shared" si="93"/>
        <v>8</v>
      </c>
    </row>
    <row r="5587" spans="1:4" x14ac:dyDescent="0.25">
      <c r="A5587">
        <v>5586</v>
      </c>
      <c r="B5587">
        <v>0</v>
      </c>
      <c r="C5587">
        <v>3.1468176668469461E-2</v>
      </c>
      <c r="D5587">
        <f t="shared" si="93"/>
        <v>8</v>
      </c>
    </row>
    <row r="5588" spans="1:4" x14ac:dyDescent="0.25">
      <c r="A5588">
        <v>5587</v>
      </c>
      <c r="B5588">
        <v>0</v>
      </c>
      <c r="C5588">
        <v>3.1454899535300181E-2</v>
      </c>
      <c r="D5588">
        <f t="shared" si="93"/>
        <v>8</v>
      </c>
    </row>
    <row r="5589" spans="1:4" x14ac:dyDescent="0.25">
      <c r="A5589">
        <v>5588</v>
      </c>
      <c r="B5589">
        <v>0</v>
      </c>
      <c r="C5589">
        <v>3.1439243131207405E-2</v>
      </c>
      <c r="D5589">
        <f t="shared" si="93"/>
        <v>8</v>
      </c>
    </row>
    <row r="5590" spans="1:4" x14ac:dyDescent="0.25">
      <c r="A5590">
        <v>5589</v>
      </c>
      <c r="B5590">
        <v>0</v>
      </c>
      <c r="C5590">
        <v>3.1410608540448866E-2</v>
      </c>
      <c r="D5590">
        <f t="shared" si="93"/>
        <v>8</v>
      </c>
    </row>
    <row r="5591" spans="1:4" x14ac:dyDescent="0.25">
      <c r="A5591">
        <v>5590</v>
      </c>
      <c r="B5591">
        <v>0</v>
      </c>
      <c r="C5591">
        <v>3.1400004472534576E-2</v>
      </c>
      <c r="D5591">
        <f t="shared" si="93"/>
        <v>8</v>
      </c>
    </row>
    <row r="5592" spans="1:4" x14ac:dyDescent="0.25">
      <c r="A5592">
        <v>5591</v>
      </c>
      <c r="B5592">
        <v>0</v>
      </c>
      <c r="C5592">
        <v>3.1307650988389973E-2</v>
      </c>
      <c r="D5592">
        <f t="shared" si="93"/>
        <v>8</v>
      </c>
    </row>
    <row r="5593" spans="1:4" x14ac:dyDescent="0.25">
      <c r="A5593">
        <v>5592</v>
      </c>
      <c r="B5593">
        <v>0</v>
      </c>
      <c r="C5593">
        <v>3.1289356863251155E-2</v>
      </c>
      <c r="D5593">
        <f t="shared" si="93"/>
        <v>8</v>
      </c>
    </row>
    <row r="5594" spans="1:4" x14ac:dyDescent="0.25">
      <c r="A5594">
        <v>5593</v>
      </c>
      <c r="B5594">
        <v>0</v>
      </c>
      <c r="C5594">
        <v>3.1241987448390025E-2</v>
      </c>
      <c r="D5594">
        <f t="shared" si="93"/>
        <v>8</v>
      </c>
    </row>
    <row r="5595" spans="1:4" x14ac:dyDescent="0.25">
      <c r="A5595">
        <v>5594</v>
      </c>
      <c r="B5595">
        <v>0</v>
      </c>
      <c r="C5595">
        <v>3.1230301166264941E-2</v>
      </c>
      <c r="D5595">
        <f t="shared" si="93"/>
        <v>8</v>
      </c>
    </row>
    <row r="5596" spans="1:4" x14ac:dyDescent="0.25">
      <c r="A5596">
        <v>5595</v>
      </c>
      <c r="B5596">
        <v>0</v>
      </c>
      <c r="C5596">
        <v>3.1205212611493661E-2</v>
      </c>
      <c r="D5596">
        <f t="shared" si="93"/>
        <v>8</v>
      </c>
    </row>
    <row r="5597" spans="1:4" x14ac:dyDescent="0.25">
      <c r="A5597">
        <v>5596</v>
      </c>
      <c r="B5597">
        <v>0</v>
      </c>
      <c r="C5597">
        <v>3.1199551967613731E-2</v>
      </c>
      <c r="D5597">
        <f t="shared" si="93"/>
        <v>8</v>
      </c>
    </row>
    <row r="5598" spans="1:4" x14ac:dyDescent="0.25">
      <c r="A5598">
        <v>5597</v>
      </c>
      <c r="B5598">
        <v>0</v>
      </c>
      <c r="C5598">
        <v>3.1198238064087148E-2</v>
      </c>
      <c r="D5598">
        <f t="shared" si="93"/>
        <v>8</v>
      </c>
    </row>
    <row r="5599" spans="1:4" x14ac:dyDescent="0.25">
      <c r="A5599">
        <v>5598</v>
      </c>
      <c r="B5599">
        <v>0</v>
      </c>
      <c r="C5599">
        <v>3.1136412836701717E-2</v>
      </c>
      <c r="D5599">
        <f t="shared" si="93"/>
        <v>8</v>
      </c>
    </row>
    <row r="5600" spans="1:4" x14ac:dyDescent="0.25">
      <c r="A5600">
        <v>5599</v>
      </c>
      <c r="B5600">
        <v>0</v>
      </c>
      <c r="C5600">
        <v>3.1085101832275669E-2</v>
      </c>
      <c r="D5600">
        <f t="shared" si="93"/>
        <v>8</v>
      </c>
    </row>
    <row r="5601" spans="1:4" x14ac:dyDescent="0.25">
      <c r="A5601">
        <v>5600</v>
      </c>
      <c r="B5601">
        <v>0</v>
      </c>
      <c r="C5601">
        <v>3.1006713140526856E-2</v>
      </c>
      <c r="D5601">
        <f t="shared" si="93"/>
        <v>8</v>
      </c>
    </row>
    <row r="5602" spans="1:4" x14ac:dyDescent="0.25">
      <c r="A5602">
        <v>5601</v>
      </c>
      <c r="B5602">
        <v>0</v>
      </c>
      <c r="C5602">
        <v>3.0908376823699218E-2</v>
      </c>
      <c r="D5602">
        <f t="shared" si="93"/>
        <v>8</v>
      </c>
    </row>
    <row r="5603" spans="1:4" x14ac:dyDescent="0.25">
      <c r="A5603">
        <v>5602</v>
      </c>
      <c r="B5603">
        <v>0</v>
      </c>
      <c r="C5603">
        <v>3.0883160030226842E-2</v>
      </c>
      <c r="D5603">
        <f t="shared" si="93"/>
        <v>8</v>
      </c>
    </row>
    <row r="5604" spans="1:4" x14ac:dyDescent="0.25">
      <c r="A5604">
        <v>5603</v>
      </c>
      <c r="B5604">
        <v>0</v>
      </c>
      <c r="C5604">
        <v>3.0874546616865041E-2</v>
      </c>
      <c r="D5604">
        <f t="shared" si="93"/>
        <v>8</v>
      </c>
    </row>
    <row r="5605" spans="1:4" x14ac:dyDescent="0.25">
      <c r="A5605">
        <v>5604</v>
      </c>
      <c r="B5605">
        <v>0</v>
      </c>
      <c r="C5605">
        <v>3.0773626186737728E-2</v>
      </c>
      <c r="D5605">
        <f t="shared" si="93"/>
        <v>8</v>
      </c>
    </row>
    <row r="5606" spans="1:4" x14ac:dyDescent="0.25">
      <c r="A5606">
        <v>5605</v>
      </c>
      <c r="B5606">
        <v>0</v>
      </c>
      <c r="C5606">
        <v>3.0652386188106909E-2</v>
      </c>
      <c r="D5606">
        <f t="shared" si="93"/>
        <v>8</v>
      </c>
    </row>
    <row r="5607" spans="1:4" x14ac:dyDescent="0.25">
      <c r="A5607">
        <v>5606</v>
      </c>
      <c r="B5607">
        <v>0</v>
      </c>
      <c r="C5607">
        <v>3.0610692716758744E-2</v>
      </c>
      <c r="D5607">
        <f t="shared" si="93"/>
        <v>8</v>
      </c>
    </row>
    <row r="5608" spans="1:4" x14ac:dyDescent="0.25">
      <c r="A5608">
        <v>5607</v>
      </c>
      <c r="B5608">
        <v>0</v>
      </c>
      <c r="C5608">
        <v>3.0601227044065506E-2</v>
      </c>
      <c r="D5608">
        <f t="shared" si="93"/>
        <v>8</v>
      </c>
    </row>
    <row r="5609" spans="1:4" x14ac:dyDescent="0.25">
      <c r="A5609">
        <v>5608</v>
      </c>
      <c r="B5609">
        <v>0</v>
      </c>
      <c r="C5609">
        <v>3.0482890005989072E-2</v>
      </c>
      <c r="D5609">
        <f t="shared" si="93"/>
        <v>8</v>
      </c>
    </row>
    <row r="5610" spans="1:4" x14ac:dyDescent="0.25">
      <c r="A5610">
        <v>5609</v>
      </c>
      <c r="B5610">
        <v>0</v>
      </c>
      <c r="C5610">
        <v>3.0476639431653418E-2</v>
      </c>
      <c r="D5610">
        <f t="shared" si="93"/>
        <v>8</v>
      </c>
    </row>
    <row r="5611" spans="1:4" x14ac:dyDescent="0.25">
      <c r="A5611">
        <v>5610</v>
      </c>
      <c r="B5611">
        <v>0</v>
      </c>
      <c r="C5611">
        <v>3.0451736347814951E-2</v>
      </c>
      <c r="D5611">
        <f t="shared" si="93"/>
        <v>8</v>
      </c>
    </row>
    <row r="5612" spans="1:4" x14ac:dyDescent="0.25">
      <c r="A5612">
        <v>5611</v>
      </c>
      <c r="B5612">
        <v>0</v>
      </c>
      <c r="C5612">
        <v>3.0349208494933007E-2</v>
      </c>
      <c r="D5612">
        <f t="shared" si="93"/>
        <v>8</v>
      </c>
    </row>
    <row r="5613" spans="1:4" x14ac:dyDescent="0.25">
      <c r="A5613">
        <v>5612</v>
      </c>
      <c r="B5613">
        <v>0</v>
      </c>
      <c r="C5613">
        <v>3.0313134790138151E-2</v>
      </c>
      <c r="D5613">
        <f t="shared" si="93"/>
        <v>8</v>
      </c>
    </row>
    <row r="5614" spans="1:4" x14ac:dyDescent="0.25">
      <c r="A5614">
        <v>5613</v>
      </c>
      <c r="B5614">
        <v>1</v>
      </c>
      <c r="C5614">
        <v>3.0257868969041802E-2</v>
      </c>
      <c r="D5614">
        <f t="shared" si="93"/>
        <v>8</v>
      </c>
    </row>
    <row r="5615" spans="1:4" x14ac:dyDescent="0.25">
      <c r="A5615">
        <v>5614</v>
      </c>
      <c r="B5615">
        <v>0</v>
      </c>
      <c r="C5615">
        <v>3.0201491972893641E-2</v>
      </c>
      <c r="D5615">
        <f t="shared" si="93"/>
        <v>8</v>
      </c>
    </row>
    <row r="5616" spans="1:4" x14ac:dyDescent="0.25">
      <c r="A5616">
        <v>5615</v>
      </c>
      <c r="B5616">
        <v>0</v>
      </c>
      <c r="C5616">
        <v>3.0168458786577979E-2</v>
      </c>
      <c r="D5616">
        <f t="shared" si="93"/>
        <v>8</v>
      </c>
    </row>
    <row r="5617" spans="1:4" x14ac:dyDescent="0.25">
      <c r="A5617">
        <v>5616</v>
      </c>
      <c r="B5617">
        <v>0</v>
      </c>
      <c r="C5617">
        <v>3.0122213519086841E-2</v>
      </c>
      <c r="D5617">
        <f t="shared" si="93"/>
        <v>8</v>
      </c>
    </row>
    <row r="5618" spans="1:4" x14ac:dyDescent="0.25">
      <c r="A5618">
        <v>5617</v>
      </c>
      <c r="B5618">
        <v>0</v>
      </c>
      <c r="C5618">
        <v>2.9959684358145271E-2</v>
      </c>
      <c r="D5618">
        <f t="shared" si="93"/>
        <v>8</v>
      </c>
    </row>
    <row r="5619" spans="1:4" x14ac:dyDescent="0.25">
      <c r="A5619">
        <v>5618</v>
      </c>
      <c r="B5619">
        <v>0</v>
      </c>
      <c r="C5619">
        <v>2.9927806892191808E-2</v>
      </c>
      <c r="D5619">
        <f t="shared" si="93"/>
        <v>8</v>
      </c>
    </row>
    <row r="5620" spans="1:4" x14ac:dyDescent="0.25">
      <c r="A5620">
        <v>5619</v>
      </c>
      <c r="B5620">
        <v>0</v>
      </c>
      <c r="C5620">
        <v>2.9909043611113972E-2</v>
      </c>
      <c r="D5620">
        <f t="shared" si="93"/>
        <v>8</v>
      </c>
    </row>
    <row r="5621" spans="1:4" x14ac:dyDescent="0.25">
      <c r="A5621">
        <v>5620</v>
      </c>
      <c r="B5621">
        <v>0</v>
      </c>
      <c r="C5621">
        <v>2.9881849870467422E-2</v>
      </c>
      <c r="D5621">
        <f t="shared" si="93"/>
        <v>8</v>
      </c>
    </row>
    <row r="5622" spans="1:4" x14ac:dyDescent="0.25">
      <c r="A5622">
        <v>5621</v>
      </c>
      <c r="B5622">
        <v>0</v>
      </c>
      <c r="C5622">
        <v>2.9812861060846029E-2</v>
      </c>
      <c r="D5622">
        <f t="shared" si="93"/>
        <v>8</v>
      </c>
    </row>
    <row r="5623" spans="1:4" x14ac:dyDescent="0.25">
      <c r="A5623">
        <v>5622</v>
      </c>
      <c r="B5623">
        <v>0</v>
      </c>
      <c r="C5623">
        <v>2.9747769348396159E-2</v>
      </c>
      <c r="D5623">
        <f t="shared" si="93"/>
        <v>8</v>
      </c>
    </row>
    <row r="5624" spans="1:4" x14ac:dyDescent="0.25">
      <c r="A5624">
        <v>5623</v>
      </c>
      <c r="B5624">
        <v>0</v>
      </c>
      <c r="C5624">
        <v>2.9703731461343457E-2</v>
      </c>
      <c r="D5624">
        <f t="shared" si="93"/>
        <v>8</v>
      </c>
    </row>
    <row r="5625" spans="1:4" x14ac:dyDescent="0.25">
      <c r="A5625">
        <v>5624</v>
      </c>
      <c r="B5625">
        <v>0</v>
      </c>
      <c r="C5625">
        <v>2.9636332449056474E-2</v>
      </c>
      <c r="D5625">
        <f t="shared" si="93"/>
        <v>8</v>
      </c>
    </row>
    <row r="5626" spans="1:4" x14ac:dyDescent="0.25">
      <c r="A5626">
        <v>5625</v>
      </c>
      <c r="B5626">
        <v>0</v>
      </c>
      <c r="C5626">
        <v>2.9542765347038792E-2</v>
      </c>
      <c r="D5626">
        <f t="shared" si="93"/>
        <v>8</v>
      </c>
    </row>
    <row r="5627" spans="1:4" x14ac:dyDescent="0.25">
      <c r="A5627">
        <v>5626</v>
      </c>
      <c r="B5627">
        <v>0</v>
      </c>
      <c r="C5627">
        <v>2.9533468800956857E-2</v>
      </c>
      <c r="D5627">
        <f t="shared" si="93"/>
        <v>8</v>
      </c>
    </row>
    <row r="5628" spans="1:4" x14ac:dyDescent="0.25">
      <c r="A5628">
        <v>5627</v>
      </c>
      <c r="B5628">
        <v>0</v>
      </c>
      <c r="C5628">
        <v>2.9448714692431145E-2</v>
      </c>
      <c r="D5628">
        <f t="shared" si="93"/>
        <v>8</v>
      </c>
    </row>
    <row r="5629" spans="1:4" x14ac:dyDescent="0.25">
      <c r="A5629">
        <v>5628</v>
      </c>
      <c r="B5629">
        <v>0</v>
      </c>
      <c r="C5629">
        <v>2.9337280070961438E-2</v>
      </c>
      <c r="D5629">
        <f t="shared" si="93"/>
        <v>8</v>
      </c>
    </row>
    <row r="5630" spans="1:4" x14ac:dyDescent="0.25">
      <c r="A5630">
        <v>5629</v>
      </c>
      <c r="B5630">
        <v>0</v>
      </c>
      <c r="C5630">
        <v>2.9336633658955388E-2</v>
      </c>
      <c r="D5630">
        <f t="shared" si="93"/>
        <v>8</v>
      </c>
    </row>
    <row r="5631" spans="1:4" x14ac:dyDescent="0.25">
      <c r="A5631">
        <v>5630</v>
      </c>
      <c r="B5631">
        <v>0</v>
      </c>
      <c r="C5631">
        <v>2.932680932755765E-2</v>
      </c>
      <c r="D5631">
        <f t="shared" si="93"/>
        <v>8</v>
      </c>
    </row>
    <row r="5632" spans="1:4" x14ac:dyDescent="0.25">
      <c r="A5632">
        <v>5631</v>
      </c>
      <c r="B5632">
        <v>0</v>
      </c>
      <c r="C5632">
        <v>2.9307708766045153E-2</v>
      </c>
      <c r="D5632">
        <f t="shared" si="93"/>
        <v>8</v>
      </c>
    </row>
    <row r="5633" spans="1:4" x14ac:dyDescent="0.25">
      <c r="A5633">
        <v>5632</v>
      </c>
      <c r="B5633">
        <v>0</v>
      </c>
      <c r="C5633">
        <v>2.9201597829390052E-2</v>
      </c>
      <c r="D5633">
        <f t="shared" si="93"/>
        <v>8</v>
      </c>
    </row>
    <row r="5634" spans="1:4" x14ac:dyDescent="0.25">
      <c r="A5634">
        <v>5633</v>
      </c>
      <c r="B5634">
        <v>0</v>
      </c>
      <c r="C5634">
        <v>2.9175704911802672E-2</v>
      </c>
      <c r="D5634">
        <f t="shared" si="93"/>
        <v>9</v>
      </c>
    </row>
    <row r="5635" spans="1:4" x14ac:dyDescent="0.25">
      <c r="A5635">
        <v>5634</v>
      </c>
      <c r="B5635">
        <v>0</v>
      </c>
      <c r="C5635">
        <v>2.9158073841638477E-2</v>
      </c>
      <c r="D5635">
        <f t="shared" ref="D5635:D5698" si="94">ROUNDUP(A5635/704,0)</f>
        <v>9</v>
      </c>
    </row>
    <row r="5636" spans="1:4" x14ac:dyDescent="0.25">
      <c r="A5636">
        <v>5635</v>
      </c>
      <c r="B5636">
        <v>0</v>
      </c>
      <c r="C5636">
        <v>2.9154195063026571E-2</v>
      </c>
      <c r="D5636">
        <f t="shared" si="94"/>
        <v>9</v>
      </c>
    </row>
    <row r="5637" spans="1:4" x14ac:dyDescent="0.25">
      <c r="A5637">
        <v>5636</v>
      </c>
      <c r="B5637">
        <v>0</v>
      </c>
      <c r="C5637">
        <v>2.9135359691818477E-2</v>
      </c>
      <c r="D5637">
        <f t="shared" si="94"/>
        <v>9</v>
      </c>
    </row>
    <row r="5638" spans="1:4" x14ac:dyDescent="0.25">
      <c r="A5638">
        <v>5637</v>
      </c>
      <c r="B5638">
        <v>0</v>
      </c>
      <c r="C5638">
        <v>2.909727347066271E-2</v>
      </c>
      <c r="D5638">
        <f t="shared" si="94"/>
        <v>9</v>
      </c>
    </row>
    <row r="5639" spans="1:4" x14ac:dyDescent="0.25">
      <c r="A5639">
        <v>5638</v>
      </c>
      <c r="B5639">
        <v>0</v>
      </c>
      <c r="C5639">
        <v>2.9084023183719585E-2</v>
      </c>
      <c r="D5639">
        <f t="shared" si="94"/>
        <v>9</v>
      </c>
    </row>
    <row r="5640" spans="1:4" x14ac:dyDescent="0.25">
      <c r="A5640">
        <v>5639</v>
      </c>
      <c r="B5640">
        <v>0</v>
      </c>
      <c r="C5640">
        <v>2.9072156476562812E-2</v>
      </c>
      <c r="D5640">
        <f t="shared" si="94"/>
        <v>9</v>
      </c>
    </row>
    <row r="5641" spans="1:4" x14ac:dyDescent="0.25">
      <c r="A5641">
        <v>5640</v>
      </c>
      <c r="B5641">
        <v>0</v>
      </c>
      <c r="C5641">
        <v>2.90140762888332E-2</v>
      </c>
      <c r="D5641">
        <f t="shared" si="94"/>
        <v>9</v>
      </c>
    </row>
    <row r="5642" spans="1:4" x14ac:dyDescent="0.25">
      <c r="A5642">
        <v>5641</v>
      </c>
      <c r="B5642">
        <v>0</v>
      </c>
      <c r="C5642">
        <v>2.8997973699306508E-2</v>
      </c>
      <c r="D5642">
        <f t="shared" si="94"/>
        <v>9</v>
      </c>
    </row>
    <row r="5643" spans="1:4" x14ac:dyDescent="0.25">
      <c r="A5643">
        <v>5642</v>
      </c>
      <c r="B5643">
        <v>0</v>
      </c>
      <c r="C5643">
        <v>2.897496695175384E-2</v>
      </c>
      <c r="D5643">
        <f t="shared" si="94"/>
        <v>9</v>
      </c>
    </row>
    <row r="5644" spans="1:4" x14ac:dyDescent="0.25">
      <c r="A5644">
        <v>5643</v>
      </c>
      <c r="B5644">
        <v>0</v>
      </c>
      <c r="C5644">
        <v>2.8940113454015554E-2</v>
      </c>
      <c r="D5644">
        <f t="shared" si="94"/>
        <v>9</v>
      </c>
    </row>
    <row r="5645" spans="1:4" x14ac:dyDescent="0.25">
      <c r="A5645">
        <v>5644</v>
      </c>
      <c r="B5645">
        <v>0</v>
      </c>
      <c r="C5645">
        <v>2.8932478397391406E-2</v>
      </c>
      <c r="D5645">
        <f t="shared" si="94"/>
        <v>9</v>
      </c>
    </row>
    <row r="5646" spans="1:4" x14ac:dyDescent="0.25">
      <c r="A5646">
        <v>5645</v>
      </c>
      <c r="B5646">
        <v>0</v>
      </c>
      <c r="C5646">
        <v>2.8899656334089262E-2</v>
      </c>
      <c r="D5646">
        <f t="shared" si="94"/>
        <v>9</v>
      </c>
    </row>
    <row r="5647" spans="1:4" x14ac:dyDescent="0.25">
      <c r="A5647">
        <v>5646</v>
      </c>
      <c r="B5647">
        <v>0</v>
      </c>
      <c r="C5647">
        <v>2.8778210353831869E-2</v>
      </c>
      <c r="D5647">
        <f t="shared" si="94"/>
        <v>9</v>
      </c>
    </row>
    <row r="5648" spans="1:4" x14ac:dyDescent="0.25">
      <c r="A5648">
        <v>5647</v>
      </c>
      <c r="B5648">
        <v>0</v>
      </c>
      <c r="C5648">
        <v>2.8747097066369499E-2</v>
      </c>
      <c r="D5648">
        <f t="shared" si="94"/>
        <v>9</v>
      </c>
    </row>
    <row r="5649" spans="1:4" x14ac:dyDescent="0.25">
      <c r="A5649">
        <v>5648</v>
      </c>
      <c r="B5649">
        <v>0</v>
      </c>
      <c r="C5649">
        <v>2.8695973754167454E-2</v>
      </c>
      <c r="D5649">
        <f t="shared" si="94"/>
        <v>9</v>
      </c>
    </row>
    <row r="5650" spans="1:4" x14ac:dyDescent="0.25">
      <c r="A5650">
        <v>5649</v>
      </c>
      <c r="B5650">
        <v>0</v>
      </c>
      <c r="C5650">
        <v>2.8617587724066099E-2</v>
      </c>
      <c r="D5650">
        <f t="shared" si="94"/>
        <v>9</v>
      </c>
    </row>
    <row r="5651" spans="1:4" x14ac:dyDescent="0.25">
      <c r="A5651">
        <v>5650</v>
      </c>
      <c r="B5651">
        <v>0</v>
      </c>
      <c r="C5651">
        <v>2.8613980239677768E-2</v>
      </c>
      <c r="D5651">
        <f t="shared" si="94"/>
        <v>9</v>
      </c>
    </row>
    <row r="5652" spans="1:4" x14ac:dyDescent="0.25">
      <c r="A5652">
        <v>5651</v>
      </c>
      <c r="B5652">
        <v>0</v>
      </c>
      <c r="C5652">
        <v>2.8602652250838689E-2</v>
      </c>
      <c r="D5652">
        <f t="shared" si="94"/>
        <v>9</v>
      </c>
    </row>
    <row r="5653" spans="1:4" x14ac:dyDescent="0.25">
      <c r="A5653">
        <v>5652</v>
      </c>
      <c r="B5653">
        <v>0</v>
      </c>
      <c r="C5653">
        <v>2.8601229994529243E-2</v>
      </c>
      <c r="D5653">
        <f t="shared" si="94"/>
        <v>9</v>
      </c>
    </row>
    <row r="5654" spans="1:4" x14ac:dyDescent="0.25">
      <c r="A5654">
        <v>5653</v>
      </c>
      <c r="B5654">
        <v>0</v>
      </c>
      <c r="C5654">
        <v>2.8581528570587086E-2</v>
      </c>
      <c r="D5654">
        <f t="shared" si="94"/>
        <v>9</v>
      </c>
    </row>
    <row r="5655" spans="1:4" x14ac:dyDescent="0.25">
      <c r="A5655">
        <v>5654</v>
      </c>
      <c r="B5655">
        <v>0</v>
      </c>
      <c r="C5655">
        <v>2.8499836131696443E-2</v>
      </c>
      <c r="D5655">
        <f t="shared" si="94"/>
        <v>9</v>
      </c>
    </row>
    <row r="5656" spans="1:4" x14ac:dyDescent="0.25">
      <c r="A5656">
        <v>5655</v>
      </c>
      <c r="B5656">
        <v>0</v>
      </c>
      <c r="C5656">
        <v>2.840465460987476E-2</v>
      </c>
      <c r="D5656">
        <f t="shared" si="94"/>
        <v>9</v>
      </c>
    </row>
    <row r="5657" spans="1:4" x14ac:dyDescent="0.25">
      <c r="A5657">
        <v>5656</v>
      </c>
      <c r="B5657">
        <v>0</v>
      </c>
      <c r="C5657">
        <v>2.8196710903296035E-2</v>
      </c>
      <c r="D5657">
        <f t="shared" si="94"/>
        <v>9</v>
      </c>
    </row>
    <row r="5658" spans="1:4" x14ac:dyDescent="0.25">
      <c r="A5658">
        <v>5657</v>
      </c>
      <c r="B5658">
        <v>0</v>
      </c>
      <c r="C5658">
        <v>2.8151334450678835E-2</v>
      </c>
      <c r="D5658">
        <f t="shared" si="94"/>
        <v>9</v>
      </c>
    </row>
    <row r="5659" spans="1:4" x14ac:dyDescent="0.25">
      <c r="A5659">
        <v>5658</v>
      </c>
      <c r="B5659">
        <v>0</v>
      </c>
      <c r="C5659">
        <v>2.8063441452167964E-2</v>
      </c>
      <c r="D5659">
        <f t="shared" si="94"/>
        <v>9</v>
      </c>
    </row>
    <row r="5660" spans="1:4" x14ac:dyDescent="0.25">
      <c r="A5660">
        <v>5659</v>
      </c>
      <c r="B5660">
        <v>0</v>
      </c>
      <c r="C5660">
        <v>2.8049586443139794E-2</v>
      </c>
      <c r="D5660">
        <f t="shared" si="94"/>
        <v>9</v>
      </c>
    </row>
    <row r="5661" spans="1:4" x14ac:dyDescent="0.25">
      <c r="A5661">
        <v>5660</v>
      </c>
      <c r="B5661">
        <v>0</v>
      </c>
      <c r="C5661">
        <v>2.8046865197931089E-2</v>
      </c>
      <c r="D5661">
        <f t="shared" si="94"/>
        <v>9</v>
      </c>
    </row>
    <row r="5662" spans="1:4" x14ac:dyDescent="0.25">
      <c r="A5662">
        <v>5661</v>
      </c>
      <c r="B5662">
        <v>0</v>
      </c>
      <c r="C5662">
        <v>2.8011811285610543E-2</v>
      </c>
      <c r="D5662">
        <f t="shared" si="94"/>
        <v>9</v>
      </c>
    </row>
    <row r="5663" spans="1:4" x14ac:dyDescent="0.25">
      <c r="A5663">
        <v>5662</v>
      </c>
      <c r="B5663">
        <v>0</v>
      </c>
      <c r="C5663">
        <v>2.8006485057880094E-2</v>
      </c>
      <c r="D5663">
        <f t="shared" si="94"/>
        <v>9</v>
      </c>
    </row>
    <row r="5664" spans="1:4" x14ac:dyDescent="0.25">
      <c r="A5664">
        <v>5663</v>
      </c>
      <c r="B5664">
        <v>0</v>
      </c>
      <c r="C5664">
        <v>2.7991851709275564E-2</v>
      </c>
      <c r="D5664">
        <f t="shared" si="94"/>
        <v>9</v>
      </c>
    </row>
    <row r="5665" spans="1:4" x14ac:dyDescent="0.25">
      <c r="A5665">
        <v>5664</v>
      </c>
      <c r="B5665">
        <v>0</v>
      </c>
      <c r="C5665">
        <v>2.7984352986936717E-2</v>
      </c>
      <c r="D5665">
        <f t="shared" si="94"/>
        <v>9</v>
      </c>
    </row>
    <row r="5666" spans="1:4" x14ac:dyDescent="0.25">
      <c r="A5666">
        <v>5665</v>
      </c>
      <c r="B5666">
        <v>0</v>
      </c>
      <c r="C5666">
        <v>2.7974508912072357E-2</v>
      </c>
      <c r="D5666">
        <f t="shared" si="94"/>
        <v>9</v>
      </c>
    </row>
    <row r="5667" spans="1:4" x14ac:dyDescent="0.25">
      <c r="A5667">
        <v>5666</v>
      </c>
      <c r="B5667">
        <v>0</v>
      </c>
      <c r="C5667">
        <v>2.7904002367745831E-2</v>
      </c>
      <c r="D5667">
        <f t="shared" si="94"/>
        <v>9</v>
      </c>
    </row>
    <row r="5668" spans="1:4" x14ac:dyDescent="0.25">
      <c r="A5668">
        <v>5667</v>
      </c>
      <c r="B5668">
        <v>0</v>
      </c>
      <c r="C5668">
        <v>2.785825744360804E-2</v>
      </c>
      <c r="D5668">
        <f t="shared" si="94"/>
        <v>9</v>
      </c>
    </row>
    <row r="5669" spans="1:4" x14ac:dyDescent="0.25">
      <c r="A5669">
        <v>5668</v>
      </c>
      <c r="B5669">
        <v>0</v>
      </c>
      <c r="C5669">
        <v>2.7762190054332208E-2</v>
      </c>
      <c r="D5669">
        <f t="shared" si="94"/>
        <v>9</v>
      </c>
    </row>
    <row r="5670" spans="1:4" x14ac:dyDescent="0.25">
      <c r="A5670">
        <v>5669</v>
      </c>
      <c r="B5670">
        <v>0</v>
      </c>
      <c r="C5670">
        <v>2.7745126566774587E-2</v>
      </c>
      <c r="D5670">
        <f t="shared" si="94"/>
        <v>9</v>
      </c>
    </row>
    <row r="5671" spans="1:4" x14ac:dyDescent="0.25">
      <c r="A5671">
        <v>5670</v>
      </c>
      <c r="B5671">
        <v>0</v>
      </c>
      <c r="C5671">
        <v>2.7725474786226469E-2</v>
      </c>
      <c r="D5671">
        <f t="shared" si="94"/>
        <v>9</v>
      </c>
    </row>
    <row r="5672" spans="1:4" x14ac:dyDescent="0.25">
      <c r="A5672">
        <v>5671</v>
      </c>
      <c r="B5672">
        <v>0</v>
      </c>
      <c r="C5672">
        <v>2.753775633713499E-2</v>
      </c>
      <c r="D5672">
        <f t="shared" si="94"/>
        <v>9</v>
      </c>
    </row>
    <row r="5673" spans="1:4" x14ac:dyDescent="0.25">
      <c r="A5673">
        <v>5672</v>
      </c>
      <c r="B5673">
        <v>0</v>
      </c>
      <c r="C5673">
        <v>2.7403287763863648E-2</v>
      </c>
      <c r="D5673">
        <f t="shared" si="94"/>
        <v>9</v>
      </c>
    </row>
    <row r="5674" spans="1:4" x14ac:dyDescent="0.25">
      <c r="A5674">
        <v>5673</v>
      </c>
      <c r="B5674">
        <v>0</v>
      </c>
      <c r="C5674">
        <v>2.7388923676177922E-2</v>
      </c>
      <c r="D5674">
        <f t="shared" si="94"/>
        <v>9</v>
      </c>
    </row>
    <row r="5675" spans="1:4" x14ac:dyDescent="0.25">
      <c r="A5675">
        <v>5674</v>
      </c>
      <c r="B5675">
        <v>0</v>
      </c>
      <c r="C5675">
        <v>2.7378257134029058E-2</v>
      </c>
      <c r="D5675">
        <f t="shared" si="94"/>
        <v>9</v>
      </c>
    </row>
    <row r="5676" spans="1:4" x14ac:dyDescent="0.25">
      <c r="A5676">
        <v>5675</v>
      </c>
      <c r="B5676">
        <v>0</v>
      </c>
      <c r="C5676">
        <v>2.7275857218340457E-2</v>
      </c>
      <c r="D5676">
        <f t="shared" si="94"/>
        <v>9</v>
      </c>
    </row>
    <row r="5677" spans="1:4" x14ac:dyDescent="0.25">
      <c r="A5677">
        <v>5676</v>
      </c>
      <c r="B5677">
        <v>0</v>
      </c>
      <c r="C5677">
        <v>2.7259984763657465E-2</v>
      </c>
      <c r="D5677">
        <f t="shared" si="94"/>
        <v>9</v>
      </c>
    </row>
    <row r="5678" spans="1:4" x14ac:dyDescent="0.25">
      <c r="A5678">
        <v>5677</v>
      </c>
      <c r="B5678">
        <v>0</v>
      </c>
      <c r="C5678">
        <v>2.7192464576726073E-2</v>
      </c>
      <c r="D5678">
        <f t="shared" si="94"/>
        <v>9</v>
      </c>
    </row>
    <row r="5679" spans="1:4" x14ac:dyDescent="0.25">
      <c r="A5679">
        <v>5678</v>
      </c>
      <c r="B5679">
        <v>0</v>
      </c>
      <c r="C5679">
        <v>2.7160077578647669E-2</v>
      </c>
      <c r="D5679">
        <f t="shared" si="94"/>
        <v>9</v>
      </c>
    </row>
    <row r="5680" spans="1:4" x14ac:dyDescent="0.25">
      <c r="A5680">
        <v>5679</v>
      </c>
      <c r="B5680">
        <v>0</v>
      </c>
      <c r="C5680">
        <v>2.7138768638554602E-2</v>
      </c>
      <c r="D5680">
        <f t="shared" si="94"/>
        <v>9</v>
      </c>
    </row>
    <row r="5681" spans="1:4" x14ac:dyDescent="0.25">
      <c r="A5681">
        <v>5680</v>
      </c>
      <c r="B5681">
        <v>0</v>
      </c>
      <c r="C5681">
        <v>2.7131998073125795E-2</v>
      </c>
      <c r="D5681">
        <f t="shared" si="94"/>
        <v>9</v>
      </c>
    </row>
    <row r="5682" spans="1:4" x14ac:dyDescent="0.25">
      <c r="A5682">
        <v>5681</v>
      </c>
      <c r="B5682">
        <v>0</v>
      </c>
      <c r="C5682">
        <v>2.7128646792917196E-2</v>
      </c>
      <c r="D5682">
        <f t="shared" si="94"/>
        <v>9</v>
      </c>
    </row>
    <row r="5683" spans="1:4" x14ac:dyDescent="0.25">
      <c r="A5683">
        <v>5682</v>
      </c>
      <c r="B5683">
        <v>0</v>
      </c>
      <c r="C5683">
        <v>2.7073390425581632E-2</v>
      </c>
      <c r="D5683">
        <f t="shared" si="94"/>
        <v>9</v>
      </c>
    </row>
    <row r="5684" spans="1:4" x14ac:dyDescent="0.25">
      <c r="A5684">
        <v>5683</v>
      </c>
      <c r="B5684">
        <v>0</v>
      </c>
      <c r="C5684">
        <v>2.7059599889121346E-2</v>
      </c>
      <c r="D5684">
        <f t="shared" si="94"/>
        <v>9</v>
      </c>
    </row>
    <row r="5685" spans="1:4" x14ac:dyDescent="0.25">
      <c r="A5685">
        <v>5684</v>
      </c>
      <c r="B5685">
        <v>0</v>
      </c>
      <c r="C5685">
        <v>2.7057134965876587E-2</v>
      </c>
      <c r="D5685">
        <f t="shared" si="94"/>
        <v>9</v>
      </c>
    </row>
    <row r="5686" spans="1:4" x14ac:dyDescent="0.25">
      <c r="A5686">
        <v>5685</v>
      </c>
      <c r="B5686">
        <v>0</v>
      </c>
      <c r="C5686">
        <v>2.7011667199258266E-2</v>
      </c>
      <c r="D5686">
        <f t="shared" si="94"/>
        <v>9</v>
      </c>
    </row>
    <row r="5687" spans="1:4" x14ac:dyDescent="0.25">
      <c r="A5687">
        <v>5686</v>
      </c>
      <c r="B5687">
        <v>0</v>
      </c>
      <c r="C5687">
        <v>2.6962186758121825E-2</v>
      </c>
      <c r="D5687">
        <f t="shared" si="94"/>
        <v>9</v>
      </c>
    </row>
    <row r="5688" spans="1:4" x14ac:dyDescent="0.25">
      <c r="A5688">
        <v>5687</v>
      </c>
      <c r="B5688">
        <v>0</v>
      </c>
      <c r="C5688">
        <v>2.6902029143046208E-2</v>
      </c>
      <c r="D5688">
        <f t="shared" si="94"/>
        <v>9</v>
      </c>
    </row>
    <row r="5689" spans="1:4" x14ac:dyDescent="0.25">
      <c r="A5689">
        <v>5688</v>
      </c>
      <c r="B5689">
        <v>0</v>
      </c>
      <c r="C5689">
        <v>2.6893896999304574E-2</v>
      </c>
      <c r="D5689">
        <f t="shared" si="94"/>
        <v>9</v>
      </c>
    </row>
    <row r="5690" spans="1:4" x14ac:dyDescent="0.25">
      <c r="A5690">
        <v>5689</v>
      </c>
      <c r="B5690">
        <v>0</v>
      </c>
      <c r="C5690">
        <v>2.6892983398213579E-2</v>
      </c>
      <c r="D5690">
        <f t="shared" si="94"/>
        <v>9</v>
      </c>
    </row>
    <row r="5691" spans="1:4" x14ac:dyDescent="0.25">
      <c r="A5691">
        <v>5690</v>
      </c>
      <c r="B5691">
        <v>0</v>
      </c>
      <c r="C5691">
        <v>2.687235075404865E-2</v>
      </c>
      <c r="D5691">
        <f t="shared" si="94"/>
        <v>9</v>
      </c>
    </row>
    <row r="5692" spans="1:4" x14ac:dyDescent="0.25">
      <c r="A5692">
        <v>5691</v>
      </c>
      <c r="B5692">
        <v>0</v>
      </c>
      <c r="C5692">
        <v>2.6850395381073571E-2</v>
      </c>
      <c r="D5692">
        <f t="shared" si="94"/>
        <v>9</v>
      </c>
    </row>
    <row r="5693" spans="1:4" x14ac:dyDescent="0.25">
      <c r="A5693">
        <v>5692</v>
      </c>
      <c r="B5693">
        <v>0</v>
      </c>
      <c r="C5693">
        <v>2.6824594941162676E-2</v>
      </c>
      <c r="D5693">
        <f t="shared" si="94"/>
        <v>9</v>
      </c>
    </row>
    <row r="5694" spans="1:4" x14ac:dyDescent="0.25">
      <c r="A5694">
        <v>5693</v>
      </c>
      <c r="B5694">
        <v>0</v>
      </c>
      <c r="C5694">
        <v>2.6823596441605792E-2</v>
      </c>
      <c r="D5694">
        <f t="shared" si="94"/>
        <v>9</v>
      </c>
    </row>
    <row r="5695" spans="1:4" x14ac:dyDescent="0.25">
      <c r="A5695">
        <v>5694</v>
      </c>
      <c r="B5695">
        <v>0</v>
      </c>
      <c r="C5695">
        <v>2.6799215560307441E-2</v>
      </c>
      <c r="D5695">
        <f t="shared" si="94"/>
        <v>9</v>
      </c>
    </row>
    <row r="5696" spans="1:4" x14ac:dyDescent="0.25">
      <c r="A5696">
        <v>5695</v>
      </c>
      <c r="B5696">
        <v>0</v>
      </c>
      <c r="C5696">
        <v>2.6791342304374223E-2</v>
      </c>
      <c r="D5696">
        <f t="shared" si="94"/>
        <v>9</v>
      </c>
    </row>
    <row r="5697" spans="1:4" x14ac:dyDescent="0.25">
      <c r="A5697">
        <v>5696</v>
      </c>
      <c r="B5697">
        <v>0</v>
      </c>
      <c r="C5697">
        <v>2.6771863374935447E-2</v>
      </c>
      <c r="D5697">
        <f t="shared" si="94"/>
        <v>9</v>
      </c>
    </row>
    <row r="5698" spans="1:4" x14ac:dyDescent="0.25">
      <c r="A5698">
        <v>5697</v>
      </c>
      <c r="B5698">
        <v>0</v>
      </c>
      <c r="C5698">
        <v>2.6742736131492122E-2</v>
      </c>
      <c r="D5698">
        <f t="shared" si="94"/>
        <v>9</v>
      </c>
    </row>
    <row r="5699" spans="1:4" x14ac:dyDescent="0.25">
      <c r="A5699">
        <v>5698</v>
      </c>
      <c r="B5699">
        <v>0</v>
      </c>
      <c r="C5699">
        <v>2.6682159256438555E-2</v>
      </c>
      <c r="D5699">
        <f t="shared" ref="D5699:D5762" si="95">ROUNDUP(A5699/704,0)</f>
        <v>9</v>
      </c>
    </row>
    <row r="5700" spans="1:4" x14ac:dyDescent="0.25">
      <c r="A5700">
        <v>5699</v>
      </c>
      <c r="B5700">
        <v>0</v>
      </c>
      <c r="C5700">
        <v>2.6661317763764424E-2</v>
      </c>
      <c r="D5700">
        <f t="shared" si="95"/>
        <v>9</v>
      </c>
    </row>
    <row r="5701" spans="1:4" x14ac:dyDescent="0.25">
      <c r="A5701">
        <v>5700</v>
      </c>
      <c r="B5701">
        <v>0</v>
      </c>
      <c r="C5701">
        <v>2.6650829543903513E-2</v>
      </c>
      <c r="D5701">
        <f t="shared" si="95"/>
        <v>9</v>
      </c>
    </row>
    <row r="5702" spans="1:4" x14ac:dyDescent="0.25">
      <c r="A5702">
        <v>5701</v>
      </c>
      <c r="B5702">
        <v>0</v>
      </c>
      <c r="C5702">
        <v>2.6602476765766579E-2</v>
      </c>
      <c r="D5702">
        <f t="shared" si="95"/>
        <v>9</v>
      </c>
    </row>
    <row r="5703" spans="1:4" x14ac:dyDescent="0.25">
      <c r="A5703">
        <v>5702</v>
      </c>
      <c r="B5703">
        <v>0</v>
      </c>
      <c r="C5703">
        <v>2.6563672500875324E-2</v>
      </c>
      <c r="D5703">
        <f t="shared" si="95"/>
        <v>9</v>
      </c>
    </row>
    <row r="5704" spans="1:4" x14ac:dyDescent="0.25">
      <c r="A5704">
        <v>5703</v>
      </c>
      <c r="B5704">
        <v>0</v>
      </c>
      <c r="C5704">
        <v>2.6544169832741805E-2</v>
      </c>
      <c r="D5704">
        <f t="shared" si="95"/>
        <v>9</v>
      </c>
    </row>
    <row r="5705" spans="1:4" x14ac:dyDescent="0.25">
      <c r="A5705">
        <v>5704</v>
      </c>
      <c r="B5705">
        <v>0</v>
      </c>
      <c r="C5705">
        <v>2.651526446499515E-2</v>
      </c>
      <c r="D5705">
        <f t="shared" si="95"/>
        <v>9</v>
      </c>
    </row>
    <row r="5706" spans="1:4" x14ac:dyDescent="0.25">
      <c r="A5706">
        <v>5705</v>
      </c>
      <c r="B5706">
        <v>0</v>
      </c>
      <c r="C5706">
        <v>2.6440617305610328E-2</v>
      </c>
      <c r="D5706">
        <f t="shared" si="95"/>
        <v>9</v>
      </c>
    </row>
    <row r="5707" spans="1:4" x14ac:dyDescent="0.25">
      <c r="A5707">
        <v>5706</v>
      </c>
      <c r="B5707">
        <v>0</v>
      </c>
      <c r="C5707">
        <v>2.6353458892506374E-2</v>
      </c>
      <c r="D5707">
        <f t="shared" si="95"/>
        <v>9</v>
      </c>
    </row>
    <row r="5708" spans="1:4" x14ac:dyDescent="0.25">
      <c r="A5708">
        <v>5707</v>
      </c>
      <c r="B5708">
        <v>0</v>
      </c>
      <c r="C5708">
        <v>2.6338960333373917E-2</v>
      </c>
      <c r="D5708">
        <f t="shared" si="95"/>
        <v>9</v>
      </c>
    </row>
    <row r="5709" spans="1:4" x14ac:dyDescent="0.25">
      <c r="A5709">
        <v>5708</v>
      </c>
      <c r="B5709">
        <v>0</v>
      </c>
      <c r="C5709">
        <v>2.6283240175105461E-2</v>
      </c>
      <c r="D5709">
        <f t="shared" si="95"/>
        <v>9</v>
      </c>
    </row>
    <row r="5710" spans="1:4" x14ac:dyDescent="0.25">
      <c r="A5710">
        <v>5709</v>
      </c>
      <c r="B5710">
        <v>0</v>
      </c>
      <c r="C5710">
        <v>2.6283116308021191E-2</v>
      </c>
      <c r="D5710">
        <f t="shared" si="95"/>
        <v>9</v>
      </c>
    </row>
    <row r="5711" spans="1:4" x14ac:dyDescent="0.25">
      <c r="A5711">
        <v>5710</v>
      </c>
      <c r="B5711">
        <v>0</v>
      </c>
      <c r="C5711">
        <v>2.6279963007143702E-2</v>
      </c>
      <c r="D5711">
        <f t="shared" si="95"/>
        <v>9</v>
      </c>
    </row>
    <row r="5712" spans="1:4" x14ac:dyDescent="0.25">
      <c r="A5712">
        <v>5711</v>
      </c>
      <c r="B5712">
        <v>0</v>
      </c>
      <c r="C5712">
        <v>2.6191767088704493E-2</v>
      </c>
      <c r="D5712">
        <f t="shared" si="95"/>
        <v>9</v>
      </c>
    </row>
    <row r="5713" spans="1:4" x14ac:dyDescent="0.25">
      <c r="A5713">
        <v>5712</v>
      </c>
      <c r="B5713">
        <v>0</v>
      </c>
      <c r="C5713">
        <v>2.614691844236974E-2</v>
      </c>
      <c r="D5713">
        <f t="shared" si="95"/>
        <v>9</v>
      </c>
    </row>
    <row r="5714" spans="1:4" x14ac:dyDescent="0.25">
      <c r="A5714">
        <v>5713</v>
      </c>
      <c r="B5714">
        <v>0</v>
      </c>
      <c r="C5714">
        <v>2.603487757811429E-2</v>
      </c>
      <c r="D5714">
        <f t="shared" si="95"/>
        <v>9</v>
      </c>
    </row>
    <row r="5715" spans="1:4" x14ac:dyDescent="0.25">
      <c r="A5715">
        <v>5714</v>
      </c>
      <c r="B5715">
        <v>0</v>
      </c>
      <c r="C5715">
        <v>2.5969713360229508E-2</v>
      </c>
      <c r="D5715">
        <f t="shared" si="95"/>
        <v>9</v>
      </c>
    </row>
    <row r="5716" spans="1:4" x14ac:dyDescent="0.25">
      <c r="A5716">
        <v>5715</v>
      </c>
      <c r="B5716">
        <v>0</v>
      </c>
      <c r="C5716">
        <v>2.590519971605253E-2</v>
      </c>
      <c r="D5716">
        <f t="shared" si="95"/>
        <v>9</v>
      </c>
    </row>
    <row r="5717" spans="1:4" x14ac:dyDescent="0.25">
      <c r="A5717">
        <v>5716</v>
      </c>
      <c r="B5717">
        <v>0</v>
      </c>
      <c r="C5717">
        <v>2.5880058228282033E-2</v>
      </c>
      <c r="D5717">
        <f t="shared" si="95"/>
        <v>9</v>
      </c>
    </row>
    <row r="5718" spans="1:4" x14ac:dyDescent="0.25">
      <c r="A5718">
        <v>5717</v>
      </c>
      <c r="B5718">
        <v>0</v>
      </c>
      <c r="C5718">
        <v>2.5866084817823577E-2</v>
      </c>
      <c r="D5718">
        <f t="shared" si="95"/>
        <v>9</v>
      </c>
    </row>
    <row r="5719" spans="1:4" x14ac:dyDescent="0.25">
      <c r="A5719">
        <v>5718</v>
      </c>
      <c r="B5719">
        <v>0</v>
      </c>
      <c r="C5719">
        <v>2.5853388800528176E-2</v>
      </c>
      <c r="D5719">
        <f t="shared" si="95"/>
        <v>9</v>
      </c>
    </row>
    <row r="5720" spans="1:4" x14ac:dyDescent="0.25">
      <c r="A5720">
        <v>5719</v>
      </c>
      <c r="B5720">
        <v>0</v>
      </c>
      <c r="C5720">
        <v>2.5830057101839506E-2</v>
      </c>
      <c r="D5720">
        <f t="shared" si="95"/>
        <v>9</v>
      </c>
    </row>
    <row r="5721" spans="1:4" x14ac:dyDescent="0.25">
      <c r="A5721">
        <v>5720</v>
      </c>
      <c r="B5721">
        <v>0</v>
      </c>
      <c r="C5721">
        <v>2.5804169098889128E-2</v>
      </c>
      <c r="D5721">
        <f t="shared" si="95"/>
        <v>9</v>
      </c>
    </row>
    <row r="5722" spans="1:4" x14ac:dyDescent="0.25">
      <c r="A5722">
        <v>5721</v>
      </c>
      <c r="B5722">
        <v>0</v>
      </c>
      <c r="C5722">
        <v>2.5744588726947838E-2</v>
      </c>
      <c r="D5722">
        <f t="shared" si="95"/>
        <v>9</v>
      </c>
    </row>
    <row r="5723" spans="1:4" x14ac:dyDescent="0.25">
      <c r="A5723">
        <v>5722</v>
      </c>
      <c r="B5723">
        <v>0</v>
      </c>
      <c r="C5723">
        <v>2.5656187775137437E-2</v>
      </c>
      <c r="D5723">
        <f t="shared" si="95"/>
        <v>9</v>
      </c>
    </row>
    <row r="5724" spans="1:4" x14ac:dyDescent="0.25">
      <c r="A5724">
        <v>5723</v>
      </c>
      <c r="B5724">
        <v>0</v>
      </c>
      <c r="C5724">
        <v>2.5514506996680682E-2</v>
      </c>
      <c r="D5724">
        <f t="shared" si="95"/>
        <v>9</v>
      </c>
    </row>
    <row r="5725" spans="1:4" x14ac:dyDescent="0.25">
      <c r="A5725">
        <v>5724</v>
      </c>
      <c r="B5725">
        <v>0</v>
      </c>
      <c r="C5725">
        <v>2.5507151163436093E-2</v>
      </c>
      <c r="D5725">
        <f t="shared" si="95"/>
        <v>9</v>
      </c>
    </row>
    <row r="5726" spans="1:4" x14ac:dyDescent="0.25">
      <c r="A5726">
        <v>5725</v>
      </c>
      <c r="B5726">
        <v>0</v>
      </c>
      <c r="C5726">
        <v>2.5438063471370398E-2</v>
      </c>
      <c r="D5726">
        <f t="shared" si="95"/>
        <v>9</v>
      </c>
    </row>
    <row r="5727" spans="1:4" x14ac:dyDescent="0.25">
      <c r="A5727">
        <v>5726</v>
      </c>
      <c r="B5727">
        <v>0</v>
      </c>
      <c r="C5727">
        <v>2.5374180034864351E-2</v>
      </c>
      <c r="D5727">
        <f t="shared" si="95"/>
        <v>9</v>
      </c>
    </row>
    <row r="5728" spans="1:4" x14ac:dyDescent="0.25">
      <c r="A5728">
        <v>5727</v>
      </c>
      <c r="B5728">
        <v>0</v>
      </c>
      <c r="C5728">
        <v>2.531649298820747E-2</v>
      </c>
      <c r="D5728">
        <f t="shared" si="95"/>
        <v>9</v>
      </c>
    </row>
    <row r="5729" spans="1:4" x14ac:dyDescent="0.25">
      <c r="A5729">
        <v>5728</v>
      </c>
      <c r="B5729">
        <v>0</v>
      </c>
      <c r="C5729">
        <v>2.5267718446178866E-2</v>
      </c>
      <c r="D5729">
        <f t="shared" si="95"/>
        <v>9</v>
      </c>
    </row>
    <row r="5730" spans="1:4" x14ac:dyDescent="0.25">
      <c r="A5730">
        <v>5729</v>
      </c>
      <c r="B5730">
        <v>0</v>
      </c>
      <c r="C5730">
        <v>2.5205994968128052E-2</v>
      </c>
      <c r="D5730">
        <f t="shared" si="95"/>
        <v>9</v>
      </c>
    </row>
    <row r="5731" spans="1:4" x14ac:dyDescent="0.25">
      <c r="A5731">
        <v>5730</v>
      </c>
      <c r="B5731">
        <v>0</v>
      </c>
      <c r="C5731">
        <v>2.516820369032486E-2</v>
      </c>
      <c r="D5731">
        <f t="shared" si="95"/>
        <v>9</v>
      </c>
    </row>
    <row r="5732" spans="1:4" x14ac:dyDescent="0.25">
      <c r="A5732">
        <v>5731</v>
      </c>
      <c r="B5732">
        <v>0</v>
      </c>
      <c r="C5732">
        <v>2.5162030744942204E-2</v>
      </c>
      <c r="D5732">
        <f t="shared" si="95"/>
        <v>9</v>
      </c>
    </row>
    <row r="5733" spans="1:4" x14ac:dyDescent="0.25">
      <c r="A5733">
        <v>5732</v>
      </c>
      <c r="B5733">
        <v>0</v>
      </c>
      <c r="C5733">
        <v>2.5108039780430285E-2</v>
      </c>
      <c r="D5733">
        <f t="shared" si="95"/>
        <v>9</v>
      </c>
    </row>
    <row r="5734" spans="1:4" x14ac:dyDescent="0.25">
      <c r="A5734">
        <v>5733</v>
      </c>
      <c r="B5734">
        <v>0</v>
      </c>
      <c r="C5734">
        <v>2.5099837898999722E-2</v>
      </c>
      <c r="D5734">
        <f t="shared" si="95"/>
        <v>9</v>
      </c>
    </row>
    <row r="5735" spans="1:4" x14ac:dyDescent="0.25">
      <c r="A5735">
        <v>5734</v>
      </c>
      <c r="B5735">
        <v>0</v>
      </c>
      <c r="C5735">
        <v>2.5067446757381082E-2</v>
      </c>
      <c r="D5735">
        <f t="shared" si="95"/>
        <v>9</v>
      </c>
    </row>
    <row r="5736" spans="1:4" x14ac:dyDescent="0.25">
      <c r="A5736">
        <v>5735</v>
      </c>
      <c r="B5736">
        <v>1</v>
      </c>
      <c r="C5736">
        <v>2.5019020427090359E-2</v>
      </c>
      <c r="D5736">
        <f t="shared" si="95"/>
        <v>9</v>
      </c>
    </row>
    <row r="5737" spans="1:4" x14ac:dyDescent="0.25">
      <c r="A5737">
        <v>5736</v>
      </c>
      <c r="B5737">
        <v>0</v>
      </c>
      <c r="C5737">
        <v>2.4990276854697527E-2</v>
      </c>
      <c r="D5737">
        <f t="shared" si="95"/>
        <v>9</v>
      </c>
    </row>
    <row r="5738" spans="1:4" x14ac:dyDescent="0.25">
      <c r="A5738">
        <v>5737</v>
      </c>
      <c r="B5738">
        <v>0</v>
      </c>
      <c r="C5738">
        <v>2.4971655504964618E-2</v>
      </c>
      <c r="D5738">
        <f t="shared" si="95"/>
        <v>9</v>
      </c>
    </row>
    <row r="5739" spans="1:4" x14ac:dyDescent="0.25">
      <c r="A5739">
        <v>5738</v>
      </c>
      <c r="B5739">
        <v>0</v>
      </c>
      <c r="C5739">
        <v>2.4964617200547694E-2</v>
      </c>
      <c r="D5739">
        <f t="shared" si="95"/>
        <v>9</v>
      </c>
    </row>
    <row r="5740" spans="1:4" x14ac:dyDescent="0.25">
      <c r="A5740">
        <v>5739</v>
      </c>
      <c r="B5740">
        <v>0</v>
      </c>
      <c r="C5740">
        <v>2.4959494338044865E-2</v>
      </c>
      <c r="D5740">
        <f t="shared" si="95"/>
        <v>9</v>
      </c>
    </row>
    <row r="5741" spans="1:4" x14ac:dyDescent="0.25">
      <c r="A5741">
        <v>5740</v>
      </c>
      <c r="B5741">
        <v>0</v>
      </c>
      <c r="C5741">
        <v>2.4899968347906223E-2</v>
      </c>
      <c r="D5741">
        <f t="shared" si="95"/>
        <v>9</v>
      </c>
    </row>
    <row r="5742" spans="1:4" x14ac:dyDescent="0.25">
      <c r="A5742">
        <v>5741</v>
      </c>
      <c r="B5742">
        <v>0</v>
      </c>
      <c r="C5742">
        <v>2.4896818217297865E-2</v>
      </c>
      <c r="D5742">
        <f t="shared" si="95"/>
        <v>9</v>
      </c>
    </row>
    <row r="5743" spans="1:4" x14ac:dyDescent="0.25">
      <c r="A5743">
        <v>5742</v>
      </c>
      <c r="B5743">
        <v>0</v>
      </c>
      <c r="C5743">
        <v>2.4893672844358502E-2</v>
      </c>
      <c r="D5743">
        <f t="shared" si="95"/>
        <v>9</v>
      </c>
    </row>
    <row r="5744" spans="1:4" x14ac:dyDescent="0.25">
      <c r="A5744">
        <v>5743</v>
      </c>
      <c r="B5744">
        <v>0</v>
      </c>
      <c r="C5744">
        <v>2.4863069324822375E-2</v>
      </c>
      <c r="D5744">
        <f t="shared" si="95"/>
        <v>9</v>
      </c>
    </row>
    <row r="5745" spans="1:4" x14ac:dyDescent="0.25">
      <c r="A5745">
        <v>5744</v>
      </c>
      <c r="B5745">
        <v>0</v>
      </c>
      <c r="C5745">
        <v>2.4784632802200088E-2</v>
      </c>
      <c r="D5745">
        <f t="shared" si="95"/>
        <v>9</v>
      </c>
    </row>
    <row r="5746" spans="1:4" x14ac:dyDescent="0.25">
      <c r="A5746">
        <v>5745</v>
      </c>
      <c r="B5746">
        <v>0</v>
      </c>
      <c r="C5746">
        <v>2.4731462926201001E-2</v>
      </c>
      <c r="D5746">
        <f t="shared" si="95"/>
        <v>9</v>
      </c>
    </row>
    <row r="5747" spans="1:4" x14ac:dyDescent="0.25">
      <c r="A5747">
        <v>5746</v>
      </c>
      <c r="B5747">
        <v>0</v>
      </c>
      <c r="C5747">
        <v>2.4652634230938834E-2</v>
      </c>
      <c r="D5747">
        <f t="shared" si="95"/>
        <v>9</v>
      </c>
    </row>
    <row r="5748" spans="1:4" x14ac:dyDescent="0.25">
      <c r="A5748">
        <v>5747</v>
      </c>
      <c r="B5748">
        <v>0</v>
      </c>
      <c r="C5748">
        <v>2.4607069638056388E-2</v>
      </c>
      <c r="D5748">
        <f t="shared" si="95"/>
        <v>9</v>
      </c>
    </row>
    <row r="5749" spans="1:4" x14ac:dyDescent="0.25">
      <c r="A5749">
        <v>5748</v>
      </c>
      <c r="B5749">
        <v>1</v>
      </c>
      <c r="C5749">
        <v>2.4495395478089751E-2</v>
      </c>
      <c r="D5749">
        <f t="shared" si="95"/>
        <v>9</v>
      </c>
    </row>
    <row r="5750" spans="1:4" x14ac:dyDescent="0.25">
      <c r="A5750">
        <v>5749</v>
      </c>
      <c r="B5750">
        <v>0</v>
      </c>
      <c r="C5750">
        <v>2.4377270803877155E-2</v>
      </c>
      <c r="D5750">
        <f t="shared" si="95"/>
        <v>9</v>
      </c>
    </row>
    <row r="5751" spans="1:4" x14ac:dyDescent="0.25">
      <c r="A5751">
        <v>5750</v>
      </c>
      <c r="B5751">
        <v>0</v>
      </c>
      <c r="C5751">
        <v>2.4343111303069351E-2</v>
      </c>
      <c r="D5751">
        <f t="shared" si="95"/>
        <v>9</v>
      </c>
    </row>
    <row r="5752" spans="1:4" x14ac:dyDescent="0.25">
      <c r="A5752">
        <v>5751</v>
      </c>
      <c r="B5752">
        <v>0</v>
      </c>
      <c r="C5752">
        <v>2.4335571650334387E-2</v>
      </c>
      <c r="D5752">
        <f t="shared" si="95"/>
        <v>9</v>
      </c>
    </row>
    <row r="5753" spans="1:4" x14ac:dyDescent="0.25">
      <c r="A5753">
        <v>5752</v>
      </c>
      <c r="B5753">
        <v>0</v>
      </c>
      <c r="C5753">
        <v>2.4295828939817538E-2</v>
      </c>
      <c r="D5753">
        <f t="shared" si="95"/>
        <v>9</v>
      </c>
    </row>
    <row r="5754" spans="1:4" x14ac:dyDescent="0.25">
      <c r="A5754">
        <v>5753</v>
      </c>
      <c r="B5754">
        <v>0</v>
      </c>
      <c r="C5754">
        <v>2.4266920932028976E-2</v>
      </c>
      <c r="D5754">
        <f t="shared" si="95"/>
        <v>9</v>
      </c>
    </row>
    <row r="5755" spans="1:4" x14ac:dyDescent="0.25">
      <c r="A5755">
        <v>5754</v>
      </c>
      <c r="B5755">
        <v>0</v>
      </c>
      <c r="C5755">
        <v>2.4262595567298418E-2</v>
      </c>
      <c r="D5755">
        <f t="shared" si="95"/>
        <v>9</v>
      </c>
    </row>
    <row r="5756" spans="1:4" x14ac:dyDescent="0.25">
      <c r="A5756">
        <v>5755</v>
      </c>
      <c r="B5756">
        <v>0</v>
      </c>
      <c r="C5756">
        <v>2.4196650392608949E-2</v>
      </c>
      <c r="D5756">
        <f t="shared" si="95"/>
        <v>9</v>
      </c>
    </row>
    <row r="5757" spans="1:4" x14ac:dyDescent="0.25">
      <c r="A5757">
        <v>5756</v>
      </c>
      <c r="B5757">
        <v>0</v>
      </c>
      <c r="C5757">
        <v>2.416941947033073E-2</v>
      </c>
      <c r="D5757">
        <f t="shared" si="95"/>
        <v>9</v>
      </c>
    </row>
    <row r="5758" spans="1:4" x14ac:dyDescent="0.25">
      <c r="A5758">
        <v>5757</v>
      </c>
      <c r="B5758">
        <v>0</v>
      </c>
      <c r="C5758">
        <v>2.4078337781989551E-2</v>
      </c>
      <c r="D5758">
        <f t="shared" si="95"/>
        <v>9</v>
      </c>
    </row>
    <row r="5759" spans="1:4" x14ac:dyDescent="0.25">
      <c r="A5759">
        <v>5758</v>
      </c>
      <c r="B5759">
        <v>0</v>
      </c>
      <c r="C5759">
        <v>2.4043443823773557E-2</v>
      </c>
      <c r="D5759">
        <f t="shared" si="95"/>
        <v>9</v>
      </c>
    </row>
    <row r="5760" spans="1:4" x14ac:dyDescent="0.25">
      <c r="A5760">
        <v>5759</v>
      </c>
      <c r="B5760">
        <v>0</v>
      </c>
      <c r="C5760">
        <v>2.4009036906464647E-2</v>
      </c>
      <c r="D5760">
        <f t="shared" si="95"/>
        <v>9</v>
      </c>
    </row>
    <row r="5761" spans="1:4" x14ac:dyDescent="0.25">
      <c r="A5761">
        <v>5760</v>
      </c>
      <c r="B5761">
        <v>0</v>
      </c>
      <c r="C5761">
        <v>2.3973787199218801E-2</v>
      </c>
      <c r="D5761">
        <f t="shared" si="95"/>
        <v>9</v>
      </c>
    </row>
    <row r="5762" spans="1:4" x14ac:dyDescent="0.25">
      <c r="A5762">
        <v>5761</v>
      </c>
      <c r="B5762">
        <v>0</v>
      </c>
      <c r="C5762">
        <v>2.3956763039361048E-2</v>
      </c>
      <c r="D5762">
        <f t="shared" si="95"/>
        <v>9</v>
      </c>
    </row>
    <row r="5763" spans="1:4" x14ac:dyDescent="0.25">
      <c r="A5763">
        <v>5762</v>
      </c>
      <c r="B5763">
        <v>0</v>
      </c>
      <c r="C5763">
        <v>2.3936097570011278E-2</v>
      </c>
      <c r="D5763">
        <f t="shared" ref="D5763:D5826" si="96">ROUNDUP(A5763/704,0)</f>
        <v>9</v>
      </c>
    </row>
    <row r="5764" spans="1:4" x14ac:dyDescent="0.25">
      <c r="A5764">
        <v>5763</v>
      </c>
      <c r="B5764">
        <v>0</v>
      </c>
      <c r="C5764">
        <v>2.38857600763491E-2</v>
      </c>
      <c r="D5764">
        <f t="shared" si="96"/>
        <v>9</v>
      </c>
    </row>
    <row r="5765" spans="1:4" x14ac:dyDescent="0.25">
      <c r="A5765">
        <v>5764</v>
      </c>
      <c r="B5765">
        <v>0</v>
      </c>
      <c r="C5765">
        <v>2.3881640155464106E-2</v>
      </c>
      <c r="D5765">
        <f t="shared" si="96"/>
        <v>9</v>
      </c>
    </row>
    <row r="5766" spans="1:4" x14ac:dyDescent="0.25">
      <c r="A5766">
        <v>5765</v>
      </c>
      <c r="B5766">
        <v>1</v>
      </c>
      <c r="C5766">
        <v>2.387917114629786E-2</v>
      </c>
      <c r="D5766">
        <f t="shared" si="96"/>
        <v>9</v>
      </c>
    </row>
    <row r="5767" spans="1:4" x14ac:dyDescent="0.25">
      <c r="A5767">
        <v>5766</v>
      </c>
      <c r="B5767">
        <v>0</v>
      </c>
      <c r="C5767">
        <v>2.3859248701974395E-2</v>
      </c>
      <c r="D5767">
        <f t="shared" si="96"/>
        <v>9</v>
      </c>
    </row>
    <row r="5768" spans="1:4" x14ac:dyDescent="0.25">
      <c r="A5768">
        <v>5767</v>
      </c>
      <c r="B5768">
        <v>0</v>
      </c>
      <c r="C5768">
        <v>2.3815076564073678E-2</v>
      </c>
      <c r="D5768">
        <f t="shared" si="96"/>
        <v>9</v>
      </c>
    </row>
    <row r="5769" spans="1:4" x14ac:dyDescent="0.25">
      <c r="A5769">
        <v>5768</v>
      </c>
      <c r="B5769">
        <v>0</v>
      </c>
      <c r="C5769">
        <v>2.3801804217137387E-2</v>
      </c>
      <c r="D5769">
        <f t="shared" si="96"/>
        <v>9</v>
      </c>
    </row>
    <row r="5770" spans="1:4" x14ac:dyDescent="0.25">
      <c r="A5770">
        <v>5769</v>
      </c>
      <c r="B5770">
        <v>0</v>
      </c>
      <c r="C5770">
        <v>2.3775370527896158E-2</v>
      </c>
      <c r="D5770">
        <f t="shared" si="96"/>
        <v>9</v>
      </c>
    </row>
    <row r="5771" spans="1:4" x14ac:dyDescent="0.25">
      <c r="A5771">
        <v>5770</v>
      </c>
      <c r="B5771">
        <v>0</v>
      </c>
      <c r="C5771">
        <v>2.3772777401147225E-2</v>
      </c>
      <c r="D5771">
        <f t="shared" si="96"/>
        <v>9</v>
      </c>
    </row>
    <row r="5772" spans="1:4" x14ac:dyDescent="0.25">
      <c r="A5772">
        <v>5771</v>
      </c>
      <c r="B5772">
        <v>0</v>
      </c>
      <c r="C5772">
        <v>2.3753698221681298E-2</v>
      </c>
      <c r="D5772">
        <f t="shared" si="96"/>
        <v>9</v>
      </c>
    </row>
    <row r="5773" spans="1:4" x14ac:dyDescent="0.25">
      <c r="A5773">
        <v>5772</v>
      </c>
      <c r="B5773">
        <v>0</v>
      </c>
      <c r="C5773">
        <v>2.3739033915012118E-2</v>
      </c>
      <c r="D5773">
        <f t="shared" si="96"/>
        <v>9</v>
      </c>
    </row>
    <row r="5774" spans="1:4" x14ac:dyDescent="0.25">
      <c r="A5774">
        <v>5773</v>
      </c>
      <c r="B5774">
        <v>0</v>
      </c>
      <c r="C5774">
        <v>2.3708173087503507E-2</v>
      </c>
      <c r="D5774">
        <f t="shared" si="96"/>
        <v>9</v>
      </c>
    </row>
    <row r="5775" spans="1:4" x14ac:dyDescent="0.25">
      <c r="A5775">
        <v>5774</v>
      </c>
      <c r="B5775">
        <v>0</v>
      </c>
      <c r="C5775">
        <v>2.3648119423836128E-2</v>
      </c>
      <c r="D5775">
        <f t="shared" si="96"/>
        <v>9</v>
      </c>
    </row>
    <row r="5776" spans="1:4" x14ac:dyDescent="0.25">
      <c r="A5776">
        <v>5775</v>
      </c>
      <c r="B5776">
        <v>0</v>
      </c>
      <c r="C5776">
        <v>2.3624664853554869E-2</v>
      </c>
      <c r="D5776">
        <f t="shared" si="96"/>
        <v>9</v>
      </c>
    </row>
    <row r="5777" spans="1:4" x14ac:dyDescent="0.25">
      <c r="A5777">
        <v>5776</v>
      </c>
      <c r="B5777">
        <v>0</v>
      </c>
      <c r="C5777">
        <v>2.3598409540733927E-2</v>
      </c>
      <c r="D5777">
        <f t="shared" si="96"/>
        <v>9</v>
      </c>
    </row>
    <row r="5778" spans="1:4" x14ac:dyDescent="0.25">
      <c r="A5778">
        <v>5777</v>
      </c>
      <c r="B5778">
        <v>0</v>
      </c>
      <c r="C5778">
        <v>2.3582753747247005E-2</v>
      </c>
      <c r="D5778">
        <f t="shared" si="96"/>
        <v>9</v>
      </c>
    </row>
    <row r="5779" spans="1:4" x14ac:dyDescent="0.25">
      <c r="A5779">
        <v>5778</v>
      </c>
      <c r="B5779">
        <v>0</v>
      </c>
      <c r="C5779">
        <v>2.3565386645638831E-2</v>
      </c>
      <c r="D5779">
        <f t="shared" si="96"/>
        <v>9</v>
      </c>
    </row>
    <row r="5780" spans="1:4" x14ac:dyDescent="0.25">
      <c r="A5780">
        <v>5779</v>
      </c>
      <c r="B5780">
        <v>0</v>
      </c>
      <c r="C5780">
        <v>2.3559439507881211E-2</v>
      </c>
      <c r="D5780">
        <f t="shared" si="96"/>
        <v>9</v>
      </c>
    </row>
    <row r="5781" spans="1:4" x14ac:dyDescent="0.25">
      <c r="A5781">
        <v>5780</v>
      </c>
      <c r="B5781">
        <v>0</v>
      </c>
      <c r="C5781">
        <v>2.3549205413246382E-2</v>
      </c>
      <c r="D5781">
        <f t="shared" si="96"/>
        <v>9</v>
      </c>
    </row>
    <row r="5782" spans="1:4" x14ac:dyDescent="0.25">
      <c r="A5782">
        <v>5781</v>
      </c>
      <c r="B5782">
        <v>0</v>
      </c>
      <c r="C5782">
        <v>2.3484093725986879E-2</v>
      </c>
      <c r="D5782">
        <f t="shared" si="96"/>
        <v>9</v>
      </c>
    </row>
    <row r="5783" spans="1:4" x14ac:dyDescent="0.25">
      <c r="A5783">
        <v>5782</v>
      </c>
      <c r="B5783">
        <v>0</v>
      </c>
      <c r="C5783">
        <v>2.347695105485539E-2</v>
      </c>
      <c r="D5783">
        <f t="shared" si="96"/>
        <v>9</v>
      </c>
    </row>
    <row r="5784" spans="1:4" x14ac:dyDescent="0.25">
      <c r="A5784">
        <v>5783</v>
      </c>
      <c r="B5784">
        <v>0</v>
      </c>
      <c r="C5784">
        <v>2.341686941638671E-2</v>
      </c>
      <c r="D5784">
        <f t="shared" si="96"/>
        <v>9</v>
      </c>
    </row>
    <row r="5785" spans="1:4" x14ac:dyDescent="0.25">
      <c r="A5785">
        <v>5784</v>
      </c>
      <c r="B5785">
        <v>0</v>
      </c>
      <c r="C5785">
        <v>2.3372507819500989E-2</v>
      </c>
      <c r="D5785">
        <f t="shared" si="96"/>
        <v>9</v>
      </c>
    </row>
    <row r="5786" spans="1:4" x14ac:dyDescent="0.25">
      <c r="A5786">
        <v>5785</v>
      </c>
      <c r="B5786">
        <v>0</v>
      </c>
      <c r="C5786">
        <v>2.3359484887068568E-2</v>
      </c>
      <c r="D5786">
        <f t="shared" si="96"/>
        <v>9</v>
      </c>
    </row>
    <row r="5787" spans="1:4" x14ac:dyDescent="0.25">
      <c r="A5787">
        <v>5786</v>
      </c>
      <c r="B5787">
        <v>0</v>
      </c>
      <c r="C5787">
        <v>2.324941528235119E-2</v>
      </c>
      <c r="D5787">
        <f t="shared" si="96"/>
        <v>9</v>
      </c>
    </row>
    <row r="5788" spans="1:4" x14ac:dyDescent="0.25">
      <c r="A5788">
        <v>5787</v>
      </c>
      <c r="B5788">
        <v>0</v>
      </c>
      <c r="C5788">
        <v>2.3213358421695821E-2</v>
      </c>
      <c r="D5788">
        <f t="shared" si="96"/>
        <v>9</v>
      </c>
    </row>
    <row r="5789" spans="1:4" x14ac:dyDescent="0.25">
      <c r="A5789">
        <v>5788</v>
      </c>
      <c r="B5789">
        <v>1</v>
      </c>
      <c r="C5789">
        <v>2.3168880962168951E-2</v>
      </c>
      <c r="D5789">
        <f t="shared" si="96"/>
        <v>9</v>
      </c>
    </row>
    <row r="5790" spans="1:4" x14ac:dyDescent="0.25">
      <c r="A5790">
        <v>5789</v>
      </c>
      <c r="B5790">
        <v>0</v>
      </c>
      <c r="C5790">
        <v>2.3114862718961113E-2</v>
      </c>
      <c r="D5790">
        <f t="shared" si="96"/>
        <v>9</v>
      </c>
    </row>
    <row r="5791" spans="1:4" x14ac:dyDescent="0.25">
      <c r="A5791">
        <v>5790</v>
      </c>
      <c r="B5791">
        <v>0</v>
      </c>
      <c r="C5791">
        <v>2.3075697546458954E-2</v>
      </c>
      <c r="D5791">
        <f t="shared" si="96"/>
        <v>9</v>
      </c>
    </row>
    <row r="5792" spans="1:4" x14ac:dyDescent="0.25">
      <c r="A5792">
        <v>5791</v>
      </c>
      <c r="B5792">
        <v>0</v>
      </c>
      <c r="C5792">
        <v>2.3047185650752811E-2</v>
      </c>
      <c r="D5792">
        <f t="shared" si="96"/>
        <v>9</v>
      </c>
    </row>
    <row r="5793" spans="1:4" x14ac:dyDescent="0.25">
      <c r="A5793">
        <v>5792</v>
      </c>
      <c r="B5793">
        <v>0</v>
      </c>
      <c r="C5793">
        <v>2.3043602274170301E-2</v>
      </c>
      <c r="D5793">
        <f t="shared" si="96"/>
        <v>9</v>
      </c>
    </row>
    <row r="5794" spans="1:4" x14ac:dyDescent="0.25">
      <c r="A5794">
        <v>5793</v>
      </c>
      <c r="B5794">
        <v>0</v>
      </c>
      <c r="C5794">
        <v>2.3032749422335425E-2</v>
      </c>
      <c r="D5794">
        <f t="shared" si="96"/>
        <v>9</v>
      </c>
    </row>
    <row r="5795" spans="1:4" x14ac:dyDescent="0.25">
      <c r="A5795">
        <v>5794</v>
      </c>
      <c r="B5795">
        <v>0</v>
      </c>
      <c r="C5795">
        <v>2.3029621143097211E-2</v>
      </c>
      <c r="D5795">
        <f t="shared" si="96"/>
        <v>9</v>
      </c>
    </row>
    <row r="5796" spans="1:4" x14ac:dyDescent="0.25">
      <c r="A5796">
        <v>5795</v>
      </c>
      <c r="B5796">
        <v>0</v>
      </c>
      <c r="C5796">
        <v>2.3028606673385778E-2</v>
      </c>
      <c r="D5796">
        <f t="shared" si="96"/>
        <v>9</v>
      </c>
    </row>
    <row r="5797" spans="1:4" x14ac:dyDescent="0.25">
      <c r="A5797">
        <v>5796</v>
      </c>
      <c r="B5797">
        <v>0</v>
      </c>
      <c r="C5797">
        <v>2.2997977384805076E-2</v>
      </c>
      <c r="D5797">
        <f t="shared" si="96"/>
        <v>9</v>
      </c>
    </row>
    <row r="5798" spans="1:4" x14ac:dyDescent="0.25">
      <c r="A5798">
        <v>5797</v>
      </c>
      <c r="B5798">
        <v>0</v>
      </c>
      <c r="C5798">
        <v>2.2990765468220976E-2</v>
      </c>
      <c r="D5798">
        <f t="shared" si="96"/>
        <v>9</v>
      </c>
    </row>
    <row r="5799" spans="1:4" x14ac:dyDescent="0.25">
      <c r="A5799">
        <v>5798</v>
      </c>
      <c r="B5799">
        <v>0</v>
      </c>
      <c r="C5799">
        <v>2.2945785724027088E-2</v>
      </c>
      <c r="D5799">
        <f t="shared" si="96"/>
        <v>9</v>
      </c>
    </row>
    <row r="5800" spans="1:4" x14ac:dyDescent="0.25">
      <c r="A5800">
        <v>5799</v>
      </c>
      <c r="B5800">
        <v>0</v>
      </c>
      <c r="C5800">
        <v>2.2943959296545333E-2</v>
      </c>
      <c r="D5800">
        <f t="shared" si="96"/>
        <v>9</v>
      </c>
    </row>
    <row r="5801" spans="1:4" x14ac:dyDescent="0.25">
      <c r="A5801">
        <v>5800</v>
      </c>
      <c r="B5801">
        <v>0</v>
      </c>
      <c r="C5801">
        <v>2.2890044984885512E-2</v>
      </c>
      <c r="D5801">
        <f t="shared" si="96"/>
        <v>9</v>
      </c>
    </row>
    <row r="5802" spans="1:4" x14ac:dyDescent="0.25">
      <c r="A5802">
        <v>5801</v>
      </c>
      <c r="B5802">
        <v>0</v>
      </c>
      <c r="C5802">
        <v>2.2876146792273552E-2</v>
      </c>
      <c r="D5802">
        <f t="shared" si="96"/>
        <v>9</v>
      </c>
    </row>
    <row r="5803" spans="1:4" x14ac:dyDescent="0.25">
      <c r="A5803">
        <v>5802</v>
      </c>
      <c r="B5803">
        <v>0</v>
      </c>
      <c r="C5803">
        <v>2.2872470934510235E-2</v>
      </c>
      <c r="D5803">
        <f t="shared" si="96"/>
        <v>9</v>
      </c>
    </row>
    <row r="5804" spans="1:4" x14ac:dyDescent="0.25">
      <c r="A5804">
        <v>5803</v>
      </c>
      <c r="B5804">
        <v>0</v>
      </c>
      <c r="C5804">
        <v>2.2853161486816567E-2</v>
      </c>
      <c r="D5804">
        <f t="shared" si="96"/>
        <v>9</v>
      </c>
    </row>
    <row r="5805" spans="1:4" x14ac:dyDescent="0.25">
      <c r="A5805">
        <v>5804</v>
      </c>
      <c r="B5805">
        <v>0</v>
      </c>
      <c r="C5805">
        <v>2.283533527453516E-2</v>
      </c>
      <c r="D5805">
        <f t="shared" si="96"/>
        <v>9</v>
      </c>
    </row>
    <row r="5806" spans="1:4" x14ac:dyDescent="0.25">
      <c r="A5806">
        <v>5805</v>
      </c>
      <c r="B5806">
        <v>0</v>
      </c>
      <c r="C5806">
        <v>2.2826911516481474E-2</v>
      </c>
      <c r="D5806">
        <f t="shared" si="96"/>
        <v>9</v>
      </c>
    </row>
    <row r="5807" spans="1:4" x14ac:dyDescent="0.25">
      <c r="A5807">
        <v>5806</v>
      </c>
      <c r="B5807">
        <v>0</v>
      </c>
      <c r="C5807">
        <v>2.2816308608830993E-2</v>
      </c>
      <c r="D5807">
        <f t="shared" si="96"/>
        <v>9</v>
      </c>
    </row>
    <row r="5808" spans="1:4" x14ac:dyDescent="0.25">
      <c r="A5808">
        <v>5807</v>
      </c>
      <c r="B5808">
        <v>0</v>
      </c>
      <c r="C5808">
        <v>2.2739544859488179E-2</v>
      </c>
      <c r="D5808">
        <f t="shared" si="96"/>
        <v>9</v>
      </c>
    </row>
    <row r="5809" spans="1:4" x14ac:dyDescent="0.25">
      <c r="A5809">
        <v>5808</v>
      </c>
      <c r="B5809">
        <v>0</v>
      </c>
      <c r="C5809">
        <v>2.2727252419855546E-2</v>
      </c>
      <c r="D5809">
        <f t="shared" si="96"/>
        <v>9</v>
      </c>
    </row>
    <row r="5810" spans="1:4" x14ac:dyDescent="0.25">
      <c r="A5810">
        <v>5809</v>
      </c>
      <c r="B5810">
        <v>0</v>
      </c>
      <c r="C5810">
        <v>2.2685784900965195E-2</v>
      </c>
      <c r="D5810">
        <f t="shared" si="96"/>
        <v>9</v>
      </c>
    </row>
    <row r="5811" spans="1:4" x14ac:dyDescent="0.25">
      <c r="A5811">
        <v>5810</v>
      </c>
      <c r="B5811">
        <v>0</v>
      </c>
      <c r="C5811">
        <v>2.2671100056654469E-2</v>
      </c>
      <c r="D5811">
        <f t="shared" si="96"/>
        <v>9</v>
      </c>
    </row>
    <row r="5812" spans="1:4" x14ac:dyDescent="0.25">
      <c r="A5812">
        <v>5811</v>
      </c>
      <c r="B5812">
        <v>1</v>
      </c>
      <c r="C5812">
        <v>2.2638246816199335E-2</v>
      </c>
      <c r="D5812">
        <f t="shared" si="96"/>
        <v>9</v>
      </c>
    </row>
    <row r="5813" spans="1:4" x14ac:dyDescent="0.25">
      <c r="A5813">
        <v>5812</v>
      </c>
      <c r="B5813">
        <v>0</v>
      </c>
      <c r="C5813">
        <v>2.2604318375761805E-2</v>
      </c>
      <c r="D5813">
        <f t="shared" si="96"/>
        <v>9</v>
      </c>
    </row>
    <row r="5814" spans="1:4" x14ac:dyDescent="0.25">
      <c r="A5814">
        <v>5813</v>
      </c>
      <c r="B5814">
        <v>0</v>
      </c>
      <c r="C5814">
        <v>2.2490796853430983E-2</v>
      </c>
      <c r="D5814">
        <f t="shared" si="96"/>
        <v>9</v>
      </c>
    </row>
    <row r="5815" spans="1:4" x14ac:dyDescent="0.25">
      <c r="A5815">
        <v>5814</v>
      </c>
      <c r="B5815">
        <v>0</v>
      </c>
      <c r="C5815">
        <v>2.2461357604954171E-2</v>
      </c>
      <c r="D5815">
        <f t="shared" si="96"/>
        <v>9</v>
      </c>
    </row>
    <row r="5816" spans="1:4" x14ac:dyDescent="0.25">
      <c r="A5816">
        <v>5815</v>
      </c>
      <c r="B5816">
        <v>0</v>
      </c>
      <c r="C5816">
        <v>2.2405402703623515E-2</v>
      </c>
      <c r="D5816">
        <f t="shared" si="96"/>
        <v>9</v>
      </c>
    </row>
    <row r="5817" spans="1:4" x14ac:dyDescent="0.25">
      <c r="A5817">
        <v>5816</v>
      </c>
      <c r="B5817">
        <v>0</v>
      </c>
      <c r="C5817">
        <v>2.236783413549473E-2</v>
      </c>
      <c r="D5817">
        <f t="shared" si="96"/>
        <v>9</v>
      </c>
    </row>
    <row r="5818" spans="1:4" x14ac:dyDescent="0.25">
      <c r="A5818">
        <v>5817</v>
      </c>
      <c r="B5818">
        <v>0</v>
      </c>
      <c r="C5818">
        <v>2.2331081419190879E-2</v>
      </c>
      <c r="D5818">
        <f t="shared" si="96"/>
        <v>9</v>
      </c>
    </row>
    <row r="5819" spans="1:4" x14ac:dyDescent="0.25">
      <c r="A5819">
        <v>5818</v>
      </c>
      <c r="B5819">
        <v>0</v>
      </c>
      <c r="C5819">
        <v>2.2307439774840933E-2</v>
      </c>
      <c r="D5819">
        <f t="shared" si="96"/>
        <v>9</v>
      </c>
    </row>
    <row r="5820" spans="1:4" x14ac:dyDescent="0.25">
      <c r="A5820">
        <v>5819</v>
      </c>
      <c r="B5820">
        <v>0</v>
      </c>
      <c r="C5820">
        <v>2.229736913242867E-2</v>
      </c>
      <c r="D5820">
        <f t="shared" si="96"/>
        <v>9</v>
      </c>
    </row>
    <row r="5821" spans="1:4" x14ac:dyDescent="0.25">
      <c r="A5821">
        <v>5820</v>
      </c>
      <c r="B5821">
        <v>0</v>
      </c>
      <c r="C5821">
        <v>2.2193140298458695E-2</v>
      </c>
      <c r="D5821">
        <f t="shared" si="96"/>
        <v>9</v>
      </c>
    </row>
    <row r="5822" spans="1:4" x14ac:dyDescent="0.25">
      <c r="A5822">
        <v>5821</v>
      </c>
      <c r="B5822">
        <v>0</v>
      </c>
      <c r="C5822">
        <v>2.2184933094140599E-2</v>
      </c>
      <c r="D5822">
        <f t="shared" si="96"/>
        <v>9</v>
      </c>
    </row>
    <row r="5823" spans="1:4" x14ac:dyDescent="0.25">
      <c r="A5823">
        <v>5822</v>
      </c>
      <c r="B5823">
        <v>0</v>
      </c>
      <c r="C5823">
        <v>2.2174676687904744E-2</v>
      </c>
      <c r="D5823">
        <f t="shared" si="96"/>
        <v>9</v>
      </c>
    </row>
    <row r="5824" spans="1:4" x14ac:dyDescent="0.25">
      <c r="A5824">
        <v>5823</v>
      </c>
      <c r="B5824">
        <v>0</v>
      </c>
      <c r="C5824">
        <v>2.2156776229578682E-2</v>
      </c>
      <c r="D5824">
        <f t="shared" si="96"/>
        <v>9</v>
      </c>
    </row>
    <row r="5825" spans="1:4" x14ac:dyDescent="0.25">
      <c r="A5825">
        <v>5824</v>
      </c>
      <c r="B5825">
        <v>0</v>
      </c>
      <c r="C5825">
        <v>2.2026776584299326E-2</v>
      </c>
      <c r="D5825">
        <f t="shared" si="96"/>
        <v>9</v>
      </c>
    </row>
    <row r="5826" spans="1:4" x14ac:dyDescent="0.25">
      <c r="A5826">
        <v>5825</v>
      </c>
      <c r="B5826">
        <v>0</v>
      </c>
      <c r="C5826">
        <v>2.2014504447782603E-2</v>
      </c>
      <c r="D5826">
        <f t="shared" si="96"/>
        <v>9</v>
      </c>
    </row>
    <row r="5827" spans="1:4" x14ac:dyDescent="0.25">
      <c r="A5827">
        <v>5826</v>
      </c>
      <c r="B5827">
        <v>0</v>
      </c>
      <c r="C5827">
        <v>2.2007829456299342E-2</v>
      </c>
      <c r="D5827">
        <f t="shared" ref="D5827:D5890" si="97">ROUNDUP(A5827/704,0)</f>
        <v>9</v>
      </c>
    </row>
    <row r="5828" spans="1:4" x14ac:dyDescent="0.25">
      <c r="A5828">
        <v>5827</v>
      </c>
      <c r="B5828">
        <v>0</v>
      </c>
      <c r="C5828">
        <v>2.1955494039231322E-2</v>
      </c>
      <c r="D5828">
        <f t="shared" si="97"/>
        <v>9</v>
      </c>
    </row>
    <row r="5829" spans="1:4" x14ac:dyDescent="0.25">
      <c r="A5829">
        <v>5828</v>
      </c>
      <c r="B5829">
        <v>0</v>
      </c>
      <c r="C5829">
        <v>2.1912498158706245E-2</v>
      </c>
      <c r="D5829">
        <f t="shared" si="97"/>
        <v>9</v>
      </c>
    </row>
    <row r="5830" spans="1:4" x14ac:dyDescent="0.25">
      <c r="A5830">
        <v>5829</v>
      </c>
      <c r="B5830">
        <v>0</v>
      </c>
      <c r="C5830">
        <v>2.1872810208754756E-2</v>
      </c>
      <c r="D5830">
        <f t="shared" si="97"/>
        <v>9</v>
      </c>
    </row>
    <row r="5831" spans="1:4" x14ac:dyDescent="0.25">
      <c r="A5831">
        <v>5830</v>
      </c>
      <c r="B5831">
        <v>0</v>
      </c>
      <c r="C5831">
        <v>2.1869877657930019E-2</v>
      </c>
      <c r="D5831">
        <f t="shared" si="97"/>
        <v>9</v>
      </c>
    </row>
    <row r="5832" spans="1:4" x14ac:dyDescent="0.25">
      <c r="A5832">
        <v>5831</v>
      </c>
      <c r="B5832">
        <v>0</v>
      </c>
      <c r="C5832">
        <v>2.1837457197443649E-2</v>
      </c>
      <c r="D5832">
        <f t="shared" si="97"/>
        <v>9</v>
      </c>
    </row>
    <row r="5833" spans="1:4" x14ac:dyDescent="0.25">
      <c r="A5833">
        <v>5832</v>
      </c>
      <c r="B5833">
        <v>0</v>
      </c>
      <c r="C5833">
        <v>2.1825460472218242E-2</v>
      </c>
      <c r="D5833">
        <f t="shared" si="97"/>
        <v>9</v>
      </c>
    </row>
    <row r="5834" spans="1:4" x14ac:dyDescent="0.25">
      <c r="A5834">
        <v>5833</v>
      </c>
      <c r="B5834">
        <v>0</v>
      </c>
      <c r="C5834">
        <v>2.1812162018074208E-2</v>
      </c>
      <c r="D5834">
        <f t="shared" si="97"/>
        <v>9</v>
      </c>
    </row>
    <row r="5835" spans="1:4" x14ac:dyDescent="0.25">
      <c r="A5835">
        <v>5834</v>
      </c>
      <c r="B5835">
        <v>0</v>
      </c>
      <c r="C5835">
        <v>2.1743061897491221E-2</v>
      </c>
      <c r="D5835">
        <f t="shared" si="97"/>
        <v>9</v>
      </c>
    </row>
    <row r="5836" spans="1:4" x14ac:dyDescent="0.25">
      <c r="A5836">
        <v>5835</v>
      </c>
      <c r="B5836">
        <v>0</v>
      </c>
      <c r="C5836">
        <v>2.1660715124307135E-2</v>
      </c>
      <c r="D5836">
        <f t="shared" si="97"/>
        <v>9</v>
      </c>
    </row>
    <row r="5837" spans="1:4" x14ac:dyDescent="0.25">
      <c r="A5837">
        <v>5836</v>
      </c>
      <c r="B5837">
        <v>0</v>
      </c>
      <c r="C5837">
        <v>2.1610932913334144E-2</v>
      </c>
      <c r="D5837">
        <f t="shared" si="97"/>
        <v>9</v>
      </c>
    </row>
    <row r="5838" spans="1:4" x14ac:dyDescent="0.25">
      <c r="A5838">
        <v>5837</v>
      </c>
      <c r="B5838">
        <v>0</v>
      </c>
      <c r="C5838">
        <v>2.1549063405264721E-2</v>
      </c>
      <c r="D5838">
        <f t="shared" si="97"/>
        <v>9</v>
      </c>
    </row>
    <row r="5839" spans="1:4" x14ac:dyDescent="0.25">
      <c r="A5839">
        <v>5838</v>
      </c>
      <c r="B5839">
        <v>0</v>
      </c>
      <c r="C5839">
        <v>2.1520313789595694E-2</v>
      </c>
      <c r="D5839">
        <f t="shared" si="97"/>
        <v>9</v>
      </c>
    </row>
    <row r="5840" spans="1:4" x14ac:dyDescent="0.25">
      <c r="A5840">
        <v>5839</v>
      </c>
      <c r="B5840">
        <v>0</v>
      </c>
      <c r="C5840">
        <v>2.1453694927314474E-2</v>
      </c>
      <c r="D5840">
        <f t="shared" si="97"/>
        <v>9</v>
      </c>
    </row>
    <row r="5841" spans="1:4" x14ac:dyDescent="0.25">
      <c r="A5841">
        <v>5840</v>
      </c>
      <c r="B5841">
        <v>0</v>
      </c>
      <c r="C5841">
        <v>2.1433087172611377E-2</v>
      </c>
      <c r="D5841">
        <f t="shared" si="97"/>
        <v>9</v>
      </c>
    </row>
    <row r="5842" spans="1:4" x14ac:dyDescent="0.25">
      <c r="A5842">
        <v>5841</v>
      </c>
      <c r="B5842">
        <v>0</v>
      </c>
      <c r="C5842">
        <v>2.133912815160929E-2</v>
      </c>
      <c r="D5842">
        <f t="shared" si="97"/>
        <v>9</v>
      </c>
    </row>
    <row r="5843" spans="1:4" x14ac:dyDescent="0.25">
      <c r="A5843">
        <v>5842</v>
      </c>
      <c r="B5843">
        <v>0</v>
      </c>
      <c r="C5843">
        <v>2.1267728995983746E-2</v>
      </c>
      <c r="D5843">
        <f t="shared" si="97"/>
        <v>9</v>
      </c>
    </row>
    <row r="5844" spans="1:4" x14ac:dyDescent="0.25">
      <c r="A5844">
        <v>5843</v>
      </c>
      <c r="B5844">
        <v>0</v>
      </c>
      <c r="C5844">
        <v>2.1246872180454898E-2</v>
      </c>
      <c r="D5844">
        <f t="shared" si="97"/>
        <v>9</v>
      </c>
    </row>
    <row r="5845" spans="1:4" x14ac:dyDescent="0.25">
      <c r="A5845">
        <v>5844</v>
      </c>
      <c r="B5845">
        <v>0</v>
      </c>
      <c r="C5845">
        <v>2.1231421881942474E-2</v>
      </c>
      <c r="D5845">
        <f t="shared" si="97"/>
        <v>9</v>
      </c>
    </row>
    <row r="5846" spans="1:4" x14ac:dyDescent="0.25">
      <c r="A5846">
        <v>5845</v>
      </c>
      <c r="B5846">
        <v>0</v>
      </c>
      <c r="C5846">
        <v>2.1199421064838634E-2</v>
      </c>
      <c r="D5846">
        <f t="shared" si="97"/>
        <v>9</v>
      </c>
    </row>
    <row r="5847" spans="1:4" x14ac:dyDescent="0.25">
      <c r="A5847">
        <v>5846</v>
      </c>
      <c r="B5847">
        <v>0</v>
      </c>
      <c r="C5847">
        <v>2.1196385136714343E-2</v>
      </c>
      <c r="D5847">
        <f t="shared" si="97"/>
        <v>9</v>
      </c>
    </row>
    <row r="5848" spans="1:4" x14ac:dyDescent="0.25">
      <c r="A5848">
        <v>5847</v>
      </c>
      <c r="B5848">
        <v>0</v>
      </c>
      <c r="C5848">
        <v>2.1187209186490419E-2</v>
      </c>
      <c r="D5848">
        <f t="shared" si="97"/>
        <v>9</v>
      </c>
    </row>
    <row r="5849" spans="1:4" x14ac:dyDescent="0.25">
      <c r="A5849">
        <v>5848</v>
      </c>
      <c r="B5849">
        <v>0</v>
      </c>
      <c r="C5849">
        <v>2.1159833269281197E-2</v>
      </c>
      <c r="D5849">
        <f t="shared" si="97"/>
        <v>9</v>
      </c>
    </row>
    <row r="5850" spans="1:4" x14ac:dyDescent="0.25">
      <c r="A5850">
        <v>5849</v>
      </c>
      <c r="B5850">
        <v>0</v>
      </c>
      <c r="C5850">
        <v>2.1152832885978884E-2</v>
      </c>
      <c r="D5850">
        <f t="shared" si="97"/>
        <v>9</v>
      </c>
    </row>
    <row r="5851" spans="1:4" x14ac:dyDescent="0.25">
      <c r="A5851">
        <v>5850</v>
      </c>
      <c r="B5851">
        <v>1</v>
      </c>
      <c r="C5851">
        <v>2.1136214917851743E-2</v>
      </c>
      <c r="D5851">
        <f t="shared" si="97"/>
        <v>9</v>
      </c>
    </row>
    <row r="5852" spans="1:4" x14ac:dyDescent="0.25">
      <c r="A5852">
        <v>5851</v>
      </c>
      <c r="B5852">
        <v>0</v>
      </c>
      <c r="C5852">
        <v>2.1133063726824081E-2</v>
      </c>
      <c r="D5852">
        <f t="shared" si="97"/>
        <v>9</v>
      </c>
    </row>
    <row r="5853" spans="1:4" x14ac:dyDescent="0.25">
      <c r="A5853">
        <v>5852</v>
      </c>
      <c r="B5853">
        <v>0</v>
      </c>
      <c r="C5853">
        <v>2.1130838185543319E-2</v>
      </c>
      <c r="D5853">
        <f t="shared" si="97"/>
        <v>9</v>
      </c>
    </row>
    <row r="5854" spans="1:4" x14ac:dyDescent="0.25">
      <c r="A5854">
        <v>5853</v>
      </c>
      <c r="B5854">
        <v>0</v>
      </c>
      <c r="C5854">
        <v>2.1098681062322721E-2</v>
      </c>
      <c r="D5854">
        <f t="shared" si="97"/>
        <v>9</v>
      </c>
    </row>
    <row r="5855" spans="1:4" x14ac:dyDescent="0.25">
      <c r="A5855">
        <v>5854</v>
      </c>
      <c r="B5855">
        <v>1</v>
      </c>
      <c r="C5855">
        <v>2.1097974310220702E-2</v>
      </c>
      <c r="D5855">
        <f t="shared" si="97"/>
        <v>9</v>
      </c>
    </row>
    <row r="5856" spans="1:4" x14ac:dyDescent="0.25">
      <c r="A5856">
        <v>5855</v>
      </c>
      <c r="B5856">
        <v>0</v>
      </c>
      <c r="C5856">
        <v>2.1087240598733924E-2</v>
      </c>
      <c r="D5856">
        <f t="shared" si="97"/>
        <v>9</v>
      </c>
    </row>
    <row r="5857" spans="1:4" x14ac:dyDescent="0.25">
      <c r="A5857">
        <v>5856</v>
      </c>
      <c r="B5857">
        <v>0</v>
      </c>
      <c r="C5857">
        <v>2.105379774488331E-2</v>
      </c>
      <c r="D5857">
        <f t="shared" si="97"/>
        <v>9</v>
      </c>
    </row>
    <row r="5858" spans="1:4" x14ac:dyDescent="0.25">
      <c r="A5858">
        <v>5857</v>
      </c>
      <c r="B5858">
        <v>0</v>
      </c>
      <c r="C5858">
        <v>2.1000585215948084E-2</v>
      </c>
      <c r="D5858">
        <f t="shared" si="97"/>
        <v>9</v>
      </c>
    </row>
    <row r="5859" spans="1:4" x14ac:dyDescent="0.25">
      <c r="A5859">
        <v>5858</v>
      </c>
      <c r="B5859">
        <v>0</v>
      </c>
      <c r="C5859">
        <v>2.0975037088645301E-2</v>
      </c>
      <c r="D5859">
        <f t="shared" si="97"/>
        <v>9</v>
      </c>
    </row>
    <row r="5860" spans="1:4" x14ac:dyDescent="0.25">
      <c r="A5860">
        <v>5859</v>
      </c>
      <c r="B5860">
        <v>0</v>
      </c>
      <c r="C5860">
        <v>2.0901177553771372E-2</v>
      </c>
      <c r="D5860">
        <f t="shared" si="97"/>
        <v>9</v>
      </c>
    </row>
    <row r="5861" spans="1:4" x14ac:dyDescent="0.25">
      <c r="A5861">
        <v>5860</v>
      </c>
      <c r="B5861">
        <v>0</v>
      </c>
      <c r="C5861">
        <v>2.086455841340687E-2</v>
      </c>
      <c r="D5861">
        <f t="shared" si="97"/>
        <v>9</v>
      </c>
    </row>
    <row r="5862" spans="1:4" x14ac:dyDescent="0.25">
      <c r="A5862">
        <v>5861</v>
      </c>
      <c r="B5862">
        <v>0</v>
      </c>
      <c r="C5862">
        <v>2.0836595467112008E-2</v>
      </c>
      <c r="D5862">
        <f t="shared" si="97"/>
        <v>9</v>
      </c>
    </row>
    <row r="5863" spans="1:4" x14ac:dyDescent="0.25">
      <c r="A5863">
        <v>5862</v>
      </c>
      <c r="B5863">
        <v>0</v>
      </c>
      <c r="C5863">
        <v>2.0807564664367763E-2</v>
      </c>
      <c r="D5863">
        <f t="shared" si="97"/>
        <v>9</v>
      </c>
    </row>
    <row r="5864" spans="1:4" x14ac:dyDescent="0.25">
      <c r="A5864">
        <v>5863</v>
      </c>
      <c r="B5864">
        <v>0</v>
      </c>
      <c r="C5864">
        <v>2.080438279592927E-2</v>
      </c>
      <c r="D5864">
        <f t="shared" si="97"/>
        <v>9</v>
      </c>
    </row>
    <row r="5865" spans="1:4" x14ac:dyDescent="0.25">
      <c r="A5865">
        <v>5864</v>
      </c>
      <c r="B5865">
        <v>0</v>
      </c>
      <c r="C5865">
        <v>2.0801108116144548E-2</v>
      </c>
      <c r="D5865">
        <f t="shared" si="97"/>
        <v>9</v>
      </c>
    </row>
    <row r="5866" spans="1:4" x14ac:dyDescent="0.25">
      <c r="A5866">
        <v>5865</v>
      </c>
      <c r="B5866">
        <v>0</v>
      </c>
      <c r="C5866">
        <v>2.0775554196757993E-2</v>
      </c>
      <c r="D5866">
        <f t="shared" si="97"/>
        <v>9</v>
      </c>
    </row>
    <row r="5867" spans="1:4" x14ac:dyDescent="0.25">
      <c r="A5867">
        <v>5866</v>
      </c>
      <c r="B5867">
        <v>0</v>
      </c>
      <c r="C5867">
        <v>2.0757956468572394E-2</v>
      </c>
      <c r="D5867">
        <f t="shared" si="97"/>
        <v>9</v>
      </c>
    </row>
    <row r="5868" spans="1:4" x14ac:dyDescent="0.25">
      <c r="A5868">
        <v>5867</v>
      </c>
      <c r="B5868">
        <v>0</v>
      </c>
      <c r="C5868">
        <v>2.0744863378287483E-2</v>
      </c>
      <c r="D5868">
        <f t="shared" si="97"/>
        <v>9</v>
      </c>
    </row>
    <row r="5869" spans="1:4" x14ac:dyDescent="0.25">
      <c r="A5869">
        <v>5868</v>
      </c>
      <c r="B5869">
        <v>0</v>
      </c>
      <c r="C5869">
        <v>2.0699734859543528E-2</v>
      </c>
      <c r="D5869">
        <f t="shared" si="97"/>
        <v>9</v>
      </c>
    </row>
    <row r="5870" spans="1:4" x14ac:dyDescent="0.25">
      <c r="A5870">
        <v>5869</v>
      </c>
      <c r="B5870">
        <v>0</v>
      </c>
      <c r="C5870">
        <v>2.0560174977208929E-2</v>
      </c>
      <c r="D5870">
        <f t="shared" si="97"/>
        <v>9</v>
      </c>
    </row>
    <row r="5871" spans="1:4" x14ac:dyDescent="0.25">
      <c r="A5871">
        <v>5870</v>
      </c>
      <c r="B5871">
        <v>0</v>
      </c>
      <c r="C5871">
        <v>2.0513369573848535E-2</v>
      </c>
      <c r="D5871">
        <f t="shared" si="97"/>
        <v>9</v>
      </c>
    </row>
    <row r="5872" spans="1:4" x14ac:dyDescent="0.25">
      <c r="A5872">
        <v>5871</v>
      </c>
      <c r="B5872">
        <v>0</v>
      </c>
      <c r="C5872">
        <v>2.0484116745383675E-2</v>
      </c>
      <c r="D5872">
        <f t="shared" si="97"/>
        <v>9</v>
      </c>
    </row>
    <row r="5873" spans="1:4" x14ac:dyDescent="0.25">
      <c r="A5873">
        <v>5872</v>
      </c>
      <c r="B5873">
        <v>0</v>
      </c>
      <c r="C5873">
        <v>2.0351013228356973E-2</v>
      </c>
      <c r="D5873">
        <f t="shared" si="97"/>
        <v>9</v>
      </c>
    </row>
    <row r="5874" spans="1:4" x14ac:dyDescent="0.25">
      <c r="A5874">
        <v>5873</v>
      </c>
      <c r="B5874">
        <v>0</v>
      </c>
      <c r="C5874">
        <v>2.0306827973597376E-2</v>
      </c>
      <c r="D5874">
        <f t="shared" si="97"/>
        <v>9</v>
      </c>
    </row>
    <row r="5875" spans="1:4" x14ac:dyDescent="0.25">
      <c r="A5875">
        <v>5874</v>
      </c>
      <c r="B5875">
        <v>0</v>
      </c>
      <c r="C5875">
        <v>2.0255656217638175E-2</v>
      </c>
      <c r="D5875">
        <f t="shared" si="97"/>
        <v>9</v>
      </c>
    </row>
    <row r="5876" spans="1:4" x14ac:dyDescent="0.25">
      <c r="A5876">
        <v>5875</v>
      </c>
      <c r="B5876">
        <v>0</v>
      </c>
      <c r="C5876">
        <v>2.0255453200554593E-2</v>
      </c>
      <c r="D5876">
        <f t="shared" si="97"/>
        <v>9</v>
      </c>
    </row>
    <row r="5877" spans="1:4" x14ac:dyDescent="0.25">
      <c r="A5877">
        <v>5876</v>
      </c>
      <c r="B5877">
        <v>0</v>
      </c>
      <c r="C5877">
        <v>2.020384187423362E-2</v>
      </c>
      <c r="D5877">
        <f t="shared" si="97"/>
        <v>9</v>
      </c>
    </row>
    <row r="5878" spans="1:4" x14ac:dyDescent="0.25">
      <c r="A5878">
        <v>5877</v>
      </c>
      <c r="B5878">
        <v>0</v>
      </c>
      <c r="C5878">
        <v>2.0193525182164409E-2</v>
      </c>
      <c r="D5878">
        <f t="shared" si="97"/>
        <v>9</v>
      </c>
    </row>
    <row r="5879" spans="1:4" x14ac:dyDescent="0.25">
      <c r="A5879">
        <v>5878</v>
      </c>
      <c r="B5879">
        <v>0</v>
      </c>
      <c r="C5879">
        <v>2.0157655183315696E-2</v>
      </c>
      <c r="D5879">
        <f t="shared" si="97"/>
        <v>9</v>
      </c>
    </row>
    <row r="5880" spans="1:4" x14ac:dyDescent="0.25">
      <c r="A5880">
        <v>5879</v>
      </c>
      <c r="B5880">
        <v>0</v>
      </c>
      <c r="C5880">
        <v>2.0121687885513259E-2</v>
      </c>
      <c r="D5880">
        <f t="shared" si="97"/>
        <v>9</v>
      </c>
    </row>
    <row r="5881" spans="1:4" x14ac:dyDescent="0.25">
      <c r="A5881">
        <v>5880</v>
      </c>
      <c r="B5881">
        <v>0</v>
      </c>
      <c r="C5881">
        <v>2.0116223902445184E-2</v>
      </c>
      <c r="D5881">
        <f t="shared" si="97"/>
        <v>9</v>
      </c>
    </row>
    <row r="5882" spans="1:4" x14ac:dyDescent="0.25">
      <c r="A5882">
        <v>5881</v>
      </c>
      <c r="B5882">
        <v>0</v>
      </c>
      <c r="C5882">
        <v>2.007597040883486E-2</v>
      </c>
      <c r="D5882">
        <f t="shared" si="97"/>
        <v>9</v>
      </c>
    </row>
    <row r="5883" spans="1:4" x14ac:dyDescent="0.25">
      <c r="A5883">
        <v>5882</v>
      </c>
      <c r="B5883">
        <v>0</v>
      </c>
      <c r="C5883">
        <v>2.0063553276582456E-2</v>
      </c>
      <c r="D5883">
        <f t="shared" si="97"/>
        <v>9</v>
      </c>
    </row>
    <row r="5884" spans="1:4" x14ac:dyDescent="0.25">
      <c r="A5884">
        <v>5883</v>
      </c>
      <c r="B5884">
        <v>0</v>
      </c>
      <c r="C5884">
        <v>2.0039407288109559E-2</v>
      </c>
      <c r="D5884">
        <f t="shared" si="97"/>
        <v>9</v>
      </c>
    </row>
    <row r="5885" spans="1:4" x14ac:dyDescent="0.25">
      <c r="A5885">
        <v>5884</v>
      </c>
      <c r="B5885">
        <v>0</v>
      </c>
      <c r="C5885">
        <v>2.0031202481326848E-2</v>
      </c>
      <c r="D5885">
        <f t="shared" si="97"/>
        <v>9</v>
      </c>
    </row>
    <row r="5886" spans="1:4" x14ac:dyDescent="0.25">
      <c r="A5886">
        <v>5885</v>
      </c>
      <c r="B5886">
        <v>0</v>
      </c>
      <c r="C5886">
        <v>1.997857332233529E-2</v>
      </c>
      <c r="D5886">
        <f t="shared" si="97"/>
        <v>9</v>
      </c>
    </row>
    <row r="5887" spans="1:4" x14ac:dyDescent="0.25">
      <c r="A5887">
        <v>5886</v>
      </c>
      <c r="B5887">
        <v>0</v>
      </c>
      <c r="C5887">
        <v>1.9890264099943739E-2</v>
      </c>
      <c r="D5887">
        <f t="shared" si="97"/>
        <v>9</v>
      </c>
    </row>
    <row r="5888" spans="1:4" x14ac:dyDescent="0.25">
      <c r="A5888">
        <v>5887</v>
      </c>
      <c r="B5888">
        <v>0</v>
      </c>
      <c r="C5888">
        <v>1.9880090252159414E-2</v>
      </c>
      <c r="D5888">
        <f t="shared" si="97"/>
        <v>9</v>
      </c>
    </row>
    <row r="5889" spans="1:4" x14ac:dyDescent="0.25">
      <c r="A5889">
        <v>5888</v>
      </c>
      <c r="B5889">
        <v>0</v>
      </c>
      <c r="C5889">
        <v>1.9802294437868861E-2</v>
      </c>
      <c r="D5889">
        <f t="shared" si="97"/>
        <v>9</v>
      </c>
    </row>
    <row r="5890" spans="1:4" x14ac:dyDescent="0.25">
      <c r="A5890">
        <v>5889</v>
      </c>
      <c r="B5890">
        <v>0</v>
      </c>
      <c r="C5890">
        <v>1.9787965502200359E-2</v>
      </c>
      <c r="D5890">
        <f t="shared" si="97"/>
        <v>9</v>
      </c>
    </row>
    <row r="5891" spans="1:4" x14ac:dyDescent="0.25">
      <c r="A5891">
        <v>5890</v>
      </c>
      <c r="B5891">
        <v>0</v>
      </c>
      <c r="C5891">
        <v>1.9783224414378544E-2</v>
      </c>
      <c r="D5891">
        <f t="shared" ref="D5891:D5954" si="98">ROUNDUP(A5891/704,0)</f>
        <v>9</v>
      </c>
    </row>
    <row r="5892" spans="1:4" x14ac:dyDescent="0.25">
      <c r="A5892">
        <v>5891</v>
      </c>
      <c r="B5892">
        <v>0</v>
      </c>
      <c r="C5892">
        <v>1.9779821237895921E-2</v>
      </c>
      <c r="D5892">
        <f t="shared" si="98"/>
        <v>9</v>
      </c>
    </row>
    <row r="5893" spans="1:4" x14ac:dyDescent="0.25">
      <c r="A5893">
        <v>5892</v>
      </c>
      <c r="B5893">
        <v>0</v>
      </c>
      <c r="C5893">
        <v>1.9749084873147308E-2</v>
      </c>
      <c r="D5893">
        <f t="shared" si="98"/>
        <v>9</v>
      </c>
    </row>
    <row r="5894" spans="1:4" x14ac:dyDescent="0.25">
      <c r="A5894">
        <v>5893</v>
      </c>
      <c r="B5894">
        <v>0</v>
      </c>
      <c r="C5894">
        <v>1.9745369437952867E-2</v>
      </c>
      <c r="D5894">
        <f t="shared" si="98"/>
        <v>9</v>
      </c>
    </row>
    <row r="5895" spans="1:4" x14ac:dyDescent="0.25">
      <c r="A5895">
        <v>5894</v>
      </c>
      <c r="B5895">
        <v>0</v>
      </c>
      <c r="C5895">
        <v>1.9620071121203127E-2</v>
      </c>
      <c r="D5895">
        <f t="shared" si="98"/>
        <v>9</v>
      </c>
    </row>
    <row r="5896" spans="1:4" x14ac:dyDescent="0.25">
      <c r="A5896">
        <v>5895</v>
      </c>
      <c r="B5896">
        <v>0</v>
      </c>
      <c r="C5896">
        <v>1.9620049385524869E-2</v>
      </c>
      <c r="D5896">
        <f t="shared" si="98"/>
        <v>9</v>
      </c>
    </row>
    <row r="5897" spans="1:4" x14ac:dyDescent="0.25">
      <c r="A5897">
        <v>5896</v>
      </c>
      <c r="B5897">
        <v>0</v>
      </c>
      <c r="C5897">
        <v>1.9493900588982354E-2</v>
      </c>
      <c r="D5897">
        <f t="shared" si="98"/>
        <v>9</v>
      </c>
    </row>
    <row r="5898" spans="1:4" x14ac:dyDescent="0.25">
      <c r="A5898">
        <v>5897</v>
      </c>
      <c r="B5898">
        <v>0</v>
      </c>
      <c r="C5898">
        <v>1.9468298736318487E-2</v>
      </c>
      <c r="D5898">
        <f t="shared" si="98"/>
        <v>9</v>
      </c>
    </row>
    <row r="5899" spans="1:4" x14ac:dyDescent="0.25">
      <c r="A5899">
        <v>5898</v>
      </c>
      <c r="B5899">
        <v>0</v>
      </c>
      <c r="C5899">
        <v>1.9415684794772584E-2</v>
      </c>
      <c r="D5899">
        <f t="shared" si="98"/>
        <v>9</v>
      </c>
    </row>
    <row r="5900" spans="1:4" x14ac:dyDescent="0.25">
      <c r="A5900">
        <v>5899</v>
      </c>
      <c r="B5900">
        <v>0</v>
      </c>
      <c r="C5900">
        <v>1.9415323633623048E-2</v>
      </c>
      <c r="D5900">
        <f t="shared" si="98"/>
        <v>9</v>
      </c>
    </row>
    <row r="5901" spans="1:4" x14ac:dyDescent="0.25">
      <c r="A5901">
        <v>5900</v>
      </c>
      <c r="B5901">
        <v>0</v>
      </c>
      <c r="C5901">
        <v>1.9316143386409301E-2</v>
      </c>
      <c r="D5901">
        <f t="shared" si="98"/>
        <v>9</v>
      </c>
    </row>
    <row r="5902" spans="1:4" x14ac:dyDescent="0.25">
      <c r="A5902">
        <v>5901</v>
      </c>
      <c r="B5902">
        <v>0</v>
      </c>
      <c r="C5902">
        <v>1.9270020030683632E-2</v>
      </c>
      <c r="D5902">
        <f t="shared" si="98"/>
        <v>9</v>
      </c>
    </row>
    <row r="5903" spans="1:4" x14ac:dyDescent="0.25">
      <c r="A5903">
        <v>5902</v>
      </c>
      <c r="B5903">
        <v>0</v>
      </c>
      <c r="C5903">
        <v>1.9232956519478976E-2</v>
      </c>
      <c r="D5903">
        <f t="shared" si="98"/>
        <v>9</v>
      </c>
    </row>
    <row r="5904" spans="1:4" x14ac:dyDescent="0.25">
      <c r="A5904">
        <v>5903</v>
      </c>
      <c r="B5904">
        <v>0</v>
      </c>
      <c r="C5904">
        <v>1.9206480870582125E-2</v>
      </c>
      <c r="D5904">
        <f t="shared" si="98"/>
        <v>9</v>
      </c>
    </row>
    <row r="5905" spans="1:4" x14ac:dyDescent="0.25">
      <c r="A5905">
        <v>5904</v>
      </c>
      <c r="B5905">
        <v>0</v>
      </c>
      <c r="C5905">
        <v>1.9169377175467097E-2</v>
      </c>
      <c r="D5905">
        <f t="shared" si="98"/>
        <v>9</v>
      </c>
    </row>
    <row r="5906" spans="1:4" x14ac:dyDescent="0.25">
      <c r="A5906">
        <v>5905</v>
      </c>
      <c r="B5906">
        <v>0</v>
      </c>
      <c r="C5906">
        <v>1.9161879658755328E-2</v>
      </c>
      <c r="D5906">
        <f t="shared" si="98"/>
        <v>9</v>
      </c>
    </row>
    <row r="5907" spans="1:4" x14ac:dyDescent="0.25">
      <c r="A5907">
        <v>5906</v>
      </c>
      <c r="B5907">
        <v>0</v>
      </c>
      <c r="C5907">
        <v>1.9160508445400907E-2</v>
      </c>
      <c r="D5907">
        <f t="shared" si="98"/>
        <v>9</v>
      </c>
    </row>
    <row r="5908" spans="1:4" x14ac:dyDescent="0.25">
      <c r="A5908">
        <v>5907</v>
      </c>
      <c r="B5908">
        <v>0</v>
      </c>
      <c r="C5908">
        <v>1.9147194112307777E-2</v>
      </c>
      <c r="D5908">
        <f t="shared" si="98"/>
        <v>9</v>
      </c>
    </row>
    <row r="5909" spans="1:4" x14ac:dyDescent="0.25">
      <c r="A5909">
        <v>5908</v>
      </c>
      <c r="B5909">
        <v>0</v>
      </c>
      <c r="C5909">
        <v>1.9141240825145407E-2</v>
      </c>
      <c r="D5909">
        <f t="shared" si="98"/>
        <v>9</v>
      </c>
    </row>
    <row r="5910" spans="1:4" x14ac:dyDescent="0.25">
      <c r="A5910">
        <v>5909</v>
      </c>
      <c r="B5910">
        <v>0</v>
      </c>
      <c r="C5910">
        <v>1.9092009816368907E-2</v>
      </c>
      <c r="D5910">
        <f t="shared" si="98"/>
        <v>9</v>
      </c>
    </row>
    <row r="5911" spans="1:4" x14ac:dyDescent="0.25">
      <c r="A5911">
        <v>5910</v>
      </c>
      <c r="B5911">
        <v>0</v>
      </c>
      <c r="C5911">
        <v>1.9063395758438129E-2</v>
      </c>
      <c r="D5911">
        <f t="shared" si="98"/>
        <v>9</v>
      </c>
    </row>
    <row r="5912" spans="1:4" x14ac:dyDescent="0.25">
      <c r="A5912">
        <v>5911</v>
      </c>
      <c r="B5912">
        <v>0</v>
      </c>
      <c r="C5912">
        <v>1.904741608813117E-2</v>
      </c>
      <c r="D5912">
        <f t="shared" si="98"/>
        <v>9</v>
      </c>
    </row>
    <row r="5913" spans="1:4" x14ac:dyDescent="0.25">
      <c r="A5913">
        <v>5912</v>
      </c>
      <c r="B5913">
        <v>0</v>
      </c>
      <c r="C5913">
        <v>1.9039640735511221E-2</v>
      </c>
      <c r="D5913">
        <f t="shared" si="98"/>
        <v>9</v>
      </c>
    </row>
    <row r="5914" spans="1:4" x14ac:dyDescent="0.25">
      <c r="A5914">
        <v>5913</v>
      </c>
      <c r="B5914">
        <v>0</v>
      </c>
      <c r="C5914">
        <v>1.9009321189684757E-2</v>
      </c>
      <c r="D5914">
        <f t="shared" si="98"/>
        <v>9</v>
      </c>
    </row>
    <row r="5915" spans="1:4" x14ac:dyDescent="0.25">
      <c r="A5915">
        <v>5914</v>
      </c>
      <c r="B5915">
        <v>0</v>
      </c>
      <c r="C5915">
        <v>1.8972492173357898E-2</v>
      </c>
      <c r="D5915">
        <f t="shared" si="98"/>
        <v>9</v>
      </c>
    </row>
    <row r="5916" spans="1:4" x14ac:dyDescent="0.25">
      <c r="A5916">
        <v>5915</v>
      </c>
      <c r="B5916">
        <v>0</v>
      </c>
      <c r="C5916">
        <v>1.8946367961437918E-2</v>
      </c>
      <c r="D5916">
        <f t="shared" si="98"/>
        <v>9</v>
      </c>
    </row>
    <row r="5917" spans="1:4" x14ac:dyDescent="0.25">
      <c r="A5917">
        <v>5916</v>
      </c>
      <c r="B5917">
        <v>0</v>
      </c>
      <c r="C5917">
        <v>1.8907834235269694E-2</v>
      </c>
      <c r="D5917">
        <f t="shared" si="98"/>
        <v>9</v>
      </c>
    </row>
    <row r="5918" spans="1:4" x14ac:dyDescent="0.25">
      <c r="A5918">
        <v>5917</v>
      </c>
      <c r="B5918">
        <v>0</v>
      </c>
      <c r="C5918">
        <v>1.8793453374340751E-2</v>
      </c>
      <c r="D5918">
        <f t="shared" si="98"/>
        <v>9</v>
      </c>
    </row>
    <row r="5919" spans="1:4" x14ac:dyDescent="0.25">
      <c r="A5919">
        <v>5918</v>
      </c>
      <c r="B5919">
        <v>0</v>
      </c>
      <c r="C5919">
        <v>1.8753129769331908E-2</v>
      </c>
      <c r="D5919">
        <f t="shared" si="98"/>
        <v>9</v>
      </c>
    </row>
    <row r="5920" spans="1:4" x14ac:dyDescent="0.25">
      <c r="A5920">
        <v>5919</v>
      </c>
      <c r="B5920">
        <v>0</v>
      </c>
      <c r="C5920">
        <v>1.870017523437318E-2</v>
      </c>
      <c r="D5920">
        <f t="shared" si="98"/>
        <v>9</v>
      </c>
    </row>
    <row r="5921" spans="1:4" x14ac:dyDescent="0.25">
      <c r="A5921">
        <v>5920</v>
      </c>
      <c r="B5921">
        <v>0</v>
      </c>
      <c r="C5921">
        <v>1.866997154467917E-2</v>
      </c>
      <c r="D5921">
        <f t="shared" si="98"/>
        <v>9</v>
      </c>
    </row>
    <row r="5922" spans="1:4" x14ac:dyDescent="0.25">
      <c r="A5922">
        <v>5921</v>
      </c>
      <c r="B5922">
        <v>0</v>
      </c>
      <c r="C5922">
        <v>1.8656089718681268E-2</v>
      </c>
      <c r="D5922">
        <f t="shared" si="98"/>
        <v>9</v>
      </c>
    </row>
    <row r="5923" spans="1:4" x14ac:dyDescent="0.25">
      <c r="A5923">
        <v>5922</v>
      </c>
      <c r="B5923">
        <v>0</v>
      </c>
      <c r="C5923">
        <v>1.8639124089957285E-2</v>
      </c>
      <c r="D5923">
        <f t="shared" si="98"/>
        <v>9</v>
      </c>
    </row>
    <row r="5924" spans="1:4" x14ac:dyDescent="0.25">
      <c r="A5924">
        <v>5923</v>
      </c>
      <c r="B5924">
        <v>0</v>
      </c>
      <c r="C5924">
        <v>1.8591543018198989E-2</v>
      </c>
      <c r="D5924">
        <f t="shared" si="98"/>
        <v>9</v>
      </c>
    </row>
    <row r="5925" spans="1:4" x14ac:dyDescent="0.25">
      <c r="A5925">
        <v>5924</v>
      </c>
      <c r="B5925">
        <v>0</v>
      </c>
      <c r="C5925">
        <v>1.8573078048818029E-2</v>
      </c>
      <c r="D5925">
        <f t="shared" si="98"/>
        <v>9</v>
      </c>
    </row>
    <row r="5926" spans="1:4" x14ac:dyDescent="0.25">
      <c r="A5926">
        <v>5925</v>
      </c>
      <c r="B5926">
        <v>0</v>
      </c>
      <c r="C5926">
        <v>1.8544434929112803E-2</v>
      </c>
      <c r="D5926">
        <f t="shared" si="98"/>
        <v>9</v>
      </c>
    </row>
    <row r="5927" spans="1:4" x14ac:dyDescent="0.25">
      <c r="A5927">
        <v>5926</v>
      </c>
      <c r="B5927">
        <v>0</v>
      </c>
      <c r="C5927">
        <v>1.8518612005808489E-2</v>
      </c>
      <c r="D5927">
        <f t="shared" si="98"/>
        <v>9</v>
      </c>
    </row>
    <row r="5928" spans="1:4" x14ac:dyDescent="0.25">
      <c r="A5928">
        <v>5927</v>
      </c>
      <c r="B5928">
        <v>0</v>
      </c>
      <c r="C5928">
        <v>1.8515874402733539E-2</v>
      </c>
      <c r="D5928">
        <f t="shared" si="98"/>
        <v>9</v>
      </c>
    </row>
    <row r="5929" spans="1:4" x14ac:dyDescent="0.25">
      <c r="A5929">
        <v>5928</v>
      </c>
      <c r="B5929">
        <v>0</v>
      </c>
      <c r="C5929">
        <v>1.8514130053552395E-2</v>
      </c>
      <c r="D5929">
        <f t="shared" si="98"/>
        <v>9</v>
      </c>
    </row>
    <row r="5930" spans="1:4" x14ac:dyDescent="0.25">
      <c r="A5930">
        <v>5929</v>
      </c>
      <c r="B5930">
        <v>0</v>
      </c>
      <c r="C5930">
        <v>1.8471905702403715E-2</v>
      </c>
      <c r="D5930">
        <f t="shared" si="98"/>
        <v>9</v>
      </c>
    </row>
    <row r="5931" spans="1:4" x14ac:dyDescent="0.25">
      <c r="A5931">
        <v>5930</v>
      </c>
      <c r="B5931">
        <v>0</v>
      </c>
      <c r="C5931">
        <v>1.8364817191831476E-2</v>
      </c>
      <c r="D5931">
        <f t="shared" si="98"/>
        <v>9</v>
      </c>
    </row>
    <row r="5932" spans="1:4" x14ac:dyDescent="0.25">
      <c r="A5932">
        <v>5931</v>
      </c>
      <c r="B5932">
        <v>0</v>
      </c>
      <c r="C5932">
        <v>1.8325691311868588E-2</v>
      </c>
      <c r="D5932">
        <f t="shared" si="98"/>
        <v>9</v>
      </c>
    </row>
    <row r="5933" spans="1:4" x14ac:dyDescent="0.25">
      <c r="A5933">
        <v>5932</v>
      </c>
      <c r="B5933">
        <v>0</v>
      </c>
      <c r="C5933">
        <v>1.8221988340381568E-2</v>
      </c>
      <c r="D5933">
        <f t="shared" si="98"/>
        <v>9</v>
      </c>
    </row>
    <row r="5934" spans="1:4" x14ac:dyDescent="0.25">
      <c r="A5934">
        <v>5933</v>
      </c>
      <c r="B5934">
        <v>0</v>
      </c>
      <c r="C5934">
        <v>1.8211561072372234E-2</v>
      </c>
      <c r="D5934">
        <f t="shared" si="98"/>
        <v>9</v>
      </c>
    </row>
    <row r="5935" spans="1:4" x14ac:dyDescent="0.25">
      <c r="A5935">
        <v>5934</v>
      </c>
      <c r="B5935">
        <v>1</v>
      </c>
      <c r="C5935">
        <v>1.819381232231192E-2</v>
      </c>
      <c r="D5935">
        <f t="shared" si="98"/>
        <v>9</v>
      </c>
    </row>
    <row r="5936" spans="1:4" x14ac:dyDescent="0.25">
      <c r="A5936">
        <v>5935</v>
      </c>
      <c r="B5936">
        <v>0</v>
      </c>
      <c r="C5936">
        <v>1.8162558261946057E-2</v>
      </c>
      <c r="D5936">
        <f t="shared" si="98"/>
        <v>9</v>
      </c>
    </row>
    <row r="5937" spans="1:4" x14ac:dyDescent="0.25">
      <c r="A5937">
        <v>5936</v>
      </c>
      <c r="B5937">
        <v>0</v>
      </c>
      <c r="C5937">
        <v>1.8089640042283649E-2</v>
      </c>
      <c r="D5937">
        <f t="shared" si="98"/>
        <v>9</v>
      </c>
    </row>
    <row r="5938" spans="1:4" x14ac:dyDescent="0.25">
      <c r="A5938">
        <v>5937</v>
      </c>
      <c r="B5938">
        <v>0</v>
      </c>
      <c r="C5938">
        <v>1.8087877030300889E-2</v>
      </c>
      <c r="D5938">
        <f t="shared" si="98"/>
        <v>9</v>
      </c>
    </row>
    <row r="5939" spans="1:4" x14ac:dyDescent="0.25">
      <c r="A5939">
        <v>5938</v>
      </c>
      <c r="B5939">
        <v>0</v>
      </c>
      <c r="C5939">
        <v>1.8078617682190472E-2</v>
      </c>
      <c r="D5939">
        <f t="shared" si="98"/>
        <v>9</v>
      </c>
    </row>
    <row r="5940" spans="1:4" x14ac:dyDescent="0.25">
      <c r="A5940">
        <v>5939</v>
      </c>
      <c r="B5940">
        <v>0</v>
      </c>
      <c r="C5940">
        <v>1.8027636559084598E-2</v>
      </c>
      <c r="D5940">
        <f t="shared" si="98"/>
        <v>9</v>
      </c>
    </row>
    <row r="5941" spans="1:4" x14ac:dyDescent="0.25">
      <c r="A5941">
        <v>5940</v>
      </c>
      <c r="B5941">
        <v>0</v>
      </c>
      <c r="C5941">
        <v>1.802755601224524E-2</v>
      </c>
      <c r="D5941">
        <f t="shared" si="98"/>
        <v>9</v>
      </c>
    </row>
    <row r="5942" spans="1:4" x14ac:dyDescent="0.25">
      <c r="A5942">
        <v>5941</v>
      </c>
      <c r="B5942">
        <v>0</v>
      </c>
      <c r="C5942">
        <v>1.8024366995370408E-2</v>
      </c>
      <c r="D5942">
        <f t="shared" si="98"/>
        <v>9</v>
      </c>
    </row>
    <row r="5943" spans="1:4" x14ac:dyDescent="0.25">
      <c r="A5943">
        <v>5942</v>
      </c>
      <c r="B5943">
        <v>0</v>
      </c>
      <c r="C5943">
        <v>1.7993792364131643E-2</v>
      </c>
      <c r="D5943">
        <f t="shared" si="98"/>
        <v>9</v>
      </c>
    </row>
    <row r="5944" spans="1:4" x14ac:dyDescent="0.25">
      <c r="A5944">
        <v>5943</v>
      </c>
      <c r="B5944">
        <v>0</v>
      </c>
      <c r="C5944">
        <v>1.7978843092390021E-2</v>
      </c>
      <c r="D5944">
        <f t="shared" si="98"/>
        <v>9</v>
      </c>
    </row>
    <row r="5945" spans="1:4" x14ac:dyDescent="0.25">
      <c r="A5945">
        <v>5944</v>
      </c>
      <c r="B5945">
        <v>0</v>
      </c>
      <c r="C5945">
        <v>1.7972516063862461E-2</v>
      </c>
      <c r="D5945">
        <f t="shared" si="98"/>
        <v>9</v>
      </c>
    </row>
    <row r="5946" spans="1:4" x14ac:dyDescent="0.25">
      <c r="A5946">
        <v>5945</v>
      </c>
      <c r="B5946">
        <v>0</v>
      </c>
      <c r="C5946">
        <v>1.7941562262602118E-2</v>
      </c>
      <c r="D5946">
        <f t="shared" si="98"/>
        <v>9</v>
      </c>
    </row>
    <row r="5947" spans="1:4" x14ac:dyDescent="0.25">
      <c r="A5947">
        <v>5946</v>
      </c>
      <c r="B5947">
        <v>0</v>
      </c>
      <c r="C5947">
        <v>1.7925097237746764E-2</v>
      </c>
      <c r="D5947">
        <f t="shared" si="98"/>
        <v>9</v>
      </c>
    </row>
    <row r="5948" spans="1:4" x14ac:dyDescent="0.25">
      <c r="A5948">
        <v>5947</v>
      </c>
      <c r="B5948">
        <v>0</v>
      </c>
      <c r="C5948">
        <v>1.7907849804023167E-2</v>
      </c>
      <c r="D5948">
        <f t="shared" si="98"/>
        <v>9</v>
      </c>
    </row>
    <row r="5949" spans="1:4" x14ac:dyDescent="0.25">
      <c r="A5949">
        <v>5948</v>
      </c>
      <c r="B5949">
        <v>0</v>
      </c>
      <c r="C5949">
        <v>1.7902801581201735E-2</v>
      </c>
      <c r="D5949">
        <f t="shared" si="98"/>
        <v>9</v>
      </c>
    </row>
    <row r="5950" spans="1:4" x14ac:dyDescent="0.25">
      <c r="A5950">
        <v>5949</v>
      </c>
      <c r="B5950">
        <v>0</v>
      </c>
      <c r="C5950">
        <v>1.7886460541397732E-2</v>
      </c>
      <c r="D5950">
        <f t="shared" si="98"/>
        <v>9</v>
      </c>
    </row>
    <row r="5951" spans="1:4" x14ac:dyDescent="0.25">
      <c r="A5951">
        <v>5950</v>
      </c>
      <c r="B5951">
        <v>0</v>
      </c>
      <c r="C5951">
        <v>1.7868302286185214E-2</v>
      </c>
      <c r="D5951">
        <f t="shared" si="98"/>
        <v>9</v>
      </c>
    </row>
    <row r="5952" spans="1:4" x14ac:dyDescent="0.25">
      <c r="A5952">
        <v>5951</v>
      </c>
      <c r="B5952">
        <v>0</v>
      </c>
      <c r="C5952">
        <v>1.786057375716129E-2</v>
      </c>
      <c r="D5952">
        <f t="shared" si="98"/>
        <v>9</v>
      </c>
    </row>
    <row r="5953" spans="1:4" x14ac:dyDescent="0.25">
      <c r="A5953">
        <v>5952</v>
      </c>
      <c r="B5953">
        <v>0</v>
      </c>
      <c r="C5953">
        <v>1.7802642707673299E-2</v>
      </c>
      <c r="D5953">
        <f t="shared" si="98"/>
        <v>9</v>
      </c>
    </row>
    <row r="5954" spans="1:4" x14ac:dyDescent="0.25">
      <c r="A5954">
        <v>5953</v>
      </c>
      <c r="B5954">
        <v>0</v>
      </c>
      <c r="C5954">
        <v>1.7793694332042462E-2</v>
      </c>
      <c r="D5954">
        <f t="shared" si="98"/>
        <v>9</v>
      </c>
    </row>
    <row r="5955" spans="1:4" x14ac:dyDescent="0.25">
      <c r="A5955">
        <v>5954</v>
      </c>
      <c r="B5955">
        <v>0</v>
      </c>
      <c r="C5955">
        <v>1.7781630426467986E-2</v>
      </c>
      <c r="D5955">
        <f t="shared" ref="D5955:D6018" si="99">ROUNDUP(A5955/704,0)</f>
        <v>9</v>
      </c>
    </row>
    <row r="5956" spans="1:4" x14ac:dyDescent="0.25">
      <c r="A5956">
        <v>5955</v>
      </c>
      <c r="B5956">
        <v>0</v>
      </c>
      <c r="C5956">
        <v>1.7725065768906215E-2</v>
      </c>
      <c r="D5956">
        <f t="shared" si="99"/>
        <v>9</v>
      </c>
    </row>
    <row r="5957" spans="1:4" x14ac:dyDescent="0.25">
      <c r="A5957">
        <v>5956</v>
      </c>
      <c r="B5957">
        <v>0</v>
      </c>
      <c r="C5957">
        <v>1.7659132708952776E-2</v>
      </c>
      <c r="D5957">
        <f t="shared" si="99"/>
        <v>9</v>
      </c>
    </row>
    <row r="5958" spans="1:4" x14ac:dyDescent="0.25">
      <c r="A5958">
        <v>5957</v>
      </c>
      <c r="B5958">
        <v>0</v>
      </c>
      <c r="C5958">
        <v>1.7631939733055834E-2</v>
      </c>
      <c r="D5958">
        <f t="shared" si="99"/>
        <v>9</v>
      </c>
    </row>
    <row r="5959" spans="1:4" x14ac:dyDescent="0.25">
      <c r="A5959">
        <v>5958</v>
      </c>
      <c r="B5959">
        <v>0</v>
      </c>
      <c r="C5959">
        <v>1.7597388592011976E-2</v>
      </c>
      <c r="D5959">
        <f t="shared" si="99"/>
        <v>9</v>
      </c>
    </row>
    <row r="5960" spans="1:4" x14ac:dyDescent="0.25">
      <c r="A5960">
        <v>5959</v>
      </c>
      <c r="B5960">
        <v>0</v>
      </c>
      <c r="C5960">
        <v>1.7577056810938577E-2</v>
      </c>
      <c r="D5960">
        <f t="shared" si="99"/>
        <v>9</v>
      </c>
    </row>
    <row r="5961" spans="1:4" x14ac:dyDescent="0.25">
      <c r="A5961">
        <v>5960</v>
      </c>
      <c r="B5961">
        <v>0</v>
      </c>
      <c r="C5961">
        <v>1.7539878572711352E-2</v>
      </c>
      <c r="D5961">
        <f t="shared" si="99"/>
        <v>9</v>
      </c>
    </row>
    <row r="5962" spans="1:4" x14ac:dyDescent="0.25">
      <c r="A5962">
        <v>5961</v>
      </c>
      <c r="B5962">
        <v>0</v>
      </c>
      <c r="C5962">
        <v>1.7532017753121916E-2</v>
      </c>
      <c r="D5962">
        <f t="shared" si="99"/>
        <v>9</v>
      </c>
    </row>
    <row r="5963" spans="1:4" x14ac:dyDescent="0.25">
      <c r="A5963">
        <v>5962</v>
      </c>
      <c r="B5963">
        <v>0</v>
      </c>
      <c r="C5963">
        <v>1.7493963142130978E-2</v>
      </c>
      <c r="D5963">
        <f t="shared" si="99"/>
        <v>9</v>
      </c>
    </row>
    <row r="5964" spans="1:4" x14ac:dyDescent="0.25">
      <c r="A5964">
        <v>5963</v>
      </c>
      <c r="B5964">
        <v>0</v>
      </c>
      <c r="C5964">
        <v>1.7491846918729698E-2</v>
      </c>
      <c r="D5964">
        <f t="shared" si="99"/>
        <v>9</v>
      </c>
    </row>
    <row r="5965" spans="1:4" x14ac:dyDescent="0.25">
      <c r="A5965">
        <v>5964</v>
      </c>
      <c r="B5965">
        <v>0</v>
      </c>
      <c r="C5965">
        <v>1.7478008039228825E-2</v>
      </c>
      <c r="D5965">
        <f t="shared" si="99"/>
        <v>9</v>
      </c>
    </row>
    <row r="5966" spans="1:4" x14ac:dyDescent="0.25">
      <c r="A5966">
        <v>5965</v>
      </c>
      <c r="B5966">
        <v>0</v>
      </c>
      <c r="C5966">
        <v>1.7435111509390044E-2</v>
      </c>
      <c r="D5966">
        <f t="shared" si="99"/>
        <v>9</v>
      </c>
    </row>
    <row r="5967" spans="1:4" x14ac:dyDescent="0.25">
      <c r="A5967">
        <v>5966</v>
      </c>
      <c r="B5967">
        <v>0</v>
      </c>
      <c r="C5967">
        <v>1.7425384208738154E-2</v>
      </c>
      <c r="D5967">
        <f t="shared" si="99"/>
        <v>9</v>
      </c>
    </row>
    <row r="5968" spans="1:4" x14ac:dyDescent="0.25">
      <c r="A5968">
        <v>5967</v>
      </c>
      <c r="B5968">
        <v>0</v>
      </c>
      <c r="C5968">
        <v>1.7419278619809138E-2</v>
      </c>
      <c r="D5968">
        <f t="shared" si="99"/>
        <v>9</v>
      </c>
    </row>
    <row r="5969" spans="1:4" x14ac:dyDescent="0.25">
      <c r="A5969">
        <v>5968</v>
      </c>
      <c r="B5969">
        <v>0</v>
      </c>
      <c r="C5969">
        <v>1.7359594145702657E-2</v>
      </c>
      <c r="D5969">
        <f t="shared" si="99"/>
        <v>9</v>
      </c>
    </row>
    <row r="5970" spans="1:4" x14ac:dyDescent="0.25">
      <c r="A5970">
        <v>5969</v>
      </c>
      <c r="B5970">
        <v>0</v>
      </c>
      <c r="C5970">
        <v>1.7320767618411261E-2</v>
      </c>
      <c r="D5970">
        <f t="shared" si="99"/>
        <v>9</v>
      </c>
    </row>
    <row r="5971" spans="1:4" x14ac:dyDescent="0.25">
      <c r="A5971">
        <v>5970</v>
      </c>
      <c r="B5971">
        <v>0</v>
      </c>
      <c r="C5971">
        <v>1.7317337418225061E-2</v>
      </c>
      <c r="D5971">
        <f t="shared" si="99"/>
        <v>9</v>
      </c>
    </row>
    <row r="5972" spans="1:4" x14ac:dyDescent="0.25">
      <c r="A5972">
        <v>5971</v>
      </c>
      <c r="B5972">
        <v>0</v>
      </c>
      <c r="C5972">
        <v>1.7309816800743293E-2</v>
      </c>
      <c r="D5972">
        <f t="shared" si="99"/>
        <v>9</v>
      </c>
    </row>
    <row r="5973" spans="1:4" x14ac:dyDescent="0.25">
      <c r="A5973">
        <v>5972</v>
      </c>
      <c r="B5973">
        <v>0</v>
      </c>
      <c r="C5973">
        <v>1.7285176249086872E-2</v>
      </c>
      <c r="D5973">
        <f t="shared" si="99"/>
        <v>9</v>
      </c>
    </row>
    <row r="5974" spans="1:4" x14ac:dyDescent="0.25">
      <c r="A5974">
        <v>5973</v>
      </c>
      <c r="B5974">
        <v>0</v>
      </c>
      <c r="C5974">
        <v>1.7216741374064592E-2</v>
      </c>
      <c r="D5974">
        <f t="shared" si="99"/>
        <v>9</v>
      </c>
    </row>
    <row r="5975" spans="1:4" x14ac:dyDescent="0.25">
      <c r="A5975">
        <v>5974</v>
      </c>
      <c r="B5975">
        <v>0</v>
      </c>
      <c r="C5975">
        <v>1.71925341261248E-2</v>
      </c>
      <c r="D5975">
        <f t="shared" si="99"/>
        <v>9</v>
      </c>
    </row>
    <row r="5976" spans="1:4" x14ac:dyDescent="0.25">
      <c r="A5976">
        <v>5975</v>
      </c>
      <c r="B5976">
        <v>0</v>
      </c>
      <c r="C5976">
        <v>1.719237343685958E-2</v>
      </c>
      <c r="D5976">
        <f t="shared" si="99"/>
        <v>9</v>
      </c>
    </row>
    <row r="5977" spans="1:4" x14ac:dyDescent="0.25">
      <c r="A5977">
        <v>5976</v>
      </c>
      <c r="B5977">
        <v>0</v>
      </c>
      <c r="C5977">
        <v>1.717546031980911E-2</v>
      </c>
      <c r="D5977">
        <f t="shared" si="99"/>
        <v>9</v>
      </c>
    </row>
    <row r="5978" spans="1:4" x14ac:dyDescent="0.25">
      <c r="A5978">
        <v>5977</v>
      </c>
      <c r="B5978">
        <v>0</v>
      </c>
      <c r="C5978">
        <v>1.7096815960003873E-2</v>
      </c>
      <c r="D5978">
        <f t="shared" si="99"/>
        <v>9</v>
      </c>
    </row>
    <row r="5979" spans="1:4" x14ac:dyDescent="0.25">
      <c r="A5979">
        <v>5978</v>
      </c>
      <c r="B5979">
        <v>0</v>
      </c>
      <c r="C5979">
        <v>1.7095150544246731E-2</v>
      </c>
      <c r="D5979">
        <f t="shared" si="99"/>
        <v>9</v>
      </c>
    </row>
    <row r="5980" spans="1:4" x14ac:dyDescent="0.25">
      <c r="A5980">
        <v>5979</v>
      </c>
      <c r="B5980">
        <v>0</v>
      </c>
      <c r="C5980">
        <v>1.7066650979499724E-2</v>
      </c>
      <c r="D5980">
        <f t="shared" si="99"/>
        <v>9</v>
      </c>
    </row>
    <row r="5981" spans="1:4" x14ac:dyDescent="0.25">
      <c r="A5981">
        <v>5980</v>
      </c>
      <c r="B5981">
        <v>0</v>
      </c>
      <c r="C5981">
        <v>1.7047442559211472E-2</v>
      </c>
      <c r="D5981">
        <f t="shared" si="99"/>
        <v>9</v>
      </c>
    </row>
    <row r="5982" spans="1:4" x14ac:dyDescent="0.25">
      <c r="A5982">
        <v>5981</v>
      </c>
      <c r="B5982">
        <v>0</v>
      </c>
      <c r="C5982">
        <v>1.7031847960980857E-2</v>
      </c>
      <c r="D5982">
        <f t="shared" si="99"/>
        <v>9</v>
      </c>
    </row>
    <row r="5983" spans="1:4" x14ac:dyDescent="0.25">
      <c r="A5983">
        <v>5982</v>
      </c>
      <c r="B5983">
        <v>0</v>
      </c>
      <c r="C5983">
        <v>1.7025869838557903E-2</v>
      </c>
      <c r="D5983">
        <f t="shared" si="99"/>
        <v>9</v>
      </c>
    </row>
    <row r="5984" spans="1:4" x14ac:dyDescent="0.25">
      <c r="A5984">
        <v>5983</v>
      </c>
      <c r="B5984">
        <v>0</v>
      </c>
      <c r="C5984">
        <v>1.7020842240074639E-2</v>
      </c>
      <c r="D5984">
        <f t="shared" si="99"/>
        <v>9</v>
      </c>
    </row>
    <row r="5985" spans="1:4" x14ac:dyDescent="0.25">
      <c r="A5985">
        <v>5984</v>
      </c>
      <c r="B5985">
        <v>0</v>
      </c>
      <c r="C5985">
        <v>1.7004341662987955E-2</v>
      </c>
      <c r="D5985">
        <f t="shared" si="99"/>
        <v>9</v>
      </c>
    </row>
    <row r="5986" spans="1:4" x14ac:dyDescent="0.25">
      <c r="A5986">
        <v>5985</v>
      </c>
      <c r="B5986">
        <v>0</v>
      </c>
      <c r="C5986">
        <v>1.6934986611538035E-2</v>
      </c>
      <c r="D5986">
        <f t="shared" si="99"/>
        <v>9</v>
      </c>
    </row>
    <row r="5987" spans="1:4" x14ac:dyDescent="0.25">
      <c r="A5987">
        <v>5986</v>
      </c>
      <c r="B5987">
        <v>1</v>
      </c>
      <c r="C5987">
        <v>1.6933509480701627E-2</v>
      </c>
      <c r="D5987">
        <f t="shared" si="99"/>
        <v>9</v>
      </c>
    </row>
    <row r="5988" spans="1:4" x14ac:dyDescent="0.25">
      <c r="A5988">
        <v>5987</v>
      </c>
      <c r="B5988">
        <v>0</v>
      </c>
      <c r="C5988">
        <v>1.6886362378937848E-2</v>
      </c>
      <c r="D5988">
        <f t="shared" si="99"/>
        <v>9</v>
      </c>
    </row>
    <row r="5989" spans="1:4" x14ac:dyDescent="0.25">
      <c r="A5989">
        <v>5988</v>
      </c>
      <c r="B5989">
        <v>0</v>
      </c>
      <c r="C5989">
        <v>1.6874215085077818E-2</v>
      </c>
      <c r="D5989">
        <f t="shared" si="99"/>
        <v>9</v>
      </c>
    </row>
    <row r="5990" spans="1:4" x14ac:dyDescent="0.25">
      <c r="A5990">
        <v>5989</v>
      </c>
      <c r="B5990">
        <v>0</v>
      </c>
      <c r="C5990">
        <v>1.6830924772781961E-2</v>
      </c>
      <c r="D5990">
        <f t="shared" si="99"/>
        <v>9</v>
      </c>
    </row>
    <row r="5991" spans="1:4" x14ac:dyDescent="0.25">
      <c r="A5991">
        <v>5990</v>
      </c>
      <c r="B5991">
        <v>0</v>
      </c>
      <c r="C5991">
        <v>1.67995771810097E-2</v>
      </c>
      <c r="D5991">
        <f t="shared" si="99"/>
        <v>9</v>
      </c>
    </row>
    <row r="5992" spans="1:4" x14ac:dyDescent="0.25">
      <c r="A5992">
        <v>5991</v>
      </c>
      <c r="B5992">
        <v>0</v>
      </c>
      <c r="C5992">
        <v>1.6787844475525639E-2</v>
      </c>
      <c r="D5992">
        <f t="shared" si="99"/>
        <v>9</v>
      </c>
    </row>
    <row r="5993" spans="1:4" x14ac:dyDescent="0.25">
      <c r="A5993">
        <v>5992</v>
      </c>
      <c r="B5993">
        <v>0</v>
      </c>
      <c r="C5993">
        <v>1.6783016819094908E-2</v>
      </c>
      <c r="D5993">
        <f t="shared" si="99"/>
        <v>9</v>
      </c>
    </row>
    <row r="5994" spans="1:4" x14ac:dyDescent="0.25">
      <c r="A5994">
        <v>5993</v>
      </c>
      <c r="B5994">
        <v>0</v>
      </c>
      <c r="C5994">
        <v>1.6751280102843078E-2</v>
      </c>
      <c r="D5994">
        <f t="shared" si="99"/>
        <v>9</v>
      </c>
    </row>
    <row r="5995" spans="1:4" x14ac:dyDescent="0.25">
      <c r="A5995">
        <v>5994</v>
      </c>
      <c r="B5995">
        <v>0</v>
      </c>
      <c r="C5995">
        <v>1.6705084282483424E-2</v>
      </c>
      <c r="D5995">
        <f t="shared" si="99"/>
        <v>9</v>
      </c>
    </row>
    <row r="5996" spans="1:4" x14ac:dyDescent="0.25">
      <c r="A5996">
        <v>5995</v>
      </c>
      <c r="B5996">
        <v>0</v>
      </c>
      <c r="C5996">
        <v>1.6653798636027273E-2</v>
      </c>
      <c r="D5996">
        <f t="shared" si="99"/>
        <v>9</v>
      </c>
    </row>
    <row r="5997" spans="1:4" x14ac:dyDescent="0.25">
      <c r="A5997">
        <v>5996</v>
      </c>
      <c r="B5997">
        <v>0</v>
      </c>
      <c r="C5997">
        <v>1.6629186842973109E-2</v>
      </c>
      <c r="D5997">
        <f t="shared" si="99"/>
        <v>9</v>
      </c>
    </row>
    <row r="5998" spans="1:4" x14ac:dyDescent="0.25">
      <c r="A5998">
        <v>5997</v>
      </c>
      <c r="B5998">
        <v>0</v>
      </c>
      <c r="C5998">
        <v>1.6616481677764132E-2</v>
      </c>
      <c r="D5998">
        <f t="shared" si="99"/>
        <v>9</v>
      </c>
    </row>
    <row r="5999" spans="1:4" x14ac:dyDescent="0.25">
      <c r="A5999">
        <v>5998</v>
      </c>
      <c r="B5999">
        <v>0</v>
      </c>
      <c r="C5999">
        <v>1.659793589445617E-2</v>
      </c>
      <c r="D5999">
        <f t="shared" si="99"/>
        <v>9</v>
      </c>
    </row>
    <row r="6000" spans="1:4" x14ac:dyDescent="0.25">
      <c r="A6000">
        <v>5999</v>
      </c>
      <c r="B6000">
        <v>0</v>
      </c>
      <c r="C6000">
        <v>1.6584303672435356E-2</v>
      </c>
      <c r="D6000">
        <f t="shared" si="99"/>
        <v>9</v>
      </c>
    </row>
    <row r="6001" spans="1:4" x14ac:dyDescent="0.25">
      <c r="A6001">
        <v>6000</v>
      </c>
      <c r="B6001">
        <v>0</v>
      </c>
      <c r="C6001">
        <v>1.6578250433596144E-2</v>
      </c>
      <c r="D6001">
        <f t="shared" si="99"/>
        <v>9</v>
      </c>
    </row>
    <row r="6002" spans="1:4" x14ac:dyDescent="0.25">
      <c r="A6002">
        <v>6001</v>
      </c>
      <c r="B6002">
        <v>0</v>
      </c>
      <c r="C6002">
        <v>1.6473558211888849E-2</v>
      </c>
      <c r="D6002">
        <f t="shared" si="99"/>
        <v>9</v>
      </c>
    </row>
    <row r="6003" spans="1:4" x14ac:dyDescent="0.25">
      <c r="A6003">
        <v>6002</v>
      </c>
      <c r="B6003">
        <v>0</v>
      </c>
      <c r="C6003">
        <v>1.6378565559837327E-2</v>
      </c>
      <c r="D6003">
        <f t="shared" si="99"/>
        <v>9</v>
      </c>
    </row>
    <row r="6004" spans="1:4" x14ac:dyDescent="0.25">
      <c r="A6004">
        <v>6003</v>
      </c>
      <c r="B6004">
        <v>0</v>
      </c>
      <c r="C6004">
        <v>1.6327970489514666E-2</v>
      </c>
      <c r="D6004">
        <f t="shared" si="99"/>
        <v>9</v>
      </c>
    </row>
    <row r="6005" spans="1:4" x14ac:dyDescent="0.25">
      <c r="A6005">
        <v>6004</v>
      </c>
      <c r="B6005">
        <v>0</v>
      </c>
      <c r="C6005">
        <v>1.6327553862859355E-2</v>
      </c>
      <c r="D6005">
        <f t="shared" si="99"/>
        <v>9</v>
      </c>
    </row>
    <row r="6006" spans="1:4" x14ac:dyDescent="0.25">
      <c r="A6006">
        <v>6005</v>
      </c>
      <c r="B6006">
        <v>0</v>
      </c>
      <c r="C6006">
        <v>1.6300026692433481E-2</v>
      </c>
      <c r="D6006">
        <f t="shared" si="99"/>
        <v>9</v>
      </c>
    </row>
    <row r="6007" spans="1:4" x14ac:dyDescent="0.25">
      <c r="A6007">
        <v>6006</v>
      </c>
      <c r="B6007">
        <v>0</v>
      </c>
      <c r="C6007">
        <v>1.6272770553906916E-2</v>
      </c>
      <c r="D6007">
        <f t="shared" si="99"/>
        <v>9</v>
      </c>
    </row>
    <row r="6008" spans="1:4" x14ac:dyDescent="0.25">
      <c r="A6008">
        <v>6007</v>
      </c>
      <c r="B6008">
        <v>0</v>
      </c>
      <c r="C6008">
        <v>1.6207020430963375E-2</v>
      </c>
      <c r="D6008">
        <f t="shared" si="99"/>
        <v>9</v>
      </c>
    </row>
    <row r="6009" spans="1:4" x14ac:dyDescent="0.25">
      <c r="A6009">
        <v>6008</v>
      </c>
      <c r="B6009">
        <v>0</v>
      </c>
      <c r="C6009">
        <v>1.619333868423441E-2</v>
      </c>
      <c r="D6009">
        <f t="shared" si="99"/>
        <v>9</v>
      </c>
    </row>
    <row r="6010" spans="1:4" x14ac:dyDescent="0.25">
      <c r="A6010">
        <v>6009</v>
      </c>
      <c r="B6010">
        <v>0</v>
      </c>
      <c r="C6010">
        <v>1.6169630835705974E-2</v>
      </c>
      <c r="D6010">
        <f t="shared" si="99"/>
        <v>9</v>
      </c>
    </row>
    <row r="6011" spans="1:4" x14ac:dyDescent="0.25">
      <c r="A6011">
        <v>6010</v>
      </c>
      <c r="B6011">
        <v>0</v>
      </c>
      <c r="C6011">
        <v>1.6147698244393972E-2</v>
      </c>
      <c r="D6011">
        <f t="shared" si="99"/>
        <v>9</v>
      </c>
    </row>
    <row r="6012" spans="1:4" x14ac:dyDescent="0.25">
      <c r="A6012">
        <v>6011</v>
      </c>
      <c r="B6012">
        <v>0</v>
      </c>
      <c r="C6012">
        <v>1.6142406360049225E-2</v>
      </c>
      <c r="D6012">
        <f t="shared" si="99"/>
        <v>9</v>
      </c>
    </row>
    <row r="6013" spans="1:4" x14ac:dyDescent="0.25">
      <c r="A6013">
        <v>6012</v>
      </c>
      <c r="B6013">
        <v>0</v>
      </c>
      <c r="C6013">
        <v>1.610628736944654E-2</v>
      </c>
      <c r="D6013">
        <f t="shared" si="99"/>
        <v>9</v>
      </c>
    </row>
    <row r="6014" spans="1:4" x14ac:dyDescent="0.25">
      <c r="A6014">
        <v>6013</v>
      </c>
      <c r="B6014">
        <v>0</v>
      </c>
      <c r="C6014">
        <v>1.6092913951128291E-2</v>
      </c>
      <c r="D6014">
        <f t="shared" si="99"/>
        <v>9</v>
      </c>
    </row>
    <row r="6015" spans="1:4" x14ac:dyDescent="0.25">
      <c r="A6015">
        <v>6014</v>
      </c>
      <c r="B6015">
        <v>0</v>
      </c>
      <c r="C6015">
        <v>1.6028980181292712E-2</v>
      </c>
      <c r="D6015">
        <f t="shared" si="99"/>
        <v>9</v>
      </c>
    </row>
    <row r="6016" spans="1:4" x14ac:dyDescent="0.25">
      <c r="A6016">
        <v>6015</v>
      </c>
      <c r="B6016">
        <v>0</v>
      </c>
      <c r="C6016">
        <v>1.5992760549504298E-2</v>
      </c>
      <c r="D6016">
        <f t="shared" si="99"/>
        <v>9</v>
      </c>
    </row>
    <row r="6017" spans="1:4" x14ac:dyDescent="0.25">
      <c r="A6017">
        <v>6016</v>
      </c>
      <c r="B6017">
        <v>1</v>
      </c>
      <c r="C6017">
        <v>1.5989303027941573E-2</v>
      </c>
      <c r="D6017">
        <f t="shared" si="99"/>
        <v>9</v>
      </c>
    </row>
    <row r="6018" spans="1:4" x14ac:dyDescent="0.25">
      <c r="A6018">
        <v>6017</v>
      </c>
      <c r="B6018">
        <v>0</v>
      </c>
      <c r="C6018">
        <v>1.5961249475425685E-2</v>
      </c>
      <c r="D6018">
        <f t="shared" si="99"/>
        <v>9</v>
      </c>
    </row>
    <row r="6019" spans="1:4" x14ac:dyDescent="0.25">
      <c r="A6019">
        <v>6018</v>
      </c>
      <c r="B6019">
        <v>0</v>
      </c>
      <c r="C6019">
        <v>1.5932658575547494E-2</v>
      </c>
      <c r="D6019">
        <f t="shared" ref="D6019:D6082" si="100">ROUNDUP(A6019/704,0)</f>
        <v>9</v>
      </c>
    </row>
    <row r="6020" spans="1:4" x14ac:dyDescent="0.25">
      <c r="A6020">
        <v>6019</v>
      </c>
      <c r="B6020">
        <v>0</v>
      </c>
      <c r="C6020">
        <v>1.5913796828984372E-2</v>
      </c>
      <c r="D6020">
        <f t="shared" si="100"/>
        <v>9</v>
      </c>
    </row>
    <row r="6021" spans="1:4" x14ac:dyDescent="0.25">
      <c r="A6021">
        <v>6020</v>
      </c>
      <c r="B6021">
        <v>0</v>
      </c>
      <c r="C6021">
        <v>1.5875772836393232E-2</v>
      </c>
      <c r="D6021">
        <f t="shared" si="100"/>
        <v>9</v>
      </c>
    </row>
    <row r="6022" spans="1:4" x14ac:dyDescent="0.25">
      <c r="A6022">
        <v>6021</v>
      </c>
      <c r="B6022">
        <v>0</v>
      </c>
      <c r="C6022">
        <v>1.587189408606594E-2</v>
      </c>
      <c r="D6022">
        <f t="shared" si="100"/>
        <v>9</v>
      </c>
    </row>
    <row r="6023" spans="1:4" x14ac:dyDescent="0.25">
      <c r="A6023">
        <v>6022</v>
      </c>
      <c r="B6023">
        <v>0</v>
      </c>
      <c r="C6023">
        <v>1.5860556250610232E-2</v>
      </c>
      <c r="D6023">
        <f t="shared" si="100"/>
        <v>9</v>
      </c>
    </row>
    <row r="6024" spans="1:4" x14ac:dyDescent="0.25">
      <c r="A6024">
        <v>6023</v>
      </c>
      <c r="B6024">
        <v>0</v>
      </c>
      <c r="C6024">
        <v>1.5818929691789357E-2</v>
      </c>
      <c r="D6024">
        <f t="shared" si="100"/>
        <v>9</v>
      </c>
    </row>
    <row r="6025" spans="1:4" x14ac:dyDescent="0.25">
      <c r="A6025">
        <v>6024</v>
      </c>
      <c r="B6025">
        <v>0</v>
      </c>
      <c r="C6025">
        <v>1.5813073972517341E-2</v>
      </c>
      <c r="D6025">
        <f t="shared" si="100"/>
        <v>9</v>
      </c>
    </row>
    <row r="6026" spans="1:4" x14ac:dyDescent="0.25">
      <c r="A6026">
        <v>6025</v>
      </c>
      <c r="B6026">
        <v>0</v>
      </c>
      <c r="C6026">
        <v>1.581155447101688E-2</v>
      </c>
      <c r="D6026">
        <f t="shared" si="100"/>
        <v>9</v>
      </c>
    </row>
    <row r="6027" spans="1:4" x14ac:dyDescent="0.25">
      <c r="A6027">
        <v>6026</v>
      </c>
      <c r="B6027">
        <v>1</v>
      </c>
      <c r="C6027">
        <v>1.5790969155901887E-2</v>
      </c>
      <c r="D6027">
        <f t="shared" si="100"/>
        <v>9</v>
      </c>
    </row>
    <row r="6028" spans="1:4" x14ac:dyDescent="0.25">
      <c r="A6028">
        <v>6027</v>
      </c>
      <c r="B6028">
        <v>0</v>
      </c>
      <c r="C6028">
        <v>1.5716014565625328E-2</v>
      </c>
      <c r="D6028">
        <f t="shared" si="100"/>
        <v>9</v>
      </c>
    </row>
    <row r="6029" spans="1:4" x14ac:dyDescent="0.25">
      <c r="A6029">
        <v>6028</v>
      </c>
      <c r="B6029">
        <v>0</v>
      </c>
      <c r="C6029">
        <v>1.5645170900802127E-2</v>
      </c>
      <c r="D6029">
        <f t="shared" si="100"/>
        <v>9</v>
      </c>
    </row>
    <row r="6030" spans="1:4" x14ac:dyDescent="0.25">
      <c r="A6030">
        <v>6029</v>
      </c>
      <c r="B6030">
        <v>0</v>
      </c>
      <c r="C6030">
        <v>1.5625048394279448E-2</v>
      </c>
      <c r="D6030">
        <f t="shared" si="100"/>
        <v>9</v>
      </c>
    </row>
    <row r="6031" spans="1:4" x14ac:dyDescent="0.25">
      <c r="A6031">
        <v>6030</v>
      </c>
      <c r="B6031">
        <v>0</v>
      </c>
      <c r="C6031">
        <v>1.5600106026611523E-2</v>
      </c>
      <c r="D6031">
        <f t="shared" si="100"/>
        <v>9</v>
      </c>
    </row>
    <row r="6032" spans="1:4" x14ac:dyDescent="0.25">
      <c r="A6032">
        <v>6031</v>
      </c>
      <c r="B6032">
        <v>1</v>
      </c>
      <c r="C6032">
        <v>1.5567022249280494E-2</v>
      </c>
      <c r="D6032">
        <f t="shared" si="100"/>
        <v>9</v>
      </c>
    </row>
    <row r="6033" spans="1:4" x14ac:dyDescent="0.25">
      <c r="A6033">
        <v>6032</v>
      </c>
      <c r="B6033">
        <v>0</v>
      </c>
      <c r="C6033">
        <v>1.5564150050184406E-2</v>
      </c>
      <c r="D6033">
        <f t="shared" si="100"/>
        <v>9</v>
      </c>
    </row>
    <row r="6034" spans="1:4" x14ac:dyDescent="0.25">
      <c r="A6034">
        <v>6033</v>
      </c>
      <c r="B6034">
        <v>0</v>
      </c>
      <c r="C6034">
        <v>1.5534106318051685E-2</v>
      </c>
      <c r="D6034">
        <f t="shared" si="100"/>
        <v>9</v>
      </c>
    </row>
    <row r="6035" spans="1:4" x14ac:dyDescent="0.25">
      <c r="A6035">
        <v>6034</v>
      </c>
      <c r="B6035">
        <v>0</v>
      </c>
      <c r="C6035">
        <v>1.5533794806833484E-2</v>
      </c>
      <c r="D6035">
        <f t="shared" si="100"/>
        <v>9</v>
      </c>
    </row>
    <row r="6036" spans="1:4" x14ac:dyDescent="0.25">
      <c r="A6036">
        <v>6035</v>
      </c>
      <c r="B6036">
        <v>0</v>
      </c>
      <c r="C6036">
        <v>1.5507424613247951E-2</v>
      </c>
      <c r="D6036">
        <f t="shared" si="100"/>
        <v>9</v>
      </c>
    </row>
    <row r="6037" spans="1:4" x14ac:dyDescent="0.25">
      <c r="A6037">
        <v>6036</v>
      </c>
      <c r="B6037">
        <v>0</v>
      </c>
      <c r="C6037">
        <v>1.5493345624554946E-2</v>
      </c>
      <c r="D6037">
        <f t="shared" si="100"/>
        <v>9</v>
      </c>
    </row>
    <row r="6038" spans="1:4" x14ac:dyDescent="0.25">
      <c r="A6038">
        <v>6037</v>
      </c>
      <c r="B6038">
        <v>0</v>
      </c>
      <c r="C6038">
        <v>1.5469853867657968E-2</v>
      </c>
      <c r="D6038">
        <f t="shared" si="100"/>
        <v>9</v>
      </c>
    </row>
    <row r="6039" spans="1:4" x14ac:dyDescent="0.25">
      <c r="A6039">
        <v>6038</v>
      </c>
      <c r="B6039">
        <v>0</v>
      </c>
      <c r="C6039">
        <v>1.5428583892765265E-2</v>
      </c>
      <c r="D6039">
        <f t="shared" si="100"/>
        <v>9</v>
      </c>
    </row>
    <row r="6040" spans="1:4" x14ac:dyDescent="0.25">
      <c r="A6040">
        <v>6039</v>
      </c>
      <c r="B6040">
        <v>0</v>
      </c>
      <c r="C6040">
        <v>1.5421324191285645E-2</v>
      </c>
      <c r="D6040">
        <f t="shared" si="100"/>
        <v>9</v>
      </c>
    </row>
    <row r="6041" spans="1:4" x14ac:dyDescent="0.25">
      <c r="A6041">
        <v>6040</v>
      </c>
      <c r="B6041">
        <v>0</v>
      </c>
      <c r="C6041">
        <v>1.5417832981081002E-2</v>
      </c>
      <c r="D6041">
        <f t="shared" si="100"/>
        <v>9</v>
      </c>
    </row>
    <row r="6042" spans="1:4" x14ac:dyDescent="0.25">
      <c r="A6042">
        <v>6041</v>
      </c>
      <c r="B6042">
        <v>1</v>
      </c>
      <c r="C6042">
        <v>1.541231719206127E-2</v>
      </c>
      <c r="D6042">
        <f t="shared" si="100"/>
        <v>9</v>
      </c>
    </row>
    <row r="6043" spans="1:4" x14ac:dyDescent="0.25">
      <c r="A6043">
        <v>6042</v>
      </c>
      <c r="B6043">
        <v>0</v>
      </c>
      <c r="C6043">
        <v>1.5409965429906806E-2</v>
      </c>
      <c r="D6043">
        <f t="shared" si="100"/>
        <v>9</v>
      </c>
    </row>
    <row r="6044" spans="1:4" x14ac:dyDescent="0.25">
      <c r="A6044">
        <v>6043</v>
      </c>
      <c r="B6044">
        <v>0</v>
      </c>
      <c r="C6044">
        <v>1.5403739723100027E-2</v>
      </c>
      <c r="D6044">
        <f t="shared" si="100"/>
        <v>9</v>
      </c>
    </row>
    <row r="6045" spans="1:4" x14ac:dyDescent="0.25">
      <c r="A6045">
        <v>6044</v>
      </c>
      <c r="B6045">
        <v>0</v>
      </c>
      <c r="C6045">
        <v>1.5389934172294589E-2</v>
      </c>
      <c r="D6045">
        <f t="shared" si="100"/>
        <v>9</v>
      </c>
    </row>
    <row r="6046" spans="1:4" x14ac:dyDescent="0.25">
      <c r="A6046">
        <v>6045</v>
      </c>
      <c r="B6046">
        <v>0</v>
      </c>
      <c r="C6046">
        <v>1.5361097810407089E-2</v>
      </c>
      <c r="D6046">
        <f t="shared" si="100"/>
        <v>9</v>
      </c>
    </row>
    <row r="6047" spans="1:4" x14ac:dyDescent="0.25">
      <c r="A6047">
        <v>6046</v>
      </c>
      <c r="B6047">
        <v>0</v>
      </c>
      <c r="C6047">
        <v>1.5357074589611691E-2</v>
      </c>
      <c r="D6047">
        <f t="shared" si="100"/>
        <v>9</v>
      </c>
    </row>
    <row r="6048" spans="1:4" x14ac:dyDescent="0.25">
      <c r="A6048">
        <v>6047</v>
      </c>
      <c r="B6048">
        <v>0</v>
      </c>
      <c r="C6048">
        <v>1.5351044801911906E-2</v>
      </c>
      <c r="D6048">
        <f t="shared" si="100"/>
        <v>9</v>
      </c>
    </row>
    <row r="6049" spans="1:4" x14ac:dyDescent="0.25">
      <c r="A6049">
        <v>6048</v>
      </c>
      <c r="B6049">
        <v>0</v>
      </c>
      <c r="C6049">
        <v>1.5311395930227909E-2</v>
      </c>
      <c r="D6049">
        <f t="shared" si="100"/>
        <v>9</v>
      </c>
    </row>
    <row r="6050" spans="1:4" x14ac:dyDescent="0.25">
      <c r="A6050">
        <v>6049</v>
      </c>
      <c r="B6050">
        <v>0</v>
      </c>
      <c r="C6050">
        <v>1.5308035338069627E-2</v>
      </c>
      <c r="D6050">
        <f t="shared" si="100"/>
        <v>9</v>
      </c>
    </row>
    <row r="6051" spans="1:4" x14ac:dyDescent="0.25">
      <c r="A6051">
        <v>6050</v>
      </c>
      <c r="B6051">
        <v>0</v>
      </c>
      <c r="C6051">
        <v>1.5298880460242359E-2</v>
      </c>
      <c r="D6051">
        <f t="shared" si="100"/>
        <v>9</v>
      </c>
    </row>
    <row r="6052" spans="1:4" x14ac:dyDescent="0.25">
      <c r="A6052">
        <v>6051</v>
      </c>
      <c r="B6052">
        <v>0</v>
      </c>
      <c r="C6052">
        <v>1.5289400949392091E-2</v>
      </c>
      <c r="D6052">
        <f t="shared" si="100"/>
        <v>9</v>
      </c>
    </row>
    <row r="6053" spans="1:4" x14ac:dyDescent="0.25">
      <c r="A6053">
        <v>6052</v>
      </c>
      <c r="B6053">
        <v>0</v>
      </c>
      <c r="C6053">
        <v>1.5269831929646951E-2</v>
      </c>
      <c r="D6053">
        <f t="shared" si="100"/>
        <v>9</v>
      </c>
    </row>
    <row r="6054" spans="1:4" x14ac:dyDescent="0.25">
      <c r="A6054">
        <v>6053</v>
      </c>
      <c r="B6054">
        <v>0</v>
      </c>
      <c r="C6054">
        <v>1.5259594138719452E-2</v>
      </c>
      <c r="D6054">
        <f t="shared" si="100"/>
        <v>9</v>
      </c>
    </row>
    <row r="6055" spans="1:4" x14ac:dyDescent="0.25">
      <c r="A6055">
        <v>6054</v>
      </c>
      <c r="B6055">
        <v>0</v>
      </c>
      <c r="C6055">
        <v>1.524667277553745E-2</v>
      </c>
      <c r="D6055">
        <f t="shared" si="100"/>
        <v>9</v>
      </c>
    </row>
    <row r="6056" spans="1:4" x14ac:dyDescent="0.25">
      <c r="A6056">
        <v>6055</v>
      </c>
      <c r="B6056">
        <v>0</v>
      </c>
      <c r="C6056">
        <v>1.5217641366211386E-2</v>
      </c>
      <c r="D6056">
        <f t="shared" si="100"/>
        <v>9</v>
      </c>
    </row>
    <row r="6057" spans="1:4" x14ac:dyDescent="0.25">
      <c r="A6057">
        <v>6056</v>
      </c>
      <c r="B6057">
        <v>0</v>
      </c>
      <c r="C6057">
        <v>1.5217615140620321E-2</v>
      </c>
      <c r="D6057">
        <f t="shared" si="100"/>
        <v>9</v>
      </c>
    </row>
    <row r="6058" spans="1:4" x14ac:dyDescent="0.25">
      <c r="A6058">
        <v>6057</v>
      </c>
      <c r="B6058">
        <v>0</v>
      </c>
      <c r="C6058">
        <v>1.5199308105536267E-2</v>
      </c>
      <c r="D6058">
        <f t="shared" si="100"/>
        <v>9</v>
      </c>
    </row>
    <row r="6059" spans="1:4" x14ac:dyDescent="0.25">
      <c r="A6059">
        <v>6058</v>
      </c>
      <c r="B6059">
        <v>0</v>
      </c>
      <c r="C6059">
        <v>1.5175111689280964E-2</v>
      </c>
      <c r="D6059">
        <f t="shared" si="100"/>
        <v>9</v>
      </c>
    </row>
    <row r="6060" spans="1:4" x14ac:dyDescent="0.25">
      <c r="A6060">
        <v>6059</v>
      </c>
      <c r="B6060">
        <v>0</v>
      </c>
      <c r="C6060">
        <v>1.5156500036615382E-2</v>
      </c>
      <c r="D6060">
        <f t="shared" si="100"/>
        <v>9</v>
      </c>
    </row>
    <row r="6061" spans="1:4" x14ac:dyDescent="0.25">
      <c r="A6061">
        <v>6060</v>
      </c>
      <c r="B6061">
        <v>0</v>
      </c>
      <c r="C6061">
        <v>1.5103396980387585E-2</v>
      </c>
      <c r="D6061">
        <f t="shared" si="100"/>
        <v>9</v>
      </c>
    </row>
    <row r="6062" spans="1:4" x14ac:dyDescent="0.25">
      <c r="A6062">
        <v>6061</v>
      </c>
      <c r="B6062">
        <v>0</v>
      </c>
      <c r="C6062">
        <v>1.5072842975573854E-2</v>
      </c>
      <c r="D6062">
        <f t="shared" si="100"/>
        <v>9</v>
      </c>
    </row>
    <row r="6063" spans="1:4" x14ac:dyDescent="0.25">
      <c r="A6063">
        <v>6062</v>
      </c>
      <c r="B6063">
        <v>0</v>
      </c>
      <c r="C6063">
        <v>1.5070373897369892E-2</v>
      </c>
      <c r="D6063">
        <f t="shared" si="100"/>
        <v>9</v>
      </c>
    </row>
    <row r="6064" spans="1:4" x14ac:dyDescent="0.25">
      <c r="A6064">
        <v>6063</v>
      </c>
      <c r="B6064">
        <v>0</v>
      </c>
      <c r="C6064">
        <v>1.5064911959668489E-2</v>
      </c>
      <c r="D6064">
        <f t="shared" si="100"/>
        <v>9</v>
      </c>
    </row>
    <row r="6065" spans="1:4" x14ac:dyDescent="0.25">
      <c r="A6065">
        <v>6064</v>
      </c>
      <c r="B6065">
        <v>0</v>
      </c>
      <c r="C6065">
        <v>1.5025585465365168E-2</v>
      </c>
      <c r="D6065">
        <f t="shared" si="100"/>
        <v>9</v>
      </c>
    </row>
    <row r="6066" spans="1:4" x14ac:dyDescent="0.25">
      <c r="A6066">
        <v>6065</v>
      </c>
      <c r="B6066">
        <v>0</v>
      </c>
      <c r="C6066">
        <v>1.4961011333841822E-2</v>
      </c>
      <c r="D6066">
        <f t="shared" si="100"/>
        <v>9</v>
      </c>
    </row>
    <row r="6067" spans="1:4" x14ac:dyDescent="0.25">
      <c r="A6067">
        <v>6066</v>
      </c>
      <c r="B6067">
        <v>0</v>
      </c>
      <c r="C6067">
        <v>1.495289434880097E-2</v>
      </c>
      <c r="D6067">
        <f t="shared" si="100"/>
        <v>9</v>
      </c>
    </row>
    <row r="6068" spans="1:4" x14ac:dyDescent="0.25">
      <c r="A6068">
        <v>6067</v>
      </c>
      <c r="B6068">
        <v>0</v>
      </c>
      <c r="C6068">
        <v>1.4947416771985548E-2</v>
      </c>
      <c r="D6068">
        <f t="shared" si="100"/>
        <v>9</v>
      </c>
    </row>
    <row r="6069" spans="1:4" x14ac:dyDescent="0.25">
      <c r="A6069">
        <v>6068</v>
      </c>
      <c r="B6069">
        <v>0</v>
      </c>
      <c r="C6069">
        <v>1.4906456256844629E-2</v>
      </c>
      <c r="D6069">
        <f t="shared" si="100"/>
        <v>9</v>
      </c>
    </row>
    <row r="6070" spans="1:4" x14ac:dyDescent="0.25">
      <c r="A6070">
        <v>6069</v>
      </c>
      <c r="B6070">
        <v>0</v>
      </c>
      <c r="C6070">
        <v>1.4895315744454168E-2</v>
      </c>
      <c r="D6070">
        <f t="shared" si="100"/>
        <v>9</v>
      </c>
    </row>
    <row r="6071" spans="1:4" x14ac:dyDescent="0.25">
      <c r="A6071">
        <v>6070</v>
      </c>
      <c r="B6071">
        <v>0</v>
      </c>
      <c r="C6071">
        <v>1.4877014953154863E-2</v>
      </c>
      <c r="D6071">
        <f t="shared" si="100"/>
        <v>9</v>
      </c>
    </row>
    <row r="6072" spans="1:4" x14ac:dyDescent="0.25">
      <c r="A6072">
        <v>6071</v>
      </c>
      <c r="B6072">
        <v>0</v>
      </c>
      <c r="C6072">
        <v>1.4858987204181155E-2</v>
      </c>
      <c r="D6072">
        <f t="shared" si="100"/>
        <v>9</v>
      </c>
    </row>
    <row r="6073" spans="1:4" x14ac:dyDescent="0.25">
      <c r="A6073">
        <v>6072</v>
      </c>
      <c r="B6073">
        <v>1</v>
      </c>
      <c r="C6073">
        <v>1.4828844080396933E-2</v>
      </c>
      <c r="D6073">
        <f t="shared" si="100"/>
        <v>9</v>
      </c>
    </row>
    <row r="6074" spans="1:4" x14ac:dyDescent="0.25">
      <c r="A6074">
        <v>6073</v>
      </c>
      <c r="B6074">
        <v>0</v>
      </c>
      <c r="C6074">
        <v>1.4789506620943733E-2</v>
      </c>
      <c r="D6074">
        <f t="shared" si="100"/>
        <v>9</v>
      </c>
    </row>
    <row r="6075" spans="1:4" x14ac:dyDescent="0.25">
      <c r="A6075">
        <v>6074</v>
      </c>
      <c r="B6075">
        <v>0</v>
      </c>
      <c r="C6075">
        <v>1.4787221368477705E-2</v>
      </c>
      <c r="D6075">
        <f t="shared" si="100"/>
        <v>9</v>
      </c>
    </row>
    <row r="6076" spans="1:4" x14ac:dyDescent="0.25">
      <c r="A6076">
        <v>6075</v>
      </c>
      <c r="B6076">
        <v>0</v>
      </c>
      <c r="C6076">
        <v>1.4771192424442699E-2</v>
      </c>
      <c r="D6076">
        <f t="shared" si="100"/>
        <v>9</v>
      </c>
    </row>
    <row r="6077" spans="1:4" x14ac:dyDescent="0.25">
      <c r="A6077">
        <v>6076</v>
      </c>
      <c r="B6077">
        <v>0</v>
      </c>
      <c r="C6077">
        <v>1.4719971304268921E-2</v>
      </c>
      <c r="D6077">
        <f t="shared" si="100"/>
        <v>9</v>
      </c>
    </row>
    <row r="6078" spans="1:4" x14ac:dyDescent="0.25">
      <c r="A6078">
        <v>6077</v>
      </c>
      <c r="B6078">
        <v>0</v>
      </c>
      <c r="C6078">
        <v>1.4706298926485555E-2</v>
      </c>
      <c r="D6078">
        <f t="shared" si="100"/>
        <v>9</v>
      </c>
    </row>
    <row r="6079" spans="1:4" x14ac:dyDescent="0.25">
      <c r="A6079">
        <v>6078</v>
      </c>
      <c r="B6079">
        <v>0</v>
      </c>
      <c r="C6079">
        <v>1.4702279645253495E-2</v>
      </c>
      <c r="D6079">
        <f t="shared" si="100"/>
        <v>9</v>
      </c>
    </row>
    <row r="6080" spans="1:4" x14ac:dyDescent="0.25">
      <c r="A6080">
        <v>6079</v>
      </c>
      <c r="B6080">
        <v>0</v>
      </c>
      <c r="C6080">
        <v>1.4700220729812403E-2</v>
      </c>
      <c r="D6080">
        <f t="shared" si="100"/>
        <v>9</v>
      </c>
    </row>
    <row r="6081" spans="1:4" x14ac:dyDescent="0.25">
      <c r="A6081">
        <v>6080</v>
      </c>
      <c r="B6081">
        <v>0</v>
      </c>
      <c r="C6081">
        <v>1.4698369773535754E-2</v>
      </c>
      <c r="D6081">
        <f t="shared" si="100"/>
        <v>9</v>
      </c>
    </row>
    <row r="6082" spans="1:4" x14ac:dyDescent="0.25">
      <c r="A6082">
        <v>6081</v>
      </c>
      <c r="B6082">
        <v>0</v>
      </c>
      <c r="C6082">
        <v>1.4677232306521282E-2</v>
      </c>
      <c r="D6082">
        <f t="shared" si="100"/>
        <v>9</v>
      </c>
    </row>
    <row r="6083" spans="1:4" x14ac:dyDescent="0.25">
      <c r="A6083">
        <v>6082</v>
      </c>
      <c r="B6083">
        <v>0</v>
      </c>
      <c r="C6083">
        <v>1.4670569071272737E-2</v>
      </c>
      <c r="D6083">
        <f t="shared" ref="D6083:D6146" si="101">ROUNDUP(A6083/704,0)</f>
        <v>9</v>
      </c>
    </row>
    <row r="6084" spans="1:4" x14ac:dyDescent="0.25">
      <c r="A6084">
        <v>6083</v>
      </c>
      <c r="B6084">
        <v>0</v>
      </c>
      <c r="C6084">
        <v>1.4653582607117048E-2</v>
      </c>
      <c r="D6084">
        <f t="shared" si="101"/>
        <v>9</v>
      </c>
    </row>
    <row r="6085" spans="1:4" x14ac:dyDescent="0.25">
      <c r="A6085">
        <v>6084</v>
      </c>
      <c r="B6085">
        <v>0</v>
      </c>
      <c r="C6085">
        <v>1.46250103221358E-2</v>
      </c>
      <c r="D6085">
        <f t="shared" si="101"/>
        <v>9</v>
      </c>
    </row>
    <row r="6086" spans="1:4" x14ac:dyDescent="0.25">
      <c r="A6086">
        <v>6085</v>
      </c>
      <c r="B6086">
        <v>0</v>
      </c>
      <c r="C6086">
        <v>1.4608136716192877E-2</v>
      </c>
      <c r="D6086">
        <f t="shared" si="101"/>
        <v>9</v>
      </c>
    </row>
    <row r="6087" spans="1:4" x14ac:dyDescent="0.25">
      <c r="A6087">
        <v>6086</v>
      </c>
      <c r="B6087">
        <v>0</v>
      </c>
      <c r="C6087">
        <v>1.4601930859781781E-2</v>
      </c>
      <c r="D6087">
        <f t="shared" si="101"/>
        <v>9</v>
      </c>
    </row>
    <row r="6088" spans="1:4" x14ac:dyDescent="0.25">
      <c r="A6088">
        <v>6087</v>
      </c>
      <c r="B6088">
        <v>0</v>
      </c>
      <c r="C6088">
        <v>1.452538427500441E-2</v>
      </c>
      <c r="D6088">
        <f t="shared" si="101"/>
        <v>9</v>
      </c>
    </row>
    <row r="6089" spans="1:4" x14ac:dyDescent="0.25">
      <c r="A6089">
        <v>6088</v>
      </c>
      <c r="B6089">
        <v>0</v>
      </c>
      <c r="C6089">
        <v>1.451959895840149E-2</v>
      </c>
      <c r="D6089">
        <f t="shared" si="101"/>
        <v>9</v>
      </c>
    </row>
    <row r="6090" spans="1:4" x14ac:dyDescent="0.25">
      <c r="A6090">
        <v>6089</v>
      </c>
      <c r="B6090">
        <v>0</v>
      </c>
      <c r="C6090">
        <v>1.4480845594100579E-2</v>
      </c>
      <c r="D6090">
        <f t="shared" si="101"/>
        <v>9</v>
      </c>
    </row>
    <row r="6091" spans="1:4" x14ac:dyDescent="0.25">
      <c r="A6091">
        <v>6090</v>
      </c>
      <c r="B6091">
        <v>0</v>
      </c>
      <c r="C6091">
        <v>1.4435767798237218E-2</v>
      </c>
      <c r="D6091">
        <f t="shared" si="101"/>
        <v>9</v>
      </c>
    </row>
    <row r="6092" spans="1:4" x14ac:dyDescent="0.25">
      <c r="A6092">
        <v>6091</v>
      </c>
      <c r="B6092">
        <v>0</v>
      </c>
      <c r="C6092">
        <v>1.4406876904195162E-2</v>
      </c>
      <c r="D6092">
        <f t="shared" si="101"/>
        <v>9</v>
      </c>
    </row>
    <row r="6093" spans="1:4" x14ac:dyDescent="0.25">
      <c r="A6093">
        <v>6092</v>
      </c>
      <c r="B6093">
        <v>0</v>
      </c>
      <c r="C6093">
        <v>1.4392429850184464E-2</v>
      </c>
      <c r="D6093">
        <f t="shared" si="101"/>
        <v>9</v>
      </c>
    </row>
    <row r="6094" spans="1:4" x14ac:dyDescent="0.25">
      <c r="A6094">
        <v>6093</v>
      </c>
      <c r="B6094">
        <v>0</v>
      </c>
      <c r="C6094">
        <v>1.4392232534163819E-2</v>
      </c>
      <c r="D6094">
        <f t="shared" si="101"/>
        <v>9</v>
      </c>
    </row>
    <row r="6095" spans="1:4" x14ac:dyDescent="0.25">
      <c r="A6095">
        <v>6094</v>
      </c>
      <c r="B6095">
        <v>0</v>
      </c>
      <c r="C6095">
        <v>1.4390001247138986E-2</v>
      </c>
      <c r="D6095">
        <f t="shared" si="101"/>
        <v>9</v>
      </c>
    </row>
    <row r="6096" spans="1:4" x14ac:dyDescent="0.25">
      <c r="A6096">
        <v>6095</v>
      </c>
      <c r="B6096">
        <v>0</v>
      </c>
      <c r="C6096">
        <v>1.4379012053850936E-2</v>
      </c>
      <c r="D6096">
        <f t="shared" si="101"/>
        <v>9</v>
      </c>
    </row>
    <row r="6097" spans="1:4" x14ac:dyDescent="0.25">
      <c r="A6097">
        <v>6096</v>
      </c>
      <c r="B6097">
        <v>0</v>
      </c>
      <c r="C6097">
        <v>1.4370064026777171E-2</v>
      </c>
      <c r="D6097">
        <f t="shared" si="101"/>
        <v>9</v>
      </c>
    </row>
    <row r="6098" spans="1:4" x14ac:dyDescent="0.25">
      <c r="A6098">
        <v>6097</v>
      </c>
      <c r="B6098">
        <v>0</v>
      </c>
      <c r="C6098">
        <v>1.4364564926584526E-2</v>
      </c>
      <c r="D6098">
        <f t="shared" si="101"/>
        <v>9</v>
      </c>
    </row>
    <row r="6099" spans="1:4" x14ac:dyDescent="0.25">
      <c r="A6099">
        <v>6098</v>
      </c>
      <c r="B6099">
        <v>0</v>
      </c>
      <c r="C6099">
        <v>1.4359949934608408E-2</v>
      </c>
      <c r="D6099">
        <f t="shared" si="101"/>
        <v>9</v>
      </c>
    </row>
    <row r="6100" spans="1:4" x14ac:dyDescent="0.25">
      <c r="A6100">
        <v>6099</v>
      </c>
      <c r="B6100">
        <v>0</v>
      </c>
      <c r="C6100">
        <v>1.4299833129932795E-2</v>
      </c>
      <c r="D6100">
        <f t="shared" si="101"/>
        <v>9</v>
      </c>
    </row>
    <row r="6101" spans="1:4" x14ac:dyDescent="0.25">
      <c r="A6101">
        <v>6100</v>
      </c>
      <c r="B6101">
        <v>0</v>
      </c>
      <c r="C6101">
        <v>1.4288470387938089E-2</v>
      </c>
      <c r="D6101">
        <f t="shared" si="101"/>
        <v>9</v>
      </c>
    </row>
    <row r="6102" spans="1:4" x14ac:dyDescent="0.25">
      <c r="A6102">
        <v>6101</v>
      </c>
      <c r="B6102">
        <v>0</v>
      </c>
      <c r="C6102">
        <v>1.4278351808565693E-2</v>
      </c>
      <c r="D6102">
        <f t="shared" si="101"/>
        <v>9</v>
      </c>
    </row>
    <row r="6103" spans="1:4" x14ac:dyDescent="0.25">
      <c r="A6103">
        <v>6102</v>
      </c>
      <c r="B6103">
        <v>0</v>
      </c>
      <c r="C6103">
        <v>1.4216892192248292E-2</v>
      </c>
      <c r="D6103">
        <f t="shared" si="101"/>
        <v>9</v>
      </c>
    </row>
    <row r="6104" spans="1:4" x14ac:dyDescent="0.25">
      <c r="A6104">
        <v>6103</v>
      </c>
      <c r="B6104">
        <v>0</v>
      </c>
      <c r="C6104">
        <v>1.4199140801580962E-2</v>
      </c>
      <c r="D6104">
        <f t="shared" si="101"/>
        <v>9</v>
      </c>
    </row>
    <row r="6105" spans="1:4" x14ac:dyDescent="0.25">
      <c r="A6105">
        <v>6104</v>
      </c>
      <c r="B6105">
        <v>0</v>
      </c>
      <c r="C6105">
        <v>1.4177776977830672E-2</v>
      </c>
      <c r="D6105">
        <f t="shared" si="101"/>
        <v>9</v>
      </c>
    </row>
    <row r="6106" spans="1:4" x14ac:dyDescent="0.25">
      <c r="A6106">
        <v>6105</v>
      </c>
      <c r="B6106">
        <v>0</v>
      </c>
      <c r="C6106">
        <v>1.4147519652625765E-2</v>
      </c>
      <c r="D6106">
        <f t="shared" si="101"/>
        <v>9</v>
      </c>
    </row>
    <row r="6107" spans="1:4" x14ac:dyDescent="0.25">
      <c r="A6107">
        <v>6106</v>
      </c>
      <c r="B6107">
        <v>0</v>
      </c>
      <c r="C6107">
        <v>1.4119201970541182E-2</v>
      </c>
      <c r="D6107">
        <f t="shared" si="101"/>
        <v>9</v>
      </c>
    </row>
    <row r="6108" spans="1:4" x14ac:dyDescent="0.25">
      <c r="A6108">
        <v>6107</v>
      </c>
      <c r="B6108">
        <v>0</v>
      </c>
      <c r="C6108">
        <v>1.4111628095148156E-2</v>
      </c>
      <c r="D6108">
        <f t="shared" si="101"/>
        <v>9</v>
      </c>
    </row>
    <row r="6109" spans="1:4" x14ac:dyDescent="0.25">
      <c r="A6109">
        <v>6108</v>
      </c>
      <c r="B6109">
        <v>0</v>
      </c>
      <c r="C6109">
        <v>1.4073807230490213E-2</v>
      </c>
      <c r="D6109">
        <f t="shared" si="101"/>
        <v>9</v>
      </c>
    </row>
    <row r="6110" spans="1:4" x14ac:dyDescent="0.25">
      <c r="A6110">
        <v>6109</v>
      </c>
      <c r="B6110">
        <v>0</v>
      </c>
      <c r="C6110">
        <v>1.4064134403404689E-2</v>
      </c>
      <c r="D6110">
        <f t="shared" si="101"/>
        <v>9</v>
      </c>
    </row>
    <row r="6111" spans="1:4" x14ac:dyDescent="0.25">
      <c r="A6111">
        <v>6110</v>
      </c>
      <c r="B6111">
        <v>0</v>
      </c>
      <c r="C6111">
        <v>1.4042488159510202E-2</v>
      </c>
      <c r="D6111">
        <f t="shared" si="101"/>
        <v>9</v>
      </c>
    </row>
    <row r="6112" spans="1:4" x14ac:dyDescent="0.25">
      <c r="A6112">
        <v>6111</v>
      </c>
      <c r="B6112">
        <v>0</v>
      </c>
      <c r="C6112">
        <v>1.4016628431696522E-2</v>
      </c>
      <c r="D6112">
        <f t="shared" si="101"/>
        <v>9</v>
      </c>
    </row>
    <row r="6113" spans="1:4" x14ac:dyDescent="0.25">
      <c r="A6113">
        <v>6112</v>
      </c>
      <c r="B6113">
        <v>0</v>
      </c>
      <c r="C6113">
        <v>1.4010702613751468E-2</v>
      </c>
      <c r="D6113">
        <f t="shared" si="101"/>
        <v>9</v>
      </c>
    </row>
    <row r="6114" spans="1:4" x14ac:dyDescent="0.25">
      <c r="A6114">
        <v>6113</v>
      </c>
      <c r="B6114">
        <v>0</v>
      </c>
      <c r="C6114">
        <v>1.4008476320831418E-2</v>
      </c>
      <c r="D6114">
        <f t="shared" si="101"/>
        <v>9</v>
      </c>
    </row>
    <row r="6115" spans="1:4" x14ac:dyDescent="0.25">
      <c r="A6115">
        <v>6114</v>
      </c>
      <c r="B6115">
        <v>0</v>
      </c>
      <c r="C6115">
        <v>1.4006261148505728E-2</v>
      </c>
      <c r="D6115">
        <f t="shared" si="101"/>
        <v>9</v>
      </c>
    </row>
    <row r="6116" spans="1:4" x14ac:dyDescent="0.25">
      <c r="A6116">
        <v>6115</v>
      </c>
      <c r="B6116">
        <v>0</v>
      </c>
      <c r="C6116">
        <v>1.3994323480389325E-2</v>
      </c>
      <c r="D6116">
        <f t="shared" si="101"/>
        <v>9</v>
      </c>
    </row>
    <row r="6117" spans="1:4" x14ac:dyDescent="0.25">
      <c r="A6117">
        <v>6116</v>
      </c>
      <c r="B6117">
        <v>0</v>
      </c>
      <c r="C6117">
        <v>1.3981505513262778E-2</v>
      </c>
      <c r="D6117">
        <f t="shared" si="101"/>
        <v>9</v>
      </c>
    </row>
    <row r="6118" spans="1:4" x14ac:dyDescent="0.25">
      <c r="A6118">
        <v>6117</v>
      </c>
      <c r="B6118">
        <v>0</v>
      </c>
      <c r="C6118">
        <v>1.397050798156492E-2</v>
      </c>
      <c r="D6118">
        <f t="shared" si="101"/>
        <v>9</v>
      </c>
    </row>
    <row r="6119" spans="1:4" x14ac:dyDescent="0.25">
      <c r="A6119">
        <v>6118</v>
      </c>
      <c r="B6119">
        <v>0</v>
      </c>
      <c r="C6119">
        <v>1.3927623442931322E-2</v>
      </c>
      <c r="D6119">
        <f t="shared" si="101"/>
        <v>9</v>
      </c>
    </row>
    <row r="6120" spans="1:4" x14ac:dyDescent="0.25">
      <c r="A6120">
        <v>6119</v>
      </c>
      <c r="B6120">
        <v>0</v>
      </c>
      <c r="C6120">
        <v>1.3924175757511805E-2</v>
      </c>
      <c r="D6120">
        <f t="shared" si="101"/>
        <v>9</v>
      </c>
    </row>
    <row r="6121" spans="1:4" x14ac:dyDescent="0.25">
      <c r="A6121">
        <v>6120</v>
      </c>
      <c r="B6121">
        <v>0</v>
      </c>
      <c r="C6121">
        <v>1.3895690136618332E-2</v>
      </c>
      <c r="D6121">
        <f t="shared" si="101"/>
        <v>9</v>
      </c>
    </row>
    <row r="6122" spans="1:4" x14ac:dyDescent="0.25">
      <c r="A6122">
        <v>6121</v>
      </c>
      <c r="B6122">
        <v>0</v>
      </c>
      <c r="C6122">
        <v>1.3848032816820597E-2</v>
      </c>
      <c r="D6122">
        <f t="shared" si="101"/>
        <v>9</v>
      </c>
    </row>
    <row r="6123" spans="1:4" x14ac:dyDescent="0.25">
      <c r="A6123">
        <v>6122</v>
      </c>
      <c r="B6123">
        <v>0</v>
      </c>
      <c r="C6123">
        <v>1.3817117017049897E-2</v>
      </c>
      <c r="D6123">
        <f t="shared" si="101"/>
        <v>9</v>
      </c>
    </row>
    <row r="6124" spans="1:4" x14ac:dyDescent="0.25">
      <c r="A6124">
        <v>6123</v>
      </c>
      <c r="B6124">
        <v>0</v>
      </c>
      <c r="C6124">
        <v>1.3809631826380191E-2</v>
      </c>
      <c r="D6124">
        <f t="shared" si="101"/>
        <v>9</v>
      </c>
    </row>
    <row r="6125" spans="1:4" x14ac:dyDescent="0.25">
      <c r="A6125">
        <v>6124</v>
      </c>
      <c r="B6125">
        <v>0</v>
      </c>
      <c r="C6125">
        <v>1.3809036964330147E-2</v>
      </c>
      <c r="D6125">
        <f t="shared" si="101"/>
        <v>9</v>
      </c>
    </row>
    <row r="6126" spans="1:4" x14ac:dyDescent="0.25">
      <c r="A6126">
        <v>6125</v>
      </c>
      <c r="B6126">
        <v>0</v>
      </c>
      <c r="C6126">
        <v>1.3778760335935235E-2</v>
      </c>
      <c r="D6126">
        <f t="shared" si="101"/>
        <v>9</v>
      </c>
    </row>
    <row r="6127" spans="1:4" x14ac:dyDescent="0.25">
      <c r="A6127">
        <v>6126</v>
      </c>
      <c r="B6127">
        <v>0</v>
      </c>
      <c r="C6127">
        <v>1.3777699762063014E-2</v>
      </c>
      <c r="D6127">
        <f t="shared" si="101"/>
        <v>9</v>
      </c>
    </row>
    <row r="6128" spans="1:4" x14ac:dyDescent="0.25">
      <c r="A6128">
        <v>6127</v>
      </c>
      <c r="B6128">
        <v>0</v>
      </c>
      <c r="C6128">
        <v>1.3726879050705446E-2</v>
      </c>
      <c r="D6128">
        <f t="shared" si="101"/>
        <v>9</v>
      </c>
    </row>
    <row r="6129" spans="1:4" x14ac:dyDescent="0.25">
      <c r="A6129">
        <v>6128</v>
      </c>
      <c r="B6129">
        <v>0</v>
      </c>
      <c r="C6129">
        <v>1.3720613376482655E-2</v>
      </c>
      <c r="D6129">
        <f t="shared" si="101"/>
        <v>9</v>
      </c>
    </row>
    <row r="6130" spans="1:4" x14ac:dyDescent="0.25">
      <c r="A6130">
        <v>6129</v>
      </c>
      <c r="B6130">
        <v>0</v>
      </c>
      <c r="C6130">
        <v>1.3706229153868764E-2</v>
      </c>
      <c r="D6130">
        <f t="shared" si="101"/>
        <v>9</v>
      </c>
    </row>
    <row r="6131" spans="1:4" x14ac:dyDescent="0.25">
      <c r="A6131">
        <v>6130</v>
      </c>
      <c r="B6131">
        <v>0</v>
      </c>
      <c r="C6131">
        <v>1.3691823610112706E-2</v>
      </c>
      <c r="D6131">
        <f t="shared" si="101"/>
        <v>9</v>
      </c>
    </row>
    <row r="6132" spans="1:4" x14ac:dyDescent="0.25">
      <c r="A6132">
        <v>6131</v>
      </c>
      <c r="B6132">
        <v>0</v>
      </c>
      <c r="C6132">
        <v>1.3610951543571613E-2</v>
      </c>
      <c r="D6132">
        <f t="shared" si="101"/>
        <v>9</v>
      </c>
    </row>
    <row r="6133" spans="1:4" x14ac:dyDescent="0.25">
      <c r="A6133">
        <v>6132</v>
      </c>
      <c r="B6133">
        <v>0</v>
      </c>
      <c r="C6133">
        <v>1.3604116068163245E-2</v>
      </c>
      <c r="D6133">
        <f t="shared" si="101"/>
        <v>9</v>
      </c>
    </row>
    <row r="6134" spans="1:4" x14ac:dyDescent="0.25">
      <c r="A6134">
        <v>6133</v>
      </c>
      <c r="B6134">
        <v>0</v>
      </c>
      <c r="C6134">
        <v>1.3594649230338157E-2</v>
      </c>
      <c r="D6134">
        <f t="shared" si="101"/>
        <v>9</v>
      </c>
    </row>
    <row r="6135" spans="1:4" x14ac:dyDescent="0.25">
      <c r="A6135">
        <v>6134</v>
      </c>
      <c r="B6135">
        <v>0</v>
      </c>
      <c r="C6135">
        <v>1.3590834526187444E-2</v>
      </c>
      <c r="D6135">
        <f t="shared" si="101"/>
        <v>9</v>
      </c>
    </row>
    <row r="6136" spans="1:4" x14ac:dyDescent="0.25">
      <c r="A6136">
        <v>6135</v>
      </c>
      <c r="B6136">
        <v>0</v>
      </c>
      <c r="C6136">
        <v>1.3586443245788789E-2</v>
      </c>
      <c r="D6136">
        <f t="shared" si="101"/>
        <v>9</v>
      </c>
    </row>
    <row r="6137" spans="1:4" x14ac:dyDescent="0.25">
      <c r="A6137">
        <v>6136</v>
      </c>
      <c r="B6137">
        <v>0</v>
      </c>
      <c r="C6137">
        <v>1.3581072964610103E-2</v>
      </c>
      <c r="D6137">
        <f t="shared" si="101"/>
        <v>9</v>
      </c>
    </row>
    <row r="6138" spans="1:4" x14ac:dyDescent="0.25">
      <c r="A6138">
        <v>6137</v>
      </c>
      <c r="B6138">
        <v>0</v>
      </c>
      <c r="C6138">
        <v>1.3574708090725342E-2</v>
      </c>
      <c r="D6138">
        <f t="shared" si="101"/>
        <v>9</v>
      </c>
    </row>
    <row r="6139" spans="1:4" x14ac:dyDescent="0.25">
      <c r="A6139">
        <v>6138</v>
      </c>
      <c r="B6139">
        <v>0</v>
      </c>
      <c r="C6139">
        <v>1.3541443795086674E-2</v>
      </c>
      <c r="D6139">
        <f t="shared" si="101"/>
        <v>9</v>
      </c>
    </row>
    <row r="6140" spans="1:4" x14ac:dyDescent="0.25">
      <c r="A6140">
        <v>6139</v>
      </c>
      <c r="B6140">
        <v>0</v>
      </c>
      <c r="C6140">
        <v>1.3540366241616706E-2</v>
      </c>
      <c r="D6140">
        <f t="shared" si="101"/>
        <v>9</v>
      </c>
    </row>
    <row r="6141" spans="1:4" x14ac:dyDescent="0.25">
      <c r="A6141">
        <v>6140</v>
      </c>
      <c r="B6141">
        <v>0</v>
      </c>
      <c r="C6141">
        <v>1.3538309146799663E-2</v>
      </c>
      <c r="D6141">
        <f t="shared" si="101"/>
        <v>9</v>
      </c>
    </row>
    <row r="6142" spans="1:4" x14ac:dyDescent="0.25">
      <c r="A6142">
        <v>6141</v>
      </c>
      <c r="B6142">
        <v>1</v>
      </c>
      <c r="C6142">
        <v>1.3535723457195271E-2</v>
      </c>
      <c r="D6142">
        <f t="shared" si="101"/>
        <v>9</v>
      </c>
    </row>
    <row r="6143" spans="1:4" x14ac:dyDescent="0.25">
      <c r="A6143">
        <v>6142</v>
      </c>
      <c r="B6143">
        <v>0</v>
      </c>
      <c r="C6143">
        <v>1.3518501659032123E-2</v>
      </c>
      <c r="D6143">
        <f t="shared" si="101"/>
        <v>9</v>
      </c>
    </row>
    <row r="6144" spans="1:4" x14ac:dyDescent="0.25">
      <c r="A6144">
        <v>6143</v>
      </c>
      <c r="B6144">
        <v>0</v>
      </c>
      <c r="C6144">
        <v>1.3514293941844771E-2</v>
      </c>
      <c r="D6144">
        <f t="shared" si="101"/>
        <v>9</v>
      </c>
    </row>
    <row r="6145" spans="1:4" x14ac:dyDescent="0.25">
      <c r="A6145">
        <v>6144</v>
      </c>
      <c r="B6145">
        <v>0</v>
      </c>
      <c r="C6145">
        <v>1.3513420612775242E-2</v>
      </c>
      <c r="D6145">
        <f t="shared" si="101"/>
        <v>9</v>
      </c>
    </row>
    <row r="6146" spans="1:4" x14ac:dyDescent="0.25">
      <c r="A6146">
        <v>6145</v>
      </c>
      <c r="B6146">
        <v>0</v>
      </c>
      <c r="C6146">
        <v>1.3502501035813262E-2</v>
      </c>
      <c r="D6146">
        <f t="shared" si="101"/>
        <v>9</v>
      </c>
    </row>
    <row r="6147" spans="1:4" x14ac:dyDescent="0.25">
      <c r="A6147">
        <v>6146</v>
      </c>
      <c r="B6147">
        <v>0</v>
      </c>
      <c r="C6147">
        <v>1.3464279478731123E-2</v>
      </c>
      <c r="D6147">
        <f t="shared" ref="D6147:D6210" si="102">ROUNDUP(A6147/704,0)</f>
        <v>9</v>
      </c>
    </row>
    <row r="6148" spans="1:4" x14ac:dyDescent="0.25">
      <c r="A6148">
        <v>6147</v>
      </c>
      <c r="B6148">
        <v>0</v>
      </c>
      <c r="C6148">
        <v>1.3451053771163825E-2</v>
      </c>
      <c r="D6148">
        <f t="shared" si="102"/>
        <v>9</v>
      </c>
    </row>
    <row r="6149" spans="1:4" x14ac:dyDescent="0.25">
      <c r="A6149">
        <v>6148</v>
      </c>
      <c r="B6149">
        <v>0</v>
      </c>
      <c r="C6149">
        <v>1.3437643478750582E-2</v>
      </c>
      <c r="D6149">
        <f t="shared" si="102"/>
        <v>9</v>
      </c>
    </row>
    <row r="6150" spans="1:4" x14ac:dyDescent="0.25">
      <c r="A6150">
        <v>6149</v>
      </c>
      <c r="B6150">
        <v>0</v>
      </c>
      <c r="C6150">
        <v>1.3430314422005561E-2</v>
      </c>
      <c r="D6150">
        <f t="shared" si="102"/>
        <v>9</v>
      </c>
    </row>
    <row r="6151" spans="1:4" x14ac:dyDescent="0.25">
      <c r="A6151">
        <v>6150</v>
      </c>
      <c r="B6151">
        <v>0</v>
      </c>
      <c r="C6151">
        <v>1.3401444963093596E-2</v>
      </c>
      <c r="D6151">
        <f t="shared" si="102"/>
        <v>9</v>
      </c>
    </row>
    <row r="6152" spans="1:4" x14ac:dyDescent="0.25">
      <c r="A6152">
        <v>6151</v>
      </c>
      <c r="B6152">
        <v>0</v>
      </c>
      <c r="C6152">
        <v>1.3400281093824844E-2</v>
      </c>
      <c r="D6152">
        <f t="shared" si="102"/>
        <v>9</v>
      </c>
    </row>
    <row r="6153" spans="1:4" x14ac:dyDescent="0.25">
      <c r="A6153">
        <v>6152</v>
      </c>
      <c r="B6153">
        <v>0</v>
      </c>
      <c r="C6153">
        <v>1.3394551916179971E-2</v>
      </c>
      <c r="D6153">
        <f t="shared" si="102"/>
        <v>9</v>
      </c>
    </row>
    <row r="6154" spans="1:4" x14ac:dyDescent="0.25">
      <c r="A6154">
        <v>6153</v>
      </c>
      <c r="B6154">
        <v>0</v>
      </c>
      <c r="C6154">
        <v>1.3382979860521817E-2</v>
      </c>
      <c r="D6154">
        <f t="shared" si="102"/>
        <v>9</v>
      </c>
    </row>
    <row r="6155" spans="1:4" x14ac:dyDescent="0.25">
      <c r="A6155">
        <v>6154</v>
      </c>
      <c r="B6155">
        <v>0</v>
      </c>
      <c r="C6155">
        <v>1.3382317570281969E-2</v>
      </c>
      <c r="D6155">
        <f t="shared" si="102"/>
        <v>9</v>
      </c>
    </row>
    <row r="6156" spans="1:4" x14ac:dyDescent="0.25">
      <c r="A6156">
        <v>6155</v>
      </c>
      <c r="B6156">
        <v>0</v>
      </c>
      <c r="C6156">
        <v>1.3367089462717864E-2</v>
      </c>
      <c r="D6156">
        <f t="shared" si="102"/>
        <v>9</v>
      </c>
    </row>
    <row r="6157" spans="1:4" x14ac:dyDescent="0.25">
      <c r="A6157">
        <v>6156</v>
      </c>
      <c r="B6157">
        <v>0</v>
      </c>
      <c r="C6157">
        <v>1.3364863046316788E-2</v>
      </c>
      <c r="D6157">
        <f t="shared" si="102"/>
        <v>9</v>
      </c>
    </row>
    <row r="6158" spans="1:4" x14ac:dyDescent="0.25">
      <c r="A6158">
        <v>6157</v>
      </c>
      <c r="B6158">
        <v>0</v>
      </c>
      <c r="C6158">
        <v>1.3363536179613101E-2</v>
      </c>
      <c r="D6158">
        <f t="shared" si="102"/>
        <v>9</v>
      </c>
    </row>
    <row r="6159" spans="1:4" x14ac:dyDescent="0.25">
      <c r="A6159">
        <v>6158</v>
      </c>
      <c r="B6159">
        <v>0</v>
      </c>
      <c r="C6159">
        <v>1.3297011236420624E-2</v>
      </c>
      <c r="D6159">
        <f t="shared" si="102"/>
        <v>9</v>
      </c>
    </row>
    <row r="6160" spans="1:4" x14ac:dyDescent="0.25">
      <c r="A6160">
        <v>6159</v>
      </c>
      <c r="B6160">
        <v>1</v>
      </c>
      <c r="C6160">
        <v>1.3288784626887136E-2</v>
      </c>
      <c r="D6160">
        <f t="shared" si="102"/>
        <v>9</v>
      </c>
    </row>
    <row r="6161" spans="1:4" x14ac:dyDescent="0.25">
      <c r="A6161">
        <v>6160</v>
      </c>
      <c r="B6161">
        <v>0</v>
      </c>
      <c r="C6161">
        <v>1.3248768472051527E-2</v>
      </c>
      <c r="D6161">
        <f t="shared" si="102"/>
        <v>9</v>
      </c>
    </row>
    <row r="6162" spans="1:4" x14ac:dyDescent="0.25">
      <c r="A6162">
        <v>6161</v>
      </c>
      <c r="B6162">
        <v>0</v>
      </c>
      <c r="C6162">
        <v>1.3236889240302481E-2</v>
      </c>
      <c r="D6162">
        <f t="shared" si="102"/>
        <v>9</v>
      </c>
    </row>
    <row r="6163" spans="1:4" x14ac:dyDescent="0.25">
      <c r="A6163">
        <v>6162</v>
      </c>
      <c r="B6163">
        <v>0</v>
      </c>
      <c r="C6163">
        <v>1.3227194321183989E-2</v>
      </c>
      <c r="D6163">
        <f t="shared" si="102"/>
        <v>9</v>
      </c>
    </row>
    <row r="6164" spans="1:4" x14ac:dyDescent="0.25">
      <c r="A6164">
        <v>6163</v>
      </c>
      <c r="B6164">
        <v>0</v>
      </c>
      <c r="C6164">
        <v>1.3213282509494136E-2</v>
      </c>
      <c r="D6164">
        <f t="shared" si="102"/>
        <v>9</v>
      </c>
    </row>
    <row r="6165" spans="1:4" x14ac:dyDescent="0.25">
      <c r="A6165">
        <v>6164</v>
      </c>
      <c r="B6165">
        <v>0</v>
      </c>
      <c r="C6165">
        <v>1.3192234799104688E-2</v>
      </c>
      <c r="D6165">
        <f t="shared" si="102"/>
        <v>9</v>
      </c>
    </row>
    <row r="6166" spans="1:4" x14ac:dyDescent="0.25">
      <c r="A6166">
        <v>6165</v>
      </c>
      <c r="B6166">
        <v>0</v>
      </c>
      <c r="C6166">
        <v>1.3170055491944771E-2</v>
      </c>
      <c r="D6166">
        <f t="shared" si="102"/>
        <v>9</v>
      </c>
    </row>
    <row r="6167" spans="1:4" x14ac:dyDescent="0.25">
      <c r="A6167">
        <v>6166</v>
      </c>
      <c r="B6167">
        <v>0</v>
      </c>
      <c r="C6167">
        <v>1.3137471639066837E-2</v>
      </c>
      <c r="D6167">
        <f t="shared" si="102"/>
        <v>9</v>
      </c>
    </row>
    <row r="6168" spans="1:4" x14ac:dyDescent="0.25">
      <c r="A6168">
        <v>6167</v>
      </c>
      <c r="B6168">
        <v>0</v>
      </c>
      <c r="C6168">
        <v>1.3127331003849921E-2</v>
      </c>
      <c r="D6168">
        <f t="shared" si="102"/>
        <v>9</v>
      </c>
    </row>
    <row r="6169" spans="1:4" x14ac:dyDescent="0.25">
      <c r="A6169">
        <v>6168</v>
      </c>
      <c r="B6169">
        <v>0</v>
      </c>
      <c r="C6169">
        <v>1.3044159134394656E-2</v>
      </c>
      <c r="D6169">
        <f t="shared" si="102"/>
        <v>9</v>
      </c>
    </row>
    <row r="6170" spans="1:4" x14ac:dyDescent="0.25">
      <c r="A6170">
        <v>6169</v>
      </c>
      <c r="B6170">
        <v>0</v>
      </c>
      <c r="C6170">
        <v>1.298031505667856E-2</v>
      </c>
      <c r="D6170">
        <f t="shared" si="102"/>
        <v>9</v>
      </c>
    </row>
    <row r="6171" spans="1:4" x14ac:dyDescent="0.25">
      <c r="A6171">
        <v>6170</v>
      </c>
      <c r="B6171">
        <v>0</v>
      </c>
      <c r="C6171">
        <v>1.2941498035485518E-2</v>
      </c>
      <c r="D6171">
        <f t="shared" si="102"/>
        <v>9</v>
      </c>
    </row>
    <row r="6172" spans="1:4" x14ac:dyDescent="0.25">
      <c r="A6172">
        <v>6171</v>
      </c>
      <c r="B6172">
        <v>0</v>
      </c>
      <c r="C6172">
        <v>1.2937173083928126E-2</v>
      </c>
      <c r="D6172">
        <f t="shared" si="102"/>
        <v>9</v>
      </c>
    </row>
    <row r="6173" spans="1:4" x14ac:dyDescent="0.25">
      <c r="A6173">
        <v>6172</v>
      </c>
      <c r="B6173">
        <v>0</v>
      </c>
      <c r="C6173">
        <v>1.2927256487788599E-2</v>
      </c>
      <c r="D6173">
        <f t="shared" si="102"/>
        <v>9</v>
      </c>
    </row>
    <row r="6174" spans="1:4" x14ac:dyDescent="0.25">
      <c r="A6174">
        <v>6173</v>
      </c>
      <c r="B6174">
        <v>0</v>
      </c>
      <c r="C6174">
        <v>1.2916903301422592E-2</v>
      </c>
      <c r="D6174">
        <f t="shared" si="102"/>
        <v>9</v>
      </c>
    </row>
    <row r="6175" spans="1:4" x14ac:dyDescent="0.25">
      <c r="A6175">
        <v>6174</v>
      </c>
      <c r="B6175">
        <v>0</v>
      </c>
      <c r="C6175">
        <v>1.2905633408530402E-2</v>
      </c>
      <c r="D6175">
        <f t="shared" si="102"/>
        <v>9</v>
      </c>
    </row>
    <row r="6176" spans="1:4" x14ac:dyDescent="0.25">
      <c r="A6176">
        <v>6175</v>
      </c>
      <c r="B6176">
        <v>0</v>
      </c>
      <c r="C6176">
        <v>1.2830117599738199E-2</v>
      </c>
      <c r="D6176">
        <f t="shared" si="102"/>
        <v>9</v>
      </c>
    </row>
    <row r="6177" spans="1:4" x14ac:dyDescent="0.25">
      <c r="A6177">
        <v>6176</v>
      </c>
      <c r="B6177">
        <v>0</v>
      </c>
      <c r="C6177">
        <v>1.2824142754437258E-2</v>
      </c>
      <c r="D6177">
        <f t="shared" si="102"/>
        <v>9</v>
      </c>
    </row>
    <row r="6178" spans="1:4" x14ac:dyDescent="0.25">
      <c r="A6178">
        <v>6177</v>
      </c>
      <c r="B6178">
        <v>0</v>
      </c>
      <c r="C6178">
        <v>1.2819336888001586E-2</v>
      </c>
      <c r="D6178">
        <f t="shared" si="102"/>
        <v>9</v>
      </c>
    </row>
    <row r="6179" spans="1:4" x14ac:dyDescent="0.25">
      <c r="A6179">
        <v>6178</v>
      </c>
      <c r="B6179">
        <v>0</v>
      </c>
      <c r="C6179">
        <v>1.2806941537981042E-2</v>
      </c>
      <c r="D6179">
        <f t="shared" si="102"/>
        <v>9</v>
      </c>
    </row>
    <row r="6180" spans="1:4" x14ac:dyDescent="0.25">
      <c r="A6180">
        <v>6179</v>
      </c>
      <c r="B6180">
        <v>0</v>
      </c>
      <c r="C6180">
        <v>1.2793981558498521E-2</v>
      </c>
      <c r="D6180">
        <f t="shared" si="102"/>
        <v>9</v>
      </c>
    </row>
    <row r="6181" spans="1:4" x14ac:dyDescent="0.25">
      <c r="A6181">
        <v>6180</v>
      </c>
      <c r="B6181">
        <v>0</v>
      </c>
      <c r="C6181">
        <v>1.2729460917791801E-2</v>
      </c>
      <c r="D6181">
        <f t="shared" si="102"/>
        <v>9</v>
      </c>
    </row>
    <row r="6182" spans="1:4" x14ac:dyDescent="0.25">
      <c r="A6182">
        <v>6181</v>
      </c>
      <c r="B6182">
        <v>0</v>
      </c>
      <c r="C6182">
        <v>1.2714372759044247E-2</v>
      </c>
      <c r="D6182">
        <f t="shared" si="102"/>
        <v>9</v>
      </c>
    </row>
    <row r="6183" spans="1:4" x14ac:dyDescent="0.25">
      <c r="A6183">
        <v>6182</v>
      </c>
      <c r="B6183">
        <v>0</v>
      </c>
      <c r="C6183">
        <v>1.2689376968184365E-2</v>
      </c>
      <c r="D6183">
        <f t="shared" si="102"/>
        <v>9</v>
      </c>
    </row>
    <row r="6184" spans="1:4" x14ac:dyDescent="0.25">
      <c r="A6184">
        <v>6183</v>
      </c>
      <c r="B6184">
        <v>0</v>
      </c>
      <c r="C6184">
        <v>1.268359242441543E-2</v>
      </c>
      <c r="D6184">
        <f t="shared" si="102"/>
        <v>9</v>
      </c>
    </row>
    <row r="6185" spans="1:4" x14ac:dyDescent="0.25">
      <c r="A6185">
        <v>6184</v>
      </c>
      <c r="B6185">
        <v>0</v>
      </c>
      <c r="C6185">
        <v>1.2682567355537988E-2</v>
      </c>
      <c r="D6185">
        <f t="shared" si="102"/>
        <v>9</v>
      </c>
    </row>
    <row r="6186" spans="1:4" x14ac:dyDescent="0.25">
      <c r="A6186">
        <v>6185</v>
      </c>
      <c r="B6186">
        <v>0</v>
      </c>
      <c r="C6186">
        <v>1.2664497584517447E-2</v>
      </c>
      <c r="D6186">
        <f t="shared" si="102"/>
        <v>9</v>
      </c>
    </row>
    <row r="6187" spans="1:4" x14ac:dyDescent="0.25">
      <c r="A6187">
        <v>6186</v>
      </c>
      <c r="B6187">
        <v>0</v>
      </c>
      <c r="C6187">
        <v>1.264127923577329E-2</v>
      </c>
      <c r="D6187">
        <f t="shared" si="102"/>
        <v>9</v>
      </c>
    </row>
    <row r="6188" spans="1:4" x14ac:dyDescent="0.25">
      <c r="A6188">
        <v>6187</v>
      </c>
      <c r="B6188">
        <v>0</v>
      </c>
      <c r="C6188">
        <v>1.2519484805835876E-2</v>
      </c>
      <c r="D6188">
        <f t="shared" si="102"/>
        <v>9</v>
      </c>
    </row>
    <row r="6189" spans="1:4" x14ac:dyDescent="0.25">
      <c r="A6189">
        <v>6188</v>
      </c>
      <c r="B6189">
        <v>0</v>
      </c>
      <c r="C6189">
        <v>1.2495641338737195E-2</v>
      </c>
      <c r="D6189">
        <f t="shared" si="102"/>
        <v>9</v>
      </c>
    </row>
    <row r="6190" spans="1:4" x14ac:dyDescent="0.25">
      <c r="A6190">
        <v>6189</v>
      </c>
      <c r="B6190">
        <v>0</v>
      </c>
      <c r="C6190">
        <v>1.2494848057126832E-2</v>
      </c>
      <c r="D6190">
        <f t="shared" si="102"/>
        <v>9</v>
      </c>
    </row>
    <row r="6191" spans="1:4" x14ac:dyDescent="0.25">
      <c r="A6191">
        <v>6190</v>
      </c>
      <c r="B6191">
        <v>0</v>
      </c>
      <c r="C6191">
        <v>1.2490486575401664E-2</v>
      </c>
      <c r="D6191">
        <f t="shared" si="102"/>
        <v>9</v>
      </c>
    </row>
    <row r="6192" spans="1:4" x14ac:dyDescent="0.25">
      <c r="A6192">
        <v>6191</v>
      </c>
      <c r="B6192">
        <v>0</v>
      </c>
      <c r="C6192">
        <v>1.2487031790939082E-2</v>
      </c>
      <c r="D6192">
        <f t="shared" si="102"/>
        <v>9</v>
      </c>
    </row>
    <row r="6193" spans="1:4" x14ac:dyDescent="0.25">
      <c r="A6193">
        <v>6192</v>
      </c>
      <c r="B6193">
        <v>0</v>
      </c>
      <c r="C6193">
        <v>1.2467499251278607E-2</v>
      </c>
      <c r="D6193">
        <f t="shared" si="102"/>
        <v>9</v>
      </c>
    </row>
    <row r="6194" spans="1:4" x14ac:dyDescent="0.25">
      <c r="A6194">
        <v>6193</v>
      </c>
      <c r="B6194">
        <v>0</v>
      </c>
      <c r="C6194">
        <v>1.2430281048342672E-2</v>
      </c>
      <c r="D6194">
        <f t="shared" si="102"/>
        <v>9</v>
      </c>
    </row>
    <row r="6195" spans="1:4" x14ac:dyDescent="0.25">
      <c r="A6195">
        <v>6194</v>
      </c>
      <c r="B6195">
        <v>0</v>
      </c>
      <c r="C6195">
        <v>1.2402228338106527E-2</v>
      </c>
      <c r="D6195">
        <f t="shared" si="102"/>
        <v>9</v>
      </c>
    </row>
    <row r="6196" spans="1:4" x14ac:dyDescent="0.25">
      <c r="A6196">
        <v>6195</v>
      </c>
      <c r="B6196">
        <v>0</v>
      </c>
      <c r="C6196">
        <v>1.2375041097146815E-2</v>
      </c>
      <c r="D6196">
        <f t="shared" si="102"/>
        <v>9</v>
      </c>
    </row>
    <row r="6197" spans="1:4" x14ac:dyDescent="0.25">
      <c r="A6197">
        <v>6196</v>
      </c>
      <c r="B6197">
        <v>0</v>
      </c>
      <c r="C6197">
        <v>1.2325107079083245E-2</v>
      </c>
      <c r="D6197">
        <f t="shared" si="102"/>
        <v>9</v>
      </c>
    </row>
    <row r="6198" spans="1:4" x14ac:dyDescent="0.25">
      <c r="A6198">
        <v>6197</v>
      </c>
      <c r="B6198">
        <v>0</v>
      </c>
      <c r="C6198">
        <v>1.2310937369337817E-2</v>
      </c>
      <c r="D6198">
        <f t="shared" si="102"/>
        <v>9</v>
      </c>
    </row>
    <row r="6199" spans="1:4" x14ac:dyDescent="0.25">
      <c r="A6199">
        <v>6198</v>
      </c>
      <c r="B6199">
        <v>0</v>
      </c>
      <c r="C6199">
        <v>1.2275499838262731E-2</v>
      </c>
      <c r="D6199">
        <f t="shared" si="102"/>
        <v>9</v>
      </c>
    </row>
    <row r="6200" spans="1:4" x14ac:dyDescent="0.25">
      <c r="A6200">
        <v>6199</v>
      </c>
      <c r="B6200">
        <v>0</v>
      </c>
      <c r="C6200">
        <v>1.2273875340874311E-2</v>
      </c>
      <c r="D6200">
        <f t="shared" si="102"/>
        <v>9</v>
      </c>
    </row>
    <row r="6201" spans="1:4" x14ac:dyDescent="0.25">
      <c r="A6201">
        <v>6200</v>
      </c>
      <c r="B6201">
        <v>0</v>
      </c>
      <c r="C6201">
        <v>1.2238298860953043E-2</v>
      </c>
      <c r="D6201">
        <f t="shared" si="102"/>
        <v>9</v>
      </c>
    </row>
    <row r="6202" spans="1:4" x14ac:dyDescent="0.25">
      <c r="A6202">
        <v>6201</v>
      </c>
      <c r="B6202">
        <v>0</v>
      </c>
      <c r="C6202">
        <v>1.2206774685732979E-2</v>
      </c>
      <c r="D6202">
        <f t="shared" si="102"/>
        <v>9</v>
      </c>
    </row>
    <row r="6203" spans="1:4" x14ac:dyDescent="0.25">
      <c r="A6203">
        <v>6202</v>
      </c>
      <c r="B6203">
        <v>0</v>
      </c>
      <c r="C6203">
        <v>1.2177935694067322E-2</v>
      </c>
      <c r="D6203">
        <f t="shared" si="102"/>
        <v>9</v>
      </c>
    </row>
    <row r="6204" spans="1:4" x14ac:dyDescent="0.25">
      <c r="A6204">
        <v>6203</v>
      </c>
      <c r="B6204">
        <v>0</v>
      </c>
      <c r="C6204">
        <v>1.217645072523146E-2</v>
      </c>
      <c r="D6204">
        <f t="shared" si="102"/>
        <v>9</v>
      </c>
    </row>
    <row r="6205" spans="1:4" x14ac:dyDescent="0.25">
      <c r="A6205">
        <v>6204</v>
      </c>
      <c r="B6205">
        <v>0</v>
      </c>
      <c r="C6205">
        <v>1.2159220974977868E-2</v>
      </c>
      <c r="D6205">
        <f t="shared" si="102"/>
        <v>9</v>
      </c>
    </row>
    <row r="6206" spans="1:4" x14ac:dyDescent="0.25">
      <c r="A6206">
        <v>6205</v>
      </c>
      <c r="B6206">
        <v>0</v>
      </c>
      <c r="C6206">
        <v>1.2133443964477146E-2</v>
      </c>
      <c r="D6206">
        <f t="shared" si="102"/>
        <v>9</v>
      </c>
    </row>
    <row r="6207" spans="1:4" x14ac:dyDescent="0.25">
      <c r="A6207">
        <v>6206</v>
      </c>
      <c r="B6207">
        <v>0</v>
      </c>
      <c r="C6207">
        <v>1.2105541328874009E-2</v>
      </c>
      <c r="D6207">
        <f t="shared" si="102"/>
        <v>9</v>
      </c>
    </row>
    <row r="6208" spans="1:4" x14ac:dyDescent="0.25">
      <c r="A6208">
        <v>6207</v>
      </c>
      <c r="B6208">
        <v>0</v>
      </c>
      <c r="C6208">
        <v>1.2092175712819049E-2</v>
      </c>
      <c r="D6208">
        <f t="shared" si="102"/>
        <v>9</v>
      </c>
    </row>
    <row r="6209" spans="1:4" x14ac:dyDescent="0.25">
      <c r="A6209">
        <v>6208</v>
      </c>
      <c r="B6209">
        <v>0</v>
      </c>
      <c r="C6209">
        <v>1.207329727854776E-2</v>
      </c>
      <c r="D6209">
        <f t="shared" si="102"/>
        <v>9</v>
      </c>
    </row>
    <row r="6210" spans="1:4" x14ac:dyDescent="0.25">
      <c r="A6210">
        <v>6209</v>
      </c>
      <c r="B6210">
        <v>0</v>
      </c>
      <c r="C6210">
        <v>1.2053303662417672E-2</v>
      </c>
      <c r="D6210">
        <f t="shared" si="102"/>
        <v>9</v>
      </c>
    </row>
    <row r="6211" spans="1:4" x14ac:dyDescent="0.25">
      <c r="A6211">
        <v>6210</v>
      </c>
      <c r="B6211">
        <v>0</v>
      </c>
      <c r="C6211">
        <v>1.1993893655586384E-2</v>
      </c>
      <c r="D6211">
        <f t="shared" ref="D6211:D6274" si="103">ROUNDUP(A6211/704,0)</f>
        <v>9</v>
      </c>
    </row>
    <row r="6212" spans="1:4" x14ac:dyDescent="0.25">
      <c r="A6212">
        <v>6211</v>
      </c>
      <c r="B6212">
        <v>1</v>
      </c>
      <c r="C6212">
        <v>1.1969469844492781E-2</v>
      </c>
      <c r="D6212">
        <f t="shared" si="103"/>
        <v>9</v>
      </c>
    </row>
    <row r="6213" spans="1:4" x14ac:dyDescent="0.25">
      <c r="A6213">
        <v>6212</v>
      </c>
      <c r="B6213">
        <v>0</v>
      </c>
      <c r="C6213">
        <v>1.1968296978585551E-2</v>
      </c>
      <c r="D6213">
        <f t="shared" si="103"/>
        <v>9</v>
      </c>
    </row>
    <row r="6214" spans="1:4" x14ac:dyDescent="0.25">
      <c r="A6214">
        <v>6213</v>
      </c>
      <c r="B6214">
        <v>0</v>
      </c>
      <c r="C6214">
        <v>1.1876794823941154E-2</v>
      </c>
      <c r="D6214">
        <f t="shared" si="103"/>
        <v>9</v>
      </c>
    </row>
    <row r="6215" spans="1:4" x14ac:dyDescent="0.25">
      <c r="A6215">
        <v>6214</v>
      </c>
      <c r="B6215">
        <v>0</v>
      </c>
      <c r="C6215">
        <v>1.1840593294729885E-2</v>
      </c>
      <c r="D6215">
        <f t="shared" si="103"/>
        <v>9</v>
      </c>
    </row>
    <row r="6216" spans="1:4" x14ac:dyDescent="0.25">
      <c r="A6216">
        <v>6215</v>
      </c>
      <c r="B6216">
        <v>0</v>
      </c>
      <c r="C6216">
        <v>1.1835472424802372E-2</v>
      </c>
      <c r="D6216">
        <f t="shared" si="103"/>
        <v>9</v>
      </c>
    </row>
    <row r="6217" spans="1:4" x14ac:dyDescent="0.25">
      <c r="A6217">
        <v>6216</v>
      </c>
      <c r="B6217">
        <v>0</v>
      </c>
      <c r="C6217">
        <v>1.1814909825857622E-2</v>
      </c>
      <c r="D6217">
        <f t="shared" si="103"/>
        <v>9</v>
      </c>
    </row>
    <row r="6218" spans="1:4" x14ac:dyDescent="0.25">
      <c r="A6218">
        <v>6217</v>
      </c>
      <c r="B6218">
        <v>0</v>
      </c>
      <c r="C6218">
        <v>1.179028511749248E-2</v>
      </c>
      <c r="D6218">
        <f t="shared" si="103"/>
        <v>9</v>
      </c>
    </row>
    <row r="6219" spans="1:4" x14ac:dyDescent="0.25">
      <c r="A6219">
        <v>6218</v>
      </c>
      <c r="B6219">
        <v>0</v>
      </c>
      <c r="C6219">
        <v>1.1788656380512876E-2</v>
      </c>
      <c r="D6219">
        <f t="shared" si="103"/>
        <v>9</v>
      </c>
    </row>
    <row r="6220" spans="1:4" x14ac:dyDescent="0.25">
      <c r="A6220">
        <v>6219</v>
      </c>
      <c r="B6220">
        <v>0</v>
      </c>
      <c r="C6220">
        <v>1.1775361368954389E-2</v>
      </c>
      <c r="D6220">
        <f t="shared" si="103"/>
        <v>9</v>
      </c>
    </row>
    <row r="6221" spans="1:4" x14ac:dyDescent="0.25">
      <c r="A6221">
        <v>6220</v>
      </c>
      <c r="B6221">
        <v>0</v>
      </c>
      <c r="C6221">
        <v>1.1760421070536509E-2</v>
      </c>
      <c r="D6221">
        <f t="shared" si="103"/>
        <v>9</v>
      </c>
    </row>
    <row r="6222" spans="1:4" x14ac:dyDescent="0.25">
      <c r="A6222">
        <v>6221</v>
      </c>
      <c r="B6222">
        <v>0</v>
      </c>
      <c r="C6222">
        <v>1.1758380286154625E-2</v>
      </c>
      <c r="D6222">
        <f t="shared" si="103"/>
        <v>9</v>
      </c>
    </row>
    <row r="6223" spans="1:4" x14ac:dyDescent="0.25">
      <c r="A6223">
        <v>6222</v>
      </c>
      <c r="B6223">
        <v>0</v>
      </c>
      <c r="C6223">
        <v>1.1756408166487585E-2</v>
      </c>
      <c r="D6223">
        <f t="shared" si="103"/>
        <v>9</v>
      </c>
    </row>
    <row r="6224" spans="1:4" x14ac:dyDescent="0.25">
      <c r="A6224">
        <v>6223</v>
      </c>
      <c r="B6224">
        <v>0</v>
      </c>
      <c r="C6224">
        <v>1.1751373441581231E-2</v>
      </c>
      <c r="D6224">
        <f t="shared" si="103"/>
        <v>9</v>
      </c>
    </row>
    <row r="6225" spans="1:4" x14ac:dyDescent="0.25">
      <c r="A6225">
        <v>6224</v>
      </c>
      <c r="B6225">
        <v>0</v>
      </c>
      <c r="C6225">
        <v>1.1743260734647317E-2</v>
      </c>
      <c r="D6225">
        <f t="shared" si="103"/>
        <v>9</v>
      </c>
    </row>
    <row r="6226" spans="1:4" x14ac:dyDescent="0.25">
      <c r="A6226">
        <v>6225</v>
      </c>
      <c r="B6226">
        <v>0</v>
      </c>
      <c r="C6226">
        <v>1.1694681280701339E-2</v>
      </c>
      <c r="D6226">
        <f t="shared" si="103"/>
        <v>9</v>
      </c>
    </row>
    <row r="6227" spans="1:4" x14ac:dyDescent="0.25">
      <c r="A6227">
        <v>6226</v>
      </c>
      <c r="B6227">
        <v>0</v>
      </c>
      <c r="C6227">
        <v>1.1691981197333209E-2</v>
      </c>
      <c r="D6227">
        <f t="shared" si="103"/>
        <v>9</v>
      </c>
    </row>
    <row r="6228" spans="1:4" x14ac:dyDescent="0.25">
      <c r="A6228">
        <v>6227</v>
      </c>
      <c r="B6228">
        <v>0</v>
      </c>
      <c r="C6228">
        <v>1.166194573234329E-2</v>
      </c>
      <c r="D6228">
        <f t="shared" si="103"/>
        <v>9</v>
      </c>
    </row>
    <row r="6229" spans="1:4" x14ac:dyDescent="0.25">
      <c r="A6229">
        <v>6228</v>
      </c>
      <c r="B6229">
        <v>0</v>
      </c>
      <c r="C6229">
        <v>1.1652080537355126E-2</v>
      </c>
      <c r="D6229">
        <f t="shared" si="103"/>
        <v>9</v>
      </c>
    </row>
    <row r="6230" spans="1:4" x14ac:dyDescent="0.25">
      <c r="A6230">
        <v>6229</v>
      </c>
      <c r="B6230">
        <v>0</v>
      </c>
      <c r="C6230">
        <v>1.1633123594081677E-2</v>
      </c>
      <c r="D6230">
        <f t="shared" si="103"/>
        <v>9</v>
      </c>
    </row>
    <row r="6231" spans="1:4" x14ac:dyDescent="0.25">
      <c r="A6231">
        <v>6230</v>
      </c>
      <c r="B6231">
        <v>0</v>
      </c>
      <c r="C6231">
        <v>1.1633024368537399E-2</v>
      </c>
      <c r="D6231">
        <f t="shared" si="103"/>
        <v>9</v>
      </c>
    </row>
    <row r="6232" spans="1:4" x14ac:dyDescent="0.25">
      <c r="A6232">
        <v>6231</v>
      </c>
      <c r="B6232">
        <v>0</v>
      </c>
      <c r="C6232">
        <v>1.1619726864762826E-2</v>
      </c>
      <c r="D6232">
        <f t="shared" si="103"/>
        <v>9</v>
      </c>
    </row>
    <row r="6233" spans="1:4" x14ac:dyDescent="0.25">
      <c r="A6233">
        <v>6232</v>
      </c>
      <c r="B6233">
        <v>0</v>
      </c>
      <c r="C6233">
        <v>1.1617863618405201E-2</v>
      </c>
      <c r="D6233">
        <f t="shared" si="103"/>
        <v>9</v>
      </c>
    </row>
    <row r="6234" spans="1:4" x14ac:dyDescent="0.25">
      <c r="A6234">
        <v>6233</v>
      </c>
      <c r="B6234">
        <v>0</v>
      </c>
      <c r="C6234">
        <v>1.1604713310718768E-2</v>
      </c>
      <c r="D6234">
        <f t="shared" si="103"/>
        <v>9</v>
      </c>
    </row>
    <row r="6235" spans="1:4" x14ac:dyDescent="0.25">
      <c r="A6235">
        <v>6234</v>
      </c>
      <c r="B6235">
        <v>1</v>
      </c>
      <c r="C6235">
        <v>1.1489352465943965E-2</v>
      </c>
      <c r="D6235">
        <f t="shared" si="103"/>
        <v>9</v>
      </c>
    </row>
    <row r="6236" spans="1:4" x14ac:dyDescent="0.25">
      <c r="A6236">
        <v>6235</v>
      </c>
      <c r="B6236">
        <v>0</v>
      </c>
      <c r="C6236">
        <v>1.148730094221543E-2</v>
      </c>
      <c r="D6236">
        <f t="shared" si="103"/>
        <v>9</v>
      </c>
    </row>
    <row r="6237" spans="1:4" x14ac:dyDescent="0.25">
      <c r="A6237">
        <v>6236</v>
      </c>
      <c r="B6237">
        <v>0</v>
      </c>
      <c r="C6237">
        <v>1.1481808185039124E-2</v>
      </c>
      <c r="D6237">
        <f t="shared" si="103"/>
        <v>9</v>
      </c>
    </row>
    <row r="6238" spans="1:4" x14ac:dyDescent="0.25">
      <c r="A6238">
        <v>6237</v>
      </c>
      <c r="B6238">
        <v>0</v>
      </c>
      <c r="C6238">
        <v>1.1465446809670312E-2</v>
      </c>
      <c r="D6238">
        <f t="shared" si="103"/>
        <v>9</v>
      </c>
    </row>
    <row r="6239" spans="1:4" x14ac:dyDescent="0.25">
      <c r="A6239">
        <v>6238</v>
      </c>
      <c r="B6239">
        <v>0</v>
      </c>
      <c r="C6239">
        <v>1.1452822405488465E-2</v>
      </c>
      <c r="D6239">
        <f t="shared" si="103"/>
        <v>9</v>
      </c>
    </row>
    <row r="6240" spans="1:4" x14ac:dyDescent="0.25">
      <c r="A6240">
        <v>6239</v>
      </c>
      <c r="B6240">
        <v>0</v>
      </c>
      <c r="C6240">
        <v>1.1415118013761764E-2</v>
      </c>
      <c r="D6240">
        <f t="shared" si="103"/>
        <v>9</v>
      </c>
    </row>
    <row r="6241" spans="1:4" x14ac:dyDescent="0.25">
      <c r="A6241">
        <v>6240</v>
      </c>
      <c r="B6241">
        <v>0</v>
      </c>
      <c r="C6241">
        <v>1.1414131424697637E-2</v>
      </c>
      <c r="D6241">
        <f t="shared" si="103"/>
        <v>9</v>
      </c>
    </row>
    <row r="6242" spans="1:4" x14ac:dyDescent="0.25">
      <c r="A6242">
        <v>6241</v>
      </c>
      <c r="B6242">
        <v>0</v>
      </c>
      <c r="C6242">
        <v>1.138945229869133E-2</v>
      </c>
      <c r="D6242">
        <f t="shared" si="103"/>
        <v>9</v>
      </c>
    </row>
    <row r="6243" spans="1:4" x14ac:dyDescent="0.25">
      <c r="A6243">
        <v>6242</v>
      </c>
      <c r="B6243">
        <v>0</v>
      </c>
      <c r="C6243">
        <v>1.1388923778961455E-2</v>
      </c>
      <c r="D6243">
        <f t="shared" si="103"/>
        <v>9</v>
      </c>
    </row>
    <row r="6244" spans="1:4" x14ac:dyDescent="0.25">
      <c r="A6244">
        <v>6243</v>
      </c>
      <c r="B6244">
        <v>0</v>
      </c>
      <c r="C6244">
        <v>1.1371603247845159E-2</v>
      </c>
      <c r="D6244">
        <f t="shared" si="103"/>
        <v>9</v>
      </c>
    </row>
    <row r="6245" spans="1:4" x14ac:dyDescent="0.25">
      <c r="A6245">
        <v>6244</v>
      </c>
      <c r="B6245">
        <v>0</v>
      </c>
      <c r="C6245">
        <v>1.134378136223976E-2</v>
      </c>
      <c r="D6245">
        <f t="shared" si="103"/>
        <v>9</v>
      </c>
    </row>
    <row r="6246" spans="1:4" x14ac:dyDescent="0.25">
      <c r="A6246">
        <v>6245</v>
      </c>
      <c r="B6246">
        <v>0</v>
      </c>
      <c r="C6246">
        <v>1.1337649575027054E-2</v>
      </c>
      <c r="D6246">
        <f t="shared" si="103"/>
        <v>9</v>
      </c>
    </row>
    <row r="6247" spans="1:4" x14ac:dyDescent="0.25">
      <c r="A6247">
        <v>6246</v>
      </c>
      <c r="B6247">
        <v>0</v>
      </c>
      <c r="C6247">
        <v>1.1337458573429497E-2</v>
      </c>
      <c r="D6247">
        <f t="shared" si="103"/>
        <v>9</v>
      </c>
    </row>
    <row r="6248" spans="1:4" x14ac:dyDescent="0.25">
      <c r="A6248">
        <v>6247</v>
      </c>
      <c r="B6248">
        <v>0</v>
      </c>
      <c r="C6248">
        <v>1.1313814334975549E-2</v>
      </c>
      <c r="D6248">
        <f t="shared" si="103"/>
        <v>9</v>
      </c>
    </row>
    <row r="6249" spans="1:4" x14ac:dyDescent="0.25">
      <c r="A6249">
        <v>6248</v>
      </c>
      <c r="B6249">
        <v>0</v>
      </c>
      <c r="C6249">
        <v>1.1299491706778117E-2</v>
      </c>
      <c r="D6249">
        <f t="shared" si="103"/>
        <v>9</v>
      </c>
    </row>
    <row r="6250" spans="1:4" x14ac:dyDescent="0.25">
      <c r="A6250">
        <v>6249</v>
      </c>
      <c r="B6250">
        <v>0</v>
      </c>
      <c r="C6250">
        <v>1.1294874323809356E-2</v>
      </c>
      <c r="D6250">
        <f t="shared" si="103"/>
        <v>9</v>
      </c>
    </row>
    <row r="6251" spans="1:4" x14ac:dyDescent="0.25">
      <c r="A6251">
        <v>6250</v>
      </c>
      <c r="B6251">
        <v>0</v>
      </c>
      <c r="C6251">
        <v>1.1253924807760572E-2</v>
      </c>
      <c r="D6251">
        <f t="shared" si="103"/>
        <v>9</v>
      </c>
    </row>
    <row r="6252" spans="1:4" x14ac:dyDescent="0.25">
      <c r="A6252">
        <v>6251</v>
      </c>
      <c r="B6252">
        <v>0</v>
      </c>
      <c r="C6252">
        <v>1.123694035757763E-2</v>
      </c>
      <c r="D6252">
        <f t="shared" si="103"/>
        <v>9</v>
      </c>
    </row>
    <row r="6253" spans="1:4" x14ac:dyDescent="0.25">
      <c r="A6253">
        <v>6252</v>
      </c>
      <c r="B6253">
        <v>0</v>
      </c>
      <c r="C6253">
        <v>1.1218897297408046E-2</v>
      </c>
      <c r="D6253">
        <f t="shared" si="103"/>
        <v>9</v>
      </c>
    </row>
    <row r="6254" spans="1:4" x14ac:dyDescent="0.25">
      <c r="A6254">
        <v>6253</v>
      </c>
      <c r="B6254">
        <v>0</v>
      </c>
      <c r="C6254">
        <v>1.1215659148342307E-2</v>
      </c>
      <c r="D6254">
        <f t="shared" si="103"/>
        <v>9</v>
      </c>
    </row>
    <row r="6255" spans="1:4" x14ac:dyDescent="0.25">
      <c r="A6255">
        <v>6254</v>
      </c>
      <c r="B6255">
        <v>0</v>
      </c>
      <c r="C6255">
        <v>1.1167320998307194E-2</v>
      </c>
      <c r="D6255">
        <f t="shared" si="103"/>
        <v>9</v>
      </c>
    </row>
    <row r="6256" spans="1:4" x14ac:dyDescent="0.25">
      <c r="A6256">
        <v>6255</v>
      </c>
      <c r="B6256">
        <v>0</v>
      </c>
      <c r="C6256">
        <v>1.1162650497661552E-2</v>
      </c>
      <c r="D6256">
        <f t="shared" si="103"/>
        <v>9</v>
      </c>
    </row>
    <row r="6257" spans="1:4" x14ac:dyDescent="0.25">
      <c r="A6257">
        <v>6256</v>
      </c>
      <c r="B6257">
        <v>0</v>
      </c>
      <c r="C6257">
        <v>1.1142343435572995E-2</v>
      </c>
      <c r="D6257">
        <f t="shared" si="103"/>
        <v>9</v>
      </c>
    </row>
    <row r="6258" spans="1:4" x14ac:dyDescent="0.25">
      <c r="A6258">
        <v>6257</v>
      </c>
      <c r="B6258">
        <v>0</v>
      </c>
      <c r="C6258">
        <v>1.1106997424269438E-2</v>
      </c>
      <c r="D6258">
        <f t="shared" si="103"/>
        <v>9</v>
      </c>
    </row>
    <row r="6259" spans="1:4" x14ac:dyDescent="0.25">
      <c r="A6259">
        <v>6258</v>
      </c>
      <c r="B6259">
        <v>0</v>
      </c>
      <c r="C6259">
        <v>1.1083132532798409E-2</v>
      </c>
      <c r="D6259">
        <f t="shared" si="103"/>
        <v>9</v>
      </c>
    </row>
    <row r="6260" spans="1:4" x14ac:dyDescent="0.25">
      <c r="A6260">
        <v>6259</v>
      </c>
      <c r="B6260">
        <v>0</v>
      </c>
      <c r="C6260">
        <v>1.1048248573022685E-2</v>
      </c>
      <c r="D6260">
        <f t="shared" si="103"/>
        <v>9</v>
      </c>
    </row>
    <row r="6261" spans="1:4" x14ac:dyDescent="0.25">
      <c r="A6261">
        <v>6260</v>
      </c>
      <c r="B6261">
        <v>0</v>
      </c>
      <c r="C6261">
        <v>1.1009625428064312E-2</v>
      </c>
      <c r="D6261">
        <f t="shared" si="103"/>
        <v>9</v>
      </c>
    </row>
    <row r="6262" spans="1:4" x14ac:dyDescent="0.25">
      <c r="A6262">
        <v>6261</v>
      </c>
      <c r="B6262">
        <v>0</v>
      </c>
      <c r="C6262">
        <v>1.1009492699093995E-2</v>
      </c>
      <c r="D6262">
        <f t="shared" si="103"/>
        <v>9</v>
      </c>
    </row>
    <row r="6263" spans="1:4" x14ac:dyDescent="0.25">
      <c r="A6263">
        <v>6262</v>
      </c>
      <c r="B6263">
        <v>0</v>
      </c>
      <c r="C6263">
        <v>1.0995213604531285E-2</v>
      </c>
      <c r="D6263">
        <f t="shared" si="103"/>
        <v>9</v>
      </c>
    </row>
    <row r="6264" spans="1:4" x14ac:dyDescent="0.25">
      <c r="A6264">
        <v>6263</v>
      </c>
      <c r="B6264">
        <v>0</v>
      </c>
      <c r="C6264">
        <v>1.0992762368320157E-2</v>
      </c>
      <c r="D6264">
        <f t="shared" si="103"/>
        <v>9</v>
      </c>
    </row>
    <row r="6265" spans="1:4" x14ac:dyDescent="0.25">
      <c r="A6265">
        <v>6264</v>
      </c>
      <c r="B6265">
        <v>0</v>
      </c>
      <c r="C6265">
        <v>1.0977675430472636E-2</v>
      </c>
      <c r="D6265">
        <f t="shared" si="103"/>
        <v>9</v>
      </c>
    </row>
    <row r="6266" spans="1:4" x14ac:dyDescent="0.25">
      <c r="A6266">
        <v>6265</v>
      </c>
      <c r="B6266">
        <v>1</v>
      </c>
      <c r="C6266">
        <v>1.0927298728729509E-2</v>
      </c>
      <c r="D6266">
        <f t="shared" si="103"/>
        <v>9</v>
      </c>
    </row>
    <row r="6267" spans="1:4" x14ac:dyDescent="0.25">
      <c r="A6267">
        <v>6266</v>
      </c>
      <c r="B6267">
        <v>0</v>
      </c>
      <c r="C6267">
        <v>1.092255065297716E-2</v>
      </c>
      <c r="D6267">
        <f t="shared" si="103"/>
        <v>9</v>
      </c>
    </row>
    <row r="6268" spans="1:4" x14ac:dyDescent="0.25">
      <c r="A6268">
        <v>6267</v>
      </c>
      <c r="B6268">
        <v>0</v>
      </c>
      <c r="C6268">
        <v>1.0874133761544549E-2</v>
      </c>
      <c r="D6268">
        <f t="shared" si="103"/>
        <v>9</v>
      </c>
    </row>
    <row r="6269" spans="1:4" x14ac:dyDescent="0.25">
      <c r="A6269">
        <v>6268</v>
      </c>
      <c r="B6269">
        <v>0</v>
      </c>
      <c r="C6269">
        <v>1.0856487094338306E-2</v>
      </c>
      <c r="D6269">
        <f t="shared" si="103"/>
        <v>9</v>
      </c>
    </row>
    <row r="6270" spans="1:4" x14ac:dyDescent="0.25">
      <c r="A6270">
        <v>6269</v>
      </c>
      <c r="B6270">
        <v>0</v>
      </c>
      <c r="C6270">
        <v>1.08509745178475E-2</v>
      </c>
      <c r="D6270">
        <f t="shared" si="103"/>
        <v>9</v>
      </c>
    </row>
    <row r="6271" spans="1:4" x14ac:dyDescent="0.25">
      <c r="A6271">
        <v>6270</v>
      </c>
      <c r="B6271">
        <v>0</v>
      </c>
      <c r="C6271">
        <v>1.0818842471834058E-2</v>
      </c>
      <c r="D6271">
        <f t="shared" si="103"/>
        <v>9</v>
      </c>
    </row>
    <row r="6272" spans="1:4" x14ac:dyDescent="0.25">
      <c r="A6272">
        <v>6271</v>
      </c>
      <c r="B6272">
        <v>0</v>
      </c>
      <c r="C6272">
        <v>1.0787329323355584E-2</v>
      </c>
      <c r="D6272">
        <f t="shared" si="103"/>
        <v>9</v>
      </c>
    </row>
    <row r="6273" spans="1:4" x14ac:dyDescent="0.25">
      <c r="A6273">
        <v>6272</v>
      </c>
      <c r="B6273">
        <v>0</v>
      </c>
      <c r="C6273">
        <v>1.0756491344789496E-2</v>
      </c>
      <c r="D6273">
        <f t="shared" si="103"/>
        <v>9</v>
      </c>
    </row>
    <row r="6274" spans="1:4" x14ac:dyDescent="0.25">
      <c r="A6274">
        <v>6273</v>
      </c>
      <c r="B6274">
        <v>0</v>
      </c>
      <c r="C6274">
        <v>1.0726884036794627E-2</v>
      </c>
      <c r="D6274">
        <f t="shared" si="103"/>
        <v>9</v>
      </c>
    </row>
    <row r="6275" spans="1:4" x14ac:dyDescent="0.25">
      <c r="A6275">
        <v>6274</v>
      </c>
      <c r="B6275">
        <v>0</v>
      </c>
      <c r="C6275">
        <v>1.0718809328627692E-2</v>
      </c>
      <c r="D6275">
        <f t="shared" ref="D6275:D6338" si="104">ROUNDUP(A6275/704,0)</f>
        <v>9</v>
      </c>
    </row>
    <row r="6276" spans="1:4" x14ac:dyDescent="0.25">
      <c r="A6276">
        <v>6275</v>
      </c>
      <c r="B6276">
        <v>0</v>
      </c>
      <c r="C6276">
        <v>1.0644412319683147E-2</v>
      </c>
      <c r="D6276">
        <f t="shared" si="104"/>
        <v>9</v>
      </c>
    </row>
    <row r="6277" spans="1:4" x14ac:dyDescent="0.25">
      <c r="A6277">
        <v>6276</v>
      </c>
      <c r="B6277">
        <v>0</v>
      </c>
      <c r="C6277">
        <v>1.06395525735577E-2</v>
      </c>
      <c r="D6277">
        <f t="shared" si="104"/>
        <v>9</v>
      </c>
    </row>
    <row r="6278" spans="1:4" x14ac:dyDescent="0.25">
      <c r="A6278">
        <v>6277</v>
      </c>
      <c r="B6278">
        <v>0</v>
      </c>
      <c r="C6278">
        <v>1.061354167130139E-2</v>
      </c>
      <c r="D6278">
        <f t="shared" si="104"/>
        <v>9</v>
      </c>
    </row>
    <row r="6279" spans="1:4" x14ac:dyDescent="0.25">
      <c r="A6279">
        <v>6278</v>
      </c>
      <c r="B6279">
        <v>0</v>
      </c>
      <c r="C6279">
        <v>1.0590150004753905E-2</v>
      </c>
      <c r="D6279">
        <f t="shared" si="104"/>
        <v>9</v>
      </c>
    </row>
    <row r="6280" spans="1:4" x14ac:dyDescent="0.25">
      <c r="A6280">
        <v>6279</v>
      </c>
      <c r="B6280">
        <v>0</v>
      </c>
      <c r="C6280">
        <v>1.0569922189238752E-2</v>
      </c>
      <c r="D6280">
        <f t="shared" si="104"/>
        <v>9</v>
      </c>
    </row>
    <row r="6281" spans="1:4" x14ac:dyDescent="0.25">
      <c r="A6281">
        <v>6280</v>
      </c>
      <c r="B6281">
        <v>0</v>
      </c>
      <c r="C6281">
        <v>1.0549831450531585E-2</v>
      </c>
      <c r="D6281">
        <f t="shared" si="104"/>
        <v>9</v>
      </c>
    </row>
    <row r="6282" spans="1:4" x14ac:dyDescent="0.25">
      <c r="A6282">
        <v>6281</v>
      </c>
      <c r="B6282">
        <v>0</v>
      </c>
      <c r="C6282">
        <v>1.0502565205518422E-2</v>
      </c>
      <c r="D6282">
        <f t="shared" si="104"/>
        <v>9</v>
      </c>
    </row>
    <row r="6283" spans="1:4" x14ac:dyDescent="0.25">
      <c r="A6283">
        <v>6282</v>
      </c>
      <c r="B6283">
        <v>0</v>
      </c>
      <c r="C6283">
        <v>1.0462468904051284E-2</v>
      </c>
      <c r="D6283">
        <f t="shared" si="104"/>
        <v>9</v>
      </c>
    </row>
    <row r="6284" spans="1:4" x14ac:dyDescent="0.25">
      <c r="A6284">
        <v>6283</v>
      </c>
      <c r="B6284">
        <v>0</v>
      </c>
      <c r="C6284">
        <v>1.0461221440459119E-2</v>
      </c>
      <c r="D6284">
        <f t="shared" si="104"/>
        <v>9</v>
      </c>
    </row>
    <row r="6285" spans="1:4" x14ac:dyDescent="0.25">
      <c r="A6285">
        <v>6284</v>
      </c>
      <c r="B6285">
        <v>0</v>
      </c>
      <c r="C6285">
        <v>1.0424703000878348E-2</v>
      </c>
      <c r="D6285">
        <f t="shared" si="104"/>
        <v>9</v>
      </c>
    </row>
    <row r="6286" spans="1:4" x14ac:dyDescent="0.25">
      <c r="A6286">
        <v>6285</v>
      </c>
      <c r="B6286">
        <v>0</v>
      </c>
      <c r="C6286">
        <v>1.0380295879260907E-2</v>
      </c>
      <c r="D6286">
        <f t="shared" si="104"/>
        <v>9</v>
      </c>
    </row>
    <row r="6287" spans="1:4" x14ac:dyDescent="0.25">
      <c r="A6287">
        <v>6286</v>
      </c>
      <c r="B6287">
        <v>0</v>
      </c>
      <c r="C6287">
        <v>1.0364568702717351E-2</v>
      </c>
      <c r="D6287">
        <f t="shared" si="104"/>
        <v>9</v>
      </c>
    </row>
    <row r="6288" spans="1:4" x14ac:dyDescent="0.25">
      <c r="A6288">
        <v>6287</v>
      </c>
      <c r="B6288">
        <v>0</v>
      </c>
      <c r="C6288">
        <v>1.0335240046990688E-2</v>
      </c>
      <c r="D6288">
        <f t="shared" si="104"/>
        <v>9</v>
      </c>
    </row>
    <row r="6289" spans="1:4" x14ac:dyDescent="0.25">
      <c r="A6289">
        <v>6288</v>
      </c>
      <c r="B6289">
        <v>0</v>
      </c>
      <c r="C6289">
        <v>1.031536449585412E-2</v>
      </c>
      <c r="D6289">
        <f t="shared" si="104"/>
        <v>9</v>
      </c>
    </row>
    <row r="6290" spans="1:4" x14ac:dyDescent="0.25">
      <c r="A6290">
        <v>6289</v>
      </c>
      <c r="B6290">
        <v>0</v>
      </c>
      <c r="C6290">
        <v>1.0305221321679849E-2</v>
      </c>
      <c r="D6290">
        <f t="shared" si="104"/>
        <v>9</v>
      </c>
    </row>
    <row r="6291" spans="1:4" x14ac:dyDescent="0.25">
      <c r="A6291">
        <v>6290</v>
      </c>
      <c r="B6291">
        <v>0</v>
      </c>
      <c r="C6291">
        <v>1.0275803887314248E-2</v>
      </c>
      <c r="D6291">
        <f t="shared" si="104"/>
        <v>9</v>
      </c>
    </row>
    <row r="6292" spans="1:4" x14ac:dyDescent="0.25">
      <c r="A6292">
        <v>6291</v>
      </c>
      <c r="B6292">
        <v>0</v>
      </c>
      <c r="C6292">
        <v>1.0255108529387864E-2</v>
      </c>
      <c r="D6292">
        <f t="shared" si="104"/>
        <v>9</v>
      </c>
    </row>
    <row r="6293" spans="1:4" x14ac:dyDescent="0.25">
      <c r="A6293">
        <v>6292</v>
      </c>
      <c r="B6293">
        <v>0</v>
      </c>
      <c r="C6293">
        <v>1.0250589035896832E-2</v>
      </c>
      <c r="D6293">
        <f t="shared" si="104"/>
        <v>9</v>
      </c>
    </row>
    <row r="6294" spans="1:4" x14ac:dyDescent="0.25">
      <c r="A6294">
        <v>6293</v>
      </c>
      <c r="B6294">
        <v>0</v>
      </c>
      <c r="C6294">
        <v>1.0224202667301308E-2</v>
      </c>
      <c r="D6294">
        <f t="shared" si="104"/>
        <v>9</v>
      </c>
    </row>
    <row r="6295" spans="1:4" x14ac:dyDescent="0.25">
      <c r="A6295">
        <v>6294</v>
      </c>
      <c r="B6295">
        <v>0</v>
      </c>
      <c r="C6295">
        <v>1.0216443998982883E-2</v>
      </c>
      <c r="D6295">
        <f t="shared" si="104"/>
        <v>9</v>
      </c>
    </row>
    <row r="6296" spans="1:4" x14ac:dyDescent="0.25">
      <c r="A6296">
        <v>6295</v>
      </c>
      <c r="B6296">
        <v>0</v>
      </c>
      <c r="C6296">
        <v>1.0214324423742841E-2</v>
      </c>
      <c r="D6296">
        <f t="shared" si="104"/>
        <v>9</v>
      </c>
    </row>
    <row r="6297" spans="1:4" x14ac:dyDescent="0.25">
      <c r="A6297">
        <v>6296</v>
      </c>
      <c r="B6297">
        <v>0</v>
      </c>
      <c r="C6297">
        <v>1.0212715948267233E-2</v>
      </c>
      <c r="D6297">
        <f t="shared" si="104"/>
        <v>9</v>
      </c>
    </row>
    <row r="6298" spans="1:4" x14ac:dyDescent="0.25">
      <c r="A6298">
        <v>6297</v>
      </c>
      <c r="B6298">
        <v>0</v>
      </c>
      <c r="C6298">
        <v>1.0170276846024935E-2</v>
      </c>
      <c r="D6298">
        <f t="shared" si="104"/>
        <v>9</v>
      </c>
    </row>
    <row r="6299" spans="1:4" x14ac:dyDescent="0.25">
      <c r="A6299">
        <v>6298</v>
      </c>
      <c r="B6299">
        <v>0</v>
      </c>
      <c r="C6299">
        <v>1.011861716383832E-2</v>
      </c>
      <c r="D6299">
        <f t="shared" si="104"/>
        <v>9</v>
      </c>
    </row>
    <row r="6300" spans="1:4" x14ac:dyDescent="0.25">
      <c r="A6300">
        <v>6299</v>
      </c>
      <c r="B6300">
        <v>0</v>
      </c>
      <c r="C6300">
        <v>1.0099188136308021E-2</v>
      </c>
      <c r="D6300">
        <f t="shared" si="104"/>
        <v>9</v>
      </c>
    </row>
    <row r="6301" spans="1:4" x14ac:dyDescent="0.25">
      <c r="A6301">
        <v>6300</v>
      </c>
      <c r="B6301">
        <v>0</v>
      </c>
      <c r="C6301">
        <v>1.0072152914254869E-2</v>
      </c>
      <c r="D6301">
        <f t="shared" si="104"/>
        <v>9</v>
      </c>
    </row>
    <row r="6302" spans="1:4" x14ac:dyDescent="0.25">
      <c r="A6302">
        <v>6301</v>
      </c>
      <c r="B6302">
        <v>0</v>
      </c>
      <c r="C6302">
        <v>1.0067100915952221E-2</v>
      </c>
      <c r="D6302">
        <f t="shared" si="104"/>
        <v>9</v>
      </c>
    </row>
    <row r="6303" spans="1:4" x14ac:dyDescent="0.25">
      <c r="A6303">
        <v>6302</v>
      </c>
      <c r="B6303">
        <v>0</v>
      </c>
      <c r="C6303">
        <v>1.0067084472470764E-2</v>
      </c>
      <c r="D6303">
        <f t="shared" si="104"/>
        <v>9</v>
      </c>
    </row>
    <row r="6304" spans="1:4" x14ac:dyDescent="0.25">
      <c r="A6304">
        <v>6303</v>
      </c>
      <c r="B6304">
        <v>0</v>
      </c>
      <c r="C6304">
        <v>1.0003604640287158E-2</v>
      </c>
      <c r="D6304">
        <f t="shared" si="104"/>
        <v>9</v>
      </c>
    </row>
    <row r="6305" spans="1:4" x14ac:dyDescent="0.25">
      <c r="A6305">
        <v>6304</v>
      </c>
      <c r="B6305">
        <v>0</v>
      </c>
      <c r="C6305">
        <v>9.9938236961807266E-3</v>
      </c>
      <c r="D6305">
        <f t="shared" si="104"/>
        <v>9</v>
      </c>
    </row>
    <row r="6306" spans="1:4" x14ac:dyDescent="0.25">
      <c r="A6306">
        <v>6305</v>
      </c>
      <c r="B6306">
        <v>0</v>
      </c>
      <c r="C6306">
        <v>9.9729132520921526E-3</v>
      </c>
      <c r="D6306">
        <f t="shared" si="104"/>
        <v>9</v>
      </c>
    </row>
    <row r="6307" spans="1:4" x14ac:dyDescent="0.25">
      <c r="A6307">
        <v>6306</v>
      </c>
      <c r="B6307">
        <v>0</v>
      </c>
      <c r="C6307">
        <v>9.9566672547135148E-3</v>
      </c>
      <c r="D6307">
        <f t="shared" si="104"/>
        <v>9</v>
      </c>
    </row>
    <row r="6308" spans="1:4" x14ac:dyDescent="0.25">
      <c r="A6308">
        <v>6307</v>
      </c>
      <c r="B6308">
        <v>0</v>
      </c>
      <c r="C6308">
        <v>9.9478140623419815E-3</v>
      </c>
      <c r="D6308">
        <f t="shared" si="104"/>
        <v>9</v>
      </c>
    </row>
    <row r="6309" spans="1:4" x14ac:dyDescent="0.25">
      <c r="A6309">
        <v>6308</v>
      </c>
      <c r="B6309">
        <v>0</v>
      </c>
      <c r="C6309">
        <v>9.9099784115856369E-3</v>
      </c>
      <c r="D6309">
        <f t="shared" si="104"/>
        <v>9</v>
      </c>
    </row>
    <row r="6310" spans="1:4" x14ac:dyDescent="0.25">
      <c r="A6310">
        <v>6309</v>
      </c>
      <c r="B6310">
        <v>0</v>
      </c>
      <c r="C6310">
        <v>9.9045054308067437E-3</v>
      </c>
      <c r="D6310">
        <f t="shared" si="104"/>
        <v>9</v>
      </c>
    </row>
    <row r="6311" spans="1:4" x14ac:dyDescent="0.25">
      <c r="A6311">
        <v>6310</v>
      </c>
      <c r="B6311">
        <v>0</v>
      </c>
      <c r="C6311">
        <v>9.8589691882608708E-3</v>
      </c>
      <c r="D6311">
        <f t="shared" si="104"/>
        <v>9</v>
      </c>
    </row>
    <row r="6312" spans="1:4" x14ac:dyDescent="0.25">
      <c r="A6312">
        <v>6311</v>
      </c>
      <c r="B6312">
        <v>0</v>
      </c>
      <c r="C6312">
        <v>9.8441875743289688E-3</v>
      </c>
      <c r="D6312">
        <f t="shared" si="104"/>
        <v>9</v>
      </c>
    </row>
    <row r="6313" spans="1:4" x14ac:dyDescent="0.25">
      <c r="A6313">
        <v>6312</v>
      </c>
      <c r="B6313">
        <v>0</v>
      </c>
      <c r="C6313">
        <v>9.8212795330550433E-3</v>
      </c>
      <c r="D6313">
        <f t="shared" si="104"/>
        <v>9</v>
      </c>
    </row>
    <row r="6314" spans="1:4" x14ac:dyDescent="0.25">
      <c r="A6314">
        <v>6313</v>
      </c>
      <c r="B6314">
        <v>0</v>
      </c>
      <c r="C6314">
        <v>9.8098332192748279E-3</v>
      </c>
      <c r="D6314">
        <f t="shared" si="104"/>
        <v>9</v>
      </c>
    </row>
    <row r="6315" spans="1:4" x14ac:dyDescent="0.25">
      <c r="A6315">
        <v>6314</v>
      </c>
      <c r="B6315">
        <v>0</v>
      </c>
      <c r="C6315">
        <v>9.7728527911846858E-3</v>
      </c>
      <c r="D6315">
        <f t="shared" si="104"/>
        <v>9</v>
      </c>
    </row>
    <row r="6316" spans="1:4" x14ac:dyDescent="0.25">
      <c r="A6316">
        <v>6315</v>
      </c>
      <c r="B6316">
        <v>0</v>
      </c>
      <c r="C6316">
        <v>9.7723499691912911E-3</v>
      </c>
      <c r="D6316">
        <f t="shared" si="104"/>
        <v>9</v>
      </c>
    </row>
    <row r="6317" spans="1:4" x14ac:dyDescent="0.25">
      <c r="A6317">
        <v>6316</v>
      </c>
      <c r="B6317">
        <v>0</v>
      </c>
      <c r="C6317">
        <v>9.7706507636487385E-3</v>
      </c>
      <c r="D6317">
        <f t="shared" si="104"/>
        <v>9</v>
      </c>
    </row>
    <row r="6318" spans="1:4" x14ac:dyDescent="0.25">
      <c r="A6318">
        <v>6317</v>
      </c>
      <c r="B6318">
        <v>0</v>
      </c>
      <c r="C6318">
        <v>9.7569404006773892E-3</v>
      </c>
      <c r="D6318">
        <f t="shared" si="104"/>
        <v>9</v>
      </c>
    </row>
    <row r="6319" spans="1:4" x14ac:dyDescent="0.25">
      <c r="A6319">
        <v>6318</v>
      </c>
      <c r="B6319">
        <v>0</v>
      </c>
      <c r="C6319">
        <v>9.7049300519692957E-3</v>
      </c>
      <c r="D6319">
        <f t="shared" si="104"/>
        <v>9</v>
      </c>
    </row>
    <row r="6320" spans="1:4" x14ac:dyDescent="0.25">
      <c r="A6320">
        <v>6319</v>
      </c>
      <c r="B6320">
        <v>0</v>
      </c>
      <c r="C6320">
        <v>9.6869648347161028E-3</v>
      </c>
      <c r="D6320">
        <f t="shared" si="104"/>
        <v>9</v>
      </c>
    </row>
    <row r="6321" spans="1:4" x14ac:dyDescent="0.25">
      <c r="A6321">
        <v>6320</v>
      </c>
      <c r="B6321">
        <v>0</v>
      </c>
      <c r="C6321">
        <v>9.6586140799738221E-3</v>
      </c>
      <c r="D6321">
        <f t="shared" si="104"/>
        <v>9</v>
      </c>
    </row>
    <row r="6322" spans="1:4" x14ac:dyDescent="0.25">
      <c r="A6322">
        <v>6321</v>
      </c>
      <c r="B6322">
        <v>0</v>
      </c>
      <c r="C6322">
        <v>9.5964323971550868E-3</v>
      </c>
      <c r="D6322">
        <f t="shared" si="104"/>
        <v>9</v>
      </c>
    </row>
    <row r="6323" spans="1:4" x14ac:dyDescent="0.25">
      <c r="A6323">
        <v>6322</v>
      </c>
      <c r="B6323">
        <v>0</v>
      </c>
      <c r="C6323">
        <v>9.5663414254684356E-3</v>
      </c>
      <c r="D6323">
        <f t="shared" si="104"/>
        <v>9</v>
      </c>
    </row>
    <row r="6324" spans="1:4" x14ac:dyDescent="0.25">
      <c r="A6324">
        <v>6323</v>
      </c>
      <c r="B6324">
        <v>0</v>
      </c>
      <c r="C6324">
        <v>9.5550914140525352E-3</v>
      </c>
      <c r="D6324">
        <f t="shared" si="104"/>
        <v>9</v>
      </c>
    </row>
    <row r="6325" spans="1:4" x14ac:dyDescent="0.25">
      <c r="A6325">
        <v>6324</v>
      </c>
      <c r="B6325">
        <v>0</v>
      </c>
      <c r="C6325">
        <v>9.5286634133291519E-3</v>
      </c>
      <c r="D6325">
        <f t="shared" si="104"/>
        <v>9</v>
      </c>
    </row>
    <row r="6326" spans="1:4" x14ac:dyDescent="0.25">
      <c r="A6326">
        <v>6325</v>
      </c>
      <c r="B6326">
        <v>0</v>
      </c>
      <c r="C6326">
        <v>9.4876737914353932E-3</v>
      </c>
      <c r="D6326">
        <f t="shared" si="104"/>
        <v>9</v>
      </c>
    </row>
    <row r="6327" spans="1:4" x14ac:dyDescent="0.25">
      <c r="A6327">
        <v>6326</v>
      </c>
      <c r="B6327">
        <v>0</v>
      </c>
      <c r="C6327">
        <v>9.427976736141621E-3</v>
      </c>
      <c r="D6327">
        <f t="shared" si="104"/>
        <v>9</v>
      </c>
    </row>
    <row r="6328" spans="1:4" x14ac:dyDescent="0.25">
      <c r="A6328">
        <v>6327</v>
      </c>
      <c r="B6328">
        <v>0</v>
      </c>
      <c r="C6328">
        <v>9.4009925877898224E-3</v>
      </c>
      <c r="D6328">
        <f t="shared" si="104"/>
        <v>9</v>
      </c>
    </row>
    <row r="6329" spans="1:4" x14ac:dyDescent="0.25">
      <c r="A6329">
        <v>6328</v>
      </c>
      <c r="B6329">
        <v>0</v>
      </c>
      <c r="C6329">
        <v>9.3858909876498638E-3</v>
      </c>
      <c r="D6329">
        <f t="shared" si="104"/>
        <v>9</v>
      </c>
    </row>
    <row r="6330" spans="1:4" x14ac:dyDescent="0.25">
      <c r="A6330">
        <v>6329</v>
      </c>
      <c r="B6330">
        <v>0</v>
      </c>
      <c r="C6330">
        <v>9.3820039117279569E-3</v>
      </c>
      <c r="D6330">
        <f t="shared" si="104"/>
        <v>9</v>
      </c>
    </row>
    <row r="6331" spans="1:4" x14ac:dyDescent="0.25">
      <c r="A6331">
        <v>6330</v>
      </c>
      <c r="B6331">
        <v>0</v>
      </c>
      <c r="C6331">
        <v>9.3809541217116203E-3</v>
      </c>
      <c r="D6331">
        <f t="shared" si="104"/>
        <v>9</v>
      </c>
    </row>
    <row r="6332" spans="1:4" x14ac:dyDescent="0.25">
      <c r="A6332">
        <v>6331</v>
      </c>
      <c r="B6332">
        <v>0</v>
      </c>
      <c r="C6332">
        <v>9.3797128505582073E-3</v>
      </c>
      <c r="D6332">
        <f t="shared" si="104"/>
        <v>9</v>
      </c>
    </row>
    <row r="6333" spans="1:4" x14ac:dyDescent="0.25">
      <c r="A6333">
        <v>6332</v>
      </c>
      <c r="B6333">
        <v>0</v>
      </c>
      <c r="C6333">
        <v>9.3648361249851261E-3</v>
      </c>
      <c r="D6333">
        <f t="shared" si="104"/>
        <v>9</v>
      </c>
    </row>
    <row r="6334" spans="1:4" x14ac:dyDescent="0.25">
      <c r="A6334">
        <v>6333</v>
      </c>
      <c r="B6334">
        <v>0</v>
      </c>
      <c r="C6334">
        <v>9.3589427138023422E-3</v>
      </c>
      <c r="D6334">
        <f t="shared" si="104"/>
        <v>9</v>
      </c>
    </row>
    <row r="6335" spans="1:4" x14ac:dyDescent="0.25">
      <c r="A6335">
        <v>6334</v>
      </c>
      <c r="B6335">
        <v>0</v>
      </c>
      <c r="C6335">
        <v>9.3529469788376351E-3</v>
      </c>
      <c r="D6335">
        <f t="shared" si="104"/>
        <v>9</v>
      </c>
    </row>
    <row r="6336" spans="1:4" x14ac:dyDescent="0.25">
      <c r="A6336">
        <v>6335</v>
      </c>
      <c r="B6336">
        <v>0</v>
      </c>
      <c r="C6336">
        <v>9.3197448672303774E-3</v>
      </c>
      <c r="D6336">
        <f t="shared" si="104"/>
        <v>9</v>
      </c>
    </row>
    <row r="6337" spans="1:4" x14ac:dyDescent="0.25">
      <c r="A6337">
        <v>6336</v>
      </c>
      <c r="B6337">
        <v>0</v>
      </c>
      <c r="C6337">
        <v>9.283146534155429E-3</v>
      </c>
      <c r="D6337">
        <f t="shared" si="104"/>
        <v>9</v>
      </c>
    </row>
    <row r="6338" spans="1:4" x14ac:dyDescent="0.25">
      <c r="A6338">
        <v>6337</v>
      </c>
      <c r="B6338">
        <v>0</v>
      </c>
      <c r="C6338">
        <v>9.2450486729581029E-3</v>
      </c>
      <c r="D6338">
        <f t="shared" si="104"/>
        <v>10</v>
      </c>
    </row>
    <row r="6339" spans="1:4" x14ac:dyDescent="0.25">
      <c r="A6339">
        <v>6338</v>
      </c>
      <c r="B6339">
        <v>0</v>
      </c>
      <c r="C6339">
        <v>9.2440641618811124E-3</v>
      </c>
      <c r="D6339">
        <f t="shared" ref="D6339:D6402" si="105">ROUNDUP(A6339/704,0)</f>
        <v>10</v>
      </c>
    </row>
    <row r="6340" spans="1:4" x14ac:dyDescent="0.25">
      <c r="A6340">
        <v>6339</v>
      </c>
      <c r="B6340">
        <v>0</v>
      </c>
      <c r="C6340">
        <v>9.2113898174577599E-3</v>
      </c>
      <c r="D6340">
        <f t="shared" si="105"/>
        <v>10</v>
      </c>
    </row>
    <row r="6341" spans="1:4" x14ac:dyDescent="0.25">
      <c r="A6341">
        <v>6340</v>
      </c>
      <c r="B6341">
        <v>0</v>
      </c>
      <c r="C6341">
        <v>9.1924706999261686E-3</v>
      </c>
      <c r="D6341">
        <f t="shared" si="105"/>
        <v>10</v>
      </c>
    </row>
    <row r="6342" spans="1:4" x14ac:dyDescent="0.25">
      <c r="A6342">
        <v>6341</v>
      </c>
      <c r="B6342">
        <v>0</v>
      </c>
      <c r="C6342">
        <v>9.1669994050655196E-3</v>
      </c>
      <c r="D6342">
        <f t="shared" si="105"/>
        <v>10</v>
      </c>
    </row>
    <row r="6343" spans="1:4" x14ac:dyDescent="0.25">
      <c r="A6343">
        <v>6342</v>
      </c>
      <c r="B6343">
        <v>0</v>
      </c>
      <c r="C6343">
        <v>9.1658949823765767E-3</v>
      </c>
      <c r="D6343">
        <f t="shared" si="105"/>
        <v>10</v>
      </c>
    </row>
    <row r="6344" spans="1:4" x14ac:dyDescent="0.25">
      <c r="A6344">
        <v>6343</v>
      </c>
      <c r="B6344">
        <v>0</v>
      </c>
      <c r="C6344">
        <v>9.155996036348972E-3</v>
      </c>
      <c r="D6344">
        <f t="shared" si="105"/>
        <v>10</v>
      </c>
    </row>
    <row r="6345" spans="1:4" x14ac:dyDescent="0.25">
      <c r="A6345">
        <v>6344</v>
      </c>
      <c r="B6345">
        <v>0</v>
      </c>
      <c r="C6345">
        <v>9.1298480221051036E-3</v>
      </c>
      <c r="D6345">
        <f t="shared" si="105"/>
        <v>10</v>
      </c>
    </row>
    <row r="6346" spans="1:4" x14ac:dyDescent="0.25">
      <c r="A6346">
        <v>6345</v>
      </c>
      <c r="B6346">
        <v>0</v>
      </c>
      <c r="C6346">
        <v>9.0893763927418509E-3</v>
      </c>
      <c r="D6346">
        <f t="shared" si="105"/>
        <v>10</v>
      </c>
    </row>
    <row r="6347" spans="1:4" x14ac:dyDescent="0.25">
      <c r="A6347">
        <v>6346</v>
      </c>
      <c r="B6347">
        <v>0</v>
      </c>
      <c r="C6347">
        <v>9.0471180298561486E-3</v>
      </c>
      <c r="D6347">
        <f t="shared" si="105"/>
        <v>10</v>
      </c>
    </row>
    <row r="6348" spans="1:4" x14ac:dyDescent="0.25">
      <c r="A6348">
        <v>6347</v>
      </c>
      <c r="B6348">
        <v>0</v>
      </c>
      <c r="C6348">
        <v>9.0415692297358963E-3</v>
      </c>
      <c r="D6348">
        <f t="shared" si="105"/>
        <v>10</v>
      </c>
    </row>
    <row r="6349" spans="1:4" x14ac:dyDescent="0.25">
      <c r="A6349">
        <v>6348</v>
      </c>
      <c r="B6349">
        <v>0</v>
      </c>
      <c r="C6349">
        <v>9.0391452038726672E-3</v>
      </c>
      <c r="D6349">
        <f t="shared" si="105"/>
        <v>10</v>
      </c>
    </row>
    <row r="6350" spans="1:4" x14ac:dyDescent="0.25">
      <c r="A6350">
        <v>6349</v>
      </c>
      <c r="B6350">
        <v>0</v>
      </c>
      <c r="C6350">
        <v>9.0364580097228135E-3</v>
      </c>
      <c r="D6350">
        <f t="shared" si="105"/>
        <v>10</v>
      </c>
    </row>
    <row r="6351" spans="1:4" x14ac:dyDescent="0.25">
      <c r="A6351">
        <v>6350</v>
      </c>
      <c r="B6351">
        <v>0</v>
      </c>
      <c r="C6351">
        <v>9.0273755621790731E-3</v>
      </c>
      <c r="D6351">
        <f t="shared" si="105"/>
        <v>10</v>
      </c>
    </row>
    <row r="6352" spans="1:4" x14ac:dyDescent="0.25">
      <c r="A6352">
        <v>6351</v>
      </c>
      <c r="B6352">
        <v>0</v>
      </c>
      <c r="C6352">
        <v>9.0192405013303795E-3</v>
      </c>
      <c r="D6352">
        <f t="shared" si="105"/>
        <v>10</v>
      </c>
    </row>
    <row r="6353" spans="1:4" x14ac:dyDescent="0.25">
      <c r="A6353">
        <v>6352</v>
      </c>
      <c r="B6353">
        <v>0</v>
      </c>
      <c r="C6353">
        <v>9.0192405013303795E-3</v>
      </c>
      <c r="D6353">
        <f t="shared" si="105"/>
        <v>10</v>
      </c>
    </row>
    <row r="6354" spans="1:4" x14ac:dyDescent="0.25">
      <c r="A6354">
        <v>6353</v>
      </c>
      <c r="B6354">
        <v>0</v>
      </c>
      <c r="C6354">
        <v>9.011670841429063E-3</v>
      </c>
      <c r="D6354">
        <f t="shared" si="105"/>
        <v>10</v>
      </c>
    </row>
    <row r="6355" spans="1:4" x14ac:dyDescent="0.25">
      <c r="A6355">
        <v>6354</v>
      </c>
      <c r="B6355">
        <v>0</v>
      </c>
      <c r="C6355">
        <v>8.9929460902183986E-3</v>
      </c>
      <c r="D6355">
        <f t="shared" si="105"/>
        <v>10</v>
      </c>
    </row>
    <row r="6356" spans="1:4" x14ac:dyDescent="0.25">
      <c r="A6356">
        <v>6355</v>
      </c>
      <c r="B6356">
        <v>0</v>
      </c>
      <c r="C6356">
        <v>8.9911862155784561E-3</v>
      </c>
      <c r="D6356">
        <f t="shared" si="105"/>
        <v>10</v>
      </c>
    </row>
    <row r="6357" spans="1:4" x14ac:dyDescent="0.25">
      <c r="A6357">
        <v>6356</v>
      </c>
      <c r="B6357">
        <v>0</v>
      </c>
      <c r="C6357">
        <v>8.9696283382508304E-3</v>
      </c>
      <c r="D6357">
        <f t="shared" si="105"/>
        <v>10</v>
      </c>
    </row>
    <row r="6358" spans="1:4" x14ac:dyDescent="0.25">
      <c r="A6358">
        <v>6357</v>
      </c>
      <c r="B6358">
        <v>0</v>
      </c>
      <c r="C6358">
        <v>8.9151332520169962E-3</v>
      </c>
      <c r="D6358">
        <f t="shared" si="105"/>
        <v>10</v>
      </c>
    </row>
    <row r="6359" spans="1:4" x14ac:dyDescent="0.25">
      <c r="A6359">
        <v>6358</v>
      </c>
      <c r="B6359">
        <v>0</v>
      </c>
      <c r="C6359">
        <v>8.8718424116329929E-3</v>
      </c>
      <c r="D6359">
        <f t="shared" si="105"/>
        <v>10</v>
      </c>
    </row>
    <row r="6360" spans="1:4" x14ac:dyDescent="0.25">
      <c r="A6360">
        <v>6359</v>
      </c>
      <c r="B6360">
        <v>0</v>
      </c>
      <c r="C6360">
        <v>8.7798802489798527E-3</v>
      </c>
      <c r="D6360">
        <f t="shared" si="105"/>
        <v>10</v>
      </c>
    </row>
    <row r="6361" spans="1:4" x14ac:dyDescent="0.25">
      <c r="A6361">
        <v>6360</v>
      </c>
      <c r="B6361">
        <v>0</v>
      </c>
      <c r="C6361">
        <v>8.7663390538202934E-3</v>
      </c>
      <c r="D6361">
        <f t="shared" si="105"/>
        <v>10</v>
      </c>
    </row>
    <row r="6362" spans="1:4" x14ac:dyDescent="0.25">
      <c r="A6362">
        <v>6361</v>
      </c>
      <c r="B6362">
        <v>0</v>
      </c>
      <c r="C6362">
        <v>8.7486804574861531E-3</v>
      </c>
      <c r="D6362">
        <f t="shared" si="105"/>
        <v>10</v>
      </c>
    </row>
    <row r="6363" spans="1:4" x14ac:dyDescent="0.25">
      <c r="A6363">
        <v>6362</v>
      </c>
      <c r="B6363">
        <v>0</v>
      </c>
      <c r="C6363">
        <v>8.7331260380544423E-3</v>
      </c>
      <c r="D6363">
        <f t="shared" si="105"/>
        <v>10</v>
      </c>
    </row>
    <row r="6364" spans="1:4" x14ac:dyDescent="0.25">
      <c r="A6364">
        <v>6363</v>
      </c>
      <c r="B6364">
        <v>0</v>
      </c>
      <c r="C6364">
        <v>8.7012375668722407E-3</v>
      </c>
      <c r="D6364">
        <f t="shared" si="105"/>
        <v>10</v>
      </c>
    </row>
    <row r="6365" spans="1:4" x14ac:dyDescent="0.25">
      <c r="A6365">
        <v>6364</v>
      </c>
      <c r="B6365">
        <v>0</v>
      </c>
      <c r="C6365">
        <v>8.6790549127473415E-3</v>
      </c>
      <c r="D6365">
        <f t="shared" si="105"/>
        <v>10</v>
      </c>
    </row>
    <row r="6366" spans="1:4" x14ac:dyDescent="0.25">
      <c r="A6366">
        <v>6365</v>
      </c>
      <c r="B6366">
        <v>0</v>
      </c>
      <c r="C6366">
        <v>8.6751610428471189E-3</v>
      </c>
      <c r="D6366">
        <f t="shared" si="105"/>
        <v>10</v>
      </c>
    </row>
    <row r="6367" spans="1:4" x14ac:dyDescent="0.25">
      <c r="A6367">
        <v>6366</v>
      </c>
      <c r="B6367">
        <v>0</v>
      </c>
      <c r="C6367">
        <v>8.6428367486004777E-3</v>
      </c>
      <c r="D6367">
        <f t="shared" si="105"/>
        <v>10</v>
      </c>
    </row>
    <row r="6368" spans="1:4" x14ac:dyDescent="0.25">
      <c r="A6368">
        <v>6367</v>
      </c>
      <c r="B6368">
        <v>0</v>
      </c>
      <c r="C6368">
        <v>8.6284751953601274E-3</v>
      </c>
      <c r="D6368">
        <f t="shared" si="105"/>
        <v>10</v>
      </c>
    </row>
    <row r="6369" spans="1:4" x14ac:dyDescent="0.25">
      <c r="A6369">
        <v>6368</v>
      </c>
      <c r="B6369">
        <v>0</v>
      </c>
      <c r="C6369">
        <v>8.5361283416988728E-3</v>
      </c>
      <c r="D6369">
        <f t="shared" si="105"/>
        <v>10</v>
      </c>
    </row>
    <row r="6370" spans="1:4" x14ac:dyDescent="0.25">
      <c r="A6370">
        <v>6369</v>
      </c>
      <c r="B6370">
        <v>0</v>
      </c>
      <c r="C6370">
        <v>8.492025955762747E-3</v>
      </c>
      <c r="D6370">
        <f t="shared" si="105"/>
        <v>10</v>
      </c>
    </row>
    <row r="6371" spans="1:4" x14ac:dyDescent="0.25">
      <c r="A6371">
        <v>6370</v>
      </c>
      <c r="B6371">
        <v>0</v>
      </c>
      <c r="C6371">
        <v>8.4831077690134555E-3</v>
      </c>
      <c r="D6371">
        <f t="shared" si="105"/>
        <v>10</v>
      </c>
    </row>
    <row r="6372" spans="1:4" x14ac:dyDescent="0.25">
      <c r="A6372">
        <v>6371</v>
      </c>
      <c r="B6372">
        <v>0</v>
      </c>
      <c r="C6372">
        <v>8.4681289554244636E-3</v>
      </c>
      <c r="D6372">
        <f t="shared" si="105"/>
        <v>10</v>
      </c>
    </row>
    <row r="6373" spans="1:4" x14ac:dyDescent="0.25">
      <c r="A6373">
        <v>6372</v>
      </c>
      <c r="B6373">
        <v>0</v>
      </c>
      <c r="C6373">
        <v>8.4625313860735418E-3</v>
      </c>
      <c r="D6373">
        <f t="shared" si="105"/>
        <v>10</v>
      </c>
    </row>
    <row r="6374" spans="1:4" x14ac:dyDescent="0.25">
      <c r="A6374">
        <v>6373</v>
      </c>
      <c r="B6374">
        <v>0</v>
      </c>
      <c r="C6374">
        <v>8.4590954938695978E-3</v>
      </c>
      <c r="D6374">
        <f t="shared" si="105"/>
        <v>10</v>
      </c>
    </row>
    <row r="6375" spans="1:4" x14ac:dyDescent="0.25">
      <c r="A6375">
        <v>6374</v>
      </c>
      <c r="B6375">
        <v>0</v>
      </c>
      <c r="C6375">
        <v>8.4391667785551558E-3</v>
      </c>
      <c r="D6375">
        <f t="shared" si="105"/>
        <v>10</v>
      </c>
    </row>
    <row r="6376" spans="1:4" x14ac:dyDescent="0.25">
      <c r="A6376">
        <v>6375</v>
      </c>
      <c r="B6376">
        <v>0</v>
      </c>
      <c r="C6376">
        <v>8.413191884786269E-3</v>
      </c>
      <c r="D6376">
        <f t="shared" si="105"/>
        <v>10</v>
      </c>
    </row>
    <row r="6377" spans="1:4" x14ac:dyDescent="0.25">
      <c r="A6377">
        <v>6376</v>
      </c>
      <c r="B6377">
        <v>0</v>
      </c>
      <c r="C6377">
        <v>8.3800542205190332E-3</v>
      </c>
      <c r="D6377">
        <f t="shared" si="105"/>
        <v>10</v>
      </c>
    </row>
    <row r="6378" spans="1:4" x14ac:dyDescent="0.25">
      <c r="A6378">
        <v>6377</v>
      </c>
      <c r="B6378">
        <v>0</v>
      </c>
      <c r="C6378">
        <v>8.3650892681483464E-3</v>
      </c>
      <c r="D6378">
        <f t="shared" si="105"/>
        <v>10</v>
      </c>
    </row>
    <row r="6379" spans="1:4" x14ac:dyDescent="0.25">
      <c r="A6379">
        <v>6378</v>
      </c>
      <c r="B6379">
        <v>0</v>
      </c>
      <c r="C6379">
        <v>8.3423378851652918E-3</v>
      </c>
      <c r="D6379">
        <f t="shared" si="105"/>
        <v>10</v>
      </c>
    </row>
    <row r="6380" spans="1:4" x14ac:dyDescent="0.25">
      <c r="A6380">
        <v>6379</v>
      </c>
      <c r="B6380">
        <v>0</v>
      </c>
      <c r="C6380">
        <v>8.3399002609282659E-3</v>
      </c>
      <c r="D6380">
        <f t="shared" si="105"/>
        <v>10</v>
      </c>
    </row>
    <row r="6381" spans="1:4" x14ac:dyDescent="0.25">
      <c r="A6381">
        <v>6380</v>
      </c>
      <c r="B6381">
        <v>0</v>
      </c>
      <c r="C6381">
        <v>8.3263884482649934E-3</v>
      </c>
      <c r="D6381">
        <f t="shared" si="105"/>
        <v>10</v>
      </c>
    </row>
    <row r="6382" spans="1:4" x14ac:dyDescent="0.25">
      <c r="A6382">
        <v>6381</v>
      </c>
      <c r="B6382">
        <v>0</v>
      </c>
      <c r="C6382">
        <v>8.2905011567767847E-3</v>
      </c>
      <c r="D6382">
        <f t="shared" si="105"/>
        <v>10</v>
      </c>
    </row>
    <row r="6383" spans="1:4" x14ac:dyDescent="0.25">
      <c r="A6383">
        <v>6382</v>
      </c>
      <c r="B6383">
        <v>0</v>
      </c>
      <c r="C6383">
        <v>8.2864101015367713E-3</v>
      </c>
      <c r="D6383">
        <f t="shared" si="105"/>
        <v>10</v>
      </c>
    </row>
    <row r="6384" spans="1:4" x14ac:dyDescent="0.25">
      <c r="A6384">
        <v>6383</v>
      </c>
      <c r="B6384">
        <v>0</v>
      </c>
      <c r="C6384">
        <v>8.2796671228475716E-3</v>
      </c>
      <c r="D6384">
        <f t="shared" si="105"/>
        <v>10</v>
      </c>
    </row>
    <row r="6385" spans="1:4" x14ac:dyDescent="0.25">
      <c r="A6385">
        <v>6384</v>
      </c>
      <c r="B6385">
        <v>0</v>
      </c>
      <c r="C6385">
        <v>8.2671400470252995E-3</v>
      </c>
      <c r="D6385">
        <f t="shared" si="105"/>
        <v>10</v>
      </c>
    </row>
    <row r="6386" spans="1:4" x14ac:dyDescent="0.25">
      <c r="A6386">
        <v>6385</v>
      </c>
      <c r="B6386">
        <v>0</v>
      </c>
      <c r="C6386">
        <v>8.2417896265909816E-3</v>
      </c>
      <c r="D6386">
        <f t="shared" si="105"/>
        <v>10</v>
      </c>
    </row>
    <row r="6387" spans="1:4" x14ac:dyDescent="0.25">
      <c r="A6387">
        <v>6386</v>
      </c>
      <c r="B6387">
        <v>0</v>
      </c>
      <c r="C6387">
        <v>8.2183100055263931E-3</v>
      </c>
      <c r="D6387">
        <f t="shared" si="105"/>
        <v>10</v>
      </c>
    </row>
    <row r="6388" spans="1:4" x14ac:dyDescent="0.25">
      <c r="A6388">
        <v>6387</v>
      </c>
      <c r="B6388">
        <v>0</v>
      </c>
      <c r="C6388">
        <v>8.1998313265281269E-3</v>
      </c>
      <c r="D6388">
        <f t="shared" si="105"/>
        <v>10</v>
      </c>
    </row>
    <row r="6389" spans="1:4" x14ac:dyDescent="0.25">
      <c r="A6389">
        <v>6388</v>
      </c>
      <c r="B6389">
        <v>0</v>
      </c>
      <c r="C6389">
        <v>8.1725622635902516E-3</v>
      </c>
      <c r="D6389">
        <f t="shared" si="105"/>
        <v>10</v>
      </c>
    </row>
    <row r="6390" spans="1:4" x14ac:dyDescent="0.25">
      <c r="A6390">
        <v>6389</v>
      </c>
      <c r="B6390">
        <v>0</v>
      </c>
      <c r="C6390">
        <v>8.1704130554249681E-3</v>
      </c>
      <c r="D6390">
        <f t="shared" si="105"/>
        <v>10</v>
      </c>
    </row>
    <row r="6391" spans="1:4" x14ac:dyDescent="0.25">
      <c r="A6391">
        <v>6390</v>
      </c>
      <c r="B6391">
        <v>0</v>
      </c>
      <c r="C6391">
        <v>8.1410225082744671E-3</v>
      </c>
      <c r="D6391">
        <f t="shared" si="105"/>
        <v>10</v>
      </c>
    </row>
    <row r="6392" spans="1:4" x14ac:dyDescent="0.25">
      <c r="A6392">
        <v>6391</v>
      </c>
      <c r="B6392">
        <v>1</v>
      </c>
      <c r="C6392">
        <v>8.1255177502165179E-3</v>
      </c>
      <c r="D6392">
        <f t="shared" si="105"/>
        <v>10</v>
      </c>
    </row>
    <row r="6393" spans="1:4" x14ac:dyDescent="0.25">
      <c r="A6393">
        <v>6392</v>
      </c>
      <c r="B6393">
        <v>0</v>
      </c>
      <c r="C6393">
        <v>8.1018334452706182E-3</v>
      </c>
      <c r="D6393">
        <f t="shared" si="105"/>
        <v>10</v>
      </c>
    </row>
    <row r="6394" spans="1:4" x14ac:dyDescent="0.25">
      <c r="A6394">
        <v>6393</v>
      </c>
      <c r="B6394">
        <v>0</v>
      </c>
      <c r="C6394">
        <v>8.0922704319160207E-3</v>
      </c>
      <c r="D6394">
        <f t="shared" si="105"/>
        <v>10</v>
      </c>
    </row>
    <row r="6395" spans="1:4" x14ac:dyDescent="0.25">
      <c r="A6395">
        <v>6394</v>
      </c>
      <c r="B6395">
        <v>0</v>
      </c>
      <c r="C6395">
        <v>8.0891662619182077E-3</v>
      </c>
      <c r="D6395">
        <f t="shared" si="105"/>
        <v>10</v>
      </c>
    </row>
    <row r="6396" spans="1:4" x14ac:dyDescent="0.25">
      <c r="A6396">
        <v>6395</v>
      </c>
      <c r="B6396">
        <v>0</v>
      </c>
      <c r="C6396">
        <v>8.0853445716124496E-3</v>
      </c>
      <c r="D6396">
        <f t="shared" si="105"/>
        <v>10</v>
      </c>
    </row>
    <row r="6397" spans="1:4" x14ac:dyDescent="0.25">
      <c r="A6397">
        <v>6396</v>
      </c>
      <c r="B6397">
        <v>0</v>
      </c>
      <c r="C6397">
        <v>8.0826162328952681E-3</v>
      </c>
      <c r="D6397">
        <f t="shared" si="105"/>
        <v>10</v>
      </c>
    </row>
    <row r="6398" spans="1:4" x14ac:dyDescent="0.25">
      <c r="A6398">
        <v>6397</v>
      </c>
      <c r="B6398">
        <v>0</v>
      </c>
      <c r="C6398">
        <v>8.0715172894038709E-3</v>
      </c>
      <c r="D6398">
        <f t="shared" si="105"/>
        <v>10</v>
      </c>
    </row>
    <row r="6399" spans="1:4" x14ac:dyDescent="0.25">
      <c r="A6399">
        <v>6398</v>
      </c>
      <c r="B6399">
        <v>0</v>
      </c>
      <c r="C6399">
        <v>8.0672128437599827E-3</v>
      </c>
      <c r="D6399">
        <f t="shared" si="105"/>
        <v>10</v>
      </c>
    </row>
    <row r="6400" spans="1:4" x14ac:dyDescent="0.25">
      <c r="A6400">
        <v>6399</v>
      </c>
      <c r="B6400">
        <v>1</v>
      </c>
      <c r="C6400">
        <v>8.0652133565584719E-3</v>
      </c>
      <c r="D6400">
        <f t="shared" si="105"/>
        <v>10</v>
      </c>
    </row>
    <row r="6401" spans="1:4" x14ac:dyDescent="0.25">
      <c r="A6401">
        <v>6400</v>
      </c>
      <c r="B6401">
        <v>0</v>
      </c>
      <c r="C6401">
        <v>8.0649654352033407E-3</v>
      </c>
      <c r="D6401">
        <f t="shared" si="105"/>
        <v>10</v>
      </c>
    </row>
    <row r="6402" spans="1:4" x14ac:dyDescent="0.25">
      <c r="A6402">
        <v>6401</v>
      </c>
      <c r="B6402">
        <v>0</v>
      </c>
      <c r="C6402">
        <v>8.057229113615557E-3</v>
      </c>
      <c r="D6402">
        <f t="shared" si="105"/>
        <v>10</v>
      </c>
    </row>
    <row r="6403" spans="1:4" x14ac:dyDescent="0.25">
      <c r="A6403">
        <v>6402</v>
      </c>
      <c r="B6403">
        <v>0</v>
      </c>
      <c r="C6403">
        <v>8.0516162160238092E-3</v>
      </c>
      <c r="D6403">
        <f t="shared" ref="D6403:D6466" si="106">ROUNDUP(A6403/704,0)</f>
        <v>10</v>
      </c>
    </row>
    <row r="6404" spans="1:4" x14ac:dyDescent="0.25">
      <c r="A6404">
        <v>6403</v>
      </c>
      <c r="B6404">
        <v>0</v>
      </c>
      <c r="C6404">
        <v>8.0174448320043286E-3</v>
      </c>
      <c r="D6404">
        <f t="shared" si="106"/>
        <v>10</v>
      </c>
    </row>
    <row r="6405" spans="1:4" x14ac:dyDescent="0.25">
      <c r="A6405">
        <v>6404</v>
      </c>
      <c r="B6405">
        <v>0</v>
      </c>
      <c r="C6405">
        <v>8.0031542688228825E-3</v>
      </c>
      <c r="D6405">
        <f t="shared" si="106"/>
        <v>10</v>
      </c>
    </row>
    <row r="6406" spans="1:4" x14ac:dyDescent="0.25">
      <c r="A6406">
        <v>6405</v>
      </c>
      <c r="B6406">
        <v>0</v>
      </c>
      <c r="C6406">
        <v>7.9964871457448468E-3</v>
      </c>
      <c r="D6406">
        <f t="shared" si="106"/>
        <v>10</v>
      </c>
    </row>
    <row r="6407" spans="1:4" x14ac:dyDescent="0.25">
      <c r="A6407">
        <v>6406</v>
      </c>
      <c r="B6407">
        <v>0</v>
      </c>
      <c r="C6407">
        <v>7.9833708963215726E-3</v>
      </c>
      <c r="D6407">
        <f t="shared" si="106"/>
        <v>10</v>
      </c>
    </row>
    <row r="6408" spans="1:4" x14ac:dyDescent="0.25">
      <c r="A6408">
        <v>6407</v>
      </c>
      <c r="B6408">
        <v>0</v>
      </c>
      <c r="C6408">
        <v>7.9749413760269155E-3</v>
      </c>
      <c r="D6408">
        <f t="shared" si="106"/>
        <v>10</v>
      </c>
    </row>
    <row r="6409" spans="1:4" x14ac:dyDescent="0.25">
      <c r="A6409">
        <v>6408</v>
      </c>
      <c r="B6409">
        <v>0</v>
      </c>
      <c r="C6409">
        <v>7.9554742855157592E-3</v>
      </c>
      <c r="D6409">
        <f t="shared" si="106"/>
        <v>10</v>
      </c>
    </row>
    <row r="6410" spans="1:4" x14ac:dyDescent="0.25">
      <c r="A6410">
        <v>6409</v>
      </c>
      <c r="B6410">
        <v>0</v>
      </c>
      <c r="C6410">
        <v>7.945826688461716E-3</v>
      </c>
      <c r="D6410">
        <f t="shared" si="106"/>
        <v>10</v>
      </c>
    </row>
    <row r="6411" spans="1:4" x14ac:dyDescent="0.25">
      <c r="A6411">
        <v>6410</v>
      </c>
      <c r="B6411">
        <v>0</v>
      </c>
      <c r="C6411">
        <v>7.9452980138556475E-3</v>
      </c>
      <c r="D6411">
        <f t="shared" si="106"/>
        <v>10</v>
      </c>
    </row>
    <row r="6412" spans="1:4" x14ac:dyDescent="0.25">
      <c r="A6412">
        <v>6411</v>
      </c>
      <c r="B6412">
        <v>0</v>
      </c>
      <c r="C6412">
        <v>7.9300668209169849E-3</v>
      </c>
      <c r="D6412">
        <f t="shared" si="106"/>
        <v>10</v>
      </c>
    </row>
    <row r="6413" spans="1:4" x14ac:dyDescent="0.25">
      <c r="A6413">
        <v>6412</v>
      </c>
      <c r="B6413">
        <v>0</v>
      </c>
      <c r="C6413">
        <v>7.9042546682425111E-3</v>
      </c>
      <c r="D6413">
        <f t="shared" si="106"/>
        <v>10</v>
      </c>
    </row>
    <row r="6414" spans="1:4" x14ac:dyDescent="0.25">
      <c r="A6414">
        <v>6413</v>
      </c>
      <c r="B6414">
        <v>0</v>
      </c>
      <c r="C6414">
        <v>7.8705977661095352E-3</v>
      </c>
      <c r="D6414">
        <f t="shared" si="106"/>
        <v>10</v>
      </c>
    </row>
    <row r="6415" spans="1:4" x14ac:dyDescent="0.25">
      <c r="A6415">
        <v>6414</v>
      </c>
      <c r="B6415">
        <v>0</v>
      </c>
      <c r="C6415">
        <v>7.8624246810685104E-3</v>
      </c>
      <c r="D6415">
        <f t="shared" si="106"/>
        <v>10</v>
      </c>
    </row>
    <row r="6416" spans="1:4" x14ac:dyDescent="0.25">
      <c r="A6416">
        <v>6415</v>
      </c>
      <c r="B6416">
        <v>0</v>
      </c>
      <c r="C6416">
        <v>7.8530426763295941E-3</v>
      </c>
      <c r="D6416">
        <f t="shared" si="106"/>
        <v>10</v>
      </c>
    </row>
    <row r="6417" spans="1:4" x14ac:dyDescent="0.25">
      <c r="A6417">
        <v>6416</v>
      </c>
      <c r="B6417">
        <v>0</v>
      </c>
      <c r="C6417">
        <v>7.8432570785365533E-3</v>
      </c>
      <c r="D6417">
        <f t="shared" si="106"/>
        <v>10</v>
      </c>
    </row>
    <row r="6418" spans="1:4" x14ac:dyDescent="0.25">
      <c r="A6418">
        <v>6417</v>
      </c>
      <c r="B6418">
        <v>0</v>
      </c>
      <c r="C6418">
        <v>7.8295422320251058E-3</v>
      </c>
      <c r="D6418">
        <f t="shared" si="106"/>
        <v>10</v>
      </c>
    </row>
    <row r="6419" spans="1:4" x14ac:dyDescent="0.25">
      <c r="A6419">
        <v>6418</v>
      </c>
      <c r="B6419">
        <v>0</v>
      </c>
      <c r="C6419">
        <v>7.8222160667162262E-3</v>
      </c>
      <c r="D6419">
        <f t="shared" si="106"/>
        <v>10</v>
      </c>
    </row>
    <row r="6420" spans="1:4" x14ac:dyDescent="0.25">
      <c r="A6420">
        <v>6419</v>
      </c>
      <c r="B6420">
        <v>0</v>
      </c>
      <c r="C6420">
        <v>7.8102236189045143E-3</v>
      </c>
      <c r="D6420">
        <f t="shared" si="106"/>
        <v>10</v>
      </c>
    </row>
    <row r="6421" spans="1:4" x14ac:dyDescent="0.25">
      <c r="A6421">
        <v>6420</v>
      </c>
      <c r="B6421">
        <v>0</v>
      </c>
      <c r="C6421">
        <v>7.8018190381618554E-3</v>
      </c>
      <c r="D6421">
        <f t="shared" si="106"/>
        <v>10</v>
      </c>
    </row>
    <row r="6422" spans="1:4" x14ac:dyDescent="0.25">
      <c r="A6422">
        <v>6421</v>
      </c>
      <c r="B6422">
        <v>0</v>
      </c>
      <c r="C6422">
        <v>7.7950976581313827E-3</v>
      </c>
      <c r="D6422">
        <f t="shared" si="106"/>
        <v>10</v>
      </c>
    </row>
    <row r="6423" spans="1:4" x14ac:dyDescent="0.25">
      <c r="A6423">
        <v>6422</v>
      </c>
      <c r="B6423">
        <v>0</v>
      </c>
      <c r="C6423">
        <v>7.7635975441920548E-3</v>
      </c>
      <c r="D6423">
        <f t="shared" si="106"/>
        <v>10</v>
      </c>
    </row>
    <row r="6424" spans="1:4" x14ac:dyDescent="0.25">
      <c r="A6424">
        <v>6423</v>
      </c>
      <c r="B6424">
        <v>0</v>
      </c>
      <c r="C6424">
        <v>7.7443294100709706E-3</v>
      </c>
      <c r="D6424">
        <f t="shared" si="106"/>
        <v>10</v>
      </c>
    </row>
    <row r="6425" spans="1:4" x14ac:dyDescent="0.25">
      <c r="A6425">
        <v>6424</v>
      </c>
      <c r="B6425">
        <v>0</v>
      </c>
      <c r="C6425">
        <v>7.7422502238057491E-3</v>
      </c>
      <c r="D6425">
        <f t="shared" si="106"/>
        <v>10</v>
      </c>
    </row>
    <row r="6426" spans="1:4" x14ac:dyDescent="0.25">
      <c r="A6426">
        <v>6425</v>
      </c>
      <c r="B6426">
        <v>0</v>
      </c>
      <c r="C6426">
        <v>7.7120686466809552E-3</v>
      </c>
      <c r="D6426">
        <f t="shared" si="106"/>
        <v>10</v>
      </c>
    </row>
    <row r="6427" spans="1:4" x14ac:dyDescent="0.25">
      <c r="A6427">
        <v>6426</v>
      </c>
      <c r="B6427">
        <v>0</v>
      </c>
      <c r="C6427">
        <v>7.6973933669638415E-3</v>
      </c>
      <c r="D6427">
        <f t="shared" si="106"/>
        <v>10</v>
      </c>
    </row>
    <row r="6428" spans="1:4" x14ac:dyDescent="0.25">
      <c r="A6428">
        <v>6427</v>
      </c>
      <c r="B6428">
        <v>0</v>
      </c>
      <c r="C6428">
        <v>7.6942864869762118E-3</v>
      </c>
      <c r="D6428">
        <f t="shared" si="106"/>
        <v>10</v>
      </c>
    </row>
    <row r="6429" spans="1:4" x14ac:dyDescent="0.25">
      <c r="A6429">
        <v>6428</v>
      </c>
      <c r="B6429">
        <v>0</v>
      </c>
      <c r="C6429">
        <v>7.6712190090004826E-3</v>
      </c>
      <c r="D6429">
        <f t="shared" si="106"/>
        <v>10</v>
      </c>
    </row>
    <row r="6430" spans="1:4" x14ac:dyDescent="0.25">
      <c r="A6430">
        <v>6429</v>
      </c>
      <c r="B6430">
        <v>0</v>
      </c>
      <c r="C6430">
        <v>7.6665711508711208E-3</v>
      </c>
      <c r="D6430">
        <f t="shared" si="106"/>
        <v>10</v>
      </c>
    </row>
    <row r="6431" spans="1:4" x14ac:dyDescent="0.25">
      <c r="A6431">
        <v>6430</v>
      </c>
      <c r="B6431">
        <v>0</v>
      </c>
      <c r="C6431">
        <v>7.5883308304305905E-3</v>
      </c>
      <c r="D6431">
        <f t="shared" si="106"/>
        <v>10</v>
      </c>
    </row>
    <row r="6432" spans="1:4" x14ac:dyDescent="0.25">
      <c r="A6432">
        <v>6431</v>
      </c>
      <c r="B6432">
        <v>1</v>
      </c>
      <c r="C6432">
        <v>7.5700970169879766E-3</v>
      </c>
      <c r="D6432">
        <f t="shared" si="106"/>
        <v>10</v>
      </c>
    </row>
    <row r="6433" spans="1:4" x14ac:dyDescent="0.25">
      <c r="A6433">
        <v>6432</v>
      </c>
      <c r="B6433">
        <v>0</v>
      </c>
      <c r="C6433">
        <v>7.5582659680222724E-3</v>
      </c>
      <c r="D6433">
        <f t="shared" si="106"/>
        <v>10</v>
      </c>
    </row>
    <row r="6434" spans="1:4" x14ac:dyDescent="0.25">
      <c r="A6434">
        <v>6433</v>
      </c>
      <c r="B6434">
        <v>0</v>
      </c>
      <c r="C6434">
        <v>7.5329050057776287E-3</v>
      </c>
      <c r="D6434">
        <f t="shared" si="106"/>
        <v>10</v>
      </c>
    </row>
    <row r="6435" spans="1:4" x14ac:dyDescent="0.25">
      <c r="A6435">
        <v>6434</v>
      </c>
      <c r="B6435">
        <v>0</v>
      </c>
      <c r="C6435">
        <v>7.5235388987677839E-3</v>
      </c>
      <c r="D6435">
        <f t="shared" si="106"/>
        <v>10</v>
      </c>
    </row>
    <row r="6436" spans="1:4" x14ac:dyDescent="0.25">
      <c r="A6436">
        <v>6435</v>
      </c>
      <c r="B6436">
        <v>0</v>
      </c>
      <c r="C6436">
        <v>7.5087535713200598E-3</v>
      </c>
      <c r="D6436">
        <f t="shared" si="106"/>
        <v>10</v>
      </c>
    </row>
    <row r="6437" spans="1:4" x14ac:dyDescent="0.25">
      <c r="A6437">
        <v>6436</v>
      </c>
      <c r="B6437">
        <v>0</v>
      </c>
      <c r="C6437">
        <v>7.4964786765001649E-3</v>
      </c>
      <c r="D6437">
        <f t="shared" si="106"/>
        <v>10</v>
      </c>
    </row>
    <row r="6438" spans="1:4" x14ac:dyDescent="0.25">
      <c r="A6438">
        <v>6437</v>
      </c>
      <c r="B6438">
        <v>0</v>
      </c>
      <c r="C6438">
        <v>7.4891364573321916E-3</v>
      </c>
      <c r="D6438">
        <f t="shared" si="106"/>
        <v>10</v>
      </c>
    </row>
    <row r="6439" spans="1:4" x14ac:dyDescent="0.25">
      <c r="A6439">
        <v>6438</v>
      </c>
      <c r="B6439">
        <v>0</v>
      </c>
      <c r="C6439">
        <v>7.4878495345969435E-3</v>
      </c>
      <c r="D6439">
        <f t="shared" si="106"/>
        <v>10</v>
      </c>
    </row>
    <row r="6440" spans="1:4" x14ac:dyDescent="0.25">
      <c r="A6440">
        <v>6439</v>
      </c>
      <c r="B6440">
        <v>0</v>
      </c>
      <c r="C6440">
        <v>7.4474810932872171E-3</v>
      </c>
      <c r="D6440">
        <f t="shared" si="106"/>
        <v>10</v>
      </c>
    </row>
    <row r="6441" spans="1:4" x14ac:dyDescent="0.25">
      <c r="A6441">
        <v>6440</v>
      </c>
      <c r="B6441">
        <v>0</v>
      </c>
      <c r="C6441">
        <v>7.4296109919661903E-3</v>
      </c>
      <c r="D6441">
        <f t="shared" si="106"/>
        <v>10</v>
      </c>
    </row>
    <row r="6442" spans="1:4" x14ac:dyDescent="0.25">
      <c r="A6442">
        <v>6441</v>
      </c>
      <c r="B6442">
        <v>0</v>
      </c>
      <c r="C6442">
        <v>7.3743139221275405E-3</v>
      </c>
      <c r="D6442">
        <f t="shared" si="106"/>
        <v>10</v>
      </c>
    </row>
    <row r="6443" spans="1:4" x14ac:dyDescent="0.25">
      <c r="A6443">
        <v>6442</v>
      </c>
      <c r="B6443">
        <v>0</v>
      </c>
      <c r="C6443">
        <v>7.3667281245101274E-3</v>
      </c>
      <c r="D6443">
        <f t="shared" si="106"/>
        <v>10</v>
      </c>
    </row>
    <row r="6444" spans="1:4" x14ac:dyDescent="0.25">
      <c r="A6444">
        <v>6443</v>
      </c>
      <c r="B6444">
        <v>0</v>
      </c>
      <c r="C6444">
        <v>7.3516425170254271E-3</v>
      </c>
      <c r="D6444">
        <f t="shared" si="106"/>
        <v>10</v>
      </c>
    </row>
    <row r="6445" spans="1:4" x14ac:dyDescent="0.25">
      <c r="A6445">
        <v>6444</v>
      </c>
      <c r="B6445">
        <v>0</v>
      </c>
      <c r="C6445">
        <v>7.3476945485887882E-3</v>
      </c>
      <c r="D6445">
        <f t="shared" si="106"/>
        <v>10</v>
      </c>
    </row>
    <row r="6446" spans="1:4" x14ac:dyDescent="0.25">
      <c r="A6446">
        <v>6445</v>
      </c>
      <c r="B6446">
        <v>0</v>
      </c>
      <c r="C6446">
        <v>7.3168501601947097E-3</v>
      </c>
      <c r="D6446">
        <f t="shared" si="106"/>
        <v>10</v>
      </c>
    </row>
    <row r="6447" spans="1:4" x14ac:dyDescent="0.25">
      <c r="A6447">
        <v>6446</v>
      </c>
      <c r="B6447">
        <v>0</v>
      </c>
      <c r="C6447">
        <v>7.3042397893367172E-3</v>
      </c>
      <c r="D6447">
        <f t="shared" si="106"/>
        <v>10</v>
      </c>
    </row>
    <row r="6448" spans="1:4" x14ac:dyDescent="0.25">
      <c r="A6448">
        <v>6447</v>
      </c>
      <c r="B6448">
        <v>0</v>
      </c>
      <c r="C6448">
        <v>7.2720033368634468E-3</v>
      </c>
      <c r="D6448">
        <f t="shared" si="106"/>
        <v>10</v>
      </c>
    </row>
    <row r="6449" spans="1:4" x14ac:dyDescent="0.25">
      <c r="A6449">
        <v>6448</v>
      </c>
      <c r="B6449">
        <v>0</v>
      </c>
      <c r="C6449">
        <v>7.2450253949323381E-3</v>
      </c>
      <c r="D6449">
        <f t="shared" si="106"/>
        <v>10</v>
      </c>
    </row>
    <row r="6450" spans="1:4" x14ac:dyDescent="0.25">
      <c r="A6450">
        <v>6449</v>
      </c>
      <c r="B6450">
        <v>0</v>
      </c>
      <c r="C6450">
        <v>7.2315445213364761E-3</v>
      </c>
      <c r="D6450">
        <f t="shared" si="106"/>
        <v>10</v>
      </c>
    </row>
    <row r="6451" spans="1:4" x14ac:dyDescent="0.25">
      <c r="A6451">
        <v>6450</v>
      </c>
      <c r="B6451">
        <v>0</v>
      </c>
      <c r="C6451">
        <v>7.2222307380944003E-3</v>
      </c>
      <c r="D6451">
        <f t="shared" si="106"/>
        <v>10</v>
      </c>
    </row>
    <row r="6452" spans="1:4" x14ac:dyDescent="0.25">
      <c r="A6452">
        <v>6451</v>
      </c>
      <c r="B6452">
        <v>0</v>
      </c>
      <c r="C6452">
        <v>7.2035052884887527E-3</v>
      </c>
      <c r="D6452">
        <f t="shared" si="106"/>
        <v>10</v>
      </c>
    </row>
    <row r="6453" spans="1:4" x14ac:dyDescent="0.25">
      <c r="A6453">
        <v>6452</v>
      </c>
      <c r="B6453">
        <v>1</v>
      </c>
      <c r="C6453">
        <v>7.1655263293393381E-3</v>
      </c>
      <c r="D6453">
        <f t="shared" si="106"/>
        <v>10</v>
      </c>
    </row>
    <row r="6454" spans="1:4" x14ac:dyDescent="0.25">
      <c r="A6454">
        <v>6453</v>
      </c>
      <c r="B6454">
        <v>0</v>
      </c>
      <c r="C6454">
        <v>7.1379113876997562E-3</v>
      </c>
      <c r="D6454">
        <f t="shared" si="106"/>
        <v>10</v>
      </c>
    </row>
    <row r="6455" spans="1:4" x14ac:dyDescent="0.25">
      <c r="A6455">
        <v>6454</v>
      </c>
      <c r="B6455">
        <v>0</v>
      </c>
      <c r="C6455">
        <v>7.1090415934795016E-3</v>
      </c>
      <c r="D6455">
        <f t="shared" si="106"/>
        <v>10</v>
      </c>
    </row>
    <row r="6456" spans="1:4" x14ac:dyDescent="0.25">
      <c r="A6456">
        <v>6455</v>
      </c>
      <c r="B6456">
        <v>0</v>
      </c>
      <c r="C6456">
        <v>7.1040641855952321E-3</v>
      </c>
      <c r="D6456">
        <f t="shared" si="106"/>
        <v>10</v>
      </c>
    </row>
    <row r="6457" spans="1:4" x14ac:dyDescent="0.25">
      <c r="A6457">
        <v>6456</v>
      </c>
      <c r="B6457">
        <v>0</v>
      </c>
      <c r="C6457">
        <v>7.1033520899333406E-3</v>
      </c>
      <c r="D6457">
        <f t="shared" si="106"/>
        <v>10</v>
      </c>
    </row>
    <row r="6458" spans="1:4" x14ac:dyDescent="0.25">
      <c r="A6458">
        <v>6457</v>
      </c>
      <c r="B6458">
        <v>0</v>
      </c>
      <c r="C6458">
        <v>7.0910000988062124E-3</v>
      </c>
      <c r="D6458">
        <f t="shared" si="106"/>
        <v>10</v>
      </c>
    </row>
    <row r="6459" spans="1:4" x14ac:dyDescent="0.25">
      <c r="A6459">
        <v>6458</v>
      </c>
      <c r="B6459">
        <v>0</v>
      </c>
      <c r="C6459">
        <v>7.06437847342047E-3</v>
      </c>
      <c r="D6459">
        <f t="shared" si="106"/>
        <v>10</v>
      </c>
    </row>
    <row r="6460" spans="1:4" x14ac:dyDescent="0.25">
      <c r="A6460">
        <v>6459</v>
      </c>
      <c r="B6460">
        <v>0</v>
      </c>
      <c r="C6460">
        <v>7.057716021585861E-3</v>
      </c>
      <c r="D6460">
        <f t="shared" si="106"/>
        <v>10</v>
      </c>
    </row>
    <row r="6461" spans="1:4" x14ac:dyDescent="0.25">
      <c r="A6461">
        <v>6460</v>
      </c>
      <c r="B6461">
        <v>0</v>
      </c>
      <c r="C6461">
        <v>7.0311374111777358E-3</v>
      </c>
      <c r="D6461">
        <f t="shared" si="106"/>
        <v>10</v>
      </c>
    </row>
    <row r="6462" spans="1:4" x14ac:dyDescent="0.25">
      <c r="A6462">
        <v>6461</v>
      </c>
      <c r="B6462">
        <v>0</v>
      </c>
      <c r="C6462">
        <v>7.0276453975246954E-3</v>
      </c>
      <c r="D6462">
        <f t="shared" si="106"/>
        <v>10</v>
      </c>
    </row>
    <row r="6463" spans="1:4" x14ac:dyDescent="0.25">
      <c r="A6463">
        <v>6462</v>
      </c>
      <c r="B6463">
        <v>0</v>
      </c>
      <c r="C6463">
        <v>7.0166325144009221E-3</v>
      </c>
      <c r="D6463">
        <f t="shared" si="106"/>
        <v>10</v>
      </c>
    </row>
    <row r="6464" spans="1:4" x14ac:dyDescent="0.25">
      <c r="A6464">
        <v>6463</v>
      </c>
      <c r="B6464">
        <v>0</v>
      </c>
      <c r="C6464">
        <v>7.0158462174555068E-3</v>
      </c>
      <c r="D6464">
        <f t="shared" si="106"/>
        <v>10</v>
      </c>
    </row>
    <row r="6465" spans="1:4" x14ac:dyDescent="0.25">
      <c r="A6465">
        <v>6464</v>
      </c>
      <c r="B6465">
        <v>0</v>
      </c>
      <c r="C6465">
        <v>6.9973889581291093E-3</v>
      </c>
      <c r="D6465">
        <f t="shared" si="106"/>
        <v>10</v>
      </c>
    </row>
    <row r="6466" spans="1:4" x14ac:dyDescent="0.25">
      <c r="A6466">
        <v>6465</v>
      </c>
      <c r="B6466">
        <v>0</v>
      </c>
      <c r="C6466">
        <v>6.9868972881185114E-3</v>
      </c>
      <c r="D6466">
        <f t="shared" si="106"/>
        <v>10</v>
      </c>
    </row>
    <row r="6467" spans="1:4" x14ac:dyDescent="0.25">
      <c r="A6467">
        <v>6466</v>
      </c>
      <c r="B6467">
        <v>0</v>
      </c>
      <c r="C6467">
        <v>6.9830525608418088E-3</v>
      </c>
      <c r="D6467">
        <f t="shared" ref="D6467:D6530" si="107">ROUNDUP(A6467/704,0)</f>
        <v>10</v>
      </c>
    </row>
    <row r="6468" spans="1:4" x14ac:dyDescent="0.25">
      <c r="A6468">
        <v>6467</v>
      </c>
      <c r="B6468">
        <v>0</v>
      </c>
      <c r="C6468">
        <v>6.9764325999974062E-3</v>
      </c>
      <c r="D6468">
        <f t="shared" si="107"/>
        <v>10</v>
      </c>
    </row>
    <row r="6469" spans="1:4" x14ac:dyDescent="0.25">
      <c r="A6469">
        <v>6468</v>
      </c>
      <c r="B6469">
        <v>0</v>
      </c>
      <c r="C6469">
        <v>6.9711595739509651E-3</v>
      </c>
      <c r="D6469">
        <f t="shared" si="107"/>
        <v>10</v>
      </c>
    </row>
    <row r="6470" spans="1:4" x14ac:dyDescent="0.25">
      <c r="A6470">
        <v>6469</v>
      </c>
      <c r="B6470">
        <v>0</v>
      </c>
      <c r="C6470">
        <v>6.9336152930996667E-3</v>
      </c>
      <c r="D6470">
        <f t="shared" si="107"/>
        <v>10</v>
      </c>
    </row>
    <row r="6471" spans="1:4" x14ac:dyDescent="0.25">
      <c r="A6471">
        <v>6470</v>
      </c>
      <c r="B6471">
        <v>0</v>
      </c>
      <c r="C6471">
        <v>6.9211943046836553E-3</v>
      </c>
      <c r="D6471">
        <f t="shared" si="107"/>
        <v>10</v>
      </c>
    </row>
    <row r="6472" spans="1:4" x14ac:dyDescent="0.25">
      <c r="A6472">
        <v>6471</v>
      </c>
      <c r="B6472">
        <v>0</v>
      </c>
      <c r="C6472">
        <v>6.9154012916754848E-3</v>
      </c>
      <c r="D6472">
        <f t="shared" si="107"/>
        <v>10</v>
      </c>
    </row>
    <row r="6473" spans="1:4" x14ac:dyDescent="0.25">
      <c r="A6473">
        <v>6472</v>
      </c>
      <c r="B6473">
        <v>0</v>
      </c>
      <c r="C6473">
        <v>6.9045534127690272E-3</v>
      </c>
      <c r="D6473">
        <f t="shared" si="107"/>
        <v>10</v>
      </c>
    </row>
    <row r="6474" spans="1:4" x14ac:dyDescent="0.25">
      <c r="A6474">
        <v>6473</v>
      </c>
      <c r="B6474">
        <v>0</v>
      </c>
      <c r="C6474">
        <v>6.8829585657243647E-3</v>
      </c>
      <c r="D6474">
        <f t="shared" si="107"/>
        <v>10</v>
      </c>
    </row>
    <row r="6475" spans="1:4" x14ac:dyDescent="0.25">
      <c r="A6475">
        <v>6474</v>
      </c>
      <c r="B6475">
        <v>0</v>
      </c>
      <c r="C6475">
        <v>6.8815899436396382E-3</v>
      </c>
      <c r="D6475">
        <f t="shared" si="107"/>
        <v>10</v>
      </c>
    </row>
    <row r="6476" spans="1:4" x14ac:dyDescent="0.25">
      <c r="A6476">
        <v>6475</v>
      </c>
      <c r="B6476">
        <v>0</v>
      </c>
      <c r="C6476">
        <v>6.8776215524309764E-3</v>
      </c>
      <c r="D6476">
        <f t="shared" si="107"/>
        <v>10</v>
      </c>
    </row>
    <row r="6477" spans="1:4" x14ac:dyDescent="0.25">
      <c r="A6477">
        <v>6476</v>
      </c>
      <c r="B6477">
        <v>0</v>
      </c>
      <c r="C6477">
        <v>6.8454413890087877E-3</v>
      </c>
      <c r="D6477">
        <f t="shared" si="107"/>
        <v>10</v>
      </c>
    </row>
    <row r="6478" spans="1:4" x14ac:dyDescent="0.25">
      <c r="A6478">
        <v>6477</v>
      </c>
      <c r="B6478">
        <v>0</v>
      </c>
      <c r="C6478">
        <v>6.835440188106179E-3</v>
      </c>
      <c r="D6478">
        <f t="shared" si="107"/>
        <v>10</v>
      </c>
    </row>
    <row r="6479" spans="1:4" x14ac:dyDescent="0.25">
      <c r="A6479">
        <v>6478</v>
      </c>
      <c r="B6479">
        <v>0</v>
      </c>
      <c r="C6479">
        <v>6.8148591861979559E-3</v>
      </c>
      <c r="D6479">
        <f t="shared" si="107"/>
        <v>10</v>
      </c>
    </row>
    <row r="6480" spans="1:4" x14ac:dyDescent="0.25">
      <c r="A6480">
        <v>6479</v>
      </c>
      <c r="B6480">
        <v>0</v>
      </c>
      <c r="C6480">
        <v>6.8127486446642096E-3</v>
      </c>
      <c r="D6480">
        <f t="shared" si="107"/>
        <v>10</v>
      </c>
    </row>
    <row r="6481" spans="1:4" x14ac:dyDescent="0.25">
      <c r="A6481">
        <v>6480</v>
      </c>
      <c r="B6481">
        <v>0</v>
      </c>
      <c r="C6481">
        <v>6.7933013301341725E-3</v>
      </c>
      <c r="D6481">
        <f t="shared" si="107"/>
        <v>10</v>
      </c>
    </row>
    <row r="6482" spans="1:4" x14ac:dyDescent="0.25">
      <c r="A6482">
        <v>6481</v>
      </c>
      <c r="B6482">
        <v>0</v>
      </c>
      <c r="C6482">
        <v>6.7381427625960704E-3</v>
      </c>
      <c r="D6482">
        <f t="shared" si="107"/>
        <v>10</v>
      </c>
    </row>
    <row r="6483" spans="1:4" x14ac:dyDescent="0.25">
      <c r="A6483">
        <v>6482</v>
      </c>
      <c r="B6483">
        <v>0</v>
      </c>
      <c r="C6483">
        <v>6.7380056297354747E-3</v>
      </c>
      <c r="D6483">
        <f t="shared" si="107"/>
        <v>10</v>
      </c>
    </row>
    <row r="6484" spans="1:4" x14ac:dyDescent="0.25">
      <c r="A6484">
        <v>6483</v>
      </c>
      <c r="B6484">
        <v>0</v>
      </c>
      <c r="C6484">
        <v>6.6865376979687993E-3</v>
      </c>
      <c r="D6484">
        <f t="shared" si="107"/>
        <v>10</v>
      </c>
    </row>
    <row r="6485" spans="1:4" x14ac:dyDescent="0.25">
      <c r="A6485">
        <v>6484</v>
      </c>
      <c r="B6485">
        <v>0</v>
      </c>
      <c r="C6485">
        <v>6.6579921725440881E-3</v>
      </c>
      <c r="D6485">
        <f t="shared" si="107"/>
        <v>10</v>
      </c>
    </row>
    <row r="6486" spans="1:4" x14ac:dyDescent="0.25">
      <c r="A6486">
        <v>6485</v>
      </c>
      <c r="B6486">
        <v>0</v>
      </c>
      <c r="C6486">
        <v>6.6462809537461247E-3</v>
      </c>
      <c r="D6486">
        <f t="shared" si="107"/>
        <v>10</v>
      </c>
    </row>
    <row r="6487" spans="1:4" x14ac:dyDescent="0.25">
      <c r="A6487">
        <v>6486</v>
      </c>
      <c r="B6487">
        <v>0</v>
      </c>
      <c r="C6487">
        <v>6.6173176552551897E-3</v>
      </c>
      <c r="D6487">
        <f t="shared" si="107"/>
        <v>10</v>
      </c>
    </row>
    <row r="6488" spans="1:4" x14ac:dyDescent="0.25">
      <c r="A6488">
        <v>6487</v>
      </c>
      <c r="B6488">
        <v>0</v>
      </c>
      <c r="C6488">
        <v>6.609189782171879E-3</v>
      </c>
      <c r="D6488">
        <f t="shared" si="107"/>
        <v>10</v>
      </c>
    </row>
    <row r="6489" spans="1:4" x14ac:dyDescent="0.25">
      <c r="A6489">
        <v>6488</v>
      </c>
      <c r="B6489">
        <v>0</v>
      </c>
      <c r="C6489">
        <v>6.5902210195277842E-3</v>
      </c>
      <c r="D6489">
        <f t="shared" si="107"/>
        <v>10</v>
      </c>
    </row>
    <row r="6490" spans="1:4" x14ac:dyDescent="0.25">
      <c r="A6490">
        <v>6489</v>
      </c>
      <c r="B6490">
        <v>0</v>
      </c>
      <c r="C6490">
        <v>6.5446529704339994E-3</v>
      </c>
      <c r="D6490">
        <f t="shared" si="107"/>
        <v>10</v>
      </c>
    </row>
    <row r="6491" spans="1:4" x14ac:dyDescent="0.25">
      <c r="A6491">
        <v>6490</v>
      </c>
      <c r="B6491">
        <v>0</v>
      </c>
      <c r="C6491">
        <v>6.5435695961556161E-3</v>
      </c>
      <c r="D6491">
        <f t="shared" si="107"/>
        <v>10</v>
      </c>
    </row>
    <row r="6492" spans="1:4" x14ac:dyDescent="0.25">
      <c r="A6492">
        <v>6491</v>
      </c>
      <c r="B6492">
        <v>0</v>
      </c>
      <c r="C6492">
        <v>6.5324430222448949E-3</v>
      </c>
      <c r="D6492">
        <f t="shared" si="107"/>
        <v>10</v>
      </c>
    </row>
    <row r="6493" spans="1:4" x14ac:dyDescent="0.25">
      <c r="A6493">
        <v>6492</v>
      </c>
      <c r="B6493">
        <v>0</v>
      </c>
      <c r="C6493">
        <v>6.5201451297600861E-3</v>
      </c>
      <c r="D6493">
        <f t="shared" si="107"/>
        <v>10</v>
      </c>
    </row>
    <row r="6494" spans="1:4" x14ac:dyDescent="0.25">
      <c r="A6494">
        <v>6493</v>
      </c>
      <c r="B6494">
        <v>0</v>
      </c>
      <c r="C6494">
        <v>6.5124672811841672E-3</v>
      </c>
      <c r="D6494">
        <f t="shared" si="107"/>
        <v>10</v>
      </c>
    </row>
    <row r="6495" spans="1:4" x14ac:dyDescent="0.25">
      <c r="A6495">
        <v>6494</v>
      </c>
      <c r="B6495">
        <v>0</v>
      </c>
      <c r="C6495">
        <v>6.5056374928410335E-3</v>
      </c>
      <c r="D6495">
        <f t="shared" si="107"/>
        <v>10</v>
      </c>
    </row>
    <row r="6496" spans="1:4" x14ac:dyDescent="0.25">
      <c r="A6496">
        <v>6495</v>
      </c>
      <c r="B6496">
        <v>0</v>
      </c>
      <c r="C6496">
        <v>6.5032970280593369E-3</v>
      </c>
      <c r="D6496">
        <f t="shared" si="107"/>
        <v>10</v>
      </c>
    </row>
    <row r="6497" spans="1:4" x14ac:dyDescent="0.25">
      <c r="A6497">
        <v>6496</v>
      </c>
      <c r="B6497">
        <v>0</v>
      </c>
      <c r="C6497">
        <v>6.5006932444805791E-3</v>
      </c>
      <c r="D6497">
        <f t="shared" si="107"/>
        <v>10</v>
      </c>
    </row>
    <row r="6498" spans="1:4" x14ac:dyDescent="0.25">
      <c r="A6498">
        <v>6497</v>
      </c>
      <c r="B6498">
        <v>0</v>
      </c>
      <c r="C6498">
        <v>6.4940055972737432E-3</v>
      </c>
      <c r="D6498">
        <f t="shared" si="107"/>
        <v>10</v>
      </c>
    </row>
    <row r="6499" spans="1:4" x14ac:dyDescent="0.25">
      <c r="A6499">
        <v>6498</v>
      </c>
      <c r="B6499">
        <v>0</v>
      </c>
      <c r="C6499">
        <v>6.4776583515751404E-3</v>
      </c>
      <c r="D6499">
        <f t="shared" si="107"/>
        <v>10</v>
      </c>
    </row>
    <row r="6500" spans="1:4" x14ac:dyDescent="0.25">
      <c r="A6500">
        <v>6499</v>
      </c>
      <c r="B6500">
        <v>0</v>
      </c>
      <c r="C6500">
        <v>6.4103849853575203E-3</v>
      </c>
      <c r="D6500">
        <f t="shared" si="107"/>
        <v>10</v>
      </c>
    </row>
    <row r="6501" spans="1:4" x14ac:dyDescent="0.25">
      <c r="A6501">
        <v>6500</v>
      </c>
      <c r="B6501">
        <v>0</v>
      </c>
      <c r="C6501">
        <v>6.3926201186661055E-3</v>
      </c>
      <c r="D6501">
        <f t="shared" si="107"/>
        <v>10</v>
      </c>
    </row>
    <row r="6502" spans="1:4" x14ac:dyDescent="0.25">
      <c r="A6502">
        <v>6501</v>
      </c>
      <c r="B6502">
        <v>0</v>
      </c>
      <c r="C6502">
        <v>6.3709773018121247E-3</v>
      </c>
      <c r="D6502">
        <f t="shared" si="107"/>
        <v>10</v>
      </c>
    </row>
    <row r="6503" spans="1:4" x14ac:dyDescent="0.25">
      <c r="A6503">
        <v>6502</v>
      </c>
      <c r="B6503">
        <v>0</v>
      </c>
      <c r="C6503">
        <v>6.3260219392019439E-3</v>
      </c>
      <c r="D6503">
        <f t="shared" si="107"/>
        <v>10</v>
      </c>
    </row>
    <row r="6504" spans="1:4" x14ac:dyDescent="0.25">
      <c r="A6504">
        <v>6503</v>
      </c>
      <c r="B6504">
        <v>0</v>
      </c>
      <c r="C6504">
        <v>6.2712831867874951E-3</v>
      </c>
      <c r="D6504">
        <f t="shared" si="107"/>
        <v>10</v>
      </c>
    </row>
    <row r="6505" spans="1:4" x14ac:dyDescent="0.25">
      <c r="A6505">
        <v>6504</v>
      </c>
      <c r="B6505">
        <v>0</v>
      </c>
      <c r="C6505">
        <v>6.2527244724535818E-3</v>
      </c>
      <c r="D6505">
        <f t="shared" si="107"/>
        <v>10</v>
      </c>
    </row>
    <row r="6506" spans="1:4" x14ac:dyDescent="0.25">
      <c r="A6506">
        <v>6505</v>
      </c>
      <c r="B6506">
        <v>0</v>
      </c>
      <c r="C6506">
        <v>6.2364304830667449E-3</v>
      </c>
      <c r="D6506">
        <f t="shared" si="107"/>
        <v>10</v>
      </c>
    </row>
    <row r="6507" spans="1:4" x14ac:dyDescent="0.25">
      <c r="A6507">
        <v>6506</v>
      </c>
      <c r="B6507">
        <v>0</v>
      </c>
      <c r="C6507">
        <v>6.2171854006465785E-3</v>
      </c>
      <c r="D6507">
        <f t="shared" si="107"/>
        <v>10</v>
      </c>
    </row>
    <row r="6508" spans="1:4" x14ac:dyDescent="0.25">
      <c r="A6508">
        <v>6507</v>
      </c>
      <c r="B6508">
        <v>0</v>
      </c>
      <c r="C6508">
        <v>6.1871309300082274E-3</v>
      </c>
      <c r="D6508">
        <f t="shared" si="107"/>
        <v>10</v>
      </c>
    </row>
    <row r="6509" spans="1:4" x14ac:dyDescent="0.25">
      <c r="A6509">
        <v>6508</v>
      </c>
      <c r="B6509">
        <v>0</v>
      </c>
      <c r="C6509">
        <v>6.1499306150611293E-3</v>
      </c>
      <c r="D6509">
        <f t="shared" si="107"/>
        <v>10</v>
      </c>
    </row>
    <row r="6510" spans="1:4" x14ac:dyDescent="0.25">
      <c r="A6510">
        <v>6509</v>
      </c>
      <c r="B6510">
        <v>0</v>
      </c>
      <c r="C6510">
        <v>6.1438268358645068E-3</v>
      </c>
      <c r="D6510">
        <f t="shared" si="107"/>
        <v>10</v>
      </c>
    </row>
    <row r="6511" spans="1:4" x14ac:dyDescent="0.25">
      <c r="A6511">
        <v>6510</v>
      </c>
      <c r="B6511">
        <v>0</v>
      </c>
      <c r="C6511">
        <v>6.1370076655836896E-3</v>
      </c>
      <c r="D6511">
        <f t="shared" si="107"/>
        <v>10</v>
      </c>
    </row>
    <row r="6512" spans="1:4" x14ac:dyDescent="0.25">
      <c r="A6512">
        <v>6511</v>
      </c>
      <c r="B6512">
        <v>0</v>
      </c>
      <c r="C6512">
        <v>6.1072173644929608E-3</v>
      </c>
      <c r="D6512">
        <f t="shared" si="107"/>
        <v>10</v>
      </c>
    </row>
    <row r="6513" spans="1:4" x14ac:dyDescent="0.25">
      <c r="A6513">
        <v>6512</v>
      </c>
      <c r="B6513">
        <v>0</v>
      </c>
      <c r="C6513">
        <v>6.0894355772893628E-3</v>
      </c>
      <c r="D6513">
        <f t="shared" si="107"/>
        <v>10</v>
      </c>
    </row>
    <row r="6514" spans="1:4" x14ac:dyDescent="0.25">
      <c r="A6514">
        <v>6513</v>
      </c>
      <c r="B6514">
        <v>0</v>
      </c>
      <c r="C6514">
        <v>6.083865889298502E-3</v>
      </c>
      <c r="D6514">
        <f t="shared" si="107"/>
        <v>10</v>
      </c>
    </row>
    <row r="6515" spans="1:4" x14ac:dyDescent="0.25">
      <c r="A6515">
        <v>6514</v>
      </c>
      <c r="B6515">
        <v>0</v>
      </c>
      <c r="C6515">
        <v>6.0796960099814704E-3</v>
      </c>
      <c r="D6515">
        <f t="shared" si="107"/>
        <v>10</v>
      </c>
    </row>
    <row r="6516" spans="1:4" x14ac:dyDescent="0.25">
      <c r="A6516">
        <v>6515</v>
      </c>
      <c r="B6516">
        <v>0</v>
      </c>
      <c r="C6516">
        <v>6.0722183509038779E-3</v>
      </c>
      <c r="D6516">
        <f t="shared" si="107"/>
        <v>10</v>
      </c>
    </row>
    <row r="6517" spans="1:4" x14ac:dyDescent="0.25">
      <c r="A6517">
        <v>6516</v>
      </c>
      <c r="B6517">
        <v>0</v>
      </c>
      <c r="C6517">
        <v>6.0634480509884079E-3</v>
      </c>
      <c r="D6517">
        <f t="shared" si="107"/>
        <v>10</v>
      </c>
    </row>
    <row r="6518" spans="1:4" x14ac:dyDescent="0.25">
      <c r="A6518">
        <v>6517</v>
      </c>
      <c r="B6518">
        <v>0</v>
      </c>
      <c r="C6518">
        <v>6.0604075640450939E-3</v>
      </c>
      <c r="D6518">
        <f t="shared" si="107"/>
        <v>10</v>
      </c>
    </row>
    <row r="6519" spans="1:4" x14ac:dyDescent="0.25">
      <c r="A6519">
        <v>6518</v>
      </c>
      <c r="B6519">
        <v>0</v>
      </c>
      <c r="C6519">
        <v>6.0357758470735131E-3</v>
      </c>
      <c r="D6519">
        <f t="shared" si="107"/>
        <v>10</v>
      </c>
    </row>
    <row r="6520" spans="1:4" x14ac:dyDescent="0.25">
      <c r="A6520">
        <v>6519</v>
      </c>
      <c r="B6520">
        <v>0</v>
      </c>
      <c r="C6520">
        <v>6.0258627099230768E-3</v>
      </c>
      <c r="D6520">
        <f t="shared" si="107"/>
        <v>10</v>
      </c>
    </row>
    <row r="6521" spans="1:4" x14ac:dyDescent="0.25">
      <c r="A6521">
        <v>6520</v>
      </c>
      <c r="B6521">
        <v>0</v>
      </c>
      <c r="C6521">
        <v>6.0062639414133244E-3</v>
      </c>
      <c r="D6521">
        <f t="shared" si="107"/>
        <v>10</v>
      </c>
    </row>
    <row r="6522" spans="1:4" x14ac:dyDescent="0.25">
      <c r="A6522">
        <v>6521</v>
      </c>
      <c r="B6522">
        <v>0</v>
      </c>
      <c r="C6522">
        <v>5.9979761424129394E-3</v>
      </c>
      <c r="D6522">
        <f t="shared" si="107"/>
        <v>10</v>
      </c>
    </row>
    <row r="6523" spans="1:4" x14ac:dyDescent="0.25">
      <c r="A6523">
        <v>6522</v>
      </c>
      <c r="B6523">
        <v>0</v>
      </c>
      <c r="C6523">
        <v>5.9866794382065335E-3</v>
      </c>
      <c r="D6523">
        <f t="shared" si="107"/>
        <v>10</v>
      </c>
    </row>
    <row r="6524" spans="1:4" x14ac:dyDescent="0.25">
      <c r="A6524">
        <v>6523</v>
      </c>
      <c r="B6524">
        <v>0</v>
      </c>
      <c r="C6524">
        <v>5.974063323292038E-3</v>
      </c>
      <c r="D6524">
        <f t="shared" si="107"/>
        <v>10</v>
      </c>
    </row>
    <row r="6525" spans="1:4" x14ac:dyDescent="0.25">
      <c r="A6525">
        <v>6524</v>
      </c>
      <c r="B6525">
        <v>0</v>
      </c>
      <c r="C6525">
        <v>5.9513820321497385E-3</v>
      </c>
      <c r="D6525">
        <f t="shared" si="107"/>
        <v>10</v>
      </c>
    </row>
    <row r="6526" spans="1:4" x14ac:dyDescent="0.25">
      <c r="A6526">
        <v>6525</v>
      </c>
      <c r="B6526">
        <v>0</v>
      </c>
      <c r="C6526">
        <v>5.9473719977145055E-3</v>
      </c>
      <c r="D6526">
        <f t="shared" si="107"/>
        <v>10</v>
      </c>
    </row>
    <row r="6527" spans="1:4" x14ac:dyDescent="0.25">
      <c r="A6527">
        <v>6526</v>
      </c>
      <c r="B6527">
        <v>0</v>
      </c>
      <c r="C6527">
        <v>5.9390908823841633E-3</v>
      </c>
      <c r="D6527">
        <f t="shared" si="107"/>
        <v>10</v>
      </c>
    </row>
    <row r="6528" spans="1:4" x14ac:dyDescent="0.25">
      <c r="A6528">
        <v>6527</v>
      </c>
      <c r="B6528">
        <v>0</v>
      </c>
      <c r="C6528">
        <v>5.9363300685670081E-3</v>
      </c>
      <c r="D6528">
        <f t="shared" si="107"/>
        <v>10</v>
      </c>
    </row>
    <row r="6529" spans="1:4" x14ac:dyDescent="0.25">
      <c r="A6529">
        <v>6528</v>
      </c>
      <c r="B6529">
        <v>0</v>
      </c>
      <c r="C6529">
        <v>5.9236881674937705E-3</v>
      </c>
      <c r="D6529">
        <f t="shared" si="107"/>
        <v>10</v>
      </c>
    </row>
    <row r="6530" spans="1:4" x14ac:dyDescent="0.25">
      <c r="A6530">
        <v>6529</v>
      </c>
      <c r="B6530">
        <v>0</v>
      </c>
      <c r="C6530">
        <v>5.9160022658310335E-3</v>
      </c>
      <c r="D6530">
        <f t="shared" si="107"/>
        <v>10</v>
      </c>
    </row>
    <row r="6531" spans="1:4" x14ac:dyDescent="0.25">
      <c r="A6531">
        <v>6530</v>
      </c>
      <c r="B6531">
        <v>0</v>
      </c>
      <c r="C6531">
        <v>5.8973129690215445E-3</v>
      </c>
      <c r="D6531">
        <f t="shared" ref="D6531:D6594" si="108">ROUNDUP(A6531/704,0)</f>
        <v>10</v>
      </c>
    </row>
    <row r="6532" spans="1:4" x14ac:dyDescent="0.25">
      <c r="A6532">
        <v>6531</v>
      </c>
      <c r="B6532">
        <v>0</v>
      </c>
      <c r="C6532">
        <v>5.892557663514068E-3</v>
      </c>
      <c r="D6532">
        <f t="shared" si="108"/>
        <v>10</v>
      </c>
    </row>
    <row r="6533" spans="1:4" x14ac:dyDescent="0.25">
      <c r="A6533">
        <v>6532</v>
      </c>
      <c r="B6533">
        <v>0</v>
      </c>
      <c r="C6533">
        <v>5.8244560587916525E-3</v>
      </c>
      <c r="D6533">
        <f t="shared" si="108"/>
        <v>10</v>
      </c>
    </row>
    <row r="6534" spans="1:4" x14ac:dyDescent="0.25">
      <c r="A6534">
        <v>6533</v>
      </c>
      <c r="B6534">
        <v>0</v>
      </c>
      <c r="C6534">
        <v>5.7965015960037445E-3</v>
      </c>
      <c r="D6534">
        <f t="shared" si="108"/>
        <v>10</v>
      </c>
    </row>
    <row r="6535" spans="1:4" x14ac:dyDescent="0.25">
      <c r="A6535">
        <v>6534</v>
      </c>
      <c r="B6535">
        <v>0</v>
      </c>
      <c r="C6535">
        <v>5.7677018581369843E-3</v>
      </c>
      <c r="D6535">
        <f t="shared" si="108"/>
        <v>10</v>
      </c>
    </row>
    <row r="6536" spans="1:4" x14ac:dyDescent="0.25">
      <c r="A6536">
        <v>6535</v>
      </c>
      <c r="B6536">
        <v>0</v>
      </c>
      <c r="C6536">
        <v>5.7435227910090179E-3</v>
      </c>
      <c r="D6536">
        <f t="shared" si="108"/>
        <v>10</v>
      </c>
    </row>
    <row r="6537" spans="1:4" x14ac:dyDescent="0.25">
      <c r="A6537">
        <v>6536</v>
      </c>
      <c r="B6537">
        <v>0</v>
      </c>
      <c r="C6537">
        <v>5.730865173057053E-3</v>
      </c>
      <c r="D6537">
        <f t="shared" si="108"/>
        <v>10</v>
      </c>
    </row>
    <row r="6538" spans="1:4" x14ac:dyDescent="0.25">
      <c r="A6538">
        <v>6537</v>
      </c>
      <c r="B6538">
        <v>0</v>
      </c>
      <c r="C6538">
        <v>5.7104095305084562E-3</v>
      </c>
      <c r="D6538">
        <f t="shared" si="108"/>
        <v>10</v>
      </c>
    </row>
    <row r="6539" spans="1:4" x14ac:dyDescent="0.25">
      <c r="A6539">
        <v>6538</v>
      </c>
      <c r="B6539">
        <v>0</v>
      </c>
      <c r="C6539">
        <v>5.6012152777121117E-3</v>
      </c>
      <c r="D6539">
        <f t="shared" si="108"/>
        <v>10</v>
      </c>
    </row>
    <row r="6540" spans="1:4" x14ac:dyDescent="0.25">
      <c r="A6540">
        <v>6539</v>
      </c>
      <c r="B6540">
        <v>0</v>
      </c>
      <c r="C6540">
        <v>5.5955335646999445E-3</v>
      </c>
      <c r="D6540">
        <f t="shared" si="108"/>
        <v>10</v>
      </c>
    </row>
    <row r="6541" spans="1:4" x14ac:dyDescent="0.25">
      <c r="A6541">
        <v>6540</v>
      </c>
      <c r="B6541">
        <v>0</v>
      </c>
      <c r="C6541">
        <v>5.5840927034758658E-3</v>
      </c>
      <c r="D6541">
        <f t="shared" si="108"/>
        <v>10</v>
      </c>
    </row>
    <row r="6542" spans="1:4" x14ac:dyDescent="0.25">
      <c r="A6542">
        <v>6541</v>
      </c>
      <c r="B6542">
        <v>0</v>
      </c>
      <c r="C6542">
        <v>5.5644589747747032E-3</v>
      </c>
      <c r="D6542">
        <f t="shared" si="108"/>
        <v>10</v>
      </c>
    </row>
    <row r="6543" spans="1:4" x14ac:dyDescent="0.25">
      <c r="A6543">
        <v>6542</v>
      </c>
      <c r="B6543">
        <v>0</v>
      </c>
      <c r="C6543">
        <v>5.5444850895938792E-3</v>
      </c>
      <c r="D6543">
        <f t="shared" si="108"/>
        <v>10</v>
      </c>
    </row>
    <row r="6544" spans="1:4" x14ac:dyDescent="0.25">
      <c r="A6544">
        <v>6543</v>
      </c>
      <c r="B6544">
        <v>0</v>
      </c>
      <c r="C6544">
        <v>5.5286612527577711E-3</v>
      </c>
      <c r="D6544">
        <f t="shared" si="108"/>
        <v>10</v>
      </c>
    </row>
    <row r="6545" spans="1:4" x14ac:dyDescent="0.25">
      <c r="A6545">
        <v>6544</v>
      </c>
      <c r="B6545">
        <v>0</v>
      </c>
      <c r="C6545">
        <v>5.527107213474919E-3</v>
      </c>
      <c r="D6545">
        <f t="shared" si="108"/>
        <v>10</v>
      </c>
    </row>
    <row r="6546" spans="1:4" x14ac:dyDescent="0.25">
      <c r="A6546">
        <v>6545</v>
      </c>
      <c r="B6546">
        <v>0</v>
      </c>
      <c r="C6546">
        <v>5.4729799428735746E-3</v>
      </c>
      <c r="D6546">
        <f t="shared" si="108"/>
        <v>10</v>
      </c>
    </row>
    <row r="6547" spans="1:4" x14ac:dyDescent="0.25">
      <c r="A6547">
        <v>6546</v>
      </c>
      <c r="B6547">
        <v>0</v>
      </c>
      <c r="C6547">
        <v>5.429337553605031E-3</v>
      </c>
      <c r="D6547">
        <f t="shared" si="108"/>
        <v>10</v>
      </c>
    </row>
    <row r="6548" spans="1:4" x14ac:dyDescent="0.25">
      <c r="A6548">
        <v>6547</v>
      </c>
      <c r="B6548">
        <v>0</v>
      </c>
      <c r="C6548">
        <v>5.4198140915628704E-3</v>
      </c>
      <c r="D6548">
        <f t="shared" si="108"/>
        <v>10</v>
      </c>
    </row>
    <row r="6549" spans="1:4" x14ac:dyDescent="0.25">
      <c r="A6549">
        <v>6548</v>
      </c>
      <c r="B6549">
        <v>0</v>
      </c>
      <c r="C6549">
        <v>5.4025034029485533E-3</v>
      </c>
      <c r="D6549">
        <f t="shared" si="108"/>
        <v>10</v>
      </c>
    </row>
    <row r="6550" spans="1:4" x14ac:dyDescent="0.25">
      <c r="A6550">
        <v>6549</v>
      </c>
      <c r="B6550">
        <v>0</v>
      </c>
      <c r="C6550">
        <v>5.3968241455931423E-3</v>
      </c>
      <c r="D6550">
        <f t="shared" si="108"/>
        <v>10</v>
      </c>
    </row>
    <row r="6551" spans="1:4" x14ac:dyDescent="0.25">
      <c r="A6551">
        <v>6550</v>
      </c>
      <c r="B6551">
        <v>0</v>
      </c>
      <c r="C6551">
        <v>5.3767235807701931E-3</v>
      </c>
      <c r="D6551">
        <f t="shared" si="108"/>
        <v>10</v>
      </c>
    </row>
    <row r="6552" spans="1:4" x14ac:dyDescent="0.25">
      <c r="A6552">
        <v>6551</v>
      </c>
      <c r="B6552">
        <v>0</v>
      </c>
      <c r="C6552">
        <v>5.2985881776790303E-3</v>
      </c>
      <c r="D6552">
        <f t="shared" si="108"/>
        <v>10</v>
      </c>
    </row>
    <row r="6553" spans="1:4" x14ac:dyDescent="0.25">
      <c r="A6553">
        <v>6552</v>
      </c>
      <c r="B6553">
        <v>1</v>
      </c>
      <c r="C6553">
        <v>5.296961155269544E-3</v>
      </c>
      <c r="D6553">
        <f t="shared" si="108"/>
        <v>10</v>
      </c>
    </row>
    <row r="6554" spans="1:4" x14ac:dyDescent="0.25">
      <c r="A6554">
        <v>6553</v>
      </c>
      <c r="B6554">
        <v>0</v>
      </c>
      <c r="C6554">
        <v>5.2890359888258668E-3</v>
      </c>
      <c r="D6554">
        <f t="shared" si="108"/>
        <v>10</v>
      </c>
    </row>
    <row r="6555" spans="1:4" x14ac:dyDescent="0.25">
      <c r="A6555">
        <v>6554</v>
      </c>
      <c r="B6555">
        <v>0</v>
      </c>
      <c r="C6555">
        <v>5.2783364558454367E-3</v>
      </c>
      <c r="D6555">
        <f t="shared" si="108"/>
        <v>10</v>
      </c>
    </row>
    <row r="6556" spans="1:4" x14ac:dyDescent="0.25">
      <c r="A6556">
        <v>6555</v>
      </c>
      <c r="B6556">
        <v>0</v>
      </c>
      <c r="C6556">
        <v>5.2604509925465595E-3</v>
      </c>
      <c r="D6556">
        <f t="shared" si="108"/>
        <v>10</v>
      </c>
    </row>
    <row r="6557" spans="1:4" x14ac:dyDescent="0.25">
      <c r="A6557">
        <v>6556</v>
      </c>
      <c r="B6557">
        <v>0</v>
      </c>
      <c r="C6557">
        <v>5.2568149386699511E-3</v>
      </c>
      <c r="D6557">
        <f t="shared" si="108"/>
        <v>10</v>
      </c>
    </row>
    <row r="6558" spans="1:4" x14ac:dyDescent="0.25">
      <c r="A6558">
        <v>6557</v>
      </c>
      <c r="B6558">
        <v>0</v>
      </c>
      <c r="C6558">
        <v>5.2317611650607781E-3</v>
      </c>
      <c r="D6558">
        <f t="shared" si="108"/>
        <v>10</v>
      </c>
    </row>
    <row r="6559" spans="1:4" x14ac:dyDescent="0.25">
      <c r="A6559">
        <v>6558</v>
      </c>
      <c r="B6559">
        <v>0</v>
      </c>
      <c r="C6559">
        <v>5.2039750491878721E-3</v>
      </c>
      <c r="D6559">
        <f t="shared" si="108"/>
        <v>10</v>
      </c>
    </row>
    <row r="6560" spans="1:4" x14ac:dyDescent="0.25">
      <c r="A6560">
        <v>6559</v>
      </c>
      <c r="B6560">
        <v>0</v>
      </c>
      <c r="C6560">
        <v>5.1823254221860359E-3</v>
      </c>
      <c r="D6560">
        <f t="shared" si="108"/>
        <v>10</v>
      </c>
    </row>
    <row r="6561" spans="1:4" x14ac:dyDescent="0.25">
      <c r="A6561">
        <v>6560</v>
      </c>
      <c r="B6561">
        <v>0</v>
      </c>
      <c r="C6561">
        <v>5.1597552501518491E-3</v>
      </c>
      <c r="D6561">
        <f t="shared" si="108"/>
        <v>10</v>
      </c>
    </row>
    <row r="6562" spans="1:4" x14ac:dyDescent="0.25">
      <c r="A6562">
        <v>6561</v>
      </c>
      <c r="B6562">
        <v>0</v>
      </c>
      <c r="C6562">
        <v>5.1228557458647709E-3</v>
      </c>
      <c r="D6562">
        <f t="shared" si="108"/>
        <v>10</v>
      </c>
    </row>
    <row r="6563" spans="1:4" x14ac:dyDescent="0.25">
      <c r="A6563">
        <v>6562</v>
      </c>
      <c r="B6563">
        <v>0</v>
      </c>
      <c r="C6563">
        <v>5.0644796672298983E-3</v>
      </c>
      <c r="D6563">
        <f t="shared" si="108"/>
        <v>10</v>
      </c>
    </row>
    <row r="6564" spans="1:4" x14ac:dyDescent="0.25">
      <c r="A6564">
        <v>6563</v>
      </c>
      <c r="B6564">
        <v>0</v>
      </c>
      <c r="C6564">
        <v>5.0637684355779112E-3</v>
      </c>
      <c r="D6564">
        <f t="shared" si="108"/>
        <v>10</v>
      </c>
    </row>
    <row r="6565" spans="1:4" x14ac:dyDescent="0.25">
      <c r="A6565">
        <v>6564</v>
      </c>
      <c r="B6565">
        <v>0</v>
      </c>
      <c r="C6565">
        <v>5.0514856666194E-3</v>
      </c>
      <c r="D6565">
        <f t="shared" si="108"/>
        <v>10</v>
      </c>
    </row>
    <row r="6566" spans="1:4" x14ac:dyDescent="0.25">
      <c r="A6566">
        <v>6565</v>
      </c>
      <c r="B6566">
        <v>0</v>
      </c>
      <c r="C6566">
        <v>5.0422725903668687E-3</v>
      </c>
      <c r="D6566">
        <f t="shared" si="108"/>
        <v>10</v>
      </c>
    </row>
    <row r="6567" spans="1:4" x14ac:dyDescent="0.25">
      <c r="A6567">
        <v>6566</v>
      </c>
      <c r="B6567">
        <v>0</v>
      </c>
      <c r="C6567">
        <v>5.0383592046753002E-3</v>
      </c>
      <c r="D6567">
        <f t="shared" si="108"/>
        <v>10</v>
      </c>
    </row>
    <row r="6568" spans="1:4" x14ac:dyDescent="0.25">
      <c r="A6568">
        <v>6567</v>
      </c>
      <c r="B6568">
        <v>0</v>
      </c>
      <c r="C6568">
        <v>5.0381786906939004E-3</v>
      </c>
      <c r="D6568">
        <f t="shared" si="108"/>
        <v>10</v>
      </c>
    </row>
    <row r="6569" spans="1:4" x14ac:dyDescent="0.25">
      <c r="A6569">
        <v>6568</v>
      </c>
      <c r="B6569">
        <v>0</v>
      </c>
      <c r="C6569">
        <v>4.9945070954930497E-3</v>
      </c>
      <c r="D6569">
        <f t="shared" si="108"/>
        <v>10</v>
      </c>
    </row>
    <row r="6570" spans="1:4" x14ac:dyDescent="0.25">
      <c r="A6570">
        <v>6569</v>
      </c>
      <c r="B6570">
        <v>0</v>
      </c>
      <c r="C6570">
        <v>4.9824284208052436E-3</v>
      </c>
      <c r="D6570">
        <f t="shared" si="108"/>
        <v>10</v>
      </c>
    </row>
    <row r="6571" spans="1:4" x14ac:dyDescent="0.25">
      <c r="A6571">
        <v>6570</v>
      </c>
      <c r="B6571">
        <v>0</v>
      </c>
      <c r="C6571">
        <v>4.9597922567224595E-3</v>
      </c>
      <c r="D6571">
        <f t="shared" si="108"/>
        <v>10</v>
      </c>
    </row>
    <row r="6572" spans="1:4" x14ac:dyDescent="0.25">
      <c r="A6572">
        <v>6571</v>
      </c>
      <c r="B6572">
        <v>0</v>
      </c>
      <c r="C6572">
        <v>4.9275680021476607E-3</v>
      </c>
      <c r="D6572">
        <f t="shared" si="108"/>
        <v>10</v>
      </c>
    </row>
    <row r="6573" spans="1:4" x14ac:dyDescent="0.25">
      <c r="A6573">
        <v>6572</v>
      </c>
      <c r="B6573">
        <v>0</v>
      </c>
      <c r="C6573">
        <v>4.9177103046750452E-3</v>
      </c>
      <c r="D6573">
        <f t="shared" si="108"/>
        <v>10</v>
      </c>
    </row>
    <row r="6574" spans="1:4" x14ac:dyDescent="0.25">
      <c r="A6574">
        <v>6573</v>
      </c>
      <c r="B6574">
        <v>0</v>
      </c>
      <c r="C6574">
        <v>4.8979859918111242E-3</v>
      </c>
      <c r="D6574">
        <f t="shared" si="108"/>
        <v>10</v>
      </c>
    </row>
    <row r="6575" spans="1:4" x14ac:dyDescent="0.25">
      <c r="A6575">
        <v>6574</v>
      </c>
      <c r="B6575">
        <v>0</v>
      </c>
      <c r="C6575">
        <v>4.8749069200510753E-3</v>
      </c>
      <c r="D6575">
        <f t="shared" si="108"/>
        <v>10</v>
      </c>
    </row>
    <row r="6576" spans="1:4" x14ac:dyDescent="0.25">
      <c r="A6576">
        <v>6575</v>
      </c>
      <c r="B6576">
        <v>0</v>
      </c>
      <c r="C6576">
        <v>4.7527366650417539E-3</v>
      </c>
      <c r="D6576">
        <f t="shared" si="108"/>
        <v>10</v>
      </c>
    </row>
    <row r="6577" spans="1:4" x14ac:dyDescent="0.25">
      <c r="A6577">
        <v>6576</v>
      </c>
      <c r="B6577">
        <v>0</v>
      </c>
      <c r="C6577">
        <v>4.7500062110715805E-3</v>
      </c>
      <c r="D6577">
        <f t="shared" si="108"/>
        <v>10</v>
      </c>
    </row>
    <row r="6578" spans="1:4" x14ac:dyDescent="0.25">
      <c r="A6578">
        <v>6577</v>
      </c>
      <c r="B6578">
        <v>0</v>
      </c>
      <c r="C6578">
        <v>4.7272652068274358E-3</v>
      </c>
      <c r="D6578">
        <f t="shared" si="108"/>
        <v>10</v>
      </c>
    </row>
    <row r="6579" spans="1:4" x14ac:dyDescent="0.25">
      <c r="A6579">
        <v>6578</v>
      </c>
      <c r="B6579">
        <v>0</v>
      </c>
      <c r="C6579">
        <v>4.7214684297511855E-3</v>
      </c>
      <c r="D6579">
        <f t="shared" si="108"/>
        <v>10</v>
      </c>
    </row>
    <row r="6580" spans="1:4" x14ac:dyDescent="0.25">
      <c r="A6580">
        <v>6579</v>
      </c>
      <c r="B6580">
        <v>0</v>
      </c>
      <c r="C6580">
        <v>4.7138424927203725E-3</v>
      </c>
      <c r="D6580">
        <f t="shared" si="108"/>
        <v>10</v>
      </c>
    </row>
    <row r="6581" spans="1:4" x14ac:dyDescent="0.25">
      <c r="A6581">
        <v>6580</v>
      </c>
      <c r="B6581">
        <v>0</v>
      </c>
      <c r="C6581">
        <v>4.6781341666680982E-3</v>
      </c>
      <c r="D6581">
        <f t="shared" si="108"/>
        <v>10</v>
      </c>
    </row>
    <row r="6582" spans="1:4" x14ac:dyDescent="0.25">
      <c r="A6582">
        <v>6581</v>
      </c>
      <c r="B6582">
        <v>0</v>
      </c>
      <c r="C6582">
        <v>4.6580678074973859E-3</v>
      </c>
      <c r="D6582">
        <f t="shared" si="108"/>
        <v>10</v>
      </c>
    </row>
    <row r="6583" spans="1:4" x14ac:dyDescent="0.25">
      <c r="A6583">
        <v>6582</v>
      </c>
      <c r="B6583">
        <v>0</v>
      </c>
      <c r="C6583">
        <v>4.642047330250627E-3</v>
      </c>
      <c r="D6583">
        <f t="shared" si="108"/>
        <v>10</v>
      </c>
    </row>
    <row r="6584" spans="1:4" x14ac:dyDescent="0.25">
      <c r="A6584">
        <v>6583</v>
      </c>
      <c r="B6584">
        <v>0</v>
      </c>
      <c r="C6584">
        <v>4.5863587592717241E-3</v>
      </c>
      <c r="D6584">
        <f t="shared" si="108"/>
        <v>10</v>
      </c>
    </row>
    <row r="6585" spans="1:4" x14ac:dyDescent="0.25">
      <c r="A6585">
        <v>6584</v>
      </c>
      <c r="B6585">
        <v>0</v>
      </c>
      <c r="C6585">
        <v>4.5825077837978925E-3</v>
      </c>
      <c r="D6585">
        <f t="shared" si="108"/>
        <v>10</v>
      </c>
    </row>
    <row r="6586" spans="1:4" x14ac:dyDescent="0.25">
      <c r="A6586">
        <v>6585</v>
      </c>
      <c r="B6586">
        <v>0</v>
      </c>
      <c r="C6586">
        <v>4.5807582304707691E-3</v>
      </c>
      <c r="D6586">
        <f t="shared" si="108"/>
        <v>10</v>
      </c>
    </row>
    <row r="6587" spans="1:4" x14ac:dyDescent="0.25">
      <c r="A6587">
        <v>6586</v>
      </c>
      <c r="B6587">
        <v>0</v>
      </c>
      <c r="C6587">
        <v>4.5770512138298683E-3</v>
      </c>
      <c r="D6587">
        <f t="shared" si="108"/>
        <v>10</v>
      </c>
    </row>
    <row r="6588" spans="1:4" x14ac:dyDescent="0.25">
      <c r="A6588">
        <v>6587</v>
      </c>
      <c r="B6588">
        <v>0</v>
      </c>
      <c r="C6588">
        <v>4.5595943352016626E-3</v>
      </c>
      <c r="D6588">
        <f t="shared" si="108"/>
        <v>10</v>
      </c>
    </row>
    <row r="6589" spans="1:4" x14ac:dyDescent="0.25">
      <c r="A6589">
        <v>6588</v>
      </c>
      <c r="B6589">
        <v>0</v>
      </c>
      <c r="C6589">
        <v>4.5422729138935745E-3</v>
      </c>
      <c r="D6589">
        <f t="shared" si="108"/>
        <v>10</v>
      </c>
    </row>
    <row r="6590" spans="1:4" x14ac:dyDescent="0.25">
      <c r="A6590">
        <v>6589</v>
      </c>
      <c r="B6590">
        <v>0</v>
      </c>
      <c r="C6590">
        <v>4.5398603070759148E-3</v>
      </c>
      <c r="D6590">
        <f t="shared" si="108"/>
        <v>10</v>
      </c>
    </row>
    <row r="6591" spans="1:4" x14ac:dyDescent="0.25">
      <c r="A6591">
        <v>6590</v>
      </c>
      <c r="B6591">
        <v>0</v>
      </c>
      <c r="C6591">
        <v>4.5383144433238385E-3</v>
      </c>
      <c r="D6591">
        <f t="shared" si="108"/>
        <v>10</v>
      </c>
    </row>
    <row r="6592" spans="1:4" x14ac:dyDescent="0.25">
      <c r="A6592">
        <v>6591</v>
      </c>
      <c r="B6592">
        <v>0</v>
      </c>
      <c r="C6592">
        <v>4.5267070983926469E-3</v>
      </c>
      <c r="D6592">
        <f t="shared" si="108"/>
        <v>10</v>
      </c>
    </row>
    <row r="6593" spans="1:4" x14ac:dyDescent="0.25">
      <c r="A6593">
        <v>6592</v>
      </c>
      <c r="B6593">
        <v>0</v>
      </c>
      <c r="C6593">
        <v>4.5258793367953876E-3</v>
      </c>
      <c r="D6593">
        <f t="shared" si="108"/>
        <v>10</v>
      </c>
    </row>
    <row r="6594" spans="1:4" x14ac:dyDescent="0.25">
      <c r="A6594">
        <v>6593</v>
      </c>
      <c r="B6594">
        <v>0</v>
      </c>
      <c r="C6594">
        <v>4.5075977474949682E-3</v>
      </c>
      <c r="D6594">
        <f t="shared" si="108"/>
        <v>10</v>
      </c>
    </row>
    <row r="6595" spans="1:4" x14ac:dyDescent="0.25">
      <c r="A6595">
        <v>6594</v>
      </c>
      <c r="B6595">
        <v>0</v>
      </c>
      <c r="C6595">
        <v>4.5030556247448077E-3</v>
      </c>
      <c r="D6595">
        <f t="shared" ref="D6595:D6658" si="109">ROUNDUP(A6595/704,0)</f>
        <v>10</v>
      </c>
    </row>
    <row r="6596" spans="1:4" x14ac:dyDescent="0.25">
      <c r="A6596">
        <v>6595</v>
      </c>
      <c r="B6596">
        <v>0</v>
      </c>
      <c r="C6596">
        <v>4.4606936318289606E-3</v>
      </c>
      <c r="D6596">
        <f t="shared" si="109"/>
        <v>10</v>
      </c>
    </row>
    <row r="6597" spans="1:4" x14ac:dyDescent="0.25">
      <c r="A6597">
        <v>6596</v>
      </c>
      <c r="B6597">
        <v>0</v>
      </c>
      <c r="C6597">
        <v>4.4487656165546757E-3</v>
      </c>
      <c r="D6597">
        <f t="shared" si="109"/>
        <v>10</v>
      </c>
    </row>
    <row r="6598" spans="1:4" x14ac:dyDescent="0.25">
      <c r="A6598">
        <v>6597</v>
      </c>
      <c r="B6598">
        <v>0</v>
      </c>
      <c r="C6598">
        <v>4.4324844110171253E-3</v>
      </c>
      <c r="D6598">
        <f t="shared" si="109"/>
        <v>10</v>
      </c>
    </row>
    <row r="6599" spans="1:4" x14ac:dyDescent="0.25">
      <c r="A6599">
        <v>6598</v>
      </c>
      <c r="B6599">
        <v>0</v>
      </c>
      <c r="C6599">
        <v>4.4202758992159296E-3</v>
      </c>
      <c r="D6599">
        <f t="shared" si="109"/>
        <v>10</v>
      </c>
    </row>
    <row r="6600" spans="1:4" x14ac:dyDescent="0.25">
      <c r="A6600">
        <v>6599</v>
      </c>
      <c r="B6600">
        <v>0</v>
      </c>
      <c r="C6600">
        <v>4.3861930687403459E-3</v>
      </c>
      <c r="D6600">
        <f t="shared" si="109"/>
        <v>10</v>
      </c>
    </row>
    <row r="6601" spans="1:4" x14ac:dyDescent="0.25">
      <c r="A6601">
        <v>6600</v>
      </c>
      <c r="B6601">
        <v>0</v>
      </c>
      <c r="C6601">
        <v>4.3851525900666091E-3</v>
      </c>
      <c r="D6601">
        <f t="shared" si="109"/>
        <v>10</v>
      </c>
    </row>
    <row r="6602" spans="1:4" x14ac:dyDescent="0.25">
      <c r="A6602">
        <v>6601</v>
      </c>
      <c r="B6602">
        <v>0</v>
      </c>
      <c r="C6602">
        <v>4.3826868832512146E-3</v>
      </c>
      <c r="D6602">
        <f t="shared" si="109"/>
        <v>10</v>
      </c>
    </row>
    <row r="6603" spans="1:4" x14ac:dyDescent="0.25">
      <c r="A6603">
        <v>6602</v>
      </c>
      <c r="B6603">
        <v>0</v>
      </c>
      <c r="C6603">
        <v>4.3172647754958042E-3</v>
      </c>
      <c r="D6603">
        <f t="shared" si="109"/>
        <v>10</v>
      </c>
    </row>
    <row r="6604" spans="1:4" x14ac:dyDescent="0.25">
      <c r="A6604">
        <v>6603</v>
      </c>
      <c r="B6604">
        <v>1</v>
      </c>
      <c r="C6604">
        <v>4.3075717784840277E-3</v>
      </c>
      <c r="D6604">
        <f t="shared" si="109"/>
        <v>10</v>
      </c>
    </row>
    <row r="6605" spans="1:4" x14ac:dyDescent="0.25">
      <c r="A6605">
        <v>6604</v>
      </c>
      <c r="B6605">
        <v>0</v>
      </c>
      <c r="C6605">
        <v>4.3014627459485311E-3</v>
      </c>
      <c r="D6605">
        <f t="shared" si="109"/>
        <v>10</v>
      </c>
    </row>
    <row r="6606" spans="1:4" x14ac:dyDescent="0.25">
      <c r="A6606">
        <v>6605</v>
      </c>
      <c r="B6606">
        <v>0</v>
      </c>
      <c r="C6606">
        <v>4.2917105907493477E-3</v>
      </c>
      <c r="D6606">
        <f t="shared" si="109"/>
        <v>10</v>
      </c>
    </row>
    <row r="6607" spans="1:4" x14ac:dyDescent="0.25">
      <c r="A6607">
        <v>6606</v>
      </c>
      <c r="B6607">
        <v>0</v>
      </c>
      <c r="C6607">
        <v>4.2792171746837086E-3</v>
      </c>
      <c r="D6607">
        <f t="shared" si="109"/>
        <v>10</v>
      </c>
    </row>
    <row r="6608" spans="1:4" x14ac:dyDescent="0.25">
      <c r="A6608">
        <v>6607</v>
      </c>
      <c r="B6608">
        <v>0</v>
      </c>
      <c r="C6608">
        <v>4.2779338963666357E-3</v>
      </c>
      <c r="D6608">
        <f t="shared" si="109"/>
        <v>10</v>
      </c>
    </row>
    <row r="6609" spans="1:4" x14ac:dyDescent="0.25">
      <c r="A6609">
        <v>6608</v>
      </c>
      <c r="B6609">
        <v>0</v>
      </c>
      <c r="C6609">
        <v>4.2738080385599196E-3</v>
      </c>
      <c r="D6609">
        <f t="shared" si="109"/>
        <v>10</v>
      </c>
    </row>
    <row r="6610" spans="1:4" x14ac:dyDescent="0.25">
      <c r="A6610">
        <v>6609</v>
      </c>
      <c r="B6610">
        <v>0</v>
      </c>
      <c r="C6610">
        <v>4.2624465897622985E-3</v>
      </c>
      <c r="D6610">
        <f t="shared" si="109"/>
        <v>10</v>
      </c>
    </row>
    <row r="6611" spans="1:4" x14ac:dyDescent="0.25">
      <c r="A6611">
        <v>6610</v>
      </c>
      <c r="B6611">
        <v>0</v>
      </c>
      <c r="C6611">
        <v>4.2462633086267328E-3</v>
      </c>
      <c r="D6611">
        <f t="shared" si="109"/>
        <v>10</v>
      </c>
    </row>
    <row r="6612" spans="1:4" x14ac:dyDescent="0.25">
      <c r="A6612">
        <v>6611</v>
      </c>
      <c r="B6612">
        <v>0</v>
      </c>
      <c r="C6612">
        <v>4.2444967385306485E-3</v>
      </c>
      <c r="D6612">
        <f t="shared" si="109"/>
        <v>10</v>
      </c>
    </row>
    <row r="6613" spans="1:4" x14ac:dyDescent="0.25">
      <c r="A6613">
        <v>6612</v>
      </c>
      <c r="B6613">
        <v>0</v>
      </c>
      <c r="C6613">
        <v>4.2212784642019097E-3</v>
      </c>
      <c r="D6613">
        <f t="shared" si="109"/>
        <v>10</v>
      </c>
    </row>
    <row r="6614" spans="1:4" x14ac:dyDescent="0.25">
      <c r="A6614">
        <v>6613</v>
      </c>
      <c r="B6614">
        <v>0</v>
      </c>
      <c r="C6614">
        <v>4.2175775055907872E-3</v>
      </c>
      <c r="D6614">
        <f t="shared" si="109"/>
        <v>10</v>
      </c>
    </row>
    <row r="6615" spans="1:4" x14ac:dyDescent="0.25">
      <c r="A6615">
        <v>6614</v>
      </c>
      <c r="B6615">
        <v>0</v>
      </c>
      <c r="C6615">
        <v>4.2171938721907139E-3</v>
      </c>
      <c r="D6615">
        <f t="shared" si="109"/>
        <v>10</v>
      </c>
    </row>
    <row r="6616" spans="1:4" x14ac:dyDescent="0.25">
      <c r="A6616">
        <v>6615</v>
      </c>
      <c r="B6616">
        <v>0</v>
      </c>
      <c r="C6616">
        <v>4.2154903886029169E-3</v>
      </c>
      <c r="D6616">
        <f t="shared" si="109"/>
        <v>10</v>
      </c>
    </row>
    <row r="6617" spans="1:4" x14ac:dyDescent="0.25">
      <c r="A6617">
        <v>6616</v>
      </c>
      <c r="B6617">
        <v>0</v>
      </c>
      <c r="C6617">
        <v>4.1946846403663985E-3</v>
      </c>
      <c r="D6617">
        <f t="shared" si="109"/>
        <v>10</v>
      </c>
    </row>
    <row r="6618" spans="1:4" x14ac:dyDescent="0.25">
      <c r="A6618">
        <v>6617</v>
      </c>
      <c r="B6618">
        <v>0</v>
      </c>
      <c r="C6618">
        <v>4.1684637097779585E-3</v>
      </c>
      <c r="D6618">
        <f t="shared" si="109"/>
        <v>10</v>
      </c>
    </row>
    <row r="6619" spans="1:4" x14ac:dyDescent="0.25">
      <c r="A6619">
        <v>6618</v>
      </c>
      <c r="B6619">
        <v>0</v>
      </c>
      <c r="C6619">
        <v>4.1661838893406519E-3</v>
      </c>
      <c r="D6619">
        <f t="shared" si="109"/>
        <v>10</v>
      </c>
    </row>
    <row r="6620" spans="1:4" x14ac:dyDescent="0.25">
      <c r="A6620">
        <v>6619</v>
      </c>
      <c r="B6620">
        <v>0</v>
      </c>
      <c r="C6620">
        <v>4.1633636795804785E-3</v>
      </c>
      <c r="D6620">
        <f t="shared" si="109"/>
        <v>10</v>
      </c>
    </row>
    <row r="6621" spans="1:4" x14ac:dyDescent="0.25">
      <c r="A6621">
        <v>6620</v>
      </c>
      <c r="B6621">
        <v>0</v>
      </c>
      <c r="C6621">
        <v>4.1566857424145858E-3</v>
      </c>
      <c r="D6621">
        <f t="shared" si="109"/>
        <v>10</v>
      </c>
    </row>
    <row r="6622" spans="1:4" x14ac:dyDescent="0.25">
      <c r="A6622">
        <v>6621</v>
      </c>
      <c r="B6622">
        <v>0</v>
      </c>
      <c r="C6622">
        <v>4.1277949795533175E-3</v>
      </c>
      <c r="D6622">
        <f t="shared" si="109"/>
        <v>10</v>
      </c>
    </row>
    <row r="6623" spans="1:4" x14ac:dyDescent="0.25">
      <c r="A6623">
        <v>6622</v>
      </c>
      <c r="B6623">
        <v>0</v>
      </c>
      <c r="C6623">
        <v>4.119343096365656E-3</v>
      </c>
      <c r="D6623">
        <f t="shared" si="109"/>
        <v>10</v>
      </c>
    </row>
    <row r="6624" spans="1:4" x14ac:dyDescent="0.25">
      <c r="A6624">
        <v>6623</v>
      </c>
      <c r="B6624">
        <v>0</v>
      </c>
      <c r="C6624">
        <v>4.1184235693815961E-3</v>
      </c>
      <c r="D6624">
        <f t="shared" si="109"/>
        <v>10</v>
      </c>
    </row>
    <row r="6625" spans="1:4" x14ac:dyDescent="0.25">
      <c r="A6625">
        <v>6624</v>
      </c>
      <c r="B6625">
        <v>0</v>
      </c>
      <c r="C6625">
        <v>4.1151556267784856E-3</v>
      </c>
      <c r="D6625">
        <f t="shared" si="109"/>
        <v>10</v>
      </c>
    </row>
    <row r="6626" spans="1:4" x14ac:dyDescent="0.25">
      <c r="A6626">
        <v>6625</v>
      </c>
      <c r="B6626">
        <v>0</v>
      </c>
      <c r="C6626">
        <v>4.0716862709140834E-3</v>
      </c>
      <c r="D6626">
        <f t="shared" si="109"/>
        <v>10</v>
      </c>
    </row>
    <row r="6627" spans="1:4" x14ac:dyDescent="0.25">
      <c r="A6627">
        <v>6626</v>
      </c>
      <c r="B6627">
        <v>0</v>
      </c>
      <c r="C6627">
        <v>4.0608188586877389E-3</v>
      </c>
      <c r="D6627">
        <f t="shared" si="109"/>
        <v>10</v>
      </c>
    </row>
    <row r="6628" spans="1:4" x14ac:dyDescent="0.25">
      <c r="A6628">
        <v>6627</v>
      </c>
      <c r="B6628">
        <v>0</v>
      </c>
      <c r="C6628">
        <v>4.0552372220907127E-3</v>
      </c>
      <c r="D6628">
        <f t="shared" si="109"/>
        <v>10</v>
      </c>
    </row>
    <row r="6629" spans="1:4" x14ac:dyDescent="0.25">
      <c r="A6629">
        <v>6628</v>
      </c>
      <c r="B6629">
        <v>0</v>
      </c>
      <c r="C6629">
        <v>4.0346103825828258E-3</v>
      </c>
      <c r="D6629">
        <f t="shared" si="109"/>
        <v>10</v>
      </c>
    </row>
    <row r="6630" spans="1:4" x14ac:dyDescent="0.25">
      <c r="A6630">
        <v>6629</v>
      </c>
      <c r="B6630">
        <v>0</v>
      </c>
      <c r="C6630">
        <v>3.9953117636665402E-3</v>
      </c>
      <c r="D6630">
        <f t="shared" si="109"/>
        <v>10</v>
      </c>
    </row>
    <row r="6631" spans="1:4" x14ac:dyDescent="0.25">
      <c r="A6631">
        <v>6630</v>
      </c>
      <c r="B6631">
        <v>0</v>
      </c>
      <c r="C6631">
        <v>3.9575290695229434E-3</v>
      </c>
      <c r="D6631">
        <f t="shared" si="109"/>
        <v>10</v>
      </c>
    </row>
    <row r="6632" spans="1:4" x14ac:dyDescent="0.25">
      <c r="A6632">
        <v>6631</v>
      </c>
      <c r="B6632">
        <v>0</v>
      </c>
      <c r="C6632">
        <v>3.9447077889480826E-3</v>
      </c>
      <c r="D6632">
        <f t="shared" si="109"/>
        <v>10</v>
      </c>
    </row>
    <row r="6633" spans="1:4" x14ac:dyDescent="0.25">
      <c r="A6633">
        <v>6632</v>
      </c>
      <c r="B6633">
        <v>0</v>
      </c>
      <c r="C6633">
        <v>3.93833462010255E-3</v>
      </c>
      <c r="D6633">
        <f t="shared" si="109"/>
        <v>10</v>
      </c>
    </row>
    <row r="6634" spans="1:4" x14ac:dyDescent="0.25">
      <c r="A6634">
        <v>6633</v>
      </c>
      <c r="B6634">
        <v>0</v>
      </c>
      <c r="C6634">
        <v>3.9079045071688271E-3</v>
      </c>
      <c r="D6634">
        <f t="shared" si="109"/>
        <v>10</v>
      </c>
    </row>
    <row r="6635" spans="1:4" x14ac:dyDescent="0.25">
      <c r="A6635">
        <v>6634</v>
      </c>
      <c r="B6635">
        <v>0</v>
      </c>
      <c r="C6635">
        <v>3.8972890875214514E-3</v>
      </c>
      <c r="D6635">
        <f t="shared" si="109"/>
        <v>10</v>
      </c>
    </row>
    <row r="6636" spans="1:4" x14ac:dyDescent="0.25">
      <c r="A6636">
        <v>6635</v>
      </c>
      <c r="B6636">
        <v>0</v>
      </c>
      <c r="C6636">
        <v>3.8899059798765123E-3</v>
      </c>
      <c r="D6636">
        <f t="shared" si="109"/>
        <v>10</v>
      </c>
    </row>
    <row r="6637" spans="1:4" x14ac:dyDescent="0.25">
      <c r="A6637">
        <v>6636</v>
      </c>
      <c r="B6637">
        <v>0</v>
      </c>
      <c r="C6637">
        <v>3.8752750294110999E-3</v>
      </c>
      <c r="D6637">
        <f t="shared" si="109"/>
        <v>10</v>
      </c>
    </row>
    <row r="6638" spans="1:4" x14ac:dyDescent="0.25">
      <c r="A6638">
        <v>6637</v>
      </c>
      <c r="B6638">
        <v>0</v>
      </c>
      <c r="C6638">
        <v>3.8580122335025425E-3</v>
      </c>
      <c r="D6638">
        <f t="shared" si="109"/>
        <v>10</v>
      </c>
    </row>
    <row r="6639" spans="1:4" x14ac:dyDescent="0.25">
      <c r="A6639">
        <v>6638</v>
      </c>
      <c r="B6639">
        <v>0</v>
      </c>
      <c r="C6639">
        <v>3.8475261451473832E-3</v>
      </c>
      <c r="D6639">
        <f t="shared" si="109"/>
        <v>10</v>
      </c>
    </row>
    <row r="6640" spans="1:4" x14ac:dyDescent="0.25">
      <c r="A6640">
        <v>6639</v>
      </c>
      <c r="B6640">
        <v>0</v>
      </c>
      <c r="C6640">
        <v>3.8272144922183314E-3</v>
      </c>
      <c r="D6640">
        <f t="shared" si="109"/>
        <v>10</v>
      </c>
    </row>
    <row r="6641" spans="1:4" x14ac:dyDescent="0.25">
      <c r="A6641">
        <v>6640</v>
      </c>
      <c r="B6641">
        <v>0</v>
      </c>
      <c r="C6641">
        <v>3.8134483209665685E-3</v>
      </c>
      <c r="D6641">
        <f t="shared" si="109"/>
        <v>10</v>
      </c>
    </row>
    <row r="6642" spans="1:4" x14ac:dyDescent="0.25">
      <c r="A6642">
        <v>6641</v>
      </c>
      <c r="B6642">
        <v>0</v>
      </c>
      <c r="C6642">
        <v>3.8117306892054398E-3</v>
      </c>
      <c r="D6642">
        <f t="shared" si="109"/>
        <v>10</v>
      </c>
    </row>
    <row r="6643" spans="1:4" x14ac:dyDescent="0.25">
      <c r="A6643">
        <v>6642</v>
      </c>
      <c r="B6643">
        <v>0</v>
      </c>
      <c r="C6643">
        <v>3.7738384937942102E-3</v>
      </c>
      <c r="D6643">
        <f t="shared" si="109"/>
        <v>10</v>
      </c>
    </row>
    <row r="6644" spans="1:4" x14ac:dyDescent="0.25">
      <c r="A6644">
        <v>6643</v>
      </c>
      <c r="B6644">
        <v>0</v>
      </c>
      <c r="C6644">
        <v>3.7555067990308051E-3</v>
      </c>
      <c r="D6644">
        <f t="shared" si="109"/>
        <v>10</v>
      </c>
    </row>
    <row r="6645" spans="1:4" x14ac:dyDescent="0.25">
      <c r="A6645">
        <v>6644</v>
      </c>
      <c r="B6645">
        <v>0</v>
      </c>
      <c r="C6645">
        <v>3.7533025975124471E-3</v>
      </c>
      <c r="D6645">
        <f t="shared" si="109"/>
        <v>10</v>
      </c>
    </row>
    <row r="6646" spans="1:4" x14ac:dyDescent="0.25">
      <c r="A6646">
        <v>6645</v>
      </c>
      <c r="B6646">
        <v>0</v>
      </c>
      <c r="C6646">
        <v>3.746293310984479E-3</v>
      </c>
      <c r="D6646">
        <f t="shared" si="109"/>
        <v>10</v>
      </c>
    </row>
    <row r="6647" spans="1:4" x14ac:dyDescent="0.25">
      <c r="A6647">
        <v>6646</v>
      </c>
      <c r="B6647">
        <v>0</v>
      </c>
      <c r="C6647">
        <v>3.7453546531502173E-3</v>
      </c>
      <c r="D6647">
        <f t="shared" si="109"/>
        <v>10</v>
      </c>
    </row>
    <row r="6648" spans="1:4" x14ac:dyDescent="0.25">
      <c r="A6648">
        <v>6647</v>
      </c>
      <c r="B6648">
        <v>0</v>
      </c>
      <c r="C6648">
        <v>3.7087206319029718E-3</v>
      </c>
      <c r="D6648">
        <f t="shared" si="109"/>
        <v>10</v>
      </c>
    </row>
    <row r="6649" spans="1:4" x14ac:dyDescent="0.25">
      <c r="A6649">
        <v>6648</v>
      </c>
      <c r="B6649">
        <v>0</v>
      </c>
      <c r="C6649">
        <v>3.6441521450643745E-3</v>
      </c>
      <c r="D6649">
        <f t="shared" si="109"/>
        <v>10</v>
      </c>
    </row>
    <row r="6650" spans="1:4" x14ac:dyDescent="0.25">
      <c r="A6650">
        <v>6649</v>
      </c>
      <c r="B6650">
        <v>0</v>
      </c>
      <c r="C6650">
        <v>3.6437533154886591E-3</v>
      </c>
      <c r="D6650">
        <f t="shared" si="109"/>
        <v>10</v>
      </c>
    </row>
    <row r="6651" spans="1:4" x14ac:dyDescent="0.25">
      <c r="A6651">
        <v>6650</v>
      </c>
      <c r="B6651">
        <v>0</v>
      </c>
      <c r="C6651">
        <v>3.6407541387605204E-3</v>
      </c>
      <c r="D6651">
        <f t="shared" si="109"/>
        <v>10</v>
      </c>
    </row>
    <row r="6652" spans="1:4" x14ac:dyDescent="0.25">
      <c r="A6652">
        <v>6651</v>
      </c>
      <c r="B6652">
        <v>0</v>
      </c>
      <c r="C6652">
        <v>3.6352805012559207E-3</v>
      </c>
      <c r="D6652">
        <f t="shared" si="109"/>
        <v>10</v>
      </c>
    </row>
    <row r="6653" spans="1:4" x14ac:dyDescent="0.25">
      <c r="A6653">
        <v>6652</v>
      </c>
      <c r="B6653">
        <v>0</v>
      </c>
      <c r="C6653">
        <v>3.6259328983095102E-3</v>
      </c>
      <c r="D6653">
        <f t="shared" si="109"/>
        <v>10</v>
      </c>
    </row>
    <row r="6654" spans="1:4" x14ac:dyDescent="0.25">
      <c r="A6654">
        <v>6653</v>
      </c>
      <c r="B6654">
        <v>0</v>
      </c>
      <c r="C6654">
        <v>3.6207385331426928E-3</v>
      </c>
      <c r="D6654">
        <f t="shared" si="109"/>
        <v>10</v>
      </c>
    </row>
    <row r="6655" spans="1:4" x14ac:dyDescent="0.25">
      <c r="A6655">
        <v>6654</v>
      </c>
      <c r="B6655">
        <v>0</v>
      </c>
      <c r="C6655">
        <v>3.6148883543274547E-3</v>
      </c>
      <c r="D6655">
        <f t="shared" si="109"/>
        <v>10</v>
      </c>
    </row>
    <row r="6656" spans="1:4" x14ac:dyDescent="0.25">
      <c r="A6656">
        <v>6655</v>
      </c>
      <c r="B6656">
        <v>0</v>
      </c>
      <c r="C6656">
        <v>3.5938365153929015E-3</v>
      </c>
      <c r="D6656">
        <f t="shared" si="109"/>
        <v>10</v>
      </c>
    </row>
    <row r="6657" spans="1:4" x14ac:dyDescent="0.25">
      <c r="A6657">
        <v>6656</v>
      </c>
      <c r="B6657">
        <v>0</v>
      </c>
      <c r="C6657">
        <v>3.570174115979072E-3</v>
      </c>
      <c r="D6657">
        <f t="shared" si="109"/>
        <v>10</v>
      </c>
    </row>
    <row r="6658" spans="1:4" x14ac:dyDescent="0.25">
      <c r="A6658">
        <v>6657</v>
      </c>
      <c r="B6658">
        <v>0</v>
      </c>
      <c r="C6658">
        <v>3.5539476546578097E-3</v>
      </c>
      <c r="D6658">
        <f t="shared" si="109"/>
        <v>10</v>
      </c>
    </row>
    <row r="6659" spans="1:4" x14ac:dyDescent="0.25">
      <c r="A6659">
        <v>6658</v>
      </c>
      <c r="B6659">
        <v>0</v>
      </c>
      <c r="C6659">
        <v>3.5224576530318687E-3</v>
      </c>
      <c r="D6659">
        <f t="shared" ref="D6659:D6722" si="110">ROUNDUP(A6659/704,0)</f>
        <v>10</v>
      </c>
    </row>
    <row r="6660" spans="1:4" x14ac:dyDescent="0.25">
      <c r="A6660">
        <v>6659</v>
      </c>
      <c r="B6660">
        <v>0</v>
      </c>
      <c r="C6660">
        <v>3.5179580027136256E-3</v>
      </c>
      <c r="D6660">
        <f t="shared" si="110"/>
        <v>10</v>
      </c>
    </row>
    <row r="6661" spans="1:4" x14ac:dyDescent="0.25">
      <c r="A6661">
        <v>6660</v>
      </c>
      <c r="B6661">
        <v>0</v>
      </c>
      <c r="C6661">
        <v>3.4697979939973872E-3</v>
      </c>
      <c r="D6661">
        <f t="shared" si="110"/>
        <v>10</v>
      </c>
    </row>
    <row r="6662" spans="1:4" x14ac:dyDescent="0.25">
      <c r="A6662">
        <v>6661</v>
      </c>
      <c r="B6662">
        <v>0</v>
      </c>
      <c r="C6662">
        <v>3.4576408686860217E-3</v>
      </c>
      <c r="D6662">
        <f t="shared" si="110"/>
        <v>10</v>
      </c>
    </row>
    <row r="6663" spans="1:4" x14ac:dyDescent="0.25">
      <c r="A6663">
        <v>6662</v>
      </c>
      <c r="B6663">
        <v>0</v>
      </c>
      <c r="C6663">
        <v>3.4565656368522502E-3</v>
      </c>
      <c r="D6663">
        <f t="shared" si="110"/>
        <v>10</v>
      </c>
    </row>
    <row r="6664" spans="1:4" x14ac:dyDescent="0.25">
      <c r="A6664">
        <v>6663</v>
      </c>
      <c r="B6664">
        <v>0</v>
      </c>
      <c r="C6664">
        <v>3.4452621530492973E-3</v>
      </c>
      <c r="D6664">
        <f t="shared" si="110"/>
        <v>10</v>
      </c>
    </row>
    <row r="6665" spans="1:4" x14ac:dyDescent="0.25">
      <c r="A6665">
        <v>6664</v>
      </c>
      <c r="B6665">
        <v>0</v>
      </c>
      <c r="C6665">
        <v>3.4356894678653519E-3</v>
      </c>
      <c r="D6665">
        <f t="shared" si="110"/>
        <v>10</v>
      </c>
    </row>
    <row r="6666" spans="1:4" x14ac:dyDescent="0.25">
      <c r="A6666">
        <v>6665</v>
      </c>
      <c r="B6666">
        <v>0</v>
      </c>
      <c r="C6666">
        <v>3.4036568118672849E-3</v>
      </c>
      <c r="D6666">
        <f t="shared" si="110"/>
        <v>10</v>
      </c>
    </row>
    <row r="6667" spans="1:4" x14ac:dyDescent="0.25">
      <c r="A6667">
        <v>6666</v>
      </c>
      <c r="B6667">
        <v>0</v>
      </c>
      <c r="C6667">
        <v>3.3994848747926402E-3</v>
      </c>
      <c r="D6667">
        <f t="shared" si="110"/>
        <v>10</v>
      </c>
    </row>
    <row r="6668" spans="1:4" x14ac:dyDescent="0.25">
      <c r="A6668">
        <v>6667</v>
      </c>
      <c r="B6668">
        <v>0</v>
      </c>
      <c r="C6668">
        <v>3.3993849662479359E-3</v>
      </c>
      <c r="D6668">
        <f t="shared" si="110"/>
        <v>10</v>
      </c>
    </row>
    <row r="6669" spans="1:4" x14ac:dyDescent="0.25">
      <c r="A6669">
        <v>6668</v>
      </c>
      <c r="B6669">
        <v>0</v>
      </c>
      <c r="C6669">
        <v>3.3857584586961375E-3</v>
      </c>
      <c r="D6669">
        <f t="shared" si="110"/>
        <v>10</v>
      </c>
    </row>
    <row r="6670" spans="1:4" x14ac:dyDescent="0.25">
      <c r="A6670">
        <v>6669</v>
      </c>
      <c r="B6670">
        <v>0</v>
      </c>
      <c r="C6670">
        <v>3.3639135551861515E-3</v>
      </c>
      <c r="D6670">
        <f t="shared" si="110"/>
        <v>10</v>
      </c>
    </row>
    <row r="6671" spans="1:4" x14ac:dyDescent="0.25">
      <c r="A6671">
        <v>6670</v>
      </c>
      <c r="B6671">
        <v>0</v>
      </c>
      <c r="C6671">
        <v>3.3552183800679447E-3</v>
      </c>
      <c r="D6671">
        <f t="shared" si="110"/>
        <v>10</v>
      </c>
    </row>
    <row r="6672" spans="1:4" x14ac:dyDescent="0.25">
      <c r="A6672">
        <v>6671</v>
      </c>
      <c r="B6672">
        <v>0</v>
      </c>
      <c r="C6672">
        <v>3.340817070382487E-3</v>
      </c>
      <c r="D6672">
        <f t="shared" si="110"/>
        <v>10</v>
      </c>
    </row>
    <row r="6673" spans="1:4" x14ac:dyDescent="0.25">
      <c r="A6673">
        <v>6672</v>
      </c>
      <c r="B6673">
        <v>0</v>
      </c>
      <c r="C6673">
        <v>3.3201083794660662E-3</v>
      </c>
      <c r="D6673">
        <f t="shared" si="110"/>
        <v>10</v>
      </c>
    </row>
    <row r="6674" spans="1:4" x14ac:dyDescent="0.25">
      <c r="A6674">
        <v>6673</v>
      </c>
      <c r="B6674">
        <v>0</v>
      </c>
      <c r="C6674">
        <v>3.2871794756936684E-3</v>
      </c>
      <c r="D6674">
        <f t="shared" si="110"/>
        <v>10</v>
      </c>
    </row>
    <row r="6675" spans="1:4" x14ac:dyDescent="0.25">
      <c r="A6675">
        <v>6674</v>
      </c>
      <c r="B6675">
        <v>0</v>
      </c>
      <c r="C6675">
        <v>3.2817922139987046E-3</v>
      </c>
      <c r="D6675">
        <f t="shared" si="110"/>
        <v>10</v>
      </c>
    </row>
    <row r="6676" spans="1:4" x14ac:dyDescent="0.25">
      <c r="A6676">
        <v>6675</v>
      </c>
      <c r="B6676">
        <v>0</v>
      </c>
      <c r="C6676">
        <v>3.2728761837872832E-3</v>
      </c>
      <c r="D6676">
        <f t="shared" si="110"/>
        <v>10</v>
      </c>
    </row>
    <row r="6677" spans="1:4" x14ac:dyDescent="0.25">
      <c r="A6677">
        <v>6676</v>
      </c>
      <c r="B6677">
        <v>0</v>
      </c>
      <c r="C6677">
        <v>3.2446940412673444E-3</v>
      </c>
      <c r="D6677">
        <f t="shared" si="110"/>
        <v>10</v>
      </c>
    </row>
    <row r="6678" spans="1:4" x14ac:dyDescent="0.25">
      <c r="A6678">
        <v>6677</v>
      </c>
      <c r="B6678">
        <v>0</v>
      </c>
      <c r="C6678">
        <v>3.2285839061550218E-3</v>
      </c>
      <c r="D6678">
        <f t="shared" si="110"/>
        <v>10</v>
      </c>
    </row>
    <row r="6679" spans="1:4" x14ac:dyDescent="0.25">
      <c r="A6679">
        <v>6678</v>
      </c>
      <c r="B6679">
        <v>0</v>
      </c>
      <c r="C6679">
        <v>3.2193206696849628E-3</v>
      </c>
      <c r="D6679">
        <f t="shared" si="110"/>
        <v>10</v>
      </c>
    </row>
    <row r="6680" spans="1:4" x14ac:dyDescent="0.25">
      <c r="A6680">
        <v>6679</v>
      </c>
      <c r="B6680">
        <v>0</v>
      </c>
      <c r="C6680">
        <v>3.2144305561278503E-3</v>
      </c>
      <c r="D6680">
        <f t="shared" si="110"/>
        <v>10</v>
      </c>
    </row>
    <row r="6681" spans="1:4" x14ac:dyDescent="0.25">
      <c r="A6681">
        <v>6680</v>
      </c>
      <c r="B6681">
        <v>0</v>
      </c>
      <c r="C6681">
        <v>3.1788992095279711E-3</v>
      </c>
      <c r="D6681">
        <f t="shared" si="110"/>
        <v>10</v>
      </c>
    </row>
    <row r="6682" spans="1:4" x14ac:dyDescent="0.25">
      <c r="A6682">
        <v>6681</v>
      </c>
      <c r="B6682">
        <v>0</v>
      </c>
      <c r="C6682">
        <v>3.174922066810425E-3</v>
      </c>
      <c r="D6682">
        <f t="shared" si="110"/>
        <v>10</v>
      </c>
    </row>
    <row r="6683" spans="1:4" x14ac:dyDescent="0.25">
      <c r="A6683">
        <v>6682</v>
      </c>
      <c r="B6683">
        <v>0</v>
      </c>
      <c r="C6683">
        <v>3.1576734283682833E-3</v>
      </c>
      <c r="D6683">
        <f t="shared" si="110"/>
        <v>10</v>
      </c>
    </row>
    <row r="6684" spans="1:4" x14ac:dyDescent="0.25">
      <c r="A6684">
        <v>6683</v>
      </c>
      <c r="B6684">
        <v>0</v>
      </c>
      <c r="C6684">
        <v>3.1418484171234404E-3</v>
      </c>
      <c r="D6684">
        <f t="shared" si="110"/>
        <v>10</v>
      </c>
    </row>
    <row r="6685" spans="1:4" x14ac:dyDescent="0.25">
      <c r="A6685">
        <v>6684</v>
      </c>
      <c r="B6685">
        <v>0</v>
      </c>
      <c r="C6685">
        <v>3.1356416022325102E-3</v>
      </c>
      <c r="D6685">
        <f t="shared" si="110"/>
        <v>10</v>
      </c>
    </row>
    <row r="6686" spans="1:4" x14ac:dyDescent="0.25">
      <c r="A6686">
        <v>6685</v>
      </c>
      <c r="B6686">
        <v>0</v>
      </c>
      <c r="C6686">
        <v>3.1329393761185625E-3</v>
      </c>
      <c r="D6686">
        <f t="shared" si="110"/>
        <v>10</v>
      </c>
    </row>
    <row r="6687" spans="1:4" x14ac:dyDescent="0.25">
      <c r="A6687">
        <v>6686</v>
      </c>
      <c r="B6687">
        <v>0</v>
      </c>
      <c r="C6687">
        <v>3.1131797241984384E-3</v>
      </c>
      <c r="D6687">
        <f t="shared" si="110"/>
        <v>10</v>
      </c>
    </row>
    <row r="6688" spans="1:4" x14ac:dyDescent="0.25">
      <c r="A6688">
        <v>6687</v>
      </c>
      <c r="B6688">
        <v>0</v>
      </c>
      <c r="C6688">
        <v>3.0964825080958321E-3</v>
      </c>
      <c r="D6688">
        <f t="shared" si="110"/>
        <v>10</v>
      </c>
    </row>
    <row r="6689" spans="1:4" x14ac:dyDescent="0.25">
      <c r="A6689">
        <v>6688</v>
      </c>
      <c r="B6689">
        <v>0</v>
      </c>
      <c r="C6689">
        <v>3.0779639351521389E-3</v>
      </c>
      <c r="D6689">
        <f t="shared" si="110"/>
        <v>10</v>
      </c>
    </row>
    <row r="6690" spans="1:4" x14ac:dyDescent="0.25">
      <c r="A6690">
        <v>6689</v>
      </c>
      <c r="B6690">
        <v>0</v>
      </c>
      <c r="C6690">
        <v>3.0719670942205729E-3</v>
      </c>
      <c r="D6690">
        <f t="shared" si="110"/>
        <v>10</v>
      </c>
    </row>
    <row r="6691" spans="1:4" x14ac:dyDescent="0.25">
      <c r="A6691">
        <v>6690</v>
      </c>
      <c r="B6691">
        <v>0</v>
      </c>
      <c r="C6691">
        <v>3.0690217056833237E-3</v>
      </c>
      <c r="D6691">
        <f t="shared" si="110"/>
        <v>10</v>
      </c>
    </row>
    <row r="6692" spans="1:4" x14ac:dyDescent="0.25">
      <c r="A6692">
        <v>6691</v>
      </c>
      <c r="B6692">
        <v>0</v>
      </c>
      <c r="C6692">
        <v>3.0654095177452666E-3</v>
      </c>
      <c r="D6692">
        <f t="shared" si="110"/>
        <v>10</v>
      </c>
    </row>
    <row r="6693" spans="1:4" x14ac:dyDescent="0.25">
      <c r="A6693">
        <v>6692</v>
      </c>
      <c r="B6693">
        <v>0</v>
      </c>
      <c r="C6693">
        <v>3.0622026527984503E-3</v>
      </c>
      <c r="D6693">
        <f t="shared" si="110"/>
        <v>10</v>
      </c>
    </row>
    <row r="6694" spans="1:4" x14ac:dyDescent="0.25">
      <c r="A6694">
        <v>6693</v>
      </c>
      <c r="B6694">
        <v>0</v>
      </c>
      <c r="C6694">
        <v>3.0605976218477868E-3</v>
      </c>
      <c r="D6694">
        <f t="shared" si="110"/>
        <v>10</v>
      </c>
    </row>
    <row r="6695" spans="1:4" x14ac:dyDescent="0.25">
      <c r="A6695">
        <v>6694</v>
      </c>
      <c r="B6695">
        <v>0</v>
      </c>
      <c r="C6695">
        <v>3.0323360198128927E-3</v>
      </c>
      <c r="D6695">
        <f t="shared" si="110"/>
        <v>10</v>
      </c>
    </row>
    <row r="6696" spans="1:4" x14ac:dyDescent="0.25">
      <c r="A6696">
        <v>6695</v>
      </c>
      <c r="B6696">
        <v>0</v>
      </c>
      <c r="C6696">
        <v>3.0310466816976752E-3</v>
      </c>
      <c r="D6696">
        <f t="shared" si="110"/>
        <v>10</v>
      </c>
    </row>
    <row r="6697" spans="1:4" x14ac:dyDescent="0.25">
      <c r="A6697">
        <v>6696</v>
      </c>
      <c r="B6697">
        <v>0</v>
      </c>
      <c r="C6697">
        <v>3.0277765837329047E-3</v>
      </c>
      <c r="D6697">
        <f t="shared" si="110"/>
        <v>10</v>
      </c>
    </row>
    <row r="6698" spans="1:4" x14ac:dyDescent="0.25">
      <c r="A6698">
        <v>6697</v>
      </c>
      <c r="B6698">
        <v>0</v>
      </c>
      <c r="C6698">
        <v>2.9891491849110474E-3</v>
      </c>
      <c r="D6698">
        <f t="shared" si="110"/>
        <v>10</v>
      </c>
    </row>
    <row r="6699" spans="1:4" x14ac:dyDescent="0.25">
      <c r="A6699">
        <v>6698</v>
      </c>
      <c r="B6699">
        <v>0</v>
      </c>
      <c r="C6699">
        <v>2.9768040110241482E-3</v>
      </c>
      <c r="D6699">
        <f t="shared" si="110"/>
        <v>10</v>
      </c>
    </row>
    <row r="6700" spans="1:4" x14ac:dyDescent="0.25">
      <c r="A6700">
        <v>6699</v>
      </c>
      <c r="B6700">
        <v>0</v>
      </c>
      <c r="C6700">
        <v>2.9614682533931078E-3</v>
      </c>
      <c r="D6700">
        <f t="shared" si="110"/>
        <v>10</v>
      </c>
    </row>
    <row r="6701" spans="1:4" x14ac:dyDescent="0.25">
      <c r="A6701">
        <v>6700</v>
      </c>
      <c r="B6701">
        <v>0</v>
      </c>
      <c r="C6701">
        <v>2.9563698110208095E-3</v>
      </c>
      <c r="D6701">
        <f t="shared" si="110"/>
        <v>10</v>
      </c>
    </row>
    <row r="6702" spans="1:4" x14ac:dyDescent="0.25">
      <c r="A6702">
        <v>6701</v>
      </c>
      <c r="B6702">
        <v>0</v>
      </c>
      <c r="C6702">
        <v>2.9513832001326493E-3</v>
      </c>
      <c r="D6702">
        <f t="shared" si="110"/>
        <v>10</v>
      </c>
    </row>
    <row r="6703" spans="1:4" x14ac:dyDescent="0.25">
      <c r="A6703">
        <v>6702</v>
      </c>
      <c r="B6703">
        <v>0</v>
      </c>
      <c r="C6703">
        <v>2.944756080091543E-3</v>
      </c>
      <c r="D6703">
        <f t="shared" si="110"/>
        <v>10</v>
      </c>
    </row>
    <row r="6704" spans="1:4" x14ac:dyDescent="0.25">
      <c r="A6704">
        <v>6703</v>
      </c>
      <c r="B6704">
        <v>0</v>
      </c>
      <c r="C6704">
        <v>2.934998449435588E-3</v>
      </c>
      <c r="D6704">
        <f t="shared" si="110"/>
        <v>10</v>
      </c>
    </row>
    <row r="6705" spans="1:4" x14ac:dyDescent="0.25">
      <c r="A6705">
        <v>6704</v>
      </c>
      <c r="B6705">
        <v>0</v>
      </c>
      <c r="C6705">
        <v>2.9270322466127901E-3</v>
      </c>
      <c r="D6705">
        <f t="shared" si="110"/>
        <v>10</v>
      </c>
    </row>
    <row r="6706" spans="1:4" x14ac:dyDescent="0.25">
      <c r="A6706">
        <v>6705</v>
      </c>
      <c r="B6706">
        <v>0</v>
      </c>
      <c r="C6706">
        <v>2.8859909529116942E-3</v>
      </c>
      <c r="D6706">
        <f t="shared" si="110"/>
        <v>10</v>
      </c>
    </row>
    <row r="6707" spans="1:4" x14ac:dyDescent="0.25">
      <c r="A6707">
        <v>6706</v>
      </c>
      <c r="B6707">
        <v>0</v>
      </c>
      <c r="C6707">
        <v>2.8693829923601547E-3</v>
      </c>
      <c r="D6707">
        <f t="shared" si="110"/>
        <v>10</v>
      </c>
    </row>
    <row r="6708" spans="1:4" x14ac:dyDescent="0.25">
      <c r="A6708">
        <v>6707</v>
      </c>
      <c r="B6708">
        <v>1</v>
      </c>
      <c r="C6708">
        <v>2.8503104798121822E-3</v>
      </c>
      <c r="D6708">
        <f t="shared" si="110"/>
        <v>10</v>
      </c>
    </row>
    <row r="6709" spans="1:4" x14ac:dyDescent="0.25">
      <c r="A6709">
        <v>6708</v>
      </c>
      <c r="B6709">
        <v>1</v>
      </c>
      <c r="C6709">
        <v>2.7841819168173813E-3</v>
      </c>
      <c r="D6709">
        <f t="shared" si="110"/>
        <v>10</v>
      </c>
    </row>
    <row r="6710" spans="1:4" x14ac:dyDescent="0.25">
      <c r="A6710">
        <v>6709</v>
      </c>
      <c r="B6710">
        <v>0</v>
      </c>
      <c r="C6710">
        <v>2.7809776186277259E-3</v>
      </c>
      <c r="D6710">
        <f t="shared" si="110"/>
        <v>10</v>
      </c>
    </row>
    <row r="6711" spans="1:4" x14ac:dyDescent="0.25">
      <c r="A6711">
        <v>6710</v>
      </c>
      <c r="B6711">
        <v>0</v>
      </c>
      <c r="C6711">
        <v>2.7794201008346396E-3</v>
      </c>
      <c r="D6711">
        <f t="shared" si="110"/>
        <v>10</v>
      </c>
    </row>
    <row r="6712" spans="1:4" x14ac:dyDescent="0.25">
      <c r="A6712">
        <v>6711</v>
      </c>
      <c r="B6712">
        <v>0</v>
      </c>
      <c r="C6712">
        <v>2.7774312050286108E-3</v>
      </c>
      <c r="D6712">
        <f t="shared" si="110"/>
        <v>10</v>
      </c>
    </row>
    <row r="6713" spans="1:4" x14ac:dyDescent="0.25">
      <c r="A6713">
        <v>6712</v>
      </c>
      <c r="B6713">
        <v>0</v>
      </c>
      <c r="C6713">
        <v>2.7753483814425945E-3</v>
      </c>
      <c r="D6713">
        <f t="shared" si="110"/>
        <v>10</v>
      </c>
    </row>
    <row r="6714" spans="1:4" x14ac:dyDescent="0.25">
      <c r="A6714">
        <v>6713</v>
      </c>
      <c r="B6714">
        <v>0</v>
      </c>
      <c r="C6714">
        <v>2.7655362590124659E-3</v>
      </c>
      <c r="D6714">
        <f t="shared" si="110"/>
        <v>10</v>
      </c>
    </row>
    <row r="6715" spans="1:4" x14ac:dyDescent="0.25">
      <c r="A6715">
        <v>6714</v>
      </c>
      <c r="B6715">
        <v>0</v>
      </c>
      <c r="C6715">
        <v>2.7564316735729194E-3</v>
      </c>
      <c r="D6715">
        <f t="shared" si="110"/>
        <v>10</v>
      </c>
    </row>
    <row r="6716" spans="1:4" x14ac:dyDescent="0.25">
      <c r="A6716">
        <v>6715</v>
      </c>
      <c r="B6716">
        <v>0</v>
      </c>
      <c r="C6716">
        <v>2.7199761909286742E-3</v>
      </c>
      <c r="D6716">
        <f t="shared" si="110"/>
        <v>10</v>
      </c>
    </row>
    <row r="6717" spans="1:4" x14ac:dyDescent="0.25">
      <c r="A6717">
        <v>6716</v>
      </c>
      <c r="B6717">
        <v>0</v>
      </c>
      <c r="C6717">
        <v>2.7157160813694966E-3</v>
      </c>
      <c r="D6717">
        <f t="shared" si="110"/>
        <v>10</v>
      </c>
    </row>
    <row r="6718" spans="1:4" x14ac:dyDescent="0.25">
      <c r="A6718">
        <v>6717</v>
      </c>
      <c r="B6718">
        <v>0</v>
      </c>
      <c r="C6718">
        <v>2.7066024154667038E-3</v>
      </c>
      <c r="D6718">
        <f t="shared" si="110"/>
        <v>10</v>
      </c>
    </row>
    <row r="6719" spans="1:4" x14ac:dyDescent="0.25">
      <c r="A6719">
        <v>6718</v>
      </c>
      <c r="B6719">
        <v>0</v>
      </c>
      <c r="C6719">
        <v>2.7044946134164591E-3</v>
      </c>
      <c r="D6719">
        <f t="shared" si="110"/>
        <v>10</v>
      </c>
    </row>
    <row r="6720" spans="1:4" x14ac:dyDescent="0.25">
      <c r="A6720">
        <v>6719</v>
      </c>
      <c r="B6720">
        <v>0</v>
      </c>
      <c r="C6720">
        <v>2.6910867672760774E-3</v>
      </c>
      <c r="D6720">
        <f t="shared" si="110"/>
        <v>10</v>
      </c>
    </row>
    <row r="6721" spans="1:4" x14ac:dyDescent="0.25">
      <c r="A6721">
        <v>6720</v>
      </c>
      <c r="B6721">
        <v>0</v>
      </c>
      <c r="C6721">
        <v>2.6776166018086366E-3</v>
      </c>
      <c r="D6721">
        <f t="shared" si="110"/>
        <v>10</v>
      </c>
    </row>
    <row r="6722" spans="1:4" x14ac:dyDescent="0.25">
      <c r="A6722">
        <v>6721</v>
      </c>
      <c r="B6722">
        <v>0</v>
      </c>
      <c r="C6722">
        <v>2.6582581603896436E-3</v>
      </c>
      <c r="D6722">
        <f t="shared" si="110"/>
        <v>10</v>
      </c>
    </row>
    <row r="6723" spans="1:4" x14ac:dyDescent="0.25">
      <c r="A6723">
        <v>6722</v>
      </c>
      <c r="B6723">
        <v>0</v>
      </c>
      <c r="C6723">
        <v>2.6412697960595936E-3</v>
      </c>
      <c r="D6723">
        <f t="shared" ref="D6723:D6786" si="111">ROUNDUP(A6723/704,0)</f>
        <v>10</v>
      </c>
    </row>
    <row r="6724" spans="1:4" x14ac:dyDescent="0.25">
      <c r="A6724">
        <v>6723</v>
      </c>
      <c r="B6724">
        <v>0</v>
      </c>
      <c r="C6724">
        <v>2.6411349500090275E-3</v>
      </c>
      <c r="D6724">
        <f t="shared" si="111"/>
        <v>10</v>
      </c>
    </row>
    <row r="6725" spans="1:4" x14ac:dyDescent="0.25">
      <c r="A6725">
        <v>6724</v>
      </c>
      <c r="B6725">
        <v>0</v>
      </c>
      <c r="C6725">
        <v>2.6409372373888055E-3</v>
      </c>
      <c r="D6725">
        <f t="shared" si="111"/>
        <v>10</v>
      </c>
    </row>
    <row r="6726" spans="1:4" x14ac:dyDescent="0.25">
      <c r="A6726">
        <v>6725</v>
      </c>
      <c r="B6726">
        <v>0</v>
      </c>
      <c r="C6726">
        <v>2.6387529506672097E-3</v>
      </c>
      <c r="D6726">
        <f t="shared" si="111"/>
        <v>10</v>
      </c>
    </row>
    <row r="6727" spans="1:4" x14ac:dyDescent="0.25">
      <c r="A6727">
        <v>6726</v>
      </c>
      <c r="B6727">
        <v>0</v>
      </c>
      <c r="C6727">
        <v>2.6366864345063064E-3</v>
      </c>
      <c r="D6727">
        <f t="shared" si="111"/>
        <v>10</v>
      </c>
    </row>
    <row r="6728" spans="1:4" x14ac:dyDescent="0.25">
      <c r="A6728">
        <v>6727</v>
      </c>
      <c r="B6728">
        <v>0</v>
      </c>
      <c r="C6728">
        <v>2.6218037949505123E-3</v>
      </c>
      <c r="D6728">
        <f t="shared" si="111"/>
        <v>10</v>
      </c>
    </row>
    <row r="6729" spans="1:4" x14ac:dyDescent="0.25">
      <c r="A6729">
        <v>6728</v>
      </c>
      <c r="B6729">
        <v>0</v>
      </c>
      <c r="C6729">
        <v>2.6143997908385061E-3</v>
      </c>
      <c r="D6729">
        <f t="shared" si="111"/>
        <v>10</v>
      </c>
    </row>
    <row r="6730" spans="1:4" x14ac:dyDescent="0.25">
      <c r="A6730">
        <v>6729</v>
      </c>
      <c r="B6730">
        <v>0</v>
      </c>
      <c r="C6730">
        <v>2.6130807211748657E-3</v>
      </c>
      <c r="D6730">
        <f t="shared" si="111"/>
        <v>10</v>
      </c>
    </row>
    <row r="6731" spans="1:4" x14ac:dyDescent="0.25">
      <c r="A6731">
        <v>6730</v>
      </c>
      <c r="B6731">
        <v>0</v>
      </c>
      <c r="C6731">
        <v>2.6036671832405391E-3</v>
      </c>
      <c r="D6731">
        <f t="shared" si="111"/>
        <v>10</v>
      </c>
    </row>
    <row r="6732" spans="1:4" x14ac:dyDescent="0.25">
      <c r="A6732">
        <v>6731</v>
      </c>
      <c r="B6732">
        <v>0</v>
      </c>
      <c r="C6732">
        <v>2.5973036688292724E-3</v>
      </c>
      <c r="D6732">
        <f t="shared" si="111"/>
        <v>10</v>
      </c>
    </row>
    <row r="6733" spans="1:4" x14ac:dyDescent="0.25">
      <c r="A6733">
        <v>6732</v>
      </c>
      <c r="B6733">
        <v>0</v>
      </c>
      <c r="C6733">
        <v>2.5538533315516538E-3</v>
      </c>
      <c r="D6733">
        <f t="shared" si="111"/>
        <v>10</v>
      </c>
    </row>
    <row r="6734" spans="1:4" x14ac:dyDescent="0.25">
      <c r="A6734">
        <v>6733</v>
      </c>
      <c r="B6734">
        <v>0</v>
      </c>
      <c r="C6734">
        <v>2.5455148008266303E-3</v>
      </c>
      <c r="D6734">
        <f t="shared" si="111"/>
        <v>10</v>
      </c>
    </row>
    <row r="6735" spans="1:4" x14ac:dyDescent="0.25">
      <c r="A6735">
        <v>6734</v>
      </c>
      <c r="B6735">
        <v>0</v>
      </c>
      <c r="C6735">
        <v>2.5436351347353729E-3</v>
      </c>
      <c r="D6735">
        <f t="shared" si="111"/>
        <v>10</v>
      </c>
    </row>
    <row r="6736" spans="1:4" x14ac:dyDescent="0.25">
      <c r="A6736">
        <v>6735</v>
      </c>
      <c r="B6736">
        <v>0</v>
      </c>
      <c r="C6736">
        <v>2.5407377917328142E-3</v>
      </c>
      <c r="D6736">
        <f t="shared" si="111"/>
        <v>10</v>
      </c>
    </row>
    <row r="6737" spans="1:4" x14ac:dyDescent="0.25">
      <c r="A6737">
        <v>6736</v>
      </c>
      <c r="B6737">
        <v>0</v>
      </c>
      <c r="C6737">
        <v>2.5088345986236282E-3</v>
      </c>
      <c r="D6737">
        <f t="shared" si="111"/>
        <v>10</v>
      </c>
    </row>
    <row r="6738" spans="1:4" x14ac:dyDescent="0.25">
      <c r="A6738">
        <v>6737</v>
      </c>
      <c r="B6738">
        <v>0</v>
      </c>
      <c r="C6738">
        <v>2.5066673319510909E-3</v>
      </c>
      <c r="D6738">
        <f t="shared" si="111"/>
        <v>10</v>
      </c>
    </row>
    <row r="6739" spans="1:4" x14ac:dyDescent="0.25">
      <c r="A6739">
        <v>6738</v>
      </c>
      <c r="B6739">
        <v>0</v>
      </c>
      <c r="C6739">
        <v>2.5050143219410453E-3</v>
      </c>
      <c r="D6739">
        <f t="shared" si="111"/>
        <v>10</v>
      </c>
    </row>
    <row r="6740" spans="1:4" x14ac:dyDescent="0.25">
      <c r="A6740">
        <v>6739</v>
      </c>
      <c r="B6740">
        <v>0</v>
      </c>
      <c r="C6740">
        <v>2.4914658803781332E-3</v>
      </c>
      <c r="D6740">
        <f t="shared" si="111"/>
        <v>10</v>
      </c>
    </row>
    <row r="6741" spans="1:4" x14ac:dyDescent="0.25">
      <c r="A6741">
        <v>6740</v>
      </c>
      <c r="B6741">
        <v>0</v>
      </c>
      <c r="C6741">
        <v>2.4860027790481343E-3</v>
      </c>
      <c r="D6741">
        <f t="shared" si="111"/>
        <v>10</v>
      </c>
    </row>
    <row r="6742" spans="1:4" x14ac:dyDescent="0.25">
      <c r="A6742">
        <v>6741</v>
      </c>
      <c r="B6742">
        <v>0</v>
      </c>
      <c r="C6742">
        <v>2.4440288815965661E-3</v>
      </c>
      <c r="D6742">
        <f t="shared" si="111"/>
        <v>10</v>
      </c>
    </row>
    <row r="6743" spans="1:4" x14ac:dyDescent="0.25">
      <c r="A6743">
        <v>6742</v>
      </c>
      <c r="B6743">
        <v>0</v>
      </c>
      <c r="C6743">
        <v>2.4337780048871876E-3</v>
      </c>
      <c r="D6743">
        <f t="shared" si="111"/>
        <v>10</v>
      </c>
    </row>
    <row r="6744" spans="1:4" x14ac:dyDescent="0.25">
      <c r="A6744">
        <v>6743</v>
      </c>
      <c r="B6744">
        <v>0</v>
      </c>
      <c r="C6744">
        <v>2.4282785420366333E-3</v>
      </c>
      <c r="D6744">
        <f t="shared" si="111"/>
        <v>10</v>
      </c>
    </row>
    <row r="6745" spans="1:4" x14ac:dyDescent="0.25">
      <c r="A6745">
        <v>6744</v>
      </c>
      <c r="B6745">
        <v>0</v>
      </c>
      <c r="C6745">
        <v>2.4109104292279466E-3</v>
      </c>
      <c r="D6745">
        <f t="shared" si="111"/>
        <v>10</v>
      </c>
    </row>
    <row r="6746" spans="1:4" x14ac:dyDescent="0.25">
      <c r="A6746">
        <v>6745</v>
      </c>
      <c r="B6746">
        <v>0</v>
      </c>
      <c r="C6746">
        <v>2.3993829805661901E-3</v>
      </c>
      <c r="D6746">
        <f t="shared" si="111"/>
        <v>10</v>
      </c>
    </row>
    <row r="6747" spans="1:4" x14ac:dyDescent="0.25">
      <c r="A6747">
        <v>6746</v>
      </c>
      <c r="B6747">
        <v>0</v>
      </c>
      <c r="C6747">
        <v>2.3934885151626973E-3</v>
      </c>
      <c r="D6747">
        <f t="shared" si="111"/>
        <v>10</v>
      </c>
    </row>
    <row r="6748" spans="1:4" x14ac:dyDescent="0.25">
      <c r="A6748">
        <v>6747</v>
      </c>
      <c r="B6748">
        <v>0</v>
      </c>
      <c r="C6748">
        <v>2.3681443083361266E-3</v>
      </c>
      <c r="D6748">
        <f t="shared" si="111"/>
        <v>10</v>
      </c>
    </row>
    <row r="6749" spans="1:4" x14ac:dyDescent="0.25">
      <c r="A6749">
        <v>6748</v>
      </c>
      <c r="B6749">
        <v>0</v>
      </c>
      <c r="C6749">
        <v>2.3640959911289811E-3</v>
      </c>
      <c r="D6749">
        <f t="shared" si="111"/>
        <v>10</v>
      </c>
    </row>
    <row r="6750" spans="1:4" x14ac:dyDescent="0.25">
      <c r="A6750">
        <v>6749</v>
      </c>
      <c r="B6750">
        <v>0</v>
      </c>
      <c r="C6750">
        <v>2.3566127557145115E-3</v>
      </c>
      <c r="D6750">
        <f t="shared" si="111"/>
        <v>10</v>
      </c>
    </row>
    <row r="6751" spans="1:4" x14ac:dyDescent="0.25">
      <c r="A6751">
        <v>6750</v>
      </c>
      <c r="B6751">
        <v>0</v>
      </c>
      <c r="C6751">
        <v>2.3523395786820955E-3</v>
      </c>
      <c r="D6751">
        <f t="shared" si="111"/>
        <v>10</v>
      </c>
    </row>
    <row r="6752" spans="1:4" x14ac:dyDescent="0.25">
      <c r="A6752">
        <v>6751</v>
      </c>
      <c r="B6752">
        <v>0</v>
      </c>
      <c r="C6752">
        <v>2.333551044835062E-3</v>
      </c>
      <c r="D6752">
        <f t="shared" si="111"/>
        <v>10</v>
      </c>
    </row>
    <row r="6753" spans="1:4" x14ac:dyDescent="0.25">
      <c r="A6753">
        <v>6752</v>
      </c>
      <c r="B6753">
        <v>0</v>
      </c>
      <c r="C6753">
        <v>2.3297068033548826E-3</v>
      </c>
      <c r="D6753">
        <f t="shared" si="111"/>
        <v>10</v>
      </c>
    </row>
    <row r="6754" spans="1:4" x14ac:dyDescent="0.25">
      <c r="A6754">
        <v>6753</v>
      </c>
      <c r="B6754">
        <v>0</v>
      </c>
      <c r="C6754">
        <v>2.3132979751110663E-3</v>
      </c>
      <c r="D6754">
        <f t="shared" si="111"/>
        <v>10</v>
      </c>
    </row>
    <row r="6755" spans="1:4" x14ac:dyDescent="0.25">
      <c r="A6755">
        <v>6754</v>
      </c>
      <c r="B6755">
        <v>0</v>
      </c>
      <c r="C6755">
        <v>2.3083331581555035E-3</v>
      </c>
      <c r="D6755">
        <f t="shared" si="111"/>
        <v>10</v>
      </c>
    </row>
    <row r="6756" spans="1:4" x14ac:dyDescent="0.25">
      <c r="A6756">
        <v>6755</v>
      </c>
      <c r="B6756">
        <v>0</v>
      </c>
      <c r="C6756">
        <v>2.2820501578607855E-3</v>
      </c>
      <c r="D6756">
        <f t="shared" si="111"/>
        <v>10</v>
      </c>
    </row>
    <row r="6757" spans="1:4" x14ac:dyDescent="0.25">
      <c r="A6757">
        <v>6756</v>
      </c>
      <c r="B6757">
        <v>0</v>
      </c>
      <c r="C6757">
        <v>2.2549251458625292E-3</v>
      </c>
      <c r="D6757">
        <f t="shared" si="111"/>
        <v>10</v>
      </c>
    </row>
    <row r="6758" spans="1:4" x14ac:dyDescent="0.25">
      <c r="A6758">
        <v>6757</v>
      </c>
      <c r="B6758">
        <v>0</v>
      </c>
      <c r="C6758">
        <v>2.2511163193040386E-3</v>
      </c>
      <c r="D6758">
        <f t="shared" si="111"/>
        <v>10</v>
      </c>
    </row>
    <row r="6759" spans="1:4" x14ac:dyDescent="0.25">
      <c r="A6759">
        <v>6758</v>
      </c>
      <c r="B6759">
        <v>0</v>
      </c>
      <c r="C6759">
        <v>2.2472530800114491E-3</v>
      </c>
      <c r="D6759">
        <f t="shared" si="111"/>
        <v>10</v>
      </c>
    </row>
    <row r="6760" spans="1:4" x14ac:dyDescent="0.25">
      <c r="A6760">
        <v>6759</v>
      </c>
      <c r="B6760">
        <v>0</v>
      </c>
      <c r="C6760">
        <v>2.2383210624379144E-3</v>
      </c>
      <c r="D6760">
        <f t="shared" si="111"/>
        <v>10</v>
      </c>
    </row>
    <row r="6761" spans="1:4" x14ac:dyDescent="0.25">
      <c r="A6761">
        <v>6760</v>
      </c>
      <c r="B6761">
        <v>0</v>
      </c>
      <c r="C6761">
        <v>2.2322391496341853E-3</v>
      </c>
      <c r="D6761">
        <f t="shared" si="111"/>
        <v>10</v>
      </c>
    </row>
    <row r="6762" spans="1:4" x14ac:dyDescent="0.25">
      <c r="A6762">
        <v>6761</v>
      </c>
      <c r="B6762">
        <v>0</v>
      </c>
      <c r="C6762">
        <v>2.2159855641446851E-3</v>
      </c>
      <c r="D6762">
        <f t="shared" si="111"/>
        <v>10</v>
      </c>
    </row>
    <row r="6763" spans="1:4" x14ac:dyDescent="0.25">
      <c r="A6763">
        <v>6762</v>
      </c>
      <c r="B6763">
        <v>0</v>
      </c>
      <c r="C6763">
        <v>2.2064746403171612E-3</v>
      </c>
      <c r="D6763">
        <f t="shared" si="111"/>
        <v>10</v>
      </c>
    </row>
    <row r="6764" spans="1:4" x14ac:dyDescent="0.25">
      <c r="A6764">
        <v>6763</v>
      </c>
      <c r="B6764">
        <v>0</v>
      </c>
      <c r="C6764">
        <v>2.201688537820498E-3</v>
      </c>
      <c r="D6764">
        <f t="shared" si="111"/>
        <v>10</v>
      </c>
    </row>
    <row r="6765" spans="1:4" x14ac:dyDescent="0.25">
      <c r="A6765">
        <v>6764</v>
      </c>
      <c r="B6765">
        <v>0</v>
      </c>
      <c r="C6765">
        <v>2.1987655792960283E-3</v>
      </c>
      <c r="D6765">
        <f t="shared" si="111"/>
        <v>10</v>
      </c>
    </row>
    <row r="6766" spans="1:4" x14ac:dyDescent="0.25">
      <c r="A6766">
        <v>6765</v>
      </c>
      <c r="B6766">
        <v>0</v>
      </c>
      <c r="C6766">
        <v>2.1790517163798487E-3</v>
      </c>
      <c r="D6766">
        <f t="shared" si="111"/>
        <v>10</v>
      </c>
    </row>
    <row r="6767" spans="1:4" x14ac:dyDescent="0.25">
      <c r="A6767">
        <v>6766</v>
      </c>
      <c r="B6767">
        <v>0</v>
      </c>
      <c r="C6767">
        <v>2.1663220615112605E-3</v>
      </c>
      <c r="D6767">
        <f t="shared" si="111"/>
        <v>10</v>
      </c>
    </row>
    <row r="6768" spans="1:4" x14ac:dyDescent="0.25">
      <c r="A6768">
        <v>6767</v>
      </c>
      <c r="B6768">
        <v>0</v>
      </c>
      <c r="C6768">
        <v>2.1638845944089388E-3</v>
      </c>
      <c r="D6768">
        <f t="shared" si="111"/>
        <v>10</v>
      </c>
    </row>
    <row r="6769" spans="1:4" x14ac:dyDescent="0.25">
      <c r="A6769">
        <v>6768</v>
      </c>
      <c r="B6769">
        <v>0</v>
      </c>
      <c r="C6769">
        <v>2.1545397655056368E-3</v>
      </c>
      <c r="D6769">
        <f t="shared" si="111"/>
        <v>10</v>
      </c>
    </row>
    <row r="6770" spans="1:4" x14ac:dyDescent="0.25">
      <c r="A6770">
        <v>6769</v>
      </c>
      <c r="B6770">
        <v>0</v>
      </c>
      <c r="C6770">
        <v>2.1383202464849036E-3</v>
      </c>
      <c r="D6770">
        <f t="shared" si="111"/>
        <v>10</v>
      </c>
    </row>
    <row r="6771" spans="1:4" x14ac:dyDescent="0.25">
      <c r="A6771">
        <v>6770</v>
      </c>
      <c r="B6771">
        <v>0</v>
      </c>
      <c r="C6771">
        <v>2.1310522095709748E-3</v>
      </c>
      <c r="D6771">
        <f t="shared" si="111"/>
        <v>10</v>
      </c>
    </row>
    <row r="6772" spans="1:4" x14ac:dyDescent="0.25">
      <c r="A6772">
        <v>6771</v>
      </c>
      <c r="B6772">
        <v>0</v>
      </c>
      <c r="C6772">
        <v>2.1291598584087159E-3</v>
      </c>
      <c r="D6772">
        <f t="shared" si="111"/>
        <v>10</v>
      </c>
    </row>
    <row r="6773" spans="1:4" x14ac:dyDescent="0.25">
      <c r="A6773">
        <v>6772</v>
      </c>
      <c r="B6773">
        <v>0</v>
      </c>
      <c r="C6773">
        <v>2.1037335129559867E-3</v>
      </c>
      <c r="D6773">
        <f t="shared" si="111"/>
        <v>10</v>
      </c>
    </row>
    <row r="6774" spans="1:4" x14ac:dyDescent="0.25">
      <c r="A6774">
        <v>6773</v>
      </c>
      <c r="B6774">
        <v>0</v>
      </c>
      <c r="C6774">
        <v>2.0842496788661567E-3</v>
      </c>
      <c r="D6774">
        <f t="shared" si="111"/>
        <v>10</v>
      </c>
    </row>
    <row r="6775" spans="1:4" x14ac:dyDescent="0.25">
      <c r="A6775">
        <v>6774</v>
      </c>
      <c r="B6775">
        <v>0</v>
      </c>
      <c r="C6775">
        <v>2.0831049006920224E-3</v>
      </c>
      <c r="D6775">
        <f t="shared" si="111"/>
        <v>10</v>
      </c>
    </row>
    <row r="6776" spans="1:4" x14ac:dyDescent="0.25">
      <c r="A6776">
        <v>6775</v>
      </c>
      <c r="B6776">
        <v>0</v>
      </c>
      <c r="C6776">
        <v>2.0799282847692728E-3</v>
      </c>
      <c r="D6776">
        <f t="shared" si="111"/>
        <v>10</v>
      </c>
    </row>
    <row r="6777" spans="1:4" x14ac:dyDescent="0.25">
      <c r="A6777">
        <v>6776</v>
      </c>
      <c r="B6777">
        <v>0</v>
      </c>
      <c r="C6777">
        <v>2.0743000771534562E-3</v>
      </c>
      <c r="D6777">
        <f t="shared" si="111"/>
        <v>10</v>
      </c>
    </row>
    <row r="6778" spans="1:4" x14ac:dyDescent="0.25">
      <c r="A6778">
        <v>6777</v>
      </c>
      <c r="B6778">
        <v>0</v>
      </c>
      <c r="C6778">
        <v>2.0733857534724854E-3</v>
      </c>
      <c r="D6778">
        <f t="shared" si="111"/>
        <v>10</v>
      </c>
    </row>
    <row r="6779" spans="1:4" x14ac:dyDescent="0.25">
      <c r="A6779">
        <v>6778</v>
      </c>
      <c r="B6779">
        <v>0</v>
      </c>
      <c r="C6779">
        <v>2.0701694911919371E-3</v>
      </c>
      <c r="D6779">
        <f t="shared" si="111"/>
        <v>10</v>
      </c>
    </row>
    <row r="6780" spans="1:4" x14ac:dyDescent="0.25">
      <c r="A6780">
        <v>6779</v>
      </c>
      <c r="B6780">
        <v>0</v>
      </c>
      <c r="C6780">
        <v>2.0547623627539049E-3</v>
      </c>
      <c r="D6780">
        <f t="shared" si="111"/>
        <v>10</v>
      </c>
    </row>
    <row r="6781" spans="1:4" x14ac:dyDescent="0.25">
      <c r="A6781">
        <v>6780</v>
      </c>
      <c r="B6781">
        <v>0</v>
      </c>
      <c r="C6781">
        <v>2.0429472835163383E-3</v>
      </c>
      <c r="D6781">
        <f t="shared" si="111"/>
        <v>10</v>
      </c>
    </row>
    <row r="6782" spans="1:4" x14ac:dyDescent="0.25">
      <c r="A6782">
        <v>6781</v>
      </c>
      <c r="B6782">
        <v>0</v>
      </c>
      <c r="C6782">
        <v>2.0426593677623384E-3</v>
      </c>
      <c r="D6782">
        <f t="shared" si="111"/>
        <v>10</v>
      </c>
    </row>
    <row r="6783" spans="1:4" x14ac:dyDescent="0.25">
      <c r="A6783">
        <v>6782</v>
      </c>
      <c r="B6783">
        <v>0</v>
      </c>
      <c r="C6783">
        <v>2.0331650854170909E-3</v>
      </c>
      <c r="D6783">
        <f t="shared" si="111"/>
        <v>10</v>
      </c>
    </row>
    <row r="6784" spans="1:4" x14ac:dyDescent="0.25">
      <c r="A6784">
        <v>6783</v>
      </c>
      <c r="B6784">
        <v>0</v>
      </c>
      <c r="C6784">
        <v>2.0215774154762577E-3</v>
      </c>
      <c r="D6784">
        <f t="shared" si="111"/>
        <v>10</v>
      </c>
    </row>
    <row r="6785" spans="1:4" x14ac:dyDescent="0.25">
      <c r="A6785">
        <v>6784</v>
      </c>
      <c r="B6785">
        <v>0</v>
      </c>
      <c r="C6785">
        <v>2.0163737192569545E-3</v>
      </c>
      <c r="D6785">
        <f t="shared" si="111"/>
        <v>10</v>
      </c>
    </row>
    <row r="6786" spans="1:4" x14ac:dyDescent="0.25">
      <c r="A6786">
        <v>6785</v>
      </c>
      <c r="B6786">
        <v>0</v>
      </c>
      <c r="C6786">
        <v>2.0129130415880948E-3</v>
      </c>
      <c r="D6786">
        <f t="shared" si="111"/>
        <v>10</v>
      </c>
    </row>
    <row r="6787" spans="1:4" x14ac:dyDescent="0.25">
      <c r="A6787">
        <v>6786</v>
      </c>
      <c r="B6787">
        <v>0</v>
      </c>
      <c r="C6787">
        <v>1.9963380665703953E-3</v>
      </c>
      <c r="D6787">
        <f t="shared" ref="D6787:D6850" si="112">ROUNDUP(A6787/704,0)</f>
        <v>10</v>
      </c>
    </row>
    <row r="6788" spans="1:4" x14ac:dyDescent="0.25">
      <c r="A6788">
        <v>6787</v>
      </c>
      <c r="B6788">
        <v>0</v>
      </c>
      <c r="C6788">
        <v>1.9954900818920135E-3</v>
      </c>
      <c r="D6788">
        <f t="shared" si="112"/>
        <v>10</v>
      </c>
    </row>
    <row r="6789" spans="1:4" x14ac:dyDescent="0.25">
      <c r="A6789">
        <v>6788</v>
      </c>
      <c r="B6789">
        <v>0</v>
      </c>
      <c r="C6789">
        <v>1.9887266552238905E-3</v>
      </c>
      <c r="D6789">
        <f t="shared" si="112"/>
        <v>10</v>
      </c>
    </row>
    <row r="6790" spans="1:4" x14ac:dyDescent="0.25">
      <c r="A6790">
        <v>6789</v>
      </c>
      <c r="B6790">
        <v>0</v>
      </c>
      <c r="C6790">
        <v>1.9577498152294013E-3</v>
      </c>
      <c r="D6790">
        <f t="shared" si="112"/>
        <v>10</v>
      </c>
    </row>
    <row r="6791" spans="1:4" x14ac:dyDescent="0.25">
      <c r="A6791">
        <v>6790</v>
      </c>
      <c r="B6791">
        <v>0</v>
      </c>
      <c r="C6791">
        <v>1.9531267937633818E-3</v>
      </c>
      <c r="D6791">
        <f t="shared" si="112"/>
        <v>10</v>
      </c>
    </row>
    <row r="6792" spans="1:4" x14ac:dyDescent="0.25">
      <c r="A6792">
        <v>6791</v>
      </c>
      <c r="B6792">
        <v>0</v>
      </c>
      <c r="C6792">
        <v>1.9461604320416537E-3</v>
      </c>
      <c r="D6792">
        <f t="shared" si="112"/>
        <v>10</v>
      </c>
    </row>
    <row r="6793" spans="1:4" x14ac:dyDescent="0.25">
      <c r="A6793">
        <v>6792</v>
      </c>
      <c r="B6793">
        <v>0</v>
      </c>
      <c r="C6793">
        <v>1.942290602847001E-3</v>
      </c>
      <c r="D6793">
        <f t="shared" si="112"/>
        <v>10</v>
      </c>
    </row>
    <row r="6794" spans="1:4" x14ac:dyDescent="0.25">
      <c r="A6794">
        <v>6793</v>
      </c>
      <c r="B6794">
        <v>0</v>
      </c>
      <c r="C6794">
        <v>1.924767126376864E-3</v>
      </c>
      <c r="D6794">
        <f t="shared" si="112"/>
        <v>10</v>
      </c>
    </row>
    <row r="6795" spans="1:4" x14ac:dyDescent="0.25">
      <c r="A6795">
        <v>6794</v>
      </c>
      <c r="B6795">
        <v>0</v>
      </c>
      <c r="C6795">
        <v>1.9223979342463846E-3</v>
      </c>
      <c r="D6795">
        <f t="shared" si="112"/>
        <v>10</v>
      </c>
    </row>
    <row r="6796" spans="1:4" x14ac:dyDescent="0.25">
      <c r="A6796">
        <v>6795</v>
      </c>
      <c r="B6796">
        <v>0</v>
      </c>
      <c r="C6796">
        <v>1.8708461415174143E-3</v>
      </c>
      <c r="D6796">
        <f t="shared" si="112"/>
        <v>10</v>
      </c>
    </row>
    <row r="6797" spans="1:4" x14ac:dyDescent="0.25">
      <c r="A6797">
        <v>6796</v>
      </c>
      <c r="B6797">
        <v>0</v>
      </c>
      <c r="C6797">
        <v>1.8624430236132972E-3</v>
      </c>
      <c r="D6797">
        <f t="shared" si="112"/>
        <v>10</v>
      </c>
    </row>
    <row r="6798" spans="1:4" x14ac:dyDescent="0.25">
      <c r="A6798">
        <v>6797</v>
      </c>
      <c r="B6798">
        <v>0</v>
      </c>
      <c r="C6798">
        <v>1.8612899793982274E-3</v>
      </c>
      <c r="D6798">
        <f t="shared" si="112"/>
        <v>10</v>
      </c>
    </row>
    <row r="6799" spans="1:4" x14ac:dyDescent="0.25">
      <c r="A6799">
        <v>6798</v>
      </c>
      <c r="B6799">
        <v>0</v>
      </c>
      <c r="C6799">
        <v>1.8577399926898548E-3</v>
      </c>
      <c r="D6799">
        <f t="shared" si="112"/>
        <v>10</v>
      </c>
    </row>
    <row r="6800" spans="1:4" x14ac:dyDescent="0.25">
      <c r="A6800">
        <v>6799</v>
      </c>
      <c r="B6800">
        <v>0</v>
      </c>
      <c r="C6800">
        <v>1.8559894777307924E-3</v>
      </c>
      <c r="D6800">
        <f t="shared" si="112"/>
        <v>10</v>
      </c>
    </row>
    <row r="6801" spans="1:4" x14ac:dyDescent="0.25">
      <c r="A6801">
        <v>6800</v>
      </c>
      <c r="B6801">
        <v>0</v>
      </c>
      <c r="C6801">
        <v>1.8362595905646515E-3</v>
      </c>
      <c r="D6801">
        <f t="shared" si="112"/>
        <v>10</v>
      </c>
    </row>
    <row r="6802" spans="1:4" x14ac:dyDescent="0.25">
      <c r="A6802">
        <v>6801</v>
      </c>
      <c r="B6802">
        <v>0</v>
      </c>
      <c r="C6802">
        <v>1.8311754350554168E-3</v>
      </c>
      <c r="D6802">
        <f t="shared" si="112"/>
        <v>10</v>
      </c>
    </row>
    <row r="6803" spans="1:4" x14ac:dyDescent="0.25">
      <c r="A6803">
        <v>6802</v>
      </c>
      <c r="B6803">
        <v>0</v>
      </c>
      <c r="C6803">
        <v>1.8303342265700642E-3</v>
      </c>
      <c r="D6803">
        <f t="shared" si="112"/>
        <v>10</v>
      </c>
    </row>
    <row r="6804" spans="1:4" x14ac:dyDescent="0.25">
      <c r="A6804">
        <v>6803</v>
      </c>
      <c r="B6804">
        <v>0</v>
      </c>
      <c r="C6804">
        <v>1.8177329122135934E-3</v>
      </c>
      <c r="D6804">
        <f t="shared" si="112"/>
        <v>10</v>
      </c>
    </row>
    <row r="6805" spans="1:4" x14ac:dyDescent="0.25">
      <c r="A6805">
        <v>6804</v>
      </c>
      <c r="B6805">
        <v>0</v>
      </c>
      <c r="C6805">
        <v>1.8171531493791494E-3</v>
      </c>
      <c r="D6805">
        <f t="shared" si="112"/>
        <v>10</v>
      </c>
    </row>
    <row r="6806" spans="1:4" x14ac:dyDescent="0.25">
      <c r="A6806">
        <v>6805</v>
      </c>
      <c r="B6806">
        <v>0</v>
      </c>
      <c r="C6806">
        <v>1.8070739235703764E-3</v>
      </c>
      <c r="D6806">
        <f t="shared" si="112"/>
        <v>10</v>
      </c>
    </row>
    <row r="6807" spans="1:4" x14ac:dyDescent="0.25">
      <c r="A6807">
        <v>6806</v>
      </c>
      <c r="B6807">
        <v>0</v>
      </c>
      <c r="C6807">
        <v>1.7856562532490264E-3</v>
      </c>
      <c r="D6807">
        <f t="shared" si="112"/>
        <v>10</v>
      </c>
    </row>
    <row r="6808" spans="1:4" x14ac:dyDescent="0.25">
      <c r="A6808">
        <v>6807</v>
      </c>
      <c r="B6808">
        <v>0</v>
      </c>
      <c r="C6808">
        <v>1.7586251440775099E-3</v>
      </c>
      <c r="D6808">
        <f t="shared" si="112"/>
        <v>10</v>
      </c>
    </row>
    <row r="6809" spans="1:4" x14ac:dyDescent="0.25">
      <c r="A6809">
        <v>6808</v>
      </c>
      <c r="B6809">
        <v>0</v>
      </c>
      <c r="C6809">
        <v>1.7492863780823975E-3</v>
      </c>
      <c r="D6809">
        <f t="shared" si="112"/>
        <v>10</v>
      </c>
    </row>
    <row r="6810" spans="1:4" x14ac:dyDescent="0.25">
      <c r="A6810">
        <v>6809</v>
      </c>
      <c r="B6810">
        <v>0</v>
      </c>
      <c r="C6810">
        <v>1.7409096468906074E-3</v>
      </c>
      <c r="D6810">
        <f t="shared" si="112"/>
        <v>10</v>
      </c>
    </row>
    <row r="6811" spans="1:4" x14ac:dyDescent="0.25">
      <c r="A6811">
        <v>6810</v>
      </c>
      <c r="B6811">
        <v>1</v>
      </c>
      <c r="C6811">
        <v>1.7327700724848859E-3</v>
      </c>
      <c r="D6811">
        <f t="shared" si="112"/>
        <v>10</v>
      </c>
    </row>
    <row r="6812" spans="1:4" x14ac:dyDescent="0.25">
      <c r="A6812">
        <v>6811</v>
      </c>
      <c r="B6812">
        <v>0</v>
      </c>
      <c r="C6812">
        <v>1.7246662849158634E-3</v>
      </c>
      <c r="D6812">
        <f t="shared" si="112"/>
        <v>10</v>
      </c>
    </row>
    <row r="6813" spans="1:4" x14ac:dyDescent="0.25">
      <c r="A6813">
        <v>6812</v>
      </c>
      <c r="B6813">
        <v>0</v>
      </c>
      <c r="C6813">
        <v>1.7199951017310199E-3</v>
      </c>
      <c r="D6813">
        <f t="shared" si="112"/>
        <v>10</v>
      </c>
    </row>
    <row r="6814" spans="1:4" x14ac:dyDescent="0.25">
      <c r="A6814">
        <v>6813</v>
      </c>
      <c r="B6814">
        <v>0</v>
      </c>
      <c r="C6814">
        <v>1.7155491896423075E-3</v>
      </c>
      <c r="D6814">
        <f t="shared" si="112"/>
        <v>10</v>
      </c>
    </row>
    <row r="6815" spans="1:4" x14ac:dyDescent="0.25">
      <c r="A6815">
        <v>6814</v>
      </c>
      <c r="B6815">
        <v>0</v>
      </c>
      <c r="C6815">
        <v>1.7013884474820131E-3</v>
      </c>
      <c r="D6815">
        <f t="shared" si="112"/>
        <v>10</v>
      </c>
    </row>
    <row r="6816" spans="1:4" x14ac:dyDescent="0.25">
      <c r="A6816">
        <v>6815</v>
      </c>
      <c r="B6816">
        <v>0</v>
      </c>
      <c r="C6816">
        <v>1.68827204990811E-3</v>
      </c>
      <c r="D6816">
        <f t="shared" si="112"/>
        <v>10</v>
      </c>
    </row>
    <row r="6817" spans="1:4" x14ac:dyDescent="0.25">
      <c r="A6817">
        <v>6816</v>
      </c>
      <c r="B6817">
        <v>0</v>
      </c>
      <c r="C6817">
        <v>1.6854018722548862E-3</v>
      </c>
      <c r="D6817">
        <f t="shared" si="112"/>
        <v>10</v>
      </c>
    </row>
    <row r="6818" spans="1:4" x14ac:dyDescent="0.25">
      <c r="A6818">
        <v>6817</v>
      </c>
      <c r="B6818">
        <v>0</v>
      </c>
      <c r="C6818">
        <v>1.6826545525292608E-3</v>
      </c>
      <c r="D6818">
        <f t="shared" si="112"/>
        <v>10</v>
      </c>
    </row>
    <row r="6819" spans="1:4" x14ac:dyDescent="0.25">
      <c r="A6819">
        <v>6818</v>
      </c>
      <c r="B6819">
        <v>0</v>
      </c>
      <c r="C6819">
        <v>1.6717197389383986E-3</v>
      </c>
      <c r="D6819">
        <f t="shared" si="112"/>
        <v>10</v>
      </c>
    </row>
    <row r="6820" spans="1:4" x14ac:dyDescent="0.25">
      <c r="A6820">
        <v>6819</v>
      </c>
      <c r="B6820">
        <v>0</v>
      </c>
      <c r="C6820">
        <v>1.6658442228774642E-3</v>
      </c>
      <c r="D6820">
        <f t="shared" si="112"/>
        <v>10</v>
      </c>
    </row>
    <row r="6821" spans="1:4" x14ac:dyDescent="0.25">
      <c r="A6821">
        <v>6820</v>
      </c>
      <c r="B6821">
        <v>0</v>
      </c>
      <c r="C6821">
        <v>1.656094569588635E-3</v>
      </c>
      <c r="D6821">
        <f t="shared" si="112"/>
        <v>10</v>
      </c>
    </row>
    <row r="6822" spans="1:4" x14ac:dyDescent="0.25">
      <c r="A6822">
        <v>6821</v>
      </c>
      <c r="B6822">
        <v>0</v>
      </c>
      <c r="C6822">
        <v>1.6395453668834124E-3</v>
      </c>
      <c r="D6822">
        <f t="shared" si="112"/>
        <v>10</v>
      </c>
    </row>
    <row r="6823" spans="1:4" x14ac:dyDescent="0.25">
      <c r="A6823">
        <v>6822</v>
      </c>
      <c r="B6823">
        <v>0</v>
      </c>
      <c r="C6823">
        <v>1.6378968320169141E-3</v>
      </c>
      <c r="D6823">
        <f t="shared" si="112"/>
        <v>10</v>
      </c>
    </row>
    <row r="6824" spans="1:4" x14ac:dyDescent="0.25">
      <c r="A6824">
        <v>6823</v>
      </c>
      <c r="B6824">
        <v>0</v>
      </c>
      <c r="C6824">
        <v>1.6368382253867492E-3</v>
      </c>
      <c r="D6824">
        <f t="shared" si="112"/>
        <v>10</v>
      </c>
    </row>
    <row r="6825" spans="1:4" x14ac:dyDescent="0.25">
      <c r="A6825">
        <v>6824</v>
      </c>
      <c r="B6825">
        <v>0</v>
      </c>
      <c r="C6825">
        <v>1.6303401733604309E-3</v>
      </c>
      <c r="D6825">
        <f t="shared" si="112"/>
        <v>10</v>
      </c>
    </row>
    <row r="6826" spans="1:4" x14ac:dyDescent="0.25">
      <c r="A6826">
        <v>6825</v>
      </c>
      <c r="B6826">
        <v>0</v>
      </c>
      <c r="C6826">
        <v>1.6302136748023916E-3</v>
      </c>
      <c r="D6826">
        <f t="shared" si="112"/>
        <v>10</v>
      </c>
    </row>
    <row r="6827" spans="1:4" x14ac:dyDescent="0.25">
      <c r="A6827">
        <v>6826</v>
      </c>
      <c r="B6827">
        <v>0</v>
      </c>
      <c r="C6827">
        <v>1.6217280115466731E-3</v>
      </c>
      <c r="D6827">
        <f t="shared" si="112"/>
        <v>10</v>
      </c>
    </row>
    <row r="6828" spans="1:4" x14ac:dyDescent="0.25">
      <c r="A6828">
        <v>6827</v>
      </c>
      <c r="B6828">
        <v>0</v>
      </c>
      <c r="C6828">
        <v>1.6101912648212853E-3</v>
      </c>
      <c r="D6828">
        <f t="shared" si="112"/>
        <v>10</v>
      </c>
    </row>
    <row r="6829" spans="1:4" x14ac:dyDescent="0.25">
      <c r="A6829">
        <v>6828</v>
      </c>
      <c r="B6829">
        <v>0</v>
      </c>
      <c r="C6829">
        <v>1.6003179514408527E-3</v>
      </c>
      <c r="D6829">
        <f t="shared" si="112"/>
        <v>10</v>
      </c>
    </row>
    <row r="6830" spans="1:4" x14ac:dyDescent="0.25">
      <c r="A6830">
        <v>6829</v>
      </c>
      <c r="B6830">
        <v>0</v>
      </c>
      <c r="C6830">
        <v>1.594300458907616E-3</v>
      </c>
      <c r="D6830">
        <f t="shared" si="112"/>
        <v>10</v>
      </c>
    </row>
    <row r="6831" spans="1:4" x14ac:dyDescent="0.25">
      <c r="A6831">
        <v>6830</v>
      </c>
      <c r="B6831">
        <v>0</v>
      </c>
      <c r="C6831">
        <v>1.5897811460952004E-3</v>
      </c>
      <c r="D6831">
        <f t="shared" si="112"/>
        <v>10</v>
      </c>
    </row>
    <row r="6832" spans="1:4" x14ac:dyDescent="0.25">
      <c r="A6832">
        <v>6831</v>
      </c>
      <c r="B6832">
        <v>0</v>
      </c>
      <c r="C6832">
        <v>1.5866390593872548E-3</v>
      </c>
      <c r="D6832">
        <f t="shared" si="112"/>
        <v>10</v>
      </c>
    </row>
    <row r="6833" spans="1:4" x14ac:dyDescent="0.25">
      <c r="A6833">
        <v>6832</v>
      </c>
      <c r="B6833">
        <v>0</v>
      </c>
      <c r="C6833">
        <v>1.5591401791152128E-3</v>
      </c>
      <c r="D6833">
        <f t="shared" si="112"/>
        <v>10</v>
      </c>
    </row>
    <row r="6834" spans="1:4" x14ac:dyDescent="0.25">
      <c r="A6834">
        <v>6833</v>
      </c>
      <c r="B6834">
        <v>0</v>
      </c>
      <c r="C6834">
        <v>1.5371653692011129E-3</v>
      </c>
      <c r="D6834">
        <f t="shared" si="112"/>
        <v>10</v>
      </c>
    </row>
    <row r="6835" spans="1:4" x14ac:dyDescent="0.25">
      <c r="A6835">
        <v>6834</v>
      </c>
      <c r="B6835">
        <v>0</v>
      </c>
      <c r="C6835">
        <v>1.5278053064649018E-3</v>
      </c>
      <c r="D6835">
        <f t="shared" si="112"/>
        <v>10</v>
      </c>
    </row>
    <row r="6836" spans="1:4" x14ac:dyDescent="0.25">
      <c r="A6836">
        <v>6835</v>
      </c>
      <c r="B6836">
        <v>0</v>
      </c>
      <c r="C6836">
        <v>1.5264252405390339E-3</v>
      </c>
      <c r="D6836">
        <f t="shared" si="112"/>
        <v>10</v>
      </c>
    </row>
    <row r="6837" spans="1:4" x14ac:dyDescent="0.25">
      <c r="A6837">
        <v>6836</v>
      </c>
      <c r="B6837">
        <v>0</v>
      </c>
      <c r="C6837">
        <v>1.5234485360867034E-3</v>
      </c>
      <c r="D6837">
        <f t="shared" si="112"/>
        <v>10</v>
      </c>
    </row>
    <row r="6838" spans="1:4" x14ac:dyDescent="0.25">
      <c r="A6838">
        <v>6837</v>
      </c>
      <c r="B6838">
        <v>0</v>
      </c>
      <c r="C6838">
        <v>1.52230957595566E-3</v>
      </c>
      <c r="D6838">
        <f t="shared" si="112"/>
        <v>10</v>
      </c>
    </row>
    <row r="6839" spans="1:4" x14ac:dyDescent="0.25">
      <c r="A6839">
        <v>6838</v>
      </c>
      <c r="B6839">
        <v>0</v>
      </c>
      <c r="C6839">
        <v>1.5105443199215779E-3</v>
      </c>
      <c r="D6839">
        <f t="shared" si="112"/>
        <v>10</v>
      </c>
    </row>
    <row r="6840" spans="1:4" x14ac:dyDescent="0.25">
      <c r="A6840">
        <v>6839</v>
      </c>
      <c r="B6840">
        <v>0</v>
      </c>
      <c r="C6840">
        <v>1.4989231365724589E-3</v>
      </c>
      <c r="D6840">
        <f t="shared" si="112"/>
        <v>10</v>
      </c>
    </row>
    <row r="6841" spans="1:4" x14ac:dyDescent="0.25">
      <c r="A6841">
        <v>6840</v>
      </c>
      <c r="B6841">
        <v>0</v>
      </c>
      <c r="C6841">
        <v>1.4920164517538746E-3</v>
      </c>
      <c r="D6841">
        <f t="shared" si="112"/>
        <v>10</v>
      </c>
    </row>
    <row r="6842" spans="1:4" x14ac:dyDescent="0.25">
      <c r="A6842">
        <v>6841</v>
      </c>
      <c r="B6842">
        <v>0</v>
      </c>
      <c r="C6842">
        <v>1.4874486888371329E-3</v>
      </c>
      <c r="D6842">
        <f t="shared" si="112"/>
        <v>10</v>
      </c>
    </row>
    <row r="6843" spans="1:4" x14ac:dyDescent="0.25">
      <c r="A6843">
        <v>6842</v>
      </c>
      <c r="B6843">
        <v>0</v>
      </c>
      <c r="C6843">
        <v>1.4871515821180763E-3</v>
      </c>
      <c r="D6843">
        <f t="shared" si="112"/>
        <v>10</v>
      </c>
    </row>
    <row r="6844" spans="1:4" x14ac:dyDescent="0.25">
      <c r="A6844">
        <v>6843</v>
      </c>
      <c r="B6844">
        <v>0</v>
      </c>
      <c r="C6844">
        <v>1.4825150356564721E-3</v>
      </c>
      <c r="D6844">
        <f t="shared" si="112"/>
        <v>10</v>
      </c>
    </row>
    <row r="6845" spans="1:4" x14ac:dyDescent="0.25">
      <c r="A6845">
        <v>6844</v>
      </c>
      <c r="B6845">
        <v>0</v>
      </c>
      <c r="C6845">
        <v>1.4818235629299431E-3</v>
      </c>
      <c r="D6845">
        <f t="shared" si="112"/>
        <v>10</v>
      </c>
    </row>
    <row r="6846" spans="1:4" x14ac:dyDescent="0.25">
      <c r="A6846">
        <v>6845</v>
      </c>
      <c r="B6846">
        <v>0</v>
      </c>
      <c r="C6846">
        <v>1.4792384069372568E-3</v>
      </c>
      <c r="D6846">
        <f t="shared" si="112"/>
        <v>10</v>
      </c>
    </row>
    <row r="6847" spans="1:4" x14ac:dyDescent="0.25">
      <c r="A6847">
        <v>6846</v>
      </c>
      <c r="B6847">
        <v>0</v>
      </c>
      <c r="C6847">
        <v>1.4777248348894875E-3</v>
      </c>
      <c r="D6847">
        <f t="shared" si="112"/>
        <v>10</v>
      </c>
    </row>
    <row r="6848" spans="1:4" x14ac:dyDescent="0.25">
      <c r="A6848">
        <v>6847</v>
      </c>
      <c r="B6848">
        <v>0</v>
      </c>
      <c r="C6848">
        <v>1.4576401689466521E-3</v>
      </c>
      <c r="D6848">
        <f t="shared" si="112"/>
        <v>10</v>
      </c>
    </row>
    <row r="6849" spans="1:4" x14ac:dyDescent="0.25">
      <c r="A6849">
        <v>6848</v>
      </c>
      <c r="B6849">
        <v>0</v>
      </c>
      <c r="C6849">
        <v>1.4552576607992757E-3</v>
      </c>
      <c r="D6849">
        <f t="shared" si="112"/>
        <v>10</v>
      </c>
    </row>
    <row r="6850" spans="1:4" x14ac:dyDescent="0.25">
      <c r="A6850">
        <v>6849</v>
      </c>
      <c r="B6850">
        <v>0</v>
      </c>
      <c r="C6850">
        <v>1.4503434243835023E-3</v>
      </c>
      <c r="D6850">
        <f t="shared" si="112"/>
        <v>10</v>
      </c>
    </row>
    <row r="6851" spans="1:4" x14ac:dyDescent="0.25">
      <c r="A6851">
        <v>6850</v>
      </c>
      <c r="B6851">
        <v>0</v>
      </c>
      <c r="C6851">
        <v>1.4469795163126323E-3</v>
      </c>
      <c r="D6851">
        <f t="shared" ref="D6851:D6914" si="113">ROUNDUP(A6851/704,0)</f>
        <v>10</v>
      </c>
    </row>
    <row r="6852" spans="1:4" x14ac:dyDescent="0.25">
      <c r="A6852">
        <v>6851</v>
      </c>
      <c r="B6852">
        <v>0</v>
      </c>
      <c r="C6852">
        <v>1.4401686751764797E-3</v>
      </c>
      <c r="D6852">
        <f t="shared" si="113"/>
        <v>10</v>
      </c>
    </row>
    <row r="6853" spans="1:4" x14ac:dyDescent="0.25">
      <c r="A6853">
        <v>6852</v>
      </c>
      <c r="B6853">
        <v>0</v>
      </c>
      <c r="C6853">
        <v>1.4381678196574565E-3</v>
      </c>
      <c r="D6853">
        <f t="shared" si="113"/>
        <v>10</v>
      </c>
    </row>
    <row r="6854" spans="1:4" x14ac:dyDescent="0.25">
      <c r="A6854">
        <v>6853</v>
      </c>
      <c r="B6854">
        <v>0</v>
      </c>
      <c r="C6854">
        <v>1.434052421038052E-3</v>
      </c>
      <c r="D6854">
        <f t="shared" si="113"/>
        <v>10</v>
      </c>
    </row>
    <row r="6855" spans="1:4" x14ac:dyDescent="0.25">
      <c r="A6855">
        <v>6854</v>
      </c>
      <c r="B6855">
        <v>0</v>
      </c>
      <c r="C6855">
        <v>1.4103613837782129E-3</v>
      </c>
      <c r="D6855">
        <f t="shared" si="113"/>
        <v>10</v>
      </c>
    </row>
    <row r="6856" spans="1:4" x14ac:dyDescent="0.25">
      <c r="A6856">
        <v>6855</v>
      </c>
      <c r="B6856">
        <v>0</v>
      </c>
      <c r="C6856">
        <v>1.4001502993765153E-3</v>
      </c>
      <c r="D6856">
        <f t="shared" si="113"/>
        <v>10</v>
      </c>
    </row>
    <row r="6857" spans="1:4" x14ac:dyDescent="0.25">
      <c r="A6857">
        <v>6856</v>
      </c>
      <c r="B6857">
        <v>0</v>
      </c>
      <c r="C6857">
        <v>1.3820499157136134E-3</v>
      </c>
      <c r="D6857">
        <f t="shared" si="113"/>
        <v>10</v>
      </c>
    </row>
    <row r="6858" spans="1:4" x14ac:dyDescent="0.25">
      <c r="A6858">
        <v>6857</v>
      </c>
      <c r="B6858">
        <v>0</v>
      </c>
      <c r="C6858">
        <v>1.3562338692499976E-3</v>
      </c>
      <c r="D6858">
        <f t="shared" si="113"/>
        <v>10</v>
      </c>
    </row>
    <row r="6859" spans="1:4" x14ac:dyDescent="0.25">
      <c r="A6859">
        <v>6858</v>
      </c>
      <c r="B6859">
        <v>0</v>
      </c>
      <c r="C6859">
        <v>1.3495294391671141E-3</v>
      </c>
      <c r="D6859">
        <f t="shared" si="113"/>
        <v>10</v>
      </c>
    </row>
    <row r="6860" spans="1:4" x14ac:dyDescent="0.25">
      <c r="A6860">
        <v>6859</v>
      </c>
      <c r="B6860">
        <v>0</v>
      </c>
      <c r="C6860">
        <v>1.3479269811414165E-3</v>
      </c>
      <c r="D6860">
        <f t="shared" si="113"/>
        <v>10</v>
      </c>
    </row>
    <row r="6861" spans="1:4" x14ac:dyDescent="0.25">
      <c r="A6861">
        <v>6860</v>
      </c>
      <c r="B6861">
        <v>0</v>
      </c>
      <c r="C6861">
        <v>1.3437293374991652E-3</v>
      </c>
      <c r="D6861">
        <f t="shared" si="113"/>
        <v>10</v>
      </c>
    </row>
    <row r="6862" spans="1:4" x14ac:dyDescent="0.25">
      <c r="A6862">
        <v>6861</v>
      </c>
      <c r="B6862">
        <v>0</v>
      </c>
      <c r="C6862">
        <v>1.3323705578721504E-3</v>
      </c>
      <c r="D6862">
        <f t="shared" si="113"/>
        <v>10</v>
      </c>
    </row>
    <row r="6863" spans="1:4" x14ac:dyDescent="0.25">
      <c r="A6863">
        <v>6862</v>
      </c>
      <c r="B6863">
        <v>0</v>
      </c>
      <c r="C6863">
        <v>1.3306920174743556E-3</v>
      </c>
      <c r="D6863">
        <f t="shared" si="113"/>
        <v>10</v>
      </c>
    </row>
    <row r="6864" spans="1:4" x14ac:dyDescent="0.25">
      <c r="A6864">
        <v>6863</v>
      </c>
      <c r="B6864">
        <v>0</v>
      </c>
      <c r="C6864">
        <v>1.3258481940354766E-3</v>
      </c>
      <c r="D6864">
        <f t="shared" si="113"/>
        <v>10</v>
      </c>
    </row>
    <row r="6865" spans="1:4" x14ac:dyDescent="0.25">
      <c r="A6865">
        <v>6864</v>
      </c>
      <c r="B6865">
        <v>0</v>
      </c>
      <c r="C6865">
        <v>1.3157030606304686E-3</v>
      </c>
      <c r="D6865">
        <f t="shared" si="113"/>
        <v>10</v>
      </c>
    </row>
    <row r="6866" spans="1:4" x14ac:dyDescent="0.25">
      <c r="A6866">
        <v>6865</v>
      </c>
      <c r="B6866">
        <v>0</v>
      </c>
      <c r="C6866">
        <v>1.3140219215323097E-3</v>
      </c>
      <c r="D6866">
        <f t="shared" si="113"/>
        <v>10</v>
      </c>
    </row>
    <row r="6867" spans="1:4" x14ac:dyDescent="0.25">
      <c r="A6867">
        <v>6866</v>
      </c>
      <c r="B6867">
        <v>0</v>
      </c>
      <c r="C6867">
        <v>1.3108291552640489E-3</v>
      </c>
      <c r="D6867">
        <f t="shared" si="113"/>
        <v>10</v>
      </c>
    </row>
    <row r="6868" spans="1:4" x14ac:dyDescent="0.25">
      <c r="A6868">
        <v>6867</v>
      </c>
      <c r="B6868">
        <v>0</v>
      </c>
      <c r="C6868">
        <v>1.3099873397572088E-3</v>
      </c>
      <c r="D6868">
        <f t="shared" si="113"/>
        <v>10</v>
      </c>
    </row>
    <row r="6869" spans="1:4" x14ac:dyDescent="0.25">
      <c r="A6869">
        <v>6868</v>
      </c>
      <c r="B6869">
        <v>0</v>
      </c>
      <c r="C6869">
        <v>1.2846588724942831E-3</v>
      </c>
      <c r="D6869">
        <f t="shared" si="113"/>
        <v>10</v>
      </c>
    </row>
    <row r="6870" spans="1:4" x14ac:dyDescent="0.25">
      <c r="A6870">
        <v>6869</v>
      </c>
      <c r="B6870">
        <v>0</v>
      </c>
      <c r="C6870">
        <v>1.2838798604236088E-3</v>
      </c>
      <c r="D6870">
        <f t="shared" si="113"/>
        <v>10</v>
      </c>
    </row>
    <row r="6871" spans="1:4" x14ac:dyDescent="0.25">
      <c r="A6871">
        <v>6870</v>
      </c>
      <c r="B6871">
        <v>0</v>
      </c>
      <c r="C6871">
        <v>1.2818561062644981E-3</v>
      </c>
      <c r="D6871">
        <f t="shared" si="113"/>
        <v>10</v>
      </c>
    </row>
    <row r="6872" spans="1:4" x14ac:dyDescent="0.25">
      <c r="A6872">
        <v>6871</v>
      </c>
      <c r="B6872">
        <v>0</v>
      </c>
      <c r="C6872">
        <v>1.2786022877173961E-3</v>
      </c>
      <c r="D6872">
        <f t="shared" si="113"/>
        <v>10</v>
      </c>
    </row>
    <row r="6873" spans="1:4" x14ac:dyDescent="0.25">
      <c r="A6873">
        <v>6872</v>
      </c>
      <c r="B6873">
        <v>0</v>
      </c>
      <c r="C6873">
        <v>1.2721823819669389E-3</v>
      </c>
      <c r="D6873">
        <f t="shared" si="113"/>
        <v>10</v>
      </c>
    </row>
    <row r="6874" spans="1:4" x14ac:dyDescent="0.25">
      <c r="A6874">
        <v>6873</v>
      </c>
      <c r="B6874">
        <v>0</v>
      </c>
      <c r="C6874">
        <v>1.2690161775555204E-3</v>
      </c>
      <c r="D6874">
        <f t="shared" si="113"/>
        <v>10</v>
      </c>
    </row>
    <row r="6875" spans="1:4" x14ac:dyDescent="0.25">
      <c r="A6875">
        <v>6874</v>
      </c>
      <c r="B6875">
        <v>0</v>
      </c>
      <c r="C6875">
        <v>1.2678472422443005E-3</v>
      </c>
      <c r="D6875">
        <f t="shared" si="113"/>
        <v>10</v>
      </c>
    </row>
    <row r="6876" spans="1:4" x14ac:dyDescent="0.25">
      <c r="A6876">
        <v>6875</v>
      </c>
      <c r="B6876">
        <v>0</v>
      </c>
      <c r="C6876">
        <v>1.2462596955701247E-3</v>
      </c>
      <c r="D6876">
        <f t="shared" si="113"/>
        <v>10</v>
      </c>
    </row>
    <row r="6877" spans="1:4" x14ac:dyDescent="0.25">
      <c r="A6877">
        <v>6876</v>
      </c>
      <c r="B6877">
        <v>0</v>
      </c>
      <c r="C6877">
        <v>1.2449434907185774E-3</v>
      </c>
      <c r="D6877">
        <f t="shared" si="113"/>
        <v>10</v>
      </c>
    </row>
    <row r="6878" spans="1:4" x14ac:dyDescent="0.25">
      <c r="A6878">
        <v>6877</v>
      </c>
      <c r="B6878">
        <v>0</v>
      </c>
      <c r="C6878">
        <v>1.2427086935321591E-3</v>
      </c>
      <c r="D6878">
        <f t="shared" si="113"/>
        <v>10</v>
      </c>
    </row>
    <row r="6879" spans="1:4" x14ac:dyDescent="0.25">
      <c r="A6879">
        <v>6878</v>
      </c>
      <c r="B6879">
        <v>0</v>
      </c>
      <c r="C6879">
        <v>1.2336595276239654E-3</v>
      </c>
      <c r="D6879">
        <f t="shared" si="113"/>
        <v>10</v>
      </c>
    </row>
    <row r="6880" spans="1:4" x14ac:dyDescent="0.25">
      <c r="A6880">
        <v>6879</v>
      </c>
      <c r="B6880">
        <v>0</v>
      </c>
      <c r="C6880">
        <v>1.2315255980462356E-3</v>
      </c>
      <c r="D6880">
        <f t="shared" si="113"/>
        <v>10</v>
      </c>
    </row>
    <row r="6881" spans="1:4" x14ac:dyDescent="0.25">
      <c r="A6881">
        <v>6880</v>
      </c>
      <c r="B6881">
        <v>0</v>
      </c>
      <c r="C6881">
        <v>1.2294348199243378E-3</v>
      </c>
      <c r="D6881">
        <f t="shared" si="113"/>
        <v>10</v>
      </c>
    </row>
    <row r="6882" spans="1:4" x14ac:dyDescent="0.25">
      <c r="A6882">
        <v>6881</v>
      </c>
      <c r="B6882">
        <v>0</v>
      </c>
      <c r="C6882">
        <v>1.2257994674372307E-3</v>
      </c>
      <c r="D6882">
        <f t="shared" si="113"/>
        <v>10</v>
      </c>
    </row>
    <row r="6883" spans="1:4" x14ac:dyDescent="0.25">
      <c r="A6883">
        <v>6882</v>
      </c>
      <c r="B6883">
        <v>0</v>
      </c>
      <c r="C6883">
        <v>1.220862700522952E-3</v>
      </c>
      <c r="D6883">
        <f t="shared" si="113"/>
        <v>10</v>
      </c>
    </row>
    <row r="6884" spans="1:4" x14ac:dyDescent="0.25">
      <c r="A6884">
        <v>6883</v>
      </c>
      <c r="B6884">
        <v>0</v>
      </c>
      <c r="C6884">
        <v>1.2185043349239011E-3</v>
      </c>
      <c r="D6884">
        <f t="shared" si="113"/>
        <v>10</v>
      </c>
    </row>
    <row r="6885" spans="1:4" x14ac:dyDescent="0.25">
      <c r="A6885">
        <v>6884</v>
      </c>
      <c r="B6885">
        <v>0</v>
      </c>
      <c r="C6885">
        <v>1.2139586279155041E-3</v>
      </c>
      <c r="D6885">
        <f t="shared" si="113"/>
        <v>10</v>
      </c>
    </row>
    <row r="6886" spans="1:4" x14ac:dyDescent="0.25">
      <c r="A6886">
        <v>6885</v>
      </c>
      <c r="B6886">
        <v>0</v>
      </c>
      <c r="C6886">
        <v>1.2072726617537457E-3</v>
      </c>
      <c r="D6886">
        <f t="shared" si="113"/>
        <v>10</v>
      </c>
    </row>
    <row r="6887" spans="1:4" x14ac:dyDescent="0.25">
      <c r="A6887">
        <v>6886</v>
      </c>
      <c r="B6887">
        <v>0</v>
      </c>
      <c r="C6887">
        <v>1.2008342374915972E-3</v>
      </c>
      <c r="D6887">
        <f t="shared" si="113"/>
        <v>10</v>
      </c>
    </row>
    <row r="6888" spans="1:4" x14ac:dyDescent="0.25">
      <c r="A6888">
        <v>6887</v>
      </c>
      <c r="B6888">
        <v>0</v>
      </c>
      <c r="C6888">
        <v>1.1871241832912811E-3</v>
      </c>
      <c r="D6888">
        <f t="shared" si="113"/>
        <v>10</v>
      </c>
    </row>
    <row r="6889" spans="1:4" x14ac:dyDescent="0.25">
      <c r="A6889">
        <v>6888</v>
      </c>
      <c r="B6889">
        <v>0</v>
      </c>
      <c r="C6889">
        <v>1.1805317468051933E-3</v>
      </c>
      <c r="D6889">
        <f t="shared" si="113"/>
        <v>10</v>
      </c>
    </row>
    <row r="6890" spans="1:4" x14ac:dyDescent="0.25">
      <c r="A6890">
        <v>6889</v>
      </c>
      <c r="B6890">
        <v>0</v>
      </c>
      <c r="C6890">
        <v>1.1600693481655458E-3</v>
      </c>
      <c r="D6890">
        <f t="shared" si="113"/>
        <v>10</v>
      </c>
    </row>
    <row r="6891" spans="1:4" x14ac:dyDescent="0.25">
      <c r="A6891">
        <v>6890</v>
      </c>
      <c r="B6891">
        <v>0</v>
      </c>
      <c r="C6891">
        <v>1.1580513554467905E-3</v>
      </c>
      <c r="D6891">
        <f t="shared" si="113"/>
        <v>10</v>
      </c>
    </row>
    <row r="6892" spans="1:4" x14ac:dyDescent="0.25">
      <c r="A6892">
        <v>6891</v>
      </c>
      <c r="B6892">
        <v>0</v>
      </c>
      <c r="C6892">
        <v>1.1442318882782516E-3</v>
      </c>
      <c r="D6892">
        <f t="shared" si="113"/>
        <v>10</v>
      </c>
    </row>
    <row r="6893" spans="1:4" x14ac:dyDescent="0.25">
      <c r="A6893">
        <v>6892</v>
      </c>
      <c r="B6893">
        <v>0</v>
      </c>
      <c r="C6893">
        <v>1.1420309762083273E-3</v>
      </c>
      <c r="D6893">
        <f t="shared" si="113"/>
        <v>10</v>
      </c>
    </row>
    <row r="6894" spans="1:4" x14ac:dyDescent="0.25">
      <c r="A6894">
        <v>6893</v>
      </c>
      <c r="B6894">
        <v>0</v>
      </c>
      <c r="C6894">
        <v>1.1346910754409666E-3</v>
      </c>
      <c r="D6894">
        <f t="shared" si="113"/>
        <v>10</v>
      </c>
    </row>
    <row r="6895" spans="1:4" x14ac:dyDescent="0.25">
      <c r="A6895">
        <v>6894</v>
      </c>
      <c r="B6895">
        <v>0</v>
      </c>
      <c r="C6895">
        <v>1.1299196686116201E-3</v>
      </c>
      <c r="D6895">
        <f t="shared" si="113"/>
        <v>10</v>
      </c>
    </row>
    <row r="6896" spans="1:4" x14ac:dyDescent="0.25">
      <c r="A6896">
        <v>6895</v>
      </c>
      <c r="B6896">
        <v>0</v>
      </c>
      <c r="C6896">
        <v>1.122561241412126E-3</v>
      </c>
      <c r="D6896">
        <f t="shared" si="113"/>
        <v>10</v>
      </c>
    </row>
    <row r="6897" spans="1:4" x14ac:dyDescent="0.25">
      <c r="A6897">
        <v>6896</v>
      </c>
      <c r="B6897">
        <v>0</v>
      </c>
      <c r="C6897">
        <v>1.1098315655888977E-3</v>
      </c>
      <c r="D6897">
        <f t="shared" si="113"/>
        <v>10</v>
      </c>
    </row>
    <row r="6898" spans="1:4" x14ac:dyDescent="0.25">
      <c r="A6898">
        <v>6897</v>
      </c>
      <c r="B6898">
        <v>0</v>
      </c>
      <c r="C6898">
        <v>1.0958707440747511E-3</v>
      </c>
      <c r="D6898">
        <f t="shared" si="113"/>
        <v>10</v>
      </c>
    </row>
    <row r="6899" spans="1:4" x14ac:dyDescent="0.25">
      <c r="A6899">
        <v>6898</v>
      </c>
      <c r="B6899">
        <v>0</v>
      </c>
      <c r="C6899">
        <v>1.0877984449348102E-3</v>
      </c>
      <c r="D6899">
        <f t="shared" si="113"/>
        <v>10</v>
      </c>
    </row>
    <row r="6900" spans="1:4" x14ac:dyDescent="0.25">
      <c r="A6900">
        <v>6899</v>
      </c>
      <c r="B6900">
        <v>0</v>
      </c>
      <c r="C6900">
        <v>1.0871759815616444E-3</v>
      </c>
      <c r="D6900">
        <f t="shared" si="113"/>
        <v>10</v>
      </c>
    </row>
    <row r="6901" spans="1:4" x14ac:dyDescent="0.25">
      <c r="A6901">
        <v>6900</v>
      </c>
      <c r="B6901">
        <v>0</v>
      </c>
      <c r="C6901">
        <v>1.0701901102359984E-3</v>
      </c>
      <c r="D6901">
        <f t="shared" si="113"/>
        <v>10</v>
      </c>
    </row>
    <row r="6902" spans="1:4" x14ac:dyDescent="0.25">
      <c r="A6902">
        <v>6901</v>
      </c>
      <c r="B6902">
        <v>0</v>
      </c>
      <c r="C6902">
        <v>1.0695920718150312E-3</v>
      </c>
      <c r="D6902">
        <f t="shared" si="113"/>
        <v>10</v>
      </c>
    </row>
    <row r="6903" spans="1:4" x14ac:dyDescent="0.25">
      <c r="A6903">
        <v>6902</v>
      </c>
      <c r="B6903">
        <v>0</v>
      </c>
      <c r="C6903">
        <v>1.0664135503253519E-3</v>
      </c>
      <c r="D6903">
        <f t="shared" si="113"/>
        <v>10</v>
      </c>
    </row>
    <row r="6904" spans="1:4" x14ac:dyDescent="0.25">
      <c r="A6904">
        <v>6903</v>
      </c>
      <c r="B6904">
        <v>0</v>
      </c>
      <c r="C6904">
        <v>1.0654498146570534E-3</v>
      </c>
      <c r="D6904">
        <f t="shared" si="113"/>
        <v>10</v>
      </c>
    </row>
    <row r="6905" spans="1:4" x14ac:dyDescent="0.25">
      <c r="A6905">
        <v>6904</v>
      </c>
      <c r="B6905">
        <v>0</v>
      </c>
      <c r="C6905">
        <v>1.0597388482702316E-3</v>
      </c>
      <c r="D6905">
        <f t="shared" si="113"/>
        <v>10</v>
      </c>
    </row>
    <row r="6906" spans="1:4" x14ac:dyDescent="0.25">
      <c r="A6906">
        <v>6905</v>
      </c>
      <c r="B6906">
        <v>0</v>
      </c>
      <c r="C6906">
        <v>1.0594365824253083E-3</v>
      </c>
      <c r="D6906">
        <f t="shared" si="113"/>
        <v>10</v>
      </c>
    </row>
    <row r="6907" spans="1:4" x14ac:dyDescent="0.25">
      <c r="A6907">
        <v>6906</v>
      </c>
      <c r="B6907">
        <v>0</v>
      </c>
      <c r="C6907">
        <v>1.0563540741477093E-3</v>
      </c>
      <c r="D6907">
        <f t="shared" si="113"/>
        <v>10</v>
      </c>
    </row>
    <row r="6908" spans="1:4" x14ac:dyDescent="0.25">
      <c r="A6908">
        <v>6907</v>
      </c>
      <c r="B6908">
        <v>0</v>
      </c>
      <c r="C6908">
        <v>1.0512488382529597E-3</v>
      </c>
      <c r="D6908">
        <f t="shared" si="113"/>
        <v>10</v>
      </c>
    </row>
    <row r="6909" spans="1:4" x14ac:dyDescent="0.25">
      <c r="A6909">
        <v>6908</v>
      </c>
      <c r="B6909">
        <v>0</v>
      </c>
      <c r="C6909">
        <v>1.0508834621855113E-3</v>
      </c>
      <c r="D6909">
        <f t="shared" si="113"/>
        <v>10</v>
      </c>
    </row>
    <row r="6910" spans="1:4" x14ac:dyDescent="0.25">
      <c r="A6910">
        <v>6909</v>
      </c>
      <c r="B6910">
        <v>0</v>
      </c>
      <c r="C6910">
        <v>1.0414257633170291E-3</v>
      </c>
      <c r="D6910">
        <f t="shared" si="113"/>
        <v>10</v>
      </c>
    </row>
    <row r="6911" spans="1:4" x14ac:dyDescent="0.25">
      <c r="A6911">
        <v>6910</v>
      </c>
      <c r="B6911">
        <v>0</v>
      </c>
      <c r="C6911">
        <v>1.0406453315309255E-3</v>
      </c>
      <c r="D6911">
        <f t="shared" si="113"/>
        <v>10</v>
      </c>
    </row>
    <row r="6912" spans="1:4" x14ac:dyDescent="0.25">
      <c r="A6912">
        <v>6911</v>
      </c>
      <c r="B6912">
        <v>0</v>
      </c>
      <c r="C6912">
        <v>1.0365344476832947E-3</v>
      </c>
      <c r="D6912">
        <f t="shared" si="113"/>
        <v>10</v>
      </c>
    </row>
    <row r="6913" spans="1:4" x14ac:dyDescent="0.25">
      <c r="A6913">
        <v>6912</v>
      </c>
      <c r="B6913">
        <v>0</v>
      </c>
      <c r="C6913">
        <v>1.0267245196311421E-3</v>
      </c>
      <c r="D6913">
        <f t="shared" si="113"/>
        <v>10</v>
      </c>
    </row>
    <row r="6914" spans="1:4" x14ac:dyDescent="0.25">
      <c r="A6914">
        <v>6913</v>
      </c>
      <c r="B6914">
        <v>0</v>
      </c>
      <c r="C6914">
        <v>1.0247532381363238E-3</v>
      </c>
      <c r="D6914">
        <f t="shared" si="113"/>
        <v>10</v>
      </c>
    </row>
    <row r="6915" spans="1:4" x14ac:dyDescent="0.25">
      <c r="A6915">
        <v>6914</v>
      </c>
      <c r="B6915">
        <v>0</v>
      </c>
      <c r="C6915">
        <v>1.0243389268041845E-3</v>
      </c>
      <c r="D6915">
        <f t="shared" ref="D6915:D6978" si="114">ROUNDUP(A6915/704,0)</f>
        <v>10</v>
      </c>
    </row>
    <row r="6916" spans="1:4" x14ac:dyDescent="0.25">
      <c r="A6916">
        <v>6915</v>
      </c>
      <c r="B6916">
        <v>0</v>
      </c>
      <c r="C6916">
        <v>1.0098777066581629E-3</v>
      </c>
      <c r="D6916">
        <f t="shared" si="114"/>
        <v>10</v>
      </c>
    </row>
    <row r="6917" spans="1:4" x14ac:dyDescent="0.25">
      <c r="A6917">
        <v>6916</v>
      </c>
      <c r="B6917">
        <v>0</v>
      </c>
      <c r="C6917">
        <v>1.0086077174505932E-3</v>
      </c>
      <c r="D6917">
        <f t="shared" si="114"/>
        <v>10</v>
      </c>
    </row>
    <row r="6918" spans="1:4" x14ac:dyDescent="0.25">
      <c r="A6918">
        <v>6917</v>
      </c>
      <c r="B6918">
        <v>0</v>
      </c>
      <c r="C6918">
        <v>1.0068089691795052E-3</v>
      </c>
      <c r="D6918">
        <f t="shared" si="114"/>
        <v>10</v>
      </c>
    </row>
    <row r="6919" spans="1:4" x14ac:dyDescent="0.25">
      <c r="A6919">
        <v>6918</v>
      </c>
      <c r="B6919">
        <v>0</v>
      </c>
      <c r="C6919">
        <v>1.0004286414184605E-3</v>
      </c>
      <c r="D6919">
        <f t="shared" si="114"/>
        <v>10</v>
      </c>
    </row>
    <row r="6920" spans="1:4" x14ac:dyDescent="0.25">
      <c r="A6920">
        <v>6919</v>
      </c>
      <c r="B6920">
        <v>0</v>
      </c>
      <c r="C6920">
        <v>9.9767319898391542E-4</v>
      </c>
      <c r="D6920">
        <f t="shared" si="114"/>
        <v>10</v>
      </c>
    </row>
    <row r="6921" spans="1:4" x14ac:dyDescent="0.25">
      <c r="A6921">
        <v>6920</v>
      </c>
      <c r="B6921">
        <v>0</v>
      </c>
      <c r="C6921">
        <v>9.9634770052732806E-4</v>
      </c>
      <c r="D6921">
        <f t="shared" si="114"/>
        <v>10</v>
      </c>
    </row>
    <row r="6922" spans="1:4" x14ac:dyDescent="0.25">
      <c r="A6922">
        <v>6921</v>
      </c>
      <c r="B6922">
        <v>0</v>
      </c>
      <c r="C6922">
        <v>9.9264666832762048E-4</v>
      </c>
      <c r="D6922">
        <f t="shared" si="114"/>
        <v>10</v>
      </c>
    </row>
    <row r="6923" spans="1:4" x14ac:dyDescent="0.25">
      <c r="A6923">
        <v>6922</v>
      </c>
      <c r="B6923">
        <v>0</v>
      </c>
      <c r="C6923">
        <v>9.8676849951104544E-4</v>
      </c>
      <c r="D6923">
        <f t="shared" si="114"/>
        <v>10</v>
      </c>
    </row>
    <row r="6924" spans="1:4" x14ac:dyDescent="0.25">
      <c r="A6924">
        <v>6923</v>
      </c>
      <c r="B6924">
        <v>0</v>
      </c>
      <c r="C6924">
        <v>9.8401533194069366E-4</v>
      </c>
      <c r="D6924">
        <f t="shared" si="114"/>
        <v>10</v>
      </c>
    </row>
    <row r="6925" spans="1:4" x14ac:dyDescent="0.25">
      <c r="A6925">
        <v>6924</v>
      </c>
      <c r="B6925">
        <v>0</v>
      </c>
      <c r="C6925">
        <v>9.8380367516432603E-4</v>
      </c>
      <c r="D6925">
        <f t="shared" si="114"/>
        <v>10</v>
      </c>
    </row>
    <row r="6926" spans="1:4" x14ac:dyDescent="0.25">
      <c r="A6926">
        <v>6925</v>
      </c>
      <c r="B6926">
        <v>0</v>
      </c>
      <c r="C6926">
        <v>9.8352764510749834E-4</v>
      </c>
      <c r="D6926">
        <f t="shared" si="114"/>
        <v>10</v>
      </c>
    </row>
    <row r="6927" spans="1:4" x14ac:dyDescent="0.25">
      <c r="A6927">
        <v>6926</v>
      </c>
      <c r="B6927">
        <v>0</v>
      </c>
      <c r="C6927">
        <v>9.7391212737941806E-4</v>
      </c>
      <c r="D6927">
        <f t="shared" si="114"/>
        <v>10</v>
      </c>
    </row>
    <row r="6928" spans="1:4" x14ac:dyDescent="0.25">
      <c r="A6928">
        <v>6927</v>
      </c>
      <c r="B6928">
        <v>0</v>
      </c>
      <c r="C6928">
        <v>9.7301553558279429E-4</v>
      </c>
      <c r="D6928">
        <f t="shared" si="114"/>
        <v>10</v>
      </c>
    </row>
    <row r="6929" spans="1:4" x14ac:dyDescent="0.25">
      <c r="A6929">
        <v>6928</v>
      </c>
      <c r="B6929">
        <v>0</v>
      </c>
      <c r="C6929">
        <v>9.6744926129411655E-4</v>
      </c>
      <c r="D6929">
        <f t="shared" si="114"/>
        <v>10</v>
      </c>
    </row>
    <row r="6930" spans="1:4" x14ac:dyDescent="0.25">
      <c r="A6930">
        <v>6929</v>
      </c>
      <c r="B6930">
        <v>0</v>
      </c>
      <c r="C6930">
        <v>9.5211666804037153E-4</v>
      </c>
      <c r="D6930">
        <f t="shared" si="114"/>
        <v>10</v>
      </c>
    </row>
    <row r="6931" spans="1:4" x14ac:dyDescent="0.25">
      <c r="A6931">
        <v>6930</v>
      </c>
      <c r="B6931">
        <v>0</v>
      </c>
      <c r="C6931">
        <v>9.477300918634405E-4</v>
      </c>
      <c r="D6931">
        <f t="shared" si="114"/>
        <v>10</v>
      </c>
    </row>
    <row r="6932" spans="1:4" x14ac:dyDescent="0.25">
      <c r="A6932">
        <v>6931</v>
      </c>
      <c r="B6932">
        <v>0</v>
      </c>
      <c r="C6932">
        <v>9.4767099245728623E-4</v>
      </c>
      <c r="D6932">
        <f t="shared" si="114"/>
        <v>10</v>
      </c>
    </row>
    <row r="6933" spans="1:4" x14ac:dyDescent="0.25">
      <c r="A6933">
        <v>6932</v>
      </c>
      <c r="B6933">
        <v>0</v>
      </c>
      <c r="C6933">
        <v>9.4336962511827886E-4</v>
      </c>
      <c r="D6933">
        <f t="shared" si="114"/>
        <v>10</v>
      </c>
    </row>
    <row r="6934" spans="1:4" x14ac:dyDescent="0.25">
      <c r="A6934">
        <v>6933</v>
      </c>
      <c r="B6934">
        <v>0</v>
      </c>
      <c r="C6934">
        <v>9.3331833135722457E-4</v>
      </c>
      <c r="D6934">
        <f t="shared" si="114"/>
        <v>10</v>
      </c>
    </row>
    <row r="6935" spans="1:4" x14ac:dyDescent="0.25">
      <c r="A6935">
        <v>6934</v>
      </c>
      <c r="B6935">
        <v>0</v>
      </c>
      <c r="C6935">
        <v>9.2293737649698374E-4</v>
      </c>
      <c r="D6935">
        <f t="shared" si="114"/>
        <v>10</v>
      </c>
    </row>
    <row r="6936" spans="1:4" x14ac:dyDescent="0.25">
      <c r="A6936">
        <v>6935</v>
      </c>
      <c r="B6936">
        <v>0</v>
      </c>
      <c r="C6936">
        <v>9.1405078117566616E-4</v>
      </c>
      <c r="D6936">
        <f t="shared" si="114"/>
        <v>10</v>
      </c>
    </row>
    <row r="6937" spans="1:4" x14ac:dyDescent="0.25">
      <c r="A6937">
        <v>6936</v>
      </c>
      <c r="B6937">
        <v>0</v>
      </c>
      <c r="C6937">
        <v>9.0905647235379463E-4</v>
      </c>
      <c r="D6937">
        <f t="shared" si="114"/>
        <v>10</v>
      </c>
    </row>
    <row r="6938" spans="1:4" x14ac:dyDescent="0.25">
      <c r="A6938">
        <v>6937</v>
      </c>
      <c r="B6938">
        <v>0</v>
      </c>
      <c r="C6938">
        <v>9.0154762845326821E-4</v>
      </c>
      <c r="D6938">
        <f t="shared" si="114"/>
        <v>10</v>
      </c>
    </row>
    <row r="6939" spans="1:4" x14ac:dyDescent="0.25">
      <c r="A6939">
        <v>6938</v>
      </c>
      <c r="B6939">
        <v>0</v>
      </c>
      <c r="C6939">
        <v>9.0017119452315926E-4</v>
      </c>
      <c r="D6939">
        <f t="shared" si="114"/>
        <v>10</v>
      </c>
    </row>
    <row r="6940" spans="1:4" x14ac:dyDescent="0.25">
      <c r="A6940">
        <v>6939</v>
      </c>
      <c r="B6940">
        <v>0</v>
      </c>
      <c r="C6940">
        <v>8.9492469277809017E-4</v>
      </c>
      <c r="D6940">
        <f t="shared" si="114"/>
        <v>10</v>
      </c>
    </row>
    <row r="6941" spans="1:4" x14ac:dyDescent="0.25">
      <c r="A6941">
        <v>6940</v>
      </c>
      <c r="B6941">
        <v>0</v>
      </c>
      <c r="C6941">
        <v>8.8879149683123305E-4</v>
      </c>
      <c r="D6941">
        <f t="shared" si="114"/>
        <v>10</v>
      </c>
    </row>
    <row r="6942" spans="1:4" x14ac:dyDescent="0.25">
      <c r="A6942">
        <v>6941</v>
      </c>
      <c r="B6942">
        <v>0</v>
      </c>
      <c r="C6942">
        <v>8.8818198611248067E-4</v>
      </c>
      <c r="D6942">
        <f t="shared" si="114"/>
        <v>10</v>
      </c>
    </row>
    <row r="6943" spans="1:4" x14ac:dyDescent="0.25">
      <c r="A6943">
        <v>6942</v>
      </c>
      <c r="B6943">
        <v>0</v>
      </c>
      <c r="C6943">
        <v>8.8158733450036098E-4</v>
      </c>
      <c r="D6943">
        <f t="shared" si="114"/>
        <v>10</v>
      </c>
    </row>
    <row r="6944" spans="1:4" x14ac:dyDescent="0.25">
      <c r="A6944">
        <v>6943</v>
      </c>
      <c r="B6944">
        <v>0</v>
      </c>
      <c r="C6944">
        <v>8.7788396661949146E-4</v>
      </c>
      <c r="D6944">
        <f t="shared" si="114"/>
        <v>10</v>
      </c>
    </row>
    <row r="6945" spans="1:4" x14ac:dyDescent="0.25">
      <c r="A6945">
        <v>6944</v>
      </c>
      <c r="B6945">
        <v>0</v>
      </c>
      <c r="C6945">
        <v>8.7215404321766261E-4</v>
      </c>
      <c r="D6945">
        <f t="shared" si="114"/>
        <v>10</v>
      </c>
    </row>
    <row r="6946" spans="1:4" x14ac:dyDescent="0.25">
      <c r="A6946">
        <v>6945</v>
      </c>
      <c r="B6946">
        <v>0</v>
      </c>
      <c r="C6946">
        <v>8.6875921251949645E-4</v>
      </c>
      <c r="D6946">
        <f t="shared" si="114"/>
        <v>10</v>
      </c>
    </row>
    <row r="6947" spans="1:4" x14ac:dyDescent="0.25">
      <c r="A6947">
        <v>6946</v>
      </c>
      <c r="B6947">
        <v>0</v>
      </c>
      <c r="C6947">
        <v>8.6868256242340859E-4</v>
      </c>
      <c r="D6947">
        <f t="shared" si="114"/>
        <v>10</v>
      </c>
    </row>
    <row r="6948" spans="1:4" x14ac:dyDescent="0.25">
      <c r="A6948">
        <v>6947</v>
      </c>
      <c r="B6948">
        <v>0</v>
      </c>
      <c r="C6948">
        <v>8.6743471006435003E-4</v>
      </c>
      <c r="D6948">
        <f t="shared" si="114"/>
        <v>10</v>
      </c>
    </row>
    <row r="6949" spans="1:4" x14ac:dyDescent="0.25">
      <c r="A6949">
        <v>6948</v>
      </c>
      <c r="B6949">
        <v>0</v>
      </c>
      <c r="C6949">
        <v>8.6433821607156329E-4</v>
      </c>
      <c r="D6949">
        <f t="shared" si="114"/>
        <v>10</v>
      </c>
    </row>
    <row r="6950" spans="1:4" x14ac:dyDescent="0.25">
      <c r="A6950">
        <v>6949</v>
      </c>
      <c r="B6950">
        <v>0</v>
      </c>
      <c r="C6950">
        <v>8.5979708268797597E-4</v>
      </c>
      <c r="D6950">
        <f t="shared" si="114"/>
        <v>10</v>
      </c>
    </row>
    <row r="6951" spans="1:4" x14ac:dyDescent="0.25">
      <c r="A6951">
        <v>6950</v>
      </c>
      <c r="B6951">
        <v>0</v>
      </c>
      <c r="C6951">
        <v>8.522351611155003E-4</v>
      </c>
      <c r="D6951">
        <f t="shared" si="114"/>
        <v>10</v>
      </c>
    </row>
    <row r="6952" spans="1:4" x14ac:dyDescent="0.25">
      <c r="A6952">
        <v>6951</v>
      </c>
      <c r="B6952">
        <v>0</v>
      </c>
      <c r="C6952">
        <v>8.4686499855415518E-4</v>
      </c>
      <c r="D6952">
        <f t="shared" si="114"/>
        <v>10</v>
      </c>
    </row>
    <row r="6953" spans="1:4" x14ac:dyDescent="0.25">
      <c r="A6953">
        <v>6952</v>
      </c>
      <c r="B6953">
        <v>0</v>
      </c>
      <c r="C6953">
        <v>8.279852661557005E-4</v>
      </c>
      <c r="D6953">
        <f t="shared" si="114"/>
        <v>10</v>
      </c>
    </row>
    <row r="6954" spans="1:4" x14ac:dyDescent="0.25">
      <c r="A6954">
        <v>6953</v>
      </c>
      <c r="B6954">
        <v>0</v>
      </c>
      <c r="C6954">
        <v>8.1828254822573156E-4</v>
      </c>
      <c r="D6954">
        <f t="shared" si="114"/>
        <v>10</v>
      </c>
    </row>
    <row r="6955" spans="1:4" x14ac:dyDescent="0.25">
      <c r="A6955">
        <v>6954</v>
      </c>
      <c r="B6955">
        <v>0</v>
      </c>
      <c r="C6955">
        <v>8.1827079921174871E-4</v>
      </c>
      <c r="D6955">
        <f t="shared" si="114"/>
        <v>10</v>
      </c>
    </row>
    <row r="6956" spans="1:4" x14ac:dyDescent="0.25">
      <c r="A6956">
        <v>6955</v>
      </c>
      <c r="B6956">
        <v>0</v>
      </c>
      <c r="C6956">
        <v>8.1731164465973112E-4</v>
      </c>
      <c r="D6956">
        <f t="shared" si="114"/>
        <v>10</v>
      </c>
    </row>
    <row r="6957" spans="1:4" x14ac:dyDescent="0.25">
      <c r="A6957">
        <v>6956</v>
      </c>
      <c r="B6957">
        <v>0</v>
      </c>
      <c r="C6957">
        <v>8.1188713246494392E-4</v>
      </c>
      <c r="D6957">
        <f t="shared" si="114"/>
        <v>10</v>
      </c>
    </row>
    <row r="6958" spans="1:4" x14ac:dyDescent="0.25">
      <c r="A6958">
        <v>6957</v>
      </c>
      <c r="B6958">
        <v>0</v>
      </c>
      <c r="C6958">
        <v>8.0889521568807223E-4</v>
      </c>
      <c r="D6958">
        <f t="shared" si="114"/>
        <v>10</v>
      </c>
    </row>
    <row r="6959" spans="1:4" x14ac:dyDescent="0.25">
      <c r="A6959">
        <v>6958</v>
      </c>
      <c r="B6959">
        <v>0</v>
      </c>
      <c r="C6959">
        <v>7.9296045511872244E-4</v>
      </c>
      <c r="D6959">
        <f t="shared" si="114"/>
        <v>10</v>
      </c>
    </row>
    <row r="6960" spans="1:4" x14ac:dyDescent="0.25">
      <c r="A6960">
        <v>6959</v>
      </c>
      <c r="B6960">
        <v>0</v>
      </c>
      <c r="C6960">
        <v>7.840721688747637E-4</v>
      </c>
      <c r="D6960">
        <f t="shared" si="114"/>
        <v>10</v>
      </c>
    </row>
    <row r="6961" spans="1:4" x14ac:dyDescent="0.25">
      <c r="A6961">
        <v>6960</v>
      </c>
      <c r="B6961">
        <v>0</v>
      </c>
      <c r="C6961">
        <v>7.8076498418939782E-4</v>
      </c>
      <c r="D6961">
        <f t="shared" si="114"/>
        <v>10</v>
      </c>
    </row>
    <row r="6962" spans="1:4" x14ac:dyDescent="0.25">
      <c r="A6962">
        <v>6961</v>
      </c>
      <c r="B6962">
        <v>0</v>
      </c>
      <c r="C6962">
        <v>7.7777047771810423E-4</v>
      </c>
      <c r="D6962">
        <f t="shared" si="114"/>
        <v>10</v>
      </c>
    </row>
    <row r="6963" spans="1:4" x14ac:dyDescent="0.25">
      <c r="A6963">
        <v>6962</v>
      </c>
      <c r="B6963">
        <v>0</v>
      </c>
      <c r="C6963">
        <v>7.7096404372040215E-4</v>
      </c>
      <c r="D6963">
        <f t="shared" si="114"/>
        <v>10</v>
      </c>
    </row>
    <row r="6964" spans="1:4" x14ac:dyDescent="0.25">
      <c r="A6964">
        <v>6963</v>
      </c>
      <c r="B6964">
        <v>0</v>
      </c>
      <c r="C6964">
        <v>7.7023012286533217E-4</v>
      </c>
      <c r="D6964">
        <f t="shared" si="114"/>
        <v>10</v>
      </c>
    </row>
    <row r="6965" spans="1:4" x14ac:dyDescent="0.25">
      <c r="A6965">
        <v>6964</v>
      </c>
      <c r="B6965">
        <v>0</v>
      </c>
      <c r="C6965">
        <v>7.6991792134018693E-4</v>
      </c>
      <c r="D6965">
        <f t="shared" si="114"/>
        <v>10</v>
      </c>
    </row>
    <row r="6966" spans="1:4" x14ac:dyDescent="0.25">
      <c r="A6966">
        <v>6965</v>
      </c>
      <c r="B6966">
        <v>0</v>
      </c>
      <c r="C6966">
        <v>7.6620882911184634E-4</v>
      </c>
      <c r="D6966">
        <f t="shared" si="114"/>
        <v>10</v>
      </c>
    </row>
    <row r="6967" spans="1:4" x14ac:dyDescent="0.25">
      <c r="A6967">
        <v>6966</v>
      </c>
      <c r="B6967">
        <v>0</v>
      </c>
      <c r="C6967">
        <v>7.6106126987514323E-4</v>
      </c>
      <c r="D6967">
        <f t="shared" si="114"/>
        <v>10</v>
      </c>
    </row>
    <row r="6968" spans="1:4" x14ac:dyDescent="0.25">
      <c r="A6968">
        <v>6967</v>
      </c>
      <c r="B6968">
        <v>0</v>
      </c>
      <c r="C6968">
        <v>7.6056300538413348E-4</v>
      </c>
      <c r="D6968">
        <f t="shared" si="114"/>
        <v>10</v>
      </c>
    </row>
    <row r="6969" spans="1:4" x14ac:dyDescent="0.25">
      <c r="A6969">
        <v>6968</v>
      </c>
      <c r="B6969">
        <v>0</v>
      </c>
      <c r="C6969">
        <v>7.5990839315601599E-4</v>
      </c>
      <c r="D6969">
        <f t="shared" si="114"/>
        <v>10</v>
      </c>
    </row>
    <row r="6970" spans="1:4" x14ac:dyDescent="0.25">
      <c r="A6970">
        <v>6969</v>
      </c>
      <c r="B6970">
        <v>0</v>
      </c>
      <c r="C6970">
        <v>7.5741489110141085E-4</v>
      </c>
      <c r="D6970">
        <f t="shared" si="114"/>
        <v>10</v>
      </c>
    </row>
    <row r="6971" spans="1:4" x14ac:dyDescent="0.25">
      <c r="A6971">
        <v>6970</v>
      </c>
      <c r="B6971">
        <v>0</v>
      </c>
      <c r="C6971">
        <v>7.5729679523071068E-4</v>
      </c>
      <c r="D6971">
        <f t="shared" si="114"/>
        <v>10</v>
      </c>
    </row>
    <row r="6972" spans="1:4" x14ac:dyDescent="0.25">
      <c r="A6972">
        <v>6971</v>
      </c>
      <c r="B6972">
        <v>0</v>
      </c>
      <c r="C6972">
        <v>7.5270537965585005E-4</v>
      </c>
      <c r="D6972">
        <f t="shared" si="114"/>
        <v>10</v>
      </c>
    </row>
    <row r="6973" spans="1:4" x14ac:dyDescent="0.25">
      <c r="A6973">
        <v>6972</v>
      </c>
      <c r="B6973">
        <v>0</v>
      </c>
      <c r="C6973">
        <v>7.5216566529394521E-4</v>
      </c>
      <c r="D6973">
        <f t="shared" si="114"/>
        <v>10</v>
      </c>
    </row>
    <row r="6974" spans="1:4" x14ac:dyDescent="0.25">
      <c r="A6974">
        <v>6973</v>
      </c>
      <c r="B6974">
        <v>0</v>
      </c>
      <c r="C6974">
        <v>7.5100634425651622E-4</v>
      </c>
      <c r="D6974">
        <f t="shared" si="114"/>
        <v>10</v>
      </c>
    </row>
    <row r="6975" spans="1:4" x14ac:dyDescent="0.25">
      <c r="A6975">
        <v>6974</v>
      </c>
      <c r="B6975">
        <v>0</v>
      </c>
      <c r="C6975">
        <v>7.4935602999552935E-4</v>
      </c>
      <c r="D6975">
        <f t="shared" si="114"/>
        <v>10</v>
      </c>
    </row>
    <row r="6976" spans="1:4" x14ac:dyDescent="0.25">
      <c r="A6976">
        <v>6975</v>
      </c>
      <c r="B6976">
        <v>0</v>
      </c>
      <c r="C6976">
        <v>7.4703175706964395E-4</v>
      </c>
      <c r="D6976">
        <f t="shared" si="114"/>
        <v>10</v>
      </c>
    </row>
    <row r="6977" spans="1:4" x14ac:dyDescent="0.25">
      <c r="A6977">
        <v>6976</v>
      </c>
      <c r="B6977">
        <v>0</v>
      </c>
      <c r="C6977">
        <v>7.4433413237980572E-4</v>
      </c>
      <c r="D6977">
        <f t="shared" si="114"/>
        <v>10</v>
      </c>
    </row>
    <row r="6978" spans="1:4" x14ac:dyDescent="0.25">
      <c r="A6978">
        <v>6977</v>
      </c>
      <c r="B6978">
        <v>0</v>
      </c>
      <c r="C6978">
        <v>7.4407718580653606E-4</v>
      </c>
      <c r="D6978">
        <f t="shared" si="114"/>
        <v>10</v>
      </c>
    </row>
    <row r="6979" spans="1:4" x14ac:dyDescent="0.25">
      <c r="A6979">
        <v>6978</v>
      </c>
      <c r="B6979">
        <v>0</v>
      </c>
      <c r="C6979">
        <v>7.4308166417029952E-4</v>
      </c>
      <c r="D6979">
        <f t="shared" ref="D6979:D7042" si="115">ROUNDUP(A6979/704,0)</f>
        <v>10</v>
      </c>
    </row>
    <row r="6980" spans="1:4" x14ac:dyDescent="0.25">
      <c r="A6980">
        <v>6979</v>
      </c>
      <c r="B6980">
        <v>0</v>
      </c>
      <c r="C6980">
        <v>7.4231730387012615E-4</v>
      </c>
      <c r="D6980">
        <f t="shared" si="115"/>
        <v>10</v>
      </c>
    </row>
    <row r="6981" spans="1:4" x14ac:dyDescent="0.25">
      <c r="A6981">
        <v>6980</v>
      </c>
      <c r="B6981">
        <v>0</v>
      </c>
      <c r="C6981">
        <v>7.3765903579619142E-4</v>
      </c>
      <c r="D6981">
        <f t="shared" si="115"/>
        <v>10</v>
      </c>
    </row>
    <row r="6982" spans="1:4" x14ac:dyDescent="0.25">
      <c r="A6982">
        <v>6981</v>
      </c>
      <c r="B6982">
        <v>0</v>
      </c>
      <c r="C6982">
        <v>7.2916978942993082E-4</v>
      </c>
      <c r="D6982">
        <f t="shared" si="115"/>
        <v>10</v>
      </c>
    </row>
    <row r="6983" spans="1:4" x14ac:dyDescent="0.25">
      <c r="A6983">
        <v>6982</v>
      </c>
      <c r="B6983">
        <v>0</v>
      </c>
      <c r="C6983">
        <v>7.2811561481355422E-4</v>
      </c>
      <c r="D6983">
        <f t="shared" si="115"/>
        <v>10</v>
      </c>
    </row>
    <row r="6984" spans="1:4" x14ac:dyDescent="0.25">
      <c r="A6984">
        <v>6983</v>
      </c>
      <c r="B6984">
        <v>0</v>
      </c>
      <c r="C6984">
        <v>7.2798822573607474E-4</v>
      </c>
      <c r="D6984">
        <f t="shared" si="115"/>
        <v>10</v>
      </c>
    </row>
    <row r="6985" spans="1:4" x14ac:dyDescent="0.25">
      <c r="A6985">
        <v>6984</v>
      </c>
      <c r="B6985">
        <v>0</v>
      </c>
      <c r="C6985">
        <v>7.2479737844985111E-4</v>
      </c>
      <c r="D6985">
        <f t="shared" si="115"/>
        <v>10</v>
      </c>
    </row>
    <row r="6986" spans="1:4" x14ac:dyDescent="0.25">
      <c r="A6986">
        <v>6985</v>
      </c>
      <c r="B6986">
        <v>0</v>
      </c>
      <c r="C6986">
        <v>7.2073995399261827E-4</v>
      </c>
      <c r="D6986">
        <f t="shared" si="115"/>
        <v>10</v>
      </c>
    </row>
    <row r="6987" spans="1:4" x14ac:dyDescent="0.25">
      <c r="A6987">
        <v>6986</v>
      </c>
      <c r="B6987">
        <v>0</v>
      </c>
      <c r="C6987">
        <v>7.1673787150990705E-4</v>
      </c>
      <c r="D6987">
        <f t="shared" si="115"/>
        <v>10</v>
      </c>
    </row>
    <row r="6988" spans="1:4" x14ac:dyDescent="0.25">
      <c r="A6988">
        <v>6987</v>
      </c>
      <c r="B6988">
        <v>0</v>
      </c>
      <c r="C6988">
        <v>7.1594230152672851E-4</v>
      </c>
      <c r="D6988">
        <f t="shared" si="115"/>
        <v>10</v>
      </c>
    </row>
    <row r="6989" spans="1:4" x14ac:dyDescent="0.25">
      <c r="A6989">
        <v>6988</v>
      </c>
      <c r="B6989">
        <v>0</v>
      </c>
      <c r="C6989">
        <v>7.1129079750196003E-4</v>
      </c>
      <c r="D6989">
        <f t="shared" si="115"/>
        <v>10</v>
      </c>
    </row>
    <row r="6990" spans="1:4" x14ac:dyDescent="0.25">
      <c r="A6990">
        <v>6989</v>
      </c>
      <c r="B6990">
        <v>0</v>
      </c>
      <c r="C6990">
        <v>7.1051479496437816E-4</v>
      </c>
      <c r="D6990">
        <f t="shared" si="115"/>
        <v>10</v>
      </c>
    </row>
    <row r="6991" spans="1:4" x14ac:dyDescent="0.25">
      <c r="A6991">
        <v>6990</v>
      </c>
      <c r="B6991">
        <v>0</v>
      </c>
      <c r="C6991">
        <v>7.0737511111634594E-4</v>
      </c>
      <c r="D6991">
        <f t="shared" si="115"/>
        <v>10</v>
      </c>
    </row>
    <row r="6992" spans="1:4" x14ac:dyDescent="0.25">
      <c r="A6992">
        <v>6991</v>
      </c>
      <c r="B6992">
        <v>0</v>
      </c>
      <c r="C6992">
        <v>7.0439294208744037E-4</v>
      </c>
      <c r="D6992">
        <f t="shared" si="115"/>
        <v>10</v>
      </c>
    </row>
    <row r="6993" spans="1:4" x14ac:dyDescent="0.25">
      <c r="A6993">
        <v>6992</v>
      </c>
      <c r="B6993">
        <v>0</v>
      </c>
      <c r="C6993">
        <v>7.0215570093513924E-4</v>
      </c>
      <c r="D6993">
        <f t="shared" si="115"/>
        <v>10</v>
      </c>
    </row>
    <row r="6994" spans="1:4" x14ac:dyDescent="0.25">
      <c r="A6994">
        <v>6993</v>
      </c>
      <c r="B6994">
        <v>0</v>
      </c>
      <c r="C6994">
        <v>7.0137785457263411E-4</v>
      </c>
      <c r="D6994">
        <f t="shared" si="115"/>
        <v>10</v>
      </c>
    </row>
    <row r="6995" spans="1:4" x14ac:dyDescent="0.25">
      <c r="A6995">
        <v>6994</v>
      </c>
      <c r="B6995">
        <v>0</v>
      </c>
      <c r="C6995">
        <v>6.9209925616525866E-4</v>
      </c>
      <c r="D6995">
        <f t="shared" si="115"/>
        <v>10</v>
      </c>
    </row>
    <row r="6996" spans="1:4" x14ac:dyDescent="0.25">
      <c r="A6996">
        <v>6995</v>
      </c>
      <c r="B6996">
        <v>0</v>
      </c>
      <c r="C6996">
        <v>6.8697105634674246E-4</v>
      </c>
      <c r="D6996">
        <f t="shared" si="115"/>
        <v>10</v>
      </c>
    </row>
    <row r="6997" spans="1:4" x14ac:dyDescent="0.25">
      <c r="A6997">
        <v>6996</v>
      </c>
      <c r="B6997">
        <v>0</v>
      </c>
      <c r="C6997">
        <v>6.8499119355607061E-4</v>
      </c>
      <c r="D6997">
        <f t="shared" si="115"/>
        <v>10</v>
      </c>
    </row>
    <row r="6998" spans="1:4" x14ac:dyDescent="0.25">
      <c r="A6998">
        <v>6997</v>
      </c>
      <c r="B6998">
        <v>0</v>
      </c>
      <c r="C6998">
        <v>6.773205439816241E-4</v>
      </c>
      <c r="D6998">
        <f t="shared" si="115"/>
        <v>10</v>
      </c>
    </row>
    <row r="6999" spans="1:4" x14ac:dyDescent="0.25">
      <c r="A6999">
        <v>6998</v>
      </c>
      <c r="B6999">
        <v>0</v>
      </c>
      <c r="C6999">
        <v>6.7390694248096008E-4</v>
      </c>
      <c r="D6999">
        <f t="shared" si="115"/>
        <v>10</v>
      </c>
    </row>
    <row r="7000" spans="1:4" x14ac:dyDescent="0.25">
      <c r="A7000">
        <v>6999</v>
      </c>
      <c r="B7000">
        <v>0</v>
      </c>
      <c r="C7000">
        <v>6.7161165603662207E-4</v>
      </c>
      <c r="D7000">
        <f t="shared" si="115"/>
        <v>10</v>
      </c>
    </row>
    <row r="7001" spans="1:4" x14ac:dyDescent="0.25">
      <c r="A7001">
        <v>7000</v>
      </c>
      <c r="B7001">
        <v>0</v>
      </c>
      <c r="C7001">
        <v>6.6794468291947343E-4</v>
      </c>
      <c r="D7001">
        <f t="shared" si="115"/>
        <v>10</v>
      </c>
    </row>
    <row r="7002" spans="1:4" x14ac:dyDescent="0.25">
      <c r="A7002">
        <v>7001</v>
      </c>
      <c r="B7002">
        <v>0</v>
      </c>
      <c r="C7002">
        <v>6.6667362746111215E-4</v>
      </c>
      <c r="D7002">
        <f t="shared" si="115"/>
        <v>10</v>
      </c>
    </row>
    <row r="7003" spans="1:4" x14ac:dyDescent="0.25">
      <c r="A7003">
        <v>7002</v>
      </c>
      <c r="B7003">
        <v>0</v>
      </c>
      <c r="C7003">
        <v>6.6607899661240075E-4</v>
      </c>
      <c r="D7003">
        <f t="shared" si="115"/>
        <v>10</v>
      </c>
    </row>
    <row r="7004" spans="1:4" x14ac:dyDescent="0.25">
      <c r="A7004">
        <v>7003</v>
      </c>
      <c r="B7004">
        <v>0</v>
      </c>
      <c r="C7004">
        <v>6.619989632068588E-4</v>
      </c>
      <c r="D7004">
        <f t="shared" si="115"/>
        <v>10</v>
      </c>
    </row>
    <row r="7005" spans="1:4" x14ac:dyDescent="0.25">
      <c r="A7005">
        <v>7004</v>
      </c>
      <c r="B7005">
        <v>0</v>
      </c>
      <c r="C7005">
        <v>6.6046625561474298E-4</v>
      </c>
      <c r="D7005">
        <f t="shared" si="115"/>
        <v>10</v>
      </c>
    </row>
    <row r="7006" spans="1:4" x14ac:dyDescent="0.25">
      <c r="A7006">
        <v>7005</v>
      </c>
      <c r="B7006">
        <v>0</v>
      </c>
      <c r="C7006">
        <v>6.5601776208615726E-4</v>
      </c>
      <c r="D7006">
        <f t="shared" si="115"/>
        <v>10</v>
      </c>
    </row>
    <row r="7007" spans="1:4" x14ac:dyDescent="0.25">
      <c r="A7007">
        <v>7006</v>
      </c>
      <c r="B7007">
        <v>0</v>
      </c>
      <c r="C7007">
        <v>6.5000156790854136E-4</v>
      </c>
      <c r="D7007">
        <f t="shared" si="115"/>
        <v>10</v>
      </c>
    </row>
    <row r="7008" spans="1:4" x14ac:dyDescent="0.25">
      <c r="A7008">
        <v>7007</v>
      </c>
      <c r="B7008">
        <v>0</v>
      </c>
      <c r="C7008">
        <v>6.4636258046650498E-4</v>
      </c>
      <c r="D7008">
        <f t="shared" si="115"/>
        <v>10</v>
      </c>
    </row>
    <row r="7009" spans="1:4" x14ac:dyDescent="0.25">
      <c r="A7009">
        <v>7008</v>
      </c>
      <c r="B7009">
        <v>0</v>
      </c>
      <c r="C7009">
        <v>6.4540347001141478E-4</v>
      </c>
      <c r="D7009">
        <f t="shared" si="115"/>
        <v>10</v>
      </c>
    </row>
    <row r="7010" spans="1:4" x14ac:dyDescent="0.25">
      <c r="A7010">
        <v>7009</v>
      </c>
      <c r="B7010">
        <v>0</v>
      </c>
      <c r="C7010">
        <v>6.4112997301441681E-4</v>
      </c>
      <c r="D7010">
        <f t="shared" si="115"/>
        <v>10</v>
      </c>
    </row>
    <row r="7011" spans="1:4" x14ac:dyDescent="0.25">
      <c r="A7011">
        <v>7010</v>
      </c>
      <c r="B7011">
        <v>0</v>
      </c>
      <c r="C7011">
        <v>6.3467589091439523E-4</v>
      </c>
      <c r="D7011">
        <f t="shared" si="115"/>
        <v>10</v>
      </c>
    </row>
    <row r="7012" spans="1:4" x14ac:dyDescent="0.25">
      <c r="A7012">
        <v>7011</v>
      </c>
      <c r="B7012">
        <v>0</v>
      </c>
      <c r="C7012">
        <v>6.3178026267183174E-4</v>
      </c>
      <c r="D7012">
        <f t="shared" si="115"/>
        <v>10</v>
      </c>
    </row>
    <row r="7013" spans="1:4" x14ac:dyDescent="0.25">
      <c r="A7013">
        <v>7012</v>
      </c>
      <c r="B7013">
        <v>0</v>
      </c>
      <c r="C7013">
        <v>6.3067772256286583E-4</v>
      </c>
      <c r="D7013">
        <f t="shared" si="115"/>
        <v>10</v>
      </c>
    </row>
    <row r="7014" spans="1:4" x14ac:dyDescent="0.25">
      <c r="A7014">
        <v>7013</v>
      </c>
      <c r="B7014">
        <v>0</v>
      </c>
      <c r="C7014">
        <v>6.1866417818176806E-4</v>
      </c>
      <c r="D7014">
        <f t="shared" si="115"/>
        <v>10</v>
      </c>
    </row>
    <row r="7015" spans="1:4" x14ac:dyDescent="0.25">
      <c r="A7015">
        <v>7014</v>
      </c>
      <c r="B7015">
        <v>0</v>
      </c>
      <c r="C7015">
        <v>6.0843770657542347E-4</v>
      </c>
      <c r="D7015">
        <f t="shared" si="115"/>
        <v>10</v>
      </c>
    </row>
    <row r="7016" spans="1:4" x14ac:dyDescent="0.25">
      <c r="A7016">
        <v>7015</v>
      </c>
      <c r="B7016">
        <v>0</v>
      </c>
      <c r="C7016">
        <v>6.0814152815161281E-4</v>
      </c>
      <c r="D7016">
        <f t="shared" si="115"/>
        <v>10</v>
      </c>
    </row>
    <row r="7017" spans="1:4" x14ac:dyDescent="0.25">
      <c r="A7017">
        <v>7016</v>
      </c>
      <c r="B7017">
        <v>0</v>
      </c>
      <c r="C7017">
        <v>6.0334253891227406E-4</v>
      </c>
      <c r="D7017">
        <f t="shared" si="115"/>
        <v>10</v>
      </c>
    </row>
    <row r="7018" spans="1:4" x14ac:dyDescent="0.25">
      <c r="A7018">
        <v>7017</v>
      </c>
      <c r="B7018">
        <v>0</v>
      </c>
      <c r="C7018">
        <v>6.0255265979610004E-4</v>
      </c>
      <c r="D7018">
        <f t="shared" si="115"/>
        <v>10</v>
      </c>
    </row>
    <row r="7019" spans="1:4" x14ac:dyDescent="0.25">
      <c r="A7019">
        <v>7018</v>
      </c>
      <c r="B7019">
        <v>0</v>
      </c>
      <c r="C7019">
        <v>6.0242111378898812E-4</v>
      </c>
      <c r="D7019">
        <f t="shared" si="115"/>
        <v>10</v>
      </c>
    </row>
    <row r="7020" spans="1:4" x14ac:dyDescent="0.25">
      <c r="A7020">
        <v>7019</v>
      </c>
      <c r="B7020">
        <v>0</v>
      </c>
      <c r="C7020">
        <v>6.0086353999254166E-4</v>
      </c>
      <c r="D7020">
        <f t="shared" si="115"/>
        <v>10</v>
      </c>
    </row>
    <row r="7021" spans="1:4" x14ac:dyDescent="0.25">
      <c r="A7021">
        <v>7020</v>
      </c>
      <c r="B7021">
        <v>0</v>
      </c>
      <c r="C7021">
        <v>6.0039518043753111E-4</v>
      </c>
      <c r="D7021">
        <f t="shared" si="115"/>
        <v>10</v>
      </c>
    </row>
    <row r="7022" spans="1:4" x14ac:dyDescent="0.25">
      <c r="A7022">
        <v>7021</v>
      </c>
      <c r="B7022">
        <v>0</v>
      </c>
      <c r="C7022">
        <v>6.0001346367365973E-4</v>
      </c>
      <c r="D7022">
        <f t="shared" si="115"/>
        <v>10</v>
      </c>
    </row>
    <row r="7023" spans="1:4" x14ac:dyDescent="0.25">
      <c r="A7023">
        <v>7022</v>
      </c>
      <c r="B7023">
        <v>0</v>
      </c>
      <c r="C7023">
        <v>5.9955305248621845E-4</v>
      </c>
      <c r="D7023">
        <f t="shared" si="115"/>
        <v>10</v>
      </c>
    </row>
    <row r="7024" spans="1:4" x14ac:dyDescent="0.25">
      <c r="A7024">
        <v>7023</v>
      </c>
      <c r="B7024">
        <v>0</v>
      </c>
      <c r="C7024">
        <v>5.9768588103892881E-4</v>
      </c>
      <c r="D7024">
        <f t="shared" si="115"/>
        <v>10</v>
      </c>
    </row>
    <row r="7025" spans="1:4" x14ac:dyDescent="0.25">
      <c r="A7025">
        <v>7024</v>
      </c>
      <c r="B7025">
        <v>0</v>
      </c>
      <c r="C7025">
        <v>5.9764859694668901E-4</v>
      </c>
      <c r="D7025">
        <f t="shared" si="115"/>
        <v>10</v>
      </c>
    </row>
    <row r="7026" spans="1:4" x14ac:dyDescent="0.25">
      <c r="A7026">
        <v>7025</v>
      </c>
      <c r="B7026">
        <v>0</v>
      </c>
      <c r="C7026">
        <v>5.9718274186972725E-4</v>
      </c>
      <c r="D7026">
        <f t="shared" si="115"/>
        <v>10</v>
      </c>
    </row>
    <row r="7027" spans="1:4" x14ac:dyDescent="0.25">
      <c r="A7027">
        <v>7026</v>
      </c>
      <c r="B7027">
        <v>0</v>
      </c>
      <c r="C7027">
        <v>5.9480324355382075E-4</v>
      </c>
      <c r="D7027">
        <f t="shared" si="115"/>
        <v>10</v>
      </c>
    </row>
    <row r="7028" spans="1:4" x14ac:dyDescent="0.25">
      <c r="A7028">
        <v>7027</v>
      </c>
      <c r="B7028">
        <v>0</v>
      </c>
      <c r="C7028">
        <v>5.9396895431899118E-4</v>
      </c>
      <c r="D7028">
        <f t="shared" si="115"/>
        <v>10</v>
      </c>
    </row>
    <row r="7029" spans="1:4" x14ac:dyDescent="0.25">
      <c r="A7029">
        <v>7028</v>
      </c>
      <c r="B7029">
        <v>0</v>
      </c>
      <c r="C7029">
        <v>5.8691539617447975E-4</v>
      </c>
      <c r="D7029">
        <f t="shared" si="115"/>
        <v>10</v>
      </c>
    </row>
    <row r="7030" spans="1:4" x14ac:dyDescent="0.25">
      <c r="A7030">
        <v>7029</v>
      </c>
      <c r="B7030">
        <v>0</v>
      </c>
      <c r="C7030">
        <v>5.7849315683784948E-4</v>
      </c>
      <c r="D7030">
        <f t="shared" si="115"/>
        <v>10</v>
      </c>
    </row>
    <row r="7031" spans="1:4" x14ac:dyDescent="0.25">
      <c r="A7031">
        <v>7030</v>
      </c>
      <c r="B7031">
        <v>0</v>
      </c>
      <c r="C7031">
        <v>5.7539783845843566E-4</v>
      </c>
      <c r="D7031">
        <f t="shared" si="115"/>
        <v>10</v>
      </c>
    </row>
    <row r="7032" spans="1:4" x14ac:dyDescent="0.25">
      <c r="A7032">
        <v>7031</v>
      </c>
      <c r="B7032">
        <v>0</v>
      </c>
      <c r="C7032">
        <v>5.7497423917791306E-4</v>
      </c>
      <c r="D7032">
        <f t="shared" si="115"/>
        <v>10</v>
      </c>
    </row>
    <row r="7033" spans="1:4" x14ac:dyDescent="0.25">
      <c r="A7033">
        <v>7032</v>
      </c>
      <c r="B7033">
        <v>0</v>
      </c>
      <c r="C7033">
        <v>5.7221197146535086E-4</v>
      </c>
      <c r="D7033">
        <f t="shared" si="115"/>
        <v>10</v>
      </c>
    </row>
    <row r="7034" spans="1:4" x14ac:dyDescent="0.25">
      <c r="A7034">
        <v>7033</v>
      </c>
      <c r="B7034">
        <v>0</v>
      </c>
      <c r="C7034">
        <v>5.7148759502596207E-4</v>
      </c>
      <c r="D7034">
        <f t="shared" si="115"/>
        <v>10</v>
      </c>
    </row>
    <row r="7035" spans="1:4" x14ac:dyDescent="0.25">
      <c r="A7035">
        <v>7034</v>
      </c>
      <c r="B7035">
        <v>0</v>
      </c>
      <c r="C7035">
        <v>5.7047241896672853E-4</v>
      </c>
      <c r="D7035">
        <f t="shared" si="115"/>
        <v>10</v>
      </c>
    </row>
    <row r="7036" spans="1:4" x14ac:dyDescent="0.25">
      <c r="A7036">
        <v>7035</v>
      </c>
      <c r="B7036">
        <v>0</v>
      </c>
      <c r="C7036">
        <v>5.6802208186975929E-4</v>
      </c>
      <c r="D7036">
        <f t="shared" si="115"/>
        <v>10</v>
      </c>
    </row>
    <row r="7037" spans="1:4" x14ac:dyDescent="0.25">
      <c r="A7037">
        <v>7036</v>
      </c>
      <c r="B7037">
        <v>0</v>
      </c>
      <c r="C7037">
        <v>5.6519427630233538E-4</v>
      </c>
      <c r="D7037">
        <f t="shared" si="115"/>
        <v>10</v>
      </c>
    </row>
    <row r="7038" spans="1:4" x14ac:dyDescent="0.25">
      <c r="A7038">
        <v>7037</v>
      </c>
      <c r="B7038">
        <v>0</v>
      </c>
      <c r="C7038">
        <v>5.6223338891967986E-4</v>
      </c>
      <c r="D7038">
        <f t="shared" si="115"/>
        <v>10</v>
      </c>
    </row>
    <row r="7039" spans="1:4" x14ac:dyDescent="0.25">
      <c r="A7039">
        <v>7038</v>
      </c>
      <c r="B7039">
        <v>0</v>
      </c>
      <c r="C7039">
        <v>5.5447255561379138E-4</v>
      </c>
      <c r="D7039">
        <f t="shared" si="115"/>
        <v>10</v>
      </c>
    </row>
    <row r="7040" spans="1:4" x14ac:dyDescent="0.25">
      <c r="A7040">
        <v>7039</v>
      </c>
      <c r="B7040">
        <v>0</v>
      </c>
      <c r="C7040">
        <v>5.5300438480626189E-4</v>
      </c>
      <c r="D7040">
        <f t="shared" si="115"/>
        <v>10</v>
      </c>
    </row>
    <row r="7041" spans="1:4" x14ac:dyDescent="0.25">
      <c r="A7041">
        <v>7040</v>
      </c>
      <c r="B7041">
        <v>0</v>
      </c>
      <c r="C7041">
        <v>5.4487113563698585E-4</v>
      </c>
      <c r="D7041">
        <f t="shared" si="115"/>
        <v>10</v>
      </c>
    </row>
    <row r="7042" spans="1:4" x14ac:dyDescent="0.25">
      <c r="A7042">
        <v>7041</v>
      </c>
      <c r="B7042">
        <v>0</v>
      </c>
      <c r="C7042">
        <v>5.4425961702032921E-4</v>
      </c>
      <c r="D7042">
        <f t="shared" si="115"/>
        <v>11</v>
      </c>
    </row>
    <row r="7043" spans="1:4" x14ac:dyDescent="0.25">
      <c r="A7043">
        <v>7042</v>
      </c>
      <c r="B7043">
        <v>0</v>
      </c>
      <c r="C7043">
        <v>5.3421802769272695E-4</v>
      </c>
      <c r="D7043">
        <f t="shared" ref="D7043:D7044" si="116">ROUNDUP(A7043/704,0)</f>
        <v>11</v>
      </c>
    </row>
    <row r="7044" spans="1:4" x14ac:dyDescent="0.25">
      <c r="A7044">
        <v>7043</v>
      </c>
      <c r="B7044">
        <v>0</v>
      </c>
      <c r="C7044">
        <v>5.2235358157036189E-4</v>
      </c>
      <c r="D7044">
        <f t="shared" si="116"/>
        <v>11</v>
      </c>
    </row>
  </sheetData>
  <sortState xmlns:xlrd2="http://schemas.microsoft.com/office/spreadsheetml/2017/richdata2" ref="B2:C7044">
    <sortCondition descending="1" ref="C2:C7044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D271-570E-420F-B534-792DD496C25B}">
  <dimension ref="A1:F5"/>
  <sheetViews>
    <sheetView workbookViewId="0">
      <selection activeCell="A3" sqref="A3:B5"/>
    </sheetView>
  </sheetViews>
  <sheetFormatPr defaultRowHeight="15" x14ac:dyDescent="0.25"/>
  <cols>
    <col min="1" max="1" width="13" customWidth="1"/>
  </cols>
  <sheetData>
    <row r="1" spans="1:6" x14ac:dyDescent="0.25">
      <c r="A1" t="s">
        <v>0</v>
      </c>
    </row>
    <row r="2" spans="1:6" x14ac:dyDescent="0.25">
      <c r="B2" t="s">
        <v>1</v>
      </c>
      <c r="C2" t="s">
        <v>35</v>
      </c>
      <c r="D2" t="s">
        <v>16</v>
      </c>
      <c r="E2" t="s">
        <v>36</v>
      </c>
    </row>
    <row r="3" spans="1:6" x14ac:dyDescent="0.25">
      <c r="A3" t="s">
        <v>2</v>
      </c>
      <c r="B3">
        <v>0.76964999999999995</v>
      </c>
      <c r="C3">
        <v>0.42093999999999998</v>
      </c>
      <c r="D3">
        <v>1.8280000000000001</v>
      </c>
      <c r="E3">
        <v>6.7489999999999994E-2</v>
      </c>
      <c r="F3" t="s">
        <v>30</v>
      </c>
    </row>
    <row r="4" spans="1:6" x14ac:dyDescent="0.25">
      <c r="A4" t="s">
        <v>31</v>
      </c>
      <c r="B4">
        <v>4.8410000000000002E-2</v>
      </c>
      <c r="C4">
        <v>2.4559999999999998E-2</v>
      </c>
      <c r="D4">
        <v>1.9710000000000001</v>
      </c>
      <c r="E4">
        <v>4.8730000000000002E-2</v>
      </c>
      <c r="F4" t="s">
        <v>32</v>
      </c>
    </row>
    <row r="5" spans="1:6" x14ac:dyDescent="0.25">
      <c r="A5" t="s">
        <v>33</v>
      </c>
      <c r="B5">
        <v>-8.4180000000000005E-2</v>
      </c>
      <c r="C5">
        <v>2.6620000000000001E-2</v>
      </c>
      <c r="D5">
        <v>-3.1629999999999998</v>
      </c>
      <c r="E5">
        <v>1.56E-3</v>
      </c>
      <c r="F5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05DBA-FD98-4315-B7E8-CFE0C3C95F2B}">
  <dimension ref="A1:J853"/>
  <sheetViews>
    <sheetView topLeftCell="D1" zoomScale="142" zoomScaleNormal="142" workbookViewId="0">
      <selection activeCell="G1" sqref="G1:G1048576"/>
    </sheetView>
  </sheetViews>
  <sheetFormatPr defaultRowHeight="15" x14ac:dyDescent="0.25"/>
  <cols>
    <col min="1" max="2" width="13.28515625" customWidth="1"/>
    <col min="3" max="3" width="13.5703125" customWidth="1"/>
    <col min="5" max="5" width="12.85546875" customWidth="1"/>
  </cols>
  <sheetData>
    <row r="1" spans="1:10" x14ac:dyDescent="0.25">
      <c r="A1" t="s">
        <v>31</v>
      </c>
      <c r="B1" t="s">
        <v>33</v>
      </c>
      <c r="C1" t="s">
        <v>2</v>
      </c>
      <c r="D1" t="s">
        <v>31</v>
      </c>
      <c r="E1" t="s">
        <v>33</v>
      </c>
      <c r="F1" t="s">
        <v>16</v>
      </c>
      <c r="G1" t="s">
        <v>17</v>
      </c>
      <c r="I1" t="s">
        <v>37</v>
      </c>
      <c r="J1" t="s">
        <v>37</v>
      </c>
    </row>
    <row r="2" spans="1:10" x14ac:dyDescent="0.25">
      <c r="A2">
        <v>9.5</v>
      </c>
      <c r="B2">
        <v>17</v>
      </c>
      <c r="C2">
        <v>0.76964999999999995</v>
      </c>
      <c r="D2">
        <v>4.8410000000000002E-2</v>
      </c>
      <c r="E2">
        <v>-8.4180000000000005E-2</v>
      </c>
      <c r="F2">
        <f>C2+SUMPRODUCT(A2:B2,D2:E2)</f>
        <v>-0.20151500000000011</v>
      </c>
      <c r="G2">
        <f>EXP(F2)/(1+EXP(F2))</f>
        <v>0.44979104346044302</v>
      </c>
      <c r="I2" t="s">
        <v>38</v>
      </c>
      <c r="J2">
        <f>IF(I2="Yes",1,0)</f>
        <v>1</v>
      </c>
    </row>
    <row r="3" spans="1:10" x14ac:dyDescent="0.25">
      <c r="A3">
        <v>11.22</v>
      </c>
      <c r="B3">
        <v>10</v>
      </c>
      <c r="C3">
        <v>0.76964999999999995</v>
      </c>
      <c r="D3">
        <v>4.8410000000000002E-2</v>
      </c>
      <c r="E3">
        <v>-8.4180000000000005E-2</v>
      </c>
      <c r="F3">
        <f t="shared" ref="F3:F66" si="0">C3+SUMPRODUCT(A3:B3,D3:E3)</f>
        <v>0.47101019999999993</v>
      </c>
      <c r="G3">
        <f t="shared" ref="G3:G66" si="1">EXP(F3)/(1+EXP(F3))</f>
        <v>0.61562282929631928</v>
      </c>
      <c r="I3" t="s">
        <v>38</v>
      </c>
      <c r="J3">
        <f t="shared" ref="J3:J66" si="2">IF(I3="Yes",1,0)</f>
        <v>1</v>
      </c>
    </row>
    <row r="4" spans="1:10" x14ac:dyDescent="0.25">
      <c r="A4">
        <v>10.06</v>
      </c>
      <c r="B4">
        <v>12</v>
      </c>
      <c r="C4">
        <v>0.76964999999999995</v>
      </c>
      <c r="D4">
        <v>4.8410000000000002E-2</v>
      </c>
      <c r="E4">
        <v>-8.4180000000000005E-2</v>
      </c>
      <c r="F4">
        <f t="shared" si="0"/>
        <v>0.24649460000000012</v>
      </c>
      <c r="G4">
        <f t="shared" si="1"/>
        <v>0.56131351526511275</v>
      </c>
      <c r="I4" t="s">
        <v>38</v>
      </c>
      <c r="J4">
        <f t="shared" si="2"/>
        <v>1</v>
      </c>
    </row>
    <row r="5" spans="1:10" x14ac:dyDescent="0.25">
      <c r="A5">
        <v>7.4</v>
      </c>
      <c r="B5">
        <v>14</v>
      </c>
      <c r="C5">
        <v>0.76964999999999995</v>
      </c>
      <c r="D5">
        <v>4.8410000000000002E-2</v>
      </c>
      <c r="E5">
        <v>-8.4180000000000005E-2</v>
      </c>
      <c r="F5">
        <f t="shared" si="0"/>
        <v>-5.0636000000000014E-2</v>
      </c>
      <c r="G5">
        <f t="shared" si="1"/>
        <v>0.48734370411774136</v>
      </c>
      <c r="I5" t="s">
        <v>38</v>
      </c>
      <c r="J5">
        <f t="shared" si="2"/>
        <v>1</v>
      </c>
    </row>
    <row r="6" spans="1:10" x14ac:dyDescent="0.25">
      <c r="A6">
        <v>4.1500000000000004</v>
      </c>
      <c r="B6">
        <v>13</v>
      </c>
      <c r="C6">
        <v>0.76964999999999995</v>
      </c>
      <c r="D6">
        <v>4.8410000000000002E-2</v>
      </c>
      <c r="E6">
        <v>-8.4180000000000005E-2</v>
      </c>
      <c r="F6">
        <f t="shared" si="0"/>
        <v>-0.12378850000000008</v>
      </c>
      <c r="G6">
        <f t="shared" si="1"/>
        <v>0.46909233296563441</v>
      </c>
      <c r="I6" t="s">
        <v>39</v>
      </c>
      <c r="J6">
        <f t="shared" si="2"/>
        <v>0</v>
      </c>
    </row>
    <row r="7" spans="1:10" x14ac:dyDescent="0.25">
      <c r="A7">
        <v>10.81</v>
      </c>
      <c r="B7">
        <v>16</v>
      </c>
      <c r="C7">
        <v>0.76964999999999995</v>
      </c>
      <c r="D7">
        <v>4.8410000000000002E-2</v>
      </c>
      <c r="E7">
        <v>-8.4180000000000005E-2</v>
      </c>
      <c r="F7">
        <f t="shared" si="0"/>
        <v>-5.3917900000000074E-2</v>
      </c>
      <c r="G7">
        <f t="shared" si="1"/>
        <v>0.4865237896109475</v>
      </c>
      <c r="I7" t="s">
        <v>38</v>
      </c>
      <c r="J7">
        <f t="shared" si="2"/>
        <v>1</v>
      </c>
    </row>
    <row r="8" spans="1:10" x14ac:dyDescent="0.25">
      <c r="A8">
        <v>6.63</v>
      </c>
      <c r="B8">
        <v>15</v>
      </c>
      <c r="C8">
        <v>0.76964999999999995</v>
      </c>
      <c r="D8">
        <v>4.8410000000000002E-2</v>
      </c>
      <c r="E8">
        <v>-8.4180000000000005E-2</v>
      </c>
      <c r="F8">
        <f t="shared" si="0"/>
        <v>-0.17209170000000018</v>
      </c>
      <c r="G8">
        <f t="shared" si="1"/>
        <v>0.4570829404616738</v>
      </c>
      <c r="I8" t="s">
        <v>39</v>
      </c>
      <c r="J8">
        <f t="shared" si="2"/>
        <v>0</v>
      </c>
    </row>
    <row r="9" spans="1:10" x14ac:dyDescent="0.25">
      <c r="A9">
        <v>11.85</v>
      </c>
      <c r="B9">
        <v>10</v>
      </c>
      <c r="C9">
        <v>0.76964999999999995</v>
      </c>
      <c r="D9">
        <v>4.8410000000000002E-2</v>
      </c>
      <c r="E9">
        <v>-8.4180000000000005E-2</v>
      </c>
      <c r="F9">
        <f t="shared" si="0"/>
        <v>0.5015084999999998</v>
      </c>
      <c r="G9">
        <f t="shared" si="1"/>
        <v>0.62281376875928329</v>
      </c>
      <c r="I9" t="s">
        <v>38</v>
      </c>
      <c r="J9">
        <f t="shared" si="2"/>
        <v>1</v>
      </c>
    </row>
    <row r="10" spans="1:10" x14ac:dyDescent="0.25">
      <c r="A10">
        <v>6.54</v>
      </c>
      <c r="B10">
        <v>10</v>
      </c>
      <c r="C10">
        <v>0.76964999999999995</v>
      </c>
      <c r="D10">
        <v>4.8410000000000002E-2</v>
      </c>
      <c r="E10">
        <v>-8.4180000000000005E-2</v>
      </c>
      <c r="F10">
        <f t="shared" si="0"/>
        <v>0.24445139999999987</v>
      </c>
      <c r="G10">
        <f t="shared" si="1"/>
        <v>0.56081033350178422</v>
      </c>
      <c r="I10" t="s">
        <v>39</v>
      </c>
      <c r="J10">
        <f t="shared" si="2"/>
        <v>0</v>
      </c>
    </row>
    <row r="11" spans="1:10" x14ac:dyDescent="0.25">
      <c r="A11">
        <v>4.6900000000000004</v>
      </c>
      <c r="B11">
        <v>17</v>
      </c>
      <c r="C11">
        <v>0.76964999999999995</v>
      </c>
      <c r="D11">
        <v>4.8410000000000002E-2</v>
      </c>
      <c r="E11">
        <v>-8.4180000000000005E-2</v>
      </c>
      <c r="F11">
        <f t="shared" si="0"/>
        <v>-0.43436710000000001</v>
      </c>
      <c r="G11">
        <f t="shared" si="1"/>
        <v>0.39308399200622918</v>
      </c>
      <c r="I11" t="s">
        <v>39</v>
      </c>
      <c r="J11">
        <f t="shared" si="2"/>
        <v>0</v>
      </c>
    </row>
    <row r="12" spans="1:10" x14ac:dyDescent="0.25">
      <c r="A12">
        <v>9.01</v>
      </c>
      <c r="B12">
        <v>10</v>
      </c>
      <c r="C12">
        <v>0.76964999999999995</v>
      </c>
      <c r="D12">
        <v>4.8410000000000002E-2</v>
      </c>
      <c r="E12">
        <v>-8.4180000000000005E-2</v>
      </c>
      <c r="F12">
        <f t="shared" si="0"/>
        <v>0.36402409999999985</v>
      </c>
      <c r="G12">
        <f t="shared" si="1"/>
        <v>0.59001420496990042</v>
      </c>
      <c r="I12" t="s">
        <v>39</v>
      </c>
      <c r="J12">
        <f t="shared" si="2"/>
        <v>0</v>
      </c>
    </row>
    <row r="13" spans="1:10" x14ac:dyDescent="0.25">
      <c r="A13">
        <v>11.96</v>
      </c>
      <c r="B13">
        <v>13</v>
      </c>
      <c r="C13">
        <v>0.76964999999999995</v>
      </c>
      <c r="D13">
        <v>4.8410000000000002E-2</v>
      </c>
      <c r="E13">
        <v>-8.4180000000000005E-2</v>
      </c>
      <c r="F13">
        <f t="shared" si="0"/>
        <v>0.2542935999999999</v>
      </c>
      <c r="G13">
        <f t="shared" si="1"/>
        <v>0.563233018511338</v>
      </c>
      <c r="I13" t="s">
        <v>39</v>
      </c>
      <c r="J13">
        <f t="shared" si="2"/>
        <v>0</v>
      </c>
    </row>
    <row r="14" spans="1:10" x14ac:dyDescent="0.25">
      <c r="A14">
        <v>3.98</v>
      </c>
      <c r="B14">
        <v>18</v>
      </c>
      <c r="C14">
        <v>0.76964999999999995</v>
      </c>
      <c r="D14">
        <v>4.8410000000000002E-2</v>
      </c>
      <c r="E14">
        <v>-8.4180000000000005E-2</v>
      </c>
      <c r="F14">
        <f t="shared" si="0"/>
        <v>-0.55291820000000014</v>
      </c>
      <c r="G14">
        <f t="shared" si="1"/>
        <v>0.36518762967978219</v>
      </c>
      <c r="I14" t="s">
        <v>39</v>
      </c>
      <c r="J14">
        <f t="shared" si="2"/>
        <v>0</v>
      </c>
    </row>
    <row r="15" spans="1:10" x14ac:dyDescent="0.25">
      <c r="A15">
        <v>10.96</v>
      </c>
      <c r="B15">
        <v>18</v>
      </c>
      <c r="C15">
        <v>0.76964999999999995</v>
      </c>
      <c r="D15">
        <v>4.8410000000000002E-2</v>
      </c>
      <c r="E15">
        <v>-8.4180000000000005E-2</v>
      </c>
      <c r="F15">
        <f t="shared" si="0"/>
        <v>-0.21501640000000011</v>
      </c>
      <c r="G15">
        <f t="shared" si="1"/>
        <v>0.4464520438704136</v>
      </c>
      <c r="I15" t="s">
        <v>39</v>
      </c>
      <c r="J15">
        <f t="shared" si="2"/>
        <v>0</v>
      </c>
    </row>
    <row r="16" spans="1:10" x14ac:dyDescent="0.25">
      <c r="A16">
        <v>11.17</v>
      </c>
      <c r="B16">
        <v>18</v>
      </c>
      <c r="C16">
        <v>0.76964999999999995</v>
      </c>
      <c r="D16">
        <v>4.8410000000000002E-2</v>
      </c>
      <c r="E16">
        <v>-8.4180000000000005E-2</v>
      </c>
      <c r="F16">
        <f t="shared" si="0"/>
        <v>-0.20485030000000015</v>
      </c>
      <c r="G16">
        <f t="shared" si="1"/>
        <v>0.44896576551703382</v>
      </c>
      <c r="I16" t="s">
        <v>39</v>
      </c>
      <c r="J16">
        <f t="shared" si="2"/>
        <v>0</v>
      </c>
    </row>
    <row r="17" spans="1:10" x14ac:dyDescent="0.25">
      <c r="A17">
        <v>8.7100000000000009</v>
      </c>
      <c r="B17">
        <v>18</v>
      </c>
      <c r="C17">
        <v>0.76964999999999995</v>
      </c>
      <c r="D17">
        <v>4.8410000000000002E-2</v>
      </c>
      <c r="E17">
        <v>-8.4180000000000005E-2</v>
      </c>
      <c r="F17">
        <f t="shared" si="0"/>
        <v>-0.32393890000000014</v>
      </c>
      <c r="G17">
        <f t="shared" si="1"/>
        <v>0.41971610881760546</v>
      </c>
      <c r="I17" t="s">
        <v>39</v>
      </c>
      <c r="J17">
        <f t="shared" si="2"/>
        <v>0</v>
      </c>
    </row>
    <row r="18" spans="1:10" x14ac:dyDescent="0.25">
      <c r="A18">
        <v>7.58</v>
      </c>
      <c r="B18">
        <v>13</v>
      </c>
      <c r="C18">
        <v>0.76964999999999995</v>
      </c>
      <c r="D18">
        <v>4.8410000000000002E-2</v>
      </c>
      <c r="E18">
        <v>-8.4180000000000005E-2</v>
      </c>
      <c r="F18">
        <f t="shared" si="0"/>
        <v>4.225779999999979E-2</v>
      </c>
      <c r="G18">
        <f t="shared" si="1"/>
        <v>0.51056287818341539</v>
      </c>
      <c r="I18" t="s">
        <v>39</v>
      </c>
      <c r="J18">
        <f t="shared" si="2"/>
        <v>0</v>
      </c>
    </row>
    <row r="19" spans="1:10" x14ac:dyDescent="0.25">
      <c r="A19">
        <v>12.29</v>
      </c>
      <c r="B19">
        <v>10</v>
      </c>
      <c r="C19">
        <v>0.76964999999999995</v>
      </c>
      <c r="D19">
        <v>4.8410000000000002E-2</v>
      </c>
      <c r="E19">
        <v>-8.4180000000000005E-2</v>
      </c>
      <c r="F19">
        <f t="shared" si="0"/>
        <v>0.5228088999999998</v>
      </c>
      <c r="G19">
        <f t="shared" si="1"/>
        <v>0.62780434615218084</v>
      </c>
      <c r="I19" t="s">
        <v>39</v>
      </c>
      <c r="J19">
        <f t="shared" si="2"/>
        <v>0</v>
      </c>
    </row>
    <row r="20" spans="1:10" x14ac:dyDescent="0.25">
      <c r="A20">
        <v>13.91</v>
      </c>
      <c r="B20">
        <v>17</v>
      </c>
      <c r="C20">
        <v>0.76964999999999995</v>
      </c>
      <c r="D20">
        <v>4.8410000000000002E-2</v>
      </c>
      <c r="E20">
        <v>-8.4180000000000005E-2</v>
      </c>
      <c r="F20">
        <f t="shared" si="0"/>
        <v>1.1973099999999959E-2</v>
      </c>
      <c r="G20">
        <f t="shared" si="1"/>
        <v>0.50299323924207029</v>
      </c>
      <c r="I20" t="s">
        <v>39</v>
      </c>
      <c r="J20">
        <f t="shared" si="2"/>
        <v>0</v>
      </c>
    </row>
    <row r="21" spans="1:10" x14ac:dyDescent="0.25">
      <c r="A21">
        <v>8.73</v>
      </c>
      <c r="B21">
        <v>12</v>
      </c>
      <c r="C21">
        <v>0.76964999999999995</v>
      </c>
      <c r="D21">
        <v>4.8410000000000002E-2</v>
      </c>
      <c r="E21">
        <v>-8.4180000000000005E-2</v>
      </c>
      <c r="F21">
        <f t="shared" si="0"/>
        <v>0.18210930000000003</v>
      </c>
      <c r="G21">
        <f t="shared" si="1"/>
        <v>0.54540191929561033</v>
      </c>
      <c r="I21" t="s">
        <v>39</v>
      </c>
      <c r="J21">
        <f t="shared" si="2"/>
        <v>0</v>
      </c>
    </row>
    <row r="22" spans="1:10" x14ac:dyDescent="0.25">
      <c r="A22">
        <v>6.41</v>
      </c>
      <c r="B22">
        <v>18</v>
      </c>
      <c r="C22">
        <v>0.76964999999999995</v>
      </c>
      <c r="D22">
        <v>4.8410000000000002E-2</v>
      </c>
      <c r="E22">
        <v>-8.4180000000000005E-2</v>
      </c>
      <c r="F22">
        <f t="shared" si="0"/>
        <v>-0.43528190000000011</v>
      </c>
      <c r="G22">
        <f t="shared" si="1"/>
        <v>0.39286577047376325</v>
      </c>
      <c r="I22" t="s">
        <v>39</v>
      </c>
      <c r="J22">
        <f t="shared" si="2"/>
        <v>0</v>
      </c>
    </row>
    <row r="23" spans="1:10" x14ac:dyDescent="0.25">
      <c r="A23">
        <v>12.13</v>
      </c>
      <c r="B23">
        <v>18</v>
      </c>
      <c r="C23">
        <v>0.76964999999999995</v>
      </c>
      <c r="D23">
        <v>4.8410000000000002E-2</v>
      </c>
      <c r="E23">
        <v>-8.4180000000000005E-2</v>
      </c>
      <c r="F23">
        <f t="shared" si="0"/>
        <v>-0.15837670000000015</v>
      </c>
      <c r="G23">
        <f t="shared" si="1"/>
        <v>0.46048838024662436</v>
      </c>
      <c r="I23" t="s">
        <v>39</v>
      </c>
      <c r="J23">
        <f t="shared" si="2"/>
        <v>0</v>
      </c>
    </row>
    <row r="24" spans="1:10" x14ac:dyDescent="0.25">
      <c r="A24">
        <v>5.08</v>
      </c>
      <c r="B24">
        <v>13</v>
      </c>
      <c r="C24">
        <v>0.76964999999999995</v>
      </c>
      <c r="D24">
        <v>4.8410000000000002E-2</v>
      </c>
      <c r="E24">
        <v>-8.4180000000000005E-2</v>
      </c>
      <c r="F24">
        <f t="shared" si="0"/>
        <v>-7.8767200000000148E-2</v>
      </c>
      <c r="G24">
        <f t="shared" si="1"/>
        <v>0.48031837479394029</v>
      </c>
      <c r="I24" t="s">
        <v>39</v>
      </c>
      <c r="J24">
        <f t="shared" si="2"/>
        <v>0</v>
      </c>
    </row>
    <row r="25" spans="1:10" x14ac:dyDescent="0.25">
      <c r="A25">
        <v>5.87</v>
      </c>
      <c r="B25">
        <v>10</v>
      </c>
      <c r="C25">
        <v>0.76964999999999995</v>
      </c>
      <c r="D25">
        <v>4.8410000000000002E-2</v>
      </c>
      <c r="E25">
        <v>-8.4180000000000005E-2</v>
      </c>
      <c r="F25">
        <f t="shared" si="0"/>
        <v>0.21201669999999984</v>
      </c>
      <c r="G25">
        <f t="shared" si="1"/>
        <v>0.55280651387991819</v>
      </c>
      <c r="I25" t="s">
        <v>39</v>
      </c>
      <c r="J25">
        <f t="shared" si="2"/>
        <v>0</v>
      </c>
    </row>
    <row r="26" spans="1:10" x14ac:dyDescent="0.25">
      <c r="A26">
        <v>10.14</v>
      </c>
      <c r="B26">
        <v>12</v>
      </c>
      <c r="C26">
        <v>0.76964999999999995</v>
      </c>
      <c r="D26">
        <v>4.8410000000000002E-2</v>
      </c>
      <c r="E26">
        <v>-8.4180000000000005E-2</v>
      </c>
      <c r="F26">
        <f t="shared" si="0"/>
        <v>0.25036740000000002</v>
      </c>
      <c r="G26">
        <f t="shared" si="1"/>
        <v>0.56226692848108273</v>
      </c>
      <c r="I26" t="s">
        <v>39</v>
      </c>
      <c r="J26">
        <f t="shared" si="2"/>
        <v>0</v>
      </c>
    </row>
    <row r="27" spans="1:10" x14ac:dyDescent="0.25">
      <c r="A27">
        <v>14.9</v>
      </c>
      <c r="B27">
        <v>11</v>
      </c>
      <c r="C27">
        <v>0.76964999999999995</v>
      </c>
      <c r="D27">
        <v>4.8410000000000002E-2</v>
      </c>
      <c r="E27">
        <v>-8.4180000000000005E-2</v>
      </c>
      <c r="F27">
        <f t="shared" si="0"/>
        <v>0.56497900000000001</v>
      </c>
      <c r="G27">
        <f t="shared" si="1"/>
        <v>0.6376038002668698</v>
      </c>
      <c r="I27" t="s">
        <v>39</v>
      </c>
      <c r="J27">
        <f t="shared" si="2"/>
        <v>0</v>
      </c>
    </row>
    <row r="28" spans="1:10" x14ac:dyDescent="0.25">
      <c r="A28">
        <v>8.33</v>
      </c>
      <c r="B28">
        <v>11</v>
      </c>
      <c r="C28">
        <v>0.76964999999999995</v>
      </c>
      <c r="D28">
        <v>4.8410000000000002E-2</v>
      </c>
      <c r="E28">
        <v>-8.4180000000000005E-2</v>
      </c>
      <c r="F28">
        <f t="shared" si="0"/>
        <v>0.24692530000000001</v>
      </c>
      <c r="G28">
        <f t="shared" si="1"/>
        <v>0.56141956831203366</v>
      </c>
      <c r="I28" t="s">
        <v>39</v>
      </c>
      <c r="J28">
        <f t="shared" si="2"/>
        <v>0</v>
      </c>
    </row>
    <row r="29" spans="1:10" x14ac:dyDescent="0.25">
      <c r="A29">
        <v>5.27</v>
      </c>
      <c r="B29">
        <v>17</v>
      </c>
      <c r="C29">
        <v>0.76964999999999995</v>
      </c>
      <c r="D29">
        <v>4.8410000000000002E-2</v>
      </c>
      <c r="E29">
        <v>-8.4180000000000005E-2</v>
      </c>
      <c r="F29">
        <f t="shared" si="0"/>
        <v>-0.40628930000000008</v>
      </c>
      <c r="G29">
        <f t="shared" si="1"/>
        <v>0.39980221025882595</v>
      </c>
      <c r="I29" t="s">
        <v>39</v>
      </c>
      <c r="J29">
        <f t="shared" si="2"/>
        <v>0</v>
      </c>
    </row>
    <row r="30" spans="1:10" x14ac:dyDescent="0.25">
      <c r="A30">
        <v>2.99</v>
      </c>
      <c r="B30">
        <v>11</v>
      </c>
      <c r="C30">
        <v>0.76964999999999995</v>
      </c>
      <c r="D30">
        <v>4.8410000000000002E-2</v>
      </c>
      <c r="E30">
        <v>-8.4180000000000005E-2</v>
      </c>
      <c r="F30">
        <f t="shared" si="0"/>
        <v>-1.1584100000000097E-2</v>
      </c>
      <c r="G30">
        <f t="shared" si="1"/>
        <v>0.49710400738469629</v>
      </c>
      <c r="I30" t="s">
        <v>39</v>
      </c>
      <c r="J30">
        <f t="shared" si="2"/>
        <v>0</v>
      </c>
    </row>
    <row r="31" spans="1:10" x14ac:dyDescent="0.25">
      <c r="A31">
        <v>7.81</v>
      </c>
      <c r="B31">
        <v>17</v>
      </c>
      <c r="C31">
        <v>0.76964999999999995</v>
      </c>
      <c r="D31">
        <v>4.8410000000000002E-2</v>
      </c>
      <c r="E31">
        <v>-8.4180000000000005E-2</v>
      </c>
      <c r="F31">
        <f t="shared" si="0"/>
        <v>-0.28332790000000019</v>
      </c>
      <c r="G31">
        <f t="shared" si="1"/>
        <v>0.42963808657736835</v>
      </c>
      <c r="I31" t="s">
        <v>39</v>
      </c>
      <c r="J31">
        <f t="shared" si="2"/>
        <v>0</v>
      </c>
    </row>
    <row r="32" spans="1:10" x14ac:dyDescent="0.25">
      <c r="A32">
        <v>13.55</v>
      </c>
      <c r="B32">
        <v>12</v>
      </c>
      <c r="C32">
        <v>0.76964999999999995</v>
      </c>
      <c r="D32">
        <v>4.8410000000000002E-2</v>
      </c>
      <c r="E32">
        <v>-8.4180000000000005E-2</v>
      </c>
      <c r="F32">
        <f t="shared" si="0"/>
        <v>0.41544550000000002</v>
      </c>
      <c r="G32">
        <f t="shared" si="1"/>
        <v>0.60239288599747942</v>
      </c>
      <c r="I32" t="s">
        <v>39</v>
      </c>
      <c r="J32">
        <f t="shared" si="2"/>
        <v>0</v>
      </c>
    </row>
    <row r="33" spans="1:10" x14ac:dyDescent="0.25">
      <c r="A33">
        <v>8.25</v>
      </c>
      <c r="B33">
        <v>18</v>
      </c>
      <c r="C33">
        <v>0.76964999999999995</v>
      </c>
      <c r="D33">
        <v>4.8410000000000002E-2</v>
      </c>
      <c r="E33">
        <v>-8.4180000000000005E-2</v>
      </c>
      <c r="F33">
        <f t="shared" si="0"/>
        <v>-0.34620750000000022</v>
      </c>
      <c r="G33">
        <f t="shared" si="1"/>
        <v>0.41430239355897808</v>
      </c>
      <c r="I33" t="s">
        <v>39</v>
      </c>
      <c r="J33">
        <f t="shared" si="2"/>
        <v>0</v>
      </c>
    </row>
    <row r="34" spans="1:10" x14ac:dyDescent="0.25">
      <c r="A34">
        <v>6.2</v>
      </c>
      <c r="B34">
        <v>10</v>
      </c>
      <c r="C34">
        <v>0.76964999999999995</v>
      </c>
      <c r="D34">
        <v>4.8410000000000002E-2</v>
      </c>
      <c r="E34">
        <v>-8.4180000000000005E-2</v>
      </c>
      <c r="F34">
        <f t="shared" si="0"/>
        <v>0.22799199999999986</v>
      </c>
      <c r="G34">
        <f t="shared" si="1"/>
        <v>0.55675237866049687</v>
      </c>
      <c r="I34" t="s">
        <v>39</v>
      </c>
      <c r="J34">
        <f t="shared" si="2"/>
        <v>0</v>
      </c>
    </row>
    <row r="35" spans="1:10" x14ac:dyDescent="0.25">
      <c r="A35">
        <v>8.77</v>
      </c>
      <c r="B35">
        <v>16</v>
      </c>
      <c r="C35">
        <v>0.76964999999999995</v>
      </c>
      <c r="D35">
        <v>4.8410000000000002E-2</v>
      </c>
      <c r="E35">
        <v>-8.4180000000000005E-2</v>
      </c>
      <c r="F35">
        <f t="shared" si="0"/>
        <v>-0.15267430000000015</v>
      </c>
      <c r="G35">
        <f t="shared" si="1"/>
        <v>0.46190539327059132</v>
      </c>
      <c r="I35" t="s">
        <v>39</v>
      </c>
      <c r="J35">
        <f t="shared" si="2"/>
        <v>0</v>
      </c>
    </row>
    <row r="36" spans="1:10" x14ac:dyDescent="0.25">
      <c r="A36">
        <v>2.67</v>
      </c>
      <c r="B36">
        <v>17</v>
      </c>
      <c r="C36">
        <v>0.76964999999999995</v>
      </c>
      <c r="D36">
        <v>4.8410000000000002E-2</v>
      </c>
      <c r="E36">
        <v>-8.4180000000000005E-2</v>
      </c>
      <c r="F36">
        <f t="shared" si="0"/>
        <v>-0.53215530000000011</v>
      </c>
      <c r="G36">
        <f t="shared" si="1"/>
        <v>0.3700143389691587</v>
      </c>
      <c r="I36" t="s">
        <v>39</v>
      </c>
      <c r="J36">
        <f t="shared" si="2"/>
        <v>0</v>
      </c>
    </row>
    <row r="37" spans="1:10" x14ac:dyDescent="0.25">
      <c r="A37">
        <v>11.07</v>
      </c>
      <c r="B37">
        <v>17</v>
      </c>
      <c r="C37">
        <v>0.76964999999999995</v>
      </c>
      <c r="D37">
        <v>4.8410000000000002E-2</v>
      </c>
      <c r="E37">
        <v>-8.4180000000000005E-2</v>
      </c>
      <c r="F37">
        <f t="shared" si="0"/>
        <v>-0.12551129999999999</v>
      </c>
      <c r="G37">
        <f t="shared" si="1"/>
        <v>0.46866330167976222</v>
      </c>
      <c r="I37" t="s">
        <v>39</v>
      </c>
      <c r="J37">
        <f t="shared" si="2"/>
        <v>0</v>
      </c>
    </row>
    <row r="38" spans="1:10" x14ac:dyDescent="0.25">
      <c r="A38">
        <v>8.89</v>
      </c>
      <c r="B38">
        <v>18</v>
      </c>
      <c r="C38">
        <v>0.76964999999999995</v>
      </c>
      <c r="D38">
        <v>4.8410000000000002E-2</v>
      </c>
      <c r="E38">
        <v>-8.4180000000000005E-2</v>
      </c>
      <c r="F38">
        <f t="shared" si="0"/>
        <v>-0.31522510000000015</v>
      </c>
      <c r="G38">
        <f t="shared" si="1"/>
        <v>0.42183986628736952</v>
      </c>
      <c r="I38" t="s">
        <v>39</v>
      </c>
      <c r="J38">
        <f t="shared" si="2"/>
        <v>0</v>
      </c>
    </row>
    <row r="39" spans="1:10" x14ac:dyDescent="0.25">
      <c r="A39">
        <v>4.95</v>
      </c>
      <c r="B39">
        <v>10</v>
      </c>
      <c r="C39">
        <v>0.76964999999999995</v>
      </c>
      <c r="D39">
        <v>4.8410000000000002E-2</v>
      </c>
      <c r="E39">
        <v>-8.4180000000000005E-2</v>
      </c>
      <c r="F39">
        <f t="shared" si="0"/>
        <v>0.16747949999999989</v>
      </c>
      <c r="G39">
        <f t="shared" si="1"/>
        <v>0.5417722800589243</v>
      </c>
      <c r="I39" t="s">
        <v>39</v>
      </c>
      <c r="J39">
        <f t="shared" si="2"/>
        <v>0</v>
      </c>
    </row>
    <row r="40" spans="1:10" x14ac:dyDescent="0.25">
      <c r="A40">
        <v>6.59</v>
      </c>
      <c r="B40">
        <v>15</v>
      </c>
      <c r="C40">
        <v>0.76964999999999995</v>
      </c>
      <c r="D40">
        <v>4.8410000000000002E-2</v>
      </c>
      <c r="E40">
        <v>-8.4180000000000005E-2</v>
      </c>
      <c r="F40">
        <f t="shared" si="0"/>
        <v>-0.17402810000000013</v>
      </c>
      <c r="G40">
        <f t="shared" si="1"/>
        <v>0.45660244714782805</v>
      </c>
      <c r="I40" t="s">
        <v>39</v>
      </c>
      <c r="J40">
        <f t="shared" si="2"/>
        <v>0</v>
      </c>
    </row>
    <row r="41" spans="1:10" x14ac:dyDescent="0.25">
      <c r="A41">
        <v>3.24</v>
      </c>
      <c r="B41">
        <v>10</v>
      </c>
      <c r="C41">
        <v>0.76964999999999995</v>
      </c>
      <c r="D41">
        <v>4.8410000000000002E-2</v>
      </c>
      <c r="E41">
        <v>-8.4180000000000005E-2</v>
      </c>
      <c r="F41">
        <f t="shared" si="0"/>
        <v>8.469839999999984E-2</v>
      </c>
      <c r="G41">
        <f t="shared" si="1"/>
        <v>0.52116195051218561</v>
      </c>
      <c r="I41" t="s">
        <v>39</v>
      </c>
      <c r="J41">
        <f t="shared" si="2"/>
        <v>0</v>
      </c>
    </row>
    <row r="42" spans="1:10" x14ac:dyDescent="0.25">
      <c r="A42">
        <v>2.0699999999999998</v>
      </c>
      <c r="B42">
        <v>17</v>
      </c>
      <c r="C42">
        <v>0.76964999999999995</v>
      </c>
      <c r="D42">
        <v>4.8410000000000002E-2</v>
      </c>
      <c r="E42">
        <v>-8.4180000000000005E-2</v>
      </c>
      <c r="F42">
        <f t="shared" si="0"/>
        <v>-0.56120130000000001</v>
      </c>
      <c r="G42">
        <f t="shared" si="1"/>
        <v>0.36326954766730379</v>
      </c>
      <c r="I42" t="s">
        <v>39</v>
      </c>
      <c r="J42">
        <f t="shared" si="2"/>
        <v>0</v>
      </c>
    </row>
    <row r="43" spans="1:10" x14ac:dyDescent="0.25">
      <c r="A43">
        <v>7.96</v>
      </c>
      <c r="B43">
        <v>16</v>
      </c>
      <c r="C43">
        <v>0.76964999999999995</v>
      </c>
      <c r="D43">
        <v>4.8410000000000002E-2</v>
      </c>
      <c r="E43">
        <v>-8.4180000000000005E-2</v>
      </c>
      <c r="F43">
        <f t="shared" si="0"/>
        <v>-0.19188640000000012</v>
      </c>
      <c r="G43">
        <f t="shared" si="1"/>
        <v>0.45217505445665268</v>
      </c>
      <c r="I43" t="s">
        <v>39</v>
      </c>
      <c r="J43">
        <f t="shared" si="2"/>
        <v>0</v>
      </c>
    </row>
    <row r="44" spans="1:10" x14ac:dyDescent="0.25">
      <c r="A44">
        <v>10.43</v>
      </c>
      <c r="B44">
        <v>18</v>
      </c>
      <c r="C44">
        <v>0.76964999999999995</v>
      </c>
      <c r="D44">
        <v>4.8410000000000002E-2</v>
      </c>
      <c r="E44">
        <v>-8.4180000000000005E-2</v>
      </c>
      <c r="F44">
        <f t="shared" si="0"/>
        <v>-0.24067370000000032</v>
      </c>
      <c r="G44">
        <f t="shared" si="1"/>
        <v>0.44012033464326417</v>
      </c>
      <c r="I44" t="s">
        <v>39</v>
      </c>
      <c r="J44">
        <f t="shared" si="2"/>
        <v>0</v>
      </c>
    </row>
    <row r="45" spans="1:10" x14ac:dyDescent="0.25">
      <c r="A45">
        <v>4.12</v>
      </c>
      <c r="B45">
        <v>13</v>
      </c>
      <c r="C45">
        <v>0.76964999999999995</v>
      </c>
      <c r="D45">
        <v>4.8410000000000002E-2</v>
      </c>
      <c r="E45">
        <v>-8.4180000000000005E-2</v>
      </c>
      <c r="F45">
        <f t="shared" si="0"/>
        <v>-0.12524080000000015</v>
      </c>
      <c r="G45">
        <f t="shared" si="1"/>
        <v>0.46873066162240018</v>
      </c>
      <c r="I45" t="s">
        <v>39</v>
      </c>
      <c r="J45">
        <f t="shared" si="2"/>
        <v>0</v>
      </c>
    </row>
    <row r="46" spans="1:10" x14ac:dyDescent="0.25">
      <c r="A46">
        <v>4.16</v>
      </c>
      <c r="B46">
        <v>13</v>
      </c>
      <c r="C46">
        <v>0.76964999999999995</v>
      </c>
      <c r="D46">
        <v>4.8410000000000002E-2</v>
      </c>
      <c r="E46">
        <v>-8.4180000000000005E-2</v>
      </c>
      <c r="F46">
        <f t="shared" si="0"/>
        <v>-0.12330440000000009</v>
      </c>
      <c r="G46">
        <f t="shared" si="1"/>
        <v>0.46921289731428506</v>
      </c>
      <c r="I46" t="s">
        <v>39</v>
      </c>
      <c r="J46">
        <f t="shared" si="2"/>
        <v>0</v>
      </c>
    </row>
    <row r="47" spans="1:10" x14ac:dyDescent="0.25">
      <c r="A47">
        <v>4.5599999999999996</v>
      </c>
      <c r="B47">
        <v>12</v>
      </c>
      <c r="C47">
        <v>0.76964999999999995</v>
      </c>
      <c r="D47">
        <v>4.8410000000000002E-2</v>
      </c>
      <c r="E47">
        <v>-8.4180000000000005E-2</v>
      </c>
      <c r="F47">
        <f t="shared" si="0"/>
        <v>-1.9760400000000011E-2</v>
      </c>
      <c r="G47">
        <f t="shared" si="1"/>
        <v>0.49506006074186382</v>
      </c>
      <c r="I47" t="s">
        <v>39</v>
      </c>
      <c r="J47">
        <f t="shared" si="2"/>
        <v>0</v>
      </c>
    </row>
    <row r="48" spans="1:10" x14ac:dyDescent="0.25">
      <c r="A48">
        <v>12.44</v>
      </c>
      <c r="B48">
        <v>15</v>
      </c>
      <c r="C48">
        <v>0.76964999999999995</v>
      </c>
      <c r="D48">
        <v>4.8410000000000002E-2</v>
      </c>
      <c r="E48">
        <v>-8.4180000000000005E-2</v>
      </c>
      <c r="F48">
        <f t="shared" si="0"/>
        <v>0.10917039999999978</v>
      </c>
      <c r="G48">
        <f t="shared" si="1"/>
        <v>0.52726552576569652</v>
      </c>
      <c r="I48" t="s">
        <v>39</v>
      </c>
      <c r="J48">
        <f t="shared" si="2"/>
        <v>0</v>
      </c>
    </row>
    <row r="49" spans="1:10" x14ac:dyDescent="0.25">
      <c r="A49">
        <v>4.38</v>
      </c>
      <c r="B49">
        <v>16</v>
      </c>
      <c r="C49">
        <v>0.76964999999999995</v>
      </c>
      <c r="D49">
        <v>4.8410000000000002E-2</v>
      </c>
      <c r="E49">
        <v>-8.4180000000000005E-2</v>
      </c>
      <c r="F49">
        <f t="shared" si="0"/>
        <v>-0.36519420000000014</v>
      </c>
      <c r="G49">
        <f t="shared" si="1"/>
        <v>0.40970278067311133</v>
      </c>
      <c r="I49" t="s">
        <v>39</v>
      </c>
      <c r="J49">
        <f t="shared" si="2"/>
        <v>0</v>
      </c>
    </row>
    <row r="50" spans="1:10" x14ac:dyDescent="0.25">
      <c r="A50">
        <v>3.91</v>
      </c>
      <c r="B50">
        <v>18</v>
      </c>
      <c r="C50">
        <v>0.76964999999999995</v>
      </c>
      <c r="D50">
        <v>4.8410000000000002E-2</v>
      </c>
      <c r="E50">
        <v>-8.4180000000000005E-2</v>
      </c>
      <c r="F50">
        <f t="shared" si="0"/>
        <v>-0.55630690000000027</v>
      </c>
      <c r="G50">
        <f t="shared" si="1"/>
        <v>0.36440240165894155</v>
      </c>
      <c r="I50" t="s">
        <v>39</v>
      </c>
      <c r="J50">
        <f t="shared" si="2"/>
        <v>0</v>
      </c>
    </row>
    <row r="51" spans="1:10" x14ac:dyDescent="0.25">
      <c r="A51">
        <v>10.61</v>
      </c>
      <c r="B51">
        <v>17</v>
      </c>
      <c r="C51">
        <v>0.76964999999999995</v>
      </c>
      <c r="D51">
        <v>4.8410000000000002E-2</v>
      </c>
      <c r="E51">
        <v>-8.4180000000000005E-2</v>
      </c>
      <c r="F51">
        <f t="shared" si="0"/>
        <v>-0.14777990000000008</v>
      </c>
      <c r="G51">
        <f t="shared" si="1"/>
        <v>0.46312211495106109</v>
      </c>
      <c r="I51" t="s">
        <v>39</v>
      </c>
      <c r="J51">
        <f t="shared" si="2"/>
        <v>0</v>
      </c>
    </row>
    <row r="52" spans="1:10" x14ac:dyDescent="0.25">
      <c r="A52">
        <v>1.42</v>
      </c>
      <c r="B52">
        <v>16</v>
      </c>
      <c r="C52">
        <v>0.76964999999999995</v>
      </c>
      <c r="D52">
        <v>4.8410000000000002E-2</v>
      </c>
      <c r="E52">
        <v>-8.4180000000000005E-2</v>
      </c>
      <c r="F52">
        <f t="shared" si="0"/>
        <v>-0.50848780000000016</v>
      </c>
      <c r="G52">
        <f t="shared" si="1"/>
        <v>0.37554808736198436</v>
      </c>
      <c r="I52" t="s">
        <v>39</v>
      </c>
      <c r="J52">
        <f t="shared" si="2"/>
        <v>0</v>
      </c>
    </row>
    <row r="53" spans="1:10" x14ac:dyDescent="0.25">
      <c r="A53">
        <v>4.42</v>
      </c>
      <c r="B53">
        <v>16</v>
      </c>
      <c r="C53">
        <v>0.76964999999999995</v>
      </c>
      <c r="D53">
        <v>4.8410000000000002E-2</v>
      </c>
      <c r="E53">
        <v>-8.4180000000000005E-2</v>
      </c>
      <c r="F53">
        <f t="shared" si="0"/>
        <v>-0.36325780000000019</v>
      </c>
      <c r="G53">
        <f t="shared" si="1"/>
        <v>0.41017117381856194</v>
      </c>
      <c r="I53" t="s">
        <v>39</v>
      </c>
      <c r="J53">
        <f t="shared" si="2"/>
        <v>0</v>
      </c>
    </row>
    <row r="54" spans="1:10" x14ac:dyDescent="0.25">
      <c r="A54">
        <v>7.91</v>
      </c>
      <c r="B54">
        <v>18</v>
      </c>
      <c r="C54">
        <v>0.76964999999999995</v>
      </c>
      <c r="D54">
        <v>4.8410000000000002E-2</v>
      </c>
      <c r="E54">
        <v>-8.4180000000000005E-2</v>
      </c>
      <c r="F54">
        <f t="shared" si="0"/>
        <v>-0.36266690000000024</v>
      </c>
      <c r="G54">
        <f t="shared" si="1"/>
        <v>0.41031413830201197</v>
      </c>
      <c r="I54" t="s">
        <v>39</v>
      </c>
      <c r="J54">
        <f t="shared" si="2"/>
        <v>0</v>
      </c>
    </row>
    <row r="55" spans="1:10" x14ac:dyDescent="0.25">
      <c r="A55">
        <v>6.92</v>
      </c>
      <c r="B55">
        <v>17</v>
      </c>
      <c r="C55">
        <v>0.76964999999999995</v>
      </c>
      <c r="D55">
        <v>4.8410000000000002E-2</v>
      </c>
      <c r="E55">
        <v>-8.4180000000000005E-2</v>
      </c>
      <c r="F55">
        <f t="shared" si="0"/>
        <v>-0.32641279999999995</v>
      </c>
      <c r="G55">
        <f t="shared" si="1"/>
        <v>0.41911369930232406</v>
      </c>
      <c r="I55" t="s">
        <v>39</v>
      </c>
      <c r="J55">
        <f t="shared" si="2"/>
        <v>0</v>
      </c>
    </row>
    <row r="56" spans="1:10" x14ac:dyDescent="0.25">
      <c r="A56">
        <v>4.9000000000000004</v>
      </c>
      <c r="B56">
        <v>17</v>
      </c>
      <c r="C56">
        <v>0.76964999999999995</v>
      </c>
      <c r="D56">
        <v>4.8410000000000002E-2</v>
      </c>
      <c r="E56">
        <v>-8.4180000000000005E-2</v>
      </c>
      <c r="F56">
        <f t="shared" si="0"/>
        <v>-0.42420100000000005</v>
      </c>
      <c r="G56">
        <f t="shared" si="1"/>
        <v>0.39551192604078828</v>
      </c>
      <c r="I56" t="s">
        <v>39</v>
      </c>
      <c r="J56">
        <f t="shared" si="2"/>
        <v>0</v>
      </c>
    </row>
    <row r="57" spans="1:10" x14ac:dyDescent="0.25">
      <c r="A57">
        <v>6.85</v>
      </c>
      <c r="B57">
        <v>18</v>
      </c>
      <c r="C57">
        <v>0.76964999999999995</v>
      </c>
      <c r="D57">
        <v>4.8410000000000002E-2</v>
      </c>
      <c r="E57">
        <v>-8.4180000000000005E-2</v>
      </c>
      <c r="F57">
        <f t="shared" si="0"/>
        <v>-0.41398150000000022</v>
      </c>
      <c r="G57">
        <f t="shared" si="1"/>
        <v>0.3979578174917095</v>
      </c>
      <c r="I57" t="s">
        <v>39</v>
      </c>
      <c r="J57">
        <f t="shared" si="2"/>
        <v>0</v>
      </c>
    </row>
    <row r="58" spans="1:10" x14ac:dyDescent="0.25">
      <c r="A58">
        <v>11.91</v>
      </c>
      <c r="B58">
        <v>17</v>
      </c>
      <c r="C58">
        <v>0.76964999999999995</v>
      </c>
      <c r="D58">
        <v>4.8410000000000002E-2</v>
      </c>
      <c r="E58">
        <v>-8.4180000000000005E-2</v>
      </c>
      <c r="F58">
        <f t="shared" si="0"/>
        <v>-8.4846900000000058E-2</v>
      </c>
      <c r="G58">
        <f t="shared" si="1"/>
        <v>0.47880099110682045</v>
      </c>
      <c r="I58" t="s">
        <v>39</v>
      </c>
      <c r="J58">
        <f t="shared" si="2"/>
        <v>0</v>
      </c>
    </row>
    <row r="59" spans="1:10" x14ac:dyDescent="0.25">
      <c r="A59">
        <v>0.91</v>
      </c>
      <c r="B59">
        <v>11</v>
      </c>
      <c r="C59">
        <v>0.76964999999999995</v>
      </c>
      <c r="D59">
        <v>4.8410000000000002E-2</v>
      </c>
      <c r="E59">
        <v>-8.4180000000000005E-2</v>
      </c>
      <c r="F59">
        <f t="shared" si="0"/>
        <v>-0.11227690000000012</v>
      </c>
      <c r="G59">
        <f t="shared" si="1"/>
        <v>0.47196022483588368</v>
      </c>
      <c r="I59" t="s">
        <v>39</v>
      </c>
      <c r="J59">
        <f t="shared" si="2"/>
        <v>0</v>
      </c>
    </row>
    <row r="60" spans="1:10" x14ac:dyDescent="0.25">
      <c r="A60">
        <v>5.42</v>
      </c>
      <c r="B60">
        <v>16</v>
      </c>
      <c r="C60">
        <v>0.76964999999999995</v>
      </c>
      <c r="D60">
        <v>4.8410000000000002E-2</v>
      </c>
      <c r="E60">
        <v>-8.4180000000000005E-2</v>
      </c>
      <c r="F60">
        <f t="shared" si="0"/>
        <v>-0.31484780000000012</v>
      </c>
      <c r="G60">
        <f t="shared" si="1"/>
        <v>0.42193188907185991</v>
      </c>
      <c r="I60" t="s">
        <v>39</v>
      </c>
      <c r="J60">
        <f t="shared" si="2"/>
        <v>0</v>
      </c>
    </row>
    <row r="61" spans="1:10" x14ac:dyDescent="0.25">
      <c r="A61">
        <v>5.21</v>
      </c>
      <c r="B61">
        <v>13</v>
      </c>
      <c r="C61">
        <v>0.76964999999999995</v>
      </c>
      <c r="D61">
        <v>4.8410000000000002E-2</v>
      </c>
      <c r="E61">
        <v>-8.4180000000000005E-2</v>
      </c>
      <c r="F61">
        <f t="shared" si="0"/>
        <v>-7.2473900000000091E-2</v>
      </c>
      <c r="G61">
        <f t="shared" si="1"/>
        <v>0.48188945139314754</v>
      </c>
      <c r="I61" t="s">
        <v>39</v>
      </c>
      <c r="J61">
        <f t="shared" si="2"/>
        <v>0</v>
      </c>
    </row>
    <row r="62" spans="1:10" x14ac:dyDescent="0.25">
      <c r="A62">
        <v>8.32</v>
      </c>
      <c r="B62">
        <v>13</v>
      </c>
      <c r="C62">
        <v>0.76964999999999995</v>
      </c>
      <c r="D62">
        <v>4.8410000000000002E-2</v>
      </c>
      <c r="E62">
        <v>-8.4180000000000005E-2</v>
      </c>
      <c r="F62">
        <f t="shared" si="0"/>
        <v>7.8081199999999962E-2</v>
      </c>
      <c r="G62">
        <f t="shared" si="1"/>
        <v>0.51951038863413845</v>
      </c>
      <c r="I62" t="s">
        <v>39</v>
      </c>
      <c r="J62">
        <f t="shared" si="2"/>
        <v>0</v>
      </c>
    </row>
    <row r="63" spans="1:10" x14ac:dyDescent="0.25">
      <c r="A63">
        <v>7.32</v>
      </c>
      <c r="B63">
        <v>13</v>
      </c>
      <c r="C63">
        <v>0.76964999999999995</v>
      </c>
      <c r="D63">
        <v>4.8410000000000002E-2</v>
      </c>
      <c r="E63">
        <v>-8.4180000000000005E-2</v>
      </c>
      <c r="F63">
        <f t="shared" si="0"/>
        <v>2.9671199999999898E-2</v>
      </c>
      <c r="G63">
        <f t="shared" si="1"/>
        <v>0.50741725584094199</v>
      </c>
      <c r="I63" t="s">
        <v>39</v>
      </c>
      <c r="J63">
        <f t="shared" si="2"/>
        <v>0</v>
      </c>
    </row>
    <row r="64" spans="1:10" x14ac:dyDescent="0.25">
      <c r="A64">
        <v>1.82</v>
      </c>
      <c r="B64">
        <v>17</v>
      </c>
      <c r="C64">
        <v>0.76964999999999995</v>
      </c>
      <c r="D64">
        <v>4.8410000000000002E-2</v>
      </c>
      <c r="E64">
        <v>-8.4180000000000005E-2</v>
      </c>
      <c r="F64">
        <f t="shared" si="0"/>
        <v>-0.57330380000000014</v>
      </c>
      <c r="G64">
        <f t="shared" si="1"/>
        <v>0.36047484026466581</v>
      </c>
      <c r="I64" t="s">
        <v>39</v>
      </c>
      <c r="J64">
        <f t="shared" si="2"/>
        <v>0</v>
      </c>
    </row>
    <row r="65" spans="1:10" x14ac:dyDescent="0.25">
      <c r="A65">
        <v>8.4700000000000006</v>
      </c>
      <c r="B65">
        <v>13</v>
      </c>
      <c r="C65">
        <v>0.76964999999999995</v>
      </c>
      <c r="D65">
        <v>4.8410000000000002E-2</v>
      </c>
      <c r="E65">
        <v>-8.4180000000000005E-2</v>
      </c>
      <c r="F65">
        <f t="shared" si="0"/>
        <v>8.5342699999999883E-2</v>
      </c>
      <c r="G65">
        <f t="shared" si="1"/>
        <v>0.52132273477871049</v>
      </c>
      <c r="I65" t="s">
        <v>39</v>
      </c>
      <c r="J65">
        <f t="shared" si="2"/>
        <v>0</v>
      </c>
    </row>
    <row r="66" spans="1:10" x14ac:dyDescent="0.25">
      <c r="A66">
        <v>7.8</v>
      </c>
      <c r="B66">
        <v>16</v>
      </c>
      <c r="C66">
        <v>0.76964999999999995</v>
      </c>
      <c r="D66">
        <v>4.8410000000000002E-2</v>
      </c>
      <c r="E66">
        <v>-8.4180000000000005E-2</v>
      </c>
      <c r="F66">
        <f t="shared" si="0"/>
        <v>-0.19963200000000014</v>
      </c>
      <c r="G66">
        <f t="shared" si="1"/>
        <v>0.45025709045570256</v>
      </c>
      <c r="I66" t="s">
        <v>39</v>
      </c>
      <c r="J66">
        <f t="shared" si="2"/>
        <v>0</v>
      </c>
    </row>
    <row r="67" spans="1:10" x14ac:dyDescent="0.25">
      <c r="A67">
        <v>4.9000000000000004</v>
      </c>
      <c r="B67">
        <v>13</v>
      </c>
      <c r="C67">
        <v>0.76964999999999995</v>
      </c>
      <c r="D67">
        <v>4.8410000000000002E-2</v>
      </c>
      <c r="E67">
        <v>-8.4180000000000005E-2</v>
      </c>
      <c r="F67">
        <f t="shared" ref="F67:F130" si="3">C67+SUMPRODUCT(A67:B67,D67:E67)</f>
        <v>-8.7481000000000142E-2</v>
      </c>
      <c r="G67">
        <f t="shared" ref="G67:G130" si="4">EXP(F67)/(1+EXP(F67))</f>
        <v>0.47814368695015957</v>
      </c>
      <c r="I67" t="s">
        <v>39</v>
      </c>
      <c r="J67">
        <f t="shared" ref="J67:J130" si="5">IF(I67="Yes",1,0)</f>
        <v>0</v>
      </c>
    </row>
    <row r="68" spans="1:10" x14ac:dyDescent="0.25">
      <c r="A68">
        <v>8.85</v>
      </c>
      <c r="B68">
        <v>18</v>
      </c>
      <c r="C68">
        <v>0.76964999999999995</v>
      </c>
      <c r="D68">
        <v>4.8410000000000002E-2</v>
      </c>
      <c r="E68">
        <v>-8.4180000000000005E-2</v>
      </c>
      <c r="F68">
        <f t="shared" si="3"/>
        <v>-0.3171615000000001</v>
      </c>
      <c r="G68">
        <f t="shared" si="4"/>
        <v>0.42136766738207382</v>
      </c>
      <c r="I68" t="s">
        <v>39</v>
      </c>
      <c r="J68">
        <f t="shared" si="5"/>
        <v>0</v>
      </c>
    </row>
    <row r="69" spans="1:10" x14ac:dyDescent="0.25">
      <c r="A69">
        <v>9.01</v>
      </c>
      <c r="B69">
        <v>16</v>
      </c>
      <c r="C69">
        <v>0.76964999999999995</v>
      </c>
      <c r="D69">
        <v>4.8410000000000002E-2</v>
      </c>
      <c r="E69">
        <v>-8.4180000000000005E-2</v>
      </c>
      <c r="F69">
        <f t="shared" si="3"/>
        <v>-0.14105590000000012</v>
      </c>
      <c r="G69">
        <f t="shared" si="4"/>
        <v>0.46479437882179514</v>
      </c>
      <c r="I69" t="s">
        <v>39</v>
      </c>
      <c r="J69">
        <f t="shared" si="5"/>
        <v>0</v>
      </c>
    </row>
    <row r="70" spans="1:10" x14ac:dyDescent="0.25">
      <c r="A70">
        <v>13.39</v>
      </c>
      <c r="B70">
        <v>13</v>
      </c>
      <c r="C70">
        <v>0.76964999999999995</v>
      </c>
      <c r="D70">
        <v>4.8410000000000002E-2</v>
      </c>
      <c r="E70">
        <v>-8.4180000000000005E-2</v>
      </c>
      <c r="F70">
        <f t="shared" si="3"/>
        <v>0.32351989999999986</v>
      </c>
      <c r="G70">
        <f t="shared" si="4"/>
        <v>0.58018183841677351</v>
      </c>
      <c r="I70" t="s">
        <v>39</v>
      </c>
      <c r="J70">
        <f t="shared" si="5"/>
        <v>0</v>
      </c>
    </row>
    <row r="71" spans="1:10" x14ac:dyDescent="0.25">
      <c r="A71">
        <v>7.99</v>
      </c>
      <c r="B71">
        <v>12</v>
      </c>
      <c r="C71">
        <v>0.76964999999999995</v>
      </c>
      <c r="D71">
        <v>4.8410000000000002E-2</v>
      </c>
      <c r="E71">
        <v>-8.4180000000000005E-2</v>
      </c>
      <c r="F71">
        <f t="shared" si="3"/>
        <v>0.14628590000000008</v>
      </c>
      <c r="G71">
        <f t="shared" si="4"/>
        <v>0.53650639645840281</v>
      </c>
      <c r="I71" t="s">
        <v>39</v>
      </c>
      <c r="J71">
        <f t="shared" si="5"/>
        <v>0</v>
      </c>
    </row>
    <row r="72" spans="1:10" x14ac:dyDescent="0.25">
      <c r="A72">
        <v>9.4600000000000009</v>
      </c>
      <c r="B72">
        <v>12</v>
      </c>
      <c r="C72">
        <v>0.76964999999999995</v>
      </c>
      <c r="D72">
        <v>4.8410000000000002E-2</v>
      </c>
      <c r="E72">
        <v>-8.4180000000000005E-2</v>
      </c>
      <c r="F72">
        <f t="shared" si="3"/>
        <v>0.21744859999999999</v>
      </c>
      <c r="G72">
        <f t="shared" si="4"/>
        <v>0.55414895350940774</v>
      </c>
      <c r="I72" t="s">
        <v>39</v>
      </c>
      <c r="J72">
        <f t="shared" si="5"/>
        <v>0</v>
      </c>
    </row>
    <row r="73" spans="1:10" x14ac:dyDescent="0.25">
      <c r="A73">
        <v>6.5</v>
      </c>
      <c r="B73">
        <v>17</v>
      </c>
      <c r="C73">
        <v>0.76964999999999995</v>
      </c>
      <c r="D73">
        <v>4.8410000000000002E-2</v>
      </c>
      <c r="E73">
        <v>-8.4180000000000005E-2</v>
      </c>
      <c r="F73">
        <f t="shared" si="3"/>
        <v>-0.34674500000000008</v>
      </c>
      <c r="G73">
        <f t="shared" si="4"/>
        <v>0.41417197201252132</v>
      </c>
      <c r="I73" t="s">
        <v>39</v>
      </c>
      <c r="J73">
        <f t="shared" si="5"/>
        <v>0</v>
      </c>
    </row>
    <row r="74" spans="1:10" x14ac:dyDescent="0.25">
      <c r="A74">
        <v>5.52</v>
      </c>
      <c r="B74">
        <v>15</v>
      </c>
      <c r="C74">
        <v>0.76964999999999995</v>
      </c>
      <c r="D74">
        <v>4.8410000000000002E-2</v>
      </c>
      <c r="E74">
        <v>-8.4180000000000005E-2</v>
      </c>
      <c r="F74">
        <f t="shared" si="3"/>
        <v>-0.22582680000000022</v>
      </c>
      <c r="G74">
        <f t="shared" si="4"/>
        <v>0.4437820130504237</v>
      </c>
      <c r="I74" t="s">
        <v>39</v>
      </c>
      <c r="J74">
        <f t="shared" si="5"/>
        <v>0</v>
      </c>
    </row>
    <row r="75" spans="1:10" x14ac:dyDescent="0.25">
      <c r="A75">
        <v>12.61</v>
      </c>
      <c r="B75">
        <v>11</v>
      </c>
      <c r="C75">
        <v>0.76964999999999995</v>
      </c>
      <c r="D75">
        <v>4.8410000000000002E-2</v>
      </c>
      <c r="E75">
        <v>-8.4180000000000005E-2</v>
      </c>
      <c r="F75">
        <f t="shared" si="3"/>
        <v>0.45412009999999992</v>
      </c>
      <c r="G75">
        <f t="shared" si="4"/>
        <v>0.61161837691771426</v>
      </c>
      <c r="I75" t="s">
        <v>39</v>
      </c>
      <c r="J75">
        <f t="shared" si="5"/>
        <v>0</v>
      </c>
    </row>
    <row r="76" spans="1:10" x14ac:dyDescent="0.25">
      <c r="A76">
        <v>6.2</v>
      </c>
      <c r="B76">
        <v>13</v>
      </c>
      <c r="C76">
        <v>0.76964999999999995</v>
      </c>
      <c r="D76">
        <v>4.8410000000000002E-2</v>
      </c>
      <c r="E76">
        <v>-8.4180000000000005E-2</v>
      </c>
      <c r="F76">
        <f t="shared" si="3"/>
        <v>-2.4548000000000125E-2</v>
      </c>
      <c r="G76">
        <f t="shared" si="4"/>
        <v>0.49386330816331442</v>
      </c>
      <c r="I76" t="s">
        <v>39</v>
      </c>
      <c r="J76">
        <f t="shared" si="5"/>
        <v>0</v>
      </c>
    </row>
    <row r="77" spans="1:10" x14ac:dyDescent="0.25">
      <c r="A77">
        <v>8.5500000000000007</v>
      </c>
      <c r="B77">
        <v>16</v>
      </c>
      <c r="C77">
        <v>0.76964999999999995</v>
      </c>
      <c r="D77">
        <v>4.8410000000000002E-2</v>
      </c>
      <c r="E77">
        <v>-8.4180000000000005E-2</v>
      </c>
      <c r="F77">
        <f t="shared" si="3"/>
        <v>-0.16332450000000009</v>
      </c>
      <c r="G77">
        <f t="shared" si="4"/>
        <v>0.45925939736206262</v>
      </c>
      <c r="I77" t="s">
        <v>39</v>
      </c>
      <c r="J77">
        <f t="shared" si="5"/>
        <v>0</v>
      </c>
    </row>
    <row r="78" spans="1:10" x14ac:dyDescent="0.25">
      <c r="A78">
        <v>10.64</v>
      </c>
      <c r="B78">
        <v>15</v>
      </c>
      <c r="C78">
        <v>0.76964999999999995</v>
      </c>
      <c r="D78">
        <v>4.8410000000000002E-2</v>
      </c>
      <c r="E78">
        <v>-8.4180000000000005E-2</v>
      </c>
      <c r="F78">
        <f t="shared" si="3"/>
        <v>2.2032399999999841E-2</v>
      </c>
      <c r="G78">
        <f t="shared" si="4"/>
        <v>0.50550787719593804</v>
      </c>
      <c r="I78" t="s">
        <v>39</v>
      </c>
      <c r="J78">
        <f t="shared" si="5"/>
        <v>0</v>
      </c>
    </row>
    <row r="79" spans="1:10" x14ac:dyDescent="0.25">
      <c r="A79">
        <v>7.7</v>
      </c>
      <c r="B79">
        <v>18</v>
      </c>
      <c r="C79">
        <v>0.76964999999999995</v>
      </c>
      <c r="D79">
        <v>4.8410000000000002E-2</v>
      </c>
      <c r="E79">
        <v>-8.4180000000000005E-2</v>
      </c>
      <c r="F79">
        <f t="shared" si="3"/>
        <v>-0.37283300000000019</v>
      </c>
      <c r="G79">
        <f t="shared" si="4"/>
        <v>0.40785664667056776</v>
      </c>
      <c r="I79" t="s">
        <v>39</v>
      </c>
      <c r="J79">
        <f t="shared" si="5"/>
        <v>0</v>
      </c>
    </row>
    <row r="80" spans="1:10" x14ac:dyDescent="0.25">
      <c r="A80">
        <v>4.43</v>
      </c>
      <c r="B80">
        <v>12</v>
      </c>
      <c r="C80">
        <v>0.76964999999999995</v>
      </c>
      <c r="D80">
        <v>4.8410000000000002E-2</v>
      </c>
      <c r="E80">
        <v>-8.4180000000000005E-2</v>
      </c>
      <c r="F80">
        <f t="shared" si="3"/>
        <v>-2.6053700000000068E-2</v>
      </c>
      <c r="G80">
        <f t="shared" si="4"/>
        <v>0.49348694341517302</v>
      </c>
      <c r="I80" t="s">
        <v>39</v>
      </c>
      <c r="J80">
        <f t="shared" si="5"/>
        <v>0</v>
      </c>
    </row>
    <row r="81" spans="1:10" x14ac:dyDescent="0.25">
      <c r="A81">
        <v>9.14</v>
      </c>
      <c r="B81">
        <v>13</v>
      </c>
      <c r="C81">
        <v>0.76964999999999995</v>
      </c>
      <c r="D81">
        <v>4.8410000000000002E-2</v>
      </c>
      <c r="E81">
        <v>-8.4180000000000005E-2</v>
      </c>
      <c r="F81">
        <f t="shared" si="3"/>
        <v>0.11777739999999992</v>
      </c>
      <c r="G81">
        <f t="shared" si="4"/>
        <v>0.52941036066668901</v>
      </c>
      <c r="I81" t="s">
        <v>39</v>
      </c>
      <c r="J81">
        <f t="shared" si="5"/>
        <v>0</v>
      </c>
    </row>
    <row r="82" spans="1:10" x14ac:dyDescent="0.25">
      <c r="A82">
        <v>8.01</v>
      </c>
      <c r="B82">
        <v>11</v>
      </c>
      <c r="C82">
        <v>0.76964999999999995</v>
      </c>
      <c r="D82">
        <v>4.8410000000000002E-2</v>
      </c>
      <c r="E82">
        <v>-8.4180000000000005E-2</v>
      </c>
      <c r="F82">
        <f t="shared" si="3"/>
        <v>0.23143409999999998</v>
      </c>
      <c r="G82">
        <f t="shared" si="4"/>
        <v>0.5576016504914747</v>
      </c>
      <c r="I82" t="s">
        <v>39</v>
      </c>
      <c r="J82">
        <f t="shared" si="5"/>
        <v>0</v>
      </c>
    </row>
    <row r="83" spans="1:10" x14ac:dyDescent="0.25">
      <c r="A83">
        <v>7.52</v>
      </c>
      <c r="B83">
        <v>13</v>
      </c>
      <c r="C83">
        <v>0.76964999999999995</v>
      </c>
      <c r="D83">
        <v>4.8410000000000002E-2</v>
      </c>
      <c r="E83">
        <v>-8.4180000000000005E-2</v>
      </c>
      <c r="F83">
        <f t="shared" si="3"/>
        <v>3.9353199999999866E-2</v>
      </c>
      <c r="G83">
        <f t="shared" si="4"/>
        <v>0.50983703050303175</v>
      </c>
      <c r="I83" t="s">
        <v>39</v>
      </c>
      <c r="J83">
        <f t="shared" si="5"/>
        <v>0</v>
      </c>
    </row>
    <row r="84" spans="1:10" x14ac:dyDescent="0.25">
      <c r="A84">
        <v>11.62</v>
      </c>
      <c r="B84">
        <v>17</v>
      </c>
      <c r="C84">
        <v>0.76964999999999995</v>
      </c>
      <c r="D84">
        <v>4.8410000000000002E-2</v>
      </c>
      <c r="E84">
        <v>-8.4180000000000005E-2</v>
      </c>
      <c r="F84">
        <f t="shared" si="3"/>
        <v>-9.8885800000000024E-2</v>
      </c>
      <c r="G84">
        <f t="shared" si="4"/>
        <v>0.47529867500971329</v>
      </c>
      <c r="I84" t="s">
        <v>39</v>
      </c>
      <c r="J84">
        <f t="shared" si="5"/>
        <v>0</v>
      </c>
    </row>
    <row r="85" spans="1:10" x14ac:dyDescent="0.25">
      <c r="A85">
        <v>4.42</v>
      </c>
      <c r="B85">
        <v>11</v>
      </c>
      <c r="C85">
        <v>0.76964999999999995</v>
      </c>
      <c r="D85">
        <v>4.8410000000000002E-2</v>
      </c>
      <c r="E85">
        <v>-8.4180000000000005E-2</v>
      </c>
      <c r="F85">
        <f t="shared" si="3"/>
        <v>5.7642199999999866E-2</v>
      </c>
      <c r="G85">
        <f t="shared" si="4"/>
        <v>0.51440656125629936</v>
      </c>
      <c r="I85" t="s">
        <v>39</v>
      </c>
      <c r="J85">
        <f t="shared" si="5"/>
        <v>0</v>
      </c>
    </row>
    <row r="86" spans="1:10" x14ac:dyDescent="0.25">
      <c r="A86">
        <v>2.23</v>
      </c>
      <c r="B86">
        <v>18</v>
      </c>
      <c r="C86">
        <v>0.76964999999999995</v>
      </c>
      <c r="D86">
        <v>4.8410000000000002E-2</v>
      </c>
      <c r="E86">
        <v>-8.4180000000000005E-2</v>
      </c>
      <c r="F86">
        <f t="shared" si="3"/>
        <v>-0.63763570000000014</v>
      </c>
      <c r="G86">
        <f t="shared" si="4"/>
        <v>0.34578118800944274</v>
      </c>
      <c r="I86" t="s">
        <v>39</v>
      </c>
      <c r="J86">
        <f t="shared" si="5"/>
        <v>0</v>
      </c>
    </row>
    <row r="87" spans="1:10" x14ac:dyDescent="0.25">
      <c r="A87">
        <v>8.4700000000000006</v>
      </c>
      <c r="B87">
        <v>13</v>
      </c>
      <c r="C87">
        <v>0.76964999999999995</v>
      </c>
      <c r="D87">
        <v>4.8410000000000002E-2</v>
      </c>
      <c r="E87">
        <v>-8.4180000000000005E-2</v>
      </c>
      <c r="F87">
        <f t="shared" si="3"/>
        <v>8.5342699999999883E-2</v>
      </c>
      <c r="G87">
        <f t="shared" si="4"/>
        <v>0.52132273477871049</v>
      </c>
      <c r="I87" t="s">
        <v>39</v>
      </c>
      <c r="J87">
        <f t="shared" si="5"/>
        <v>0</v>
      </c>
    </row>
    <row r="88" spans="1:10" x14ac:dyDescent="0.25">
      <c r="A88">
        <v>8.6999999999999993</v>
      </c>
      <c r="B88">
        <v>15</v>
      </c>
      <c r="C88">
        <v>0.76964999999999995</v>
      </c>
      <c r="D88">
        <v>4.8410000000000002E-2</v>
      </c>
      <c r="E88">
        <v>-8.4180000000000005E-2</v>
      </c>
      <c r="F88">
        <f t="shared" si="3"/>
        <v>-7.1883000000000252E-2</v>
      </c>
      <c r="G88">
        <f t="shared" si="4"/>
        <v>0.48203698415722446</v>
      </c>
      <c r="I88" t="s">
        <v>39</v>
      </c>
      <c r="J88">
        <f t="shared" si="5"/>
        <v>0</v>
      </c>
    </row>
    <row r="89" spans="1:10" x14ac:dyDescent="0.25">
      <c r="A89">
        <v>11.7</v>
      </c>
      <c r="B89">
        <v>16</v>
      </c>
      <c r="C89">
        <v>0.76964999999999995</v>
      </c>
      <c r="D89">
        <v>4.8410000000000002E-2</v>
      </c>
      <c r="E89">
        <v>-8.4180000000000005E-2</v>
      </c>
      <c r="F89">
        <f t="shared" si="3"/>
        <v>-1.0833000000000093E-2</v>
      </c>
      <c r="G89">
        <f t="shared" si="4"/>
        <v>0.49729177648499495</v>
      </c>
      <c r="I89" t="s">
        <v>39</v>
      </c>
      <c r="J89">
        <f t="shared" si="5"/>
        <v>0</v>
      </c>
    </row>
    <row r="90" spans="1:10" x14ac:dyDescent="0.25">
      <c r="A90">
        <v>6.56</v>
      </c>
      <c r="B90">
        <v>10</v>
      </c>
      <c r="C90">
        <v>0.76964999999999995</v>
      </c>
      <c r="D90">
        <v>4.8410000000000002E-2</v>
      </c>
      <c r="E90">
        <v>-8.4180000000000005E-2</v>
      </c>
      <c r="F90">
        <f t="shared" si="3"/>
        <v>0.24541959999999985</v>
      </c>
      <c r="G90">
        <f t="shared" si="4"/>
        <v>0.56104878914016099</v>
      </c>
      <c r="I90" t="s">
        <v>39</v>
      </c>
      <c r="J90">
        <f t="shared" si="5"/>
        <v>0</v>
      </c>
    </row>
    <row r="91" spans="1:10" x14ac:dyDescent="0.25">
      <c r="A91">
        <v>7.95</v>
      </c>
      <c r="B91">
        <v>16</v>
      </c>
      <c r="C91">
        <v>0.76964999999999995</v>
      </c>
      <c r="D91">
        <v>4.8410000000000002E-2</v>
      </c>
      <c r="E91">
        <v>-8.4180000000000005E-2</v>
      </c>
      <c r="F91">
        <f t="shared" si="3"/>
        <v>-0.19237050000000011</v>
      </c>
      <c r="G91">
        <f t="shared" si="4"/>
        <v>0.45205513948109677</v>
      </c>
      <c r="I91" t="s">
        <v>39</v>
      </c>
      <c r="J91">
        <f t="shared" si="5"/>
        <v>0</v>
      </c>
    </row>
    <row r="92" spans="1:10" x14ac:dyDescent="0.25">
      <c r="A92">
        <v>5.33</v>
      </c>
      <c r="B92">
        <v>11</v>
      </c>
      <c r="C92">
        <v>0.76964999999999995</v>
      </c>
      <c r="D92">
        <v>4.8410000000000002E-2</v>
      </c>
      <c r="E92">
        <v>-8.4180000000000005E-2</v>
      </c>
      <c r="F92">
        <f t="shared" si="3"/>
        <v>0.10169529999999993</v>
      </c>
      <c r="G92">
        <f t="shared" si="4"/>
        <v>0.52540193667637725</v>
      </c>
      <c r="I92" t="s">
        <v>39</v>
      </c>
      <c r="J92">
        <f t="shared" si="5"/>
        <v>0</v>
      </c>
    </row>
    <row r="93" spans="1:10" x14ac:dyDescent="0.25">
      <c r="A93">
        <v>4.8099999999999996</v>
      </c>
      <c r="B93">
        <v>15</v>
      </c>
      <c r="C93">
        <v>0.76964999999999995</v>
      </c>
      <c r="D93">
        <v>4.8410000000000002E-2</v>
      </c>
      <c r="E93">
        <v>-8.4180000000000005E-2</v>
      </c>
      <c r="F93">
        <f t="shared" si="3"/>
        <v>-0.26019790000000032</v>
      </c>
      <c r="G93">
        <f t="shared" si="4"/>
        <v>0.43531506061596426</v>
      </c>
      <c r="I93" t="s">
        <v>39</v>
      </c>
      <c r="J93">
        <f t="shared" si="5"/>
        <v>0</v>
      </c>
    </row>
    <row r="94" spans="1:10" x14ac:dyDescent="0.25">
      <c r="A94">
        <v>4.53</v>
      </c>
      <c r="B94">
        <v>12</v>
      </c>
      <c r="C94">
        <v>0.76964999999999995</v>
      </c>
      <c r="D94">
        <v>4.8410000000000002E-2</v>
      </c>
      <c r="E94">
        <v>-8.4180000000000005E-2</v>
      </c>
      <c r="F94">
        <f t="shared" si="3"/>
        <v>-2.1212699999999973E-2</v>
      </c>
      <c r="G94">
        <f t="shared" si="4"/>
        <v>0.49469702385067554</v>
      </c>
      <c r="I94" t="s">
        <v>39</v>
      </c>
      <c r="J94">
        <f t="shared" si="5"/>
        <v>0</v>
      </c>
    </row>
    <row r="95" spans="1:10" x14ac:dyDescent="0.25">
      <c r="A95">
        <v>8.86</v>
      </c>
      <c r="B95">
        <v>17</v>
      </c>
      <c r="C95">
        <v>0.76964999999999995</v>
      </c>
      <c r="D95">
        <v>4.8410000000000002E-2</v>
      </c>
      <c r="E95">
        <v>-8.4180000000000005E-2</v>
      </c>
      <c r="F95">
        <f t="shared" si="3"/>
        <v>-0.23249740000000019</v>
      </c>
      <c r="G95">
        <f t="shared" si="4"/>
        <v>0.4421360685737592</v>
      </c>
      <c r="I95" t="s">
        <v>39</v>
      </c>
      <c r="J95">
        <f t="shared" si="5"/>
        <v>0</v>
      </c>
    </row>
    <row r="96" spans="1:10" x14ac:dyDescent="0.25">
      <c r="A96">
        <v>8.39</v>
      </c>
      <c r="B96">
        <v>11</v>
      </c>
      <c r="C96">
        <v>0.76964999999999995</v>
      </c>
      <c r="D96">
        <v>4.8410000000000002E-2</v>
      </c>
      <c r="E96">
        <v>-8.4180000000000005E-2</v>
      </c>
      <c r="F96">
        <f t="shared" si="3"/>
        <v>0.24982989999999994</v>
      </c>
      <c r="G96">
        <f t="shared" si="4"/>
        <v>0.56213463303562161</v>
      </c>
      <c r="I96" t="s">
        <v>39</v>
      </c>
      <c r="J96">
        <f t="shared" si="5"/>
        <v>0</v>
      </c>
    </row>
    <row r="97" spans="1:10" x14ac:dyDescent="0.25">
      <c r="A97">
        <v>5.58</v>
      </c>
      <c r="B97">
        <v>13</v>
      </c>
      <c r="C97">
        <v>0.76964999999999995</v>
      </c>
      <c r="D97">
        <v>4.8410000000000002E-2</v>
      </c>
      <c r="E97">
        <v>-8.4180000000000005E-2</v>
      </c>
      <c r="F97">
        <f t="shared" si="3"/>
        <v>-5.4562200000000116E-2</v>
      </c>
      <c r="G97">
        <f t="shared" si="4"/>
        <v>0.48636283302425015</v>
      </c>
      <c r="I97" t="s">
        <v>39</v>
      </c>
      <c r="J97">
        <f t="shared" si="5"/>
        <v>0</v>
      </c>
    </row>
    <row r="98" spans="1:10" x14ac:dyDescent="0.25">
      <c r="A98">
        <v>9.48</v>
      </c>
      <c r="B98">
        <v>16</v>
      </c>
      <c r="C98">
        <v>0.76964999999999995</v>
      </c>
      <c r="D98">
        <v>4.8410000000000002E-2</v>
      </c>
      <c r="E98">
        <v>-8.4180000000000005E-2</v>
      </c>
      <c r="F98">
        <f t="shared" si="3"/>
        <v>-0.11830320000000016</v>
      </c>
      <c r="G98">
        <f t="shared" si="4"/>
        <v>0.47045864616286859</v>
      </c>
      <c r="I98" t="s">
        <v>39</v>
      </c>
      <c r="J98">
        <f t="shared" si="5"/>
        <v>0</v>
      </c>
    </row>
    <row r="99" spans="1:10" x14ac:dyDescent="0.25">
      <c r="A99">
        <v>7.45</v>
      </c>
      <c r="B99">
        <v>16</v>
      </c>
      <c r="C99">
        <v>0.76964999999999995</v>
      </c>
      <c r="D99">
        <v>4.8410000000000002E-2</v>
      </c>
      <c r="E99">
        <v>-8.4180000000000005E-2</v>
      </c>
      <c r="F99">
        <f t="shared" si="3"/>
        <v>-0.21657550000000003</v>
      </c>
      <c r="G99">
        <f t="shared" si="4"/>
        <v>0.44606677165131103</v>
      </c>
      <c r="I99" t="s">
        <v>39</v>
      </c>
      <c r="J99">
        <f t="shared" si="5"/>
        <v>0</v>
      </c>
    </row>
    <row r="100" spans="1:10" x14ac:dyDescent="0.25">
      <c r="A100">
        <v>12.49</v>
      </c>
      <c r="B100">
        <v>16</v>
      </c>
      <c r="C100">
        <v>0.76964999999999995</v>
      </c>
      <c r="D100">
        <v>4.8410000000000002E-2</v>
      </c>
      <c r="E100">
        <v>-8.4180000000000005E-2</v>
      </c>
      <c r="F100">
        <f t="shared" si="3"/>
        <v>2.7410899999999905E-2</v>
      </c>
      <c r="G100">
        <f t="shared" si="4"/>
        <v>0.50685229596174397</v>
      </c>
      <c r="I100" t="s">
        <v>39</v>
      </c>
      <c r="J100">
        <f t="shared" si="5"/>
        <v>0</v>
      </c>
    </row>
    <row r="101" spans="1:10" x14ac:dyDescent="0.25">
      <c r="A101">
        <v>4.88</v>
      </c>
      <c r="B101">
        <v>16</v>
      </c>
      <c r="C101">
        <v>0.76964999999999995</v>
      </c>
      <c r="D101">
        <v>4.8410000000000002E-2</v>
      </c>
      <c r="E101">
        <v>-8.4180000000000005E-2</v>
      </c>
      <c r="F101">
        <f t="shared" si="3"/>
        <v>-0.3409892000000001</v>
      </c>
      <c r="G101">
        <f t="shared" si="4"/>
        <v>0.41556920858732294</v>
      </c>
      <c r="I101" t="s">
        <v>39</v>
      </c>
      <c r="J101">
        <f t="shared" si="5"/>
        <v>0</v>
      </c>
    </row>
    <row r="102" spans="1:10" x14ac:dyDescent="0.25">
      <c r="A102">
        <v>4.1100000000000003</v>
      </c>
      <c r="B102">
        <v>12</v>
      </c>
      <c r="C102">
        <v>0.76964999999999995</v>
      </c>
      <c r="D102">
        <v>4.8410000000000002E-2</v>
      </c>
      <c r="E102">
        <v>-8.4180000000000005E-2</v>
      </c>
      <c r="F102">
        <f t="shared" si="3"/>
        <v>-4.1544899999999996E-2</v>
      </c>
      <c r="G102">
        <f t="shared" si="4"/>
        <v>0.48961526860914761</v>
      </c>
      <c r="I102" t="s">
        <v>39</v>
      </c>
      <c r="J102">
        <f t="shared" si="5"/>
        <v>0</v>
      </c>
    </row>
    <row r="103" spans="1:10" x14ac:dyDescent="0.25">
      <c r="A103">
        <v>6.2</v>
      </c>
      <c r="B103">
        <v>18</v>
      </c>
      <c r="C103">
        <v>0.76964999999999995</v>
      </c>
      <c r="D103">
        <v>4.8410000000000002E-2</v>
      </c>
      <c r="E103">
        <v>-8.4180000000000005E-2</v>
      </c>
      <c r="F103">
        <f t="shared" si="3"/>
        <v>-0.44544800000000029</v>
      </c>
      <c r="G103">
        <f t="shared" si="4"/>
        <v>0.39044358830810671</v>
      </c>
      <c r="I103" t="s">
        <v>39</v>
      </c>
      <c r="J103">
        <f t="shared" si="5"/>
        <v>0</v>
      </c>
    </row>
    <row r="104" spans="1:10" x14ac:dyDescent="0.25">
      <c r="A104">
        <v>5.3</v>
      </c>
      <c r="B104">
        <v>16</v>
      </c>
      <c r="C104">
        <v>0.76964999999999995</v>
      </c>
      <c r="D104">
        <v>4.8410000000000002E-2</v>
      </c>
      <c r="E104">
        <v>-8.4180000000000005E-2</v>
      </c>
      <c r="F104">
        <f t="shared" si="3"/>
        <v>-0.32065700000000019</v>
      </c>
      <c r="G104">
        <f t="shared" si="4"/>
        <v>0.42051564026657712</v>
      </c>
      <c r="I104" t="s">
        <v>39</v>
      </c>
      <c r="J104">
        <f t="shared" si="5"/>
        <v>0</v>
      </c>
    </row>
    <row r="105" spans="1:10" x14ac:dyDescent="0.25">
      <c r="A105">
        <v>5.07</v>
      </c>
      <c r="B105">
        <v>17</v>
      </c>
      <c r="C105">
        <v>0.76964999999999995</v>
      </c>
      <c r="D105">
        <v>4.8410000000000002E-2</v>
      </c>
      <c r="E105">
        <v>-8.4180000000000005E-2</v>
      </c>
      <c r="F105">
        <f t="shared" si="3"/>
        <v>-0.41597130000000004</v>
      </c>
      <c r="G105">
        <f t="shared" si="4"/>
        <v>0.39748118343186606</v>
      </c>
      <c r="I105" t="s">
        <v>39</v>
      </c>
      <c r="J105">
        <f t="shared" si="5"/>
        <v>0</v>
      </c>
    </row>
    <row r="106" spans="1:10" x14ac:dyDescent="0.25">
      <c r="A106">
        <v>4.62</v>
      </c>
      <c r="B106">
        <v>12</v>
      </c>
      <c r="C106">
        <v>0.76964999999999995</v>
      </c>
      <c r="D106">
        <v>4.8410000000000002E-2</v>
      </c>
      <c r="E106">
        <v>-8.4180000000000005E-2</v>
      </c>
      <c r="F106">
        <f t="shared" si="3"/>
        <v>-1.6855799999999976E-2</v>
      </c>
      <c r="G106">
        <f t="shared" si="4"/>
        <v>0.49578614976875029</v>
      </c>
      <c r="I106" t="s">
        <v>39</v>
      </c>
      <c r="J106">
        <f t="shared" si="5"/>
        <v>0</v>
      </c>
    </row>
    <row r="107" spans="1:10" x14ac:dyDescent="0.25">
      <c r="A107">
        <v>5.55</v>
      </c>
      <c r="B107">
        <v>11</v>
      </c>
      <c r="C107">
        <v>0.76964999999999995</v>
      </c>
      <c r="D107">
        <v>4.8410000000000002E-2</v>
      </c>
      <c r="E107">
        <v>-8.4180000000000005E-2</v>
      </c>
      <c r="F107">
        <f t="shared" si="3"/>
        <v>0.11234549999999999</v>
      </c>
      <c r="G107">
        <f t="shared" si="4"/>
        <v>0.52805687119591616</v>
      </c>
      <c r="I107" t="s">
        <v>39</v>
      </c>
      <c r="J107">
        <f t="shared" si="5"/>
        <v>0</v>
      </c>
    </row>
    <row r="108" spans="1:10" x14ac:dyDescent="0.25">
      <c r="A108">
        <v>0.16</v>
      </c>
      <c r="B108">
        <v>18</v>
      </c>
      <c r="C108">
        <v>0.76964999999999995</v>
      </c>
      <c r="D108">
        <v>4.8410000000000002E-2</v>
      </c>
      <c r="E108">
        <v>-8.4180000000000005E-2</v>
      </c>
      <c r="F108">
        <f t="shared" si="3"/>
        <v>-0.73784440000000018</v>
      </c>
      <c r="G108">
        <f t="shared" si="4"/>
        <v>0.32347569386005737</v>
      </c>
      <c r="I108" t="s">
        <v>39</v>
      </c>
      <c r="J108">
        <f t="shared" si="5"/>
        <v>0</v>
      </c>
    </row>
    <row r="109" spans="1:10" x14ac:dyDescent="0.25">
      <c r="A109">
        <v>8.5500000000000007</v>
      </c>
      <c r="B109">
        <v>12</v>
      </c>
      <c r="C109">
        <v>0.76964999999999995</v>
      </c>
      <c r="D109">
        <v>4.8410000000000002E-2</v>
      </c>
      <c r="E109">
        <v>-8.4180000000000005E-2</v>
      </c>
      <c r="F109">
        <f t="shared" si="3"/>
        <v>0.17339550000000004</v>
      </c>
      <c r="G109">
        <f t="shared" si="4"/>
        <v>0.54324058995394575</v>
      </c>
      <c r="I109" t="s">
        <v>39</v>
      </c>
      <c r="J109">
        <f t="shared" si="5"/>
        <v>0</v>
      </c>
    </row>
    <row r="110" spans="1:10" x14ac:dyDescent="0.25">
      <c r="A110">
        <v>3.47</v>
      </c>
      <c r="B110">
        <v>16</v>
      </c>
      <c r="C110">
        <v>0.76964999999999995</v>
      </c>
      <c r="D110">
        <v>4.8410000000000002E-2</v>
      </c>
      <c r="E110">
        <v>-8.4180000000000005E-2</v>
      </c>
      <c r="F110">
        <f t="shared" si="3"/>
        <v>-0.40924730000000009</v>
      </c>
      <c r="G110">
        <f t="shared" si="4"/>
        <v>0.39909261821683434</v>
      </c>
      <c r="I110" t="s">
        <v>39</v>
      </c>
      <c r="J110">
        <f t="shared" si="5"/>
        <v>0</v>
      </c>
    </row>
    <row r="111" spans="1:10" x14ac:dyDescent="0.25">
      <c r="A111">
        <v>8.98</v>
      </c>
      <c r="B111">
        <v>17</v>
      </c>
      <c r="C111">
        <v>0.76964999999999995</v>
      </c>
      <c r="D111">
        <v>4.8410000000000002E-2</v>
      </c>
      <c r="E111">
        <v>-8.4180000000000005E-2</v>
      </c>
      <c r="F111">
        <f t="shared" si="3"/>
        <v>-0.22668820000000001</v>
      </c>
      <c r="G111">
        <f t="shared" si="4"/>
        <v>0.44356939578182719</v>
      </c>
      <c r="I111" t="s">
        <v>39</v>
      </c>
      <c r="J111">
        <f t="shared" si="5"/>
        <v>0</v>
      </c>
    </row>
    <row r="112" spans="1:10" x14ac:dyDescent="0.25">
      <c r="A112">
        <v>9</v>
      </c>
      <c r="B112">
        <v>14</v>
      </c>
      <c r="C112">
        <v>0.76964999999999995</v>
      </c>
      <c r="D112">
        <v>4.8410000000000002E-2</v>
      </c>
      <c r="E112">
        <v>-8.4180000000000005E-2</v>
      </c>
      <c r="F112">
        <f t="shared" si="3"/>
        <v>2.6819999999999955E-2</v>
      </c>
      <c r="G112">
        <f t="shared" si="4"/>
        <v>0.50670459811310464</v>
      </c>
      <c r="I112" t="s">
        <v>39</v>
      </c>
      <c r="J112">
        <f t="shared" si="5"/>
        <v>0</v>
      </c>
    </row>
    <row r="113" spans="1:10" x14ac:dyDescent="0.25">
      <c r="A113">
        <v>6.62</v>
      </c>
      <c r="B113">
        <v>14</v>
      </c>
      <c r="C113">
        <v>0.76964999999999995</v>
      </c>
      <c r="D113">
        <v>4.8410000000000002E-2</v>
      </c>
      <c r="E113">
        <v>-8.4180000000000005E-2</v>
      </c>
      <c r="F113">
        <f t="shared" si="3"/>
        <v>-8.8395800000000024E-2</v>
      </c>
      <c r="G113">
        <f t="shared" si="4"/>
        <v>0.47791542852842694</v>
      </c>
      <c r="I113" t="s">
        <v>39</v>
      </c>
      <c r="J113">
        <f t="shared" si="5"/>
        <v>0</v>
      </c>
    </row>
    <row r="114" spans="1:10" x14ac:dyDescent="0.25">
      <c r="A114">
        <v>6.67</v>
      </c>
      <c r="B114">
        <v>12</v>
      </c>
      <c r="C114">
        <v>0.76964999999999995</v>
      </c>
      <c r="D114">
        <v>4.8410000000000002E-2</v>
      </c>
      <c r="E114">
        <v>-8.4180000000000005E-2</v>
      </c>
      <c r="F114">
        <f t="shared" si="3"/>
        <v>8.2384699999999977E-2</v>
      </c>
      <c r="G114">
        <f t="shared" si="4"/>
        <v>0.52058453363804236</v>
      </c>
      <c r="I114" t="s">
        <v>39</v>
      </c>
      <c r="J114">
        <f t="shared" si="5"/>
        <v>0</v>
      </c>
    </row>
    <row r="115" spans="1:10" x14ac:dyDescent="0.25">
      <c r="A115">
        <v>6.01</v>
      </c>
      <c r="B115">
        <v>12</v>
      </c>
      <c r="C115">
        <v>0.76964999999999995</v>
      </c>
      <c r="D115">
        <v>4.8410000000000002E-2</v>
      </c>
      <c r="E115">
        <v>-8.4180000000000005E-2</v>
      </c>
      <c r="F115">
        <f t="shared" si="3"/>
        <v>5.0434099999999926E-2</v>
      </c>
      <c r="G115">
        <f t="shared" si="4"/>
        <v>0.51260585309424367</v>
      </c>
      <c r="I115" t="s">
        <v>39</v>
      </c>
      <c r="J115">
        <f t="shared" si="5"/>
        <v>0</v>
      </c>
    </row>
    <row r="116" spans="1:10" x14ac:dyDescent="0.25">
      <c r="A116">
        <v>9.31</v>
      </c>
      <c r="B116">
        <v>13</v>
      </c>
      <c r="C116">
        <v>0.76964999999999995</v>
      </c>
      <c r="D116">
        <v>4.8410000000000002E-2</v>
      </c>
      <c r="E116">
        <v>-8.4180000000000005E-2</v>
      </c>
      <c r="F116">
        <f t="shared" si="3"/>
        <v>0.12600709999999982</v>
      </c>
      <c r="G116">
        <f t="shared" si="4"/>
        <v>0.53146015952954617</v>
      </c>
      <c r="I116" t="s">
        <v>39</v>
      </c>
      <c r="J116">
        <f t="shared" si="5"/>
        <v>0</v>
      </c>
    </row>
    <row r="117" spans="1:10" x14ac:dyDescent="0.25">
      <c r="A117">
        <v>8.5399999999999991</v>
      </c>
      <c r="B117">
        <v>13</v>
      </c>
      <c r="C117">
        <v>0.76964999999999995</v>
      </c>
      <c r="D117">
        <v>4.8410000000000002E-2</v>
      </c>
      <c r="E117">
        <v>-8.4180000000000005E-2</v>
      </c>
      <c r="F117">
        <f t="shared" si="3"/>
        <v>8.8731399999999905E-2</v>
      </c>
      <c r="G117">
        <f t="shared" si="4"/>
        <v>0.52216830716855656</v>
      </c>
      <c r="I117" t="s">
        <v>39</v>
      </c>
      <c r="J117">
        <f t="shared" si="5"/>
        <v>0</v>
      </c>
    </row>
    <row r="118" spans="1:10" x14ac:dyDescent="0.25">
      <c r="A118">
        <v>5.08</v>
      </c>
      <c r="B118">
        <v>10</v>
      </c>
      <c r="C118">
        <v>0.76964999999999995</v>
      </c>
      <c r="D118">
        <v>4.8410000000000002E-2</v>
      </c>
      <c r="E118">
        <v>-8.4180000000000005E-2</v>
      </c>
      <c r="F118">
        <f t="shared" si="3"/>
        <v>0.17377279999999984</v>
      </c>
      <c r="G118">
        <f t="shared" si="4"/>
        <v>0.54333420796933363</v>
      </c>
      <c r="I118" t="s">
        <v>39</v>
      </c>
      <c r="J118">
        <f t="shared" si="5"/>
        <v>0</v>
      </c>
    </row>
    <row r="119" spans="1:10" x14ac:dyDescent="0.25">
      <c r="A119">
        <v>8.8000000000000007</v>
      </c>
      <c r="B119">
        <v>12</v>
      </c>
      <c r="C119">
        <v>0.76964999999999995</v>
      </c>
      <c r="D119">
        <v>4.8410000000000002E-2</v>
      </c>
      <c r="E119">
        <v>-8.4180000000000005E-2</v>
      </c>
      <c r="F119">
        <f t="shared" si="3"/>
        <v>0.18549800000000005</v>
      </c>
      <c r="G119">
        <f t="shared" si="4"/>
        <v>0.54624197900215055</v>
      </c>
      <c r="I119" t="s">
        <v>39</v>
      </c>
      <c r="J119">
        <f t="shared" si="5"/>
        <v>0</v>
      </c>
    </row>
    <row r="120" spans="1:10" x14ac:dyDescent="0.25">
      <c r="A120">
        <v>7.57</v>
      </c>
      <c r="B120">
        <v>11</v>
      </c>
      <c r="C120">
        <v>0.76964999999999995</v>
      </c>
      <c r="D120">
        <v>4.8410000000000002E-2</v>
      </c>
      <c r="E120">
        <v>-8.4180000000000005E-2</v>
      </c>
      <c r="F120">
        <f t="shared" si="3"/>
        <v>0.21013369999999987</v>
      </c>
      <c r="G120">
        <f t="shared" si="4"/>
        <v>0.55234096852417913</v>
      </c>
      <c r="I120" t="s">
        <v>39</v>
      </c>
      <c r="J120">
        <f t="shared" si="5"/>
        <v>0</v>
      </c>
    </row>
    <row r="121" spans="1:10" x14ac:dyDescent="0.25">
      <c r="A121">
        <v>7.37</v>
      </c>
      <c r="B121">
        <v>12</v>
      </c>
      <c r="C121">
        <v>0.76964999999999995</v>
      </c>
      <c r="D121">
        <v>4.8410000000000002E-2</v>
      </c>
      <c r="E121">
        <v>-8.4180000000000005E-2</v>
      </c>
      <c r="F121">
        <f t="shared" si="3"/>
        <v>0.11627169999999998</v>
      </c>
      <c r="G121">
        <f t="shared" si="4"/>
        <v>0.52903522150950522</v>
      </c>
      <c r="I121" t="s">
        <v>39</v>
      </c>
      <c r="J121">
        <f t="shared" si="5"/>
        <v>0</v>
      </c>
    </row>
    <row r="122" spans="1:10" x14ac:dyDescent="0.25">
      <c r="A122">
        <v>6.87</v>
      </c>
      <c r="B122">
        <v>13</v>
      </c>
      <c r="C122">
        <v>0.76964999999999995</v>
      </c>
      <c r="D122">
        <v>4.8410000000000002E-2</v>
      </c>
      <c r="E122">
        <v>-8.4180000000000005E-2</v>
      </c>
      <c r="F122">
        <f t="shared" si="3"/>
        <v>7.8866999999998022E-3</v>
      </c>
      <c r="G122">
        <f t="shared" si="4"/>
        <v>0.50197166478020872</v>
      </c>
      <c r="I122" t="s">
        <v>39</v>
      </c>
      <c r="J122">
        <f t="shared" si="5"/>
        <v>0</v>
      </c>
    </row>
    <row r="123" spans="1:10" x14ac:dyDescent="0.25">
      <c r="A123">
        <v>11.67</v>
      </c>
      <c r="B123">
        <v>10</v>
      </c>
      <c r="C123">
        <v>0.76964999999999995</v>
      </c>
      <c r="D123">
        <v>4.8410000000000002E-2</v>
      </c>
      <c r="E123">
        <v>-8.4180000000000005E-2</v>
      </c>
      <c r="F123">
        <f t="shared" si="3"/>
        <v>0.49279469999999981</v>
      </c>
      <c r="G123">
        <f t="shared" si="4"/>
        <v>0.62076457090418069</v>
      </c>
      <c r="I123" t="s">
        <v>39</v>
      </c>
      <c r="J123">
        <f t="shared" si="5"/>
        <v>0</v>
      </c>
    </row>
    <row r="124" spans="1:10" x14ac:dyDescent="0.25">
      <c r="A124">
        <v>6.88</v>
      </c>
      <c r="B124">
        <v>10</v>
      </c>
      <c r="C124">
        <v>0.76964999999999995</v>
      </c>
      <c r="D124">
        <v>4.8410000000000002E-2</v>
      </c>
      <c r="E124">
        <v>-8.4180000000000005E-2</v>
      </c>
      <c r="F124">
        <f t="shared" si="3"/>
        <v>0.26091079999999978</v>
      </c>
      <c r="G124">
        <f t="shared" si="4"/>
        <v>0.5648601734214983</v>
      </c>
      <c r="I124" t="s">
        <v>39</v>
      </c>
      <c r="J124">
        <f t="shared" si="5"/>
        <v>0</v>
      </c>
    </row>
    <row r="125" spans="1:10" x14ac:dyDescent="0.25">
      <c r="A125">
        <v>8.19</v>
      </c>
      <c r="B125">
        <v>15</v>
      </c>
      <c r="C125">
        <v>0.76964999999999995</v>
      </c>
      <c r="D125">
        <v>4.8410000000000002E-2</v>
      </c>
      <c r="E125">
        <v>-8.4180000000000005E-2</v>
      </c>
      <c r="F125">
        <f t="shared" si="3"/>
        <v>-9.6572100000000161E-2</v>
      </c>
      <c r="G125">
        <f t="shared" si="4"/>
        <v>0.47587572101463266</v>
      </c>
      <c r="I125" t="s">
        <v>39</v>
      </c>
      <c r="J125">
        <f t="shared" si="5"/>
        <v>0</v>
      </c>
    </row>
    <row r="126" spans="1:10" x14ac:dyDescent="0.25">
      <c r="A126">
        <v>8.8699999999999992</v>
      </c>
      <c r="B126">
        <v>14</v>
      </c>
      <c r="C126">
        <v>0.76964999999999995</v>
      </c>
      <c r="D126">
        <v>4.8410000000000002E-2</v>
      </c>
      <c r="E126">
        <v>-8.4180000000000005E-2</v>
      </c>
      <c r="F126">
        <f t="shared" si="3"/>
        <v>2.0526699999999898E-2</v>
      </c>
      <c r="G126">
        <f t="shared" si="4"/>
        <v>0.50513149482361486</v>
      </c>
      <c r="I126" t="s">
        <v>39</v>
      </c>
      <c r="J126">
        <f t="shared" si="5"/>
        <v>0</v>
      </c>
    </row>
    <row r="127" spans="1:10" x14ac:dyDescent="0.25">
      <c r="A127">
        <v>9.34</v>
      </c>
      <c r="B127">
        <v>15</v>
      </c>
      <c r="C127">
        <v>0.76964999999999995</v>
      </c>
      <c r="D127">
        <v>4.8410000000000002E-2</v>
      </c>
      <c r="E127">
        <v>-8.4180000000000005E-2</v>
      </c>
      <c r="F127">
        <f t="shared" si="3"/>
        <v>-4.0900600000000176E-2</v>
      </c>
      <c r="G127">
        <f t="shared" si="4"/>
        <v>0.48977627519783706</v>
      </c>
      <c r="I127" t="s">
        <v>39</v>
      </c>
      <c r="J127">
        <f t="shared" si="5"/>
        <v>0</v>
      </c>
    </row>
    <row r="128" spans="1:10" x14ac:dyDescent="0.25">
      <c r="A128">
        <v>11.27</v>
      </c>
      <c r="B128">
        <v>16</v>
      </c>
      <c r="C128">
        <v>0.76964999999999995</v>
      </c>
      <c r="D128">
        <v>4.8410000000000002E-2</v>
      </c>
      <c r="E128">
        <v>-8.4180000000000005E-2</v>
      </c>
      <c r="F128">
        <f t="shared" si="3"/>
        <v>-3.1649300000000102E-2</v>
      </c>
      <c r="G128">
        <f t="shared" si="4"/>
        <v>0.49208833540079816</v>
      </c>
      <c r="I128" t="s">
        <v>39</v>
      </c>
      <c r="J128">
        <f t="shared" si="5"/>
        <v>0</v>
      </c>
    </row>
    <row r="129" spans="1:10" x14ac:dyDescent="0.25">
      <c r="A129">
        <v>6.52</v>
      </c>
      <c r="B129">
        <v>14</v>
      </c>
      <c r="C129">
        <v>0.76964999999999995</v>
      </c>
      <c r="D129">
        <v>4.8410000000000002E-2</v>
      </c>
      <c r="E129">
        <v>-8.4180000000000005E-2</v>
      </c>
      <c r="F129">
        <f t="shared" si="3"/>
        <v>-9.323680000000012E-2</v>
      </c>
      <c r="G129">
        <f t="shared" si="4"/>
        <v>0.47670767110284001</v>
      </c>
      <c r="I129" t="s">
        <v>39</v>
      </c>
      <c r="J129">
        <f t="shared" si="5"/>
        <v>0</v>
      </c>
    </row>
    <row r="130" spans="1:10" x14ac:dyDescent="0.25">
      <c r="A130">
        <v>4.96</v>
      </c>
      <c r="B130">
        <v>13</v>
      </c>
      <c r="C130">
        <v>0.76964999999999995</v>
      </c>
      <c r="D130">
        <v>4.8410000000000002E-2</v>
      </c>
      <c r="E130">
        <v>-8.4180000000000005E-2</v>
      </c>
      <c r="F130">
        <f t="shared" si="3"/>
        <v>-8.4576400000000107E-2</v>
      </c>
      <c r="G130">
        <f t="shared" si="4"/>
        <v>0.47886849493134509</v>
      </c>
      <c r="I130" t="s">
        <v>39</v>
      </c>
      <c r="J130">
        <f t="shared" si="5"/>
        <v>0</v>
      </c>
    </row>
    <row r="131" spans="1:10" x14ac:dyDescent="0.25">
      <c r="A131">
        <v>4.47</v>
      </c>
      <c r="B131">
        <v>10</v>
      </c>
      <c r="C131">
        <v>0.76964999999999995</v>
      </c>
      <c r="D131">
        <v>4.8410000000000002E-2</v>
      </c>
      <c r="E131">
        <v>-8.4180000000000005E-2</v>
      </c>
      <c r="F131">
        <f t="shared" ref="F131:F194" si="6">C131+SUMPRODUCT(A131:B131,D131:E131)</f>
        <v>0.14424269999999983</v>
      </c>
      <c r="G131">
        <f t="shared" ref="G131:G194" si="7">EXP(F131)/(1+EXP(F131))</f>
        <v>0.53599828174229847</v>
      </c>
      <c r="I131" t="s">
        <v>39</v>
      </c>
      <c r="J131">
        <f t="shared" ref="J131:J194" si="8">IF(I131="Yes",1,0)</f>
        <v>0</v>
      </c>
    </row>
    <row r="132" spans="1:10" x14ac:dyDescent="0.25">
      <c r="A132">
        <v>8.41</v>
      </c>
      <c r="B132">
        <v>12</v>
      </c>
      <c r="C132">
        <v>0.76964999999999995</v>
      </c>
      <c r="D132">
        <v>4.8410000000000002E-2</v>
      </c>
      <c r="E132">
        <v>-8.4180000000000005E-2</v>
      </c>
      <c r="F132">
        <f t="shared" si="6"/>
        <v>0.16661809999999999</v>
      </c>
      <c r="G132">
        <f t="shared" si="7"/>
        <v>0.54155842545409483</v>
      </c>
      <c r="I132" t="s">
        <v>39</v>
      </c>
      <c r="J132">
        <f t="shared" si="8"/>
        <v>0</v>
      </c>
    </row>
    <row r="133" spans="1:10" x14ac:dyDescent="0.25">
      <c r="A133">
        <v>6.5</v>
      </c>
      <c r="B133">
        <v>16</v>
      </c>
      <c r="C133">
        <v>0.76964999999999995</v>
      </c>
      <c r="D133">
        <v>4.8410000000000002E-2</v>
      </c>
      <c r="E133">
        <v>-8.4180000000000005E-2</v>
      </c>
      <c r="F133">
        <f t="shared" si="6"/>
        <v>-0.26256500000000016</v>
      </c>
      <c r="G133">
        <f t="shared" si="7"/>
        <v>0.43473327924855654</v>
      </c>
      <c r="I133" t="s">
        <v>39</v>
      </c>
      <c r="J133">
        <f t="shared" si="8"/>
        <v>0</v>
      </c>
    </row>
    <row r="134" spans="1:10" x14ac:dyDescent="0.25">
      <c r="A134">
        <v>9.5399999999999991</v>
      </c>
      <c r="B134">
        <v>10</v>
      </c>
      <c r="C134">
        <v>0.76964999999999995</v>
      </c>
      <c r="D134">
        <v>4.8410000000000002E-2</v>
      </c>
      <c r="E134">
        <v>-8.4180000000000005E-2</v>
      </c>
      <c r="F134">
        <f t="shared" si="6"/>
        <v>0.38968139999999979</v>
      </c>
      <c r="G134">
        <f t="shared" si="7"/>
        <v>0.59620600048076644</v>
      </c>
      <c r="I134" t="s">
        <v>39</v>
      </c>
      <c r="J134">
        <f t="shared" si="8"/>
        <v>0</v>
      </c>
    </row>
    <row r="135" spans="1:10" x14ac:dyDescent="0.25">
      <c r="A135">
        <v>7.62</v>
      </c>
      <c r="B135">
        <v>12</v>
      </c>
      <c r="C135">
        <v>0.76964999999999995</v>
      </c>
      <c r="D135">
        <v>4.8410000000000002E-2</v>
      </c>
      <c r="E135">
        <v>-8.4180000000000005E-2</v>
      </c>
      <c r="F135">
        <f t="shared" si="6"/>
        <v>0.12837419999999999</v>
      </c>
      <c r="G135">
        <f t="shared" si="7"/>
        <v>0.5320495475455741</v>
      </c>
      <c r="I135" t="s">
        <v>39</v>
      </c>
      <c r="J135">
        <f t="shared" si="8"/>
        <v>0</v>
      </c>
    </row>
    <row r="136" spans="1:10" x14ac:dyDescent="0.25">
      <c r="A136">
        <v>3.67</v>
      </c>
      <c r="B136">
        <v>16</v>
      </c>
      <c r="C136">
        <v>0.76964999999999995</v>
      </c>
      <c r="D136">
        <v>4.8410000000000002E-2</v>
      </c>
      <c r="E136">
        <v>-8.4180000000000005E-2</v>
      </c>
      <c r="F136">
        <f t="shared" si="6"/>
        <v>-0.39956530000000012</v>
      </c>
      <c r="G136">
        <f t="shared" si="7"/>
        <v>0.40141678571275347</v>
      </c>
      <c r="I136" t="s">
        <v>39</v>
      </c>
      <c r="J136">
        <f t="shared" si="8"/>
        <v>0</v>
      </c>
    </row>
    <row r="137" spans="1:10" x14ac:dyDescent="0.25">
      <c r="A137">
        <v>6.44</v>
      </c>
      <c r="B137">
        <v>18</v>
      </c>
      <c r="C137">
        <v>0.76964999999999995</v>
      </c>
      <c r="D137">
        <v>4.8410000000000002E-2</v>
      </c>
      <c r="E137">
        <v>-8.4180000000000005E-2</v>
      </c>
      <c r="F137">
        <f t="shared" si="6"/>
        <v>-0.43382960000000015</v>
      </c>
      <c r="G137">
        <f t="shared" si="7"/>
        <v>0.3932122301925397</v>
      </c>
      <c r="I137" t="s">
        <v>39</v>
      </c>
      <c r="J137">
        <f t="shared" si="8"/>
        <v>0</v>
      </c>
    </row>
    <row r="138" spans="1:10" x14ac:dyDescent="0.25">
      <c r="A138">
        <v>5.17</v>
      </c>
      <c r="B138">
        <v>18</v>
      </c>
      <c r="C138">
        <v>0.76964999999999995</v>
      </c>
      <c r="D138">
        <v>4.8410000000000002E-2</v>
      </c>
      <c r="E138">
        <v>-8.4180000000000005E-2</v>
      </c>
      <c r="F138">
        <f t="shared" si="6"/>
        <v>-0.49531030000000031</v>
      </c>
      <c r="G138">
        <f t="shared" si="7"/>
        <v>0.37864339698027288</v>
      </c>
      <c r="I138" t="s">
        <v>39</v>
      </c>
      <c r="J138">
        <f t="shared" si="8"/>
        <v>0</v>
      </c>
    </row>
    <row r="139" spans="1:10" x14ac:dyDescent="0.25">
      <c r="A139">
        <v>6.52</v>
      </c>
      <c r="B139">
        <v>11</v>
      </c>
      <c r="C139">
        <v>0.76964999999999995</v>
      </c>
      <c r="D139">
        <v>4.8410000000000002E-2</v>
      </c>
      <c r="E139">
        <v>-8.4180000000000005E-2</v>
      </c>
      <c r="F139">
        <f t="shared" si="6"/>
        <v>0.15930319999999987</v>
      </c>
      <c r="G139">
        <f t="shared" si="7"/>
        <v>0.53974178988871335</v>
      </c>
      <c r="I139" t="s">
        <v>39</v>
      </c>
      <c r="J139">
        <f t="shared" si="8"/>
        <v>0</v>
      </c>
    </row>
    <row r="140" spans="1:10" x14ac:dyDescent="0.25">
      <c r="A140">
        <v>10.27</v>
      </c>
      <c r="B140">
        <v>10</v>
      </c>
      <c r="C140">
        <v>0.76964999999999995</v>
      </c>
      <c r="D140">
        <v>4.8410000000000002E-2</v>
      </c>
      <c r="E140">
        <v>-8.4180000000000005E-2</v>
      </c>
      <c r="F140">
        <f t="shared" si="6"/>
        <v>0.42502069999999986</v>
      </c>
      <c r="G140">
        <f t="shared" si="7"/>
        <v>0.60468403287867412</v>
      </c>
      <c r="I140" t="s">
        <v>39</v>
      </c>
      <c r="J140">
        <f t="shared" si="8"/>
        <v>0</v>
      </c>
    </row>
    <row r="141" spans="1:10" x14ac:dyDescent="0.25">
      <c r="A141">
        <v>12.3</v>
      </c>
      <c r="B141">
        <v>13</v>
      </c>
      <c r="C141">
        <v>0.76964999999999995</v>
      </c>
      <c r="D141">
        <v>4.8410000000000002E-2</v>
      </c>
      <c r="E141">
        <v>-8.4180000000000005E-2</v>
      </c>
      <c r="F141">
        <f t="shared" si="6"/>
        <v>0.27075299999999991</v>
      </c>
      <c r="G141">
        <f t="shared" si="7"/>
        <v>0.56727775602007158</v>
      </c>
      <c r="I141" t="s">
        <v>39</v>
      </c>
      <c r="J141">
        <f t="shared" si="8"/>
        <v>0</v>
      </c>
    </row>
    <row r="142" spans="1:10" x14ac:dyDescent="0.25">
      <c r="A142">
        <v>6.03</v>
      </c>
      <c r="B142">
        <v>18</v>
      </c>
      <c r="C142">
        <v>0.76964999999999995</v>
      </c>
      <c r="D142">
        <v>4.8410000000000002E-2</v>
      </c>
      <c r="E142">
        <v>-8.4180000000000005E-2</v>
      </c>
      <c r="F142">
        <f t="shared" si="6"/>
        <v>-0.45367770000000007</v>
      </c>
      <c r="G142">
        <f t="shared" si="7"/>
        <v>0.38848671655798644</v>
      </c>
      <c r="I142" t="s">
        <v>39</v>
      </c>
      <c r="J142">
        <f t="shared" si="8"/>
        <v>0</v>
      </c>
    </row>
    <row r="143" spans="1:10" x14ac:dyDescent="0.25">
      <c r="A143">
        <v>6.53</v>
      </c>
      <c r="B143">
        <v>15</v>
      </c>
      <c r="C143">
        <v>0.76964999999999995</v>
      </c>
      <c r="D143">
        <v>4.8410000000000002E-2</v>
      </c>
      <c r="E143">
        <v>-8.4180000000000005E-2</v>
      </c>
      <c r="F143">
        <f t="shared" si="6"/>
        <v>-0.17693270000000016</v>
      </c>
      <c r="G143">
        <f t="shared" si="7"/>
        <v>0.45588185885784238</v>
      </c>
      <c r="I143" t="s">
        <v>39</v>
      </c>
      <c r="J143">
        <f t="shared" si="8"/>
        <v>0</v>
      </c>
    </row>
    <row r="144" spans="1:10" x14ac:dyDescent="0.25">
      <c r="A144">
        <v>7.44</v>
      </c>
      <c r="B144">
        <v>15</v>
      </c>
      <c r="C144">
        <v>0.76964999999999995</v>
      </c>
      <c r="D144">
        <v>4.8410000000000002E-2</v>
      </c>
      <c r="E144">
        <v>-8.4180000000000005E-2</v>
      </c>
      <c r="F144">
        <f t="shared" si="6"/>
        <v>-0.1328796000000001</v>
      </c>
      <c r="G144">
        <f t="shared" si="7"/>
        <v>0.46682889412764877</v>
      </c>
      <c r="I144" t="s">
        <v>39</v>
      </c>
      <c r="J144">
        <f t="shared" si="8"/>
        <v>0</v>
      </c>
    </row>
    <row r="145" spans="1:10" x14ac:dyDescent="0.25">
      <c r="A145">
        <v>0.53</v>
      </c>
      <c r="B145">
        <v>17</v>
      </c>
      <c r="C145">
        <v>0.76964999999999995</v>
      </c>
      <c r="D145">
        <v>4.8410000000000002E-2</v>
      </c>
      <c r="E145">
        <v>-8.4180000000000005E-2</v>
      </c>
      <c r="F145">
        <f t="shared" si="6"/>
        <v>-0.63575270000000006</v>
      </c>
      <c r="G145">
        <f t="shared" si="7"/>
        <v>0.34620727739612267</v>
      </c>
      <c r="I145" t="s">
        <v>39</v>
      </c>
      <c r="J145">
        <f t="shared" si="8"/>
        <v>0</v>
      </c>
    </row>
    <row r="146" spans="1:10" x14ac:dyDescent="0.25">
      <c r="A146">
        <v>9.09</v>
      </c>
      <c r="B146">
        <v>11</v>
      </c>
      <c r="C146">
        <v>0.76964999999999995</v>
      </c>
      <c r="D146">
        <v>4.8410000000000002E-2</v>
      </c>
      <c r="E146">
        <v>-8.4180000000000005E-2</v>
      </c>
      <c r="F146">
        <f t="shared" si="6"/>
        <v>0.28371689999999994</v>
      </c>
      <c r="G146">
        <f t="shared" si="7"/>
        <v>0.5704572349516478</v>
      </c>
      <c r="I146" t="s">
        <v>39</v>
      </c>
      <c r="J146">
        <f t="shared" si="8"/>
        <v>0</v>
      </c>
    </row>
    <row r="147" spans="1:10" x14ac:dyDescent="0.25">
      <c r="A147">
        <v>8.77</v>
      </c>
      <c r="B147">
        <v>17</v>
      </c>
      <c r="C147">
        <v>0.76964999999999995</v>
      </c>
      <c r="D147">
        <v>4.8410000000000002E-2</v>
      </c>
      <c r="E147">
        <v>-8.4180000000000005E-2</v>
      </c>
      <c r="F147">
        <f t="shared" si="6"/>
        <v>-0.23685430000000007</v>
      </c>
      <c r="G147">
        <f t="shared" si="7"/>
        <v>0.44106170405163725</v>
      </c>
      <c r="I147" t="s">
        <v>39</v>
      </c>
      <c r="J147">
        <f t="shared" si="8"/>
        <v>0</v>
      </c>
    </row>
    <row r="148" spans="1:10" x14ac:dyDescent="0.25">
      <c r="A148">
        <v>3.9</v>
      </c>
      <c r="B148">
        <v>14</v>
      </c>
      <c r="C148">
        <v>0.76964999999999995</v>
      </c>
      <c r="D148">
        <v>4.8410000000000002E-2</v>
      </c>
      <c r="E148">
        <v>-8.4180000000000005E-2</v>
      </c>
      <c r="F148">
        <f t="shared" si="6"/>
        <v>-0.22007100000000013</v>
      </c>
      <c r="G148">
        <f t="shared" si="7"/>
        <v>0.44520322801528572</v>
      </c>
      <c r="I148" t="s">
        <v>39</v>
      </c>
      <c r="J148">
        <f t="shared" si="8"/>
        <v>0</v>
      </c>
    </row>
    <row r="149" spans="1:10" x14ac:dyDescent="0.25">
      <c r="A149">
        <v>10.51</v>
      </c>
      <c r="B149">
        <v>16</v>
      </c>
      <c r="C149">
        <v>0.76964999999999995</v>
      </c>
      <c r="D149">
        <v>4.8410000000000002E-2</v>
      </c>
      <c r="E149">
        <v>-8.4180000000000005E-2</v>
      </c>
      <c r="F149">
        <f t="shared" si="6"/>
        <v>-6.8440900000000138E-2</v>
      </c>
      <c r="G149">
        <f t="shared" si="7"/>
        <v>0.48289645078769544</v>
      </c>
      <c r="I149" t="s">
        <v>39</v>
      </c>
      <c r="J149">
        <f t="shared" si="8"/>
        <v>0</v>
      </c>
    </row>
    <row r="150" spans="1:10" x14ac:dyDescent="0.25">
      <c r="A150">
        <v>7.56</v>
      </c>
      <c r="B150">
        <v>14</v>
      </c>
      <c r="C150">
        <v>0.76964999999999995</v>
      </c>
      <c r="D150">
        <v>4.8410000000000002E-2</v>
      </c>
      <c r="E150">
        <v>-8.4180000000000005E-2</v>
      </c>
      <c r="F150">
        <f t="shared" si="6"/>
        <v>-4.2890400000000106E-2</v>
      </c>
      <c r="G150">
        <f t="shared" si="7"/>
        <v>0.48927904346011053</v>
      </c>
      <c r="I150" t="s">
        <v>39</v>
      </c>
      <c r="J150">
        <f t="shared" si="8"/>
        <v>0</v>
      </c>
    </row>
    <row r="151" spans="1:10" x14ac:dyDescent="0.25">
      <c r="A151">
        <v>11.48</v>
      </c>
      <c r="B151">
        <v>11</v>
      </c>
      <c r="C151">
        <v>0.76964999999999995</v>
      </c>
      <c r="D151">
        <v>4.8410000000000002E-2</v>
      </c>
      <c r="E151">
        <v>-8.4180000000000005E-2</v>
      </c>
      <c r="F151">
        <f t="shared" si="6"/>
        <v>0.39941679999999991</v>
      </c>
      <c r="G151">
        <f t="shared" si="7"/>
        <v>0.59854753198448285</v>
      </c>
      <c r="I151" t="s">
        <v>39</v>
      </c>
      <c r="J151">
        <f t="shared" si="8"/>
        <v>0</v>
      </c>
    </row>
    <row r="152" spans="1:10" x14ac:dyDescent="0.25">
      <c r="A152">
        <v>10.49</v>
      </c>
      <c r="B152">
        <v>10</v>
      </c>
      <c r="C152">
        <v>0.76964999999999995</v>
      </c>
      <c r="D152">
        <v>4.8410000000000002E-2</v>
      </c>
      <c r="E152">
        <v>-8.4180000000000005E-2</v>
      </c>
      <c r="F152">
        <f t="shared" si="6"/>
        <v>0.43567089999999986</v>
      </c>
      <c r="G152">
        <f t="shared" si="7"/>
        <v>0.60722701081630659</v>
      </c>
      <c r="I152" t="s">
        <v>39</v>
      </c>
      <c r="J152">
        <f t="shared" si="8"/>
        <v>0</v>
      </c>
    </row>
    <row r="153" spans="1:10" x14ac:dyDescent="0.25">
      <c r="A153">
        <v>10.77</v>
      </c>
      <c r="B153">
        <v>17</v>
      </c>
      <c r="C153">
        <v>0.76964999999999995</v>
      </c>
      <c r="D153">
        <v>4.8410000000000002E-2</v>
      </c>
      <c r="E153">
        <v>-8.4180000000000005E-2</v>
      </c>
      <c r="F153">
        <f t="shared" si="6"/>
        <v>-0.14003430000000006</v>
      </c>
      <c r="G153">
        <f t="shared" si="7"/>
        <v>0.46504852173263661</v>
      </c>
      <c r="I153" t="s">
        <v>39</v>
      </c>
      <c r="J153">
        <f t="shared" si="8"/>
        <v>0</v>
      </c>
    </row>
    <row r="154" spans="1:10" x14ac:dyDescent="0.25">
      <c r="A154">
        <v>7.64</v>
      </c>
      <c r="B154">
        <v>13</v>
      </c>
      <c r="C154">
        <v>0.76964999999999995</v>
      </c>
      <c r="D154">
        <v>4.8410000000000002E-2</v>
      </c>
      <c r="E154">
        <v>-8.4180000000000005E-2</v>
      </c>
      <c r="F154">
        <f t="shared" si="6"/>
        <v>4.5162399999999825E-2</v>
      </c>
      <c r="G154">
        <f t="shared" si="7"/>
        <v>0.5112886813258245</v>
      </c>
      <c r="I154" t="s">
        <v>39</v>
      </c>
      <c r="J154">
        <f t="shared" si="8"/>
        <v>0</v>
      </c>
    </row>
    <row r="155" spans="1:10" x14ac:dyDescent="0.25">
      <c r="A155">
        <v>5.93</v>
      </c>
      <c r="B155">
        <v>17</v>
      </c>
      <c r="C155">
        <v>0.76964999999999995</v>
      </c>
      <c r="D155">
        <v>4.8410000000000002E-2</v>
      </c>
      <c r="E155">
        <v>-8.4180000000000005E-2</v>
      </c>
      <c r="F155">
        <f t="shared" si="6"/>
        <v>-0.37433870000000002</v>
      </c>
      <c r="G155">
        <f t="shared" si="7"/>
        <v>0.40749305617550552</v>
      </c>
      <c r="I155" t="s">
        <v>39</v>
      </c>
      <c r="J155">
        <f t="shared" si="8"/>
        <v>0</v>
      </c>
    </row>
    <row r="156" spans="1:10" x14ac:dyDescent="0.25">
      <c r="A156">
        <v>6.89</v>
      </c>
      <c r="B156">
        <v>16</v>
      </c>
      <c r="C156">
        <v>0.76964999999999995</v>
      </c>
      <c r="D156">
        <v>4.8410000000000002E-2</v>
      </c>
      <c r="E156">
        <v>-8.4180000000000005E-2</v>
      </c>
      <c r="F156">
        <f t="shared" si="6"/>
        <v>-0.24368510000000021</v>
      </c>
      <c r="G156">
        <f t="shared" si="7"/>
        <v>0.4393784165863257</v>
      </c>
      <c r="I156" t="s">
        <v>39</v>
      </c>
      <c r="J156">
        <f t="shared" si="8"/>
        <v>0</v>
      </c>
    </row>
    <row r="157" spans="1:10" x14ac:dyDescent="0.25">
      <c r="A157">
        <v>7.71</v>
      </c>
      <c r="B157">
        <v>16</v>
      </c>
      <c r="C157">
        <v>0.76964999999999995</v>
      </c>
      <c r="D157">
        <v>4.8410000000000002E-2</v>
      </c>
      <c r="E157">
        <v>-8.4180000000000005E-2</v>
      </c>
      <c r="F157">
        <f t="shared" si="6"/>
        <v>-0.20398890000000014</v>
      </c>
      <c r="G157">
        <f t="shared" si="7"/>
        <v>0.44917888136227108</v>
      </c>
      <c r="I157" t="s">
        <v>39</v>
      </c>
      <c r="J157">
        <f t="shared" si="8"/>
        <v>0</v>
      </c>
    </row>
    <row r="158" spans="1:10" x14ac:dyDescent="0.25">
      <c r="A158">
        <v>7.49</v>
      </c>
      <c r="B158">
        <v>16</v>
      </c>
      <c r="C158">
        <v>0.76964999999999995</v>
      </c>
      <c r="D158">
        <v>4.8410000000000002E-2</v>
      </c>
      <c r="E158">
        <v>-8.4180000000000005E-2</v>
      </c>
      <c r="F158">
        <f t="shared" si="6"/>
        <v>-0.21463910000000008</v>
      </c>
      <c r="G158">
        <f t="shared" si="7"/>
        <v>0.44654528888936218</v>
      </c>
      <c r="I158" t="s">
        <v>39</v>
      </c>
      <c r="J158">
        <f t="shared" si="8"/>
        <v>0</v>
      </c>
    </row>
    <row r="159" spans="1:10" x14ac:dyDescent="0.25">
      <c r="A159">
        <v>10.210000000000001</v>
      </c>
      <c r="B159">
        <v>13</v>
      </c>
      <c r="C159">
        <v>0.76964999999999995</v>
      </c>
      <c r="D159">
        <v>4.8410000000000002E-2</v>
      </c>
      <c r="E159">
        <v>-8.4180000000000005E-2</v>
      </c>
      <c r="F159">
        <f t="shared" si="6"/>
        <v>0.1695760999999999</v>
      </c>
      <c r="G159">
        <f t="shared" si="7"/>
        <v>0.54229272588139654</v>
      </c>
      <c r="I159" t="s">
        <v>39</v>
      </c>
      <c r="J159">
        <f t="shared" si="8"/>
        <v>0</v>
      </c>
    </row>
    <row r="160" spans="1:10" x14ac:dyDescent="0.25">
      <c r="A160">
        <v>12.53</v>
      </c>
      <c r="B160">
        <v>10</v>
      </c>
      <c r="C160">
        <v>0.76964999999999995</v>
      </c>
      <c r="D160">
        <v>4.8410000000000002E-2</v>
      </c>
      <c r="E160">
        <v>-8.4180000000000005E-2</v>
      </c>
      <c r="F160">
        <f t="shared" si="6"/>
        <v>0.53442729999999983</v>
      </c>
      <c r="G160">
        <f t="shared" si="7"/>
        <v>0.63051511611033306</v>
      </c>
      <c r="I160" t="s">
        <v>39</v>
      </c>
      <c r="J160">
        <f t="shared" si="8"/>
        <v>0</v>
      </c>
    </row>
    <row r="161" spans="1:10" x14ac:dyDescent="0.25">
      <c r="A161">
        <v>9.32</v>
      </c>
      <c r="B161">
        <v>18</v>
      </c>
      <c r="C161">
        <v>0.76964999999999995</v>
      </c>
      <c r="D161">
        <v>4.8410000000000002E-2</v>
      </c>
      <c r="E161">
        <v>-8.4180000000000005E-2</v>
      </c>
      <c r="F161">
        <f t="shared" si="6"/>
        <v>-0.29440880000000025</v>
      </c>
      <c r="G161">
        <f t="shared" si="7"/>
        <v>0.42692486407384228</v>
      </c>
      <c r="I161" t="s">
        <v>39</v>
      </c>
      <c r="J161">
        <f t="shared" si="8"/>
        <v>0</v>
      </c>
    </row>
    <row r="162" spans="1:10" x14ac:dyDescent="0.25">
      <c r="A162">
        <v>4.67</v>
      </c>
      <c r="B162">
        <v>12</v>
      </c>
      <c r="C162">
        <v>0.76964999999999995</v>
      </c>
      <c r="D162">
        <v>4.8410000000000002E-2</v>
      </c>
      <c r="E162">
        <v>-8.4180000000000005E-2</v>
      </c>
      <c r="F162">
        <f t="shared" si="6"/>
        <v>-1.4435299999999929E-2</v>
      </c>
      <c r="G162">
        <f t="shared" si="7"/>
        <v>0.49639123766530463</v>
      </c>
      <c r="I162" t="s">
        <v>39</v>
      </c>
      <c r="J162">
        <f t="shared" si="8"/>
        <v>0</v>
      </c>
    </row>
    <row r="163" spans="1:10" x14ac:dyDescent="0.25">
      <c r="A163">
        <v>2.93</v>
      </c>
      <c r="B163">
        <v>12</v>
      </c>
      <c r="C163">
        <v>0.76964999999999995</v>
      </c>
      <c r="D163">
        <v>4.8410000000000002E-2</v>
      </c>
      <c r="E163">
        <v>-8.4180000000000005E-2</v>
      </c>
      <c r="F163">
        <f t="shared" si="6"/>
        <v>-9.8668699999999943E-2</v>
      </c>
      <c r="G163">
        <f t="shared" si="7"/>
        <v>0.47535281783510053</v>
      </c>
      <c r="I163" t="s">
        <v>39</v>
      </c>
      <c r="J163">
        <f t="shared" si="8"/>
        <v>0</v>
      </c>
    </row>
    <row r="164" spans="1:10" x14ac:dyDescent="0.25">
      <c r="A164">
        <v>3.63</v>
      </c>
      <c r="B164">
        <v>13</v>
      </c>
      <c r="C164">
        <v>0.76964999999999995</v>
      </c>
      <c r="D164">
        <v>4.8410000000000002E-2</v>
      </c>
      <c r="E164">
        <v>-8.4180000000000005E-2</v>
      </c>
      <c r="F164">
        <f t="shared" si="6"/>
        <v>-0.14896170000000009</v>
      </c>
      <c r="G164">
        <f t="shared" si="7"/>
        <v>0.46282828501351908</v>
      </c>
      <c r="I164" t="s">
        <v>39</v>
      </c>
      <c r="J164">
        <f t="shared" si="8"/>
        <v>0</v>
      </c>
    </row>
    <row r="165" spans="1:10" x14ac:dyDescent="0.25">
      <c r="A165">
        <v>5.68</v>
      </c>
      <c r="B165">
        <v>17</v>
      </c>
      <c r="C165">
        <v>0.76964999999999995</v>
      </c>
      <c r="D165">
        <v>4.8410000000000002E-2</v>
      </c>
      <c r="E165">
        <v>-8.4180000000000005E-2</v>
      </c>
      <c r="F165">
        <f t="shared" si="6"/>
        <v>-0.38644120000000015</v>
      </c>
      <c r="G165">
        <f t="shared" si="7"/>
        <v>0.40457430210028439</v>
      </c>
      <c r="I165" t="s">
        <v>39</v>
      </c>
      <c r="J165">
        <f t="shared" si="8"/>
        <v>0</v>
      </c>
    </row>
    <row r="166" spans="1:10" x14ac:dyDescent="0.25">
      <c r="A166">
        <v>8.2200000000000006</v>
      </c>
      <c r="B166">
        <v>13</v>
      </c>
      <c r="C166">
        <v>0.76964999999999995</v>
      </c>
      <c r="D166">
        <v>4.8410000000000002E-2</v>
      </c>
      <c r="E166">
        <v>-8.4180000000000005E-2</v>
      </c>
      <c r="F166">
        <f t="shared" si="6"/>
        <v>7.3240199999999867E-2</v>
      </c>
      <c r="G166">
        <f t="shared" si="7"/>
        <v>0.51830186960206848</v>
      </c>
      <c r="I166" t="s">
        <v>39</v>
      </c>
      <c r="J166">
        <f t="shared" si="8"/>
        <v>0</v>
      </c>
    </row>
    <row r="167" spans="1:10" x14ac:dyDescent="0.25">
      <c r="A167">
        <v>0.37</v>
      </c>
      <c r="B167">
        <v>15</v>
      </c>
      <c r="C167">
        <v>0.76964999999999995</v>
      </c>
      <c r="D167">
        <v>4.8410000000000002E-2</v>
      </c>
      <c r="E167">
        <v>-8.4180000000000005E-2</v>
      </c>
      <c r="F167">
        <f t="shared" si="6"/>
        <v>-0.47513830000000024</v>
      </c>
      <c r="G167">
        <f t="shared" si="7"/>
        <v>0.38340080019164008</v>
      </c>
      <c r="I167" t="s">
        <v>39</v>
      </c>
      <c r="J167">
        <f t="shared" si="8"/>
        <v>0</v>
      </c>
    </row>
    <row r="168" spans="1:10" x14ac:dyDescent="0.25">
      <c r="A168">
        <v>6.71</v>
      </c>
      <c r="B168">
        <v>11</v>
      </c>
      <c r="C168">
        <v>0.76964999999999995</v>
      </c>
      <c r="D168">
        <v>4.8410000000000002E-2</v>
      </c>
      <c r="E168">
        <v>-8.4180000000000005E-2</v>
      </c>
      <c r="F168">
        <f t="shared" si="6"/>
        <v>0.16850109999999985</v>
      </c>
      <c r="G168">
        <f t="shared" si="7"/>
        <v>0.54202588660059325</v>
      </c>
      <c r="I168" t="s">
        <v>39</v>
      </c>
      <c r="J168">
        <f t="shared" si="8"/>
        <v>0</v>
      </c>
    </row>
    <row r="169" spans="1:10" x14ac:dyDescent="0.25">
      <c r="A169">
        <v>6.71</v>
      </c>
      <c r="B169">
        <v>13</v>
      </c>
      <c r="C169">
        <v>0.76964999999999995</v>
      </c>
      <c r="D169">
        <v>4.8410000000000002E-2</v>
      </c>
      <c r="E169">
        <v>-8.4180000000000005E-2</v>
      </c>
      <c r="F169">
        <f t="shared" si="6"/>
        <v>1.4109999999978307E-4</v>
      </c>
      <c r="G169">
        <f t="shared" si="7"/>
        <v>0.50003527499994149</v>
      </c>
      <c r="I169" t="s">
        <v>39</v>
      </c>
      <c r="J169">
        <f t="shared" si="8"/>
        <v>0</v>
      </c>
    </row>
    <row r="170" spans="1:10" x14ac:dyDescent="0.25">
      <c r="A170">
        <v>7.3</v>
      </c>
      <c r="B170">
        <v>10</v>
      </c>
      <c r="C170">
        <v>0.76964999999999995</v>
      </c>
      <c r="D170">
        <v>4.8410000000000002E-2</v>
      </c>
      <c r="E170">
        <v>-8.4180000000000005E-2</v>
      </c>
      <c r="F170">
        <f t="shared" si="6"/>
        <v>0.28124299999999985</v>
      </c>
      <c r="G170">
        <f t="shared" si="7"/>
        <v>0.56985093556906841</v>
      </c>
      <c r="I170" t="s">
        <v>39</v>
      </c>
      <c r="J170">
        <f t="shared" si="8"/>
        <v>0</v>
      </c>
    </row>
    <row r="171" spans="1:10" x14ac:dyDescent="0.25">
      <c r="A171">
        <v>11.48</v>
      </c>
      <c r="B171">
        <v>18</v>
      </c>
      <c r="C171">
        <v>0.76964999999999995</v>
      </c>
      <c r="D171">
        <v>4.8410000000000002E-2</v>
      </c>
      <c r="E171">
        <v>-8.4180000000000005E-2</v>
      </c>
      <c r="F171">
        <f t="shared" si="6"/>
        <v>-0.18984320000000021</v>
      </c>
      <c r="G171">
        <f t="shared" si="7"/>
        <v>0.45268123048304976</v>
      </c>
      <c r="I171" t="s">
        <v>39</v>
      </c>
      <c r="J171">
        <f t="shared" si="8"/>
        <v>0</v>
      </c>
    </row>
    <row r="172" spans="1:10" x14ac:dyDescent="0.25">
      <c r="A172">
        <v>8.01</v>
      </c>
      <c r="B172">
        <v>10</v>
      </c>
      <c r="C172">
        <v>0.76964999999999995</v>
      </c>
      <c r="D172">
        <v>4.8410000000000002E-2</v>
      </c>
      <c r="E172">
        <v>-8.4180000000000005E-2</v>
      </c>
      <c r="F172">
        <f t="shared" si="6"/>
        <v>0.31561409999999984</v>
      </c>
      <c r="G172">
        <f t="shared" si="7"/>
        <v>0.57825500442342792</v>
      </c>
      <c r="I172" t="s">
        <v>39</v>
      </c>
      <c r="J172">
        <f t="shared" si="8"/>
        <v>0</v>
      </c>
    </row>
    <row r="173" spans="1:10" x14ac:dyDescent="0.25">
      <c r="A173">
        <v>12.49</v>
      </c>
      <c r="B173">
        <v>15</v>
      </c>
      <c r="C173">
        <v>0.76964999999999995</v>
      </c>
      <c r="D173">
        <v>4.8410000000000002E-2</v>
      </c>
      <c r="E173">
        <v>-8.4180000000000005E-2</v>
      </c>
      <c r="F173">
        <f t="shared" si="6"/>
        <v>0.11159089999999983</v>
      </c>
      <c r="G173">
        <f t="shared" si="7"/>
        <v>0.52786881123536877</v>
      </c>
      <c r="I173" t="s">
        <v>39</v>
      </c>
      <c r="J173">
        <f t="shared" si="8"/>
        <v>0</v>
      </c>
    </row>
    <row r="174" spans="1:10" x14ac:dyDescent="0.25">
      <c r="A174">
        <v>9.0299999999999994</v>
      </c>
      <c r="B174">
        <v>16</v>
      </c>
      <c r="C174">
        <v>0.76964999999999995</v>
      </c>
      <c r="D174">
        <v>4.8410000000000002E-2</v>
      </c>
      <c r="E174">
        <v>-8.4180000000000005E-2</v>
      </c>
      <c r="F174">
        <f t="shared" si="6"/>
        <v>-0.14008770000000015</v>
      </c>
      <c r="G174">
        <f t="shared" si="7"/>
        <v>0.46503523699118599</v>
      </c>
      <c r="I174" t="s">
        <v>39</v>
      </c>
      <c r="J174">
        <f t="shared" si="8"/>
        <v>0</v>
      </c>
    </row>
    <row r="175" spans="1:10" x14ac:dyDescent="0.25">
      <c r="A175">
        <v>6.38</v>
      </c>
      <c r="B175">
        <v>18</v>
      </c>
      <c r="C175">
        <v>0.76964999999999995</v>
      </c>
      <c r="D175">
        <v>4.8410000000000002E-2</v>
      </c>
      <c r="E175">
        <v>-8.4180000000000005E-2</v>
      </c>
      <c r="F175">
        <f t="shared" si="6"/>
        <v>-0.43673420000000007</v>
      </c>
      <c r="G175">
        <f t="shared" si="7"/>
        <v>0.39251941855025285</v>
      </c>
      <c r="I175" t="s">
        <v>39</v>
      </c>
      <c r="J175">
        <f t="shared" si="8"/>
        <v>0</v>
      </c>
    </row>
    <row r="176" spans="1:10" x14ac:dyDescent="0.25">
      <c r="A176">
        <v>0</v>
      </c>
      <c r="B176">
        <v>15</v>
      </c>
      <c r="C176">
        <v>0.76964999999999995</v>
      </c>
      <c r="D176">
        <v>4.8410000000000002E-2</v>
      </c>
      <c r="E176">
        <v>-8.4180000000000005E-2</v>
      </c>
      <c r="F176">
        <f t="shared" si="6"/>
        <v>-0.49305000000000021</v>
      </c>
      <c r="G176">
        <f t="shared" si="7"/>
        <v>0.37917532926512409</v>
      </c>
      <c r="I176" t="s">
        <v>39</v>
      </c>
      <c r="J176">
        <f t="shared" si="8"/>
        <v>0</v>
      </c>
    </row>
    <row r="177" spans="1:10" x14ac:dyDescent="0.25">
      <c r="A177">
        <v>7.54</v>
      </c>
      <c r="B177">
        <v>12</v>
      </c>
      <c r="C177">
        <v>0.76964999999999995</v>
      </c>
      <c r="D177">
        <v>4.8410000000000002E-2</v>
      </c>
      <c r="E177">
        <v>-8.4180000000000005E-2</v>
      </c>
      <c r="F177">
        <f t="shared" si="6"/>
        <v>0.12450139999999998</v>
      </c>
      <c r="G177">
        <f t="shared" si="7"/>
        <v>0.53108520709303608</v>
      </c>
      <c r="I177" t="s">
        <v>39</v>
      </c>
      <c r="J177">
        <f t="shared" si="8"/>
        <v>0</v>
      </c>
    </row>
    <row r="178" spans="1:10" x14ac:dyDescent="0.25">
      <c r="A178">
        <v>5.61</v>
      </c>
      <c r="B178">
        <v>11</v>
      </c>
      <c r="C178">
        <v>0.76964999999999995</v>
      </c>
      <c r="D178">
        <v>4.8410000000000002E-2</v>
      </c>
      <c r="E178">
        <v>-8.4180000000000005E-2</v>
      </c>
      <c r="F178">
        <f t="shared" si="6"/>
        <v>0.11525009999999991</v>
      </c>
      <c r="G178">
        <f t="shared" si="7"/>
        <v>0.52878067523503525</v>
      </c>
      <c r="I178" t="s">
        <v>39</v>
      </c>
      <c r="J178">
        <f t="shared" si="8"/>
        <v>0</v>
      </c>
    </row>
    <row r="179" spans="1:10" x14ac:dyDescent="0.25">
      <c r="A179">
        <v>10.48</v>
      </c>
      <c r="B179">
        <v>17</v>
      </c>
      <c r="C179">
        <v>0.76964999999999995</v>
      </c>
      <c r="D179">
        <v>4.8410000000000002E-2</v>
      </c>
      <c r="E179">
        <v>-8.4180000000000005E-2</v>
      </c>
      <c r="F179">
        <f t="shared" si="6"/>
        <v>-0.15407320000000002</v>
      </c>
      <c r="G179">
        <f t="shared" si="7"/>
        <v>0.46155771693751829</v>
      </c>
      <c r="I179" t="s">
        <v>39</v>
      </c>
      <c r="J179">
        <f t="shared" si="8"/>
        <v>0</v>
      </c>
    </row>
    <row r="180" spans="1:10" x14ac:dyDescent="0.25">
      <c r="A180">
        <v>10.66</v>
      </c>
      <c r="B180">
        <v>14</v>
      </c>
      <c r="C180">
        <v>0.76964999999999995</v>
      </c>
      <c r="D180">
        <v>4.8410000000000002E-2</v>
      </c>
      <c r="E180">
        <v>-8.4180000000000005E-2</v>
      </c>
      <c r="F180">
        <f t="shared" si="6"/>
        <v>0.10718059999999996</v>
      </c>
      <c r="G180">
        <f t="shared" si="7"/>
        <v>0.52676952825504209</v>
      </c>
      <c r="I180" t="s">
        <v>38</v>
      </c>
      <c r="J180">
        <f t="shared" si="8"/>
        <v>1</v>
      </c>
    </row>
    <row r="181" spans="1:10" x14ac:dyDescent="0.25">
      <c r="A181">
        <v>7.78</v>
      </c>
      <c r="B181">
        <v>18</v>
      </c>
      <c r="C181">
        <v>0.76964999999999995</v>
      </c>
      <c r="D181">
        <v>4.8410000000000002E-2</v>
      </c>
      <c r="E181">
        <v>-8.4180000000000005E-2</v>
      </c>
      <c r="F181">
        <f t="shared" si="6"/>
        <v>-0.36896020000000007</v>
      </c>
      <c r="G181">
        <f t="shared" si="7"/>
        <v>0.40879229777913179</v>
      </c>
      <c r="I181" t="s">
        <v>38</v>
      </c>
      <c r="J181">
        <f t="shared" si="8"/>
        <v>1</v>
      </c>
    </row>
    <row r="182" spans="1:10" x14ac:dyDescent="0.25">
      <c r="A182">
        <v>4.9400000000000004</v>
      </c>
      <c r="B182">
        <v>13</v>
      </c>
      <c r="C182">
        <v>0.76964999999999995</v>
      </c>
      <c r="D182">
        <v>4.8410000000000002E-2</v>
      </c>
      <c r="E182">
        <v>-8.4180000000000005E-2</v>
      </c>
      <c r="F182">
        <f t="shared" si="6"/>
        <v>-8.5544600000000082E-2</v>
      </c>
      <c r="G182">
        <f t="shared" si="7"/>
        <v>0.47862688223401817</v>
      </c>
      <c r="I182" t="s">
        <v>38</v>
      </c>
      <c r="J182">
        <f t="shared" si="8"/>
        <v>1</v>
      </c>
    </row>
    <row r="183" spans="1:10" x14ac:dyDescent="0.25">
      <c r="A183">
        <v>7.43</v>
      </c>
      <c r="B183">
        <v>11</v>
      </c>
      <c r="C183">
        <v>0.76964999999999995</v>
      </c>
      <c r="D183">
        <v>4.8410000000000002E-2</v>
      </c>
      <c r="E183">
        <v>-8.4180000000000005E-2</v>
      </c>
      <c r="F183">
        <f t="shared" si="6"/>
        <v>0.20335629999999993</v>
      </c>
      <c r="G183">
        <f t="shared" si="7"/>
        <v>0.55066459748136787</v>
      </c>
      <c r="I183" t="s">
        <v>39</v>
      </c>
      <c r="J183">
        <f t="shared" si="8"/>
        <v>0</v>
      </c>
    </row>
    <row r="184" spans="1:10" x14ac:dyDescent="0.25">
      <c r="A184">
        <v>4.74</v>
      </c>
      <c r="B184">
        <v>13</v>
      </c>
      <c r="C184">
        <v>0.76964999999999995</v>
      </c>
      <c r="D184">
        <v>4.8410000000000002E-2</v>
      </c>
      <c r="E184">
        <v>-8.4180000000000005E-2</v>
      </c>
      <c r="F184">
        <f t="shared" si="6"/>
        <v>-9.5226600000000161E-2</v>
      </c>
      <c r="G184">
        <f t="shared" si="7"/>
        <v>0.47621132380219044</v>
      </c>
      <c r="I184" t="s">
        <v>39</v>
      </c>
      <c r="J184">
        <f t="shared" si="8"/>
        <v>0</v>
      </c>
    </row>
    <row r="185" spans="1:10" x14ac:dyDescent="0.25">
      <c r="A185">
        <v>5.32</v>
      </c>
      <c r="B185">
        <v>18</v>
      </c>
      <c r="C185">
        <v>0.76964999999999995</v>
      </c>
      <c r="D185">
        <v>4.8410000000000002E-2</v>
      </c>
      <c r="E185">
        <v>-8.4180000000000005E-2</v>
      </c>
      <c r="F185">
        <f t="shared" si="6"/>
        <v>-0.48804880000000006</v>
      </c>
      <c r="G185">
        <f t="shared" si="7"/>
        <v>0.38035332811358313</v>
      </c>
      <c r="I185" t="s">
        <v>38</v>
      </c>
      <c r="J185">
        <f t="shared" si="8"/>
        <v>1</v>
      </c>
    </row>
    <row r="186" spans="1:10" x14ac:dyDescent="0.25">
      <c r="A186">
        <v>9.9499999999999993</v>
      </c>
      <c r="B186">
        <v>11</v>
      </c>
      <c r="C186">
        <v>0.76964999999999995</v>
      </c>
      <c r="D186">
        <v>4.8410000000000002E-2</v>
      </c>
      <c r="E186">
        <v>-8.4180000000000005E-2</v>
      </c>
      <c r="F186">
        <f t="shared" si="6"/>
        <v>0.3253494999999999</v>
      </c>
      <c r="G186">
        <f t="shared" si="7"/>
        <v>0.5806274101956449</v>
      </c>
      <c r="I186" t="s">
        <v>38</v>
      </c>
      <c r="J186">
        <f t="shared" si="8"/>
        <v>1</v>
      </c>
    </row>
    <row r="187" spans="1:10" x14ac:dyDescent="0.25">
      <c r="A187">
        <v>10.07</v>
      </c>
      <c r="B187">
        <v>10</v>
      </c>
      <c r="C187">
        <v>0.76964999999999995</v>
      </c>
      <c r="D187">
        <v>4.8410000000000002E-2</v>
      </c>
      <c r="E187">
        <v>-8.4180000000000005E-2</v>
      </c>
      <c r="F187">
        <f t="shared" si="6"/>
        <v>0.41533869999999989</v>
      </c>
      <c r="G187">
        <f t="shared" si="7"/>
        <v>0.60236730544133743</v>
      </c>
      <c r="I187" t="s">
        <v>38</v>
      </c>
      <c r="J187">
        <f t="shared" si="8"/>
        <v>1</v>
      </c>
    </row>
    <row r="188" spans="1:10" x14ac:dyDescent="0.25">
      <c r="A188">
        <v>8.68</v>
      </c>
      <c r="B188">
        <v>17</v>
      </c>
      <c r="C188">
        <v>0.76964999999999995</v>
      </c>
      <c r="D188">
        <v>4.8410000000000002E-2</v>
      </c>
      <c r="E188">
        <v>-8.4180000000000005E-2</v>
      </c>
      <c r="F188">
        <f t="shared" si="6"/>
        <v>-0.24121119999999996</v>
      </c>
      <c r="G188">
        <f t="shared" si="7"/>
        <v>0.43998789115538772</v>
      </c>
      <c r="I188" t="s">
        <v>39</v>
      </c>
      <c r="J188">
        <f t="shared" si="8"/>
        <v>0</v>
      </c>
    </row>
    <row r="189" spans="1:10" x14ac:dyDescent="0.25">
      <c r="A189">
        <v>6.03</v>
      </c>
      <c r="B189">
        <v>17</v>
      </c>
      <c r="C189">
        <v>0.76964999999999995</v>
      </c>
      <c r="D189">
        <v>4.8410000000000002E-2</v>
      </c>
      <c r="E189">
        <v>-8.4180000000000005E-2</v>
      </c>
      <c r="F189">
        <f t="shared" si="6"/>
        <v>-0.36949770000000015</v>
      </c>
      <c r="G189">
        <f t="shared" si="7"/>
        <v>0.40866240052951763</v>
      </c>
      <c r="I189" t="s">
        <v>39</v>
      </c>
      <c r="J189">
        <f t="shared" si="8"/>
        <v>0</v>
      </c>
    </row>
    <row r="190" spans="1:10" x14ac:dyDescent="0.25">
      <c r="A190">
        <v>8.07</v>
      </c>
      <c r="B190">
        <v>15</v>
      </c>
      <c r="C190">
        <v>0.76964999999999995</v>
      </c>
      <c r="D190">
        <v>4.8410000000000002E-2</v>
      </c>
      <c r="E190">
        <v>-8.4180000000000005E-2</v>
      </c>
      <c r="F190">
        <f t="shared" si="6"/>
        <v>-0.10238130000000023</v>
      </c>
      <c r="G190">
        <f t="shared" si="7"/>
        <v>0.47442700895833112</v>
      </c>
      <c r="I190" t="s">
        <v>39</v>
      </c>
      <c r="J190">
        <f t="shared" si="8"/>
        <v>0</v>
      </c>
    </row>
    <row r="191" spans="1:10" x14ac:dyDescent="0.25">
      <c r="A191">
        <v>12.11</v>
      </c>
      <c r="B191">
        <v>15</v>
      </c>
      <c r="C191">
        <v>0.76964999999999995</v>
      </c>
      <c r="D191">
        <v>4.8410000000000002E-2</v>
      </c>
      <c r="E191">
        <v>-8.4180000000000005E-2</v>
      </c>
      <c r="F191">
        <f t="shared" si="6"/>
        <v>9.3195099999999753E-2</v>
      </c>
      <c r="G191">
        <f t="shared" si="7"/>
        <v>0.52328192651066652</v>
      </c>
      <c r="I191" t="s">
        <v>38</v>
      </c>
      <c r="J191">
        <f t="shared" si="8"/>
        <v>1</v>
      </c>
    </row>
    <row r="192" spans="1:10" x14ac:dyDescent="0.25">
      <c r="A192">
        <v>8.7899999999999991</v>
      </c>
      <c r="B192">
        <v>13</v>
      </c>
      <c r="C192">
        <v>0.76964999999999995</v>
      </c>
      <c r="D192">
        <v>4.8410000000000002E-2</v>
      </c>
      <c r="E192">
        <v>-8.4180000000000005E-2</v>
      </c>
      <c r="F192">
        <f t="shared" si="6"/>
        <v>0.10083389999999981</v>
      </c>
      <c r="G192">
        <f t="shared" si="7"/>
        <v>0.52518713781517068</v>
      </c>
      <c r="I192" t="s">
        <v>38</v>
      </c>
      <c r="J192">
        <f t="shared" si="8"/>
        <v>1</v>
      </c>
    </row>
    <row r="193" spans="1:10" x14ac:dyDescent="0.25">
      <c r="A193">
        <v>6.67</v>
      </c>
      <c r="B193">
        <v>14</v>
      </c>
      <c r="C193">
        <v>0.76964999999999995</v>
      </c>
      <c r="D193">
        <v>4.8410000000000002E-2</v>
      </c>
      <c r="E193">
        <v>-8.4180000000000005E-2</v>
      </c>
      <c r="F193">
        <f t="shared" si="6"/>
        <v>-8.5975300000000088E-2</v>
      </c>
      <c r="G193">
        <f t="shared" si="7"/>
        <v>0.47851940497318829</v>
      </c>
      <c r="I193" t="s">
        <v>38</v>
      </c>
      <c r="J193">
        <f t="shared" si="8"/>
        <v>1</v>
      </c>
    </row>
    <row r="194" spans="1:10" x14ac:dyDescent="0.25">
      <c r="A194">
        <v>7.56</v>
      </c>
      <c r="B194">
        <v>14</v>
      </c>
      <c r="C194">
        <v>0.76964999999999995</v>
      </c>
      <c r="D194">
        <v>4.8410000000000002E-2</v>
      </c>
      <c r="E194">
        <v>-8.4180000000000005E-2</v>
      </c>
      <c r="F194">
        <f t="shared" si="6"/>
        <v>-4.2890400000000106E-2</v>
      </c>
      <c r="G194">
        <f t="shared" si="7"/>
        <v>0.48927904346011053</v>
      </c>
      <c r="I194" t="s">
        <v>39</v>
      </c>
      <c r="J194">
        <f t="shared" si="8"/>
        <v>0</v>
      </c>
    </row>
    <row r="195" spans="1:10" x14ac:dyDescent="0.25">
      <c r="A195">
        <v>13.28</v>
      </c>
      <c r="B195">
        <v>10</v>
      </c>
      <c r="C195">
        <v>0.76964999999999995</v>
      </c>
      <c r="D195">
        <v>4.8410000000000002E-2</v>
      </c>
      <c r="E195">
        <v>-8.4180000000000005E-2</v>
      </c>
      <c r="F195">
        <f t="shared" ref="F195:F258" si="9">C195+SUMPRODUCT(A195:B195,D195:E195)</f>
        <v>0.57073479999999988</v>
      </c>
      <c r="G195">
        <f t="shared" ref="G195:G258" si="10">EXP(F195)/(1+EXP(F195))</f>
        <v>0.63893270912023314</v>
      </c>
      <c r="I195" t="s">
        <v>38</v>
      </c>
      <c r="J195">
        <f t="shared" ref="J195:J258" si="11">IF(I195="Yes",1,0)</f>
        <v>1</v>
      </c>
    </row>
    <row r="196" spans="1:10" x14ac:dyDescent="0.25">
      <c r="A196">
        <v>7.23</v>
      </c>
      <c r="B196">
        <v>11</v>
      </c>
      <c r="C196">
        <v>0.76964999999999995</v>
      </c>
      <c r="D196">
        <v>4.8410000000000002E-2</v>
      </c>
      <c r="E196">
        <v>-8.4180000000000005E-2</v>
      </c>
      <c r="F196">
        <f t="shared" si="9"/>
        <v>0.19367429999999997</v>
      </c>
      <c r="G196">
        <f t="shared" si="10"/>
        <v>0.54826779322882724</v>
      </c>
      <c r="I196" t="s">
        <v>38</v>
      </c>
      <c r="J196">
        <f t="shared" si="11"/>
        <v>1</v>
      </c>
    </row>
    <row r="197" spans="1:10" x14ac:dyDescent="0.25">
      <c r="A197">
        <v>4.1900000000000004</v>
      </c>
      <c r="B197">
        <v>11</v>
      </c>
      <c r="C197">
        <v>0.76964999999999995</v>
      </c>
      <c r="D197">
        <v>4.8410000000000002E-2</v>
      </c>
      <c r="E197">
        <v>-8.4180000000000005E-2</v>
      </c>
      <c r="F197">
        <f t="shared" si="9"/>
        <v>4.6507899999999935E-2</v>
      </c>
      <c r="G197">
        <f t="shared" si="10"/>
        <v>0.51162487970572801</v>
      </c>
      <c r="I197" t="s">
        <v>38</v>
      </c>
      <c r="J197">
        <f t="shared" si="11"/>
        <v>1</v>
      </c>
    </row>
    <row r="198" spans="1:10" x14ac:dyDescent="0.25">
      <c r="A198">
        <v>4.0999999999999996</v>
      </c>
      <c r="B198">
        <v>16</v>
      </c>
      <c r="C198">
        <v>0.76964999999999995</v>
      </c>
      <c r="D198">
        <v>4.8410000000000002E-2</v>
      </c>
      <c r="E198">
        <v>-8.4180000000000005E-2</v>
      </c>
      <c r="F198">
        <f t="shared" si="9"/>
        <v>-0.37874900000000022</v>
      </c>
      <c r="G198">
        <f t="shared" si="10"/>
        <v>0.4064286584524493</v>
      </c>
      <c r="I198" t="s">
        <v>38</v>
      </c>
      <c r="J198">
        <f t="shared" si="11"/>
        <v>1</v>
      </c>
    </row>
    <row r="199" spans="1:10" x14ac:dyDescent="0.25">
      <c r="A199">
        <v>2.52</v>
      </c>
      <c r="B199">
        <v>16</v>
      </c>
      <c r="C199">
        <v>0.76964999999999995</v>
      </c>
      <c r="D199">
        <v>4.8410000000000002E-2</v>
      </c>
      <c r="E199">
        <v>-8.4180000000000005E-2</v>
      </c>
      <c r="F199">
        <f t="shared" si="9"/>
        <v>-0.45523680000000022</v>
      </c>
      <c r="G199">
        <f t="shared" si="10"/>
        <v>0.38811639375708473</v>
      </c>
      <c r="I199" t="s">
        <v>39</v>
      </c>
      <c r="J199">
        <f t="shared" si="11"/>
        <v>0</v>
      </c>
    </row>
    <row r="200" spans="1:10" x14ac:dyDescent="0.25">
      <c r="A200">
        <v>3.62</v>
      </c>
      <c r="B200">
        <v>10</v>
      </c>
      <c r="C200">
        <v>0.76964999999999995</v>
      </c>
      <c r="D200">
        <v>4.8410000000000002E-2</v>
      </c>
      <c r="E200">
        <v>-8.4180000000000005E-2</v>
      </c>
      <c r="F200">
        <f t="shared" si="9"/>
        <v>0.10309419999999991</v>
      </c>
      <c r="G200">
        <f t="shared" si="10"/>
        <v>0.52575074657265797</v>
      </c>
      <c r="I200" t="s">
        <v>38</v>
      </c>
      <c r="J200">
        <f t="shared" si="11"/>
        <v>1</v>
      </c>
    </row>
    <row r="201" spans="1:10" x14ac:dyDescent="0.25">
      <c r="A201">
        <v>6.42</v>
      </c>
      <c r="B201">
        <v>14</v>
      </c>
      <c r="C201">
        <v>0.76964999999999995</v>
      </c>
      <c r="D201">
        <v>4.8410000000000002E-2</v>
      </c>
      <c r="E201">
        <v>-8.4180000000000005E-2</v>
      </c>
      <c r="F201">
        <f t="shared" si="9"/>
        <v>-9.8077799999999993E-2</v>
      </c>
      <c r="G201">
        <f t="shared" si="10"/>
        <v>0.47550018601503313</v>
      </c>
      <c r="I201" t="s">
        <v>38</v>
      </c>
      <c r="J201">
        <f t="shared" si="11"/>
        <v>1</v>
      </c>
    </row>
    <row r="202" spans="1:10" x14ac:dyDescent="0.25">
      <c r="A202">
        <v>5.56</v>
      </c>
      <c r="B202">
        <v>12</v>
      </c>
      <c r="C202">
        <v>0.76964999999999995</v>
      </c>
      <c r="D202">
        <v>4.8410000000000002E-2</v>
      </c>
      <c r="E202">
        <v>-8.4180000000000005E-2</v>
      </c>
      <c r="F202">
        <f t="shared" si="9"/>
        <v>2.8649600000000053E-2</v>
      </c>
      <c r="G202">
        <f t="shared" si="10"/>
        <v>0.50716191013229894</v>
      </c>
      <c r="I202" t="s">
        <v>39</v>
      </c>
      <c r="J202">
        <f t="shared" si="11"/>
        <v>0</v>
      </c>
    </row>
    <row r="203" spans="1:10" x14ac:dyDescent="0.25">
      <c r="A203">
        <v>5.94</v>
      </c>
      <c r="B203">
        <v>18</v>
      </c>
      <c r="C203">
        <v>0.76964999999999995</v>
      </c>
      <c r="D203">
        <v>4.8410000000000002E-2</v>
      </c>
      <c r="E203">
        <v>-8.4180000000000005E-2</v>
      </c>
      <c r="F203">
        <f t="shared" si="9"/>
        <v>-0.45803460000000018</v>
      </c>
      <c r="G203">
        <f t="shared" si="10"/>
        <v>0.38745217480575606</v>
      </c>
      <c r="I203" t="s">
        <v>39</v>
      </c>
      <c r="J203">
        <f t="shared" si="11"/>
        <v>0</v>
      </c>
    </row>
    <row r="204" spans="1:10" x14ac:dyDescent="0.25">
      <c r="A204">
        <v>4.0999999999999996</v>
      </c>
      <c r="B204">
        <v>10</v>
      </c>
      <c r="C204">
        <v>0.76964999999999995</v>
      </c>
      <c r="D204">
        <v>4.8410000000000002E-2</v>
      </c>
      <c r="E204">
        <v>-8.4180000000000005E-2</v>
      </c>
      <c r="F204">
        <f t="shared" si="9"/>
        <v>0.12633099999999986</v>
      </c>
      <c r="G204">
        <f t="shared" si="10"/>
        <v>0.53154081312966872</v>
      </c>
      <c r="I204" t="s">
        <v>38</v>
      </c>
      <c r="J204">
        <f t="shared" si="11"/>
        <v>1</v>
      </c>
    </row>
    <row r="205" spans="1:10" x14ac:dyDescent="0.25">
      <c r="A205">
        <v>2.0499999999999998</v>
      </c>
      <c r="B205">
        <v>14</v>
      </c>
      <c r="C205">
        <v>0.76964999999999995</v>
      </c>
      <c r="D205">
        <v>4.8410000000000002E-2</v>
      </c>
      <c r="E205">
        <v>-8.4180000000000005E-2</v>
      </c>
      <c r="F205">
        <f t="shared" si="9"/>
        <v>-0.3096295</v>
      </c>
      <c r="G205">
        <f t="shared" si="10"/>
        <v>0.4232051762903965</v>
      </c>
      <c r="I205" t="s">
        <v>39</v>
      </c>
      <c r="J205">
        <f t="shared" si="11"/>
        <v>0</v>
      </c>
    </row>
    <row r="206" spans="1:10" x14ac:dyDescent="0.25">
      <c r="A206">
        <v>8.74</v>
      </c>
      <c r="B206">
        <v>14</v>
      </c>
      <c r="C206">
        <v>0.76964999999999995</v>
      </c>
      <c r="D206">
        <v>4.8410000000000002E-2</v>
      </c>
      <c r="E206">
        <v>-8.4180000000000005E-2</v>
      </c>
      <c r="F206">
        <f t="shared" si="9"/>
        <v>1.4233399999999952E-2</v>
      </c>
      <c r="G206">
        <f t="shared" si="10"/>
        <v>0.50355828992746932</v>
      </c>
      <c r="I206" t="s">
        <v>39</v>
      </c>
      <c r="J206">
        <f t="shared" si="11"/>
        <v>0</v>
      </c>
    </row>
    <row r="207" spans="1:10" x14ac:dyDescent="0.25">
      <c r="A207">
        <v>5.68</v>
      </c>
      <c r="B207">
        <v>12</v>
      </c>
      <c r="C207">
        <v>0.76964999999999995</v>
      </c>
      <c r="D207">
        <v>4.8410000000000002E-2</v>
      </c>
      <c r="E207">
        <v>-8.4180000000000005E-2</v>
      </c>
      <c r="F207">
        <f t="shared" si="9"/>
        <v>3.4458800000000012E-2</v>
      </c>
      <c r="G207">
        <f t="shared" si="10"/>
        <v>0.50861384767025386</v>
      </c>
      <c r="I207" t="s">
        <v>39</v>
      </c>
      <c r="J207">
        <f t="shared" si="11"/>
        <v>0</v>
      </c>
    </row>
    <row r="208" spans="1:10" x14ac:dyDescent="0.25">
      <c r="A208">
        <v>4.97</v>
      </c>
      <c r="B208">
        <v>17</v>
      </c>
      <c r="C208">
        <v>0.76964999999999995</v>
      </c>
      <c r="D208">
        <v>4.8410000000000002E-2</v>
      </c>
      <c r="E208">
        <v>-8.4180000000000005E-2</v>
      </c>
      <c r="F208">
        <f t="shared" si="9"/>
        <v>-0.42081230000000014</v>
      </c>
      <c r="G208">
        <f t="shared" si="10"/>
        <v>0.39632239022817939</v>
      </c>
      <c r="I208" t="s">
        <v>38</v>
      </c>
      <c r="J208">
        <f t="shared" si="11"/>
        <v>1</v>
      </c>
    </row>
    <row r="209" spans="1:10" x14ac:dyDescent="0.25">
      <c r="A209">
        <v>8.19</v>
      </c>
      <c r="B209">
        <v>10</v>
      </c>
      <c r="C209">
        <v>0.76964999999999995</v>
      </c>
      <c r="D209">
        <v>4.8410000000000002E-2</v>
      </c>
      <c r="E209">
        <v>-8.4180000000000005E-2</v>
      </c>
      <c r="F209">
        <f t="shared" si="9"/>
        <v>0.32432789999999984</v>
      </c>
      <c r="G209">
        <f t="shared" si="10"/>
        <v>0.58037863092169839</v>
      </c>
      <c r="I209" t="s">
        <v>39</v>
      </c>
      <c r="J209">
        <f t="shared" si="11"/>
        <v>0</v>
      </c>
    </row>
    <row r="210" spans="1:10" x14ac:dyDescent="0.25">
      <c r="A210">
        <v>7.78</v>
      </c>
      <c r="B210">
        <v>12</v>
      </c>
      <c r="C210">
        <v>0.76964999999999995</v>
      </c>
      <c r="D210">
        <v>4.8410000000000002E-2</v>
      </c>
      <c r="E210">
        <v>-8.4180000000000005E-2</v>
      </c>
      <c r="F210">
        <f t="shared" si="9"/>
        <v>0.13611980000000001</v>
      </c>
      <c r="G210">
        <f t="shared" si="10"/>
        <v>0.53397750323021698</v>
      </c>
      <c r="I210" t="s">
        <v>39</v>
      </c>
      <c r="J210">
        <f t="shared" si="11"/>
        <v>0</v>
      </c>
    </row>
    <row r="211" spans="1:10" x14ac:dyDescent="0.25">
      <c r="A211">
        <v>3.02</v>
      </c>
      <c r="B211">
        <v>11</v>
      </c>
      <c r="C211">
        <v>0.76964999999999995</v>
      </c>
      <c r="D211">
        <v>4.8410000000000002E-2</v>
      </c>
      <c r="E211">
        <v>-8.4180000000000005E-2</v>
      </c>
      <c r="F211">
        <f t="shared" si="9"/>
        <v>-1.0131800000000135E-2</v>
      </c>
      <c r="G211">
        <f t="shared" si="10"/>
        <v>0.49746707166776555</v>
      </c>
      <c r="I211" t="s">
        <v>38</v>
      </c>
      <c r="J211">
        <f t="shared" si="11"/>
        <v>1</v>
      </c>
    </row>
    <row r="212" spans="1:10" x14ac:dyDescent="0.25">
      <c r="A212">
        <v>4.3600000000000003</v>
      </c>
      <c r="B212">
        <v>14</v>
      </c>
      <c r="C212">
        <v>0.76964999999999995</v>
      </c>
      <c r="D212">
        <v>4.8410000000000002E-2</v>
      </c>
      <c r="E212">
        <v>-8.4180000000000005E-2</v>
      </c>
      <c r="F212">
        <f t="shared" si="9"/>
        <v>-0.19780240000000004</v>
      </c>
      <c r="G212">
        <f t="shared" si="10"/>
        <v>0.45071000446523751</v>
      </c>
      <c r="I212" t="s">
        <v>38</v>
      </c>
      <c r="J212">
        <f t="shared" si="11"/>
        <v>1</v>
      </c>
    </row>
    <row r="213" spans="1:10" x14ac:dyDescent="0.25">
      <c r="A213">
        <v>9.39</v>
      </c>
      <c r="B213">
        <v>15</v>
      </c>
      <c r="C213">
        <v>0.76964999999999995</v>
      </c>
      <c r="D213">
        <v>4.8410000000000002E-2</v>
      </c>
      <c r="E213">
        <v>-8.4180000000000005E-2</v>
      </c>
      <c r="F213">
        <f t="shared" si="9"/>
        <v>-3.8480100000000128E-2</v>
      </c>
      <c r="G213">
        <f t="shared" si="10"/>
        <v>0.49038116186968345</v>
      </c>
      <c r="I213" t="s">
        <v>38</v>
      </c>
      <c r="J213">
        <f t="shared" si="11"/>
        <v>1</v>
      </c>
    </row>
    <row r="214" spans="1:10" x14ac:dyDescent="0.25">
      <c r="A214">
        <v>12.04</v>
      </c>
      <c r="B214">
        <v>11</v>
      </c>
      <c r="C214">
        <v>0.76964999999999995</v>
      </c>
      <c r="D214">
        <v>4.8410000000000002E-2</v>
      </c>
      <c r="E214">
        <v>-8.4180000000000005E-2</v>
      </c>
      <c r="F214">
        <f t="shared" si="9"/>
        <v>0.42652639999999986</v>
      </c>
      <c r="G214">
        <f t="shared" si="10"/>
        <v>0.6050439005023952</v>
      </c>
      <c r="I214" t="s">
        <v>38</v>
      </c>
      <c r="J214">
        <f t="shared" si="11"/>
        <v>1</v>
      </c>
    </row>
    <row r="215" spans="1:10" x14ac:dyDescent="0.25">
      <c r="A215">
        <v>8.23</v>
      </c>
      <c r="B215">
        <v>10</v>
      </c>
      <c r="C215">
        <v>0.76964999999999995</v>
      </c>
      <c r="D215">
        <v>4.8410000000000002E-2</v>
      </c>
      <c r="E215">
        <v>-8.4180000000000005E-2</v>
      </c>
      <c r="F215">
        <f t="shared" si="9"/>
        <v>0.3262642999999999</v>
      </c>
      <c r="G215">
        <f t="shared" si="10"/>
        <v>0.58085014683863168</v>
      </c>
      <c r="I215" t="s">
        <v>38</v>
      </c>
      <c r="J215">
        <f t="shared" si="11"/>
        <v>1</v>
      </c>
    </row>
    <row r="216" spans="1:10" x14ac:dyDescent="0.25">
      <c r="A216">
        <v>4.83</v>
      </c>
      <c r="B216">
        <v>18</v>
      </c>
      <c r="C216">
        <v>0.76964999999999995</v>
      </c>
      <c r="D216">
        <v>4.8410000000000002E-2</v>
      </c>
      <c r="E216">
        <v>-8.4180000000000005E-2</v>
      </c>
      <c r="F216">
        <f t="shared" si="9"/>
        <v>-0.51176970000000011</v>
      </c>
      <c r="G216">
        <f t="shared" si="10"/>
        <v>0.37477875825772022</v>
      </c>
      <c r="I216" t="s">
        <v>38</v>
      </c>
      <c r="J216">
        <f t="shared" si="11"/>
        <v>1</v>
      </c>
    </row>
    <row r="217" spans="1:10" x14ac:dyDescent="0.25">
      <c r="A217">
        <v>2.34</v>
      </c>
      <c r="B217">
        <v>11</v>
      </c>
      <c r="C217">
        <v>0.76964999999999995</v>
      </c>
      <c r="D217">
        <v>4.8410000000000002E-2</v>
      </c>
      <c r="E217">
        <v>-8.4180000000000005E-2</v>
      </c>
      <c r="F217">
        <f t="shared" si="9"/>
        <v>-4.305060000000005E-2</v>
      </c>
      <c r="G217">
        <f t="shared" si="10"/>
        <v>0.4892390119421634</v>
      </c>
      <c r="I217" t="s">
        <v>38</v>
      </c>
      <c r="J217">
        <f t="shared" si="11"/>
        <v>1</v>
      </c>
    </row>
    <row r="218" spans="1:10" x14ac:dyDescent="0.25">
      <c r="A218">
        <v>5.73</v>
      </c>
      <c r="B218">
        <v>17</v>
      </c>
      <c r="C218">
        <v>0.76964999999999995</v>
      </c>
      <c r="D218">
        <v>4.8410000000000002E-2</v>
      </c>
      <c r="E218">
        <v>-8.4180000000000005E-2</v>
      </c>
      <c r="F218">
        <f t="shared" si="9"/>
        <v>-0.38402069999999999</v>
      </c>
      <c r="G218">
        <f t="shared" si="10"/>
        <v>0.40515752029857716</v>
      </c>
      <c r="I218" t="s">
        <v>39</v>
      </c>
      <c r="J218">
        <f t="shared" si="11"/>
        <v>0</v>
      </c>
    </row>
    <row r="219" spans="1:10" x14ac:dyDescent="0.25">
      <c r="A219">
        <v>4.34</v>
      </c>
      <c r="B219">
        <v>14</v>
      </c>
      <c r="C219">
        <v>0.76964999999999995</v>
      </c>
      <c r="D219">
        <v>4.8410000000000002E-2</v>
      </c>
      <c r="E219">
        <v>-8.4180000000000005E-2</v>
      </c>
      <c r="F219">
        <f t="shared" si="9"/>
        <v>-0.19877060000000002</v>
      </c>
      <c r="G219">
        <f t="shared" si="10"/>
        <v>0.45047031816785166</v>
      </c>
      <c r="I219" t="s">
        <v>39</v>
      </c>
      <c r="J219">
        <f t="shared" si="11"/>
        <v>0</v>
      </c>
    </row>
    <row r="220" spans="1:10" x14ac:dyDescent="0.25">
      <c r="A220">
        <v>9.6999999999999993</v>
      </c>
      <c r="B220">
        <v>14</v>
      </c>
      <c r="C220">
        <v>0.76964999999999995</v>
      </c>
      <c r="D220">
        <v>4.8410000000000002E-2</v>
      </c>
      <c r="E220">
        <v>-8.4180000000000005E-2</v>
      </c>
      <c r="F220">
        <f t="shared" si="9"/>
        <v>6.0706999999999844E-2</v>
      </c>
      <c r="G220">
        <f t="shared" si="10"/>
        <v>0.51517209076028447</v>
      </c>
      <c r="I220" t="s">
        <v>38</v>
      </c>
      <c r="J220">
        <f t="shared" si="11"/>
        <v>1</v>
      </c>
    </row>
    <row r="221" spans="1:10" x14ac:dyDescent="0.25">
      <c r="A221">
        <v>10.62</v>
      </c>
      <c r="B221">
        <v>17</v>
      </c>
      <c r="C221">
        <v>0.76964999999999995</v>
      </c>
      <c r="D221">
        <v>4.8410000000000002E-2</v>
      </c>
      <c r="E221">
        <v>-8.4180000000000005E-2</v>
      </c>
      <c r="F221">
        <f t="shared" si="9"/>
        <v>-0.14729580000000009</v>
      </c>
      <c r="G221">
        <f t="shared" si="10"/>
        <v>0.46324248373205801</v>
      </c>
      <c r="I221" t="s">
        <v>38</v>
      </c>
      <c r="J221">
        <f t="shared" si="11"/>
        <v>1</v>
      </c>
    </row>
    <row r="222" spans="1:10" x14ac:dyDescent="0.25">
      <c r="A222">
        <v>10.59</v>
      </c>
      <c r="B222">
        <v>10</v>
      </c>
      <c r="C222">
        <v>0.76964999999999995</v>
      </c>
      <c r="D222">
        <v>4.8410000000000002E-2</v>
      </c>
      <c r="E222">
        <v>-8.4180000000000005E-2</v>
      </c>
      <c r="F222">
        <f t="shared" si="9"/>
        <v>0.44051189999999985</v>
      </c>
      <c r="G222">
        <f t="shared" si="10"/>
        <v>0.60838099950753055</v>
      </c>
      <c r="I222" t="s">
        <v>38</v>
      </c>
      <c r="J222">
        <f t="shared" si="11"/>
        <v>1</v>
      </c>
    </row>
    <row r="223" spans="1:10" x14ac:dyDescent="0.25">
      <c r="A223">
        <v>6.43</v>
      </c>
      <c r="B223">
        <v>11</v>
      </c>
      <c r="C223">
        <v>0.76964999999999995</v>
      </c>
      <c r="D223">
        <v>4.8410000000000002E-2</v>
      </c>
      <c r="E223">
        <v>-8.4180000000000005E-2</v>
      </c>
      <c r="F223">
        <f t="shared" si="9"/>
        <v>0.15494629999999998</v>
      </c>
      <c r="G223">
        <f t="shared" si="10"/>
        <v>0.53865926049092805</v>
      </c>
      <c r="I223" t="s">
        <v>39</v>
      </c>
      <c r="J223">
        <f t="shared" si="11"/>
        <v>0</v>
      </c>
    </row>
    <row r="224" spans="1:10" x14ac:dyDescent="0.25">
      <c r="A224">
        <v>7.49</v>
      </c>
      <c r="B224">
        <v>13</v>
      </c>
      <c r="C224">
        <v>0.76964999999999995</v>
      </c>
      <c r="D224">
        <v>4.8410000000000002E-2</v>
      </c>
      <c r="E224">
        <v>-8.4180000000000005E-2</v>
      </c>
      <c r="F224">
        <f t="shared" si="9"/>
        <v>3.7900899999999904E-2</v>
      </c>
      <c r="G224">
        <f t="shared" si="10"/>
        <v>0.50947409091671247</v>
      </c>
      <c r="I224" t="s">
        <v>38</v>
      </c>
      <c r="J224">
        <f t="shared" si="11"/>
        <v>1</v>
      </c>
    </row>
    <row r="225" spans="1:10" x14ac:dyDescent="0.25">
      <c r="A225">
        <v>3.45</v>
      </c>
      <c r="B225">
        <v>14</v>
      </c>
      <c r="C225">
        <v>0.76964999999999995</v>
      </c>
      <c r="D225">
        <v>4.8410000000000002E-2</v>
      </c>
      <c r="E225">
        <v>-8.4180000000000005E-2</v>
      </c>
      <c r="F225">
        <f t="shared" si="9"/>
        <v>-0.2418555</v>
      </c>
      <c r="G225">
        <f t="shared" si="10"/>
        <v>0.43982914271531692</v>
      </c>
      <c r="I225" t="s">
        <v>38</v>
      </c>
      <c r="J225">
        <f t="shared" si="11"/>
        <v>1</v>
      </c>
    </row>
    <row r="226" spans="1:10" x14ac:dyDescent="0.25">
      <c r="A226">
        <v>4.0999999999999996</v>
      </c>
      <c r="B226">
        <v>13</v>
      </c>
      <c r="C226">
        <v>0.76964999999999995</v>
      </c>
      <c r="D226">
        <v>4.8410000000000002E-2</v>
      </c>
      <c r="E226">
        <v>-8.4180000000000005E-2</v>
      </c>
      <c r="F226">
        <f t="shared" si="9"/>
        <v>-0.12620900000000013</v>
      </c>
      <c r="G226">
        <f t="shared" si="10"/>
        <v>0.46848956561879734</v>
      </c>
      <c r="I226" t="s">
        <v>39</v>
      </c>
      <c r="J226">
        <f t="shared" si="11"/>
        <v>0</v>
      </c>
    </row>
    <row r="227" spans="1:10" x14ac:dyDescent="0.25">
      <c r="A227">
        <v>6.68</v>
      </c>
      <c r="B227">
        <v>14</v>
      </c>
      <c r="C227">
        <v>0.76964999999999995</v>
      </c>
      <c r="D227">
        <v>4.8410000000000002E-2</v>
      </c>
      <c r="E227">
        <v>-8.4180000000000005E-2</v>
      </c>
      <c r="F227">
        <f t="shared" si="9"/>
        <v>-8.54912000000001E-2</v>
      </c>
      <c r="G227">
        <f t="shared" si="10"/>
        <v>0.47864020785556122</v>
      </c>
      <c r="I227" t="s">
        <v>39</v>
      </c>
      <c r="J227">
        <f t="shared" si="11"/>
        <v>0</v>
      </c>
    </row>
    <row r="228" spans="1:10" x14ac:dyDescent="0.25">
      <c r="A228">
        <v>7.8</v>
      </c>
      <c r="B228">
        <v>14</v>
      </c>
      <c r="C228">
        <v>0.76964999999999995</v>
      </c>
      <c r="D228">
        <v>4.8410000000000002E-2</v>
      </c>
      <c r="E228">
        <v>-8.4180000000000005E-2</v>
      </c>
      <c r="F228">
        <f t="shared" si="9"/>
        <v>-3.1272000000000078E-2</v>
      </c>
      <c r="G228">
        <f t="shared" si="10"/>
        <v>0.49218263706429566</v>
      </c>
      <c r="I228" t="s">
        <v>39</v>
      </c>
      <c r="J228">
        <f t="shared" si="11"/>
        <v>0</v>
      </c>
    </row>
    <row r="229" spans="1:10" x14ac:dyDescent="0.25">
      <c r="A229">
        <v>8.69</v>
      </c>
      <c r="B229">
        <v>16</v>
      </c>
      <c r="C229">
        <v>0.76964999999999995</v>
      </c>
      <c r="D229">
        <v>4.8410000000000002E-2</v>
      </c>
      <c r="E229">
        <v>-8.4180000000000005E-2</v>
      </c>
      <c r="F229">
        <f t="shared" si="9"/>
        <v>-0.15654710000000016</v>
      </c>
      <c r="G229">
        <f t="shared" si="10"/>
        <v>0.46094295666820967</v>
      </c>
      <c r="I229" t="s">
        <v>38</v>
      </c>
      <c r="J229">
        <f t="shared" si="11"/>
        <v>1</v>
      </c>
    </row>
    <row r="230" spans="1:10" x14ac:dyDescent="0.25">
      <c r="A230">
        <v>5.4</v>
      </c>
      <c r="B230">
        <v>11</v>
      </c>
      <c r="C230">
        <v>0.76964999999999995</v>
      </c>
      <c r="D230">
        <v>4.8410000000000002E-2</v>
      </c>
      <c r="E230">
        <v>-8.4180000000000005E-2</v>
      </c>
      <c r="F230">
        <f t="shared" si="9"/>
        <v>0.10508399999999996</v>
      </c>
      <c r="G230">
        <f t="shared" si="10"/>
        <v>0.52624685155086215</v>
      </c>
      <c r="I230" t="s">
        <v>38</v>
      </c>
      <c r="J230">
        <f t="shared" si="11"/>
        <v>1</v>
      </c>
    </row>
    <row r="231" spans="1:10" x14ac:dyDescent="0.25">
      <c r="A231">
        <v>11.19</v>
      </c>
      <c r="B231">
        <v>18</v>
      </c>
      <c r="C231">
        <v>0.76964999999999995</v>
      </c>
      <c r="D231">
        <v>4.8410000000000002E-2</v>
      </c>
      <c r="E231">
        <v>-8.4180000000000005E-2</v>
      </c>
      <c r="F231">
        <f t="shared" si="9"/>
        <v>-0.20388210000000018</v>
      </c>
      <c r="G231">
        <f t="shared" si="10"/>
        <v>0.44920530566411354</v>
      </c>
      <c r="I231" t="s">
        <v>39</v>
      </c>
      <c r="J231">
        <f t="shared" si="11"/>
        <v>0</v>
      </c>
    </row>
    <row r="232" spans="1:10" x14ac:dyDescent="0.25">
      <c r="A232">
        <v>5.16</v>
      </c>
      <c r="B232">
        <v>14</v>
      </c>
      <c r="C232">
        <v>0.76964999999999995</v>
      </c>
      <c r="D232">
        <v>4.8410000000000002E-2</v>
      </c>
      <c r="E232">
        <v>-8.4180000000000005E-2</v>
      </c>
      <c r="F232">
        <f t="shared" si="9"/>
        <v>-0.15907440000000006</v>
      </c>
      <c r="G232">
        <f t="shared" si="10"/>
        <v>0.46031504925889571</v>
      </c>
      <c r="I232" t="s">
        <v>39</v>
      </c>
      <c r="J232">
        <f t="shared" si="11"/>
        <v>0</v>
      </c>
    </row>
    <row r="233" spans="1:10" x14ac:dyDescent="0.25">
      <c r="A233">
        <v>8.09</v>
      </c>
      <c r="B233">
        <v>11</v>
      </c>
      <c r="C233">
        <v>0.76964999999999995</v>
      </c>
      <c r="D233">
        <v>4.8410000000000002E-2</v>
      </c>
      <c r="E233">
        <v>-8.4180000000000005E-2</v>
      </c>
      <c r="F233">
        <f t="shared" si="9"/>
        <v>0.23530689999999987</v>
      </c>
      <c r="G233">
        <f t="shared" si="10"/>
        <v>0.55855678646894791</v>
      </c>
      <c r="I233" t="s">
        <v>39</v>
      </c>
      <c r="J233">
        <f t="shared" si="11"/>
        <v>0</v>
      </c>
    </row>
    <row r="234" spans="1:10" x14ac:dyDescent="0.25">
      <c r="A234">
        <v>13.14</v>
      </c>
      <c r="B234">
        <v>15</v>
      </c>
      <c r="C234">
        <v>0.76964999999999995</v>
      </c>
      <c r="D234">
        <v>4.8410000000000002E-2</v>
      </c>
      <c r="E234">
        <v>-8.4180000000000005E-2</v>
      </c>
      <c r="F234">
        <f t="shared" si="9"/>
        <v>0.14305739999999989</v>
      </c>
      <c r="G234">
        <f t="shared" si="10"/>
        <v>0.53570348020016068</v>
      </c>
      <c r="I234" t="s">
        <v>38</v>
      </c>
      <c r="J234">
        <f t="shared" si="11"/>
        <v>1</v>
      </c>
    </row>
    <row r="235" spans="1:10" x14ac:dyDescent="0.25">
      <c r="A235">
        <v>8.65</v>
      </c>
      <c r="B235">
        <v>14</v>
      </c>
      <c r="C235">
        <v>0.76964999999999995</v>
      </c>
      <c r="D235">
        <v>4.8410000000000002E-2</v>
      </c>
      <c r="E235">
        <v>-8.4180000000000005E-2</v>
      </c>
      <c r="F235">
        <f t="shared" si="9"/>
        <v>9.8764999999999548E-3</v>
      </c>
      <c r="G235">
        <f t="shared" si="10"/>
        <v>0.50246910492924401</v>
      </c>
      <c r="I235" t="s">
        <v>38</v>
      </c>
      <c r="J235">
        <f t="shared" si="11"/>
        <v>1</v>
      </c>
    </row>
    <row r="236" spans="1:10" x14ac:dyDescent="0.25">
      <c r="A236">
        <v>9.43</v>
      </c>
      <c r="B236">
        <v>16</v>
      </c>
      <c r="C236">
        <v>0.76964999999999995</v>
      </c>
      <c r="D236">
        <v>4.8410000000000002E-2</v>
      </c>
      <c r="E236">
        <v>-8.4180000000000005E-2</v>
      </c>
      <c r="F236">
        <f t="shared" si="9"/>
        <v>-0.1207237000000001</v>
      </c>
      <c r="G236">
        <f t="shared" si="10"/>
        <v>0.46985567692246771</v>
      </c>
      <c r="I236" t="s">
        <v>38</v>
      </c>
      <c r="J236">
        <f t="shared" si="11"/>
        <v>1</v>
      </c>
    </row>
    <row r="237" spans="1:10" x14ac:dyDescent="0.25">
      <c r="A237">
        <v>5.53</v>
      </c>
      <c r="B237">
        <v>17</v>
      </c>
      <c r="C237">
        <v>0.76964999999999995</v>
      </c>
      <c r="D237">
        <v>4.8410000000000002E-2</v>
      </c>
      <c r="E237">
        <v>-8.4180000000000005E-2</v>
      </c>
      <c r="F237">
        <f t="shared" si="9"/>
        <v>-0.39370269999999996</v>
      </c>
      <c r="G237">
        <f t="shared" si="10"/>
        <v>0.40282626973430402</v>
      </c>
      <c r="I237" t="s">
        <v>38</v>
      </c>
      <c r="J237">
        <f t="shared" si="11"/>
        <v>1</v>
      </c>
    </row>
    <row r="238" spans="1:10" x14ac:dyDescent="0.25">
      <c r="A238">
        <v>9.32</v>
      </c>
      <c r="B238">
        <v>10</v>
      </c>
      <c r="C238">
        <v>0.76964999999999995</v>
      </c>
      <c r="D238">
        <v>4.8410000000000002E-2</v>
      </c>
      <c r="E238">
        <v>-8.4180000000000005E-2</v>
      </c>
      <c r="F238">
        <f t="shared" si="9"/>
        <v>0.37903119999999985</v>
      </c>
      <c r="G238">
        <f t="shared" si="10"/>
        <v>0.59363941892027938</v>
      </c>
      <c r="I238" t="s">
        <v>38</v>
      </c>
      <c r="J238">
        <f t="shared" si="11"/>
        <v>1</v>
      </c>
    </row>
    <row r="239" spans="1:10" x14ac:dyDescent="0.25">
      <c r="A239">
        <v>9.6199999999999992</v>
      </c>
      <c r="B239">
        <v>10</v>
      </c>
      <c r="C239">
        <v>0.76964999999999995</v>
      </c>
      <c r="D239">
        <v>4.8410000000000002E-2</v>
      </c>
      <c r="E239">
        <v>-8.4180000000000005E-2</v>
      </c>
      <c r="F239">
        <f t="shared" si="9"/>
        <v>0.3935541999999998</v>
      </c>
      <c r="G239">
        <f t="shared" si="10"/>
        <v>0.59713800699624142</v>
      </c>
      <c r="I239" t="s">
        <v>38</v>
      </c>
      <c r="J239">
        <f t="shared" si="11"/>
        <v>1</v>
      </c>
    </row>
    <row r="240" spans="1:10" x14ac:dyDescent="0.25">
      <c r="A240">
        <v>7.36</v>
      </c>
      <c r="B240">
        <v>13</v>
      </c>
      <c r="C240">
        <v>0.76964999999999995</v>
      </c>
      <c r="D240">
        <v>4.8410000000000002E-2</v>
      </c>
      <c r="E240">
        <v>-8.4180000000000005E-2</v>
      </c>
      <c r="F240">
        <f t="shared" si="9"/>
        <v>3.1607599999999847E-2</v>
      </c>
      <c r="G240">
        <f t="shared" si="10"/>
        <v>0.50790124220595279</v>
      </c>
      <c r="I240" t="s">
        <v>39</v>
      </c>
      <c r="J240">
        <f t="shared" si="11"/>
        <v>0</v>
      </c>
    </row>
    <row r="241" spans="1:10" x14ac:dyDescent="0.25">
      <c r="A241">
        <v>3.89</v>
      </c>
      <c r="B241">
        <v>16</v>
      </c>
      <c r="C241">
        <v>0.76964999999999995</v>
      </c>
      <c r="D241">
        <v>4.8410000000000002E-2</v>
      </c>
      <c r="E241">
        <v>-8.4180000000000005E-2</v>
      </c>
      <c r="F241">
        <f t="shared" si="9"/>
        <v>-0.38891510000000018</v>
      </c>
      <c r="G241">
        <f t="shared" si="10"/>
        <v>0.40397849554965576</v>
      </c>
      <c r="I241" t="s">
        <v>38</v>
      </c>
      <c r="J241">
        <f t="shared" si="11"/>
        <v>1</v>
      </c>
    </row>
    <row r="242" spans="1:10" x14ac:dyDescent="0.25">
      <c r="A242">
        <v>10.31</v>
      </c>
      <c r="B242">
        <v>18</v>
      </c>
      <c r="C242">
        <v>0.76964999999999995</v>
      </c>
      <c r="D242">
        <v>4.8410000000000002E-2</v>
      </c>
      <c r="E242">
        <v>-8.4180000000000005E-2</v>
      </c>
      <c r="F242">
        <f t="shared" si="9"/>
        <v>-0.24648290000000017</v>
      </c>
      <c r="G242">
        <f t="shared" si="10"/>
        <v>0.43868936575259226</v>
      </c>
      <c r="I242" t="s">
        <v>39</v>
      </c>
      <c r="J242">
        <f t="shared" si="11"/>
        <v>0</v>
      </c>
    </row>
    <row r="243" spans="1:10" x14ac:dyDescent="0.25">
      <c r="A243">
        <v>12.01</v>
      </c>
      <c r="B243">
        <v>12</v>
      </c>
      <c r="C243">
        <v>0.76964999999999995</v>
      </c>
      <c r="D243">
        <v>4.8410000000000002E-2</v>
      </c>
      <c r="E243">
        <v>-8.4180000000000005E-2</v>
      </c>
      <c r="F243">
        <f t="shared" si="9"/>
        <v>0.34089409999999998</v>
      </c>
      <c r="G243">
        <f t="shared" si="10"/>
        <v>0.58440769415315508</v>
      </c>
      <c r="I243" t="s">
        <v>39</v>
      </c>
      <c r="J243">
        <f t="shared" si="11"/>
        <v>0</v>
      </c>
    </row>
    <row r="244" spans="1:10" x14ac:dyDescent="0.25">
      <c r="A244">
        <v>4.68</v>
      </c>
      <c r="B244">
        <v>14</v>
      </c>
      <c r="C244">
        <v>0.76964999999999995</v>
      </c>
      <c r="D244">
        <v>4.8410000000000002E-2</v>
      </c>
      <c r="E244">
        <v>-8.4180000000000005E-2</v>
      </c>
      <c r="F244">
        <f t="shared" si="9"/>
        <v>-0.18231120000000001</v>
      </c>
      <c r="G244">
        <f t="shared" si="10"/>
        <v>0.4545480223468174</v>
      </c>
      <c r="I244" t="s">
        <v>39</v>
      </c>
      <c r="J244">
        <f t="shared" si="11"/>
        <v>0</v>
      </c>
    </row>
    <row r="245" spans="1:10" x14ac:dyDescent="0.25">
      <c r="A245">
        <v>7.82</v>
      </c>
      <c r="B245">
        <v>10</v>
      </c>
      <c r="C245">
        <v>0.76964999999999995</v>
      </c>
      <c r="D245">
        <v>4.8410000000000002E-2</v>
      </c>
      <c r="E245">
        <v>-8.4180000000000005E-2</v>
      </c>
      <c r="F245">
        <f t="shared" si="9"/>
        <v>0.30641619999999986</v>
      </c>
      <c r="G245">
        <f t="shared" si="10"/>
        <v>0.57601025604084177</v>
      </c>
      <c r="I245" t="s">
        <v>38</v>
      </c>
      <c r="J245">
        <f t="shared" si="11"/>
        <v>1</v>
      </c>
    </row>
    <row r="246" spans="1:10" x14ac:dyDescent="0.25">
      <c r="A246">
        <v>8.7799999999999994</v>
      </c>
      <c r="B246">
        <v>18</v>
      </c>
      <c r="C246">
        <v>0.76964999999999995</v>
      </c>
      <c r="D246">
        <v>4.8410000000000002E-2</v>
      </c>
      <c r="E246">
        <v>-8.4180000000000005E-2</v>
      </c>
      <c r="F246">
        <f t="shared" si="9"/>
        <v>-0.32055020000000023</v>
      </c>
      <c r="G246">
        <f t="shared" si="10"/>
        <v>0.42054166575034524</v>
      </c>
      <c r="I246" t="s">
        <v>39</v>
      </c>
      <c r="J246">
        <f t="shared" si="11"/>
        <v>0</v>
      </c>
    </row>
    <row r="247" spans="1:10" x14ac:dyDescent="0.25">
      <c r="A247">
        <v>10</v>
      </c>
      <c r="B247">
        <v>10</v>
      </c>
      <c r="C247">
        <v>0.76964999999999995</v>
      </c>
      <c r="D247">
        <v>4.8410000000000002E-2</v>
      </c>
      <c r="E247">
        <v>-8.4180000000000005E-2</v>
      </c>
      <c r="F247">
        <f t="shared" si="9"/>
        <v>0.41194999999999987</v>
      </c>
      <c r="G247">
        <f t="shared" si="10"/>
        <v>0.60155535996918297</v>
      </c>
      <c r="I247" t="s">
        <v>38</v>
      </c>
      <c r="J247">
        <f t="shared" si="11"/>
        <v>1</v>
      </c>
    </row>
    <row r="248" spans="1:10" x14ac:dyDescent="0.25">
      <c r="A248">
        <v>6.9</v>
      </c>
      <c r="B248">
        <v>18</v>
      </c>
      <c r="C248">
        <v>0.76964999999999995</v>
      </c>
      <c r="D248">
        <v>4.8410000000000002E-2</v>
      </c>
      <c r="E248">
        <v>-8.4180000000000005E-2</v>
      </c>
      <c r="F248">
        <f t="shared" si="9"/>
        <v>-0.41156100000000029</v>
      </c>
      <c r="G248">
        <f t="shared" si="10"/>
        <v>0.39853788176510624</v>
      </c>
      <c r="I248" t="s">
        <v>38</v>
      </c>
      <c r="J248">
        <f t="shared" si="11"/>
        <v>1</v>
      </c>
    </row>
    <row r="249" spans="1:10" x14ac:dyDescent="0.25">
      <c r="A249">
        <v>5.04</v>
      </c>
      <c r="B249">
        <v>16</v>
      </c>
      <c r="C249">
        <v>0.76964999999999995</v>
      </c>
      <c r="D249">
        <v>4.8410000000000002E-2</v>
      </c>
      <c r="E249">
        <v>-8.4180000000000005E-2</v>
      </c>
      <c r="F249">
        <f t="shared" si="9"/>
        <v>-0.33324360000000008</v>
      </c>
      <c r="G249">
        <f t="shared" si="10"/>
        <v>0.41745161524526841</v>
      </c>
      <c r="I249" t="s">
        <v>39</v>
      </c>
      <c r="J249">
        <f t="shared" si="11"/>
        <v>0</v>
      </c>
    </row>
    <row r="250" spans="1:10" x14ac:dyDescent="0.25">
      <c r="A250">
        <v>5.36</v>
      </c>
      <c r="B250">
        <v>11</v>
      </c>
      <c r="C250">
        <v>0.76964999999999995</v>
      </c>
      <c r="D250">
        <v>4.8410000000000002E-2</v>
      </c>
      <c r="E250">
        <v>-8.4180000000000005E-2</v>
      </c>
      <c r="F250">
        <f t="shared" si="9"/>
        <v>0.10314760000000001</v>
      </c>
      <c r="G250">
        <f t="shared" si="10"/>
        <v>0.52576406114475527</v>
      </c>
      <c r="I250" t="s">
        <v>38</v>
      </c>
      <c r="J250">
        <f t="shared" si="11"/>
        <v>1</v>
      </c>
    </row>
    <row r="251" spans="1:10" x14ac:dyDescent="0.25">
      <c r="A251">
        <v>5.05</v>
      </c>
      <c r="B251">
        <v>11</v>
      </c>
      <c r="C251">
        <v>0.76964999999999995</v>
      </c>
      <c r="D251">
        <v>4.8410000000000002E-2</v>
      </c>
      <c r="E251">
        <v>-8.4180000000000005E-2</v>
      </c>
      <c r="F251">
        <f t="shared" si="9"/>
        <v>8.8140499999999955E-2</v>
      </c>
      <c r="G251">
        <f t="shared" si="10"/>
        <v>0.52202087062979574</v>
      </c>
      <c r="I251" t="s">
        <v>39</v>
      </c>
      <c r="J251">
        <f t="shared" si="11"/>
        <v>0</v>
      </c>
    </row>
    <row r="252" spans="1:10" x14ac:dyDescent="0.25">
      <c r="A252">
        <v>9.16</v>
      </c>
      <c r="B252">
        <v>14</v>
      </c>
      <c r="C252">
        <v>0.76964999999999995</v>
      </c>
      <c r="D252">
        <v>4.8410000000000002E-2</v>
      </c>
      <c r="E252">
        <v>-8.4180000000000005E-2</v>
      </c>
      <c r="F252">
        <f t="shared" si="9"/>
        <v>3.4565599999999974E-2</v>
      </c>
      <c r="G252">
        <f t="shared" si="10"/>
        <v>0.50864053972128676</v>
      </c>
      <c r="I252" t="s">
        <v>38</v>
      </c>
      <c r="J252">
        <f t="shared" si="11"/>
        <v>1</v>
      </c>
    </row>
    <row r="253" spans="1:10" x14ac:dyDescent="0.25">
      <c r="A253">
        <v>3.72</v>
      </c>
      <c r="B253">
        <v>13</v>
      </c>
      <c r="C253">
        <v>0.76964999999999995</v>
      </c>
      <c r="D253">
        <v>4.8410000000000002E-2</v>
      </c>
      <c r="E253">
        <v>-8.4180000000000005E-2</v>
      </c>
      <c r="F253">
        <f t="shared" si="9"/>
        <v>-0.14460480000000009</v>
      </c>
      <c r="G253">
        <f t="shared" si="10"/>
        <v>0.46391166366934905</v>
      </c>
      <c r="I253" t="s">
        <v>38</v>
      </c>
      <c r="J253">
        <f t="shared" si="11"/>
        <v>1</v>
      </c>
    </row>
    <row r="254" spans="1:10" x14ac:dyDescent="0.25">
      <c r="A254">
        <v>8.31</v>
      </c>
      <c r="B254">
        <v>16</v>
      </c>
      <c r="C254">
        <v>0.76964999999999995</v>
      </c>
      <c r="D254">
        <v>4.8410000000000002E-2</v>
      </c>
      <c r="E254">
        <v>-8.4180000000000005E-2</v>
      </c>
      <c r="F254">
        <f t="shared" si="9"/>
        <v>-0.17494290000000001</v>
      </c>
      <c r="G254">
        <f t="shared" si="10"/>
        <v>0.4563754790606866</v>
      </c>
      <c r="I254" t="s">
        <v>39</v>
      </c>
      <c r="J254">
        <f t="shared" si="11"/>
        <v>0</v>
      </c>
    </row>
    <row r="255" spans="1:10" x14ac:dyDescent="0.25">
      <c r="A255">
        <v>5.64</v>
      </c>
      <c r="B255">
        <v>12</v>
      </c>
      <c r="C255">
        <v>0.76964999999999995</v>
      </c>
      <c r="D255">
        <v>4.8410000000000002E-2</v>
      </c>
      <c r="E255">
        <v>-8.4180000000000005E-2</v>
      </c>
      <c r="F255">
        <f t="shared" si="9"/>
        <v>3.2522399999999951E-2</v>
      </c>
      <c r="G255">
        <f t="shared" si="10"/>
        <v>0.50812988342675203</v>
      </c>
      <c r="I255" t="s">
        <v>38</v>
      </c>
      <c r="J255">
        <f t="shared" si="11"/>
        <v>1</v>
      </c>
    </row>
    <row r="256" spans="1:10" x14ac:dyDescent="0.25">
      <c r="A256">
        <v>9.58</v>
      </c>
      <c r="B256">
        <v>17</v>
      </c>
      <c r="C256">
        <v>0.76964999999999995</v>
      </c>
      <c r="D256">
        <v>4.8410000000000002E-2</v>
      </c>
      <c r="E256">
        <v>-8.4180000000000005E-2</v>
      </c>
      <c r="F256">
        <f t="shared" si="9"/>
        <v>-0.19764219999999999</v>
      </c>
      <c r="G256">
        <f t="shared" si="10"/>
        <v>0.45074966557184071</v>
      </c>
      <c r="I256" t="s">
        <v>38</v>
      </c>
      <c r="J256">
        <f t="shared" si="11"/>
        <v>1</v>
      </c>
    </row>
    <row r="257" spans="1:10" x14ac:dyDescent="0.25">
      <c r="A257">
        <v>7.71</v>
      </c>
      <c r="B257">
        <v>15</v>
      </c>
      <c r="C257">
        <v>0.76964999999999995</v>
      </c>
      <c r="D257">
        <v>4.8410000000000002E-2</v>
      </c>
      <c r="E257">
        <v>-8.4180000000000005E-2</v>
      </c>
      <c r="F257">
        <f t="shared" si="9"/>
        <v>-0.11980890000000022</v>
      </c>
      <c r="G257">
        <f t="shared" si="10"/>
        <v>0.47008355192980378</v>
      </c>
      <c r="I257" t="s">
        <v>38</v>
      </c>
      <c r="J257">
        <f t="shared" si="11"/>
        <v>1</v>
      </c>
    </row>
    <row r="258" spans="1:10" x14ac:dyDescent="0.25">
      <c r="A258">
        <v>4.2</v>
      </c>
      <c r="B258">
        <v>10</v>
      </c>
      <c r="C258">
        <v>0.76964999999999995</v>
      </c>
      <c r="D258">
        <v>4.8410000000000002E-2</v>
      </c>
      <c r="E258">
        <v>-8.4180000000000005E-2</v>
      </c>
      <c r="F258">
        <f t="shared" si="9"/>
        <v>0.13117199999999984</v>
      </c>
      <c r="G258">
        <f t="shared" si="10"/>
        <v>0.53274606081011366</v>
      </c>
      <c r="I258" t="s">
        <v>39</v>
      </c>
      <c r="J258">
        <f t="shared" si="11"/>
        <v>0</v>
      </c>
    </row>
    <row r="259" spans="1:10" x14ac:dyDescent="0.25">
      <c r="A259">
        <v>8.67</v>
      </c>
      <c r="B259">
        <v>13</v>
      </c>
      <c r="C259">
        <v>0.76964999999999995</v>
      </c>
      <c r="D259">
        <v>4.8410000000000002E-2</v>
      </c>
      <c r="E259">
        <v>-8.4180000000000005E-2</v>
      </c>
      <c r="F259">
        <f t="shared" ref="F259:F322" si="12">C259+SUMPRODUCT(A259:B259,D259:E259)</f>
        <v>9.5024699999999851E-2</v>
      </c>
      <c r="G259">
        <f t="shared" ref="G259:G322" si="13">EXP(F259)/(1+EXP(F259))</f>
        <v>0.52373831521153524</v>
      </c>
      <c r="I259" t="s">
        <v>38</v>
      </c>
      <c r="J259">
        <f t="shared" ref="J259:J322" si="14">IF(I259="Yes",1,0)</f>
        <v>1</v>
      </c>
    </row>
    <row r="260" spans="1:10" x14ac:dyDescent="0.25">
      <c r="A260">
        <v>3.47</v>
      </c>
      <c r="B260">
        <v>14</v>
      </c>
      <c r="C260">
        <v>0.76964999999999995</v>
      </c>
      <c r="D260">
        <v>4.8410000000000002E-2</v>
      </c>
      <c r="E260">
        <v>-8.4180000000000005E-2</v>
      </c>
      <c r="F260">
        <f t="shared" si="12"/>
        <v>-0.24088730000000003</v>
      </c>
      <c r="G260">
        <f t="shared" si="13"/>
        <v>0.44006770119533717</v>
      </c>
      <c r="I260" t="s">
        <v>39</v>
      </c>
      <c r="J260">
        <f t="shared" si="14"/>
        <v>0</v>
      </c>
    </row>
    <row r="261" spans="1:10" x14ac:dyDescent="0.25">
      <c r="A261">
        <v>5.12</v>
      </c>
      <c r="B261">
        <v>11</v>
      </c>
      <c r="C261">
        <v>0.76964999999999995</v>
      </c>
      <c r="D261">
        <v>4.8410000000000002E-2</v>
      </c>
      <c r="E261">
        <v>-8.4180000000000005E-2</v>
      </c>
      <c r="F261">
        <f t="shared" si="12"/>
        <v>9.1529199999999866E-2</v>
      </c>
      <c r="G261">
        <f t="shared" si="13"/>
        <v>0.52286633848598052</v>
      </c>
      <c r="I261" t="s">
        <v>38</v>
      </c>
      <c r="J261">
        <f t="shared" si="14"/>
        <v>1</v>
      </c>
    </row>
    <row r="262" spans="1:10" x14ac:dyDescent="0.25">
      <c r="A262">
        <v>7.67</v>
      </c>
      <c r="B262">
        <v>10</v>
      </c>
      <c r="C262">
        <v>0.76964999999999995</v>
      </c>
      <c r="D262">
        <v>4.8410000000000002E-2</v>
      </c>
      <c r="E262">
        <v>-8.4180000000000005E-2</v>
      </c>
      <c r="F262">
        <f t="shared" si="12"/>
        <v>0.29915469999999983</v>
      </c>
      <c r="G262">
        <f t="shared" si="13"/>
        <v>0.57423586320915354</v>
      </c>
      <c r="I262" t="s">
        <v>38</v>
      </c>
      <c r="J262">
        <f t="shared" si="14"/>
        <v>1</v>
      </c>
    </row>
    <row r="263" spans="1:10" x14ac:dyDescent="0.25">
      <c r="A263">
        <v>5.71</v>
      </c>
      <c r="B263">
        <v>15</v>
      </c>
      <c r="C263">
        <v>0.76964999999999995</v>
      </c>
      <c r="D263">
        <v>4.8410000000000002E-2</v>
      </c>
      <c r="E263">
        <v>-8.4180000000000005E-2</v>
      </c>
      <c r="F263">
        <f t="shared" si="12"/>
        <v>-0.21662890000000012</v>
      </c>
      <c r="G263">
        <f t="shared" si="13"/>
        <v>0.44605357701886772</v>
      </c>
      <c r="I263" t="s">
        <v>38</v>
      </c>
      <c r="J263">
        <f t="shared" si="14"/>
        <v>1</v>
      </c>
    </row>
    <row r="264" spans="1:10" x14ac:dyDescent="0.25">
      <c r="A264">
        <v>6.37</v>
      </c>
      <c r="B264">
        <v>18</v>
      </c>
      <c r="C264">
        <v>0.76964999999999995</v>
      </c>
      <c r="D264">
        <v>4.8410000000000002E-2</v>
      </c>
      <c r="E264">
        <v>-8.4180000000000005E-2</v>
      </c>
      <c r="F264">
        <f t="shared" si="12"/>
        <v>-0.43721830000000006</v>
      </c>
      <c r="G264">
        <f t="shared" si="13"/>
        <v>0.39240399191800623</v>
      </c>
      <c r="I264" t="s">
        <v>38</v>
      </c>
      <c r="J264">
        <f t="shared" si="14"/>
        <v>1</v>
      </c>
    </row>
    <row r="265" spans="1:10" x14ac:dyDescent="0.25">
      <c r="A265">
        <v>7.77</v>
      </c>
      <c r="B265">
        <v>17</v>
      </c>
      <c r="C265">
        <v>0.76964999999999995</v>
      </c>
      <c r="D265">
        <v>4.8410000000000002E-2</v>
      </c>
      <c r="E265">
        <v>-8.4180000000000005E-2</v>
      </c>
      <c r="F265">
        <f t="shared" si="12"/>
        <v>-0.28526430000000014</v>
      </c>
      <c r="G265">
        <f t="shared" si="13"/>
        <v>0.42916363809557356</v>
      </c>
      <c r="I265" t="s">
        <v>38</v>
      </c>
      <c r="J265">
        <f t="shared" si="14"/>
        <v>1</v>
      </c>
    </row>
    <row r="266" spans="1:10" x14ac:dyDescent="0.25">
      <c r="A266">
        <v>6.95</v>
      </c>
      <c r="B266">
        <v>15</v>
      </c>
      <c r="C266">
        <v>0.76964999999999995</v>
      </c>
      <c r="D266">
        <v>4.8410000000000002E-2</v>
      </c>
      <c r="E266">
        <v>-8.4180000000000005E-2</v>
      </c>
      <c r="F266">
        <f t="shared" si="12"/>
        <v>-0.15660050000000014</v>
      </c>
      <c r="G266">
        <f t="shared" si="13"/>
        <v>0.46092968815505692</v>
      </c>
      <c r="I266" t="s">
        <v>38</v>
      </c>
      <c r="J266">
        <f t="shared" si="14"/>
        <v>1</v>
      </c>
    </row>
    <row r="267" spans="1:10" x14ac:dyDescent="0.25">
      <c r="A267">
        <v>5.31</v>
      </c>
      <c r="B267">
        <v>17</v>
      </c>
      <c r="C267">
        <v>0.76964999999999995</v>
      </c>
      <c r="D267">
        <v>4.8410000000000002E-2</v>
      </c>
      <c r="E267">
        <v>-8.4180000000000005E-2</v>
      </c>
      <c r="F267">
        <f t="shared" si="12"/>
        <v>-0.40435290000000013</v>
      </c>
      <c r="G267">
        <f t="shared" si="13"/>
        <v>0.40026695960990444</v>
      </c>
      <c r="I267" t="s">
        <v>38</v>
      </c>
      <c r="J267">
        <f t="shared" si="14"/>
        <v>1</v>
      </c>
    </row>
    <row r="268" spans="1:10" x14ac:dyDescent="0.25">
      <c r="A268">
        <v>9.1</v>
      </c>
      <c r="B268">
        <v>17</v>
      </c>
      <c r="C268">
        <v>0.76964999999999995</v>
      </c>
      <c r="D268">
        <v>4.8410000000000002E-2</v>
      </c>
      <c r="E268">
        <v>-8.4180000000000005E-2</v>
      </c>
      <c r="F268">
        <f t="shared" si="12"/>
        <v>-0.22087900000000005</v>
      </c>
      <c r="G268">
        <f t="shared" si="13"/>
        <v>0.44500366303250649</v>
      </c>
      <c r="I268" t="s">
        <v>38</v>
      </c>
      <c r="J268">
        <f t="shared" si="14"/>
        <v>1</v>
      </c>
    </row>
    <row r="269" spans="1:10" x14ac:dyDescent="0.25">
      <c r="A269">
        <v>5.83</v>
      </c>
      <c r="B269">
        <v>12</v>
      </c>
      <c r="C269">
        <v>0.76964999999999995</v>
      </c>
      <c r="D269">
        <v>4.8410000000000002E-2</v>
      </c>
      <c r="E269">
        <v>-8.4180000000000005E-2</v>
      </c>
      <c r="F269">
        <f t="shared" si="12"/>
        <v>4.1720299999999932E-2</v>
      </c>
      <c r="G269">
        <f t="shared" si="13"/>
        <v>0.51042856239530254</v>
      </c>
      <c r="I269" t="s">
        <v>38</v>
      </c>
      <c r="J269">
        <f t="shared" si="14"/>
        <v>1</v>
      </c>
    </row>
    <row r="270" spans="1:10" x14ac:dyDescent="0.25">
      <c r="A270">
        <v>6.53</v>
      </c>
      <c r="B270">
        <v>11</v>
      </c>
      <c r="C270">
        <v>0.76964999999999995</v>
      </c>
      <c r="D270">
        <v>4.8410000000000002E-2</v>
      </c>
      <c r="E270">
        <v>-8.4180000000000005E-2</v>
      </c>
      <c r="F270">
        <f t="shared" si="12"/>
        <v>0.15978729999999997</v>
      </c>
      <c r="G270">
        <f t="shared" si="13"/>
        <v>0.53986204798040427</v>
      </c>
      <c r="I270" t="s">
        <v>39</v>
      </c>
      <c r="J270">
        <f t="shared" si="14"/>
        <v>0</v>
      </c>
    </row>
    <row r="271" spans="1:10" x14ac:dyDescent="0.25">
      <c r="A271">
        <v>5.01</v>
      </c>
      <c r="B271">
        <v>17</v>
      </c>
      <c r="C271">
        <v>0.76964999999999995</v>
      </c>
      <c r="D271">
        <v>4.8410000000000002E-2</v>
      </c>
      <c r="E271">
        <v>-8.4180000000000005E-2</v>
      </c>
      <c r="F271">
        <f t="shared" si="12"/>
        <v>-0.41887589999999997</v>
      </c>
      <c r="G271">
        <f t="shared" si="13"/>
        <v>0.39678576865769272</v>
      </c>
      <c r="I271" t="s">
        <v>39</v>
      </c>
      <c r="J271">
        <f t="shared" si="14"/>
        <v>0</v>
      </c>
    </row>
    <row r="272" spans="1:10" x14ac:dyDescent="0.25">
      <c r="A272">
        <v>11.99</v>
      </c>
      <c r="B272">
        <v>10</v>
      </c>
      <c r="C272">
        <v>0.76964999999999995</v>
      </c>
      <c r="D272">
        <v>4.8410000000000002E-2</v>
      </c>
      <c r="E272">
        <v>-8.4180000000000005E-2</v>
      </c>
      <c r="F272">
        <f t="shared" si="12"/>
        <v>0.50828589999999985</v>
      </c>
      <c r="G272">
        <f t="shared" si="13"/>
        <v>0.62440456353188412</v>
      </c>
      <c r="I272" t="s">
        <v>39</v>
      </c>
      <c r="J272">
        <f t="shared" si="14"/>
        <v>0</v>
      </c>
    </row>
    <row r="273" spans="1:10" x14ac:dyDescent="0.25">
      <c r="A273">
        <v>4.55</v>
      </c>
      <c r="B273">
        <v>16</v>
      </c>
      <c r="C273">
        <v>0.76964999999999995</v>
      </c>
      <c r="D273">
        <v>4.8410000000000002E-2</v>
      </c>
      <c r="E273">
        <v>-8.4180000000000005E-2</v>
      </c>
      <c r="F273">
        <f t="shared" si="12"/>
        <v>-0.35696450000000013</v>
      </c>
      <c r="G273">
        <f t="shared" si="13"/>
        <v>0.41169457298855255</v>
      </c>
      <c r="I273" t="s">
        <v>39</v>
      </c>
      <c r="J273">
        <f t="shared" si="14"/>
        <v>0</v>
      </c>
    </row>
    <row r="274" spans="1:10" x14ac:dyDescent="0.25">
      <c r="A274">
        <v>12.98</v>
      </c>
      <c r="B274">
        <v>12</v>
      </c>
      <c r="C274">
        <v>0.76964999999999995</v>
      </c>
      <c r="D274">
        <v>4.8410000000000002E-2</v>
      </c>
      <c r="E274">
        <v>-8.4180000000000005E-2</v>
      </c>
      <c r="F274">
        <f t="shared" si="12"/>
        <v>0.38785180000000008</v>
      </c>
      <c r="G274">
        <f t="shared" si="13"/>
        <v>0.59576545709562179</v>
      </c>
      <c r="I274" t="s">
        <v>39</v>
      </c>
      <c r="J274">
        <f t="shared" si="14"/>
        <v>0</v>
      </c>
    </row>
    <row r="275" spans="1:10" x14ac:dyDescent="0.25">
      <c r="A275">
        <v>10.039999999999999</v>
      </c>
      <c r="B275">
        <v>12</v>
      </c>
      <c r="C275">
        <v>0.76964999999999995</v>
      </c>
      <c r="D275">
        <v>4.8410000000000002E-2</v>
      </c>
      <c r="E275">
        <v>-8.4180000000000005E-2</v>
      </c>
      <c r="F275">
        <f t="shared" si="12"/>
        <v>0.24552639999999992</v>
      </c>
      <c r="G275">
        <f t="shared" si="13"/>
        <v>0.56107509092989083</v>
      </c>
      <c r="I275" t="s">
        <v>38</v>
      </c>
      <c r="J275">
        <f t="shared" si="14"/>
        <v>1</v>
      </c>
    </row>
    <row r="276" spans="1:10" x14ac:dyDescent="0.25">
      <c r="A276">
        <v>7.22</v>
      </c>
      <c r="B276">
        <v>11</v>
      </c>
      <c r="C276">
        <v>0.76964999999999995</v>
      </c>
      <c r="D276">
        <v>4.8410000000000002E-2</v>
      </c>
      <c r="E276">
        <v>-8.4180000000000005E-2</v>
      </c>
      <c r="F276">
        <f t="shared" si="12"/>
        <v>0.19319019999999987</v>
      </c>
      <c r="G276">
        <f t="shared" si="13"/>
        <v>0.54814789327596569</v>
      </c>
      <c r="I276" t="s">
        <v>38</v>
      </c>
      <c r="J276">
        <f t="shared" si="14"/>
        <v>1</v>
      </c>
    </row>
    <row r="277" spans="1:10" x14ac:dyDescent="0.25">
      <c r="A277">
        <v>6.67</v>
      </c>
      <c r="B277">
        <v>11</v>
      </c>
      <c r="C277">
        <v>0.76964999999999995</v>
      </c>
      <c r="D277">
        <v>4.8410000000000002E-2</v>
      </c>
      <c r="E277">
        <v>-8.4180000000000005E-2</v>
      </c>
      <c r="F277">
        <f t="shared" si="12"/>
        <v>0.1665646999999999</v>
      </c>
      <c r="G277">
        <f t="shared" si="13"/>
        <v>0.54154516765196159</v>
      </c>
      <c r="I277" t="s">
        <v>38</v>
      </c>
      <c r="J277">
        <f t="shared" si="14"/>
        <v>1</v>
      </c>
    </row>
    <row r="278" spans="1:10" x14ac:dyDescent="0.25">
      <c r="A278">
        <v>6.93</v>
      </c>
      <c r="B278">
        <v>15</v>
      </c>
      <c r="C278">
        <v>0.76964999999999995</v>
      </c>
      <c r="D278">
        <v>4.8410000000000002E-2</v>
      </c>
      <c r="E278">
        <v>-8.4180000000000005E-2</v>
      </c>
      <c r="F278">
        <f t="shared" si="12"/>
        <v>-0.15756870000000023</v>
      </c>
      <c r="G278">
        <f t="shared" si="13"/>
        <v>0.46068912522074285</v>
      </c>
      <c r="I278" t="s">
        <v>38</v>
      </c>
      <c r="J278">
        <f t="shared" si="14"/>
        <v>1</v>
      </c>
    </row>
    <row r="279" spans="1:10" x14ac:dyDescent="0.25">
      <c r="A279">
        <v>7.8</v>
      </c>
      <c r="B279">
        <v>16</v>
      </c>
      <c r="C279">
        <v>0.76964999999999995</v>
      </c>
      <c r="D279">
        <v>4.8410000000000002E-2</v>
      </c>
      <c r="E279">
        <v>-8.4180000000000005E-2</v>
      </c>
      <c r="F279">
        <f t="shared" si="12"/>
        <v>-0.19963200000000014</v>
      </c>
      <c r="G279">
        <f t="shared" si="13"/>
        <v>0.45025709045570256</v>
      </c>
      <c r="I279" t="s">
        <v>38</v>
      </c>
      <c r="J279">
        <f t="shared" si="14"/>
        <v>1</v>
      </c>
    </row>
    <row r="280" spans="1:10" x14ac:dyDescent="0.25">
      <c r="A280">
        <v>7.22</v>
      </c>
      <c r="B280">
        <v>15</v>
      </c>
      <c r="C280">
        <v>0.76964999999999995</v>
      </c>
      <c r="D280">
        <v>4.8410000000000002E-2</v>
      </c>
      <c r="E280">
        <v>-8.4180000000000005E-2</v>
      </c>
      <c r="F280">
        <f t="shared" si="12"/>
        <v>-0.14352980000000026</v>
      </c>
      <c r="G280">
        <f t="shared" si="13"/>
        <v>0.46417902397021371</v>
      </c>
      <c r="I280" t="s">
        <v>38</v>
      </c>
      <c r="J280">
        <f t="shared" si="14"/>
        <v>1</v>
      </c>
    </row>
    <row r="281" spans="1:10" x14ac:dyDescent="0.25">
      <c r="A281">
        <v>3.42</v>
      </c>
      <c r="B281">
        <v>18</v>
      </c>
      <c r="C281">
        <v>0.76964999999999995</v>
      </c>
      <c r="D281">
        <v>4.8410000000000002E-2</v>
      </c>
      <c r="E281">
        <v>-8.4180000000000005E-2</v>
      </c>
      <c r="F281">
        <f t="shared" si="12"/>
        <v>-0.58002780000000032</v>
      </c>
      <c r="G281">
        <f t="shared" si="13"/>
        <v>0.35892619691063432</v>
      </c>
      <c r="I281" t="s">
        <v>38</v>
      </c>
      <c r="J281">
        <f t="shared" si="14"/>
        <v>1</v>
      </c>
    </row>
    <row r="282" spans="1:10" x14ac:dyDescent="0.25">
      <c r="A282">
        <v>2.86</v>
      </c>
      <c r="B282">
        <v>10</v>
      </c>
      <c r="C282">
        <v>0.76964999999999995</v>
      </c>
      <c r="D282">
        <v>4.8410000000000002E-2</v>
      </c>
      <c r="E282">
        <v>-8.4180000000000005E-2</v>
      </c>
      <c r="F282">
        <f t="shared" si="12"/>
        <v>6.6302599999999878E-2</v>
      </c>
      <c r="G282">
        <f t="shared" si="13"/>
        <v>0.51656958040706002</v>
      </c>
      <c r="I282" t="s">
        <v>38</v>
      </c>
      <c r="J282">
        <f t="shared" si="14"/>
        <v>1</v>
      </c>
    </row>
    <row r="283" spans="1:10" x14ac:dyDescent="0.25">
      <c r="A283">
        <v>11.19</v>
      </c>
      <c r="B283">
        <v>16</v>
      </c>
      <c r="C283">
        <v>0.76964999999999995</v>
      </c>
      <c r="D283">
        <v>4.8410000000000002E-2</v>
      </c>
      <c r="E283">
        <v>-8.4180000000000005E-2</v>
      </c>
      <c r="F283">
        <f t="shared" si="12"/>
        <v>-3.5522100000000112E-2</v>
      </c>
      <c r="G283">
        <f t="shared" si="13"/>
        <v>0.49112040868388607</v>
      </c>
      <c r="I283" t="s">
        <v>38</v>
      </c>
      <c r="J283">
        <f t="shared" si="14"/>
        <v>1</v>
      </c>
    </row>
    <row r="284" spans="1:10" x14ac:dyDescent="0.25">
      <c r="A284">
        <v>7.74</v>
      </c>
      <c r="B284">
        <v>11</v>
      </c>
      <c r="C284">
        <v>0.76964999999999995</v>
      </c>
      <c r="D284">
        <v>4.8410000000000002E-2</v>
      </c>
      <c r="E284">
        <v>-8.4180000000000005E-2</v>
      </c>
      <c r="F284">
        <f t="shared" si="12"/>
        <v>0.21836339999999987</v>
      </c>
      <c r="G284">
        <f t="shared" si="13"/>
        <v>0.55437496000484487</v>
      </c>
      <c r="I284" t="s">
        <v>39</v>
      </c>
      <c r="J284">
        <f t="shared" si="14"/>
        <v>0</v>
      </c>
    </row>
    <row r="285" spans="1:10" x14ac:dyDescent="0.25">
      <c r="A285">
        <v>5.36</v>
      </c>
      <c r="B285">
        <v>16</v>
      </c>
      <c r="C285">
        <v>0.76964999999999995</v>
      </c>
      <c r="D285">
        <v>4.8410000000000002E-2</v>
      </c>
      <c r="E285">
        <v>-8.4180000000000005E-2</v>
      </c>
      <c r="F285">
        <f t="shared" si="12"/>
        <v>-0.31775240000000005</v>
      </c>
      <c r="G285">
        <f t="shared" si="13"/>
        <v>0.42122360264060932</v>
      </c>
      <c r="I285" t="s">
        <v>39</v>
      </c>
      <c r="J285">
        <f t="shared" si="14"/>
        <v>0</v>
      </c>
    </row>
    <row r="286" spans="1:10" x14ac:dyDescent="0.25">
      <c r="A286">
        <v>6.97</v>
      </c>
      <c r="B286">
        <v>17</v>
      </c>
      <c r="C286">
        <v>0.76964999999999995</v>
      </c>
      <c r="D286">
        <v>4.8410000000000002E-2</v>
      </c>
      <c r="E286">
        <v>-8.4180000000000005E-2</v>
      </c>
      <c r="F286">
        <f t="shared" si="12"/>
        <v>-0.32399230000000001</v>
      </c>
      <c r="G286">
        <f t="shared" si="13"/>
        <v>0.41970310306323627</v>
      </c>
      <c r="I286" t="s">
        <v>39</v>
      </c>
      <c r="J286">
        <f t="shared" si="14"/>
        <v>0</v>
      </c>
    </row>
    <row r="287" spans="1:10" x14ac:dyDescent="0.25">
      <c r="A287">
        <v>7.6</v>
      </c>
      <c r="B287">
        <v>10</v>
      </c>
      <c r="C287">
        <v>0.76964999999999995</v>
      </c>
      <c r="D287">
        <v>4.8410000000000002E-2</v>
      </c>
      <c r="E287">
        <v>-8.4180000000000005E-2</v>
      </c>
      <c r="F287">
        <f t="shared" si="12"/>
        <v>0.29576599999999986</v>
      </c>
      <c r="G287">
        <f t="shared" si="13"/>
        <v>0.57340715553155785</v>
      </c>
      <c r="I287" t="s">
        <v>38</v>
      </c>
      <c r="J287">
        <f t="shared" si="14"/>
        <v>1</v>
      </c>
    </row>
    <row r="288" spans="1:10" x14ac:dyDescent="0.25">
      <c r="A288">
        <v>7.53</v>
      </c>
      <c r="B288">
        <v>18</v>
      </c>
      <c r="C288">
        <v>0.76964999999999995</v>
      </c>
      <c r="D288">
        <v>4.8410000000000002E-2</v>
      </c>
      <c r="E288">
        <v>-8.4180000000000005E-2</v>
      </c>
      <c r="F288">
        <f t="shared" si="12"/>
        <v>-0.3810627000000002</v>
      </c>
      <c r="G288">
        <f t="shared" si="13"/>
        <v>0.40587061233852312</v>
      </c>
      <c r="I288" t="s">
        <v>38</v>
      </c>
      <c r="J288">
        <f t="shared" si="14"/>
        <v>1</v>
      </c>
    </row>
    <row r="289" spans="1:10" x14ac:dyDescent="0.25">
      <c r="A289">
        <v>6.88</v>
      </c>
      <c r="B289">
        <v>17</v>
      </c>
      <c r="C289">
        <v>0.76964999999999995</v>
      </c>
      <c r="D289">
        <v>4.8410000000000002E-2</v>
      </c>
      <c r="E289">
        <v>-8.4180000000000005E-2</v>
      </c>
      <c r="F289">
        <f t="shared" si="12"/>
        <v>-0.32834920000000012</v>
      </c>
      <c r="G289">
        <f t="shared" si="13"/>
        <v>0.41864234235574022</v>
      </c>
      <c r="I289" t="s">
        <v>38</v>
      </c>
      <c r="J289">
        <f t="shared" si="14"/>
        <v>1</v>
      </c>
    </row>
    <row r="290" spans="1:10" x14ac:dyDescent="0.25">
      <c r="A290">
        <v>6.98</v>
      </c>
      <c r="B290">
        <v>15</v>
      </c>
      <c r="C290">
        <v>0.76964999999999995</v>
      </c>
      <c r="D290">
        <v>4.8410000000000002E-2</v>
      </c>
      <c r="E290">
        <v>-8.4180000000000005E-2</v>
      </c>
      <c r="F290">
        <f t="shared" si="12"/>
        <v>-0.15514820000000018</v>
      </c>
      <c r="G290">
        <f t="shared" si="13"/>
        <v>0.46129056664816415</v>
      </c>
      <c r="I290" t="s">
        <v>39</v>
      </c>
      <c r="J290">
        <f t="shared" si="14"/>
        <v>0</v>
      </c>
    </row>
    <row r="291" spans="1:10" x14ac:dyDescent="0.25">
      <c r="A291">
        <v>8.75</v>
      </c>
      <c r="B291">
        <v>17</v>
      </c>
      <c r="C291">
        <v>0.76964999999999995</v>
      </c>
      <c r="D291">
        <v>4.8410000000000002E-2</v>
      </c>
      <c r="E291">
        <v>-8.4180000000000005E-2</v>
      </c>
      <c r="F291">
        <f t="shared" si="12"/>
        <v>-0.23782250000000005</v>
      </c>
      <c r="G291">
        <f t="shared" si="13"/>
        <v>0.44082303094828423</v>
      </c>
      <c r="I291" t="s">
        <v>38</v>
      </c>
      <c r="J291">
        <f t="shared" si="14"/>
        <v>1</v>
      </c>
    </row>
    <row r="292" spans="1:10" x14ac:dyDescent="0.25">
      <c r="A292">
        <v>9.49</v>
      </c>
      <c r="B292">
        <v>11</v>
      </c>
      <c r="C292">
        <v>0.76964999999999995</v>
      </c>
      <c r="D292">
        <v>4.8410000000000002E-2</v>
      </c>
      <c r="E292">
        <v>-8.4180000000000005E-2</v>
      </c>
      <c r="F292">
        <f t="shared" si="12"/>
        <v>0.30308089999999993</v>
      </c>
      <c r="G292">
        <f t="shared" si="13"/>
        <v>0.57519549513300428</v>
      </c>
      <c r="I292" t="s">
        <v>38</v>
      </c>
      <c r="J292">
        <f t="shared" si="14"/>
        <v>1</v>
      </c>
    </row>
    <row r="293" spans="1:10" x14ac:dyDescent="0.25">
      <c r="A293">
        <v>6.64</v>
      </c>
      <c r="B293">
        <v>17</v>
      </c>
      <c r="C293">
        <v>0.76964999999999995</v>
      </c>
      <c r="D293">
        <v>4.8410000000000002E-2</v>
      </c>
      <c r="E293">
        <v>-8.4180000000000005E-2</v>
      </c>
      <c r="F293">
        <f t="shared" si="12"/>
        <v>-0.33996760000000004</v>
      </c>
      <c r="G293">
        <f t="shared" si="13"/>
        <v>0.41581734743343002</v>
      </c>
      <c r="I293" t="s">
        <v>39</v>
      </c>
      <c r="J293">
        <f t="shared" si="14"/>
        <v>0</v>
      </c>
    </row>
    <row r="294" spans="1:10" x14ac:dyDescent="0.25">
      <c r="A294">
        <v>11.82</v>
      </c>
      <c r="B294">
        <v>15</v>
      </c>
      <c r="C294">
        <v>0.76964999999999995</v>
      </c>
      <c r="D294">
        <v>4.8410000000000002E-2</v>
      </c>
      <c r="E294">
        <v>-8.4180000000000005E-2</v>
      </c>
      <c r="F294">
        <f t="shared" si="12"/>
        <v>7.9156199999999788E-2</v>
      </c>
      <c r="G294">
        <f t="shared" si="13"/>
        <v>0.5197787237759155</v>
      </c>
      <c r="I294" t="s">
        <v>38</v>
      </c>
      <c r="J294">
        <f t="shared" si="14"/>
        <v>1</v>
      </c>
    </row>
    <row r="295" spans="1:10" x14ac:dyDescent="0.25">
      <c r="A295">
        <v>11.28</v>
      </c>
      <c r="B295">
        <v>10</v>
      </c>
      <c r="C295">
        <v>0.76964999999999995</v>
      </c>
      <c r="D295">
        <v>4.8410000000000002E-2</v>
      </c>
      <c r="E295">
        <v>-8.4180000000000005E-2</v>
      </c>
      <c r="F295">
        <f t="shared" si="12"/>
        <v>0.47391479999999986</v>
      </c>
      <c r="G295">
        <f t="shared" si="13"/>
        <v>0.61630991751503894</v>
      </c>
      <c r="I295" t="s">
        <v>39</v>
      </c>
      <c r="J295">
        <f t="shared" si="14"/>
        <v>0</v>
      </c>
    </row>
    <row r="296" spans="1:10" x14ac:dyDescent="0.25">
      <c r="A296">
        <v>12.66</v>
      </c>
      <c r="B296">
        <v>11</v>
      </c>
      <c r="C296">
        <v>0.76964999999999995</v>
      </c>
      <c r="D296">
        <v>4.8410000000000002E-2</v>
      </c>
      <c r="E296">
        <v>-8.4180000000000005E-2</v>
      </c>
      <c r="F296">
        <f t="shared" si="12"/>
        <v>0.45654059999999996</v>
      </c>
      <c r="G296">
        <f t="shared" si="13"/>
        <v>0.61219319014693874</v>
      </c>
      <c r="I296" t="s">
        <v>38</v>
      </c>
      <c r="J296">
        <f t="shared" si="14"/>
        <v>1</v>
      </c>
    </row>
    <row r="297" spans="1:10" x14ac:dyDescent="0.25">
      <c r="A297">
        <v>4.21</v>
      </c>
      <c r="B297">
        <v>10</v>
      </c>
      <c r="C297">
        <v>0.76964999999999995</v>
      </c>
      <c r="D297">
        <v>4.8410000000000002E-2</v>
      </c>
      <c r="E297">
        <v>-8.4180000000000005E-2</v>
      </c>
      <c r="F297">
        <f t="shared" si="12"/>
        <v>0.13165609999999983</v>
      </c>
      <c r="G297">
        <f t="shared" si="13"/>
        <v>0.53286656479487904</v>
      </c>
      <c r="I297" t="s">
        <v>38</v>
      </c>
      <c r="J297">
        <f t="shared" si="14"/>
        <v>1</v>
      </c>
    </row>
    <row r="298" spans="1:10" x14ac:dyDescent="0.25">
      <c r="A298">
        <v>8.2100000000000009</v>
      </c>
      <c r="B298">
        <v>18</v>
      </c>
      <c r="C298">
        <v>0.76964999999999995</v>
      </c>
      <c r="D298">
        <v>4.8410000000000002E-2</v>
      </c>
      <c r="E298">
        <v>-8.4180000000000005E-2</v>
      </c>
      <c r="F298">
        <f t="shared" si="12"/>
        <v>-0.34814390000000017</v>
      </c>
      <c r="G298">
        <f t="shared" si="13"/>
        <v>0.41383259274282802</v>
      </c>
      <c r="I298" t="s">
        <v>38</v>
      </c>
      <c r="J298">
        <f t="shared" si="14"/>
        <v>1</v>
      </c>
    </row>
    <row r="299" spans="1:10" x14ac:dyDescent="0.25">
      <c r="A299">
        <v>3.07</v>
      </c>
      <c r="B299">
        <v>10</v>
      </c>
      <c r="C299">
        <v>0.76964999999999995</v>
      </c>
      <c r="D299">
        <v>4.8410000000000002E-2</v>
      </c>
      <c r="E299">
        <v>-8.4180000000000005E-2</v>
      </c>
      <c r="F299">
        <f t="shared" si="12"/>
        <v>7.6468699999999834E-2</v>
      </c>
      <c r="G299">
        <f t="shared" si="13"/>
        <v>0.51910786486437155</v>
      </c>
      <c r="I299" t="s">
        <v>38</v>
      </c>
      <c r="J299">
        <f t="shared" si="14"/>
        <v>1</v>
      </c>
    </row>
    <row r="300" spans="1:10" x14ac:dyDescent="0.25">
      <c r="A300">
        <v>10.98</v>
      </c>
      <c r="B300">
        <v>15</v>
      </c>
      <c r="C300">
        <v>0.76964999999999995</v>
      </c>
      <c r="D300">
        <v>4.8410000000000002E-2</v>
      </c>
      <c r="E300">
        <v>-8.4180000000000005E-2</v>
      </c>
      <c r="F300">
        <f t="shared" si="12"/>
        <v>3.8491799999999854E-2</v>
      </c>
      <c r="G300">
        <f t="shared" si="13"/>
        <v>0.50962176204747944</v>
      </c>
      <c r="I300" t="s">
        <v>39</v>
      </c>
      <c r="J300">
        <f t="shared" si="14"/>
        <v>0</v>
      </c>
    </row>
    <row r="301" spans="1:10" x14ac:dyDescent="0.25">
      <c r="A301">
        <v>9.4</v>
      </c>
      <c r="B301">
        <v>17</v>
      </c>
      <c r="C301">
        <v>0.76964999999999995</v>
      </c>
      <c r="D301">
        <v>4.8410000000000002E-2</v>
      </c>
      <c r="E301">
        <v>-8.4180000000000005E-2</v>
      </c>
      <c r="F301">
        <f t="shared" si="12"/>
        <v>-0.20635599999999998</v>
      </c>
      <c r="G301">
        <f t="shared" si="13"/>
        <v>0.44859329079444371</v>
      </c>
      <c r="I301" t="s">
        <v>38</v>
      </c>
      <c r="J301">
        <f t="shared" si="14"/>
        <v>1</v>
      </c>
    </row>
    <row r="302" spans="1:10" x14ac:dyDescent="0.25">
      <c r="A302">
        <v>8.57</v>
      </c>
      <c r="B302">
        <v>11</v>
      </c>
      <c r="C302">
        <v>0.76964999999999995</v>
      </c>
      <c r="D302">
        <v>4.8410000000000002E-2</v>
      </c>
      <c r="E302">
        <v>-8.4180000000000005E-2</v>
      </c>
      <c r="F302">
        <f t="shared" si="12"/>
        <v>0.25854369999999993</v>
      </c>
      <c r="G302">
        <f t="shared" si="13"/>
        <v>0.56427826736879716</v>
      </c>
      <c r="I302" t="s">
        <v>38</v>
      </c>
      <c r="J302">
        <f t="shared" si="14"/>
        <v>1</v>
      </c>
    </row>
    <row r="303" spans="1:10" x14ac:dyDescent="0.25">
      <c r="A303">
        <v>7.41</v>
      </c>
      <c r="B303">
        <v>16</v>
      </c>
      <c r="C303">
        <v>0.76964999999999995</v>
      </c>
      <c r="D303">
        <v>4.8410000000000002E-2</v>
      </c>
      <c r="E303">
        <v>-8.4180000000000005E-2</v>
      </c>
      <c r="F303">
        <f t="shared" si="12"/>
        <v>-0.21851190000000009</v>
      </c>
      <c r="G303">
        <f t="shared" si="13"/>
        <v>0.44558835435193428</v>
      </c>
      <c r="I303" t="s">
        <v>38</v>
      </c>
      <c r="J303">
        <f t="shared" si="14"/>
        <v>1</v>
      </c>
    </row>
    <row r="304" spans="1:10" x14ac:dyDescent="0.25">
      <c r="A304">
        <v>5.28</v>
      </c>
      <c r="B304">
        <v>14</v>
      </c>
      <c r="C304">
        <v>0.76964999999999995</v>
      </c>
      <c r="D304">
        <v>4.8410000000000002E-2</v>
      </c>
      <c r="E304">
        <v>-8.4180000000000005E-2</v>
      </c>
      <c r="F304">
        <f t="shared" si="12"/>
        <v>-0.1532652000000001</v>
      </c>
      <c r="G304">
        <f t="shared" si="13"/>
        <v>0.46175852909431808</v>
      </c>
      <c r="I304" t="s">
        <v>38</v>
      </c>
      <c r="J304">
        <f t="shared" si="14"/>
        <v>1</v>
      </c>
    </row>
    <row r="305" spans="1:10" x14ac:dyDescent="0.25">
      <c r="A305">
        <v>10.01</v>
      </c>
      <c r="B305">
        <v>11</v>
      </c>
      <c r="C305">
        <v>0.76964999999999995</v>
      </c>
      <c r="D305">
        <v>4.8410000000000002E-2</v>
      </c>
      <c r="E305">
        <v>-8.4180000000000005E-2</v>
      </c>
      <c r="F305">
        <f t="shared" si="12"/>
        <v>0.32825409999999994</v>
      </c>
      <c r="G305">
        <f t="shared" si="13"/>
        <v>0.58133451193860664</v>
      </c>
      <c r="I305" t="s">
        <v>38</v>
      </c>
      <c r="J305">
        <f t="shared" si="14"/>
        <v>1</v>
      </c>
    </row>
    <row r="306" spans="1:10" x14ac:dyDescent="0.25">
      <c r="A306">
        <v>11.93</v>
      </c>
      <c r="B306">
        <v>10</v>
      </c>
      <c r="C306">
        <v>0.76964999999999995</v>
      </c>
      <c r="D306">
        <v>4.8410000000000002E-2</v>
      </c>
      <c r="E306">
        <v>-8.4180000000000005E-2</v>
      </c>
      <c r="F306">
        <f t="shared" si="12"/>
        <v>0.50538129999999981</v>
      </c>
      <c r="G306">
        <f t="shared" si="13"/>
        <v>0.62372312080333669</v>
      </c>
      <c r="I306" t="s">
        <v>38</v>
      </c>
      <c r="J306">
        <f t="shared" si="14"/>
        <v>1</v>
      </c>
    </row>
    <row r="307" spans="1:10" x14ac:dyDescent="0.25">
      <c r="A307">
        <v>8.0299999999999994</v>
      </c>
      <c r="B307">
        <v>13</v>
      </c>
      <c r="C307">
        <v>0.76964999999999995</v>
      </c>
      <c r="D307">
        <v>4.8410000000000002E-2</v>
      </c>
      <c r="E307">
        <v>-8.4180000000000005E-2</v>
      </c>
      <c r="F307">
        <f t="shared" si="12"/>
        <v>6.4042299999999885E-2</v>
      </c>
      <c r="G307">
        <f t="shared" si="13"/>
        <v>0.51600510507414121</v>
      </c>
      <c r="I307" t="s">
        <v>38</v>
      </c>
      <c r="J307">
        <f t="shared" si="14"/>
        <v>1</v>
      </c>
    </row>
    <row r="308" spans="1:10" x14ac:dyDescent="0.25">
      <c r="A308">
        <v>4.78</v>
      </c>
      <c r="B308">
        <v>12</v>
      </c>
      <c r="C308">
        <v>0.76964999999999995</v>
      </c>
      <c r="D308">
        <v>4.8410000000000002E-2</v>
      </c>
      <c r="E308">
        <v>-8.4180000000000005E-2</v>
      </c>
      <c r="F308">
        <f t="shared" si="12"/>
        <v>-9.1101999999999572E-3</v>
      </c>
      <c r="G308">
        <f t="shared" si="13"/>
        <v>0.49772246575211571</v>
      </c>
      <c r="I308" t="s">
        <v>38</v>
      </c>
      <c r="J308">
        <f t="shared" si="14"/>
        <v>1</v>
      </c>
    </row>
    <row r="309" spans="1:10" x14ac:dyDescent="0.25">
      <c r="A309">
        <v>5.9</v>
      </c>
      <c r="B309">
        <v>12</v>
      </c>
      <c r="C309">
        <v>0.76964999999999995</v>
      </c>
      <c r="D309">
        <v>4.8410000000000002E-2</v>
      </c>
      <c r="E309">
        <v>-8.4180000000000005E-2</v>
      </c>
      <c r="F309">
        <f t="shared" si="12"/>
        <v>4.5109000000000066E-2</v>
      </c>
      <c r="G309">
        <f t="shared" si="13"/>
        <v>0.51127533812277726</v>
      </c>
      <c r="I309" t="s">
        <v>39</v>
      </c>
      <c r="J309">
        <f t="shared" si="14"/>
        <v>0</v>
      </c>
    </row>
    <row r="310" spans="1:10" x14ac:dyDescent="0.25">
      <c r="A310">
        <v>9.24</v>
      </c>
      <c r="B310">
        <v>10</v>
      </c>
      <c r="C310">
        <v>0.76964999999999995</v>
      </c>
      <c r="D310">
        <v>4.8410000000000002E-2</v>
      </c>
      <c r="E310">
        <v>-8.4180000000000005E-2</v>
      </c>
      <c r="F310">
        <f t="shared" si="12"/>
        <v>0.37515839999999989</v>
      </c>
      <c r="G310">
        <f t="shared" si="13"/>
        <v>0.59270483919625772</v>
      </c>
      <c r="I310" t="s">
        <v>38</v>
      </c>
      <c r="J310">
        <f t="shared" si="14"/>
        <v>1</v>
      </c>
    </row>
    <row r="311" spans="1:10" x14ac:dyDescent="0.25">
      <c r="A311">
        <v>11.18</v>
      </c>
      <c r="B311">
        <v>18</v>
      </c>
      <c r="C311">
        <v>0.76964999999999995</v>
      </c>
      <c r="D311">
        <v>4.8410000000000002E-2</v>
      </c>
      <c r="E311">
        <v>-8.4180000000000005E-2</v>
      </c>
      <c r="F311">
        <f t="shared" si="12"/>
        <v>-0.20436620000000016</v>
      </c>
      <c r="G311">
        <f t="shared" si="13"/>
        <v>0.44908553263851764</v>
      </c>
      <c r="I311" t="s">
        <v>38</v>
      </c>
      <c r="J311">
        <f t="shared" si="14"/>
        <v>1</v>
      </c>
    </row>
    <row r="312" spans="1:10" x14ac:dyDescent="0.25">
      <c r="A312">
        <v>9.5299999999999994</v>
      </c>
      <c r="B312">
        <v>12</v>
      </c>
      <c r="C312">
        <v>0.76964999999999995</v>
      </c>
      <c r="D312">
        <v>4.8410000000000002E-2</v>
      </c>
      <c r="E312">
        <v>-8.4180000000000005E-2</v>
      </c>
      <c r="F312">
        <f t="shared" si="12"/>
        <v>0.2208372999999999</v>
      </c>
      <c r="G312">
        <f t="shared" si="13"/>
        <v>0.55498603806957436</v>
      </c>
      <c r="I312" t="s">
        <v>38</v>
      </c>
      <c r="J312">
        <f t="shared" si="14"/>
        <v>1</v>
      </c>
    </row>
    <row r="313" spans="1:10" x14ac:dyDescent="0.25">
      <c r="A313">
        <v>6.15</v>
      </c>
      <c r="B313">
        <v>14</v>
      </c>
      <c r="C313">
        <v>0.76964999999999995</v>
      </c>
      <c r="D313">
        <v>4.8410000000000002E-2</v>
      </c>
      <c r="E313">
        <v>-8.4180000000000005E-2</v>
      </c>
      <c r="F313">
        <f t="shared" si="12"/>
        <v>-0.11114850000000009</v>
      </c>
      <c r="G313">
        <f t="shared" si="13"/>
        <v>0.47224144652312761</v>
      </c>
      <c r="I313" t="s">
        <v>38</v>
      </c>
      <c r="J313">
        <f t="shared" si="14"/>
        <v>1</v>
      </c>
    </row>
    <row r="314" spans="1:10" x14ac:dyDescent="0.25">
      <c r="A314">
        <v>6.8</v>
      </c>
      <c r="B314">
        <v>10</v>
      </c>
      <c r="C314">
        <v>0.76964999999999995</v>
      </c>
      <c r="D314">
        <v>4.8410000000000002E-2</v>
      </c>
      <c r="E314">
        <v>-8.4180000000000005E-2</v>
      </c>
      <c r="F314">
        <f t="shared" si="12"/>
        <v>0.25703799999999988</v>
      </c>
      <c r="G314">
        <f t="shared" si="13"/>
        <v>0.56390802769969739</v>
      </c>
      <c r="I314" t="s">
        <v>38</v>
      </c>
      <c r="J314">
        <f t="shared" si="14"/>
        <v>1</v>
      </c>
    </row>
    <row r="315" spans="1:10" x14ac:dyDescent="0.25">
      <c r="A315">
        <v>9.33</v>
      </c>
      <c r="B315">
        <v>13</v>
      </c>
      <c r="C315">
        <v>0.76964999999999995</v>
      </c>
      <c r="D315">
        <v>4.8410000000000002E-2</v>
      </c>
      <c r="E315">
        <v>-8.4180000000000005E-2</v>
      </c>
      <c r="F315">
        <f t="shared" si="12"/>
        <v>0.12697529999999979</v>
      </c>
      <c r="G315">
        <f t="shared" si="13"/>
        <v>0.53170124389949558</v>
      </c>
      <c r="I315" t="s">
        <v>39</v>
      </c>
      <c r="J315">
        <f t="shared" si="14"/>
        <v>0</v>
      </c>
    </row>
    <row r="316" spans="1:10" x14ac:dyDescent="0.25">
      <c r="A316">
        <v>7.72</v>
      </c>
      <c r="B316">
        <v>14</v>
      </c>
      <c r="C316">
        <v>0.76964999999999995</v>
      </c>
      <c r="D316">
        <v>4.8410000000000002E-2</v>
      </c>
      <c r="E316">
        <v>-8.4180000000000005E-2</v>
      </c>
      <c r="F316">
        <f t="shared" si="12"/>
        <v>-3.5144800000000087E-2</v>
      </c>
      <c r="G316">
        <f t="shared" si="13"/>
        <v>0.49121470424965646</v>
      </c>
      <c r="I316" t="s">
        <v>38</v>
      </c>
      <c r="J316">
        <f t="shared" si="14"/>
        <v>1</v>
      </c>
    </row>
    <row r="317" spans="1:10" x14ac:dyDescent="0.25">
      <c r="A317">
        <v>6.39</v>
      </c>
      <c r="B317">
        <v>14</v>
      </c>
      <c r="C317">
        <v>0.76964999999999995</v>
      </c>
      <c r="D317">
        <v>4.8410000000000002E-2</v>
      </c>
      <c r="E317">
        <v>-8.4180000000000005E-2</v>
      </c>
      <c r="F317">
        <f t="shared" si="12"/>
        <v>-9.9530100000000066E-2</v>
      </c>
      <c r="G317">
        <f t="shared" si="13"/>
        <v>0.47513799569565374</v>
      </c>
      <c r="I317" t="s">
        <v>38</v>
      </c>
      <c r="J317">
        <f t="shared" si="14"/>
        <v>1</v>
      </c>
    </row>
    <row r="318" spans="1:10" x14ac:dyDescent="0.25">
      <c r="A318">
        <v>15.63</v>
      </c>
      <c r="B318">
        <v>10</v>
      </c>
      <c r="C318">
        <v>0.76964999999999995</v>
      </c>
      <c r="D318">
        <v>4.8410000000000002E-2</v>
      </c>
      <c r="E318">
        <v>-8.4180000000000005E-2</v>
      </c>
      <c r="F318">
        <f t="shared" si="12"/>
        <v>0.68449829999999989</v>
      </c>
      <c r="G318">
        <f t="shared" si="13"/>
        <v>0.66474193073838406</v>
      </c>
      <c r="I318" t="s">
        <v>38</v>
      </c>
      <c r="J318">
        <f t="shared" si="14"/>
        <v>1</v>
      </c>
    </row>
    <row r="319" spans="1:10" x14ac:dyDescent="0.25">
      <c r="A319">
        <v>6.41</v>
      </c>
      <c r="B319">
        <v>15</v>
      </c>
      <c r="C319">
        <v>0.76964999999999995</v>
      </c>
      <c r="D319">
        <v>4.8410000000000002E-2</v>
      </c>
      <c r="E319">
        <v>-8.4180000000000005E-2</v>
      </c>
      <c r="F319">
        <f t="shared" si="12"/>
        <v>-0.18274190000000012</v>
      </c>
      <c r="G319">
        <f t="shared" si="13"/>
        <v>0.45444123921436724</v>
      </c>
      <c r="I319" t="s">
        <v>39</v>
      </c>
      <c r="J319">
        <f t="shared" si="14"/>
        <v>0</v>
      </c>
    </row>
    <row r="320" spans="1:10" x14ac:dyDescent="0.25">
      <c r="A320">
        <v>10.08</v>
      </c>
      <c r="B320">
        <v>14</v>
      </c>
      <c r="C320">
        <v>0.76964999999999995</v>
      </c>
      <c r="D320">
        <v>4.8410000000000002E-2</v>
      </c>
      <c r="E320">
        <v>-8.4180000000000005E-2</v>
      </c>
      <c r="F320">
        <f t="shared" si="12"/>
        <v>7.9102800000000029E-2</v>
      </c>
      <c r="G320">
        <f t="shared" si="13"/>
        <v>0.51976539465180926</v>
      </c>
      <c r="I320" t="s">
        <v>38</v>
      </c>
      <c r="J320">
        <f t="shared" si="14"/>
        <v>1</v>
      </c>
    </row>
    <row r="321" spans="1:10" x14ac:dyDescent="0.25">
      <c r="A321">
        <v>6.97</v>
      </c>
      <c r="B321">
        <v>11</v>
      </c>
      <c r="C321">
        <v>0.76964999999999995</v>
      </c>
      <c r="D321">
        <v>4.8410000000000002E-2</v>
      </c>
      <c r="E321">
        <v>-8.4180000000000005E-2</v>
      </c>
      <c r="F321">
        <f t="shared" si="12"/>
        <v>0.18108769999999996</v>
      </c>
      <c r="G321">
        <f t="shared" si="13"/>
        <v>0.545148613427752</v>
      </c>
      <c r="I321" t="s">
        <v>38</v>
      </c>
      <c r="J321">
        <f t="shared" si="14"/>
        <v>1</v>
      </c>
    </row>
    <row r="322" spans="1:10" x14ac:dyDescent="0.25">
      <c r="A322">
        <v>5.86</v>
      </c>
      <c r="B322">
        <v>18</v>
      </c>
      <c r="C322">
        <v>0.76964999999999995</v>
      </c>
      <c r="D322">
        <v>4.8410000000000002E-2</v>
      </c>
      <c r="E322">
        <v>-8.4180000000000005E-2</v>
      </c>
      <c r="F322">
        <f t="shared" si="12"/>
        <v>-0.4619074000000003</v>
      </c>
      <c r="G322">
        <f t="shared" si="13"/>
        <v>0.38653343321853889</v>
      </c>
      <c r="I322" t="s">
        <v>38</v>
      </c>
      <c r="J322">
        <f t="shared" si="14"/>
        <v>1</v>
      </c>
    </row>
    <row r="323" spans="1:10" x14ac:dyDescent="0.25">
      <c r="A323">
        <v>7.52</v>
      </c>
      <c r="B323">
        <v>15</v>
      </c>
      <c r="C323">
        <v>0.76964999999999995</v>
      </c>
      <c r="D323">
        <v>4.8410000000000002E-2</v>
      </c>
      <c r="E323">
        <v>-8.4180000000000005E-2</v>
      </c>
      <c r="F323">
        <f t="shared" ref="F323:F386" si="15">C323+SUMPRODUCT(A323:B323,D323:E323)</f>
        <v>-0.1290068000000002</v>
      </c>
      <c r="G323">
        <f t="shared" ref="G323:G386" si="16">EXP(F323)/(1+EXP(F323))</f>
        <v>0.46779295544281302</v>
      </c>
      <c r="I323" t="s">
        <v>39</v>
      </c>
      <c r="J323">
        <f t="shared" ref="J323:J386" si="17">IF(I323="Yes",1,0)</f>
        <v>0</v>
      </c>
    </row>
    <row r="324" spans="1:10" x14ac:dyDescent="0.25">
      <c r="A324">
        <v>9.16</v>
      </c>
      <c r="B324">
        <v>15</v>
      </c>
      <c r="C324">
        <v>0.76964999999999995</v>
      </c>
      <c r="D324">
        <v>4.8410000000000002E-2</v>
      </c>
      <c r="E324">
        <v>-8.4180000000000005E-2</v>
      </c>
      <c r="F324">
        <f t="shared" si="15"/>
        <v>-4.9614400000000169E-2</v>
      </c>
      <c r="G324">
        <f t="shared" si="16"/>
        <v>0.48759894375395441</v>
      </c>
      <c r="I324" t="s">
        <v>38</v>
      </c>
      <c r="J324">
        <f t="shared" si="17"/>
        <v>1</v>
      </c>
    </row>
    <row r="325" spans="1:10" x14ac:dyDescent="0.25">
      <c r="A325">
        <v>10.36</v>
      </c>
      <c r="B325">
        <v>12</v>
      </c>
      <c r="C325">
        <v>0.76964999999999995</v>
      </c>
      <c r="D325">
        <v>4.8410000000000002E-2</v>
      </c>
      <c r="E325">
        <v>-8.4180000000000005E-2</v>
      </c>
      <c r="F325">
        <f t="shared" si="15"/>
        <v>0.26101759999999996</v>
      </c>
      <c r="G325">
        <f t="shared" si="16"/>
        <v>0.56488642394889843</v>
      </c>
      <c r="I325" t="s">
        <v>38</v>
      </c>
      <c r="J325">
        <f t="shared" si="17"/>
        <v>1</v>
      </c>
    </row>
    <row r="326" spans="1:10" x14ac:dyDescent="0.25">
      <c r="A326">
        <v>2.66</v>
      </c>
      <c r="B326">
        <v>13</v>
      </c>
      <c r="C326">
        <v>0.76964999999999995</v>
      </c>
      <c r="D326">
        <v>4.8410000000000002E-2</v>
      </c>
      <c r="E326">
        <v>-8.4180000000000005E-2</v>
      </c>
      <c r="F326">
        <f t="shared" si="15"/>
        <v>-0.19591940000000019</v>
      </c>
      <c r="G326">
        <f t="shared" si="16"/>
        <v>0.4511762228432456</v>
      </c>
      <c r="I326" t="s">
        <v>38</v>
      </c>
      <c r="J326">
        <f t="shared" si="17"/>
        <v>1</v>
      </c>
    </row>
    <row r="327" spans="1:10" x14ac:dyDescent="0.25">
      <c r="A327">
        <v>11.7</v>
      </c>
      <c r="B327">
        <v>11</v>
      </c>
      <c r="C327">
        <v>0.76964999999999995</v>
      </c>
      <c r="D327">
        <v>4.8410000000000002E-2</v>
      </c>
      <c r="E327">
        <v>-8.4180000000000005E-2</v>
      </c>
      <c r="F327">
        <f t="shared" si="15"/>
        <v>0.41006699999999996</v>
      </c>
      <c r="G327">
        <f t="shared" si="16"/>
        <v>0.60110394408268597</v>
      </c>
      <c r="I327" t="s">
        <v>38</v>
      </c>
      <c r="J327">
        <f t="shared" si="17"/>
        <v>1</v>
      </c>
    </row>
    <row r="328" spans="1:10" x14ac:dyDescent="0.25">
      <c r="A328">
        <v>4.6900000000000004</v>
      </c>
      <c r="B328">
        <v>17</v>
      </c>
      <c r="C328">
        <v>0.76964999999999995</v>
      </c>
      <c r="D328">
        <v>4.8410000000000002E-2</v>
      </c>
      <c r="E328">
        <v>-8.4180000000000005E-2</v>
      </c>
      <c r="F328">
        <f t="shared" si="15"/>
        <v>-0.43436710000000001</v>
      </c>
      <c r="G328">
        <f t="shared" si="16"/>
        <v>0.39308399200622918</v>
      </c>
      <c r="I328" t="s">
        <v>39</v>
      </c>
      <c r="J328">
        <f t="shared" si="17"/>
        <v>0</v>
      </c>
    </row>
    <row r="329" spans="1:10" x14ac:dyDescent="0.25">
      <c r="A329">
        <v>6.23</v>
      </c>
      <c r="B329">
        <v>16</v>
      </c>
      <c r="C329">
        <v>0.76964999999999995</v>
      </c>
      <c r="D329">
        <v>4.8410000000000002E-2</v>
      </c>
      <c r="E329">
        <v>-8.4180000000000005E-2</v>
      </c>
      <c r="F329">
        <f t="shared" si="15"/>
        <v>-0.27563570000000004</v>
      </c>
      <c r="G329">
        <f t="shared" si="16"/>
        <v>0.43152406550623895</v>
      </c>
      <c r="I329" t="s">
        <v>38</v>
      </c>
      <c r="J329">
        <f t="shared" si="17"/>
        <v>1</v>
      </c>
    </row>
    <row r="330" spans="1:10" x14ac:dyDescent="0.25">
      <c r="A330">
        <v>3.15</v>
      </c>
      <c r="B330">
        <v>11</v>
      </c>
      <c r="C330">
        <v>0.76964999999999995</v>
      </c>
      <c r="D330">
        <v>4.8410000000000002E-2</v>
      </c>
      <c r="E330">
        <v>-8.4180000000000005E-2</v>
      </c>
      <c r="F330">
        <f t="shared" si="15"/>
        <v>-3.838500000000078E-3</v>
      </c>
      <c r="G330">
        <f t="shared" si="16"/>
        <v>0.49904037617826436</v>
      </c>
      <c r="I330" t="s">
        <v>38</v>
      </c>
      <c r="J330">
        <f t="shared" si="17"/>
        <v>1</v>
      </c>
    </row>
    <row r="331" spans="1:10" x14ac:dyDescent="0.25">
      <c r="A331">
        <v>11.27</v>
      </c>
      <c r="B331">
        <v>12</v>
      </c>
      <c r="C331">
        <v>0.76964999999999995</v>
      </c>
      <c r="D331">
        <v>4.8410000000000002E-2</v>
      </c>
      <c r="E331">
        <v>-8.4180000000000005E-2</v>
      </c>
      <c r="F331">
        <f t="shared" si="15"/>
        <v>0.30507070000000003</v>
      </c>
      <c r="G331">
        <f t="shared" si="16"/>
        <v>0.57568162118600907</v>
      </c>
      <c r="I331" t="s">
        <v>38</v>
      </c>
      <c r="J331">
        <f t="shared" si="17"/>
        <v>1</v>
      </c>
    </row>
    <row r="332" spans="1:10" x14ac:dyDescent="0.25">
      <c r="A332">
        <v>4.99</v>
      </c>
      <c r="B332">
        <v>14</v>
      </c>
      <c r="C332">
        <v>0.76964999999999995</v>
      </c>
      <c r="D332">
        <v>4.8410000000000002E-2</v>
      </c>
      <c r="E332">
        <v>-8.4180000000000005E-2</v>
      </c>
      <c r="F332">
        <f t="shared" si="15"/>
        <v>-0.16730410000000007</v>
      </c>
      <c r="G332">
        <f t="shared" si="16"/>
        <v>0.45827126420044551</v>
      </c>
      <c r="I332" t="s">
        <v>39</v>
      </c>
      <c r="J332">
        <f t="shared" si="17"/>
        <v>0</v>
      </c>
    </row>
    <row r="333" spans="1:10" x14ac:dyDescent="0.25">
      <c r="A333">
        <v>10.1</v>
      </c>
      <c r="B333">
        <v>10</v>
      </c>
      <c r="C333">
        <v>0.76964999999999995</v>
      </c>
      <c r="D333">
        <v>4.8410000000000002E-2</v>
      </c>
      <c r="E333">
        <v>-8.4180000000000005E-2</v>
      </c>
      <c r="F333">
        <f t="shared" si="15"/>
        <v>0.41679099999999986</v>
      </c>
      <c r="G333">
        <f t="shared" si="16"/>
        <v>0.60271510992637156</v>
      </c>
      <c r="I333" t="s">
        <v>38</v>
      </c>
      <c r="J333">
        <f t="shared" si="17"/>
        <v>1</v>
      </c>
    </row>
    <row r="334" spans="1:10" x14ac:dyDescent="0.25">
      <c r="A334">
        <v>5.74</v>
      </c>
      <c r="B334">
        <v>12</v>
      </c>
      <c r="C334">
        <v>0.76964999999999995</v>
      </c>
      <c r="D334">
        <v>4.8410000000000002E-2</v>
      </c>
      <c r="E334">
        <v>-8.4180000000000005E-2</v>
      </c>
      <c r="F334">
        <f t="shared" si="15"/>
        <v>3.7363400000000047E-2</v>
      </c>
      <c r="G334">
        <f t="shared" si="16"/>
        <v>0.50933976348104704</v>
      </c>
      <c r="I334" t="s">
        <v>38</v>
      </c>
      <c r="J334">
        <f t="shared" si="17"/>
        <v>1</v>
      </c>
    </row>
    <row r="335" spans="1:10" x14ac:dyDescent="0.25">
      <c r="A335">
        <v>5.87</v>
      </c>
      <c r="B335">
        <v>10</v>
      </c>
      <c r="C335">
        <v>0.76964999999999995</v>
      </c>
      <c r="D335">
        <v>4.8410000000000002E-2</v>
      </c>
      <c r="E335">
        <v>-8.4180000000000005E-2</v>
      </c>
      <c r="F335">
        <f t="shared" si="15"/>
        <v>0.21201669999999984</v>
      </c>
      <c r="G335">
        <f t="shared" si="16"/>
        <v>0.55280651387991819</v>
      </c>
      <c r="I335" t="s">
        <v>38</v>
      </c>
      <c r="J335">
        <f t="shared" si="17"/>
        <v>1</v>
      </c>
    </row>
    <row r="336" spans="1:10" x14ac:dyDescent="0.25">
      <c r="A336">
        <v>7.63</v>
      </c>
      <c r="B336">
        <v>13</v>
      </c>
      <c r="C336">
        <v>0.76964999999999995</v>
      </c>
      <c r="D336">
        <v>4.8410000000000002E-2</v>
      </c>
      <c r="E336">
        <v>-8.4180000000000005E-2</v>
      </c>
      <c r="F336">
        <f t="shared" si="15"/>
        <v>4.4678299999999838E-2</v>
      </c>
      <c r="G336">
        <f t="shared" si="16"/>
        <v>0.51116771735809408</v>
      </c>
      <c r="I336" t="s">
        <v>38</v>
      </c>
      <c r="J336">
        <f t="shared" si="17"/>
        <v>1</v>
      </c>
    </row>
    <row r="337" spans="1:10" x14ac:dyDescent="0.25">
      <c r="A337">
        <v>6.18</v>
      </c>
      <c r="B337">
        <v>15</v>
      </c>
      <c r="C337">
        <v>0.76964999999999995</v>
      </c>
      <c r="D337">
        <v>4.8410000000000002E-2</v>
      </c>
      <c r="E337">
        <v>-8.4180000000000005E-2</v>
      </c>
      <c r="F337">
        <f t="shared" si="15"/>
        <v>-0.19387620000000028</v>
      </c>
      <c r="G337">
        <f t="shared" si="16"/>
        <v>0.45168220264120051</v>
      </c>
      <c r="I337" t="s">
        <v>38</v>
      </c>
      <c r="J337">
        <f t="shared" si="17"/>
        <v>1</v>
      </c>
    </row>
    <row r="338" spans="1:10" x14ac:dyDescent="0.25">
      <c r="A338">
        <v>5.17</v>
      </c>
      <c r="B338">
        <v>18</v>
      </c>
      <c r="C338">
        <v>0.76964999999999995</v>
      </c>
      <c r="D338">
        <v>4.8410000000000002E-2</v>
      </c>
      <c r="E338">
        <v>-8.4180000000000005E-2</v>
      </c>
      <c r="F338">
        <f t="shared" si="15"/>
        <v>-0.49531030000000031</v>
      </c>
      <c r="G338">
        <f t="shared" si="16"/>
        <v>0.37864339698027288</v>
      </c>
      <c r="I338" t="s">
        <v>39</v>
      </c>
      <c r="J338">
        <f t="shared" si="17"/>
        <v>0</v>
      </c>
    </row>
    <row r="339" spans="1:10" x14ac:dyDescent="0.25">
      <c r="A339">
        <v>8.61</v>
      </c>
      <c r="B339">
        <v>15</v>
      </c>
      <c r="C339">
        <v>0.76964999999999995</v>
      </c>
      <c r="D339">
        <v>4.8410000000000002E-2</v>
      </c>
      <c r="E339">
        <v>-8.4180000000000005E-2</v>
      </c>
      <c r="F339">
        <f t="shared" si="15"/>
        <v>-7.6239900000000249E-2</v>
      </c>
      <c r="G339">
        <f t="shared" si="16"/>
        <v>0.48094925184780418</v>
      </c>
      <c r="I339" t="s">
        <v>39</v>
      </c>
      <c r="J339">
        <f t="shared" si="17"/>
        <v>0</v>
      </c>
    </row>
    <row r="340" spans="1:10" x14ac:dyDescent="0.25">
      <c r="A340">
        <v>5.97</v>
      </c>
      <c r="B340">
        <v>11</v>
      </c>
      <c r="C340">
        <v>0.76964999999999995</v>
      </c>
      <c r="D340">
        <v>4.8410000000000002E-2</v>
      </c>
      <c r="E340">
        <v>-8.4180000000000005E-2</v>
      </c>
      <c r="F340">
        <f t="shared" si="15"/>
        <v>0.1326776999999999</v>
      </c>
      <c r="G340">
        <f t="shared" si="16"/>
        <v>0.53312085269102905</v>
      </c>
      <c r="I340" t="s">
        <v>39</v>
      </c>
      <c r="J340">
        <f t="shared" si="17"/>
        <v>0</v>
      </c>
    </row>
    <row r="341" spans="1:10" x14ac:dyDescent="0.25">
      <c r="A341">
        <v>11.54</v>
      </c>
      <c r="B341">
        <v>15</v>
      </c>
      <c r="C341">
        <v>0.76964999999999995</v>
      </c>
      <c r="D341">
        <v>4.8410000000000002E-2</v>
      </c>
      <c r="E341">
        <v>-8.4180000000000005E-2</v>
      </c>
      <c r="F341">
        <f t="shared" si="15"/>
        <v>6.560139999999981E-2</v>
      </c>
      <c r="G341">
        <f t="shared" si="16"/>
        <v>0.5163944708948669</v>
      </c>
      <c r="I341" t="s">
        <v>38</v>
      </c>
      <c r="J341">
        <f t="shared" si="17"/>
        <v>1</v>
      </c>
    </row>
    <row r="342" spans="1:10" x14ac:dyDescent="0.25">
      <c r="A342">
        <v>7.5</v>
      </c>
      <c r="B342">
        <v>16</v>
      </c>
      <c r="C342">
        <v>0.76964999999999995</v>
      </c>
      <c r="D342">
        <v>4.8410000000000002E-2</v>
      </c>
      <c r="E342">
        <v>-8.4180000000000005E-2</v>
      </c>
      <c r="F342">
        <f t="shared" si="15"/>
        <v>-0.2141550000000001</v>
      </c>
      <c r="G342">
        <f t="shared" si="16"/>
        <v>0.44666493371281324</v>
      </c>
      <c r="I342" t="s">
        <v>39</v>
      </c>
      <c r="J342">
        <f t="shared" si="17"/>
        <v>0</v>
      </c>
    </row>
    <row r="343" spans="1:10" x14ac:dyDescent="0.25">
      <c r="A343">
        <v>7.38</v>
      </c>
      <c r="B343">
        <v>10</v>
      </c>
      <c r="C343">
        <v>0.76964999999999995</v>
      </c>
      <c r="D343">
        <v>4.8410000000000002E-2</v>
      </c>
      <c r="E343">
        <v>-8.4180000000000005E-2</v>
      </c>
      <c r="F343">
        <f t="shared" si="15"/>
        <v>0.28511579999999986</v>
      </c>
      <c r="G343">
        <f t="shared" si="16"/>
        <v>0.5707999816636421</v>
      </c>
      <c r="I343" t="s">
        <v>39</v>
      </c>
      <c r="J343">
        <f t="shared" si="17"/>
        <v>0</v>
      </c>
    </row>
    <row r="344" spans="1:10" x14ac:dyDescent="0.25">
      <c r="A344">
        <v>7.81</v>
      </c>
      <c r="B344">
        <v>10</v>
      </c>
      <c r="C344">
        <v>0.76964999999999995</v>
      </c>
      <c r="D344">
        <v>4.8410000000000002E-2</v>
      </c>
      <c r="E344">
        <v>-8.4180000000000005E-2</v>
      </c>
      <c r="F344">
        <f t="shared" si="15"/>
        <v>0.30593209999999982</v>
      </c>
      <c r="G344">
        <f t="shared" si="16"/>
        <v>0.57589202360892666</v>
      </c>
      <c r="I344" t="s">
        <v>38</v>
      </c>
      <c r="J344">
        <f t="shared" si="17"/>
        <v>1</v>
      </c>
    </row>
    <row r="345" spans="1:10" x14ac:dyDescent="0.25">
      <c r="A345">
        <v>5.99</v>
      </c>
      <c r="B345">
        <v>14</v>
      </c>
      <c r="C345">
        <v>0.76964999999999995</v>
      </c>
      <c r="D345">
        <v>4.8410000000000002E-2</v>
      </c>
      <c r="E345">
        <v>-8.4180000000000005E-2</v>
      </c>
      <c r="F345">
        <f t="shared" si="15"/>
        <v>-0.11889410000000011</v>
      </c>
      <c r="G345">
        <f t="shared" si="16"/>
        <v>0.47031143941024939</v>
      </c>
      <c r="I345" t="s">
        <v>38</v>
      </c>
      <c r="J345">
        <f t="shared" si="17"/>
        <v>1</v>
      </c>
    </row>
    <row r="346" spans="1:10" x14ac:dyDescent="0.25">
      <c r="A346">
        <v>8.43</v>
      </c>
      <c r="B346">
        <v>13</v>
      </c>
      <c r="C346">
        <v>0.76964999999999995</v>
      </c>
      <c r="D346">
        <v>4.8410000000000002E-2</v>
      </c>
      <c r="E346">
        <v>-8.4180000000000005E-2</v>
      </c>
      <c r="F346">
        <f t="shared" si="15"/>
        <v>8.3406299999999822E-2</v>
      </c>
      <c r="G346">
        <f t="shared" si="16"/>
        <v>0.52083949537879426</v>
      </c>
      <c r="I346" t="s">
        <v>38</v>
      </c>
      <c r="J346">
        <f t="shared" si="17"/>
        <v>1</v>
      </c>
    </row>
    <row r="347" spans="1:10" x14ac:dyDescent="0.25">
      <c r="A347">
        <v>4.8099999999999996</v>
      </c>
      <c r="B347">
        <v>12</v>
      </c>
      <c r="C347">
        <v>0.76964999999999995</v>
      </c>
      <c r="D347">
        <v>4.8410000000000002E-2</v>
      </c>
      <c r="E347">
        <v>-8.4180000000000005E-2</v>
      </c>
      <c r="F347">
        <f t="shared" si="15"/>
        <v>-7.6578999999999953E-3</v>
      </c>
      <c r="G347">
        <f t="shared" si="16"/>
        <v>0.49808553435589392</v>
      </c>
      <c r="I347" t="s">
        <v>39</v>
      </c>
      <c r="J347">
        <f t="shared" si="17"/>
        <v>0</v>
      </c>
    </row>
    <row r="348" spans="1:10" x14ac:dyDescent="0.25">
      <c r="A348">
        <v>8.9700000000000006</v>
      </c>
      <c r="B348">
        <v>13</v>
      </c>
      <c r="C348">
        <v>0.76964999999999995</v>
      </c>
      <c r="D348">
        <v>4.8410000000000002E-2</v>
      </c>
      <c r="E348">
        <v>-8.4180000000000005E-2</v>
      </c>
      <c r="F348">
        <f t="shared" si="15"/>
        <v>0.10954769999999991</v>
      </c>
      <c r="G348">
        <f t="shared" si="16"/>
        <v>0.52735956930895223</v>
      </c>
      <c r="I348" t="s">
        <v>39</v>
      </c>
      <c r="J348">
        <f t="shared" si="17"/>
        <v>0</v>
      </c>
    </row>
    <row r="349" spans="1:10" x14ac:dyDescent="0.25">
      <c r="A349">
        <v>6.88</v>
      </c>
      <c r="B349">
        <v>14</v>
      </c>
      <c r="C349">
        <v>0.76964999999999995</v>
      </c>
      <c r="D349">
        <v>4.8410000000000002E-2</v>
      </c>
      <c r="E349">
        <v>-8.4180000000000005E-2</v>
      </c>
      <c r="F349">
        <f t="shared" si="15"/>
        <v>-7.5809200000000132E-2</v>
      </c>
      <c r="G349">
        <f t="shared" si="16"/>
        <v>0.48105677141397307</v>
      </c>
      <c r="I349" t="s">
        <v>39</v>
      </c>
      <c r="J349">
        <f t="shared" si="17"/>
        <v>0</v>
      </c>
    </row>
    <row r="350" spans="1:10" x14ac:dyDescent="0.25">
      <c r="A350">
        <v>12.57</v>
      </c>
      <c r="B350">
        <v>11</v>
      </c>
      <c r="C350">
        <v>0.76964999999999995</v>
      </c>
      <c r="D350">
        <v>4.8410000000000002E-2</v>
      </c>
      <c r="E350">
        <v>-8.4180000000000005E-2</v>
      </c>
      <c r="F350">
        <f t="shared" si="15"/>
        <v>0.45218369999999997</v>
      </c>
      <c r="G350">
        <f t="shared" si="16"/>
        <v>0.61115830257523018</v>
      </c>
      <c r="I350" t="s">
        <v>38</v>
      </c>
      <c r="J350">
        <f t="shared" si="17"/>
        <v>1</v>
      </c>
    </row>
    <row r="351" spans="1:10" x14ac:dyDescent="0.25">
      <c r="A351">
        <v>9.32</v>
      </c>
      <c r="B351">
        <v>14</v>
      </c>
      <c r="C351">
        <v>0.76964999999999995</v>
      </c>
      <c r="D351">
        <v>4.8410000000000002E-2</v>
      </c>
      <c r="E351">
        <v>-8.4180000000000005E-2</v>
      </c>
      <c r="F351">
        <f t="shared" si="15"/>
        <v>4.2311199999999882E-2</v>
      </c>
      <c r="G351">
        <f t="shared" si="16"/>
        <v>0.51057622221781274</v>
      </c>
      <c r="I351" t="s">
        <v>38</v>
      </c>
      <c r="J351">
        <f t="shared" si="17"/>
        <v>1</v>
      </c>
    </row>
    <row r="352" spans="1:10" x14ac:dyDescent="0.25">
      <c r="A352">
        <v>8.64</v>
      </c>
      <c r="B352">
        <v>17</v>
      </c>
      <c r="C352">
        <v>0.76964999999999995</v>
      </c>
      <c r="D352">
        <v>4.8410000000000002E-2</v>
      </c>
      <c r="E352">
        <v>-8.4180000000000005E-2</v>
      </c>
      <c r="F352">
        <f t="shared" si="15"/>
        <v>-0.24314759999999991</v>
      </c>
      <c r="G352">
        <f t="shared" si="16"/>
        <v>0.43951082059760188</v>
      </c>
      <c r="I352" t="s">
        <v>38</v>
      </c>
      <c r="J352">
        <f t="shared" si="17"/>
        <v>1</v>
      </c>
    </row>
    <row r="353" spans="1:10" x14ac:dyDescent="0.25">
      <c r="A353">
        <v>10.44</v>
      </c>
      <c r="B353">
        <v>16</v>
      </c>
      <c r="C353">
        <v>0.76964999999999995</v>
      </c>
      <c r="D353">
        <v>4.8410000000000002E-2</v>
      </c>
      <c r="E353">
        <v>-8.4180000000000005E-2</v>
      </c>
      <c r="F353">
        <f t="shared" si="15"/>
        <v>-7.182960000000016E-2</v>
      </c>
      <c r="G353">
        <f t="shared" si="16"/>
        <v>0.48205031693943573</v>
      </c>
      <c r="I353" t="s">
        <v>38</v>
      </c>
      <c r="J353">
        <f t="shared" si="17"/>
        <v>1</v>
      </c>
    </row>
    <row r="354" spans="1:10" x14ac:dyDescent="0.25">
      <c r="A354">
        <v>13.44</v>
      </c>
      <c r="B354">
        <v>17</v>
      </c>
      <c r="C354">
        <v>0.76964999999999995</v>
      </c>
      <c r="D354">
        <v>4.8410000000000002E-2</v>
      </c>
      <c r="E354">
        <v>-8.4180000000000005E-2</v>
      </c>
      <c r="F354">
        <f t="shared" si="15"/>
        <v>-1.07796E-2</v>
      </c>
      <c r="G354">
        <f t="shared" si="16"/>
        <v>0.49730512609526151</v>
      </c>
      <c r="I354" t="s">
        <v>38</v>
      </c>
      <c r="J354">
        <f t="shared" si="17"/>
        <v>1</v>
      </c>
    </row>
    <row r="355" spans="1:10" x14ac:dyDescent="0.25">
      <c r="A355">
        <v>9.4499999999999993</v>
      </c>
      <c r="B355">
        <v>12</v>
      </c>
      <c r="C355">
        <v>0.76964999999999995</v>
      </c>
      <c r="D355">
        <v>4.8410000000000002E-2</v>
      </c>
      <c r="E355">
        <v>-8.4180000000000005E-2</v>
      </c>
      <c r="F355">
        <f t="shared" si="15"/>
        <v>0.2169645</v>
      </c>
      <c r="G355">
        <f t="shared" si="16"/>
        <v>0.55402934481042743</v>
      </c>
      <c r="I355" t="s">
        <v>38</v>
      </c>
      <c r="J355">
        <f t="shared" si="17"/>
        <v>1</v>
      </c>
    </row>
    <row r="356" spans="1:10" x14ac:dyDescent="0.25">
      <c r="A356">
        <v>5.3</v>
      </c>
      <c r="B356">
        <v>18</v>
      </c>
      <c r="C356">
        <v>0.76964999999999995</v>
      </c>
      <c r="D356">
        <v>4.8410000000000002E-2</v>
      </c>
      <c r="E356">
        <v>-8.4180000000000005E-2</v>
      </c>
      <c r="F356">
        <f t="shared" si="15"/>
        <v>-0.48901700000000026</v>
      </c>
      <c r="G356">
        <f t="shared" si="16"/>
        <v>0.38012516466101998</v>
      </c>
      <c r="I356" t="s">
        <v>38</v>
      </c>
      <c r="J356">
        <f t="shared" si="17"/>
        <v>1</v>
      </c>
    </row>
    <row r="357" spans="1:10" x14ac:dyDescent="0.25">
      <c r="A357">
        <v>7.02</v>
      </c>
      <c r="B357">
        <v>11</v>
      </c>
      <c r="C357">
        <v>0.76964999999999995</v>
      </c>
      <c r="D357">
        <v>4.8410000000000002E-2</v>
      </c>
      <c r="E357">
        <v>-8.4180000000000005E-2</v>
      </c>
      <c r="F357">
        <f t="shared" si="15"/>
        <v>0.1835081999999999</v>
      </c>
      <c r="G357">
        <f t="shared" si="16"/>
        <v>0.54574873861108708</v>
      </c>
      <c r="I357" t="s">
        <v>39</v>
      </c>
      <c r="J357">
        <f t="shared" si="17"/>
        <v>0</v>
      </c>
    </row>
    <row r="358" spans="1:10" x14ac:dyDescent="0.25">
      <c r="A358">
        <v>3.58</v>
      </c>
      <c r="B358">
        <v>12</v>
      </c>
      <c r="C358">
        <v>0.76964999999999995</v>
      </c>
      <c r="D358">
        <v>4.8410000000000002E-2</v>
      </c>
      <c r="E358">
        <v>-8.4180000000000005E-2</v>
      </c>
      <c r="F358">
        <f t="shared" si="15"/>
        <v>-6.720219999999999E-2</v>
      </c>
      <c r="G358">
        <f t="shared" si="16"/>
        <v>0.48320576994279174</v>
      </c>
      <c r="I358" t="s">
        <v>39</v>
      </c>
      <c r="J358">
        <f t="shared" si="17"/>
        <v>0</v>
      </c>
    </row>
    <row r="359" spans="1:10" x14ac:dyDescent="0.25">
      <c r="A359">
        <v>13.36</v>
      </c>
      <c r="B359">
        <v>15</v>
      </c>
      <c r="C359">
        <v>0.76964999999999995</v>
      </c>
      <c r="D359">
        <v>4.8410000000000002E-2</v>
      </c>
      <c r="E359">
        <v>-8.4180000000000005E-2</v>
      </c>
      <c r="F359">
        <f t="shared" si="15"/>
        <v>0.15370759999999983</v>
      </c>
      <c r="G359">
        <f t="shared" si="16"/>
        <v>0.53835142207350484</v>
      </c>
      <c r="I359" t="s">
        <v>38</v>
      </c>
      <c r="J359">
        <f t="shared" si="17"/>
        <v>1</v>
      </c>
    </row>
    <row r="360" spans="1:10" x14ac:dyDescent="0.25">
      <c r="A360">
        <v>4.17</v>
      </c>
      <c r="B360">
        <v>11</v>
      </c>
      <c r="C360">
        <v>0.76964999999999995</v>
      </c>
      <c r="D360">
        <v>4.8410000000000002E-2</v>
      </c>
      <c r="E360">
        <v>-8.4180000000000005E-2</v>
      </c>
      <c r="F360">
        <f t="shared" si="15"/>
        <v>4.5539699999999961E-2</v>
      </c>
      <c r="G360">
        <f t="shared" si="16"/>
        <v>0.51138295784219046</v>
      </c>
      <c r="I360" t="s">
        <v>38</v>
      </c>
      <c r="J360">
        <f t="shared" si="17"/>
        <v>1</v>
      </c>
    </row>
    <row r="361" spans="1:10" x14ac:dyDescent="0.25">
      <c r="A361">
        <v>3.13</v>
      </c>
      <c r="B361">
        <v>14</v>
      </c>
      <c r="C361">
        <v>0.76964999999999995</v>
      </c>
      <c r="D361">
        <v>4.8410000000000002E-2</v>
      </c>
      <c r="E361">
        <v>-8.4180000000000005E-2</v>
      </c>
      <c r="F361">
        <f t="shared" si="15"/>
        <v>-0.25734670000000004</v>
      </c>
      <c r="G361">
        <f t="shared" si="16"/>
        <v>0.43601605960219669</v>
      </c>
      <c r="I361" t="s">
        <v>38</v>
      </c>
      <c r="J361">
        <f t="shared" si="17"/>
        <v>1</v>
      </c>
    </row>
    <row r="362" spans="1:10" x14ac:dyDescent="0.25">
      <c r="A362">
        <v>8.77</v>
      </c>
      <c r="B362">
        <v>15</v>
      </c>
      <c r="C362">
        <v>0.76964999999999995</v>
      </c>
      <c r="D362">
        <v>4.8410000000000002E-2</v>
      </c>
      <c r="E362">
        <v>-8.4180000000000005E-2</v>
      </c>
      <c r="F362">
        <f t="shared" si="15"/>
        <v>-6.849430000000023E-2</v>
      </c>
      <c r="G362">
        <f t="shared" si="16"/>
        <v>0.4828831164210538</v>
      </c>
      <c r="I362" t="s">
        <v>38</v>
      </c>
      <c r="J362">
        <f t="shared" si="17"/>
        <v>1</v>
      </c>
    </row>
    <row r="363" spans="1:10" x14ac:dyDescent="0.25">
      <c r="A363">
        <v>8.68</v>
      </c>
      <c r="B363">
        <v>15</v>
      </c>
      <c r="C363">
        <v>0.76964999999999995</v>
      </c>
      <c r="D363">
        <v>4.8410000000000002E-2</v>
      </c>
      <c r="E363">
        <v>-8.4180000000000005E-2</v>
      </c>
      <c r="F363">
        <f t="shared" si="15"/>
        <v>-7.2851200000000227E-2</v>
      </c>
      <c r="G363">
        <f t="shared" si="16"/>
        <v>0.48179525078931867</v>
      </c>
      <c r="I363" t="s">
        <v>38</v>
      </c>
      <c r="J363">
        <f t="shared" si="17"/>
        <v>1</v>
      </c>
    </row>
    <row r="364" spans="1:10" x14ac:dyDescent="0.25">
      <c r="A364">
        <v>5.25</v>
      </c>
      <c r="B364">
        <v>12</v>
      </c>
      <c r="C364">
        <v>0.76964999999999995</v>
      </c>
      <c r="D364">
        <v>4.8410000000000002E-2</v>
      </c>
      <c r="E364">
        <v>-8.4180000000000005E-2</v>
      </c>
      <c r="F364">
        <f t="shared" si="15"/>
        <v>1.3642500000000002E-2</v>
      </c>
      <c r="G364">
        <f t="shared" si="16"/>
        <v>0.50341057210281426</v>
      </c>
      <c r="I364" t="s">
        <v>38</v>
      </c>
      <c r="J364">
        <f t="shared" si="17"/>
        <v>1</v>
      </c>
    </row>
    <row r="365" spans="1:10" x14ac:dyDescent="0.25">
      <c r="A365">
        <v>10.26</v>
      </c>
      <c r="B365">
        <v>12</v>
      </c>
      <c r="C365">
        <v>0.76964999999999995</v>
      </c>
      <c r="D365">
        <v>4.8410000000000002E-2</v>
      </c>
      <c r="E365">
        <v>-8.4180000000000005E-2</v>
      </c>
      <c r="F365">
        <f t="shared" si="15"/>
        <v>0.25617660000000009</v>
      </c>
      <c r="G365">
        <f t="shared" si="16"/>
        <v>0.56369618421162737</v>
      </c>
      <c r="I365" t="s">
        <v>39</v>
      </c>
      <c r="J365">
        <f t="shared" si="17"/>
        <v>0</v>
      </c>
    </row>
    <row r="366" spans="1:10" x14ac:dyDescent="0.25">
      <c r="A366">
        <v>10.5</v>
      </c>
      <c r="B366">
        <v>14</v>
      </c>
      <c r="C366">
        <v>0.76964999999999995</v>
      </c>
      <c r="D366">
        <v>4.8410000000000002E-2</v>
      </c>
      <c r="E366">
        <v>-8.4180000000000005E-2</v>
      </c>
      <c r="F366">
        <f t="shared" si="15"/>
        <v>9.943499999999994E-2</v>
      </c>
      <c r="G366">
        <f t="shared" si="16"/>
        <v>0.5248382880314314</v>
      </c>
      <c r="I366" t="s">
        <v>38</v>
      </c>
      <c r="J366">
        <f t="shared" si="17"/>
        <v>1</v>
      </c>
    </row>
    <row r="367" spans="1:10" x14ac:dyDescent="0.25">
      <c r="A367">
        <v>6.53</v>
      </c>
      <c r="B367">
        <v>17</v>
      </c>
      <c r="C367">
        <v>0.76964999999999995</v>
      </c>
      <c r="D367">
        <v>4.8410000000000002E-2</v>
      </c>
      <c r="E367">
        <v>-8.4180000000000005E-2</v>
      </c>
      <c r="F367">
        <f t="shared" si="15"/>
        <v>-0.3452926999999999</v>
      </c>
      <c r="G367">
        <f t="shared" si="16"/>
        <v>0.41452439258321466</v>
      </c>
      <c r="I367" t="s">
        <v>39</v>
      </c>
      <c r="J367">
        <f t="shared" si="17"/>
        <v>0</v>
      </c>
    </row>
    <row r="368" spans="1:10" x14ac:dyDescent="0.25">
      <c r="A368">
        <v>5.98</v>
      </c>
      <c r="B368">
        <v>12</v>
      </c>
      <c r="C368">
        <v>0.76964999999999995</v>
      </c>
      <c r="D368">
        <v>4.8410000000000002E-2</v>
      </c>
      <c r="E368">
        <v>-8.4180000000000005E-2</v>
      </c>
      <c r="F368">
        <f t="shared" si="15"/>
        <v>4.8981799999999964E-2</v>
      </c>
      <c r="G368">
        <f t="shared" si="16"/>
        <v>0.51224300229654529</v>
      </c>
      <c r="I368" t="s">
        <v>38</v>
      </c>
      <c r="J368">
        <f t="shared" si="17"/>
        <v>1</v>
      </c>
    </row>
    <row r="369" spans="1:10" x14ac:dyDescent="0.25">
      <c r="A369">
        <v>14.37</v>
      </c>
      <c r="B369">
        <v>17</v>
      </c>
      <c r="C369">
        <v>0.76964999999999995</v>
      </c>
      <c r="D369">
        <v>4.8410000000000002E-2</v>
      </c>
      <c r="E369">
        <v>-8.4180000000000005E-2</v>
      </c>
      <c r="F369">
        <f t="shared" si="15"/>
        <v>3.4241699999999931E-2</v>
      </c>
      <c r="G369">
        <f t="shared" si="16"/>
        <v>0.50855958867746553</v>
      </c>
      <c r="I369" t="s">
        <v>39</v>
      </c>
      <c r="J369">
        <f t="shared" si="17"/>
        <v>0</v>
      </c>
    </row>
    <row r="370" spans="1:10" x14ac:dyDescent="0.25">
      <c r="A370">
        <v>10.71</v>
      </c>
      <c r="B370">
        <v>14</v>
      </c>
      <c r="C370">
        <v>0.76964999999999995</v>
      </c>
      <c r="D370">
        <v>4.8410000000000002E-2</v>
      </c>
      <c r="E370">
        <v>-8.4180000000000005E-2</v>
      </c>
      <c r="F370">
        <f t="shared" si="15"/>
        <v>0.10960110000000001</v>
      </c>
      <c r="G370">
        <f t="shared" si="16"/>
        <v>0.52737287931714494</v>
      </c>
      <c r="I370" t="s">
        <v>38</v>
      </c>
      <c r="J370">
        <f t="shared" si="17"/>
        <v>1</v>
      </c>
    </row>
    <row r="371" spans="1:10" x14ac:dyDescent="0.25">
      <c r="A371">
        <v>10.26</v>
      </c>
      <c r="B371">
        <v>14</v>
      </c>
      <c r="C371">
        <v>0.76964999999999995</v>
      </c>
      <c r="D371">
        <v>4.8410000000000002E-2</v>
      </c>
      <c r="E371">
        <v>-8.4180000000000005E-2</v>
      </c>
      <c r="F371">
        <f t="shared" si="15"/>
        <v>8.7816600000000022E-2</v>
      </c>
      <c r="G371">
        <f t="shared" si="16"/>
        <v>0.52194005211924044</v>
      </c>
      <c r="I371" t="s">
        <v>38</v>
      </c>
      <c r="J371">
        <f t="shared" si="17"/>
        <v>1</v>
      </c>
    </row>
    <row r="372" spans="1:10" x14ac:dyDescent="0.25">
      <c r="A372">
        <v>7.68</v>
      </c>
      <c r="B372">
        <v>12</v>
      </c>
      <c r="C372">
        <v>0.76964999999999995</v>
      </c>
      <c r="D372">
        <v>4.8410000000000002E-2</v>
      </c>
      <c r="E372">
        <v>-8.4180000000000005E-2</v>
      </c>
      <c r="F372">
        <f t="shared" si="15"/>
        <v>0.13127880000000003</v>
      </c>
      <c r="G372">
        <f t="shared" si="16"/>
        <v>0.53277264619499143</v>
      </c>
      <c r="I372" t="s">
        <v>38</v>
      </c>
      <c r="J372">
        <f t="shared" si="17"/>
        <v>1</v>
      </c>
    </row>
    <row r="373" spans="1:10" x14ac:dyDescent="0.25">
      <c r="A373">
        <v>9.08</v>
      </c>
      <c r="B373">
        <v>16</v>
      </c>
      <c r="C373">
        <v>0.76964999999999995</v>
      </c>
      <c r="D373">
        <v>4.8410000000000002E-2</v>
      </c>
      <c r="E373">
        <v>-8.4180000000000005E-2</v>
      </c>
      <c r="F373">
        <f t="shared" si="15"/>
        <v>-0.1376672000000001</v>
      </c>
      <c r="G373">
        <f t="shared" si="16"/>
        <v>0.46563745351895197</v>
      </c>
      <c r="I373" t="s">
        <v>39</v>
      </c>
      <c r="J373">
        <f t="shared" si="17"/>
        <v>0</v>
      </c>
    </row>
    <row r="374" spans="1:10" x14ac:dyDescent="0.25">
      <c r="A374">
        <v>7.8</v>
      </c>
      <c r="B374">
        <v>11</v>
      </c>
      <c r="C374">
        <v>0.76964999999999995</v>
      </c>
      <c r="D374">
        <v>4.8410000000000002E-2</v>
      </c>
      <c r="E374">
        <v>-8.4180000000000005E-2</v>
      </c>
      <c r="F374">
        <f t="shared" si="15"/>
        <v>0.22126799999999991</v>
      </c>
      <c r="G374">
        <f t="shared" si="16"/>
        <v>0.55509240834270779</v>
      </c>
      <c r="I374" t="s">
        <v>39</v>
      </c>
      <c r="J374">
        <f t="shared" si="17"/>
        <v>0</v>
      </c>
    </row>
    <row r="375" spans="1:10" x14ac:dyDescent="0.25">
      <c r="A375">
        <v>5.58</v>
      </c>
      <c r="B375">
        <v>17</v>
      </c>
      <c r="C375">
        <v>0.76964999999999995</v>
      </c>
      <c r="D375">
        <v>4.8410000000000002E-2</v>
      </c>
      <c r="E375">
        <v>-8.4180000000000005E-2</v>
      </c>
      <c r="F375">
        <f t="shared" si="15"/>
        <v>-0.39128220000000002</v>
      </c>
      <c r="G375">
        <f t="shared" si="16"/>
        <v>0.40340867529969909</v>
      </c>
      <c r="I375" t="s">
        <v>39</v>
      </c>
      <c r="J375">
        <f t="shared" si="17"/>
        <v>0</v>
      </c>
    </row>
    <row r="376" spans="1:10" x14ac:dyDescent="0.25">
      <c r="A376">
        <v>9.44</v>
      </c>
      <c r="B376">
        <v>12</v>
      </c>
      <c r="C376">
        <v>0.76964999999999995</v>
      </c>
      <c r="D376">
        <v>4.8410000000000002E-2</v>
      </c>
      <c r="E376">
        <v>-8.4180000000000005E-2</v>
      </c>
      <c r="F376">
        <f t="shared" si="15"/>
        <v>0.21648040000000002</v>
      </c>
      <c r="G376">
        <f t="shared" si="16"/>
        <v>0.55390972985440745</v>
      </c>
      <c r="I376" t="s">
        <v>38</v>
      </c>
      <c r="J376">
        <f t="shared" si="17"/>
        <v>1</v>
      </c>
    </row>
    <row r="377" spans="1:10" x14ac:dyDescent="0.25">
      <c r="A377">
        <v>7.9</v>
      </c>
      <c r="B377">
        <v>11</v>
      </c>
      <c r="C377">
        <v>0.76964999999999995</v>
      </c>
      <c r="D377">
        <v>4.8410000000000002E-2</v>
      </c>
      <c r="E377">
        <v>-8.4180000000000005E-2</v>
      </c>
      <c r="F377">
        <f t="shared" si="15"/>
        <v>0.22610899999999989</v>
      </c>
      <c r="G377">
        <f t="shared" si="16"/>
        <v>0.55628764396163288</v>
      </c>
      <c r="I377" t="s">
        <v>39</v>
      </c>
      <c r="J377">
        <f t="shared" si="17"/>
        <v>0</v>
      </c>
    </row>
    <row r="378" spans="1:10" x14ac:dyDescent="0.25">
      <c r="A378">
        <v>16.27</v>
      </c>
      <c r="B378">
        <v>11</v>
      </c>
      <c r="C378">
        <v>0.76964999999999995</v>
      </c>
      <c r="D378">
        <v>4.8410000000000002E-2</v>
      </c>
      <c r="E378">
        <v>-8.4180000000000005E-2</v>
      </c>
      <c r="F378">
        <f t="shared" si="15"/>
        <v>0.63130069999999994</v>
      </c>
      <c r="G378">
        <f t="shared" si="16"/>
        <v>0.65278433344148201</v>
      </c>
      <c r="I378" t="s">
        <v>38</v>
      </c>
      <c r="J378">
        <f t="shared" si="17"/>
        <v>1</v>
      </c>
    </row>
    <row r="379" spans="1:10" x14ac:dyDescent="0.25">
      <c r="A379">
        <v>6.81</v>
      </c>
      <c r="B379">
        <v>12</v>
      </c>
      <c r="C379">
        <v>0.76964999999999995</v>
      </c>
      <c r="D379">
        <v>4.8410000000000002E-2</v>
      </c>
      <c r="E379">
        <v>-8.4180000000000005E-2</v>
      </c>
      <c r="F379">
        <f t="shared" si="15"/>
        <v>8.9162100000000022E-2</v>
      </c>
      <c r="G379">
        <f t="shared" si="16"/>
        <v>0.52227576948030108</v>
      </c>
      <c r="I379" t="s">
        <v>39</v>
      </c>
      <c r="J379">
        <f t="shared" si="17"/>
        <v>0</v>
      </c>
    </row>
    <row r="380" spans="1:10" x14ac:dyDescent="0.25">
      <c r="A380">
        <v>6.11</v>
      </c>
      <c r="B380">
        <v>12</v>
      </c>
      <c r="C380">
        <v>0.76964999999999995</v>
      </c>
      <c r="D380">
        <v>4.8410000000000002E-2</v>
      </c>
      <c r="E380">
        <v>-8.4180000000000005E-2</v>
      </c>
      <c r="F380">
        <f t="shared" si="15"/>
        <v>5.5275100000000021E-2</v>
      </c>
      <c r="G380">
        <f t="shared" si="16"/>
        <v>0.51381525765715186</v>
      </c>
      <c r="I380" t="s">
        <v>38</v>
      </c>
      <c r="J380">
        <f t="shared" si="17"/>
        <v>1</v>
      </c>
    </row>
    <row r="381" spans="1:10" x14ac:dyDescent="0.25">
      <c r="A381">
        <v>5.81</v>
      </c>
      <c r="B381">
        <v>15</v>
      </c>
      <c r="C381">
        <v>0.76964999999999995</v>
      </c>
      <c r="D381">
        <v>4.8410000000000002E-2</v>
      </c>
      <c r="E381">
        <v>-8.4180000000000005E-2</v>
      </c>
      <c r="F381">
        <f t="shared" si="15"/>
        <v>-0.21178790000000025</v>
      </c>
      <c r="G381">
        <f t="shared" si="16"/>
        <v>0.44725004878804703</v>
      </c>
      <c r="I381" t="s">
        <v>39</v>
      </c>
      <c r="J381">
        <f t="shared" si="17"/>
        <v>0</v>
      </c>
    </row>
    <row r="382" spans="1:10" x14ac:dyDescent="0.25">
      <c r="A382">
        <v>9.64</v>
      </c>
      <c r="B382">
        <v>17</v>
      </c>
      <c r="C382">
        <v>0.76964999999999995</v>
      </c>
      <c r="D382">
        <v>4.8410000000000002E-2</v>
      </c>
      <c r="E382">
        <v>-8.4180000000000005E-2</v>
      </c>
      <c r="F382">
        <f t="shared" si="15"/>
        <v>-0.19473760000000007</v>
      </c>
      <c r="G382">
        <f t="shared" si="16"/>
        <v>0.45146887256605134</v>
      </c>
      <c r="I382" t="s">
        <v>38</v>
      </c>
      <c r="J382">
        <f t="shared" si="17"/>
        <v>1</v>
      </c>
    </row>
    <row r="383" spans="1:10" x14ac:dyDescent="0.25">
      <c r="A383">
        <v>3.9</v>
      </c>
      <c r="B383">
        <v>13</v>
      </c>
      <c r="C383">
        <v>0.76964999999999995</v>
      </c>
      <c r="D383">
        <v>4.8410000000000002E-2</v>
      </c>
      <c r="E383">
        <v>-8.4180000000000005E-2</v>
      </c>
      <c r="F383">
        <f t="shared" si="15"/>
        <v>-0.13589100000000021</v>
      </c>
      <c r="G383">
        <f t="shared" si="16"/>
        <v>0.46607943306925825</v>
      </c>
      <c r="I383" t="s">
        <v>38</v>
      </c>
      <c r="J383">
        <f t="shared" si="17"/>
        <v>1</v>
      </c>
    </row>
    <row r="384" spans="1:10" x14ac:dyDescent="0.25">
      <c r="A384">
        <v>4.95</v>
      </c>
      <c r="B384">
        <v>14</v>
      </c>
      <c r="C384">
        <v>0.76964999999999995</v>
      </c>
      <c r="D384">
        <v>4.8410000000000002E-2</v>
      </c>
      <c r="E384">
        <v>-8.4180000000000005E-2</v>
      </c>
      <c r="F384">
        <f t="shared" si="15"/>
        <v>-0.16924050000000002</v>
      </c>
      <c r="G384">
        <f t="shared" si="16"/>
        <v>0.45779057502093107</v>
      </c>
      <c r="I384" t="s">
        <v>38</v>
      </c>
      <c r="J384">
        <f t="shared" si="17"/>
        <v>1</v>
      </c>
    </row>
    <row r="385" spans="1:10" x14ac:dyDescent="0.25">
      <c r="A385">
        <v>9.35</v>
      </c>
      <c r="B385">
        <v>10</v>
      </c>
      <c r="C385">
        <v>0.76964999999999995</v>
      </c>
      <c r="D385">
        <v>4.8410000000000002E-2</v>
      </c>
      <c r="E385">
        <v>-8.4180000000000005E-2</v>
      </c>
      <c r="F385">
        <f t="shared" si="15"/>
        <v>0.38048349999999986</v>
      </c>
      <c r="G385">
        <f t="shared" si="16"/>
        <v>0.59398971196016559</v>
      </c>
      <c r="I385" t="s">
        <v>39</v>
      </c>
      <c r="J385">
        <f t="shared" si="17"/>
        <v>0</v>
      </c>
    </row>
    <row r="386" spans="1:10" x14ac:dyDescent="0.25">
      <c r="A386">
        <v>12.85</v>
      </c>
      <c r="B386">
        <v>12</v>
      </c>
      <c r="C386">
        <v>0.76964999999999995</v>
      </c>
      <c r="D386">
        <v>4.8410000000000002E-2</v>
      </c>
      <c r="E386">
        <v>-8.4180000000000005E-2</v>
      </c>
      <c r="F386">
        <f t="shared" si="15"/>
        <v>0.38155850000000002</v>
      </c>
      <c r="G386">
        <f t="shared" si="16"/>
        <v>0.59424893912226284</v>
      </c>
      <c r="I386" t="s">
        <v>38</v>
      </c>
      <c r="J386">
        <f t="shared" si="17"/>
        <v>1</v>
      </c>
    </row>
    <row r="387" spans="1:10" x14ac:dyDescent="0.25">
      <c r="A387">
        <v>5.87</v>
      </c>
      <c r="B387">
        <v>17</v>
      </c>
      <c r="C387">
        <v>0.76964999999999995</v>
      </c>
      <c r="D387">
        <v>4.8410000000000002E-2</v>
      </c>
      <c r="E387">
        <v>-8.4180000000000005E-2</v>
      </c>
      <c r="F387">
        <f t="shared" ref="F387:F450" si="18">C387+SUMPRODUCT(A387:B387,D387:E387)</f>
        <v>-0.37724329999999995</v>
      </c>
      <c r="G387">
        <f t="shared" ref="G387:G450" si="19">EXP(F387)/(1+EXP(F387))</f>
        <v>0.40679195126743661</v>
      </c>
      <c r="I387" t="s">
        <v>38</v>
      </c>
      <c r="J387">
        <f t="shared" ref="J387:J450" si="20">IF(I387="Yes",1,0)</f>
        <v>1</v>
      </c>
    </row>
    <row r="388" spans="1:10" x14ac:dyDescent="0.25">
      <c r="A388">
        <v>5.32</v>
      </c>
      <c r="B388">
        <v>16</v>
      </c>
      <c r="C388">
        <v>0.76964999999999995</v>
      </c>
      <c r="D388">
        <v>4.8410000000000002E-2</v>
      </c>
      <c r="E388">
        <v>-8.4180000000000005E-2</v>
      </c>
      <c r="F388">
        <f t="shared" si="18"/>
        <v>-0.31968880000000022</v>
      </c>
      <c r="G388">
        <f t="shared" si="19"/>
        <v>0.42075159154762581</v>
      </c>
      <c r="I388" t="s">
        <v>39</v>
      </c>
      <c r="J388">
        <f t="shared" si="20"/>
        <v>0</v>
      </c>
    </row>
    <row r="389" spans="1:10" x14ac:dyDescent="0.25">
      <c r="A389">
        <v>8.67</v>
      </c>
      <c r="B389">
        <v>14</v>
      </c>
      <c r="C389">
        <v>0.76964999999999995</v>
      </c>
      <c r="D389">
        <v>4.8410000000000002E-2</v>
      </c>
      <c r="E389">
        <v>-8.4180000000000005E-2</v>
      </c>
      <c r="F389">
        <f t="shared" si="18"/>
        <v>1.0844699999999929E-2</v>
      </c>
      <c r="G389">
        <f t="shared" si="19"/>
        <v>0.50271114842909892</v>
      </c>
      <c r="I389" t="s">
        <v>38</v>
      </c>
      <c r="J389">
        <f t="shared" si="20"/>
        <v>1</v>
      </c>
    </row>
    <row r="390" spans="1:10" x14ac:dyDescent="0.25">
      <c r="A390">
        <v>8.14</v>
      </c>
      <c r="B390">
        <v>16</v>
      </c>
      <c r="C390">
        <v>0.76964999999999995</v>
      </c>
      <c r="D390">
        <v>4.8410000000000002E-2</v>
      </c>
      <c r="E390">
        <v>-8.4180000000000005E-2</v>
      </c>
      <c r="F390">
        <f t="shared" si="18"/>
        <v>-0.18317260000000002</v>
      </c>
      <c r="G390">
        <f t="shared" si="19"/>
        <v>0.45433446027246599</v>
      </c>
      <c r="I390" t="s">
        <v>38</v>
      </c>
      <c r="J390">
        <f t="shared" si="20"/>
        <v>1</v>
      </c>
    </row>
    <row r="391" spans="1:10" x14ac:dyDescent="0.25">
      <c r="A391">
        <v>8.44</v>
      </c>
      <c r="B391">
        <v>12</v>
      </c>
      <c r="C391">
        <v>0.76964999999999995</v>
      </c>
      <c r="D391">
        <v>4.8410000000000002E-2</v>
      </c>
      <c r="E391">
        <v>-8.4180000000000005E-2</v>
      </c>
      <c r="F391">
        <f t="shared" si="18"/>
        <v>0.16807039999999995</v>
      </c>
      <c r="G391">
        <f t="shared" si="19"/>
        <v>0.54191897035863812</v>
      </c>
      <c r="I391" t="s">
        <v>38</v>
      </c>
      <c r="J391">
        <f t="shared" si="20"/>
        <v>1</v>
      </c>
    </row>
    <row r="392" spans="1:10" x14ac:dyDescent="0.25">
      <c r="A392">
        <v>5.47</v>
      </c>
      <c r="B392">
        <v>12</v>
      </c>
      <c r="C392">
        <v>0.76964999999999995</v>
      </c>
      <c r="D392">
        <v>4.8410000000000002E-2</v>
      </c>
      <c r="E392">
        <v>-8.4180000000000005E-2</v>
      </c>
      <c r="F392">
        <f t="shared" si="18"/>
        <v>2.4292699999999945E-2</v>
      </c>
      <c r="G392">
        <f t="shared" si="19"/>
        <v>0.50607287635139198</v>
      </c>
      <c r="I392" t="s">
        <v>38</v>
      </c>
      <c r="J392">
        <f t="shared" si="20"/>
        <v>1</v>
      </c>
    </row>
    <row r="393" spans="1:10" x14ac:dyDescent="0.25">
      <c r="A393">
        <v>6.1</v>
      </c>
      <c r="B393">
        <v>16</v>
      </c>
      <c r="C393">
        <v>0.76964999999999995</v>
      </c>
      <c r="D393">
        <v>4.8410000000000002E-2</v>
      </c>
      <c r="E393">
        <v>-8.4180000000000005E-2</v>
      </c>
      <c r="F393">
        <f t="shared" si="18"/>
        <v>-0.2819290000000001</v>
      </c>
      <c r="G393">
        <f t="shared" si="19"/>
        <v>0.42998091959374152</v>
      </c>
      <c r="I393" t="s">
        <v>39</v>
      </c>
      <c r="J393">
        <f t="shared" si="20"/>
        <v>0</v>
      </c>
    </row>
    <row r="394" spans="1:10" x14ac:dyDescent="0.25">
      <c r="A394">
        <v>4.53</v>
      </c>
      <c r="B394">
        <v>13</v>
      </c>
      <c r="C394">
        <v>0.76964999999999995</v>
      </c>
      <c r="D394">
        <v>4.8410000000000002E-2</v>
      </c>
      <c r="E394">
        <v>-8.4180000000000005E-2</v>
      </c>
      <c r="F394">
        <f t="shared" si="18"/>
        <v>-0.10539270000000012</v>
      </c>
      <c r="G394">
        <f t="shared" si="19"/>
        <v>0.47367618673589446</v>
      </c>
      <c r="I394" t="s">
        <v>38</v>
      </c>
      <c r="J394">
        <f t="shared" si="20"/>
        <v>1</v>
      </c>
    </row>
    <row r="395" spans="1:10" x14ac:dyDescent="0.25">
      <c r="A395">
        <v>5.57</v>
      </c>
      <c r="B395">
        <v>17</v>
      </c>
      <c r="C395">
        <v>0.76964999999999995</v>
      </c>
      <c r="D395">
        <v>4.8410000000000002E-2</v>
      </c>
      <c r="E395">
        <v>-8.4180000000000005E-2</v>
      </c>
      <c r="F395">
        <f t="shared" si="18"/>
        <v>-0.39176630000000001</v>
      </c>
      <c r="G395">
        <f t="shared" si="19"/>
        <v>0.40329217234648407</v>
      </c>
      <c r="I395" t="s">
        <v>38</v>
      </c>
      <c r="J395">
        <f t="shared" si="20"/>
        <v>1</v>
      </c>
    </row>
    <row r="396" spans="1:10" x14ac:dyDescent="0.25">
      <c r="A396">
        <v>5.35</v>
      </c>
      <c r="B396">
        <v>16</v>
      </c>
      <c r="C396">
        <v>0.76964999999999995</v>
      </c>
      <c r="D396">
        <v>4.8410000000000002E-2</v>
      </c>
      <c r="E396">
        <v>-8.4180000000000005E-2</v>
      </c>
      <c r="F396">
        <f t="shared" si="18"/>
        <v>-0.31823650000000026</v>
      </c>
      <c r="G396">
        <f t="shared" si="19"/>
        <v>0.42110558633297324</v>
      </c>
      <c r="I396" t="s">
        <v>38</v>
      </c>
      <c r="J396">
        <f t="shared" si="20"/>
        <v>1</v>
      </c>
    </row>
    <row r="397" spans="1:10" x14ac:dyDescent="0.25">
      <c r="A397">
        <v>12.57</v>
      </c>
      <c r="B397">
        <v>14</v>
      </c>
      <c r="C397">
        <v>0.76964999999999995</v>
      </c>
      <c r="D397">
        <v>4.8410000000000002E-2</v>
      </c>
      <c r="E397">
        <v>-8.4180000000000005E-2</v>
      </c>
      <c r="F397">
        <f t="shared" si="18"/>
        <v>0.19964369999999998</v>
      </c>
      <c r="G397">
        <f t="shared" si="19"/>
        <v>0.54974580559263453</v>
      </c>
      <c r="I397" t="s">
        <v>38</v>
      </c>
      <c r="J397">
        <f t="shared" si="20"/>
        <v>1</v>
      </c>
    </row>
    <row r="398" spans="1:10" x14ac:dyDescent="0.25">
      <c r="A398">
        <v>6.14</v>
      </c>
      <c r="B398">
        <v>11</v>
      </c>
      <c r="C398">
        <v>0.76964999999999995</v>
      </c>
      <c r="D398">
        <v>4.8410000000000002E-2</v>
      </c>
      <c r="E398">
        <v>-8.4180000000000005E-2</v>
      </c>
      <c r="F398">
        <f t="shared" si="18"/>
        <v>0.1409073999999999</v>
      </c>
      <c r="G398">
        <f t="shared" si="19"/>
        <v>0.53516868004135387</v>
      </c>
      <c r="I398" t="s">
        <v>38</v>
      </c>
      <c r="J398">
        <f t="shared" si="20"/>
        <v>1</v>
      </c>
    </row>
    <row r="399" spans="1:10" x14ac:dyDescent="0.25">
      <c r="A399">
        <v>7.41</v>
      </c>
      <c r="B399">
        <v>18</v>
      </c>
      <c r="C399">
        <v>0.76964999999999995</v>
      </c>
      <c r="D399">
        <v>4.8410000000000002E-2</v>
      </c>
      <c r="E399">
        <v>-8.4180000000000005E-2</v>
      </c>
      <c r="F399">
        <f t="shared" si="18"/>
        <v>-0.38687190000000005</v>
      </c>
      <c r="G399">
        <f t="shared" si="19"/>
        <v>0.40447055334763332</v>
      </c>
      <c r="I399" t="s">
        <v>38</v>
      </c>
      <c r="J399">
        <f t="shared" si="20"/>
        <v>1</v>
      </c>
    </row>
    <row r="400" spans="1:10" x14ac:dyDescent="0.25">
      <c r="A400">
        <v>5.94</v>
      </c>
      <c r="B400">
        <v>12</v>
      </c>
      <c r="C400">
        <v>0.76964999999999995</v>
      </c>
      <c r="D400">
        <v>4.8410000000000002E-2</v>
      </c>
      <c r="E400">
        <v>-8.4180000000000005E-2</v>
      </c>
      <c r="F400">
        <f t="shared" si="18"/>
        <v>4.7045400000000015E-2</v>
      </c>
      <c r="G400">
        <f t="shared" si="19"/>
        <v>0.51175918122674591</v>
      </c>
      <c r="I400" t="s">
        <v>38</v>
      </c>
      <c r="J400">
        <f t="shared" si="20"/>
        <v>1</v>
      </c>
    </row>
    <row r="401" spans="1:10" x14ac:dyDescent="0.25">
      <c r="A401">
        <v>9.7100000000000009</v>
      </c>
      <c r="B401">
        <v>16</v>
      </c>
      <c r="C401">
        <v>0.76964999999999995</v>
      </c>
      <c r="D401">
        <v>4.8410000000000002E-2</v>
      </c>
      <c r="E401">
        <v>-8.4180000000000005E-2</v>
      </c>
      <c r="F401">
        <f t="shared" si="18"/>
        <v>-0.10716890000000001</v>
      </c>
      <c r="G401">
        <f t="shared" si="19"/>
        <v>0.47323338836156198</v>
      </c>
      <c r="I401" t="s">
        <v>38</v>
      </c>
      <c r="J401">
        <f t="shared" si="20"/>
        <v>1</v>
      </c>
    </row>
    <row r="402" spans="1:10" x14ac:dyDescent="0.25">
      <c r="A402">
        <v>11.54</v>
      </c>
      <c r="B402">
        <v>13</v>
      </c>
      <c r="C402">
        <v>0.76964999999999995</v>
      </c>
      <c r="D402">
        <v>4.8410000000000002E-2</v>
      </c>
      <c r="E402">
        <v>-8.4180000000000005E-2</v>
      </c>
      <c r="F402">
        <f t="shared" si="18"/>
        <v>0.23396139999999988</v>
      </c>
      <c r="G402">
        <f t="shared" si="19"/>
        <v>0.5582249989593151</v>
      </c>
      <c r="I402" t="s">
        <v>39</v>
      </c>
      <c r="J402">
        <f t="shared" si="20"/>
        <v>0</v>
      </c>
    </row>
    <row r="403" spans="1:10" x14ac:dyDescent="0.25">
      <c r="A403">
        <v>7.5</v>
      </c>
      <c r="B403">
        <v>14</v>
      </c>
      <c r="C403">
        <v>0.76964999999999995</v>
      </c>
      <c r="D403">
        <v>4.8410000000000002E-2</v>
      </c>
      <c r="E403">
        <v>-8.4180000000000005E-2</v>
      </c>
      <c r="F403">
        <f t="shared" si="18"/>
        <v>-4.579500000000003E-2</v>
      </c>
      <c r="G403">
        <f t="shared" si="19"/>
        <v>0.48855325042320158</v>
      </c>
      <c r="I403" t="s">
        <v>39</v>
      </c>
      <c r="J403">
        <f t="shared" si="20"/>
        <v>0</v>
      </c>
    </row>
    <row r="404" spans="1:10" x14ac:dyDescent="0.25">
      <c r="A404">
        <v>7.38</v>
      </c>
      <c r="B404">
        <v>14</v>
      </c>
      <c r="C404">
        <v>0.76964999999999995</v>
      </c>
      <c r="D404">
        <v>4.8410000000000002E-2</v>
      </c>
      <c r="E404">
        <v>-8.4180000000000005E-2</v>
      </c>
      <c r="F404">
        <f t="shared" si="18"/>
        <v>-5.16042000000001E-2</v>
      </c>
      <c r="G404">
        <f t="shared" si="19"/>
        <v>0.48710181218878229</v>
      </c>
      <c r="I404" t="s">
        <v>39</v>
      </c>
      <c r="J404">
        <f t="shared" si="20"/>
        <v>0</v>
      </c>
    </row>
    <row r="405" spans="1:10" x14ac:dyDescent="0.25">
      <c r="A405">
        <v>7.81</v>
      </c>
      <c r="B405">
        <v>16</v>
      </c>
      <c r="C405">
        <v>0.76964999999999995</v>
      </c>
      <c r="D405">
        <v>4.8410000000000002E-2</v>
      </c>
      <c r="E405">
        <v>-8.4180000000000005E-2</v>
      </c>
      <c r="F405">
        <f t="shared" si="18"/>
        <v>-0.19914790000000016</v>
      </c>
      <c r="G405">
        <f t="shared" si="19"/>
        <v>0.45037692050268702</v>
      </c>
      <c r="I405" t="s">
        <v>38</v>
      </c>
      <c r="J405">
        <f t="shared" si="20"/>
        <v>1</v>
      </c>
    </row>
    <row r="406" spans="1:10" x14ac:dyDescent="0.25">
      <c r="A406">
        <v>5.99</v>
      </c>
      <c r="B406">
        <v>11</v>
      </c>
      <c r="C406">
        <v>0.76964999999999995</v>
      </c>
      <c r="D406">
        <v>4.8410000000000002E-2</v>
      </c>
      <c r="E406">
        <v>-8.4180000000000005E-2</v>
      </c>
      <c r="F406">
        <f t="shared" si="18"/>
        <v>0.13364589999999987</v>
      </c>
      <c r="G406">
        <f t="shared" si="19"/>
        <v>0.53336183283797423</v>
      </c>
      <c r="I406" t="s">
        <v>38</v>
      </c>
      <c r="J406">
        <f t="shared" si="20"/>
        <v>1</v>
      </c>
    </row>
    <row r="407" spans="1:10" x14ac:dyDescent="0.25">
      <c r="A407">
        <v>8.43</v>
      </c>
      <c r="B407">
        <v>18</v>
      </c>
      <c r="C407">
        <v>0.76964999999999995</v>
      </c>
      <c r="D407">
        <v>4.8410000000000002E-2</v>
      </c>
      <c r="E407">
        <v>-8.4180000000000005E-2</v>
      </c>
      <c r="F407">
        <f t="shared" si="18"/>
        <v>-0.33749370000000023</v>
      </c>
      <c r="G407">
        <f t="shared" si="19"/>
        <v>0.4164184154708665</v>
      </c>
      <c r="I407" t="s">
        <v>39</v>
      </c>
      <c r="J407">
        <f t="shared" si="20"/>
        <v>0</v>
      </c>
    </row>
    <row r="408" spans="1:10" x14ac:dyDescent="0.25">
      <c r="A408">
        <v>4.8099999999999996</v>
      </c>
      <c r="B408">
        <v>14</v>
      </c>
      <c r="C408">
        <v>0.76964999999999995</v>
      </c>
      <c r="D408">
        <v>4.8410000000000002E-2</v>
      </c>
      <c r="E408">
        <v>-8.4180000000000005E-2</v>
      </c>
      <c r="F408">
        <f t="shared" si="18"/>
        <v>-0.17601790000000006</v>
      </c>
      <c r="G408">
        <f t="shared" si="19"/>
        <v>0.45610878742447575</v>
      </c>
      <c r="I408" t="s">
        <v>39</v>
      </c>
      <c r="J408">
        <f t="shared" si="20"/>
        <v>0</v>
      </c>
    </row>
    <row r="409" spans="1:10" x14ac:dyDescent="0.25">
      <c r="A409">
        <v>8.9700000000000006</v>
      </c>
      <c r="B409">
        <v>11</v>
      </c>
      <c r="C409">
        <v>0.76964999999999995</v>
      </c>
      <c r="D409">
        <v>4.8410000000000002E-2</v>
      </c>
      <c r="E409">
        <v>-8.4180000000000005E-2</v>
      </c>
      <c r="F409">
        <f t="shared" si="18"/>
        <v>0.27790769999999998</v>
      </c>
      <c r="G409">
        <f t="shared" si="19"/>
        <v>0.56903319425447529</v>
      </c>
      <c r="I409" t="s">
        <v>39</v>
      </c>
      <c r="J409">
        <f t="shared" si="20"/>
        <v>0</v>
      </c>
    </row>
    <row r="410" spans="1:10" x14ac:dyDescent="0.25">
      <c r="A410">
        <v>6.88</v>
      </c>
      <c r="B410">
        <v>15</v>
      </c>
      <c r="C410">
        <v>0.76964999999999995</v>
      </c>
      <c r="D410">
        <v>4.8410000000000002E-2</v>
      </c>
      <c r="E410">
        <v>-8.4180000000000005E-2</v>
      </c>
      <c r="F410">
        <f t="shared" si="18"/>
        <v>-0.15998920000000028</v>
      </c>
      <c r="G410">
        <f t="shared" si="19"/>
        <v>0.46008779823905221</v>
      </c>
      <c r="I410" t="s">
        <v>38</v>
      </c>
      <c r="J410">
        <f t="shared" si="20"/>
        <v>1</v>
      </c>
    </row>
    <row r="411" spans="1:10" x14ac:dyDescent="0.25">
      <c r="A411">
        <v>12.57</v>
      </c>
      <c r="B411">
        <v>14</v>
      </c>
      <c r="C411">
        <v>0.76964999999999995</v>
      </c>
      <c r="D411">
        <v>4.8410000000000002E-2</v>
      </c>
      <c r="E411">
        <v>-8.4180000000000005E-2</v>
      </c>
      <c r="F411">
        <f t="shared" si="18"/>
        <v>0.19964369999999998</v>
      </c>
      <c r="G411">
        <f t="shared" si="19"/>
        <v>0.54974580559263453</v>
      </c>
      <c r="I411" t="s">
        <v>38</v>
      </c>
      <c r="J411">
        <f t="shared" si="20"/>
        <v>1</v>
      </c>
    </row>
    <row r="412" spans="1:10" x14ac:dyDescent="0.25">
      <c r="A412">
        <v>9.32</v>
      </c>
      <c r="B412">
        <v>16</v>
      </c>
      <c r="C412">
        <v>0.76964999999999995</v>
      </c>
      <c r="D412">
        <v>4.8410000000000002E-2</v>
      </c>
      <c r="E412">
        <v>-8.4180000000000005E-2</v>
      </c>
      <c r="F412">
        <f t="shared" si="18"/>
        <v>-0.12604880000000018</v>
      </c>
      <c r="G412">
        <f t="shared" si="19"/>
        <v>0.46852945675630381</v>
      </c>
      <c r="I412" t="s">
        <v>38</v>
      </c>
      <c r="J412">
        <f t="shared" si="20"/>
        <v>1</v>
      </c>
    </row>
    <row r="413" spans="1:10" x14ac:dyDescent="0.25">
      <c r="A413">
        <v>8.64</v>
      </c>
      <c r="B413">
        <v>17</v>
      </c>
      <c r="C413">
        <v>0.76964999999999995</v>
      </c>
      <c r="D413">
        <v>4.8410000000000002E-2</v>
      </c>
      <c r="E413">
        <v>-8.4180000000000005E-2</v>
      </c>
      <c r="F413">
        <f t="shared" si="18"/>
        <v>-0.24314759999999991</v>
      </c>
      <c r="G413">
        <f t="shared" si="19"/>
        <v>0.43951082059760188</v>
      </c>
      <c r="I413" t="s">
        <v>38</v>
      </c>
      <c r="J413">
        <f t="shared" si="20"/>
        <v>1</v>
      </c>
    </row>
    <row r="414" spans="1:10" x14ac:dyDescent="0.25">
      <c r="A414">
        <v>10.44</v>
      </c>
      <c r="B414">
        <v>10</v>
      </c>
      <c r="C414">
        <v>0.76964999999999995</v>
      </c>
      <c r="D414">
        <v>4.8410000000000002E-2</v>
      </c>
      <c r="E414">
        <v>-8.4180000000000005E-2</v>
      </c>
      <c r="F414">
        <f t="shared" si="18"/>
        <v>0.43325039999999981</v>
      </c>
      <c r="G414">
        <f t="shared" si="19"/>
        <v>0.60664956624443978</v>
      </c>
      <c r="I414" t="s">
        <v>38</v>
      </c>
      <c r="J414">
        <f t="shared" si="20"/>
        <v>1</v>
      </c>
    </row>
    <row r="415" spans="1:10" x14ac:dyDescent="0.25">
      <c r="A415">
        <v>13.44</v>
      </c>
      <c r="B415">
        <v>10</v>
      </c>
      <c r="C415">
        <v>0.76964999999999995</v>
      </c>
      <c r="D415">
        <v>4.8410000000000002E-2</v>
      </c>
      <c r="E415">
        <v>-8.4180000000000005E-2</v>
      </c>
      <c r="F415">
        <f t="shared" si="18"/>
        <v>0.57848039999999989</v>
      </c>
      <c r="G415">
        <f t="shared" si="19"/>
        <v>0.64071767149079928</v>
      </c>
      <c r="I415" t="s">
        <v>38</v>
      </c>
      <c r="J415">
        <f t="shared" si="20"/>
        <v>1</v>
      </c>
    </row>
    <row r="416" spans="1:10" x14ac:dyDescent="0.25">
      <c r="A416">
        <v>9.4499999999999993</v>
      </c>
      <c r="B416">
        <v>13</v>
      </c>
      <c r="C416">
        <v>0.76964999999999995</v>
      </c>
      <c r="D416">
        <v>4.8410000000000002E-2</v>
      </c>
      <c r="E416">
        <v>-8.4180000000000005E-2</v>
      </c>
      <c r="F416">
        <f t="shared" si="18"/>
        <v>0.13278449999999986</v>
      </c>
      <c r="G416">
        <f t="shared" si="19"/>
        <v>0.53314743543834631</v>
      </c>
      <c r="I416" t="s">
        <v>39</v>
      </c>
      <c r="J416">
        <f t="shared" si="20"/>
        <v>0</v>
      </c>
    </row>
    <row r="417" spans="1:10" x14ac:dyDescent="0.25">
      <c r="A417">
        <v>5.3</v>
      </c>
      <c r="B417">
        <v>16</v>
      </c>
      <c r="C417">
        <v>0.76964999999999995</v>
      </c>
      <c r="D417">
        <v>4.8410000000000002E-2</v>
      </c>
      <c r="E417">
        <v>-8.4180000000000005E-2</v>
      </c>
      <c r="F417">
        <f t="shared" si="18"/>
        <v>-0.32065700000000019</v>
      </c>
      <c r="G417">
        <f t="shared" si="19"/>
        <v>0.42051564026657712</v>
      </c>
      <c r="I417" t="s">
        <v>38</v>
      </c>
      <c r="J417">
        <f t="shared" si="20"/>
        <v>1</v>
      </c>
    </row>
    <row r="418" spans="1:10" x14ac:dyDescent="0.25">
      <c r="A418">
        <v>7.02</v>
      </c>
      <c r="B418">
        <v>18</v>
      </c>
      <c r="C418">
        <v>0.76964999999999995</v>
      </c>
      <c r="D418">
        <v>4.8410000000000002E-2</v>
      </c>
      <c r="E418">
        <v>-8.4180000000000005E-2</v>
      </c>
      <c r="F418">
        <f t="shared" si="18"/>
        <v>-0.40575180000000022</v>
      </c>
      <c r="G418">
        <f t="shared" si="19"/>
        <v>0.3999311959189879</v>
      </c>
      <c r="I418" t="s">
        <v>39</v>
      </c>
      <c r="J418">
        <f t="shared" si="20"/>
        <v>0</v>
      </c>
    </row>
    <row r="419" spans="1:10" x14ac:dyDescent="0.25">
      <c r="A419">
        <v>3.58</v>
      </c>
      <c r="B419">
        <v>12</v>
      </c>
      <c r="C419">
        <v>0.76964999999999995</v>
      </c>
      <c r="D419">
        <v>4.8410000000000002E-2</v>
      </c>
      <c r="E419">
        <v>-8.4180000000000005E-2</v>
      </c>
      <c r="F419">
        <f t="shared" si="18"/>
        <v>-6.720219999999999E-2</v>
      </c>
      <c r="G419">
        <f t="shared" si="19"/>
        <v>0.48320576994279174</v>
      </c>
      <c r="I419" t="s">
        <v>39</v>
      </c>
      <c r="J419">
        <f t="shared" si="20"/>
        <v>0</v>
      </c>
    </row>
    <row r="420" spans="1:10" x14ac:dyDescent="0.25">
      <c r="A420">
        <v>13.36</v>
      </c>
      <c r="B420">
        <v>14</v>
      </c>
      <c r="C420">
        <v>0.76964999999999995</v>
      </c>
      <c r="D420">
        <v>4.8410000000000002E-2</v>
      </c>
      <c r="E420">
        <v>-8.4180000000000005E-2</v>
      </c>
      <c r="F420">
        <f t="shared" si="18"/>
        <v>0.23788759999999998</v>
      </c>
      <c r="G420">
        <f t="shared" si="19"/>
        <v>0.55919301601531068</v>
      </c>
      <c r="I420" t="s">
        <v>39</v>
      </c>
      <c r="J420">
        <f t="shared" si="20"/>
        <v>0</v>
      </c>
    </row>
    <row r="421" spans="1:10" x14ac:dyDescent="0.25">
      <c r="A421">
        <v>4.17</v>
      </c>
      <c r="B421">
        <v>10</v>
      </c>
      <c r="C421">
        <v>0.76964999999999995</v>
      </c>
      <c r="D421">
        <v>4.8410000000000002E-2</v>
      </c>
      <c r="E421">
        <v>-8.4180000000000005E-2</v>
      </c>
      <c r="F421">
        <f t="shared" si="18"/>
        <v>0.12971969999999988</v>
      </c>
      <c r="G421">
        <f t="shared" si="19"/>
        <v>0.53238452598793284</v>
      </c>
      <c r="I421" t="s">
        <v>38</v>
      </c>
      <c r="J421">
        <f t="shared" si="20"/>
        <v>1</v>
      </c>
    </row>
    <row r="422" spans="1:10" x14ac:dyDescent="0.25">
      <c r="A422">
        <v>3.13</v>
      </c>
      <c r="B422">
        <v>18</v>
      </c>
      <c r="C422">
        <v>0.76964999999999995</v>
      </c>
      <c r="D422">
        <v>4.8410000000000002E-2</v>
      </c>
      <c r="E422">
        <v>-8.4180000000000005E-2</v>
      </c>
      <c r="F422">
        <f t="shared" si="18"/>
        <v>-0.59406670000000017</v>
      </c>
      <c r="G422">
        <f t="shared" si="19"/>
        <v>0.35570230946871312</v>
      </c>
      <c r="I422" t="s">
        <v>39</v>
      </c>
      <c r="J422">
        <f t="shared" si="20"/>
        <v>0</v>
      </c>
    </row>
    <row r="423" spans="1:10" x14ac:dyDescent="0.25">
      <c r="A423">
        <v>8.77</v>
      </c>
      <c r="B423">
        <v>10</v>
      </c>
      <c r="C423">
        <v>0.76964999999999995</v>
      </c>
      <c r="D423">
        <v>4.8410000000000002E-2</v>
      </c>
      <c r="E423">
        <v>-8.4180000000000005E-2</v>
      </c>
      <c r="F423">
        <f t="shared" si="18"/>
        <v>0.35240569999999982</v>
      </c>
      <c r="G423">
        <f t="shared" si="19"/>
        <v>0.58720083308312498</v>
      </c>
      <c r="I423" t="s">
        <v>38</v>
      </c>
      <c r="J423">
        <f t="shared" si="20"/>
        <v>1</v>
      </c>
    </row>
    <row r="424" spans="1:10" x14ac:dyDescent="0.25">
      <c r="A424">
        <v>8.68</v>
      </c>
      <c r="B424">
        <v>18</v>
      </c>
      <c r="C424">
        <v>0.76964999999999995</v>
      </c>
      <c r="D424">
        <v>4.8410000000000002E-2</v>
      </c>
      <c r="E424">
        <v>-8.4180000000000005E-2</v>
      </c>
      <c r="F424">
        <f t="shared" si="18"/>
        <v>-0.32539120000000032</v>
      </c>
      <c r="G424">
        <f t="shared" si="19"/>
        <v>0.41936243592099126</v>
      </c>
      <c r="I424" t="s">
        <v>38</v>
      </c>
      <c r="J424">
        <f t="shared" si="20"/>
        <v>1</v>
      </c>
    </row>
    <row r="425" spans="1:10" x14ac:dyDescent="0.25">
      <c r="A425">
        <v>5.25</v>
      </c>
      <c r="B425">
        <v>16</v>
      </c>
      <c r="C425">
        <v>0.76964999999999995</v>
      </c>
      <c r="D425">
        <v>4.8410000000000002E-2</v>
      </c>
      <c r="E425">
        <v>-8.4180000000000005E-2</v>
      </c>
      <c r="F425">
        <f t="shared" si="18"/>
        <v>-0.32307750000000013</v>
      </c>
      <c r="G425">
        <f t="shared" si="19"/>
        <v>0.41992592115808602</v>
      </c>
      <c r="I425" t="s">
        <v>39</v>
      </c>
      <c r="J425">
        <f t="shared" si="20"/>
        <v>0</v>
      </c>
    </row>
    <row r="426" spans="1:10" x14ac:dyDescent="0.25">
      <c r="A426">
        <v>10.26</v>
      </c>
      <c r="B426">
        <v>11</v>
      </c>
      <c r="C426">
        <v>0.76964999999999995</v>
      </c>
      <c r="D426">
        <v>4.8410000000000002E-2</v>
      </c>
      <c r="E426">
        <v>-8.4180000000000005E-2</v>
      </c>
      <c r="F426">
        <f t="shared" si="18"/>
        <v>0.34035659999999995</v>
      </c>
      <c r="G426">
        <f t="shared" si="19"/>
        <v>0.5842771427374156</v>
      </c>
      <c r="I426" t="s">
        <v>38</v>
      </c>
      <c r="J426">
        <f t="shared" si="20"/>
        <v>1</v>
      </c>
    </row>
    <row r="427" spans="1:10" x14ac:dyDescent="0.25">
      <c r="A427">
        <v>10.5</v>
      </c>
      <c r="B427">
        <v>11</v>
      </c>
      <c r="C427">
        <v>0.76964999999999995</v>
      </c>
      <c r="D427">
        <v>4.8410000000000002E-2</v>
      </c>
      <c r="E427">
        <v>-8.4180000000000005E-2</v>
      </c>
      <c r="F427">
        <f t="shared" si="18"/>
        <v>0.35197499999999993</v>
      </c>
      <c r="G427">
        <f t="shared" si="19"/>
        <v>0.58709642920006511</v>
      </c>
      <c r="I427" t="s">
        <v>39</v>
      </c>
      <c r="J427">
        <f t="shared" si="20"/>
        <v>0</v>
      </c>
    </row>
    <row r="428" spans="1:10" x14ac:dyDescent="0.25">
      <c r="A428">
        <v>6.53</v>
      </c>
      <c r="B428">
        <v>14</v>
      </c>
      <c r="C428">
        <v>0.76964999999999995</v>
      </c>
      <c r="D428">
        <v>4.8410000000000002E-2</v>
      </c>
      <c r="E428">
        <v>-8.4180000000000005E-2</v>
      </c>
      <c r="F428">
        <f t="shared" si="18"/>
        <v>-9.2752700000000021E-2</v>
      </c>
      <c r="G428">
        <f t="shared" si="19"/>
        <v>0.47682843482216647</v>
      </c>
      <c r="I428" t="s">
        <v>38</v>
      </c>
      <c r="J428">
        <f t="shared" si="20"/>
        <v>1</v>
      </c>
    </row>
    <row r="429" spans="1:10" x14ac:dyDescent="0.25">
      <c r="A429">
        <v>5.98</v>
      </c>
      <c r="B429">
        <v>13</v>
      </c>
      <c r="C429">
        <v>0.76964999999999995</v>
      </c>
      <c r="D429">
        <v>4.8410000000000002E-2</v>
      </c>
      <c r="E429">
        <v>-8.4180000000000005E-2</v>
      </c>
      <c r="F429">
        <f t="shared" si="18"/>
        <v>-3.5198200000000179E-2</v>
      </c>
      <c r="G429">
        <f t="shared" si="19"/>
        <v>0.49120135837740853</v>
      </c>
      <c r="I429" t="s">
        <v>38</v>
      </c>
      <c r="J429">
        <f t="shared" si="20"/>
        <v>1</v>
      </c>
    </row>
    <row r="430" spans="1:10" x14ac:dyDescent="0.25">
      <c r="A430">
        <v>14.37</v>
      </c>
      <c r="B430">
        <v>16</v>
      </c>
      <c r="C430">
        <v>0.76964999999999995</v>
      </c>
      <c r="D430">
        <v>4.8410000000000002E-2</v>
      </c>
      <c r="E430">
        <v>-8.4180000000000005E-2</v>
      </c>
      <c r="F430">
        <f t="shared" si="18"/>
        <v>0.11842169999999985</v>
      </c>
      <c r="G430">
        <f t="shared" si="19"/>
        <v>0.52957087531979941</v>
      </c>
      <c r="I430" t="s">
        <v>39</v>
      </c>
      <c r="J430">
        <f t="shared" si="20"/>
        <v>0</v>
      </c>
    </row>
    <row r="431" spans="1:10" x14ac:dyDescent="0.25">
      <c r="A431">
        <v>10.71</v>
      </c>
      <c r="B431">
        <v>12</v>
      </c>
      <c r="C431">
        <v>0.76964999999999995</v>
      </c>
      <c r="D431">
        <v>4.8410000000000002E-2</v>
      </c>
      <c r="E431">
        <v>-8.4180000000000005E-2</v>
      </c>
      <c r="F431">
        <f t="shared" si="18"/>
        <v>0.27796110000000007</v>
      </c>
      <c r="G431">
        <f t="shared" si="19"/>
        <v>0.56904628972412352</v>
      </c>
      <c r="I431" t="s">
        <v>38</v>
      </c>
      <c r="J431">
        <f t="shared" si="20"/>
        <v>1</v>
      </c>
    </row>
    <row r="432" spans="1:10" x14ac:dyDescent="0.25">
      <c r="A432">
        <v>10.26</v>
      </c>
      <c r="B432">
        <v>17</v>
      </c>
      <c r="C432">
        <v>0.76964999999999995</v>
      </c>
      <c r="D432">
        <v>4.8410000000000002E-2</v>
      </c>
      <c r="E432">
        <v>-8.4180000000000005E-2</v>
      </c>
      <c r="F432">
        <f t="shared" si="18"/>
        <v>-0.16472339999999996</v>
      </c>
      <c r="G432">
        <f t="shared" si="19"/>
        <v>0.45891201410639759</v>
      </c>
      <c r="I432" t="s">
        <v>38</v>
      </c>
      <c r="J432">
        <f t="shared" si="20"/>
        <v>1</v>
      </c>
    </row>
    <row r="433" spans="1:10" x14ac:dyDescent="0.25">
      <c r="A433">
        <v>7.68</v>
      </c>
      <c r="B433">
        <v>15</v>
      </c>
      <c r="C433">
        <v>0.76964999999999995</v>
      </c>
      <c r="D433">
        <v>4.8410000000000002E-2</v>
      </c>
      <c r="E433">
        <v>-8.4180000000000005E-2</v>
      </c>
      <c r="F433">
        <f t="shared" si="18"/>
        <v>-0.12126120000000018</v>
      </c>
      <c r="G433">
        <f t="shared" si="19"/>
        <v>0.469721792510578</v>
      </c>
      <c r="I433" t="s">
        <v>38</v>
      </c>
      <c r="J433">
        <f t="shared" si="20"/>
        <v>1</v>
      </c>
    </row>
    <row r="434" spans="1:10" x14ac:dyDescent="0.25">
      <c r="A434">
        <v>9.08</v>
      </c>
      <c r="B434">
        <v>10</v>
      </c>
      <c r="C434">
        <v>0.76964999999999995</v>
      </c>
      <c r="D434">
        <v>4.8410000000000002E-2</v>
      </c>
      <c r="E434">
        <v>-8.4180000000000005E-2</v>
      </c>
      <c r="F434">
        <f t="shared" si="18"/>
        <v>0.36741279999999987</v>
      </c>
      <c r="G434">
        <f t="shared" si="19"/>
        <v>0.59083367208750059</v>
      </c>
      <c r="I434" t="s">
        <v>39</v>
      </c>
      <c r="J434">
        <f t="shared" si="20"/>
        <v>0</v>
      </c>
    </row>
    <row r="435" spans="1:10" x14ac:dyDescent="0.25">
      <c r="A435">
        <v>7.8</v>
      </c>
      <c r="B435">
        <v>13</v>
      </c>
      <c r="C435">
        <v>0.76964999999999995</v>
      </c>
      <c r="D435">
        <v>4.8410000000000002E-2</v>
      </c>
      <c r="E435">
        <v>-8.4180000000000005E-2</v>
      </c>
      <c r="F435">
        <f t="shared" si="18"/>
        <v>5.2907999999999844E-2</v>
      </c>
      <c r="G435">
        <f t="shared" si="19"/>
        <v>0.51322391538302303</v>
      </c>
      <c r="I435" t="s">
        <v>38</v>
      </c>
      <c r="J435">
        <f t="shared" si="20"/>
        <v>1</v>
      </c>
    </row>
    <row r="436" spans="1:10" x14ac:dyDescent="0.25">
      <c r="A436">
        <v>5.58</v>
      </c>
      <c r="B436">
        <v>14</v>
      </c>
      <c r="C436">
        <v>0.76964999999999995</v>
      </c>
      <c r="D436">
        <v>4.8410000000000002E-2</v>
      </c>
      <c r="E436">
        <v>-8.4180000000000005E-2</v>
      </c>
      <c r="F436">
        <f t="shared" si="18"/>
        <v>-0.13874220000000004</v>
      </c>
      <c r="G436">
        <f t="shared" si="19"/>
        <v>0.46536998276845498</v>
      </c>
      <c r="I436" t="s">
        <v>39</v>
      </c>
      <c r="J436">
        <f t="shared" si="20"/>
        <v>0</v>
      </c>
    </row>
    <row r="437" spans="1:10" x14ac:dyDescent="0.25">
      <c r="A437">
        <v>9.44</v>
      </c>
      <c r="B437">
        <v>11</v>
      </c>
      <c r="C437">
        <v>0.76964999999999995</v>
      </c>
      <c r="D437">
        <v>4.8410000000000002E-2</v>
      </c>
      <c r="E437">
        <v>-8.4180000000000005E-2</v>
      </c>
      <c r="F437">
        <f t="shared" si="18"/>
        <v>0.30066039999999994</v>
      </c>
      <c r="G437">
        <f t="shared" si="19"/>
        <v>0.57460394913852253</v>
      </c>
      <c r="I437" t="s">
        <v>38</v>
      </c>
      <c r="J437">
        <f t="shared" si="20"/>
        <v>1</v>
      </c>
    </row>
    <row r="438" spans="1:10" x14ac:dyDescent="0.25">
      <c r="A438">
        <v>7.9</v>
      </c>
      <c r="B438">
        <v>10</v>
      </c>
      <c r="C438">
        <v>0.76964999999999995</v>
      </c>
      <c r="D438">
        <v>4.8410000000000002E-2</v>
      </c>
      <c r="E438">
        <v>-8.4180000000000005E-2</v>
      </c>
      <c r="F438">
        <f t="shared" si="18"/>
        <v>0.31028899999999987</v>
      </c>
      <c r="G438">
        <f t="shared" si="19"/>
        <v>0.57695580118592993</v>
      </c>
      <c r="I438" t="s">
        <v>38</v>
      </c>
      <c r="J438">
        <f t="shared" si="20"/>
        <v>1</v>
      </c>
    </row>
    <row r="439" spans="1:10" x14ac:dyDescent="0.25">
      <c r="A439">
        <v>16.27</v>
      </c>
      <c r="B439">
        <v>15</v>
      </c>
      <c r="C439">
        <v>0.76964999999999995</v>
      </c>
      <c r="D439">
        <v>4.8410000000000002E-2</v>
      </c>
      <c r="E439">
        <v>-8.4180000000000005E-2</v>
      </c>
      <c r="F439">
        <f t="shared" si="18"/>
        <v>0.29458069999999981</v>
      </c>
      <c r="G439">
        <f t="shared" si="19"/>
        <v>0.57311719245596926</v>
      </c>
      <c r="I439" t="s">
        <v>38</v>
      </c>
      <c r="J439">
        <f t="shared" si="20"/>
        <v>1</v>
      </c>
    </row>
    <row r="440" spans="1:10" x14ac:dyDescent="0.25">
      <c r="A440">
        <v>6.81</v>
      </c>
      <c r="B440">
        <v>18</v>
      </c>
      <c r="C440">
        <v>0.76964999999999995</v>
      </c>
      <c r="D440">
        <v>4.8410000000000002E-2</v>
      </c>
      <c r="E440">
        <v>-8.4180000000000005E-2</v>
      </c>
      <c r="F440">
        <f t="shared" si="18"/>
        <v>-0.41591790000000017</v>
      </c>
      <c r="G440">
        <f t="shared" si="19"/>
        <v>0.39749397226212163</v>
      </c>
      <c r="I440" t="s">
        <v>38</v>
      </c>
      <c r="J440">
        <f t="shared" si="20"/>
        <v>1</v>
      </c>
    </row>
    <row r="441" spans="1:10" x14ac:dyDescent="0.25">
      <c r="A441">
        <v>6.11</v>
      </c>
      <c r="B441">
        <v>17</v>
      </c>
      <c r="C441">
        <v>0.76964999999999995</v>
      </c>
      <c r="D441">
        <v>4.8410000000000002E-2</v>
      </c>
      <c r="E441">
        <v>-8.4180000000000005E-2</v>
      </c>
      <c r="F441">
        <f t="shared" si="18"/>
        <v>-0.36562490000000003</v>
      </c>
      <c r="G441">
        <f t="shared" si="19"/>
        <v>0.40959862147585141</v>
      </c>
      <c r="I441" t="s">
        <v>38</v>
      </c>
      <c r="J441">
        <f t="shared" si="20"/>
        <v>1</v>
      </c>
    </row>
    <row r="442" spans="1:10" x14ac:dyDescent="0.25">
      <c r="A442">
        <v>5.81</v>
      </c>
      <c r="B442">
        <v>15</v>
      </c>
      <c r="C442">
        <v>0.76964999999999995</v>
      </c>
      <c r="D442">
        <v>4.8410000000000002E-2</v>
      </c>
      <c r="E442">
        <v>-8.4180000000000005E-2</v>
      </c>
      <c r="F442">
        <f t="shared" si="18"/>
        <v>-0.21178790000000025</v>
      </c>
      <c r="G442">
        <f t="shared" si="19"/>
        <v>0.44725004878804703</v>
      </c>
      <c r="I442" t="s">
        <v>38</v>
      </c>
      <c r="J442">
        <f t="shared" si="20"/>
        <v>1</v>
      </c>
    </row>
    <row r="443" spans="1:10" x14ac:dyDescent="0.25">
      <c r="A443">
        <v>9.64</v>
      </c>
      <c r="B443">
        <v>17</v>
      </c>
      <c r="C443">
        <v>0.76964999999999995</v>
      </c>
      <c r="D443">
        <v>4.8410000000000002E-2</v>
      </c>
      <c r="E443">
        <v>-8.4180000000000005E-2</v>
      </c>
      <c r="F443">
        <f t="shared" si="18"/>
        <v>-0.19473760000000007</v>
      </c>
      <c r="G443">
        <f t="shared" si="19"/>
        <v>0.45146887256605134</v>
      </c>
      <c r="I443" t="s">
        <v>38</v>
      </c>
      <c r="J443">
        <f t="shared" si="20"/>
        <v>1</v>
      </c>
    </row>
    <row r="444" spans="1:10" x14ac:dyDescent="0.25">
      <c r="A444">
        <v>3.9</v>
      </c>
      <c r="B444">
        <v>17</v>
      </c>
      <c r="C444">
        <v>0.76964999999999995</v>
      </c>
      <c r="D444">
        <v>4.8410000000000002E-2</v>
      </c>
      <c r="E444">
        <v>-8.4180000000000005E-2</v>
      </c>
      <c r="F444">
        <f t="shared" si="18"/>
        <v>-0.47261100000000011</v>
      </c>
      <c r="G444">
        <f t="shared" si="19"/>
        <v>0.38399844139995287</v>
      </c>
      <c r="I444" t="s">
        <v>38</v>
      </c>
      <c r="J444">
        <f t="shared" si="20"/>
        <v>1</v>
      </c>
    </row>
    <row r="445" spans="1:10" x14ac:dyDescent="0.25">
      <c r="A445">
        <v>4.95</v>
      </c>
      <c r="B445">
        <v>12</v>
      </c>
      <c r="C445">
        <v>0.76964999999999995</v>
      </c>
      <c r="D445">
        <v>4.8410000000000002E-2</v>
      </c>
      <c r="E445">
        <v>-8.4180000000000005E-2</v>
      </c>
      <c r="F445">
        <f t="shared" si="18"/>
        <v>-8.8049999999995077E-4</v>
      </c>
      <c r="G445">
        <f t="shared" si="19"/>
        <v>0.49977987501422161</v>
      </c>
      <c r="I445" t="s">
        <v>38</v>
      </c>
      <c r="J445">
        <f t="shared" si="20"/>
        <v>1</v>
      </c>
    </row>
    <row r="446" spans="1:10" x14ac:dyDescent="0.25">
      <c r="A446">
        <v>9.35</v>
      </c>
      <c r="B446">
        <v>11</v>
      </c>
      <c r="C446">
        <v>0.76964999999999995</v>
      </c>
      <c r="D446">
        <v>4.8410000000000002E-2</v>
      </c>
      <c r="E446">
        <v>-8.4180000000000005E-2</v>
      </c>
      <c r="F446">
        <f t="shared" si="18"/>
        <v>0.29630349999999994</v>
      </c>
      <c r="G446">
        <f t="shared" si="19"/>
        <v>0.57353862896279661</v>
      </c>
      <c r="I446" t="s">
        <v>39</v>
      </c>
      <c r="J446">
        <f t="shared" si="20"/>
        <v>0</v>
      </c>
    </row>
    <row r="447" spans="1:10" x14ac:dyDescent="0.25">
      <c r="A447">
        <v>12.85</v>
      </c>
      <c r="B447">
        <v>17</v>
      </c>
      <c r="C447">
        <v>0.76964999999999995</v>
      </c>
      <c r="D447">
        <v>4.8410000000000002E-2</v>
      </c>
      <c r="E447">
        <v>-8.4180000000000005E-2</v>
      </c>
      <c r="F447">
        <f t="shared" si="18"/>
        <v>-3.9341500000000029E-2</v>
      </c>
      <c r="G447">
        <f t="shared" si="19"/>
        <v>0.49016589336512889</v>
      </c>
      <c r="I447" t="s">
        <v>39</v>
      </c>
      <c r="J447">
        <f t="shared" si="20"/>
        <v>0</v>
      </c>
    </row>
    <row r="448" spans="1:10" x14ac:dyDescent="0.25">
      <c r="A448">
        <v>5.87</v>
      </c>
      <c r="B448">
        <v>10</v>
      </c>
      <c r="C448">
        <v>0.76964999999999995</v>
      </c>
      <c r="D448">
        <v>4.8410000000000002E-2</v>
      </c>
      <c r="E448">
        <v>-8.4180000000000005E-2</v>
      </c>
      <c r="F448">
        <f t="shared" si="18"/>
        <v>0.21201669999999984</v>
      </c>
      <c r="G448">
        <f t="shared" si="19"/>
        <v>0.55280651387991819</v>
      </c>
      <c r="I448" t="s">
        <v>39</v>
      </c>
      <c r="J448">
        <f t="shared" si="20"/>
        <v>0</v>
      </c>
    </row>
    <row r="449" spans="1:10" x14ac:dyDescent="0.25">
      <c r="A449">
        <v>5.32</v>
      </c>
      <c r="B449">
        <v>16</v>
      </c>
      <c r="C449">
        <v>0.76964999999999995</v>
      </c>
      <c r="D449">
        <v>4.8410000000000002E-2</v>
      </c>
      <c r="E449">
        <v>-8.4180000000000005E-2</v>
      </c>
      <c r="F449">
        <f t="shared" si="18"/>
        <v>-0.31968880000000022</v>
      </c>
      <c r="G449">
        <f t="shared" si="19"/>
        <v>0.42075159154762581</v>
      </c>
      <c r="I449" t="s">
        <v>39</v>
      </c>
      <c r="J449">
        <f t="shared" si="20"/>
        <v>0</v>
      </c>
    </row>
    <row r="450" spans="1:10" x14ac:dyDescent="0.25">
      <c r="A450">
        <v>8.67</v>
      </c>
      <c r="B450">
        <v>12</v>
      </c>
      <c r="C450">
        <v>0.76964999999999995</v>
      </c>
      <c r="D450">
        <v>4.8410000000000002E-2</v>
      </c>
      <c r="E450">
        <v>-8.4180000000000005E-2</v>
      </c>
      <c r="F450">
        <f t="shared" si="18"/>
        <v>0.17920469999999999</v>
      </c>
      <c r="G450">
        <f t="shared" si="19"/>
        <v>0.54468166217004332</v>
      </c>
      <c r="I450" t="s">
        <v>39</v>
      </c>
      <c r="J450">
        <f t="shared" si="20"/>
        <v>0</v>
      </c>
    </row>
    <row r="451" spans="1:10" x14ac:dyDescent="0.25">
      <c r="A451">
        <v>8.14</v>
      </c>
      <c r="B451">
        <v>12</v>
      </c>
      <c r="C451">
        <v>0.76964999999999995</v>
      </c>
      <c r="D451">
        <v>4.8410000000000002E-2</v>
      </c>
      <c r="E451">
        <v>-8.4180000000000005E-2</v>
      </c>
      <c r="F451">
        <f t="shared" ref="F451:F514" si="21">C451+SUMPRODUCT(A451:B451,D451:E451)</f>
        <v>0.15354740000000011</v>
      </c>
      <c r="G451">
        <f t="shared" ref="G451:G514" si="22">EXP(F451)/(1+EXP(F451))</f>
        <v>0.53831160745619144</v>
      </c>
      <c r="I451" t="s">
        <v>38</v>
      </c>
      <c r="J451">
        <f t="shared" ref="J451:J514" si="23">IF(I451="Yes",1,0)</f>
        <v>1</v>
      </c>
    </row>
    <row r="452" spans="1:10" x14ac:dyDescent="0.25">
      <c r="A452">
        <v>8.44</v>
      </c>
      <c r="B452">
        <v>11</v>
      </c>
      <c r="C452">
        <v>0.76964999999999995</v>
      </c>
      <c r="D452">
        <v>4.8410000000000002E-2</v>
      </c>
      <c r="E452">
        <v>-8.4180000000000005E-2</v>
      </c>
      <c r="F452">
        <f t="shared" si="21"/>
        <v>0.25225039999999987</v>
      </c>
      <c r="G452">
        <f t="shared" si="22"/>
        <v>0.56273032329992545</v>
      </c>
      <c r="I452" t="s">
        <v>38</v>
      </c>
      <c r="J452">
        <f t="shared" si="23"/>
        <v>1</v>
      </c>
    </row>
    <row r="453" spans="1:10" x14ac:dyDescent="0.25">
      <c r="A453">
        <v>5.47</v>
      </c>
      <c r="B453">
        <v>11</v>
      </c>
      <c r="C453">
        <v>0.76964999999999995</v>
      </c>
      <c r="D453">
        <v>4.8410000000000002E-2</v>
      </c>
      <c r="E453">
        <v>-8.4180000000000005E-2</v>
      </c>
      <c r="F453">
        <f t="shared" si="21"/>
        <v>0.10847269999999987</v>
      </c>
      <c r="G453">
        <f t="shared" si="22"/>
        <v>0.52709161614082733</v>
      </c>
      <c r="I453" t="s">
        <v>38</v>
      </c>
      <c r="J453">
        <f t="shared" si="23"/>
        <v>1</v>
      </c>
    </row>
    <row r="454" spans="1:10" x14ac:dyDescent="0.25">
      <c r="A454">
        <v>6.1</v>
      </c>
      <c r="B454">
        <v>15</v>
      </c>
      <c r="C454">
        <v>0.76964999999999995</v>
      </c>
      <c r="D454">
        <v>4.8410000000000002E-2</v>
      </c>
      <c r="E454">
        <v>-8.4180000000000005E-2</v>
      </c>
      <c r="F454">
        <f t="shared" si="21"/>
        <v>-0.19774900000000017</v>
      </c>
      <c r="G454">
        <f t="shared" si="22"/>
        <v>0.45072322476453586</v>
      </c>
      <c r="I454" t="s">
        <v>38</v>
      </c>
      <c r="J454">
        <f t="shared" si="23"/>
        <v>1</v>
      </c>
    </row>
    <row r="455" spans="1:10" x14ac:dyDescent="0.25">
      <c r="A455">
        <v>4.53</v>
      </c>
      <c r="B455">
        <v>16</v>
      </c>
      <c r="C455">
        <v>0.76964999999999995</v>
      </c>
      <c r="D455">
        <v>4.8410000000000002E-2</v>
      </c>
      <c r="E455">
        <v>-8.4180000000000005E-2</v>
      </c>
      <c r="F455">
        <f t="shared" si="21"/>
        <v>-0.3579327000000001</v>
      </c>
      <c r="G455">
        <f t="shared" si="22"/>
        <v>0.41146009293114405</v>
      </c>
      <c r="I455" t="s">
        <v>38</v>
      </c>
      <c r="J455">
        <f t="shared" si="23"/>
        <v>1</v>
      </c>
    </row>
    <row r="456" spans="1:10" x14ac:dyDescent="0.25">
      <c r="A456">
        <v>5.57</v>
      </c>
      <c r="B456">
        <v>15</v>
      </c>
      <c r="C456">
        <v>0.76964999999999995</v>
      </c>
      <c r="D456">
        <v>4.8410000000000002E-2</v>
      </c>
      <c r="E456">
        <v>-8.4180000000000005E-2</v>
      </c>
      <c r="F456">
        <f t="shared" si="21"/>
        <v>-0.22340630000000017</v>
      </c>
      <c r="G456">
        <f t="shared" si="22"/>
        <v>0.44437956917309801</v>
      </c>
      <c r="I456" t="s">
        <v>38</v>
      </c>
      <c r="J456">
        <f t="shared" si="23"/>
        <v>1</v>
      </c>
    </row>
    <row r="457" spans="1:10" x14ac:dyDescent="0.25">
      <c r="A457">
        <v>5.35</v>
      </c>
      <c r="B457">
        <v>18</v>
      </c>
      <c r="C457">
        <v>0.76964999999999995</v>
      </c>
      <c r="D457">
        <v>4.8410000000000002E-2</v>
      </c>
      <c r="E457">
        <v>-8.4180000000000005E-2</v>
      </c>
      <c r="F457">
        <f t="shared" si="21"/>
        <v>-0.4865965000000001</v>
      </c>
      <c r="G457">
        <f t="shared" si="22"/>
        <v>0.38069567239204699</v>
      </c>
      <c r="I457" t="s">
        <v>38</v>
      </c>
      <c r="J457">
        <f t="shared" si="23"/>
        <v>1</v>
      </c>
    </row>
    <row r="458" spans="1:10" x14ac:dyDescent="0.25">
      <c r="A458">
        <v>12.57</v>
      </c>
      <c r="B458">
        <v>14</v>
      </c>
      <c r="C458">
        <v>0.76964999999999995</v>
      </c>
      <c r="D458">
        <v>4.8410000000000002E-2</v>
      </c>
      <c r="E458">
        <v>-8.4180000000000005E-2</v>
      </c>
      <c r="F458">
        <f t="shared" si="21"/>
        <v>0.19964369999999998</v>
      </c>
      <c r="G458">
        <f t="shared" si="22"/>
        <v>0.54974580559263453</v>
      </c>
      <c r="I458" t="s">
        <v>38</v>
      </c>
      <c r="J458">
        <f t="shared" si="23"/>
        <v>1</v>
      </c>
    </row>
    <row r="459" spans="1:10" x14ac:dyDescent="0.25">
      <c r="A459">
        <v>6.14</v>
      </c>
      <c r="B459">
        <v>14</v>
      </c>
      <c r="C459">
        <v>0.76964999999999995</v>
      </c>
      <c r="D459">
        <v>4.8410000000000002E-2</v>
      </c>
      <c r="E459">
        <v>-8.4180000000000005E-2</v>
      </c>
      <c r="F459">
        <f t="shared" si="21"/>
        <v>-0.11163260000000008</v>
      </c>
      <c r="G459">
        <f t="shared" si="22"/>
        <v>0.47212079616387581</v>
      </c>
      <c r="I459" t="s">
        <v>38</v>
      </c>
      <c r="J459">
        <f t="shared" si="23"/>
        <v>1</v>
      </c>
    </row>
    <row r="460" spans="1:10" x14ac:dyDescent="0.25">
      <c r="A460">
        <v>7.41</v>
      </c>
      <c r="B460">
        <v>12</v>
      </c>
      <c r="C460">
        <v>0.76964999999999995</v>
      </c>
      <c r="D460">
        <v>4.8410000000000002E-2</v>
      </c>
      <c r="E460">
        <v>-8.4180000000000005E-2</v>
      </c>
      <c r="F460">
        <f t="shared" si="21"/>
        <v>0.11820810000000004</v>
      </c>
      <c r="G460">
        <f t="shared" si="22"/>
        <v>0.52951766176355897</v>
      </c>
      <c r="I460" t="s">
        <v>38</v>
      </c>
      <c r="J460">
        <f t="shared" si="23"/>
        <v>1</v>
      </c>
    </row>
    <row r="461" spans="1:10" x14ac:dyDescent="0.25">
      <c r="A461">
        <v>5.94</v>
      </c>
      <c r="B461">
        <v>16</v>
      </c>
      <c r="C461">
        <v>0.76964999999999995</v>
      </c>
      <c r="D461">
        <v>4.8410000000000002E-2</v>
      </c>
      <c r="E461">
        <v>-8.4180000000000005E-2</v>
      </c>
      <c r="F461">
        <f t="shared" si="21"/>
        <v>-0.28967460000000012</v>
      </c>
      <c r="G461">
        <f t="shared" si="22"/>
        <v>0.42808353224173429</v>
      </c>
      <c r="I461" t="s">
        <v>39</v>
      </c>
      <c r="J461">
        <f t="shared" si="23"/>
        <v>0</v>
      </c>
    </row>
    <row r="462" spans="1:10" x14ac:dyDescent="0.25">
      <c r="A462">
        <v>9.7100000000000009</v>
      </c>
      <c r="B462">
        <v>11</v>
      </c>
      <c r="C462">
        <v>0.76964999999999995</v>
      </c>
      <c r="D462">
        <v>4.8410000000000002E-2</v>
      </c>
      <c r="E462">
        <v>-8.4180000000000005E-2</v>
      </c>
      <c r="F462">
        <f t="shared" si="21"/>
        <v>0.31373109999999998</v>
      </c>
      <c r="G462">
        <f t="shared" si="22"/>
        <v>0.57779571808286201</v>
      </c>
      <c r="I462" t="s">
        <v>39</v>
      </c>
      <c r="J462">
        <f t="shared" si="23"/>
        <v>0</v>
      </c>
    </row>
    <row r="463" spans="1:10" x14ac:dyDescent="0.25">
      <c r="A463">
        <v>5.35</v>
      </c>
      <c r="B463">
        <v>17</v>
      </c>
      <c r="C463">
        <v>0.76964999999999995</v>
      </c>
      <c r="D463">
        <v>4.8410000000000002E-2</v>
      </c>
      <c r="E463">
        <v>-8.4180000000000005E-2</v>
      </c>
      <c r="F463">
        <f t="shared" si="21"/>
        <v>-0.40241650000000018</v>
      </c>
      <c r="G463">
        <f t="shared" si="22"/>
        <v>0.40073188850323371</v>
      </c>
      <c r="I463" t="s">
        <v>39</v>
      </c>
      <c r="J463">
        <f t="shared" si="23"/>
        <v>0</v>
      </c>
    </row>
    <row r="464" spans="1:10" x14ac:dyDescent="0.25">
      <c r="A464">
        <v>5.47</v>
      </c>
      <c r="B464">
        <v>12</v>
      </c>
      <c r="C464">
        <v>0.76964999999999995</v>
      </c>
      <c r="D464">
        <v>4.8410000000000002E-2</v>
      </c>
      <c r="E464">
        <v>-8.4180000000000005E-2</v>
      </c>
      <c r="F464">
        <f t="shared" si="21"/>
        <v>2.4292699999999945E-2</v>
      </c>
      <c r="G464">
        <f t="shared" si="22"/>
        <v>0.50607287635139198</v>
      </c>
      <c r="I464" t="s">
        <v>38</v>
      </c>
      <c r="J464">
        <f t="shared" si="23"/>
        <v>1</v>
      </c>
    </row>
    <row r="465" spans="1:10" x14ac:dyDescent="0.25">
      <c r="A465">
        <v>9.5</v>
      </c>
      <c r="B465">
        <v>18</v>
      </c>
      <c r="C465">
        <v>0.76964999999999995</v>
      </c>
      <c r="D465">
        <v>4.8410000000000002E-2</v>
      </c>
      <c r="E465">
        <v>-8.4180000000000005E-2</v>
      </c>
      <c r="F465">
        <f t="shared" si="21"/>
        <v>-0.28569500000000025</v>
      </c>
      <c r="G465">
        <f t="shared" si="22"/>
        <v>0.4290581274784766</v>
      </c>
      <c r="I465" t="s">
        <v>38</v>
      </c>
      <c r="J465">
        <f t="shared" si="23"/>
        <v>1</v>
      </c>
    </row>
    <row r="466" spans="1:10" x14ac:dyDescent="0.25">
      <c r="A466">
        <v>11.22</v>
      </c>
      <c r="B466">
        <v>17</v>
      </c>
      <c r="C466">
        <v>0.76964999999999995</v>
      </c>
      <c r="D466">
        <v>4.8410000000000002E-2</v>
      </c>
      <c r="E466">
        <v>-8.4180000000000005E-2</v>
      </c>
      <c r="F466">
        <f t="shared" si="21"/>
        <v>-0.11824979999999996</v>
      </c>
      <c r="G466">
        <f t="shared" si="22"/>
        <v>0.47047194958212102</v>
      </c>
      <c r="I466" t="s">
        <v>39</v>
      </c>
      <c r="J466">
        <f t="shared" si="23"/>
        <v>0</v>
      </c>
    </row>
    <row r="467" spans="1:10" x14ac:dyDescent="0.25">
      <c r="A467">
        <v>10.06</v>
      </c>
      <c r="B467">
        <v>11</v>
      </c>
      <c r="C467">
        <v>0.76964999999999995</v>
      </c>
      <c r="D467">
        <v>4.8410000000000002E-2</v>
      </c>
      <c r="E467">
        <v>-8.4180000000000005E-2</v>
      </c>
      <c r="F467">
        <f t="shared" si="21"/>
        <v>0.33067459999999999</v>
      </c>
      <c r="G467">
        <f t="shared" si="22"/>
        <v>0.5819235083546983</v>
      </c>
      <c r="I467" t="s">
        <v>39</v>
      </c>
      <c r="J467">
        <f t="shared" si="23"/>
        <v>0</v>
      </c>
    </row>
    <row r="468" spans="1:10" x14ac:dyDescent="0.25">
      <c r="A468">
        <v>7.4</v>
      </c>
      <c r="B468">
        <v>16</v>
      </c>
      <c r="C468">
        <v>0.76964999999999995</v>
      </c>
      <c r="D468">
        <v>4.8410000000000002E-2</v>
      </c>
      <c r="E468">
        <v>-8.4180000000000005E-2</v>
      </c>
      <c r="F468">
        <f t="shared" si="21"/>
        <v>-0.21899600000000008</v>
      </c>
      <c r="G468">
        <f t="shared" si="22"/>
        <v>0.44546876574393357</v>
      </c>
      <c r="I468" t="s">
        <v>38</v>
      </c>
      <c r="J468">
        <f t="shared" si="23"/>
        <v>1</v>
      </c>
    </row>
    <row r="469" spans="1:10" x14ac:dyDescent="0.25">
      <c r="A469">
        <v>4.1500000000000004</v>
      </c>
      <c r="B469">
        <v>13</v>
      </c>
      <c r="C469">
        <v>0.76964999999999995</v>
      </c>
      <c r="D469">
        <v>4.8410000000000002E-2</v>
      </c>
      <c r="E469">
        <v>-8.4180000000000005E-2</v>
      </c>
      <c r="F469">
        <f t="shared" si="21"/>
        <v>-0.12378850000000008</v>
      </c>
      <c r="G469">
        <f t="shared" si="22"/>
        <v>0.46909233296563441</v>
      </c>
      <c r="I469" t="s">
        <v>39</v>
      </c>
      <c r="J469">
        <f t="shared" si="23"/>
        <v>0</v>
      </c>
    </row>
    <row r="470" spans="1:10" x14ac:dyDescent="0.25">
      <c r="A470">
        <v>10.81</v>
      </c>
      <c r="B470">
        <v>13</v>
      </c>
      <c r="C470">
        <v>0.76964999999999995</v>
      </c>
      <c r="D470">
        <v>4.8410000000000002E-2</v>
      </c>
      <c r="E470">
        <v>-8.4180000000000005E-2</v>
      </c>
      <c r="F470">
        <f t="shared" si="21"/>
        <v>0.19862209999999991</v>
      </c>
      <c r="G470">
        <f t="shared" si="22"/>
        <v>0.54949292086045642</v>
      </c>
      <c r="I470" t="s">
        <v>38</v>
      </c>
      <c r="J470">
        <f t="shared" si="23"/>
        <v>1</v>
      </c>
    </row>
    <row r="471" spans="1:10" x14ac:dyDescent="0.25">
      <c r="A471">
        <v>6.63</v>
      </c>
      <c r="B471">
        <v>13</v>
      </c>
      <c r="C471">
        <v>0.76964999999999995</v>
      </c>
      <c r="D471">
        <v>4.8410000000000002E-2</v>
      </c>
      <c r="E471">
        <v>-8.4180000000000005E-2</v>
      </c>
      <c r="F471">
        <f t="shared" si="21"/>
        <v>-3.7317000000001155E-3</v>
      </c>
      <c r="G471">
        <f t="shared" si="22"/>
        <v>0.49906707608262568</v>
      </c>
      <c r="I471" t="s">
        <v>39</v>
      </c>
      <c r="J471">
        <f t="shared" si="23"/>
        <v>0</v>
      </c>
    </row>
    <row r="472" spans="1:10" x14ac:dyDescent="0.25">
      <c r="A472">
        <v>11.85</v>
      </c>
      <c r="B472">
        <v>17</v>
      </c>
      <c r="C472">
        <v>0.76964999999999995</v>
      </c>
      <c r="D472">
        <v>4.8410000000000002E-2</v>
      </c>
      <c r="E472">
        <v>-8.4180000000000005E-2</v>
      </c>
      <c r="F472">
        <f t="shared" si="21"/>
        <v>-8.7751500000000093E-2</v>
      </c>
      <c r="G472">
        <f t="shared" si="22"/>
        <v>0.4780761915670354</v>
      </c>
      <c r="I472" t="s">
        <v>38</v>
      </c>
      <c r="J472">
        <f t="shared" si="23"/>
        <v>1</v>
      </c>
    </row>
    <row r="473" spans="1:10" x14ac:dyDescent="0.25">
      <c r="A473">
        <v>6.54</v>
      </c>
      <c r="B473">
        <v>13</v>
      </c>
      <c r="C473">
        <v>0.76964999999999995</v>
      </c>
      <c r="D473">
        <v>4.8410000000000002E-2</v>
      </c>
      <c r="E473">
        <v>-8.4180000000000005E-2</v>
      </c>
      <c r="F473">
        <f t="shared" si="21"/>
        <v>-8.0886000000001124E-3</v>
      </c>
      <c r="G473">
        <f t="shared" si="22"/>
        <v>0.49797786102493402</v>
      </c>
      <c r="I473" t="s">
        <v>38</v>
      </c>
      <c r="J473">
        <f t="shared" si="23"/>
        <v>1</v>
      </c>
    </row>
    <row r="474" spans="1:10" x14ac:dyDescent="0.25">
      <c r="A474">
        <v>4.6900000000000004</v>
      </c>
      <c r="B474">
        <v>16</v>
      </c>
      <c r="C474">
        <v>0.76964999999999995</v>
      </c>
      <c r="D474">
        <v>4.8410000000000002E-2</v>
      </c>
      <c r="E474">
        <v>-8.4180000000000005E-2</v>
      </c>
      <c r="F474">
        <f t="shared" si="21"/>
        <v>-0.35018710000000008</v>
      </c>
      <c r="G474">
        <f t="shared" si="22"/>
        <v>0.41333705055547509</v>
      </c>
      <c r="I474" t="s">
        <v>38</v>
      </c>
      <c r="J474">
        <f t="shared" si="23"/>
        <v>1</v>
      </c>
    </row>
    <row r="475" spans="1:10" x14ac:dyDescent="0.25">
      <c r="A475">
        <v>9.01</v>
      </c>
      <c r="B475">
        <v>13</v>
      </c>
      <c r="C475">
        <v>0.76964999999999995</v>
      </c>
      <c r="D475">
        <v>4.8410000000000002E-2</v>
      </c>
      <c r="E475">
        <v>-8.4180000000000005E-2</v>
      </c>
      <c r="F475">
        <f t="shared" si="21"/>
        <v>0.11148409999999986</v>
      </c>
      <c r="G475">
        <f t="shared" si="22"/>
        <v>0.52784219410459554</v>
      </c>
      <c r="I475" t="s">
        <v>39</v>
      </c>
      <c r="J475">
        <f t="shared" si="23"/>
        <v>0</v>
      </c>
    </row>
    <row r="476" spans="1:10" x14ac:dyDescent="0.25">
      <c r="A476">
        <v>11.96</v>
      </c>
      <c r="B476">
        <v>18</v>
      </c>
      <c r="C476">
        <v>0.76964999999999995</v>
      </c>
      <c r="D476">
        <v>4.8410000000000002E-2</v>
      </c>
      <c r="E476">
        <v>-8.4180000000000005E-2</v>
      </c>
      <c r="F476">
        <f t="shared" si="21"/>
        <v>-0.16660640000000015</v>
      </c>
      <c r="G476">
        <f t="shared" si="22"/>
        <v>0.45844447934021559</v>
      </c>
      <c r="I476" t="s">
        <v>39</v>
      </c>
      <c r="J476">
        <f t="shared" si="23"/>
        <v>0</v>
      </c>
    </row>
    <row r="477" spans="1:10" x14ac:dyDescent="0.25">
      <c r="A477">
        <v>3.98</v>
      </c>
      <c r="B477">
        <v>16</v>
      </c>
      <c r="C477">
        <v>0.76964999999999995</v>
      </c>
      <c r="D477">
        <v>4.8410000000000002E-2</v>
      </c>
      <c r="E477">
        <v>-8.4180000000000005E-2</v>
      </c>
      <c r="F477">
        <f t="shared" si="21"/>
        <v>-0.38455820000000007</v>
      </c>
      <c r="G477">
        <f t="shared" si="22"/>
        <v>0.40502798676911062</v>
      </c>
      <c r="I477" t="s">
        <v>38</v>
      </c>
      <c r="J477">
        <f t="shared" si="23"/>
        <v>1</v>
      </c>
    </row>
    <row r="478" spans="1:10" x14ac:dyDescent="0.25">
      <c r="A478">
        <v>10.96</v>
      </c>
      <c r="B478">
        <v>13</v>
      </c>
      <c r="C478">
        <v>0.76964999999999995</v>
      </c>
      <c r="D478">
        <v>4.8410000000000002E-2</v>
      </c>
      <c r="E478">
        <v>-8.4180000000000005E-2</v>
      </c>
      <c r="F478">
        <f t="shared" si="21"/>
        <v>0.20588359999999994</v>
      </c>
      <c r="G478">
        <f t="shared" si="22"/>
        <v>0.55128985475771664</v>
      </c>
      <c r="I478" t="s">
        <v>38</v>
      </c>
      <c r="J478">
        <f t="shared" si="23"/>
        <v>1</v>
      </c>
    </row>
    <row r="479" spans="1:10" x14ac:dyDescent="0.25">
      <c r="A479">
        <v>11.17</v>
      </c>
      <c r="B479">
        <v>12</v>
      </c>
      <c r="C479">
        <v>0.76964999999999995</v>
      </c>
      <c r="D479">
        <v>4.8410000000000002E-2</v>
      </c>
      <c r="E479">
        <v>-8.4180000000000005E-2</v>
      </c>
      <c r="F479">
        <f t="shared" si="21"/>
        <v>0.30022970000000004</v>
      </c>
      <c r="G479">
        <f t="shared" si="22"/>
        <v>0.57449866792545456</v>
      </c>
      <c r="I479" t="s">
        <v>39</v>
      </c>
      <c r="J479">
        <f t="shared" si="23"/>
        <v>0</v>
      </c>
    </row>
    <row r="480" spans="1:10" x14ac:dyDescent="0.25">
      <c r="A480">
        <v>8.7100000000000009</v>
      </c>
      <c r="B480">
        <v>12</v>
      </c>
      <c r="C480">
        <v>0.76964999999999995</v>
      </c>
      <c r="D480">
        <v>4.8410000000000002E-2</v>
      </c>
      <c r="E480">
        <v>-8.4180000000000005E-2</v>
      </c>
      <c r="F480">
        <f t="shared" si="21"/>
        <v>0.18114110000000005</v>
      </c>
      <c r="G480">
        <f t="shared" si="22"/>
        <v>0.54516185454540977</v>
      </c>
      <c r="I480" t="s">
        <v>38</v>
      </c>
      <c r="J480">
        <f t="shared" si="23"/>
        <v>1</v>
      </c>
    </row>
    <row r="481" spans="1:10" x14ac:dyDescent="0.25">
      <c r="A481">
        <v>7.58</v>
      </c>
      <c r="B481">
        <v>17</v>
      </c>
      <c r="C481">
        <v>0.76964999999999995</v>
      </c>
      <c r="D481">
        <v>4.8410000000000002E-2</v>
      </c>
      <c r="E481">
        <v>-8.4180000000000005E-2</v>
      </c>
      <c r="F481">
        <f t="shared" si="21"/>
        <v>-0.29446220000000012</v>
      </c>
      <c r="G481">
        <f t="shared" si="22"/>
        <v>0.42691179927951822</v>
      </c>
      <c r="I481" t="s">
        <v>38</v>
      </c>
      <c r="J481">
        <f t="shared" si="23"/>
        <v>1</v>
      </c>
    </row>
    <row r="482" spans="1:10" x14ac:dyDescent="0.25">
      <c r="A482">
        <v>12.29</v>
      </c>
      <c r="B482">
        <v>15</v>
      </c>
      <c r="C482">
        <v>0.76964999999999995</v>
      </c>
      <c r="D482">
        <v>4.8410000000000002E-2</v>
      </c>
      <c r="E482">
        <v>-8.4180000000000005E-2</v>
      </c>
      <c r="F482">
        <f t="shared" si="21"/>
        <v>0.10190889999999975</v>
      </c>
      <c r="G482">
        <f t="shared" si="22"/>
        <v>0.52545519855999212</v>
      </c>
      <c r="I482" t="s">
        <v>39</v>
      </c>
      <c r="J482">
        <f t="shared" si="23"/>
        <v>0</v>
      </c>
    </row>
    <row r="483" spans="1:10" x14ac:dyDescent="0.25">
      <c r="A483">
        <v>13.91</v>
      </c>
      <c r="B483">
        <v>11</v>
      </c>
      <c r="C483">
        <v>0.76964999999999995</v>
      </c>
      <c r="D483">
        <v>4.8410000000000002E-2</v>
      </c>
      <c r="E483">
        <v>-8.4180000000000005E-2</v>
      </c>
      <c r="F483">
        <f t="shared" si="21"/>
        <v>0.51705309999999993</v>
      </c>
      <c r="G483">
        <f t="shared" si="22"/>
        <v>0.62645842474085223</v>
      </c>
      <c r="I483" t="s">
        <v>38</v>
      </c>
      <c r="J483">
        <f t="shared" si="23"/>
        <v>1</v>
      </c>
    </row>
    <row r="484" spans="1:10" x14ac:dyDescent="0.25">
      <c r="A484">
        <v>8.73</v>
      </c>
      <c r="B484">
        <v>13</v>
      </c>
      <c r="C484">
        <v>0.76964999999999995</v>
      </c>
      <c r="D484">
        <v>4.8410000000000002E-2</v>
      </c>
      <c r="E484">
        <v>-8.4180000000000005E-2</v>
      </c>
      <c r="F484">
        <f t="shared" si="21"/>
        <v>9.7929299999999886E-2</v>
      </c>
      <c r="G484">
        <f t="shared" si="22"/>
        <v>0.52446277798606122</v>
      </c>
      <c r="I484" t="s">
        <v>38</v>
      </c>
      <c r="J484">
        <f t="shared" si="23"/>
        <v>1</v>
      </c>
    </row>
    <row r="485" spans="1:10" x14ac:dyDescent="0.25">
      <c r="A485">
        <v>6.41</v>
      </c>
      <c r="B485">
        <v>16</v>
      </c>
      <c r="C485">
        <v>0.76964999999999995</v>
      </c>
      <c r="D485">
        <v>4.8410000000000002E-2</v>
      </c>
      <c r="E485">
        <v>-8.4180000000000005E-2</v>
      </c>
      <c r="F485">
        <f t="shared" si="21"/>
        <v>-0.26692190000000005</v>
      </c>
      <c r="G485">
        <f t="shared" si="22"/>
        <v>0.43366291959210934</v>
      </c>
      <c r="I485" t="s">
        <v>38</v>
      </c>
      <c r="J485">
        <f t="shared" si="23"/>
        <v>1</v>
      </c>
    </row>
    <row r="486" spans="1:10" x14ac:dyDescent="0.25">
      <c r="A486">
        <v>12.13</v>
      </c>
      <c r="B486">
        <v>15</v>
      </c>
      <c r="C486">
        <v>0.76964999999999995</v>
      </c>
      <c r="D486">
        <v>4.8410000000000002E-2</v>
      </c>
      <c r="E486">
        <v>-8.4180000000000005E-2</v>
      </c>
      <c r="F486">
        <f t="shared" si="21"/>
        <v>9.4163299999999839E-2</v>
      </c>
      <c r="G486">
        <f t="shared" si="22"/>
        <v>0.52352344623659552</v>
      </c>
      <c r="I486" t="s">
        <v>38</v>
      </c>
      <c r="J486">
        <f t="shared" si="23"/>
        <v>1</v>
      </c>
    </row>
    <row r="487" spans="1:10" x14ac:dyDescent="0.25">
      <c r="A487">
        <v>5.08</v>
      </c>
      <c r="B487">
        <v>18</v>
      </c>
      <c r="C487">
        <v>0.76964999999999995</v>
      </c>
      <c r="D487">
        <v>4.8410000000000002E-2</v>
      </c>
      <c r="E487">
        <v>-8.4180000000000005E-2</v>
      </c>
      <c r="F487">
        <f t="shared" si="21"/>
        <v>-0.4996672000000002</v>
      </c>
      <c r="G487">
        <f t="shared" si="22"/>
        <v>0.3776188812203497</v>
      </c>
      <c r="I487" t="s">
        <v>38</v>
      </c>
      <c r="J487">
        <f t="shared" si="23"/>
        <v>1</v>
      </c>
    </row>
    <row r="488" spans="1:10" x14ac:dyDescent="0.25">
      <c r="A488">
        <v>5.87</v>
      </c>
      <c r="B488">
        <v>12</v>
      </c>
      <c r="C488">
        <v>0.76964999999999995</v>
      </c>
      <c r="D488">
        <v>4.8410000000000002E-2</v>
      </c>
      <c r="E488">
        <v>-8.4180000000000005E-2</v>
      </c>
      <c r="F488">
        <f t="shared" si="21"/>
        <v>4.3656699999999993E-2</v>
      </c>
      <c r="G488">
        <f t="shared" si="22"/>
        <v>0.5109124418796912</v>
      </c>
      <c r="I488" t="s">
        <v>38</v>
      </c>
      <c r="J488">
        <f t="shared" si="23"/>
        <v>1</v>
      </c>
    </row>
    <row r="489" spans="1:10" x14ac:dyDescent="0.25">
      <c r="A489">
        <v>10.14</v>
      </c>
      <c r="B489">
        <v>13</v>
      </c>
      <c r="C489">
        <v>0.76964999999999995</v>
      </c>
      <c r="D489">
        <v>4.8410000000000002E-2</v>
      </c>
      <c r="E489">
        <v>-8.4180000000000005E-2</v>
      </c>
      <c r="F489">
        <f t="shared" si="21"/>
        <v>0.16618739999999987</v>
      </c>
      <c r="G489">
        <f t="shared" si="22"/>
        <v>0.54145149240487456</v>
      </c>
      <c r="I489" t="s">
        <v>39</v>
      </c>
      <c r="J489">
        <f t="shared" si="23"/>
        <v>0</v>
      </c>
    </row>
    <row r="490" spans="1:10" x14ac:dyDescent="0.25">
      <c r="A490">
        <v>14.9</v>
      </c>
      <c r="B490">
        <v>11</v>
      </c>
      <c r="C490">
        <v>0.76964999999999995</v>
      </c>
      <c r="D490">
        <v>4.8410000000000002E-2</v>
      </c>
      <c r="E490">
        <v>-8.4180000000000005E-2</v>
      </c>
      <c r="F490">
        <f t="shared" si="21"/>
        <v>0.56497900000000001</v>
      </c>
      <c r="G490">
        <f t="shared" si="22"/>
        <v>0.6376038002668698</v>
      </c>
      <c r="I490" t="s">
        <v>38</v>
      </c>
      <c r="J490">
        <f t="shared" si="23"/>
        <v>1</v>
      </c>
    </row>
    <row r="491" spans="1:10" x14ac:dyDescent="0.25">
      <c r="A491">
        <v>8.33</v>
      </c>
      <c r="B491">
        <v>13</v>
      </c>
      <c r="C491">
        <v>0.76964999999999995</v>
      </c>
      <c r="D491">
        <v>4.8410000000000002E-2</v>
      </c>
      <c r="E491">
        <v>-8.4180000000000005E-2</v>
      </c>
      <c r="F491">
        <f t="shared" si="21"/>
        <v>7.8565299999999949E-2</v>
      </c>
      <c r="G491">
        <f t="shared" si="22"/>
        <v>0.51963122821523755</v>
      </c>
      <c r="I491" t="s">
        <v>39</v>
      </c>
      <c r="J491">
        <f t="shared" si="23"/>
        <v>0</v>
      </c>
    </row>
    <row r="492" spans="1:10" x14ac:dyDescent="0.25">
      <c r="A492">
        <v>5.27</v>
      </c>
      <c r="B492">
        <v>17</v>
      </c>
      <c r="C492">
        <v>0.76964999999999995</v>
      </c>
      <c r="D492">
        <v>4.8410000000000002E-2</v>
      </c>
      <c r="E492">
        <v>-8.4180000000000005E-2</v>
      </c>
      <c r="F492">
        <f t="shared" si="21"/>
        <v>-0.40628930000000008</v>
      </c>
      <c r="G492">
        <f t="shared" si="22"/>
        <v>0.39980221025882595</v>
      </c>
      <c r="I492" t="s">
        <v>38</v>
      </c>
      <c r="J492">
        <f t="shared" si="23"/>
        <v>1</v>
      </c>
    </row>
    <row r="493" spans="1:10" x14ac:dyDescent="0.25">
      <c r="A493">
        <v>2.99</v>
      </c>
      <c r="B493">
        <v>11</v>
      </c>
      <c r="C493">
        <v>0.76964999999999995</v>
      </c>
      <c r="D493">
        <v>4.8410000000000002E-2</v>
      </c>
      <c r="E493">
        <v>-8.4180000000000005E-2</v>
      </c>
      <c r="F493">
        <f t="shared" si="21"/>
        <v>-1.1584100000000097E-2</v>
      </c>
      <c r="G493">
        <f t="shared" si="22"/>
        <v>0.49710400738469629</v>
      </c>
      <c r="I493" t="s">
        <v>38</v>
      </c>
      <c r="J493">
        <f t="shared" si="23"/>
        <v>1</v>
      </c>
    </row>
    <row r="494" spans="1:10" x14ac:dyDescent="0.25">
      <c r="A494">
        <v>7.81</v>
      </c>
      <c r="B494">
        <v>18</v>
      </c>
      <c r="C494">
        <v>0.76964999999999995</v>
      </c>
      <c r="D494">
        <v>4.8410000000000002E-2</v>
      </c>
      <c r="E494">
        <v>-8.4180000000000005E-2</v>
      </c>
      <c r="F494">
        <f t="shared" si="21"/>
        <v>-0.36750790000000011</v>
      </c>
      <c r="G494">
        <f t="shared" si="22"/>
        <v>0.40914333775800626</v>
      </c>
      <c r="I494" t="s">
        <v>39</v>
      </c>
      <c r="J494">
        <f t="shared" si="23"/>
        <v>0</v>
      </c>
    </row>
    <row r="495" spans="1:10" x14ac:dyDescent="0.25">
      <c r="A495">
        <v>13.55</v>
      </c>
      <c r="B495">
        <v>13</v>
      </c>
      <c r="C495">
        <v>0.76964999999999995</v>
      </c>
      <c r="D495">
        <v>4.8410000000000002E-2</v>
      </c>
      <c r="E495">
        <v>-8.4180000000000005E-2</v>
      </c>
      <c r="F495">
        <f t="shared" si="21"/>
        <v>0.33126549999999988</v>
      </c>
      <c r="G495">
        <f t="shared" si="22"/>
        <v>0.5820672605892353</v>
      </c>
      <c r="I495" t="s">
        <v>39</v>
      </c>
      <c r="J495">
        <f t="shared" si="23"/>
        <v>0</v>
      </c>
    </row>
    <row r="496" spans="1:10" x14ac:dyDescent="0.25">
      <c r="A496">
        <v>8.25</v>
      </c>
      <c r="B496">
        <v>15</v>
      </c>
      <c r="C496">
        <v>0.76964999999999995</v>
      </c>
      <c r="D496">
        <v>4.8410000000000002E-2</v>
      </c>
      <c r="E496">
        <v>-8.4180000000000005E-2</v>
      </c>
      <c r="F496">
        <f t="shared" si="21"/>
        <v>-9.3667500000000237E-2</v>
      </c>
      <c r="G496">
        <f t="shared" si="22"/>
        <v>0.47660023085112663</v>
      </c>
      <c r="I496" t="s">
        <v>39</v>
      </c>
      <c r="J496">
        <f t="shared" si="23"/>
        <v>0</v>
      </c>
    </row>
    <row r="497" spans="1:10" x14ac:dyDescent="0.25">
      <c r="A497">
        <v>6.2</v>
      </c>
      <c r="B497">
        <v>16</v>
      </c>
      <c r="C497">
        <v>0.76964999999999995</v>
      </c>
      <c r="D497">
        <v>4.8410000000000002E-2</v>
      </c>
      <c r="E497">
        <v>-8.4180000000000005E-2</v>
      </c>
      <c r="F497">
        <f t="shared" si="21"/>
        <v>-0.277088</v>
      </c>
      <c r="G497">
        <f t="shared" si="22"/>
        <v>0.43116783576236478</v>
      </c>
      <c r="I497" t="s">
        <v>38</v>
      </c>
      <c r="J497">
        <f t="shared" si="23"/>
        <v>1</v>
      </c>
    </row>
    <row r="498" spans="1:10" x14ac:dyDescent="0.25">
      <c r="A498">
        <v>8.77</v>
      </c>
      <c r="B498">
        <v>10</v>
      </c>
      <c r="C498">
        <v>0.76964999999999995</v>
      </c>
      <c r="D498">
        <v>4.8410000000000002E-2</v>
      </c>
      <c r="E498">
        <v>-8.4180000000000005E-2</v>
      </c>
      <c r="F498">
        <f t="shared" si="21"/>
        <v>0.35240569999999982</v>
      </c>
      <c r="G498">
        <f t="shared" si="22"/>
        <v>0.58720083308312498</v>
      </c>
      <c r="I498" t="s">
        <v>38</v>
      </c>
      <c r="J498">
        <f t="shared" si="23"/>
        <v>1</v>
      </c>
    </row>
    <row r="499" spans="1:10" x14ac:dyDescent="0.25">
      <c r="A499">
        <v>2.67</v>
      </c>
      <c r="B499">
        <v>16</v>
      </c>
      <c r="C499">
        <v>0.76964999999999995</v>
      </c>
      <c r="D499">
        <v>4.8410000000000002E-2</v>
      </c>
      <c r="E499">
        <v>-8.4180000000000005E-2</v>
      </c>
      <c r="F499">
        <f t="shared" si="21"/>
        <v>-0.44797530000000019</v>
      </c>
      <c r="G499">
        <f t="shared" si="22"/>
        <v>0.38984226431345287</v>
      </c>
      <c r="I499" t="s">
        <v>39</v>
      </c>
      <c r="J499">
        <f t="shared" si="23"/>
        <v>0</v>
      </c>
    </row>
    <row r="500" spans="1:10" x14ac:dyDescent="0.25">
      <c r="A500">
        <v>11.07</v>
      </c>
      <c r="B500">
        <v>11</v>
      </c>
      <c r="C500">
        <v>0.76964999999999995</v>
      </c>
      <c r="D500">
        <v>4.8410000000000002E-2</v>
      </c>
      <c r="E500">
        <v>-8.4180000000000005E-2</v>
      </c>
      <c r="F500">
        <f t="shared" si="21"/>
        <v>0.37956869999999998</v>
      </c>
      <c r="G500">
        <f t="shared" si="22"/>
        <v>0.5937690744082762</v>
      </c>
      <c r="I500" t="s">
        <v>39</v>
      </c>
      <c r="J500">
        <f t="shared" si="23"/>
        <v>0</v>
      </c>
    </row>
    <row r="501" spans="1:10" x14ac:dyDescent="0.25">
      <c r="A501">
        <v>8.89</v>
      </c>
      <c r="B501">
        <v>15</v>
      </c>
      <c r="C501">
        <v>0.76964999999999995</v>
      </c>
      <c r="D501">
        <v>4.8410000000000002E-2</v>
      </c>
      <c r="E501">
        <v>-8.4180000000000005E-2</v>
      </c>
      <c r="F501">
        <f t="shared" si="21"/>
        <v>-6.268510000000016E-2</v>
      </c>
      <c r="G501">
        <f t="shared" si="22"/>
        <v>0.48433385457180289</v>
      </c>
      <c r="I501" t="s">
        <v>38</v>
      </c>
      <c r="J501">
        <f t="shared" si="23"/>
        <v>1</v>
      </c>
    </row>
    <row r="502" spans="1:10" x14ac:dyDescent="0.25">
      <c r="A502">
        <v>4.95</v>
      </c>
      <c r="B502">
        <v>12</v>
      </c>
      <c r="C502">
        <v>0.76964999999999995</v>
      </c>
      <c r="D502">
        <v>4.8410000000000002E-2</v>
      </c>
      <c r="E502">
        <v>-8.4180000000000005E-2</v>
      </c>
      <c r="F502">
        <f t="shared" si="21"/>
        <v>-8.8049999999995077E-4</v>
      </c>
      <c r="G502">
        <f t="shared" si="22"/>
        <v>0.49977987501422161</v>
      </c>
      <c r="I502" t="s">
        <v>39</v>
      </c>
      <c r="J502">
        <f t="shared" si="23"/>
        <v>0</v>
      </c>
    </row>
    <row r="503" spans="1:10" x14ac:dyDescent="0.25">
      <c r="A503">
        <v>6.59</v>
      </c>
      <c r="B503">
        <v>17</v>
      </c>
      <c r="C503">
        <v>0.76964999999999995</v>
      </c>
      <c r="D503">
        <v>4.8410000000000002E-2</v>
      </c>
      <c r="E503">
        <v>-8.4180000000000005E-2</v>
      </c>
      <c r="F503">
        <f t="shared" si="21"/>
        <v>-0.34238809999999997</v>
      </c>
      <c r="G503">
        <f t="shared" si="22"/>
        <v>0.41522949590680602</v>
      </c>
      <c r="I503" t="s">
        <v>39</v>
      </c>
      <c r="J503">
        <f t="shared" si="23"/>
        <v>0</v>
      </c>
    </row>
    <row r="504" spans="1:10" x14ac:dyDescent="0.25">
      <c r="A504">
        <v>3.24</v>
      </c>
      <c r="B504">
        <v>11</v>
      </c>
      <c r="C504">
        <v>0.76964999999999995</v>
      </c>
      <c r="D504">
        <v>4.8410000000000002E-2</v>
      </c>
      <c r="E504">
        <v>-8.4180000000000005E-2</v>
      </c>
      <c r="F504">
        <f t="shared" si="21"/>
        <v>5.1839999999991893E-4</v>
      </c>
      <c r="G504">
        <f t="shared" si="22"/>
        <v>0.50012959999709761</v>
      </c>
      <c r="I504" t="s">
        <v>38</v>
      </c>
      <c r="J504">
        <f t="shared" si="23"/>
        <v>1</v>
      </c>
    </row>
    <row r="505" spans="1:10" x14ac:dyDescent="0.25">
      <c r="A505">
        <v>2.0699999999999998</v>
      </c>
      <c r="B505">
        <v>13</v>
      </c>
      <c r="C505">
        <v>0.76964999999999995</v>
      </c>
      <c r="D505">
        <v>4.8410000000000002E-2</v>
      </c>
      <c r="E505">
        <v>-8.4180000000000005E-2</v>
      </c>
      <c r="F505">
        <f t="shared" si="21"/>
        <v>-0.22448130000000011</v>
      </c>
      <c r="G505">
        <f t="shared" si="22"/>
        <v>0.44411416072269944</v>
      </c>
      <c r="I505" t="s">
        <v>38</v>
      </c>
      <c r="J505">
        <f t="shared" si="23"/>
        <v>1</v>
      </c>
    </row>
    <row r="506" spans="1:10" x14ac:dyDescent="0.25">
      <c r="A506">
        <v>7.96</v>
      </c>
      <c r="B506">
        <v>16</v>
      </c>
      <c r="C506">
        <v>0.76964999999999995</v>
      </c>
      <c r="D506">
        <v>4.8410000000000002E-2</v>
      </c>
      <c r="E506">
        <v>-8.4180000000000005E-2</v>
      </c>
      <c r="F506">
        <f t="shared" si="21"/>
        <v>-0.19188640000000012</v>
      </c>
      <c r="G506">
        <f t="shared" si="22"/>
        <v>0.45217505445665268</v>
      </c>
      <c r="I506" t="s">
        <v>38</v>
      </c>
      <c r="J506">
        <f t="shared" si="23"/>
        <v>1</v>
      </c>
    </row>
    <row r="507" spans="1:10" x14ac:dyDescent="0.25">
      <c r="A507">
        <v>10.43</v>
      </c>
      <c r="B507">
        <v>16</v>
      </c>
      <c r="C507">
        <v>0.76964999999999995</v>
      </c>
      <c r="D507">
        <v>4.8410000000000002E-2</v>
      </c>
      <c r="E507">
        <v>-8.4180000000000005E-2</v>
      </c>
      <c r="F507">
        <f t="shared" si="21"/>
        <v>-7.2313700000000147E-2</v>
      </c>
      <c r="G507">
        <f t="shared" si="22"/>
        <v>0.48192944896479362</v>
      </c>
      <c r="I507" t="s">
        <v>38</v>
      </c>
      <c r="J507">
        <f t="shared" si="23"/>
        <v>1</v>
      </c>
    </row>
    <row r="508" spans="1:10" x14ac:dyDescent="0.25">
      <c r="A508">
        <v>4.12</v>
      </c>
      <c r="B508">
        <v>16</v>
      </c>
      <c r="C508">
        <v>0.76964999999999995</v>
      </c>
      <c r="D508">
        <v>4.8410000000000002E-2</v>
      </c>
      <c r="E508">
        <v>-8.4180000000000005E-2</v>
      </c>
      <c r="F508">
        <f t="shared" si="21"/>
        <v>-0.37778080000000003</v>
      </c>
      <c r="G508">
        <f t="shared" si="22"/>
        <v>0.40666225242882098</v>
      </c>
      <c r="I508" t="s">
        <v>38</v>
      </c>
      <c r="J508">
        <f t="shared" si="23"/>
        <v>1</v>
      </c>
    </row>
    <row r="509" spans="1:10" x14ac:dyDescent="0.25">
      <c r="A509">
        <v>4.16</v>
      </c>
      <c r="B509">
        <v>16</v>
      </c>
      <c r="C509">
        <v>0.76964999999999995</v>
      </c>
      <c r="D509">
        <v>4.8410000000000002E-2</v>
      </c>
      <c r="E509">
        <v>-8.4180000000000005E-2</v>
      </c>
      <c r="F509">
        <f t="shared" si="21"/>
        <v>-0.37584440000000008</v>
      </c>
      <c r="G509">
        <f t="shared" si="22"/>
        <v>0.40712956695368951</v>
      </c>
      <c r="I509" t="s">
        <v>38</v>
      </c>
      <c r="J509">
        <f t="shared" si="23"/>
        <v>1</v>
      </c>
    </row>
    <row r="510" spans="1:10" x14ac:dyDescent="0.25">
      <c r="A510">
        <v>4.5599999999999996</v>
      </c>
      <c r="B510">
        <v>12</v>
      </c>
      <c r="C510">
        <v>0.76964999999999995</v>
      </c>
      <c r="D510">
        <v>4.8410000000000002E-2</v>
      </c>
      <c r="E510">
        <v>-8.4180000000000005E-2</v>
      </c>
      <c r="F510">
        <f t="shared" si="21"/>
        <v>-1.9760400000000011E-2</v>
      </c>
      <c r="G510">
        <f t="shared" si="22"/>
        <v>0.49506006074186382</v>
      </c>
      <c r="I510" t="s">
        <v>38</v>
      </c>
      <c r="J510">
        <f t="shared" si="23"/>
        <v>1</v>
      </c>
    </row>
    <row r="511" spans="1:10" x14ac:dyDescent="0.25">
      <c r="A511">
        <v>12.44</v>
      </c>
      <c r="B511">
        <v>18</v>
      </c>
      <c r="C511">
        <v>0.76964999999999995</v>
      </c>
      <c r="D511">
        <v>4.8410000000000002E-2</v>
      </c>
      <c r="E511">
        <v>-8.4180000000000005E-2</v>
      </c>
      <c r="F511">
        <f t="shared" si="21"/>
        <v>-0.14336960000000021</v>
      </c>
      <c r="G511">
        <f t="shared" si="22"/>
        <v>0.46421886863937767</v>
      </c>
      <c r="I511" t="s">
        <v>39</v>
      </c>
      <c r="J511">
        <f t="shared" si="23"/>
        <v>0</v>
      </c>
    </row>
    <row r="512" spans="1:10" x14ac:dyDescent="0.25">
      <c r="A512">
        <v>4.38</v>
      </c>
      <c r="B512">
        <v>16</v>
      </c>
      <c r="C512">
        <v>0.76964999999999995</v>
      </c>
      <c r="D512">
        <v>4.8410000000000002E-2</v>
      </c>
      <c r="E512">
        <v>-8.4180000000000005E-2</v>
      </c>
      <c r="F512">
        <f t="shared" si="21"/>
        <v>-0.36519420000000014</v>
      </c>
      <c r="G512">
        <f t="shared" si="22"/>
        <v>0.40970278067311133</v>
      </c>
      <c r="I512" t="s">
        <v>39</v>
      </c>
      <c r="J512">
        <f t="shared" si="23"/>
        <v>0</v>
      </c>
    </row>
    <row r="513" spans="1:10" x14ac:dyDescent="0.25">
      <c r="A513">
        <v>3.91</v>
      </c>
      <c r="B513">
        <v>17</v>
      </c>
      <c r="C513">
        <v>0.76964999999999995</v>
      </c>
      <c r="D513">
        <v>4.8410000000000002E-2</v>
      </c>
      <c r="E513">
        <v>-8.4180000000000005E-2</v>
      </c>
      <c r="F513">
        <f t="shared" si="21"/>
        <v>-0.47212690000000013</v>
      </c>
      <c r="G513">
        <f t="shared" si="22"/>
        <v>0.38411295860393574</v>
      </c>
      <c r="I513" t="s">
        <v>38</v>
      </c>
      <c r="J513">
        <f t="shared" si="23"/>
        <v>1</v>
      </c>
    </row>
    <row r="514" spans="1:10" x14ac:dyDescent="0.25">
      <c r="A514">
        <v>10.61</v>
      </c>
      <c r="B514">
        <v>12</v>
      </c>
      <c r="C514">
        <v>0.76964999999999995</v>
      </c>
      <c r="D514">
        <v>4.8410000000000002E-2</v>
      </c>
      <c r="E514">
        <v>-8.4180000000000005E-2</v>
      </c>
      <c r="F514">
        <f t="shared" si="21"/>
        <v>0.27312009999999998</v>
      </c>
      <c r="G514">
        <f t="shared" si="22"/>
        <v>0.56785872403145998</v>
      </c>
      <c r="I514" t="s">
        <v>39</v>
      </c>
      <c r="J514">
        <f t="shared" si="23"/>
        <v>0</v>
      </c>
    </row>
    <row r="515" spans="1:10" x14ac:dyDescent="0.25">
      <c r="A515">
        <v>1.42</v>
      </c>
      <c r="B515">
        <v>11</v>
      </c>
      <c r="C515">
        <v>0.76964999999999995</v>
      </c>
      <c r="D515">
        <v>4.8410000000000002E-2</v>
      </c>
      <c r="E515">
        <v>-8.4180000000000005E-2</v>
      </c>
      <c r="F515">
        <f t="shared" ref="F515:F578" si="24">C515+SUMPRODUCT(A515:B515,D515:E515)</f>
        <v>-8.7587800000000104E-2</v>
      </c>
      <c r="G515">
        <f t="shared" ref="G515:G578" si="25">EXP(F515)/(1+EXP(F515))</f>
        <v>0.47811703803058153</v>
      </c>
      <c r="I515" t="s">
        <v>38</v>
      </c>
      <c r="J515">
        <f t="shared" ref="J515:J578" si="26">IF(I515="Yes",1,0)</f>
        <v>1</v>
      </c>
    </row>
    <row r="516" spans="1:10" x14ac:dyDescent="0.25">
      <c r="A516">
        <v>4.42</v>
      </c>
      <c r="B516">
        <v>18</v>
      </c>
      <c r="C516">
        <v>0.76964999999999995</v>
      </c>
      <c r="D516">
        <v>4.8410000000000002E-2</v>
      </c>
      <c r="E516">
        <v>-8.4180000000000005E-2</v>
      </c>
      <c r="F516">
        <f t="shared" si="24"/>
        <v>-0.53161780000000025</v>
      </c>
      <c r="G516">
        <f t="shared" si="25"/>
        <v>0.37013964097441426</v>
      </c>
      <c r="I516" t="s">
        <v>39</v>
      </c>
      <c r="J516">
        <f t="shared" si="26"/>
        <v>0</v>
      </c>
    </row>
    <row r="517" spans="1:10" x14ac:dyDescent="0.25">
      <c r="A517">
        <v>7.91</v>
      </c>
      <c r="B517">
        <v>12</v>
      </c>
      <c r="C517">
        <v>0.76964999999999995</v>
      </c>
      <c r="D517">
        <v>4.8410000000000002E-2</v>
      </c>
      <c r="E517">
        <v>-8.4180000000000005E-2</v>
      </c>
      <c r="F517">
        <f t="shared" si="24"/>
        <v>0.14241309999999996</v>
      </c>
      <c r="G517">
        <f t="shared" si="25"/>
        <v>0.53554322283319833</v>
      </c>
      <c r="I517" t="s">
        <v>39</v>
      </c>
      <c r="J517">
        <f t="shared" si="26"/>
        <v>0</v>
      </c>
    </row>
    <row r="518" spans="1:10" x14ac:dyDescent="0.25">
      <c r="A518">
        <v>6.92</v>
      </c>
      <c r="B518">
        <v>16</v>
      </c>
      <c r="C518">
        <v>0.76964999999999995</v>
      </c>
      <c r="D518">
        <v>4.8410000000000002E-2</v>
      </c>
      <c r="E518">
        <v>-8.4180000000000005E-2</v>
      </c>
      <c r="F518">
        <f t="shared" si="24"/>
        <v>-0.24223280000000003</v>
      </c>
      <c r="G518">
        <f t="shared" si="25"/>
        <v>0.43973618585351815</v>
      </c>
      <c r="I518" t="s">
        <v>39</v>
      </c>
      <c r="J518">
        <f t="shared" si="26"/>
        <v>0</v>
      </c>
    </row>
    <row r="519" spans="1:10" x14ac:dyDescent="0.25">
      <c r="A519">
        <v>4.9000000000000004</v>
      </c>
      <c r="B519">
        <v>17</v>
      </c>
      <c r="C519">
        <v>0.76964999999999995</v>
      </c>
      <c r="D519">
        <v>4.8410000000000002E-2</v>
      </c>
      <c r="E519">
        <v>-8.4180000000000005E-2</v>
      </c>
      <c r="F519">
        <f t="shared" si="24"/>
        <v>-0.42420100000000005</v>
      </c>
      <c r="G519">
        <f t="shared" si="25"/>
        <v>0.39551192604078828</v>
      </c>
      <c r="I519" t="s">
        <v>39</v>
      </c>
      <c r="J519">
        <f t="shared" si="26"/>
        <v>0</v>
      </c>
    </row>
    <row r="520" spans="1:10" x14ac:dyDescent="0.25">
      <c r="A520">
        <v>6.85</v>
      </c>
      <c r="B520">
        <v>14</v>
      </c>
      <c r="C520">
        <v>0.76964999999999995</v>
      </c>
      <c r="D520">
        <v>4.8410000000000002E-2</v>
      </c>
      <c r="E520">
        <v>-8.4180000000000005E-2</v>
      </c>
      <c r="F520">
        <f t="shared" si="24"/>
        <v>-7.7261500000000094E-2</v>
      </c>
      <c r="G520">
        <f t="shared" si="25"/>
        <v>0.48069422760364322</v>
      </c>
      <c r="I520" t="s">
        <v>38</v>
      </c>
      <c r="J520">
        <f t="shared" si="26"/>
        <v>1</v>
      </c>
    </row>
    <row r="521" spans="1:10" x14ac:dyDescent="0.25">
      <c r="A521">
        <v>11.91</v>
      </c>
      <c r="B521">
        <v>14</v>
      </c>
      <c r="C521">
        <v>0.76964999999999995</v>
      </c>
      <c r="D521">
        <v>4.8410000000000002E-2</v>
      </c>
      <c r="E521">
        <v>-8.4180000000000005E-2</v>
      </c>
      <c r="F521">
        <f t="shared" si="24"/>
        <v>0.16769309999999993</v>
      </c>
      <c r="G521">
        <f t="shared" si="25"/>
        <v>0.54182530686995356</v>
      </c>
      <c r="I521" t="s">
        <v>38</v>
      </c>
      <c r="J521">
        <f t="shared" si="26"/>
        <v>1</v>
      </c>
    </row>
    <row r="522" spans="1:10" x14ac:dyDescent="0.25">
      <c r="A522">
        <v>0.91</v>
      </c>
      <c r="B522">
        <v>12</v>
      </c>
      <c r="C522">
        <v>0.76964999999999995</v>
      </c>
      <c r="D522">
        <v>4.8410000000000002E-2</v>
      </c>
      <c r="E522">
        <v>-8.4180000000000005E-2</v>
      </c>
      <c r="F522">
        <f t="shared" si="24"/>
        <v>-0.19645690000000005</v>
      </c>
      <c r="G522">
        <f t="shared" si="25"/>
        <v>0.45104313261076107</v>
      </c>
      <c r="I522" t="s">
        <v>38</v>
      </c>
      <c r="J522">
        <f t="shared" si="26"/>
        <v>1</v>
      </c>
    </row>
    <row r="523" spans="1:10" x14ac:dyDescent="0.25">
      <c r="A523">
        <v>5.42</v>
      </c>
      <c r="B523">
        <v>12</v>
      </c>
      <c r="C523">
        <v>0.76964999999999995</v>
      </c>
      <c r="D523">
        <v>4.8410000000000002E-2</v>
      </c>
      <c r="E523">
        <v>-8.4180000000000005E-2</v>
      </c>
      <c r="F523">
        <f t="shared" si="24"/>
        <v>2.1872200000000008E-2</v>
      </c>
      <c r="G523">
        <f t="shared" si="25"/>
        <v>0.5054678320206305</v>
      </c>
      <c r="I523" t="s">
        <v>38</v>
      </c>
      <c r="J523">
        <f t="shared" si="26"/>
        <v>1</v>
      </c>
    </row>
    <row r="524" spans="1:10" x14ac:dyDescent="0.25">
      <c r="A524">
        <v>5.21</v>
      </c>
      <c r="B524">
        <v>13</v>
      </c>
      <c r="C524">
        <v>0.76964999999999995</v>
      </c>
      <c r="D524">
        <v>4.8410000000000002E-2</v>
      </c>
      <c r="E524">
        <v>-8.4180000000000005E-2</v>
      </c>
      <c r="F524">
        <f t="shared" si="24"/>
        <v>-7.2473900000000091E-2</v>
      </c>
      <c r="G524">
        <f t="shared" si="25"/>
        <v>0.48188945139314754</v>
      </c>
      <c r="I524" t="s">
        <v>38</v>
      </c>
      <c r="J524">
        <f t="shared" si="26"/>
        <v>1</v>
      </c>
    </row>
    <row r="525" spans="1:10" x14ac:dyDescent="0.25">
      <c r="A525">
        <v>8.32</v>
      </c>
      <c r="B525">
        <v>13</v>
      </c>
      <c r="C525">
        <v>0.76964999999999995</v>
      </c>
      <c r="D525">
        <v>4.8410000000000002E-2</v>
      </c>
      <c r="E525">
        <v>-8.4180000000000005E-2</v>
      </c>
      <c r="F525">
        <f t="shared" si="24"/>
        <v>7.8081199999999962E-2</v>
      </c>
      <c r="G525">
        <f t="shared" si="25"/>
        <v>0.51951038863413845</v>
      </c>
      <c r="I525" t="s">
        <v>39</v>
      </c>
      <c r="J525">
        <f t="shared" si="26"/>
        <v>0</v>
      </c>
    </row>
    <row r="526" spans="1:10" x14ac:dyDescent="0.25">
      <c r="A526">
        <v>7.32</v>
      </c>
      <c r="B526">
        <v>10</v>
      </c>
      <c r="C526">
        <v>0.76964999999999995</v>
      </c>
      <c r="D526">
        <v>4.8410000000000002E-2</v>
      </c>
      <c r="E526">
        <v>-8.4180000000000005E-2</v>
      </c>
      <c r="F526">
        <f t="shared" si="24"/>
        <v>0.28221119999999988</v>
      </c>
      <c r="G526">
        <f t="shared" si="25"/>
        <v>0.5700882455052082</v>
      </c>
      <c r="I526" t="s">
        <v>39</v>
      </c>
      <c r="J526">
        <f t="shared" si="26"/>
        <v>0</v>
      </c>
    </row>
    <row r="527" spans="1:10" x14ac:dyDescent="0.25">
      <c r="A527">
        <v>1.82</v>
      </c>
      <c r="B527">
        <v>12</v>
      </c>
      <c r="C527">
        <v>0.76964999999999995</v>
      </c>
      <c r="D527">
        <v>4.8410000000000002E-2</v>
      </c>
      <c r="E527">
        <v>-8.4180000000000005E-2</v>
      </c>
      <c r="F527">
        <f t="shared" si="24"/>
        <v>-0.15240379999999998</v>
      </c>
      <c r="G527">
        <f t="shared" si="25"/>
        <v>0.46197262641364523</v>
      </c>
      <c r="I527" t="s">
        <v>39</v>
      </c>
      <c r="J527">
        <f t="shared" si="26"/>
        <v>0</v>
      </c>
    </row>
    <row r="528" spans="1:10" x14ac:dyDescent="0.25">
      <c r="A528">
        <v>8.4700000000000006</v>
      </c>
      <c r="B528">
        <v>11</v>
      </c>
      <c r="C528">
        <v>0.76964999999999995</v>
      </c>
      <c r="D528">
        <v>4.8410000000000002E-2</v>
      </c>
      <c r="E528">
        <v>-8.4180000000000005E-2</v>
      </c>
      <c r="F528">
        <f t="shared" si="24"/>
        <v>0.25370269999999995</v>
      </c>
      <c r="G528">
        <f t="shared" si="25"/>
        <v>0.5630876507471948</v>
      </c>
      <c r="I528" t="s">
        <v>38</v>
      </c>
      <c r="J528">
        <f t="shared" si="26"/>
        <v>1</v>
      </c>
    </row>
    <row r="529" spans="1:10" x14ac:dyDescent="0.25">
      <c r="A529">
        <v>7.8</v>
      </c>
      <c r="B529">
        <v>12</v>
      </c>
      <c r="C529">
        <v>0.76964999999999995</v>
      </c>
      <c r="D529">
        <v>4.8410000000000002E-2</v>
      </c>
      <c r="E529">
        <v>-8.4180000000000005E-2</v>
      </c>
      <c r="F529">
        <f t="shared" si="24"/>
        <v>0.13708799999999999</v>
      </c>
      <c r="G529">
        <f t="shared" si="25"/>
        <v>0.53421842752714876</v>
      </c>
      <c r="I529" t="s">
        <v>38</v>
      </c>
      <c r="J529">
        <f t="shared" si="26"/>
        <v>1</v>
      </c>
    </row>
    <row r="530" spans="1:10" x14ac:dyDescent="0.25">
      <c r="A530">
        <v>4.9000000000000004</v>
      </c>
      <c r="B530">
        <v>13</v>
      </c>
      <c r="C530">
        <v>0.76964999999999995</v>
      </c>
      <c r="D530">
        <v>4.8410000000000002E-2</v>
      </c>
      <c r="E530">
        <v>-8.4180000000000005E-2</v>
      </c>
      <c r="F530">
        <f t="shared" si="24"/>
        <v>-8.7481000000000142E-2</v>
      </c>
      <c r="G530">
        <f t="shared" si="25"/>
        <v>0.47814368695015957</v>
      </c>
      <c r="I530" t="s">
        <v>38</v>
      </c>
      <c r="J530">
        <f t="shared" si="26"/>
        <v>1</v>
      </c>
    </row>
    <row r="531" spans="1:10" x14ac:dyDescent="0.25">
      <c r="A531">
        <v>8.85</v>
      </c>
      <c r="B531">
        <v>10</v>
      </c>
      <c r="C531">
        <v>0.76964999999999995</v>
      </c>
      <c r="D531">
        <v>4.8410000000000002E-2</v>
      </c>
      <c r="E531">
        <v>-8.4180000000000005E-2</v>
      </c>
      <c r="F531">
        <f t="shared" si="24"/>
        <v>0.35627849999999983</v>
      </c>
      <c r="G531">
        <f t="shared" si="25"/>
        <v>0.58813926627638746</v>
      </c>
      <c r="I531" t="s">
        <v>38</v>
      </c>
      <c r="J531">
        <f t="shared" si="26"/>
        <v>1</v>
      </c>
    </row>
    <row r="532" spans="1:10" x14ac:dyDescent="0.25">
      <c r="A532">
        <v>9.01</v>
      </c>
      <c r="B532">
        <v>10</v>
      </c>
      <c r="C532">
        <v>0.76964999999999995</v>
      </c>
      <c r="D532">
        <v>4.8410000000000002E-2</v>
      </c>
      <c r="E532">
        <v>-8.4180000000000005E-2</v>
      </c>
      <c r="F532">
        <f t="shared" si="24"/>
        <v>0.36402409999999985</v>
      </c>
      <c r="G532">
        <f t="shared" si="25"/>
        <v>0.59001420496990042</v>
      </c>
      <c r="I532" t="s">
        <v>38</v>
      </c>
      <c r="J532">
        <f t="shared" si="26"/>
        <v>1</v>
      </c>
    </row>
    <row r="533" spans="1:10" x14ac:dyDescent="0.25">
      <c r="A533">
        <v>13.39</v>
      </c>
      <c r="B533">
        <v>15</v>
      </c>
      <c r="C533">
        <v>0.76964999999999995</v>
      </c>
      <c r="D533">
        <v>4.8410000000000002E-2</v>
      </c>
      <c r="E533">
        <v>-8.4180000000000005E-2</v>
      </c>
      <c r="F533">
        <f t="shared" si="24"/>
        <v>0.1551598999999998</v>
      </c>
      <c r="G533">
        <f t="shared" si="25"/>
        <v>0.53871234081900232</v>
      </c>
      <c r="I533" t="s">
        <v>38</v>
      </c>
      <c r="J533">
        <f t="shared" si="26"/>
        <v>1</v>
      </c>
    </row>
    <row r="534" spans="1:10" x14ac:dyDescent="0.25">
      <c r="A534">
        <v>7.99</v>
      </c>
      <c r="B534">
        <v>14</v>
      </c>
      <c r="C534">
        <v>0.76964999999999995</v>
      </c>
      <c r="D534">
        <v>4.8410000000000002E-2</v>
      </c>
      <c r="E534">
        <v>-8.4180000000000005E-2</v>
      </c>
      <c r="F534">
        <f t="shared" si="24"/>
        <v>-2.2074099999999985E-2</v>
      </c>
      <c r="G534">
        <f t="shared" si="25"/>
        <v>0.49448169907149842</v>
      </c>
      <c r="I534" t="s">
        <v>39</v>
      </c>
      <c r="J534">
        <f t="shared" si="26"/>
        <v>0</v>
      </c>
    </row>
    <row r="535" spans="1:10" x14ac:dyDescent="0.25">
      <c r="A535">
        <v>9.4600000000000009</v>
      </c>
      <c r="B535">
        <v>15</v>
      </c>
      <c r="C535">
        <v>0.76964999999999995</v>
      </c>
      <c r="D535">
        <v>4.8410000000000002E-2</v>
      </c>
      <c r="E535">
        <v>-8.4180000000000005E-2</v>
      </c>
      <c r="F535">
        <f t="shared" si="24"/>
        <v>-3.5091400000000217E-2</v>
      </c>
      <c r="G535">
        <f t="shared" si="25"/>
        <v>0.49122805013442639</v>
      </c>
      <c r="I535" t="s">
        <v>39</v>
      </c>
      <c r="J535">
        <f t="shared" si="26"/>
        <v>0</v>
      </c>
    </row>
    <row r="536" spans="1:10" x14ac:dyDescent="0.25">
      <c r="A536">
        <v>6.5</v>
      </c>
      <c r="B536">
        <v>16</v>
      </c>
      <c r="C536">
        <v>0.76964999999999995</v>
      </c>
      <c r="D536">
        <v>4.8410000000000002E-2</v>
      </c>
      <c r="E536">
        <v>-8.4180000000000005E-2</v>
      </c>
      <c r="F536">
        <f t="shared" si="24"/>
        <v>-0.26256500000000016</v>
      </c>
      <c r="G536">
        <f t="shared" si="25"/>
        <v>0.43473327924855654</v>
      </c>
      <c r="I536" t="s">
        <v>38</v>
      </c>
      <c r="J536">
        <f t="shared" si="26"/>
        <v>1</v>
      </c>
    </row>
    <row r="537" spans="1:10" x14ac:dyDescent="0.25">
      <c r="A537">
        <v>5.52</v>
      </c>
      <c r="B537">
        <v>14</v>
      </c>
      <c r="C537">
        <v>0.76964999999999995</v>
      </c>
      <c r="D537">
        <v>4.8410000000000002E-2</v>
      </c>
      <c r="E537">
        <v>-8.4180000000000005E-2</v>
      </c>
      <c r="F537">
        <f t="shared" si="24"/>
        <v>-0.14164680000000007</v>
      </c>
      <c r="G537">
        <f t="shared" si="25"/>
        <v>0.46464738926648813</v>
      </c>
      <c r="I537" t="s">
        <v>38</v>
      </c>
      <c r="J537">
        <f t="shared" si="26"/>
        <v>1</v>
      </c>
    </row>
    <row r="538" spans="1:10" x14ac:dyDescent="0.25">
      <c r="A538">
        <v>12.61</v>
      </c>
      <c r="B538">
        <v>13</v>
      </c>
      <c r="C538">
        <v>0.76964999999999995</v>
      </c>
      <c r="D538">
        <v>4.8410000000000002E-2</v>
      </c>
      <c r="E538">
        <v>-8.4180000000000005E-2</v>
      </c>
      <c r="F538">
        <f t="shared" si="24"/>
        <v>0.28576009999999985</v>
      </c>
      <c r="G538">
        <f t="shared" si="25"/>
        <v>0.57095781981589011</v>
      </c>
      <c r="I538" t="s">
        <v>38</v>
      </c>
      <c r="J538">
        <f t="shared" si="26"/>
        <v>1</v>
      </c>
    </row>
    <row r="539" spans="1:10" x14ac:dyDescent="0.25">
      <c r="A539">
        <v>6.2</v>
      </c>
      <c r="B539">
        <v>10</v>
      </c>
      <c r="C539">
        <v>0.76964999999999995</v>
      </c>
      <c r="D539">
        <v>4.8410000000000002E-2</v>
      </c>
      <c r="E539">
        <v>-8.4180000000000005E-2</v>
      </c>
      <c r="F539">
        <f t="shared" si="24"/>
        <v>0.22799199999999986</v>
      </c>
      <c r="G539">
        <f t="shared" si="25"/>
        <v>0.55675237866049687</v>
      </c>
      <c r="I539" t="s">
        <v>38</v>
      </c>
      <c r="J539">
        <f t="shared" si="26"/>
        <v>1</v>
      </c>
    </row>
    <row r="540" spans="1:10" x14ac:dyDescent="0.25">
      <c r="A540">
        <v>8.5500000000000007</v>
      </c>
      <c r="B540">
        <v>12</v>
      </c>
      <c r="C540">
        <v>0.76964999999999995</v>
      </c>
      <c r="D540">
        <v>4.8410000000000002E-2</v>
      </c>
      <c r="E540">
        <v>-8.4180000000000005E-2</v>
      </c>
      <c r="F540">
        <f t="shared" si="24"/>
        <v>0.17339550000000004</v>
      </c>
      <c r="G540">
        <f t="shared" si="25"/>
        <v>0.54324058995394575</v>
      </c>
      <c r="I540" t="s">
        <v>38</v>
      </c>
      <c r="J540">
        <f t="shared" si="26"/>
        <v>1</v>
      </c>
    </row>
    <row r="541" spans="1:10" x14ac:dyDescent="0.25">
      <c r="A541">
        <v>10.64</v>
      </c>
      <c r="B541">
        <v>16</v>
      </c>
      <c r="C541">
        <v>0.76964999999999995</v>
      </c>
      <c r="D541">
        <v>4.8410000000000002E-2</v>
      </c>
      <c r="E541">
        <v>-8.4180000000000005E-2</v>
      </c>
      <c r="F541">
        <f t="shared" si="24"/>
        <v>-6.2147600000000081E-2</v>
      </c>
      <c r="G541">
        <f t="shared" si="25"/>
        <v>0.48446809878137093</v>
      </c>
      <c r="I541" t="s">
        <v>39</v>
      </c>
      <c r="J541">
        <f t="shared" si="26"/>
        <v>0</v>
      </c>
    </row>
    <row r="542" spans="1:10" x14ac:dyDescent="0.25">
      <c r="A542">
        <v>7.7</v>
      </c>
      <c r="B542">
        <v>10</v>
      </c>
      <c r="C542">
        <v>0.76964999999999995</v>
      </c>
      <c r="D542">
        <v>4.8410000000000002E-2</v>
      </c>
      <c r="E542">
        <v>-8.4180000000000005E-2</v>
      </c>
      <c r="F542">
        <f t="shared" si="24"/>
        <v>0.30060699999999985</v>
      </c>
      <c r="G542">
        <f t="shared" si="25"/>
        <v>0.57459089629753379</v>
      </c>
      <c r="I542" t="s">
        <v>38</v>
      </c>
      <c r="J542">
        <f t="shared" si="26"/>
        <v>1</v>
      </c>
    </row>
    <row r="543" spans="1:10" x14ac:dyDescent="0.25">
      <c r="A543">
        <v>4.43</v>
      </c>
      <c r="B543">
        <v>12</v>
      </c>
      <c r="C543">
        <v>0.76964999999999995</v>
      </c>
      <c r="D543">
        <v>4.8410000000000002E-2</v>
      </c>
      <c r="E543">
        <v>-8.4180000000000005E-2</v>
      </c>
      <c r="F543">
        <f t="shared" si="24"/>
        <v>-2.6053700000000068E-2</v>
      </c>
      <c r="G543">
        <f t="shared" si="25"/>
        <v>0.49348694341517302</v>
      </c>
      <c r="I543" t="s">
        <v>38</v>
      </c>
      <c r="J543">
        <f t="shared" si="26"/>
        <v>1</v>
      </c>
    </row>
    <row r="544" spans="1:10" x14ac:dyDescent="0.25">
      <c r="A544">
        <v>9.14</v>
      </c>
      <c r="B544">
        <v>16</v>
      </c>
      <c r="C544">
        <v>0.76964999999999995</v>
      </c>
      <c r="D544">
        <v>4.8410000000000002E-2</v>
      </c>
      <c r="E544">
        <v>-8.4180000000000005E-2</v>
      </c>
      <c r="F544">
        <f t="shared" si="24"/>
        <v>-0.13476260000000007</v>
      </c>
      <c r="G544">
        <f t="shared" si="25"/>
        <v>0.46636024544530247</v>
      </c>
      <c r="I544" t="s">
        <v>39</v>
      </c>
      <c r="J544">
        <f t="shared" si="26"/>
        <v>0</v>
      </c>
    </row>
    <row r="545" spans="1:10" x14ac:dyDescent="0.25">
      <c r="A545">
        <v>8.01</v>
      </c>
      <c r="B545">
        <v>18</v>
      </c>
      <c r="C545">
        <v>0.76964999999999995</v>
      </c>
      <c r="D545">
        <v>4.8410000000000002E-2</v>
      </c>
      <c r="E545">
        <v>-8.4180000000000005E-2</v>
      </c>
      <c r="F545">
        <f t="shared" si="24"/>
        <v>-0.35782590000000014</v>
      </c>
      <c r="G545">
        <f t="shared" si="25"/>
        <v>0.4114859559368243</v>
      </c>
      <c r="I545" t="s">
        <v>38</v>
      </c>
      <c r="J545">
        <f t="shared" si="26"/>
        <v>1</v>
      </c>
    </row>
    <row r="546" spans="1:10" x14ac:dyDescent="0.25">
      <c r="A546">
        <v>7.52</v>
      </c>
      <c r="B546">
        <v>18</v>
      </c>
      <c r="C546">
        <v>0.76964999999999995</v>
      </c>
      <c r="D546">
        <v>4.8410000000000002E-2</v>
      </c>
      <c r="E546">
        <v>-8.4180000000000005E-2</v>
      </c>
      <c r="F546">
        <f t="shared" si="24"/>
        <v>-0.38154680000000019</v>
      </c>
      <c r="G546">
        <f t="shared" si="25"/>
        <v>0.40575388195135631</v>
      </c>
      <c r="I546" t="s">
        <v>39</v>
      </c>
      <c r="J546">
        <f t="shared" si="26"/>
        <v>0</v>
      </c>
    </row>
    <row r="547" spans="1:10" x14ac:dyDescent="0.25">
      <c r="A547">
        <v>11.62</v>
      </c>
      <c r="B547">
        <v>11</v>
      </c>
      <c r="C547">
        <v>0.76964999999999995</v>
      </c>
      <c r="D547">
        <v>4.8410000000000002E-2</v>
      </c>
      <c r="E547">
        <v>-8.4180000000000005E-2</v>
      </c>
      <c r="F547">
        <f t="shared" si="24"/>
        <v>0.40619419999999995</v>
      </c>
      <c r="G547">
        <f t="shared" si="25"/>
        <v>0.60017496928942071</v>
      </c>
      <c r="I547" t="s">
        <v>39</v>
      </c>
      <c r="J547">
        <f t="shared" si="26"/>
        <v>0</v>
      </c>
    </row>
    <row r="548" spans="1:10" x14ac:dyDescent="0.25">
      <c r="A548">
        <v>4.42</v>
      </c>
      <c r="B548">
        <v>10</v>
      </c>
      <c r="C548">
        <v>0.76964999999999995</v>
      </c>
      <c r="D548">
        <v>4.8410000000000002E-2</v>
      </c>
      <c r="E548">
        <v>-8.4180000000000005E-2</v>
      </c>
      <c r="F548">
        <f t="shared" si="24"/>
        <v>0.14182219999999979</v>
      </c>
      <c r="G548">
        <f t="shared" si="25"/>
        <v>0.53539624124669094</v>
      </c>
      <c r="I548" t="s">
        <v>38</v>
      </c>
      <c r="J548">
        <f t="shared" si="26"/>
        <v>1</v>
      </c>
    </row>
    <row r="549" spans="1:10" x14ac:dyDescent="0.25">
      <c r="A549">
        <v>2.23</v>
      </c>
      <c r="B549">
        <v>13</v>
      </c>
      <c r="C549">
        <v>0.76964999999999995</v>
      </c>
      <c r="D549">
        <v>4.8410000000000002E-2</v>
      </c>
      <c r="E549">
        <v>-8.4180000000000005E-2</v>
      </c>
      <c r="F549">
        <f t="shared" si="24"/>
        <v>-0.21673570000000009</v>
      </c>
      <c r="G549">
        <f t="shared" si="25"/>
        <v>0.44602718798206054</v>
      </c>
      <c r="I549" t="s">
        <v>38</v>
      </c>
      <c r="J549">
        <f t="shared" si="26"/>
        <v>1</v>
      </c>
    </row>
    <row r="550" spans="1:10" x14ac:dyDescent="0.25">
      <c r="A550">
        <v>8.4700000000000006</v>
      </c>
      <c r="B550">
        <v>18</v>
      </c>
      <c r="C550">
        <v>0.76964999999999995</v>
      </c>
      <c r="D550">
        <v>4.8410000000000002E-2</v>
      </c>
      <c r="E550">
        <v>-8.4180000000000005E-2</v>
      </c>
      <c r="F550">
        <f t="shared" si="24"/>
        <v>-0.33555730000000006</v>
      </c>
      <c r="G550">
        <f t="shared" si="25"/>
        <v>0.41688906403654435</v>
      </c>
      <c r="I550" t="s">
        <v>38</v>
      </c>
      <c r="J550">
        <f t="shared" si="26"/>
        <v>1</v>
      </c>
    </row>
    <row r="551" spans="1:10" x14ac:dyDescent="0.25">
      <c r="A551">
        <v>8.6999999999999993</v>
      </c>
      <c r="B551">
        <v>15</v>
      </c>
      <c r="C551">
        <v>0.76964999999999995</v>
      </c>
      <c r="D551">
        <v>4.8410000000000002E-2</v>
      </c>
      <c r="E551">
        <v>-8.4180000000000005E-2</v>
      </c>
      <c r="F551">
        <f t="shared" si="24"/>
        <v>-7.1883000000000252E-2</v>
      </c>
      <c r="G551">
        <f t="shared" si="25"/>
        <v>0.48203698415722446</v>
      </c>
      <c r="I551" t="s">
        <v>39</v>
      </c>
      <c r="J551">
        <f t="shared" si="26"/>
        <v>0</v>
      </c>
    </row>
    <row r="552" spans="1:10" x14ac:dyDescent="0.25">
      <c r="A552">
        <v>11.7</v>
      </c>
      <c r="B552">
        <v>15</v>
      </c>
      <c r="C552">
        <v>0.76964999999999995</v>
      </c>
      <c r="D552">
        <v>4.8410000000000002E-2</v>
      </c>
      <c r="E552">
        <v>-8.4180000000000005E-2</v>
      </c>
      <c r="F552">
        <f t="shared" si="24"/>
        <v>7.3346999999999829E-2</v>
      </c>
      <c r="G552">
        <f t="shared" si="25"/>
        <v>0.5183285337763639</v>
      </c>
      <c r="I552" t="s">
        <v>39</v>
      </c>
      <c r="J552">
        <f t="shared" si="26"/>
        <v>0</v>
      </c>
    </row>
    <row r="553" spans="1:10" x14ac:dyDescent="0.25">
      <c r="A553">
        <v>6.56</v>
      </c>
      <c r="B553">
        <v>17</v>
      </c>
      <c r="C553">
        <v>0.76964999999999995</v>
      </c>
      <c r="D553">
        <v>4.8410000000000002E-2</v>
      </c>
      <c r="E553">
        <v>-8.4180000000000005E-2</v>
      </c>
      <c r="F553">
        <f t="shared" si="24"/>
        <v>-0.34384039999999993</v>
      </c>
      <c r="G553">
        <f t="shared" si="25"/>
        <v>0.41487690066107363</v>
      </c>
      <c r="I553" t="s">
        <v>38</v>
      </c>
      <c r="J553">
        <f t="shared" si="26"/>
        <v>1</v>
      </c>
    </row>
    <row r="554" spans="1:10" x14ac:dyDescent="0.25">
      <c r="A554">
        <v>7.95</v>
      </c>
      <c r="B554">
        <v>11</v>
      </c>
      <c r="C554">
        <v>0.76964999999999995</v>
      </c>
      <c r="D554">
        <v>4.8410000000000002E-2</v>
      </c>
      <c r="E554">
        <v>-8.4180000000000005E-2</v>
      </c>
      <c r="F554">
        <f t="shared" si="24"/>
        <v>0.22852949999999994</v>
      </c>
      <c r="G554">
        <f t="shared" si="25"/>
        <v>0.55688501841374694</v>
      </c>
      <c r="I554" t="s">
        <v>39</v>
      </c>
      <c r="J554">
        <f t="shared" si="26"/>
        <v>0</v>
      </c>
    </row>
    <row r="555" spans="1:10" x14ac:dyDescent="0.25">
      <c r="A555">
        <v>5.33</v>
      </c>
      <c r="B555">
        <v>17</v>
      </c>
      <c r="C555">
        <v>0.76964999999999995</v>
      </c>
      <c r="D555">
        <v>4.8410000000000002E-2</v>
      </c>
      <c r="E555">
        <v>-8.4180000000000005E-2</v>
      </c>
      <c r="F555">
        <f t="shared" si="24"/>
        <v>-0.40338470000000015</v>
      </c>
      <c r="G555">
        <f t="shared" si="25"/>
        <v>0.40049940166176445</v>
      </c>
      <c r="I555" t="s">
        <v>38</v>
      </c>
      <c r="J555">
        <f t="shared" si="26"/>
        <v>1</v>
      </c>
    </row>
    <row r="556" spans="1:10" x14ac:dyDescent="0.25">
      <c r="A556">
        <v>4.8099999999999996</v>
      </c>
      <c r="B556">
        <v>14</v>
      </c>
      <c r="C556">
        <v>0.76964999999999995</v>
      </c>
      <c r="D556">
        <v>4.8410000000000002E-2</v>
      </c>
      <c r="E556">
        <v>-8.4180000000000005E-2</v>
      </c>
      <c r="F556">
        <f t="shared" si="24"/>
        <v>-0.17601790000000006</v>
      </c>
      <c r="G556">
        <f t="shared" si="25"/>
        <v>0.45610878742447575</v>
      </c>
      <c r="I556" t="s">
        <v>39</v>
      </c>
      <c r="J556">
        <f t="shared" si="26"/>
        <v>0</v>
      </c>
    </row>
    <row r="557" spans="1:10" x14ac:dyDescent="0.25">
      <c r="A557">
        <v>4.53</v>
      </c>
      <c r="B557">
        <v>16</v>
      </c>
      <c r="C557">
        <v>0.76964999999999995</v>
      </c>
      <c r="D557">
        <v>4.8410000000000002E-2</v>
      </c>
      <c r="E557">
        <v>-8.4180000000000005E-2</v>
      </c>
      <c r="F557">
        <f t="shared" si="24"/>
        <v>-0.3579327000000001</v>
      </c>
      <c r="G557">
        <f t="shared" si="25"/>
        <v>0.41146009293114405</v>
      </c>
      <c r="I557" t="s">
        <v>38</v>
      </c>
      <c r="J557">
        <f t="shared" si="26"/>
        <v>1</v>
      </c>
    </row>
    <row r="558" spans="1:10" x14ac:dyDescent="0.25">
      <c r="A558">
        <v>8.86</v>
      </c>
      <c r="B558">
        <v>14</v>
      </c>
      <c r="C558">
        <v>0.76964999999999995</v>
      </c>
      <c r="D558">
        <v>4.8410000000000002E-2</v>
      </c>
      <c r="E558">
        <v>-8.4180000000000005E-2</v>
      </c>
      <c r="F558">
        <f t="shared" si="24"/>
        <v>2.004259999999991E-2</v>
      </c>
      <c r="G558">
        <f t="shared" si="25"/>
        <v>0.50501048227280088</v>
      </c>
      <c r="I558" t="s">
        <v>38</v>
      </c>
      <c r="J558">
        <f t="shared" si="26"/>
        <v>1</v>
      </c>
    </row>
    <row r="559" spans="1:10" x14ac:dyDescent="0.25">
      <c r="A559">
        <v>8.39</v>
      </c>
      <c r="B559">
        <v>11</v>
      </c>
      <c r="C559">
        <v>0.76964999999999995</v>
      </c>
      <c r="D559">
        <v>4.8410000000000002E-2</v>
      </c>
      <c r="E559">
        <v>-8.4180000000000005E-2</v>
      </c>
      <c r="F559">
        <f t="shared" si="24"/>
        <v>0.24982989999999994</v>
      </c>
      <c r="G559">
        <f t="shared" si="25"/>
        <v>0.56213463303562161</v>
      </c>
      <c r="I559" t="s">
        <v>38</v>
      </c>
      <c r="J559">
        <f t="shared" si="26"/>
        <v>1</v>
      </c>
    </row>
    <row r="560" spans="1:10" x14ac:dyDescent="0.25">
      <c r="A560">
        <v>5.58</v>
      </c>
      <c r="B560">
        <v>10</v>
      </c>
      <c r="C560">
        <v>0.76964999999999995</v>
      </c>
      <c r="D560">
        <v>4.8410000000000002E-2</v>
      </c>
      <c r="E560">
        <v>-8.4180000000000005E-2</v>
      </c>
      <c r="F560">
        <f t="shared" si="24"/>
        <v>0.19797779999999987</v>
      </c>
      <c r="G560">
        <f t="shared" si="25"/>
        <v>0.54933341902429289</v>
      </c>
      <c r="I560" t="s">
        <v>38</v>
      </c>
      <c r="J560">
        <f t="shared" si="26"/>
        <v>1</v>
      </c>
    </row>
    <row r="561" spans="1:10" x14ac:dyDescent="0.25">
      <c r="A561">
        <v>9.48</v>
      </c>
      <c r="B561">
        <v>17</v>
      </c>
      <c r="C561">
        <v>0.76964999999999995</v>
      </c>
      <c r="D561">
        <v>4.8410000000000002E-2</v>
      </c>
      <c r="E561">
        <v>-8.4180000000000005E-2</v>
      </c>
      <c r="F561">
        <f t="shared" si="24"/>
        <v>-0.20248320000000009</v>
      </c>
      <c r="G561">
        <f t="shared" si="25"/>
        <v>0.44955144589999757</v>
      </c>
      <c r="I561" t="s">
        <v>38</v>
      </c>
      <c r="J561">
        <f t="shared" si="26"/>
        <v>1</v>
      </c>
    </row>
    <row r="562" spans="1:10" x14ac:dyDescent="0.25">
      <c r="A562">
        <v>7.45</v>
      </c>
      <c r="B562">
        <v>13</v>
      </c>
      <c r="C562">
        <v>0.76964999999999995</v>
      </c>
      <c r="D562">
        <v>4.8410000000000002E-2</v>
      </c>
      <c r="E562">
        <v>-8.4180000000000005E-2</v>
      </c>
      <c r="F562">
        <f t="shared" si="24"/>
        <v>3.5964499999999955E-2</v>
      </c>
      <c r="G562">
        <f t="shared" si="25"/>
        <v>0.50899015599800024</v>
      </c>
      <c r="I562" t="s">
        <v>39</v>
      </c>
      <c r="J562">
        <f t="shared" si="26"/>
        <v>0</v>
      </c>
    </row>
    <row r="563" spans="1:10" x14ac:dyDescent="0.25">
      <c r="A563">
        <v>12.49</v>
      </c>
      <c r="B563">
        <v>17</v>
      </c>
      <c r="C563">
        <v>0.76964999999999995</v>
      </c>
      <c r="D563">
        <v>4.8410000000000002E-2</v>
      </c>
      <c r="E563">
        <v>-8.4180000000000005E-2</v>
      </c>
      <c r="F563">
        <f t="shared" si="24"/>
        <v>-5.6769100000000017E-2</v>
      </c>
      <c r="G563">
        <f t="shared" si="25"/>
        <v>0.48581153526210619</v>
      </c>
      <c r="I563" t="s">
        <v>38</v>
      </c>
      <c r="J563">
        <f t="shared" si="26"/>
        <v>1</v>
      </c>
    </row>
    <row r="564" spans="1:10" x14ac:dyDescent="0.25">
      <c r="A564">
        <v>4.88</v>
      </c>
      <c r="B564">
        <v>16</v>
      </c>
      <c r="C564">
        <v>0.76964999999999995</v>
      </c>
      <c r="D564">
        <v>4.8410000000000002E-2</v>
      </c>
      <c r="E564">
        <v>-8.4180000000000005E-2</v>
      </c>
      <c r="F564">
        <f t="shared" si="24"/>
        <v>-0.3409892000000001</v>
      </c>
      <c r="G564">
        <f t="shared" si="25"/>
        <v>0.41556920858732294</v>
      </c>
      <c r="I564" t="s">
        <v>38</v>
      </c>
      <c r="J564">
        <f t="shared" si="26"/>
        <v>1</v>
      </c>
    </row>
    <row r="565" spans="1:10" x14ac:dyDescent="0.25">
      <c r="A565">
        <v>4.1100000000000003</v>
      </c>
      <c r="B565">
        <v>16</v>
      </c>
      <c r="C565">
        <v>0.76964999999999995</v>
      </c>
      <c r="D565">
        <v>4.8410000000000002E-2</v>
      </c>
      <c r="E565">
        <v>-8.4180000000000005E-2</v>
      </c>
      <c r="F565">
        <f t="shared" si="24"/>
        <v>-0.37826490000000002</v>
      </c>
      <c r="G565">
        <f t="shared" si="25"/>
        <v>0.40654545015658211</v>
      </c>
      <c r="I565" t="s">
        <v>39</v>
      </c>
      <c r="J565">
        <f t="shared" si="26"/>
        <v>0</v>
      </c>
    </row>
    <row r="566" spans="1:10" x14ac:dyDescent="0.25">
      <c r="A566">
        <v>6.2</v>
      </c>
      <c r="B566">
        <v>16</v>
      </c>
      <c r="C566">
        <v>0.76964999999999995</v>
      </c>
      <c r="D566">
        <v>4.8410000000000002E-2</v>
      </c>
      <c r="E566">
        <v>-8.4180000000000005E-2</v>
      </c>
      <c r="F566">
        <f t="shared" si="24"/>
        <v>-0.277088</v>
      </c>
      <c r="G566">
        <f t="shared" si="25"/>
        <v>0.43116783576236478</v>
      </c>
      <c r="I566" t="s">
        <v>39</v>
      </c>
      <c r="J566">
        <f t="shared" si="26"/>
        <v>0</v>
      </c>
    </row>
    <row r="567" spans="1:10" x14ac:dyDescent="0.25">
      <c r="A567">
        <v>5.3</v>
      </c>
      <c r="B567">
        <v>13</v>
      </c>
      <c r="C567">
        <v>0.76964999999999995</v>
      </c>
      <c r="D567">
        <v>4.8410000000000002E-2</v>
      </c>
      <c r="E567">
        <v>-8.4180000000000005E-2</v>
      </c>
      <c r="F567">
        <f t="shared" si="24"/>
        <v>-6.8117000000000205E-2</v>
      </c>
      <c r="G567">
        <f t="shared" si="25"/>
        <v>0.48297733148413535</v>
      </c>
      <c r="I567" t="s">
        <v>38</v>
      </c>
      <c r="J567">
        <f t="shared" si="26"/>
        <v>1</v>
      </c>
    </row>
    <row r="568" spans="1:10" x14ac:dyDescent="0.25">
      <c r="A568">
        <v>5.07</v>
      </c>
      <c r="B568">
        <v>10</v>
      </c>
      <c r="C568">
        <v>0.76964999999999995</v>
      </c>
      <c r="D568">
        <v>4.8410000000000002E-2</v>
      </c>
      <c r="E568">
        <v>-8.4180000000000005E-2</v>
      </c>
      <c r="F568">
        <f t="shared" si="24"/>
        <v>0.17328869999999985</v>
      </c>
      <c r="G568">
        <f t="shared" si="25"/>
        <v>0.54321408952074202</v>
      </c>
      <c r="I568" t="s">
        <v>38</v>
      </c>
      <c r="J568">
        <f t="shared" si="26"/>
        <v>1</v>
      </c>
    </row>
    <row r="569" spans="1:10" x14ac:dyDescent="0.25">
      <c r="A569">
        <v>4.62</v>
      </c>
      <c r="B569">
        <v>18</v>
      </c>
      <c r="C569">
        <v>0.76964999999999995</v>
      </c>
      <c r="D569">
        <v>4.8410000000000002E-2</v>
      </c>
      <c r="E569">
        <v>-8.4180000000000005E-2</v>
      </c>
      <c r="F569">
        <f t="shared" si="24"/>
        <v>-0.52193580000000006</v>
      </c>
      <c r="G569">
        <f t="shared" si="25"/>
        <v>0.37239969042995175</v>
      </c>
      <c r="I569" t="s">
        <v>39</v>
      </c>
      <c r="J569">
        <f t="shared" si="26"/>
        <v>0</v>
      </c>
    </row>
    <row r="570" spans="1:10" x14ac:dyDescent="0.25">
      <c r="A570">
        <v>5.55</v>
      </c>
      <c r="B570">
        <v>12</v>
      </c>
      <c r="C570">
        <v>0.76964999999999995</v>
      </c>
      <c r="D570">
        <v>4.8410000000000002E-2</v>
      </c>
      <c r="E570">
        <v>-8.4180000000000005E-2</v>
      </c>
      <c r="F570">
        <f t="shared" si="24"/>
        <v>2.8165500000000065E-2</v>
      </c>
      <c r="G570">
        <f t="shared" si="25"/>
        <v>0.50704090954606351</v>
      </c>
      <c r="I570" t="s">
        <v>39</v>
      </c>
      <c r="J570">
        <f t="shared" si="26"/>
        <v>0</v>
      </c>
    </row>
    <row r="571" spans="1:10" x14ac:dyDescent="0.25">
      <c r="A571">
        <v>0.16</v>
      </c>
      <c r="B571">
        <v>12</v>
      </c>
      <c r="C571">
        <v>0.76964999999999995</v>
      </c>
      <c r="D571">
        <v>4.8410000000000002E-2</v>
      </c>
      <c r="E571">
        <v>-8.4180000000000005E-2</v>
      </c>
      <c r="F571">
        <f t="shared" si="24"/>
        <v>-0.23276439999999998</v>
      </c>
      <c r="G571">
        <f t="shared" si="25"/>
        <v>0.44207021357021609</v>
      </c>
      <c r="I571" t="s">
        <v>38</v>
      </c>
      <c r="J571">
        <f t="shared" si="26"/>
        <v>1</v>
      </c>
    </row>
    <row r="572" spans="1:10" x14ac:dyDescent="0.25">
      <c r="A572">
        <v>8.5500000000000007</v>
      </c>
      <c r="B572">
        <v>13</v>
      </c>
      <c r="C572">
        <v>0.76964999999999995</v>
      </c>
      <c r="D572">
        <v>4.8410000000000002E-2</v>
      </c>
      <c r="E572">
        <v>-8.4180000000000005E-2</v>
      </c>
      <c r="F572">
        <f t="shared" si="24"/>
        <v>8.9215499999999892E-2</v>
      </c>
      <c r="G572">
        <f t="shared" si="25"/>
        <v>0.52228909296684012</v>
      </c>
      <c r="I572" t="s">
        <v>39</v>
      </c>
      <c r="J572">
        <f t="shared" si="26"/>
        <v>0</v>
      </c>
    </row>
    <row r="573" spans="1:10" x14ac:dyDescent="0.25">
      <c r="A573">
        <v>3.47</v>
      </c>
      <c r="B573">
        <v>17</v>
      </c>
      <c r="C573">
        <v>0.76964999999999995</v>
      </c>
      <c r="D573">
        <v>4.8410000000000002E-2</v>
      </c>
      <c r="E573">
        <v>-8.4180000000000005E-2</v>
      </c>
      <c r="F573">
        <f t="shared" si="24"/>
        <v>-0.49342730000000001</v>
      </c>
      <c r="G573">
        <f t="shared" si="25"/>
        <v>0.37908651636708379</v>
      </c>
      <c r="I573" t="s">
        <v>39</v>
      </c>
      <c r="J573">
        <f t="shared" si="26"/>
        <v>0</v>
      </c>
    </row>
    <row r="574" spans="1:10" x14ac:dyDescent="0.25">
      <c r="A574">
        <v>8.98</v>
      </c>
      <c r="B574">
        <v>13</v>
      </c>
      <c r="C574">
        <v>0.76964999999999995</v>
      </c>
      <c r="D574">
        <v>4.8410000000000002E-2</v>
      </c>
      <c r="E574">
        <v>-8.4180000000000005E-2</v>
      </c>
      <c r="F574">
        <f t="shared" si="24"/>
        <v>0.1100317999999999</v>
      </c>
      <c r="G574">
        <f t="shared" si="25"/>
        <v>0.52748023033733404</v>
      </c>
      <c r="I574" t="s">
        <v>38</v>
      </c>
      <c r="J574">
        <f t="shared" si="26"/>
        <v>1</v>
      </c>
    </row>
    <row r="575" spans="1:10" x14ac:dyDescent="0.25">
      <c r="A575">
        <v>9</v>
      </c>
      <c r="B575">
        <v>15</v>
      </c>
      <c r="C575">
        <v>0.76964999999999995</v>
      </c>
      <c r="D575">
        <v>4.8410000000000002E-2</v>
      </c>
      <c r="E575">
        <v>-8.4180000000000005E-2</v>
      </c>
      <c r="F575">
        <f t="shared" si="24"/>
        <v>-5.7360000000000189E-2</v>
      </c>
      <c r="G575">
        <f t="shared" si="25"/>
        <v>0.48566393045948919</v>
      </c>
      <c r="I575" t="s">
        <v>38</v>
      </c>
      <c r="J575">
        <f t="shared" si="26"/>
        <v>1</v>
      </c>
    </row>
    <row r="576" spans="1:10" x14ac:dyDescent="0.25">
      <c r="A576">
        <v>6.62</v>
      </c>
      <c r="B576">
        <v>11</v>
      </c>
      <c r="C576">
        <v>0.76964999999999995</v>
      </c>
      <c r="D576">
        <v>4.8410000000000002E-2</v>
      </c>
      <c r="E576">
        <v>-8.4180000000000005E-2</v>
      </c>
      <c r="F576">
        <f t="shared" si="24"/>
        <v>0.16414419999999996</v>
      </c>
      <c r="G576">
        <f t="shared" si="25"/>
        <v>0.54094416029335957</v>
      </c>
      <c r="I576" t="s">
        <v>38</v>
      </c>
      <c r="J576">
        <f t="shared" si="26"/>
        <v>1</v>
      </c>
    </row>
    <row r="577" spans="1:10" x14ac:dyDescent="0.25">
      <c r="A577">
        <v>6.67</v>
      </c>
      <c r="B577">
        <v>13</v>
      </c>
      <c r="C577">
        <v>0.76964999999999995</v>
      </c>
      <c r="D577">
        <v>4.8410000000000002E-2</v>
      </c>
      <c r="E577">
        <v>-8.4180000000000005E-2</v>
      </c>
      <c r="F577">
        <f t="shared" si="24"/>
        <v>-1.7953000000001662E-3</v>
      </c>
      <c r="G577">
        <f t="shared" si="25"/>
        <v>0.49955117512055064</v>
      </c>
      <c r="I577" t="s">
        <v>39</v>
      </c>
      <c r="J577">
        <f t="shared" si="26"/>
        <v>0</v>
      </c>
    </row>
    <row r="578" spans="1:10" x14ac:dyDescent="0.25">
      <c r="A578">
        <v>6.01</v>
      </c>
      <c r="B578">
        <v>10</v>
      </c>
      <c r="C578">
        <v>0.76964999999999995</v>
      </c>
      <c r="D578">
        <v>4.8410000000000002E-2</v>
      </c>
      <c r="E578">
        <v>-8.4180000000000005E-2</v>
      </c>
      <c r="F578">
        <f t="shared" si="24"/>
        <v>0.21879409999999977</v>
      </c>
      <c r="G578">
        <f t="shared" si="25"/>
        <v>0.55448135908816476</v>
      </c>
      <c r="I578" t="s">
        <v>39</v>
      </c>
      <c r="J578">
        <f t="shared" si="26"/>
        <v>0</v>
      </c>
    </row>
    <row r="579" spans="1:10" x14ac:dyDescent="0.25">
      <c r="A579">
        <v>9.31</v>
      </c>
      <c r="B579">
        <v>18</v>
      </c>
      <c r="C579">
        <v>0.76964999999999995</v>
      </c>
      <c r="D579">
        <v>4.8410000000000002E-2</v>
      </c>
      <c r="E579">
        <v>-8.4180000000000005E-2</v>
      </c>
      <c r="F579">
        <f t="shared" ref="F579:F642" si="27">C579+SUMPRODUCT(A579:B579,D579:E579)</f>
        <v>-0.29489290000000024</v>
      </c>
      <c r="G579">
        <f t="shared" ref="G579:G642" si="28">EXP(F579)/(1+EXP(F579))</f>
        <v>0.42680642834803384</v>
      </c>
      <c r="I579" t="s">
        <v>38</v>
      </c>
      <c r="J579">
        <f t="shared" ref="J579:J642" si="29">IF(I579="Yes",1,0)</f>
        <v>1</v>
      </c>
    </row>
    <row r="580" spans="1:10" x14ac:dyDescent="0.25">
      <c r="A580">
        <v>8.5399999999999991</v>
      </c>
      <c r="B580">
        <v>10</v>
      </c>
      <c r="C580">
        <v>0.76964999999999995</v>
      </c>
      <c r="D580">
        <v>4.8410000000000002E-2</v>
      </c>
      <c r="E580">
        <v>-8.4180000000000005E-2</v>
      </c>
      <c r="F580">
        <f t="shared" si="27"/>
        <v>0.34127139999999984</v>
      </c>
      <c r="G580">
        <f t="shared" si="28"/>
        <v>0.58449932810002214</v>
      </c>
      <c r="I580" t="s">
        <v>38</v>
      </c>
      <c r="J580">
        <f t="shared" si="29"/>
        <v>1</v>
      </c>
    </row>
    <row r="581" spans="1:10" x14ac:dyDescent="0.25">
      <c r="A581">
        <v>5.08</v>
      </c>
      <c r="B581">
        <v>15</v>
      </c>
      <c r="C581">
        <v>0.76964999999999995</v>
      </c>
      <c r="D581">
        <v>4.8410000000000002E-2</v>
      </c>
      <c r="E581">
        <v>-8.4180000000000005E-2</v>
      </c>
      <c r="F581">
        <f t="shared" si="27"/>
        <v>-0.24712720000000021</v>
      </c>
      <c r="G581">
        <f t="shared" si="28"/>
        <v>0.43853071894476831</v>
      </c>
      <c r="I581" t="s">
        <v>38</v>
      </c>
      <c r="J581">
        <f t="shared" si="29"/>
        <v>1</v>
      </c>
    </row>
    <row r="582" spans="1:10" x14ac:dyDescent="0.25">
      <c r="A582">
        <v>8.8000000000000007</v>
      </c>
      <c r="B582">
        <v>16</v>
      </c>
      <c r="C582">
        <v>0.76964999999999995</v>
      </c>
      <c r="D582">
        <v>4.8410000000000002E-2</v>
      </c>
      <c r="E582">
        <v>-8.4180000000000005E-2</v>
      </c>
      <c r="F582">
        <f t="shared" si="27"/>
        <v>-0.15122200000000008</v>
      </c>
      <c r="G582">
        <f t="shared" si="28"/>
        <v>0.46226638060229597</v>
      </c>
      <c r="I582" t="s">
        <v>38</v>
      </c>
      <c r="J582">
        <f t="shared" si="29"/>
        <v>1</v>
      </c>
    </row>
    <row r="583" spans="1:10" x14ac:dyDescent="0.25">
      <c r="A583">
        <v>7.57</v>
      </c>
      <c r="B583">
        <v>18</v>
      </c>
      <c r="C583">
        <v>0.76964999999999995</v>
      </c>
      <c r="D583">
        <v>4.8410000000000002E-2</v>
      </c>
      <c r="E583">
        <v>-8.4180000000000005E-2</v>
      </c>
      <c r="F583">
        <f t="shared" si="27"/>
        <v>-0.37912630000000025</v>
      </c>
      <c r="G583">
        <f t="shared" si="28"/>
        <v>0.40633764015323703</v>
      </c>
      <c r="I583" t="s">
        <v>38</v>
      </c>
      <c r="J583">
        <f t="shared" si="29"/>
        <v>1</v>
      </c>
    </row>
    <row r="584" spans="1:10" x14ac:dyDescent="0.25">
      <c r="A584">
        <v>7.37</v>
      </c>
      <c r="B584">
        <v>15</v>
      </c>
      <c r="C584">
        <v>0.76964999999999995</v>
      </c>
      <c r="D584">
        <v>4.8410000000000002E-2</v>
      </c>
      <c r="E584">
        <v>-8.4180000000000005E-2</v>
      </c>
      <c r="F584">
        <f t="shared" si="27"/>
        <v>-0.13626830000000023</v>
      </c>
      <c r="G584">
        <f t="shared" si="28"/>
        <v>0.4659855433952077</v>
      </c>
      <c r="I584" t="s">
        <v>39</v>
      </c>
      <c r="J584">
        <f t="shared" si="29"/>
        <v>0</v>
      </c>
    </row>
    <row r="585" spans="1:10" x14ac:dyDescent="0.25">
      <c r="A585">
        <v>6.87</v>
      </c>
      <c r="B585">
        <v>12</v>
      </c>
      <c r="C585">
        <v>0.76964999999999995</v>
      </c>
      <c r="D585">
        <v>4.8410000000000002E-2</v>
      </c>
      <c r="E585">
        <v>-8.4180000000000005E-2</v>
      </c>
      <c r="F585">
        <f t="shared" si="27"/>
        <v>9.2066699999999946E-2</v>
      </c>
      <c r="G585">
        <f t="shared" si="28"/>
        <v>0.52300043079234781</v>
      </c>
      <c r="I585" t="s">
        <v>39</v>
      </c>
      <c r="J585">
        <f t="shared" si="29"/>
        <v>0</v>
      </c>
    </row>
    <row r="586" spans="1:10" x14ac:dyDescent="0.25">
      <c r="A586">
        <v>11.67</v>
      </c>
      <c r="B586">
        <v>11</v>
      </c>
      <c r="C586">
        <v>0.76964999999999995</v>
      </c>
      <c r="D586">
        <v>4.8410000000000002E-2</v>
      </c>
      <c r="E586">
        <v>-8.4180000000000005E-2</v>
      </c>
      <c r="F586">
        <f t="shared" si="27"/>
        <v>0.40861469999999989</v>
      </c>
      <c r="G586">
        <f t="shared" si="28"/>
        <v>0.60075566342622333</v>
      </c>
      <c r="I586" t="s">
        <v>38</v>
      </c>
      <c r="J586">
        <f t="shared" si="29"/>
        <v>1</v>
      </c>
    </row>
    <row r="587" spans="1:10" x14ac:dyDescent="0.25">
      <c r="A587">
        <v>6.88</v>
      </c>
      <c r="B587">
        <v>17</v>
      </c>
      <c r="C587">
        <v>0.76964999999999995</v>
      </c>
      <c r="D587">
        <v>4.8410000000000002E-2</v>
      </c>
      <c r="E587">
        <v>-8.4180000000000005E-2</v>
      </c>
      <c r="F587">
        <f t="shared" si="27"/>
        <v>-0.32834920000000012</v>
      </c>
      <c r="G587">
        <f t="shared" si="28"/>
        <v>0.41864234235574022</v>
      </c>
      <c r="I587" t="s">
        <v>38</v>
      </c>
      <c r="J587">
        <f t="shared" si="29"/>
        <v>1</v>
      </c>
    </row>
    <row r="588" spans="1:10" x14ac:dyDescent="0.25">
      <c r="A588">
        <v>8.19</v>
      </c>
      <c r="B588">
        <v>14</v>
      </c>
      <c r="C588">
        <v>0.76964999999999995</v>
      </c>
      <c r="D588">
        <v>4.8410000000000002E-2</v>
      </c>
      <c r="E588">
        <v>-8.4180000000000005E-2</v>
      </c>
      <c r="F588">
        <f t="shared" si="27"/>
        <v>-1.2392100000000017E-2</v>
      </c>
      <c r="G588">
        <f t="shared" si="28"/>
        <v>0.4969020146448539</v>
      </c>
      <c r="I588" t="s">
        <v>38</v>
      </c>
      <c r="J588">
        <f t="shared" si="29"/>
        <v>1</v>
      </c>
    </row>
    <row r="589" spans="1:10" x14ac:dyDescent="0.25">
      <c r="A589">
        <v>8.8699999999999992</v>
      </c>
      <c r="B589">
        <v>18</v>
      </c>
      <c r="C589">
        <v>0.76964999999999995</v>
      </c>
      <c r="D589">
        <v>4.8410000000000002E-2</v>
      </c>
      <c r="E589">
        <v>-8.4180000000000005E-2</v>
      </c>
      <c r="F589">
        <f t="shared" si="27"/>
        <v>-0.31619330000000012</v>
      </c>
      <c r="G589">
        <f t="shared" si="28"/>
        <v>0.4216037489140072</v>
      </c>
      <c r="I589" t="s">
        <v>38</v>
      </c>
      <c r="J589">
        <f t="shared" si="29"/>
        <v>1</v>
      </c>
    </row>
    <row r="590" spans="1:10" x14ac:dyDescent="0.25">
      <c r="A590">
        <v>9.34</v>
      </c>
      <c r="B590">
        <v>13</v>
      </c>
      <c r="C590">
        <v>0.76964999999999995</v>
      </c>
      <c r="D590">
        <v>4.8410000000000002E-2</v>
      </c>
      <c r="E590">
        <v>-8.4180000000000005E-2</v>
      </c>
      <c r="F590">
        <f t="shared" si="27"/>
        <v>0.12745939999999989</v>
      </c>
      <c r="G590">
        <f t="shared" si="28"/>
        <v>0.53182178054189</v>
      </c>
      <c r="I590" t="s">
        <v>38</v>
      </c>
      <c r="J590">
        <f t="shared" si="29"/>
        <v>1</v>
      </c>
    </row>
    <row r="591" spans="1:10" x14ac:dyDescent="0.25">
      <c r="A591">
        <v>11.27</v>
      </c>
      <c r="B591">
        <v>11</v>
      </c>
      <c r="C591">
        <v>0.76964999999999995</v>
      </c>
      <c r="D591">
        <v>4.8410000000000002E-2</v>
      </c>
      <c r="E591">
        <v>-8.4180000000000005E-2</v>
      </c>
      <c r="F591">
        <f t="shared" si="27"/>
        <v>0.38925069999999995</v>
      </c>
      <c r="G591">
        <f t="shared" si="28"/>
        <v>0.59610230757032134</v>
      </c>
      <c r="I591" t="s">
        <v>39</v>
      </c>
      <c r="J591">
        <f t="shared" si="29"/>
        <v>0</v>
      </c>
    </row>
    <row r="592" spans="1:10" x14ac:dyDescent="0.25">
      <c r="A592">
        <v>6.52</v>
      </c>
      <c r="B592">
        <v>13</v>
      </c>
      <c r="C592">
        <v>0.76964999999999995</v>
      </c>
      <c r="D592">
        <v>4.8410000000000002E-2</v>
      </c>
      <c r="E592">
        <v>-8.4180000000000005E-2</v>
      </c>
      <c r="F592">
        <f t="shared" si="27"/>
        <v>-9.056800000000198E-3</v>
      </c>
      <c r="G592">
        <f t="shared" si="28"/>
        <v>0.49773581547674156</v>
      </c>
      <c r="I592" t="s">
        <v>39</v>
      </c>
      <c r="J592">
        <f t="shared" si="29"/>
        <v>0</v>
      </c>
    </row>
    <row r="593" spans="1:10" x14ac:dyDescent="0.25">
      <c r="A593">
        <v>4.96</v>
      </c>
      <c r="B593">
        <v>18</v>
      </c>
      <c r="C593">
        <v>0.76964999999999995</v>
      </c>
      <c r="D593">
        <v>4.8410000000000002E-2</v>
      </c>
      <c r="E593">
        <v>-8.4180000000000005E-2</v>
      </c>
      <c r="F593">
        <f t="shared" si="27"/>
        <v>-0.50547640000000027</v>
      </c>
      <c r="G593">
        <f t="shared" si="28"/>
        <v>0.37625456019403702</v>
      </c>
      <c r="I593" t="s">
        <v>38</v>
      </c>
      <c r="J593">
        <f t="shared" si="29"/>
        <v>1</v>
      </c>
    </row>
    <row r="594" spans="1:10" x14ac:dyDescent="0.25">
      <c r="A594">
        <v>4.47</v>
      </c>
      <c r="B594">
        <v>11</v>
      </c>
      <c r="C594">
        <v>0.76964999999999995</v>
      </c>
      <c r="D594">
        <v>4.8410000000000002E-2</v>
      </c>
      <c r="E594">
        <v>-8.4180000000000005E-2</v>
      </c>
      <c r="F594">
        <f t="shared" si="27"/>
        <v>6.0062699999999913E-2</v>
      </c>
      <c r="G594">
        <f t="shared" si="28"/>
        <v>0.5150111625056405</v>
      </c>
      <c r="I594" t="s">
        <v>38</v>
      </c>
      <c r="J594">
        <f t="shared" si="29"/>
        <v>1</v>
      </c>
    </row>
    <row r="595" spans="1:10" x14ac:dyDescent="0.25">
      <c r="A595">
        <v>8.41</v>
      </c>
      <c r="B595">
        <v>10</v>
      </c>
      <c r="C595">
        <v>0.76964999999999995</v>
      </c>
      <c r="D595">
        <v>4.8410000000000002E-2</v>
      </c>
      <c r="E595">
        <v>-8.4180000000000005E-2</v>
      </c>
      <c r="F595">
        <f t="shared" si="27"/>
        <v>0.33497809999999989</v>
      </c>
      <c r="G595">
        <f t="shared" si="28"/>
        <v>0.58297012997140407</v>
      </c>
      <c r="I595" t="s">
        <v>38</v>
      </c>
      <c r="J595">
        <f t="shared" si="29"/>
        <v>1</v>
      </c>
    </row>
    <row r="596" spans="1:10" x14ac:dyDescent="0.25">
      <c r="A596">
        <v>6.5</v>
      </c>
      <c r="B596">
        <v>17</v>
      </c>
      <c r="C596">
        <v>0.76964999999999995</v>
      </c>
      <c r="D596">
        <v>4.8410000000000002E-2</v>
      </c>
      <c r="E596">
        <v>-8.4180000000000005E-2</v>
      </c>
      <c r="F596">
        <f t="shared" si="27"/>
        <v>-0.34674500000000008</v>
      </c>
      <c r="G596">
        <f t="shared" si="28"/>
        <v>0.41417197201252132</v>
      </c>
      <c r="I596" t="s">
        <v>39</v>
      </c>
      <c r="J596">
        <f t="shared" si="29"/>
        <v>0</v>
      </c>
    </row>
    <row r="597" spans="1:10" x14ac:dyDescent="0.25">
      <c r="A597">
        <v>9.5399999999999991</v>
      </c>
      <c r="B597">
        <v>17</v>
      </c>
      <c r="C597">
        <v>0.76964999999999995</v>
      </c>
      <c r="D597">
        <v>4.8410000000000002E-2</v>
      </c>
      <c r="E597">
        <v>-8.4180000000000005E-2</v>
      </c>
      <c r="F597">
        <f t="shared" si="27"/>
        <v>-0.19957860000000016</v>
      </c>
      <c r="G597">
        <f t="shared" si="28"/>
        <v>0.45027030836014326</v>
      </c>
      <c r="I597" t="s">
        <v>39</v>
      </c>
      <c r="J597">
        <f t="shared" si="29"/>
        <v>0</v>
      </c>
    </row>
    <row r="598" spans="1:10" x14ac:dyDescent="0.25">
      <c r="A598">
        <v>7.62</v>
      </c>
      <c r="B598">
        <v>15</v>
      </c>
      <c r="C598">
        <v>0.76964999999999995</v>
      </c>
      <c r="D598">
        <v>4.8410000000000002E-2</v>
      </c>
      <c r="E598">
        <v>-8.4180000000000005E-2</v>
      </c>
      <c r="F598">
        <f t="shared" si="27"/>
        <v>-0.12416580000000021</v>
      </c>
      <c r="G598">
        <f t="shared" si="28"/>
        <v>0.46899836949110912</v>
      </c>
      <c r="I598" t="s">
        <v>39</v>
      </c>
      <c r="J598">
        <f t="shared" si="29"/>
        <v>0</v>
      </c>
    </row>
    <row r="599" spans="1:10" x14ac:dyDescent="0.25">
      <c r="A599">
        <v>3.67</v>
      </c>
      <c r="B599">
        <v>15</v>
      </c>
      <c r="C599">
        <v>0.76964999999999995</v>
      </c>
      <c r="D599">
        <v>4.8410000000000002E-2</v>
      </c>
      <c r="E599">
        <v>-8.4180000000000005E-2</v>
      </c>
      <c r="F599">
        <f t="shared" si="27"/>
        <v>-0.3153853000000002</v>
      </c>
      <c r="G599">
        <f t="shared" si="28"/>
        <v>0.42180079543951066</v>
      </c>
      <c r="I599" t="s">
        <v>38</v>
      </c>
      <c r="J599">
        <f t="shared" si="29"/>
        <v>1</v>
      </c>
    </row>
    <row r="600" spans="1:10" x14ac:dyDescent="0.25">
      <c r="A600">
        <v>6.44</v>
      </c>
      <c r="B600">
        <v>13</v>
      </c>
      <c r="C600">
        <v>0.76964999999999995</v>
      </c>
      <c r="D600">
        <v>4.8410000000000002E-2</v>
      </c>
      <c r="E600">
        <v>-8.4180000000000005E-2</v>
      </c>
      <c r="F600">
        <f t="shared" si="27"/>
        <v>-1.2929600000000097E-2</v>
      </c>
      <c r="G600">
        <f t="shared" si="28"/>
        <v>0.49676764503050014</v>
      </c>
      <c r="I600" t="s">
        <v>38</v>
      </c>
      <c r="J600">
        <f t="shared" si="29"/>
        <v>1</v>
      </c>
    </row>
    <row r="601" spans="1:10" x14ac:dyDescent="0.25">
      <c r="A601">
        <v>5.17</v>
      </c>
      <c r="B601">
        <v>14</v>
      </c>
      <c r="C601">
        <v>0.76964999999999995</v>
      </c>
      <c r="D601">
        <v>4.8410000000000002E-2</v>
      </c>
      <c r="E601">
        <v>-8.4180000000000005E-2</v>
      </c>
      <c r="F601">
        <f t="shared" si="27"/>
        <v>-0.15859030000000007</v>
      </c>
      <c r="G601">
        <f t="shared" si="28"/>
        <v>0.46043531416019223</v>
      </c>
      <c r="I601" t="s">
        <v>38</v>
      </c>
      <c r="J601">
        <f t="shared" si="29"/>
        <v>1</v>
      </c>
    </row>
    <row r="602" spans="1:10" x14ac:dyDescent="0.25">
      <c r="A602">
        <v>6.52</v>
      </c>
      <c r="B602">
        <v>14</v>
      </c>
      <c r="C602">
        <v>0.76964999999999995</v>
      </c>
      <c r="D602">
        <v>4.8410000000000002E-2</v>
      </c>
      <c r="E602">
        <v>-8.4180000000000005E-2</v>
      </c>
      <c r="F602">
        <f t="shared" si="27"/>
        <v>-9.323680000000012E-2</v>
      </c>
      <c r="G602">
        <f t="shared" si="28"/>
        <v>0.47670767110284001</v>
      </c>
      <c r="I602" t="s">
        <v>39</v>
      </c>
      <c r="J602">
        <f t="shared" si="29"/>
        <v>0</v>
      </c>
    </row>
    <row r="603" spans="1:10" x14ac:dyDescent="0.25">
      <c r="A603">
        <v>10.27</v>
      </c>
      <c r="B603">
        <v>10</v>
      </c>
      <c r="C603">
        <v>0.76964999999999995</v>
      </c>
      <c r="D603">
        <v>4.8410000000000002E-2</v>
      </c>
      <c r="E603">
        <v>-8.4180000000000005E-2</v>
      </c>
      <c r="F603">
        <f t="shared" si="27"/>
        <v>0.42502069999999986</v>
      </c>
      <c r="G603">
        <f t="shared" si="28"/>
        <v>0.60468403287867412</v>
      </c>
      <c r="I603" t="s">
        <v>38</v>
      </c>
      <c r="J603">
        <f t="shared" si="29"/>
        <v>1</v>
      </c>
    </row>
    <row r="604" spans="1:10" x14ac:dyDescent="0.25">
      <c r="A604">
        <v>12.3</v>
      </c>
      <c r="B604">
        <v>11</v>
      </c>
      <c r="C604">
        <v>0.76964999999999995</v>
      </c>
      <c r="D604">
        <v>4.8410000000000002E-2</v>
      </c>
      <c r="E604">
        <v>-8.4180000000000005E-2</v>
      </c>
      <c r="F604">
        <f t="shared" si="27"/>
        <v>0.43911299999999998</v>
      </c>
      <c r="G604">
        <f t="shared" si="28"/>
        <v>0.60804765611869738</v>
      </c>
      <c r="I604" t="s">
        <v>38</v>
      </c>
      <c r="J604">
        <f t="shared" si="29"/>
        <v>1</v>
      </c>
    </row>
    <row r="605" spans="1:10" x14ac:dyDescent="0.25">
      <c r="A605">
        <v>6.03</v>
      </c>
      <c r="B605">
        <v>11</v>
      </c>
      <c r="C605">
        <v>0.76964999999999995</v>
      </c>
      <c r="D605">
        <v>4.8410000000000002E-2</v>
      </c>
      <c r="E605">
        <v>-8.4180000000000005E-2</v>
      </c>
      <c r="F605">
        <f t="shared" si="27"/>
        <v>0.13558229999999993</v>
      </c>
      <c r="G605">
        <f t="shared" si="28"/>
        <v>0.53384374631866227</v>
      </c>
      <c r="I605" t="s">
        <v>38</v>
      </c>
      <c r="J605">
        <f t="shared" si="29"/>
        <v>1</v>
      </c>
    </row>
    <row r="606" spans="1:10" x14ac:dyDescent="0.25">
      <c r="A606">
        <v>6.53</v>
      </c>
      <c r="B606">
        <v>16</v>
      </c>
      <c r="C606">
        <v>0.76964999999999995</v>
      </c>
      <c r="D606">
        <v>4.8410000000000002E-2</v>
      </c>
      <c r="E606">
        <v>-8.4180000000000005E-2</v>
      </c>
      <c r="F606">
        <f t="shared" si="27"/>
        <v>-0.26111269999999998</v>
      </c>
      <c r="G606">
        <f t="shared" si="28"/>
        <v>0.43509020158994199</v>
      </c>
      <c r="I606" t="s">
        <v>38</v>
      </c>
      <c r="J606">
        <f t="shared" si="29"/>
        <v>1</v>
      </c>
    </row>
    <row r="607" spans="1:10" x14ac:dyDescent="0.25">
      <c r="A607">
        <v>7.44</v>
      </c>
      <c r="B607">
        <v>16</v>
      </c>
      <c r="C607">
        <v>0.76964999999999995</v>
      </c>
      <c r="D607">
        <v>4.8410000000000002E-2</v>
      </c>
      <c r="E607">
        <v>-8.4180000000000005E-2</v>
      </c>
      <c r="F607">
        <f t="shared" si="27"/>
        <v>-0.21705960000000002</v>
      </c>
      <c r="G607">
        <f t="shared" si="28"/>
        <v>0.44594715792340034</v>
      </c>
      <c r="I607" t="s">
        <v>39</v>
      </c>
      <c r="J607">
        <f t="shared" si="29"/>
        <v>0</v>
      </c>
    </row>
    <row r="608" spans="1:10" x14ac:dyDescent="0.25">
      <c r="A608">
        <v>0.53</v>
      </c>
      <c r="B608">
        <v>10</v>
      </c>
      <c r="C608">
        <v>0.76964999999999995</v>
      </c>
      <c r="D608">
        <v>4.8410000000000002E-2</v>
      </c>
      <c r="E608">
        <v>-8.4180000000000005E-2</v>
      </c>
      <c r="F608">
        <f t="shared" si="27"/>
        <v>-4.6492700000000164E-2</v>
      </c>
      <c r="G608">
        <f t="shared" si="28"/>
        <v>0.488378918240848</v>
      </c>
      <c r="I608" t="s">
        <v>38</v>
      </c>
      <c r="J608">
        <f t="shared" si="29"/>
        <v>1</v>
      </c>
    </row>
    <row r="609" spans="1:10" x14ac:dyDescent="0.25">
      <c r="A609">
        <v>9.09</v>
      </c>
      <c r="B609">
        <v>14</v>
      </c>
      <c r="C609">
        <v>0.76964999999999995</v>
      </c>
      <c r="D609">
        <v>4.8410000000000002E-2</v>
      </c>
      <c r="E609">
        <v>-8.4180000000000005E-2</v>
      </c>
      <c r="F609">
        <f t="shared" si="27"/>
        <v>3.1176899999999952E-2</v>
      </c>
      <c r="G609">
        <f t="shared" si="28"/>
        <v>0.5077935937297231</v>
      </c>
      <c r="I609" t="s">
        <v>38</v>
      </c>
      <c r="J609">
        <f t="shared" si="29"/>
        <v>1</v>
      </c>
    </row>
    <row r="610" spans="1:10" x14ac:dyDescent="0.25">
      <c r="A610">
        <v>8.77</v>
      </c>
      <c r="B610">
        <v>12</v>
      </c>
      <c r="C610">
        <v>0.76964999999999995</v>
      </c>
      <c r="D610">
        <v>4.8410000000000002E-2</v>
      </c>
      <c r="E610">
        <v>-8.4180000000000005E-2</v>
      </c>
      <c r="F610">
        <f t="shared" si="27"/>
        <v>0.18404569999999998</v>
      </c>
      <c r="G610">
        <f t="shared" si="28"/>
        <v>0.54588198537229038</v>
      </c>
      <c r="I610" t="s">
        <v>39</v>
      </c>
      <c r="J610">
        <f t="shared" si="29"/>
        <v>0</v>
      </c>
    </row>
    <row r="611" spans="1:10" x14ac:dyDescent="0.25">
      <c r="A611">
        <v>3.9</v>
      </c>
      <c r="B611">
        <v>18</v>
      </c>
      <c r="C611">
        <v>0.76964999999999995</v>
      </c>
      <c r="D611">
        <v>4.8410000000000002E-2</v>
      </c>
      <c r="E611">
        <v>-8.4180000000000005E-2</v>
      </c>
      <c r="F611">
        <f t="shared" si="27"/>
        <v>-0.55679100000000026</v>
      </c>
      <c r="G611">
        <f t="shared" si="28"/>
        <v>0.3642902850264505</v>
      </c>
      <c r="I611" t="s">
        <v>39</v>
      </c>
      <c r="J611">
        <f t="shared" si="29"/>
        <v>0</v>
      </c>
    </row>
    <row r="612" spans="1:10" x14ac:dyDescent="0.25">
      <c r="A612">
        <v>10.51</v>
      </c>
      <c r="B612">
        <v>10</v>
      </c>
      <c r="C612">
        <v>0.76964999999999995</v>
      </c>
      <c r="D612">
        <v>4.8410000000000002E-2</v>
      </c>
      <c r="E612">
        <v>-8.4180000000000005E-2</v>
      </c>
      <c r="F612">
        <f t="shared" si="27"/>
        <v>0.43663909999999984</v>
      </c>
      <c r="G612">
        <f t="shared" si="28"/>
        <v>0.60745790482034667</v>
      </c>
      <c r="I612" t="s">
        <v>38</v>
      </c>
      <c r="J612">
        <f t="shared" si="29"/>
        <v>1</v>
      </c>
    </row>
    <row r="613" spans="1:10" x14ac:dyDescent="0.25">
      <c r="A613">
        <v>7.56</v>
      </c>
      <c r="B613">
        <v>14</v>
      </c>
      <c r="C613">
        <v>0.76964999999999995</v>
      </c>
      <c r="D613">
        <v>4.8410000000000002E-2</v>
      </c>
      <c r="E613">
        <v>-8.4180000000000005E-2</v>
      </c>
      <c r="F613">
        <f t="shared" si="27"/>
        <v>-4.2890400000000106E-2</v>
      </c>
      <c r="G613">
        <f t="shared" si="28"/>
        <v>0.48927904346011053</v>
      </c>
      <c r="I613" t="s">
        <v>39</v>
      </c>
      <c r="J613">
        <f t="shared" si="29"/>
        <v>0</v>
      </c>
    </row>
    <row r="614" spans="1:10" x14ac:dyDescent="0.25">
      <c r="A614">
        <v>11.48</v>
      </c>
      <c r="B614">
        <v>14</v>
      </c>
      <c r="C614">
        <v>0.76964999999999995</v>
      </c>
      <c r="D614">
        <v>4.8410000000000002E-2</v>
      </c>
      <c r="E614">
        <v>-8.4180000000000005E-2</v>
      </c>
      <c r="F614">
        <f t="shared" si="27"/>
        <v>0.14687679999999992</v>
      </c>
      <c r="G614">
        <f t="shared" si="28"/>
        <v>0.5366533307820498</v>
      </c>
      <c r="I614" t="s">
        <v>39</v>
      </c>
      <c r="J614">
        <f t="shared" si="29"/>
        <v>0</v>
      </c>
    </row>
    <row r="615" spans="1:10" x14ac:dyDescent="0.25">
      <c r="A615">
        <v>10.49</v>
      </c>
      <c r="B615">
        <v>12</v>
      </c>
      <c r="C615">
        <v>0.76964999999999995</v>
      </c>
      <c r="D615">
        <v>4.8410000000000002E-2</v>
      </c>
      <c r="E615">
        <v>-8.4180000000000005E-2</v>
      </c>
      <c r="F615">
        <f t="shared" si="27"/>
        <v>0.26731090000000002</v>
      </c>
      <c r="G615">
        <f t="shared" si="28"/>
        <v>0.56643261610477114</v>
      </c>
      <c r="I615" t="s">
        <v>39</v>
      </c>
      <c r="J615">
        <f t="shared" si="29"/>
        <v>0</v>
      </c>
    </row>
    <row r="616" spans="1:10" x14ac:dyDescent="0.25">
      <c r="A616">
        <v>10.77</v>
      </c>
      <c r="B616">
        <v>17</v>
      </c>
      <c r="C616">
        <v>0.76964999999999995</v>
      </c>
      <c r="D616">
        <v>4.8410000000000002E-2</v>
      </c>
      <c r="E616">
        <v>-8.4180000000000005E-2</v>
      </c>
      <c r="F616">
        <f t="shared" si="27"/>
        <v>-0.14003430000000006</v>
      </c>
      <c r="G616">
        <f t="shared" si="28"/>
        <v>0.46504852173263661</v>
      </c>
      <c r="I616" t="s">
        <v>38</v>
      </c>
      <c r="J616">
        <f t="shared" si="29"/>
        <v>1</v>
      </c>
    </row>
    <row r="617" spans="1:10" x14ac:dyDescent="0.25">
      <c r="A617">
        <v>7.64</v>
      </c>
      <c r="B617">
        <v>10</v>
      </c>
      <c r="C617">
        <v>0.76964999999999995</v>
      </c>
      <c r="D617">
        <v>4.8410000000000002E-2</v>
      </c>
      <c r="E617">
        <v>-8.4180000000000005E-2</v>
      </c>
      <c r="F617">
        <f t="shared" si="27"/>
        <v>0.29770239999999981</v>
      </c>
      <c r="G617">
        <f t="shared" si="28"/>
        <v>0.57388075355834955</v>
      </c>
      <c r="I617" t="s">
        <v>39</v>
      </c>
      <c r="J617">
        <f t="shared" si="29"/>
        <v>0</v>
      </c>
    </row>
    <row r="618" spans="1:10" x14ac:dyDescent="0.25">
      <c r="A618">
        <v>5.93</v>
      </c>
      <c r="B618">
        <v>12</v>
      </c>
      <c r="C618">
        <v>0.76964999999999995</v>
      </c>
      <c r="D618">
        <v>4.8410000000000002E-2</v>
      </c>
      <c r="E618">
        <v>-8.4180000000000005E-2</v>
      </c>
      <c r="F618">
        <f t="shared" si="27"/>
        <v>4.6561300000000028E-2</v>
      </c>
      <c r="G618">
        <f t="shared" si="28"/>
        <v>0.51163822248108193</v>
      </c>
      <c r="I618" t="s">
        <v>39</v>
      </c>
      <c r="J618">
        <f t="shared" si="29"/>
        <v>0</v>
      </c>
    </row>
    <row r="619" spans="1:10" x14ac:dyDescent="0.25">
      <c r="A619">
        <v>6.89</v>
      </c>
      <c r="B619">
        <v>11</v>
      </c>
      <c r="C619">
        <v>0.76964999999999995</v>
      </c>
      <c r="D619">
        <v>4.8410000000000002E-2</v>
      </c>
      <c r="E619">
        <v>-8.4180000000000005E-2</v>
      </c>
      <c r="F619">
        <f t="shared" si="27"/>
        <v>0.17721489999999984</v>
      </c>
      <c r="G619">
        <f t="shared" si="28"/>
        <v>0.54418814099317647</v>
      </c>
      <c r="I619" t="s">
        <v>38</v>
      </c>
      <c r="J619">
        <f t="shared" si="29"/>
        <v>1</v>
      </c>
    </row>
    <row r="620" spans="1:10" x14ac:dyDescent="0.25">
      <c r="A620">
        <v>7.71</v>
      </c>
      <c r="B620">
        <v>14</v>
      </c>
      <c r="C620">
        <v>0.76964999999999995</v>
      </c>
      <c r="D620">
        <v>4.8410000000000002E-2</v>
      </c>
      <c r="E620">
        <v>-8.4180000000000005E-2</v>
      </c>
      <c r="F620">
        <f t="shared" si="27"/>
        <v>-3.5628900000000074E-2</v>
      </c>
      <c r="G620">
        <f t="shared" si="28"/>
        <v>0.49109371713009892</v>
      </c>
      <c r="I620" t="s">
        <v>38</v>
      </c>
      <c r="J620">
        <f t="shared" si="29"/>
        <v>1</v>
      </c>
    </row>
    <row r="621" spans="1:10" x14ac:dyDescent="0.25">
      <c r="A621">
        <v>7.49</v>
      </c>
      <c r="B621">
        <v>15</v>
      </c>
      <c r="C621">
        <v>0.76964999999999995</v>
      </c>
      <c r="D621">
        <v>4.8410000000000002E-2</v>
      </c>
      <c r="E621">
        <v>-8.4180000000000005E-2</v>
      </c>
      <c r="F621">
        <f t="shared" si="27"/>
        <v>-0.13045910000000016</v>
      </c>
      <c r="G621">
        <f t="shared" si="28"/>
        <v>0.46743140387934723</v>
      </c>
      <c r="I621" t="s">
        <v>38</v>
      </c>
      <c r="J621">
        <f t="shared" si="29"/>
        <v>1</v>
      </c>
    </row>
    <row r="622" spans="1:10" x14ac:dyDescent="0.25">
      <c r="A622">
        <v>10.210000000000001</v>
      </c>
      <c r="B622">
        <v>11</v>
      </c>
      <c r="C622">
        <v>0.76964999999999995</v>
      </c>
      <c r="D622">
        <v>4.8410000000000002E-2</v>
      </c>
      <c r="E622">
        <v>-8.4180000000000005E-2</v>
      </c>
      <c r="F622">
        <f t="shared" si="27"/>
        <v>0.33793609999999996</v>
      </c>
      <c r="G622">
        <f t="shared" si="28"/>
        <v>0.58368908999832991</v>
      </c>
      <c r="I622" t="s">
        <v>38</v>
      </c>
      <c r="J622">
        <f t="shared" si="29"/>
        <v>1</v>
      </c>
    </row>
    <row r="623" spans="1:10" x14ac:dyDescent="0.25">
      <c r="A623">
        <v>12.53</v>
      </c>
      <c r="B623">
        <v>10</v>
      </c>
      <c r="C623">
        <v>0.76964999999999995</v>
      </c>
      <c r="D623">
        <v>4.8410000000000002E-2</v>
      </c>
      <c r="E623">
        <v>-8.4180000000000005E-2</v>
      </c>
      <c r="F623">
        <f t="shared" si="27"/>
        <v>0.53442729999999983</v>
      </c>
      <c r="G623">
        <f t="shared" si="28"/>
        <v>0.63051511611033306</v>
      </c>
      <c r="I623" t="s">
        <v>38</v>
      </c>
      <c r="J623">
        <f t="shared" si="29"/>
        <v>1</v>
      </c>
    </row>
    <row r="624" spans="1:10" x14ac:dyDescent="0.25">
      <c r="A624">
        <v>9.32</v>
      </c>
      <c r="B624">
        <v>18</v>
      </c>
      <c r="C624">
        <v>0.76964999999999995</v>
      </c>
      <c r="D624">
        <v>4.8410000000000002E-2</v>
      </c>
      <c r="E624">
        <v>-8.4180000000000005E-2</v>
      </c>
      <c r="F624">
        <f t="shared" si="27"/>
        <v>-0.29440880000000025</v>
      </c>
      <c r="G624">
        <f t="shared" si="28"/>
        <v>0.42692486407384228</v>
      </c>
      <c r="I624" t="s">
        <v>38</v>
      </c>
      <c r="J624">
        <f t="shared" si="29"/>
        <v>1</v>
      </c>
    </row>
    <row r="625" spans="1:10" x14ac:dyDescent="0.25">
      <c r="A625">
        <v>4.67</v>
      </c>
      <c r="B625">
        <v>11</v>
      </c>
      <c r="C625">
        <v>0.76964999999999995</v>
      </c>
      <c r="D625">
        <v>4.8410000000000002E-2</v>
      </c>
      <c r="E625">
        <v>-8.4180000000000005E-2</v>
      </c>
      <c r="F625">
        <f t="shared" si="27"/>
        <v>6.9744699999999993E-2</v>
      </c>
      <c r="G625">
        <f t="shared" si="28"/>
        <v>0.51742911050386353</v>
      </c>
      <c r="I625" t="s">
        <v>38</v>
      </c>
      <c r="J625">
        <f t="shared" si="29"/>
        <v>1</v>
      </c>
    </row>
    <row r="626" spans="1:10" x14ac:dyDescent="0.25">
      <c r="A626">
        <v>2.93</v>
      </c>
      <c r="B626">
        <v>17</v>
      </c>
      <c r="C626">
        <v>0.76964999999999995</v>
      </c>
      <c r="D626">
        <v>4.8410000000000002E-2</v>
      </c>
      <c r="E626">
        <v>-8.4180000000000005E-2</v>
      </c>
      <c r="F626">
        <f t="shared" si="27"/>
        <v>-0.51956869999999999</v>
      </c>
      <c r="G626">
        <f t="shared" si="28"/>
        <v>0.37295309158122353</v>
      </c>
      <c r="I626" t="s">
        <v>39</v>
      </c>
      <c r="J626">
        <f t="shared" si="29"/>
        <v>0</v>
      </c>
    </row>
    <row r="627" spans="1:10" x14ac:dyDescent="0.25">
      <c r="A627">
        <v>3.63</v>
      </c>
      <c r="B627">
        <v>14</v>
      </c>
      <c r="C627">
        <v>0.76964999999999995</v>
      </c>
      <c r="D627">
        <v>4.8410000000000002E-2</v>
      </c>
      <c r="E627">
        <v>-8.4180000000000005E-2</v>
      </c>
      <c r="F627">
        <f t="shared" si="27"/>
        <v>-0.23314170000000001</v>
      </c>
      <c r="G627">
        <f t="shared" si="28"/>
        <v>0.44197715677129068</v>
      </c>
      <c r="I627" t="s">
        <v>39</v>
      </c>
      <c r="J627">
        <f t="shared" si="29"/>
        <v>0</v>
      </c>
    </row>
    <row r="628" spans="1:10" x14ac:dyDescent="0.25">
      <c r="A628">
        <v>5.68</v>
      </c>
      <c r="B628">
        <v>14</v>
      </c>
      <c r="C628">
        <v>0.76964999999999995</v>
      </c>
      <c r="D628">
        <v>4.8410000000000002E-2</v>
      </c>
      <c r="E628">
        <v>-8.4180000000000005E-2</v>
      </c>
      <c r="F628">
        <f t="shared" si="27"/>
        <v>-0.13390120000000005</v>
      </c>
      <c r="G628">
        <f t="shared" si="28"/>
        <v>0.46657462685549678</v>
      </c>
      <c r="I628" t="s">
        <v>38</v>
      </c>
      <c r="J628">
        <f t="shared" si="29"/>
        <v>1</v>
      </c>
    </row>
    <row r="629" spans="1:10" x14ac:dyDescent="0.25">
      <c r="A629">
        <v>8.2200000000000006</v>
      </c>
      <c r="B629">
        <v>17</v>
      </c>
      <c r="C629">
        <v>0.76964999999999995</v>
      </c>
      <c r="D629">
        <v>4.8410000000000002E-2</v>
      </c>
      <c r="E629">
        <v>-8.4180000000000005E-2</v>
      </c>
      <c r="F629">
        <f t="shared" si="27"/>
        <v>-0.26347980000000004</v>
      </c>
      <c r="G629">
        <f t="shared" si="28"/>
        <v>0.4345084895001064</v>
      </c>
      <c r="I629" t="s">
        <v>38</v>
      </c>
      <c r="J629">
        <f t="shared" si="29"/>
        <v>1</v>
      </c>
    </row>
    <row r="630" spans="1:10" x14ac:dyDescent="0.25">
      <c r="A630">
        <v>0.37</v>
      </c>
      <c r="B630">
        <v>10</v>
      </c>
      <c r="C630">
        <v>0.76964999999999995</v>
      </c>
      <c r="D630">
        <v>4.8410000000000002E-2</v>
      </c>
      <c r="E630">
        <v>-8.4180000000000005E-2</v>
      </c>
      <c r="F630">
        <f t="shared" si="27"/>
        <v>-5.4238300000000184E-2</v>
      </c>
      <c r="G630">
        <f t="shared" si="28"/>
        <v>0.48644374814451563</v>
      </c>
      <c r="I630" t="s">
        <v>38</v>
      </c>
      <c r="J630">
        <f t="shared" si="29"/>
        <v>1</v>
      </c>
    </row>
    <row r="631" spans="1:10" x14ac:dyDescent="0.25">
      <c r="A631">
        <v>6.71</v>
      </c>
      <c r="B631">
        <v>11</v>
      </c>
      <c r="C631">
        <v>0.76964999999999995</v>
      </c>
      <c r="D631">
        <v>4.8410000000000002E-2</v>
      </c>
      <c r="E631">
        <v>-8.4180000000000005E-2</v>
      </c>
      <c r="F631">
        <f t="shared" si="27"/>
        <v>0.16850109999999985</v>
      </c>
      <c r="G631">
        <f t="shared" si="28"/>
        <v>0.54202588660059325</v>
      </c>
      <c r="I631" t="s">
        <v>39</v>
      </c>
      <c r="J631">
        <f t="shared" si="29"/>
        <v>0</v>
      </c>
    </row>
    <row r="632" spans="1:10" x14ac:dyDescent="0.25">
      <c r="A632">
        <v>6.71</v>
      </c>
      <c r="B632">
        <v>13</v>
      </c>
      <c r="C632">
        <v>0.76964999999999995</v>
      </c>
      <c r="D632">
        <v>4.8410000000000002E-2</v>
      </c>
      <c r="E632">
        <v>-8.4180000000000005E-2</v>
      </c>
      <c r="F632">
        <f t="shared" si="27"/>
        <v>1.4109999999978307E-4</v>
      </c>
      <c r="G632">
        <f t="shared" si="28"/>
        <v>0.50003527499994149</v>
      </c>
      <c r="I632" t="s">
        <v>38</v>
      </c>
      <c r="J632">
        <f t="shared" si="29"/>
        <v>1</v>
      </c>
    </row>
    <row r="633" spans="1:10" x14ac:dyDescent="0.25">
      <c r="A633">
        <v>7.3</v>
      </c>
      <c r="B633">
        <v>14</v>
      </c>
      <c r="C633">
        <v>0.76964999999999995</v>
      </c>
      <c r="D633">
        <v>4.8410000000000002E-2</v>
      </c>
      <c r="E633">
        <v>-8.4180000000000005E-2</v>
      </c>
      <c r="F633">
        <f t="shared" si="27"/>
        <v>-5.5476999999999999E-2</v>
      </c>
      <c r="G633">
        <f t="shared" si="28"/>
        <v>0.48613430601860685</v>
      </c>
      <c r="I633" t="s">
        <v>38</v>
      </c>
      <c r="J633">
        <f t="shared" si="29"/>
        <v>1</v>
      </c>
    </row>
    <row r="634" spans="1:10" x14ac:dyDescent="0.25">
      <c r="A634">
        <v>11.48</v>
      </c>
      <c r="B634">
        <v>13</v>
      </c>
      <c r="C634">
        <v>0.76964999999999995</v>
      </c>
      <c r="D634">
        <v>4.8410000000000002E-2</v>
      </c>
      <c r="E634">
        <v>-8.4180000000000005E-2</v>
      </c>
      <c r="F634">
        <f t="shared" si="27"/>
        <v>0.23105679999999984</v>
      </c>
      <c r="G634">
        <f t="shared" si="28"/>
        <v>0.55750857533235443</v>
      </c>
      <c r="I634" t="s">
        <v>39</v>
      </c>
      <c r="J634">
        <f t="shared" si="29"/>
        <v>0</v>
      </c>
    </row>
    <row r="635" spans="1:10" x14ac:dyDescent="0.25">
      <c r="A635">
        <v>8.01</v>
      </c>
      <c r="B635">
        <v>14</v>
      </c>
      <c r="C635">
        <v>0.76964999999999995</v>
      </c>
      <c r="D635">
        <v>4.8410000000000002E-2</v>
      </c>
      <c r="E635">
        <v>-8.4180000000000005E-2</v>
      </c>
      <c r="F635">
        <f t="shared" si="27"/>
        <v>-2.1105900000000011E-2</v>
      </c>
      <c r="G635">
        <f t="shared" si="28"/>
        <v>0.49472372086238808</v>
      </c>
      <c r="I635" t="s">
        <v>39</v>
      </c>
      <c r="J635">
        <f t="shared" si="29"/>
        <v>0</v>
      </c>
    </row>
    <row r="636" spans="1:10" x14ac:dyDescent="0.25">
      <c r="A636">
        <v>12.49</v>
      </c>
      <c r="B636">
        <v>14</v>
      </c>
      <c r="C636">
        <v>0.76964999999999995</v>
      </c>
      <c r="D636">
        <v>4.8410000000000002E-2</v>
      </c>
      <c r="E636">
        <v>-8.4180000000000005E-2</v>
      </c>
      <c r="F636">
        <f t="shared" si="27"/>
        <v>0.19577089999999997</v>
      </c>
      <c r="G636">
        <f t="shared" si="28"/>
        <v>0.54878700587875862</v>
      </c>
      <c r="I636" t="s">
        <v>39</v>
      </c>
      <c r="J636">
        <f t="shared" si="29"/>
        <v>0</v>
      </c>
    </row>
    <row r="637" spans="1:10" x14ac:dyDescent="0.25">
      <c r="A637">
        <v>9.0299999999999994</v>
      </c>
      <c r="B637">
        <v>16</v>
      </c>
      <c r="C637">
        <v>0.76964999999999995</v>
      </c>
      <c r="D637">
        <v>4.8410000000000002E-2</v>
      </c>
      <c r="E637">
        <v>-8.4180000000000005E-2</v>
      </c>
      <c r="F637">
        <f t="shared" si="27"/>
        <v>-0.14008770000000015</v>
      </c>
      <c r="G637">
        <f t="shared" si="28"/>
        <v>0.46503523699118599</v>
      </c>
      <c r="I637" t="s">
        <v>38</v>
      </c>
      <c r="J637">
        <f t="shared" si="29"/>
        <v>1</v>
      </c>
    </row>
    <row r="638" spans="1:10" x14ac:dyDescent="0.25">
      <c r="A638">
        <v>6.38</v>
      </c>
      <c r="B638">
        <v>11</v>
      </c>
      <c r="C638">
        <v>0.76964999999999995</v>
      </c>
      <c r="D638">
        <v>4.8410000000000002E-2</v>
      </c>
      <c r="E638">
        <v>-8.4180000000000005E-2</v>
      </c>
      <c r="F638">
        <f t="shared" si="27"/>
        <v>0.15252579999999993</v>
      </c>
      <c r="G638">
        <f t="shared" si="28"/>
        <v>0.53805769702373707</v>
      </c>
      <c r="I638" t="s">
        <v>38</v>
      </c>
      <c r="J638">
        <f t="shared" si="29"/>
        <v>1</v>
      </c>
    </row>
    <row r="639" spans="1:10" x14ac:dyDescent="0.25">
      <c r="A639">
        <v>0</v>
      </c>
      <c r="B639">
        <v>18</v>
      </c>
      <c r="C639">
        <v>0.76964999999999995</v>
      </c>
      <c r="D639">
        <v>4.8410000000000002E-2</v>
      </c>
      <c r="E639">
        <v>-8.4180000000000005E-2</v>
      </c>
      <c r="F639">
        <f t="shared" si="27"/>
        <v>-0.7455900000000002</v>
      </c>
      <c r="G639">
        <f t="shared" si="28"/>
        <v>0.32178297608322748</v>
      </c>
      <c r="I639" t="s">
        <v>39</v>
      </c>
      <c r="J639">
        <f t="shared" si="29"/>
        <v>0</v>
      </c>
    </row>
    <row r="640" spans="1:10" x14ac:dyDescent="0.25">
      <c r="A640">
        <v>7.54</v>
      </c>
      <c r="B640">
        <v>14</v>
      </c>
      <c r="C640">
        <v>0.76964999999999995</v>
      </c>
      <c r="D640">
        <v>4.8410000000000002E-2</v>
      </c>
      <c r="E640">
        <v>-8.4180000000000005E-2</v>
      </c>
      <c r="F640">
        <f t="shared" si="27"/>
        <v>-4.3858600000000081E-2</v>
      </c>
      <c r="G640">
        <f t="shared" si="28"/>
        <v>0.48903710727416672</v>
      </c>
      <c r="I640" t="s">
        <v>39</v>
      </c>
      <c r="J640">
        <f t="shared" si="29"/>
        <v>0</v>
      </c>
    </row>
    <row r="641" spans="1:10" x14ac:dyDescent="0.25">
      <c r="A641">
        <v>5.61</v>
      </c>
      <c r="B641">
        <v>11</v>
      </c>
      <c r="C641">
        <v>0.76964999999999995</v>
      </c>
      <c r="D641">
        <v>4.8410000000000002E-2</v>
      </c>
      <c r="E641">
        <v>-8.4180000000000005E-2</v>
      </c>
      <c r="F641">
        <f t="shared" si="27"/>
        <v>0.11525009999999991</v>
      </c>
      <c r="G641">
        <f t="shared" si="28"/>
        <v>0.52878067523503525</v>
      </c>
      <c r="I641" t="s">
        <v>39</v>
      </c>
      <c r="J641">
        <f t="shared" si="29"/>
        <v>0</v>
      </c>
    </row>
    <row r="642" spans="1:10" x14ac:dyDescent="0.25">
      <c r="A642">
        <v>10.48</v>
      </c>
      <c r="B642">
        <v>15</v>
      </c>
      <c r="C642">
        <v>0.76964999999999995</v>
      </c>
      <c r="D642">
        <v>4.8410000000000002E-2</v>
      </c>
      <c r="E642">
        <v>-8.4180000000000005E-2</v>
      </c>
      <c r="F642">
        <f t="shared" si="27"/>
        <v>1.4286799999999822E-2</v>
      </c>
      <c r="G642">
        <f t="shared" si="28"/>
        <v>0.50357163924880943</v>
      </c>
      <c r="I642" t="s">
        <v>38</v>
      </c>
      <c r="J642">
        <f t="shared" si="29"/>
        <v>1</v>
      </c>
    </row>
    <row r="643" spans="1:10" x14ac:dyDescent="0.25">
      <c r="A643">
        <v>10.66</v>
      </c>
      <c r="B643">
        <v>14</v>
      </c>
      <c r="C643">
        <v>0.76964999999999995</v>
      </c>
      <c r="D643">
        <v>4.8410000000000002E-2</v>
      </c>
      <c r="E643">
        <v>-8.4180000000000005E-2</v>
      </c>
      <c r="F643">
        <f t="shared" ref="F643:F706" si="30">C643+SUMPRODUCT(A643:B643,D643:E643)</f>
        <v>0.10718059999999996</v>
      </c>
      <c r="G643">
        <f t="shared" ref="G643:G706" si="31">EXP(F643)/(1+EXP(F643))</f>
        <v>0.52676952825504209</v>
      </c>
      <c r="I643" t="s">
        <v>38</v>
      </c>
      <c r="J643">
        <f t="shared" ref="J643:J706" si="32">IF(I643="Yes",1,0)</f>
        <v>1</v>
      </c>
    </row>
    <row r="644" spans="1:10" x14ac:dyDescent="0.25">
      <c r="A644">
        <v>7.78</v>
      </c>
      <c r="B644">
        <v>16</v>
      </c>
      <c r="C644">
        <v>0.76964999999999995</v>
      </c>
      <c r="D644">
        <v>4.8410000000000002E-2</v>
      </c>
      <c r="E644">
        <v>-8.4180000000000005E-2</v>
      </c>
      <c r="F644">
        <f t="shared" si="30"/>
        <v>-0.20060020000000012</v>
      </c>
      <c r="G644">
        <f t="shared" si="31"/>
        <v>0.45001744768837426</v>
      </c>
      <c r="I644" t="s">
        <v>38</v>
      </c>
      <c r="J644">
        <f t="shared" si="32"/>
        <v>1</v>
      </c>
    </row>
    <row r="645" spans="1:10" x14ac:dyDescent="0.25">
      <c r="A645">
        <v>4.9400000000000004</v>
      </c>
      <c r="B645">
        <v>17</v>
      </c>
      <c r="C645">
        <v>0.76964999999999995</v>
      </c>
      <c r="D645">
        <v>4.8410000000000002E-2</v>
      </c>
      <c r="E645">
        <v>-8.4180000000000005E-2</v>
      </c>
      <c r="F645">
        <f t="shared" si="30"/>
        <v>-0.4222646000000001</v>
      </c>
      <c r="G645">
        <f t="shared" si="31"/>
        <v>0.39597497844000112</v>
      </c>
      <c r="I645" t="s">
        <v>38</v>
      </c>
      <c r="J645">
        <f t="shared" si="32"/>
        <v>1</v>
      </c>
    </row>
    <row r="646" spans="1:10" x14ac:dyDescent="0.25">
      <c r="A646">
        <v>7.43</v>
      </c>
      <c r="B646">
        <v>10</v>
      </c>
      <c r="C646">
        <v>0.76964999999999995</v>
      </c>
      <c r="D646">
        <v>4.8410000000000002E-2</v>
      </c>
      <c r="E646">
        <v>-8.4180000000000005E-2</v>
      </c>
      <c r="F646">
        <f t="shared" si="30"/>
        <v>0.28753629999999986</v>
      </c>
      <c r="G646">
        <f t="shared" si="31"/>
        <v>0.57139287168097119</v>
      </c>
      <c r="I646" t="s">
        <v>38</v>
      </c>
      <c r="J646">
        <f t="shared" si="32"/>
        <v>1</v>
      </c>
    </row>
    <row r="647" spans="1:10" x14ac:dyDescent="0.25">
      <c r="A647">
        <v>4.74</v>
      </c>
      <c r="B647">
        <v>10</v>
      </c>
      <c r="C647">
        <v>0.76964999999999995</v>
      </c>
      <c r="D647">
        <v>4.8410000000000002E-2</v>
      </c>
      <c r="E647">
        <v>-8.4180000000000005E-2</v>
      </c>
      <c r="F647">
        <f t="shared" si="30"/>
        <v>0.15731339999999983</v>
      </c>
      <c r="G647">
        <f t="shared" si="31"/>
        <v>0.53924744366954946</v>
      </c>
      <c r="I647" t="s">
        <v>38</v>
      </c>
      <c r="J647">
        <f t="shared" si="32"/>
        <v>1</v>
      </c>
    </row>
    <row r="648" spans="1:10" x14ac:dyDescent="0.25">
      <c r="A648">
        <v>5.32</v>
      </c>
      <c r="B648">
        <v>13</v>
      </c>
      <c r="C648">
        <v>0.76964999999999995</v>
      </c>
      <c r="D648">
        <v>4.8410000000000002E-2</v>
      </c>
      <c r="E648">
        <v>-8.4180000000000005E-2</v>
      </c>
      <c r="F648">
        <f t="shared" si="30"/>
        <v>-6.714880000000012E-2</v>
      </c>
      <c r="G648">
        <f t="shared" si="31"/>
        <v>0.48321910489348235</v>
      </c>
      <c r="I648" t="s">
        <v>39</v>
      </c>
      <c r="J648">
        <f t="shared" si="32"/>
        <v>0</v>
      </c>
    </row>
    <row r="649" spans="1:10" x14ac:dyDescent="0.25">
      <c r="A649">
        <v>9.9499999999999993</v>
      </c>
      <c r="B649">
        <v>16</v>
      </c>
      <c r="C649">
        <v>0.76964999999999995</v>
      </c>
      <c r="D649">
        <v>4.8410000000000002E-2</v>
      </c>
      <c r="E649">
        <v>-8.4180000000000005E-2</v>
      </c>
      <c r="F649">
        <f t="shared" si="30"/>
        <v>-9.5550500000000094E-2</v>
      </c>
      <c r="G649">
        <f t="shared" si="31"/>
        <v>0.47613053272077555</v>
      </c>
      <c r="I649" t="s">
        <v>38</v>
      </c>
      <c r="J649">
        <f t="shared" si="32"/>
        <v>1</v>
      </c>
    </row>
    <row r="650" spans="1:10" x14ac:dyDescent="0.25">
      <c r="A650">
        <v>10.07</v>
      </c>
      <c r="B650">
        <v>18</v>
      </c>
      <c r="C650">
        <v>0.76964999999999995</v>
      </c>
      <c r="D650">
        <v>4.8410000000000002E-2</v>
      </c>
      <c r="E650">
        <v>-8.4180000000000005E-2</v>
      </c>
      <c r="F650">
        <f t="shared" si="30"/>
        <v>-0.25810130000000009</v>
      </c>
      <c r="G650">
        <f t="shared" si="31"/>
        <v>0.43583050786047978</v>
      </c>
      <c r="I650" t="s">
        <v>39</v>
      </c>
      <c r="J650">
        <f t="shared" si="32"/>
        <v>0</v>
      </c>
    </row>
    <row r="651" spans="1:10" x14ac:dyDescent="0.25">
      <c r="A651">
        <v>8.68</v>
      </c>
      <c r="B651">
        <v>12</v>
      </c>
      <c r="C651">
        <v>0.76964999999999995</v>
      </c>
      <c r="D651">
        <v>4.8410000000000002E-2</v>
      </c>
      <c r="E651">
        <v>-8.4180000000000005E-2</v>
      </c>
      <c r="F651">
        <f t="shared" si="30"/>
        <v>0.17968879999999998</v>
      </c>
      <c r="G651">
        <f t="shared" si="31"/>
        <v>0.54480171808894484</v>
      </c>
      <c r="I651" t="s">
        <v>39</v>
      </c>
      <c r="J651">
        <f t="shared" si="32"/>
        <v>0</v>
      </c>
    </row>
    <row r="652" spans="1:10" x14ac:dyDescent="0.25">
      <c r="A652">
        <v>6.03</v>
      </c>
      <c r="B652">
        <v>14</v>
      </c>
      <c r="C652">
        <v>0.76964999999999995</v>
      </c>
      <c r="D652">
        <v>4.8410000000000002E-2</v>
      </c>
      <c r="E652">
        <v>-8.4180000000000005E-2</v>
      </c>
      <c r="F652">
        <f t="shared" si="30"/>
        <v>-0.11695770000000005</v>
      </c>
      <c r="G652">
        <f t="shared" si="31"/>
        <v>0.47079386022981956</v>
      </c>
      <c r="I652" t="s">
        <v>39</v>
      </c>
      <c r="J652">
        <f t="shared" si="32"/>
        <v>0</v>
      </c>
    </row>
    <row r="653" spans="1:10" x14ac:dyDescent="0.25">
      <c r="A653">
        <v>8.07</v>
      </c>
      <c r="B653">
        <v>10</v>
      </c>
      <c r="C653">
        <v>0.76964999999999995</v>
      </c>
      <c r="D653">
        <v>4.8410000000000002E-2</v>
      </c>
      <c r="E653">
        <v>-8.4180000000000005E-2</v>
      </c>
      <c r="F653">
        <f t="shared" si="30"/>
        <v>0.31851869999999988</v>
      </c>
      <c r="G653">
        <f t="shared" si="31"/>
        <v>0.57896320562948078</v>
      </c>
      <c r="I653" t="s">
        <v>38</v>
      </c>
      <c r="J653">
        <f t="shared" si="32"/>
        <v>1</v>
      </c>
    </row>
    <row r="654" spans="1:10" x14ac:dyDescent="0.25">
      <c r="A654">
        <v>12.11</v>
      </c>
      <c r="B654">
        <v>18</v>
      </c>
      <c r="C654">
        <v>0.76964999999999995</v>
      </c>
      <c r="D654">
        <v>4.8410000000000002E-2</v>
      </c>
      <c r="E654">
        <v>-8.4180000000000005E-2</v>
      </c>
      <c r="F654">
        <f t="shared" si="30"/>
        <v>-0.15934490000000023</v>
      </c>
      <c r="G654">
        <f t="shared" si="31"/>
        <v>0.46024785098984689</v>
      </c>
      <c r="I654" t="s">
        <v>39</v>
      </c>
      <c r="J654">
        <f t="shared" si="32"/>
        <v>0</v>
      </c>
    </row>
    <row r="655" spans="1:10" x14ac:dyDescent="0.25">
      <c r="A655">
        <v>8.7899999999999991</v>
      </c>
      <c r="B655">
        <v>10</v>
      </c>
      <c r="C655">
        <v>0.76964999999999995</v>
      </c>
      <c r="D655">
        <v>4.8410000000000002E-2</v>
      </c>
      <c r="E655">
        <v>-8.4180000000000005E-2</v>
      </c>
      <c r="F655">
        <f t="shared" si="30"/>
        <v>0.3533738999999998</v>
      </c>
      <c r="G655">
        <f t="shared" si="31"/>
        <v>0.587435501073722</v>
      </c>
      <c r="I655" t="s">
        <v>38</v>
      </c>
      <c r="J655">
        <f t="shared" si="32"/>
        <v>1</v>
      </c>
    </row>
    <row r="656" spans="1:10" x14ac:dyDescent="0.25">
      <c r="A656">
        <v>6.67</v>
      </c>
      <c r="B656">
        <v>18</v>
      </c>
      <c r="C656">
        <v>0.76964999999999995</v>
      </c>
      <c r="D656">
        <v>4.8410000000000002E-2</v>
      </c>
      <c r="E656">
        <v>-8.4180000000000005E-2</v>
      </c>
      <c r="F656">
        <f t="shared" si="30"/>
        <v>-0.42269530000000022</v>
      </c>
      <c r="G656">
        <f t="shared" si="31"/>
        <v>0.3958719687498371</v>
      </c>
      <c r="I656" t="s">
        <v>38</v>
      </c>
      <c r="J656">
        <f t="shared" si="32"/>
        <v>1</v>
      </c>
    </row>
    <row r="657" spans="1:10" x14ac:dyDescent="0.25">
      <c r="A657">
        <v>7.56</v>
      </c>
      <c r="B657">
        <v>16</v>
      </c>
      <c r="C657">
        <v>0.76964999999999995</v>
      </c>
      <c r="D657">
        <v>4.8410000000000002E-2</v>
      </c>
      <c r="E657">
        <v>-8.4180000000000005E-2</v>
      </c>
      <c r="F657">
        <f t="shared" si="30"/>
        <v>-0.21125040000000017</v>
      </c>
      <c r="G657">
        <f t="shared" si="31"/>
        <v>0.4473829319279195</v>
      </c>
      <c r="I657" t="s">
        <v>39</v>
      </c>
      <c r="J657">
        <f t="shared" si="32"/>
        <v>0</v>
      </c>
    </row>
    <row r="658" spans="1:10" x14ac:dyDescent="0.25">
      <c r="A658">
        <v>13.28</v>
      </c>
      <c r="B658">
        <v>11</v>
      </c>
      <c r="C658">
        <v>0.76964999999999995</v>
      </c>
      <c r="D658">
        <v>4.8410000000000002E-2</v>
      </c>
      <c r="E658">
        <v>-8.4180000000000005E-2</v>
      </c>
      <c r="F658">
        <f t="shared" si="30"/>
        <v>0.48655479999999995</v>
      </c>
      <c r="G658">
        <f t="shared" si="31"/>
        <v>0.61929449609693454</v>
      </c>
      <c r="I658" t="s">
        <v>38</v>
      </c>
      <c r="J658">
        <f t="shared" si="32"/>
        <v>1</v>
      </c>
    </row>
    <row r="659" spans="1:10" x14ac:dyDescent="0.25">
      <c r="A659">
        <v>7.23</v>
      </c>
      <c r="B659">
        <v>11</v>
      </c>
      <c r="C659">
        <v>0.76964999999999995</v>
      </c>
      <c r="D659">
        <v>4.8410000000000002E-2</v>
      </c>
      <c r="E659">
        <v>-8.4180000000000005E-2</v>
      </c>
      <c r="F659">
        <f t="shared" si="30"/>
        <v>0.19367429999999997</v>
      </c>
      <c r="G659">
        <f t="shared" si="31"/>
        <v>0.54826779322882724</v>
      </c>
      <c r="I659" t="s">
        <v>39</v>
      </c>
      <c r="J659">
        <f t="shared" si="32"/>
        <v>0</v>
      </c>
    </row>
    <row r="660" spans="1:10" x14ac:dyDescent="0.25">
      <c r="A660">
        <v>4.1900000000000004</v>
      </c>
      <c r="B660">
        <v>14</v>
      </c>
      <c r="C660">
        <v>0.76964999999999995</v>
      </c>
      <c r="D660">
        <v>4.8410000000000002E-2</v>
      </c>
      <c r="E660">
        <v>-8.4180000000000005E-2</v>
      </c>
      <c r="F660">
        <f t="shared" si="30"/>
        <v>-0.20603210000000005</v>
      </c>
      <c r="G660">
        <f t="shared" si="31"/>
        <v>0.44867341117354381</v>
      </c>
      <c r="I660" t="s">
        <v>38</v>
      </c>
      <c r="J660">
        <f t="shared" si="32"/>
        <v>1</v>
      </c>
    </row>
    <row r="661" spans="1:10" x14ac:dyDescent="0.25">
      <c r="A661">
        <v>4.0999999999999996</v>
      </c>
      <c r="B661">
        <v>13</v>
      </c>
      <c r="C661">
        <v>0.76964999999999995</v>
      </c>
      <c r="D661">
        <v>4.8410000000000002E-2</v>
      </c>
      <c r="E661">
        <v>-8.4180000000000005E-2</v>
      </c>
      <c r="F661">
        <f t="shared" si="30"/>
        <v>-0.12620900000000013</v>
      </c>
      <c r="G661">
        <f t="shared" si="31"/>
        <v>0.46848956561879734</v>
      </c>
      <c r="I661" t="s">
        <v>38</v>
      </c>
      <c r="J661">
        <f t="shared" si="32"/>
        <v>1</v>
      </c>
    </row>
    <row r="662" spans="1:10" x14ac:dyDescent="0.25">
      <c r="A662">
        <v>2.52</v>
      </c>
      <c r="B662">
        <v>16</v>
      </c>
      <c r="C662">
        <v>0.76964999999999995</v>
      </c>
      <c r="D662">
        <v>4.8410000000000002E-2</v>
      </c>
      <c r="E662">
        <v>-8.4180000000000005E-2</v>
      </c>
      <c r="F662">
        <f t="shared" si="30"/>
        <v>-0.45523680000000022</v>
      </c>
      <c r="G662">
        <f t="shared" si="31"/>
        <v>0.38811639375708473</v>
      </c>
      <c r="I662" t="s">
        <v>39</v>
      </c>
      <c r="J662">
        <f t="shared" si="32"/>
        <v>0</v>
      </c>
    </row>
    <row r="663" spans="1:10" x14ac:dyDescent="0.25">
      <c r="A663">
        <v>3.62</v>
      </c>
      <c r="B663">
        <v>12</v>
      </c>
      <c r="C663">
        <v>0.76964999999999995</v>
      </c>
      <c r="D663">
        <v>4.8410000000000002E-2</v>
      </c>
      <c r="E663">
        <v>-8.4180000000000005E-2</v>
      </c>
      <c r="F663">
        <f t="shared" si="30"/>
        <v>-6.5265799999999929E-2</v>
      </c>
      <c r="G663">
        <f t="shared" si="31"/>
        <v>0.48368933936334557</v>
      </c>
      <c r="I663" t="s">
        <v>38</v>
      </c>
      <c r="J663">
        <f t="shared" si="32"/>
        <v>1</v>
      </c>
    </row>
    <row r="664" spans="1:10" x14ac:dyDescent="0.25">
      <c r="A664">
        <v>6.42</v>
      </c>
      <c r="B664">
        <v>17</v>
      </c>
      <c r="C664">
        <v>0.76964999999999995</v>
      </c>
      <c r="D664">
        <v>4.8410000000000002E-2</v>
      </c>
      <c r="E664">
        <v>-8.4180000000000005E-2</v>
      </c>
      <c r="F664">
        <f t="shared" si="30"/>
        <v>-0.35061779999999998</v>
      </c>
      <c r="G664">
        <f t="shared" si="31"/>
        <v>0.41323261421330604</v>
      </c>
      <c r="I664" t="s">
        <v>38</v>
      </c>
      <c r="J664">
        <f t="shared" si="32"/>
        <v>1</v>
      </c>
    </row>
    <row r="665" spans="1:10" x14ac:dyDescent="0.25">
      <c r="A665">
        <v>5.56</v>
      </c>
      <c r="B665">
        <v>15</v>
      </c>
      <c r="C665">
        <v>0.76964999999999995</v>
      </c>
      <c r="D665">
        <v>4.8410000000000002E-2</v>
      </c>
      <c r="E665">
        <v>-8.4180000000000005E-2</v>
      </c>
      <c r="F665">
        <f t="shared" si="30"/>
        <v>-0.22389040000000016</v>
      </c>
      <c r="G665">
        <f t="shared" si="31"/>
        <v>0.44426004502113042</v>
      </c>
      <c r="I665" t="s">
        <v>38</v>
      </c>
      <c r="J665">
        <f t="shared" si="32"/>
        <v>1</v>
      </c>
    </row>
    <row r="666" spans="1:10" x14ac:dyDescent="0.25">
      <c r="A666">
        <v>5.94</v>
      </c>
      <c r="B666">
        <v>10</v>
      </c>
      <c r="C666">
        <v>0.76964999999999995</v>
      </c>
      <c r="D666">
        <v>4.8410000000000002E-2</v>
      </c>
      <c r="E666">
        <v>-8.4180000000000005E-2</v>
      </c>
      <c r="F666">
        <f t="shared" si="30"/>
        <v>0.21540539999999986</v>
      </c>
      <c r="G666">
        <f t="shared" si="31"/>
        <v>0.55364408871369486</v>
      </c>
      <c r="I666" t="s">
        <v>39</v>
      </c>
      <c r="J666">
        <f t="shared" si="32"/>
        <v>0</v>
      </c>
    </row>
    <row r="667" spans="1:10" x14ac:dyDescent="0.25">
      <c r="A667">
        <v>4.0999999999999996</v>
      </c>
      <c r="B667">
        <v>13</v>
      </c>
      <c r="C667">
        <v>0.76964999999999995</v>
      </c>
      <c r="D667">
        <v>4.8410000000000002E-2</v>
      </c>
      <c r="E667">
        <v>-8.4180000000000005E-2</v>
      </c>
      <c r="F667">
        <f t="shared" si="30"/>
        <v>-0.12620900000000013</v>
      </c>
      <c r="G667">
        <f t="shared" si="31"/>
        <v>0.46848956561879734</v>
      </c>
      <c r="I667" t="s">
        <v>38</v>
      </c>
      <c r="J667">
        <f t="shared" si="32"/>
        <v>1</v>
      </c>
    </row>
    <row r="668" spans="1:10" x14ac:dyDescent="0.25">
      <c r="A668">
        <v>2.0499999999999998</v>
      </c>
      <c r="B668">
        <v>14</v>
      </c>
      <c r="C668">
        <v>0.76964999999999995</v>
      </c>
      <c r="D668">
        <v>4.8410000000000002E-2</v>
      </c>
      <c r="E668">
        <v>-8.4180000000000005E-2</v>
      </c>
      <c r="F668">
        <f t="shared" si="30"/>
        <v>-0.3096295</v>
      </c>
      <c r="G668">
        <f t="shared" si="31"/>
        <v>0.4232051762903965</v>
      </c>
      <c r="I668" t="s">
        <v>39</v>
      </c>
      <c r="J668">
        <f t="shared" si="32"/>
        <v>0</v>
      </c>
    </row>
    <row r="669" spans="1:10" x14ac:dyDescent="0.25">
      <c r="A669">
        <v>8.74</v>
      </c>
      <c r="B669">
        <v>11</v>
      </c>
      <c r="C669">
        <v>0.76964999999999995</v>
      </c>
      <c r="D669">
        <v>4.8410000000000002E-2</v>
      </c>
      <c r="E669">
        <v>-8.4180000000000005E-2</v>
      </c>
      <c r="F669">
        <f t="shared" si="30"/>
        <v>0.26677339999999994</v>
      </c>
      <c r="G669">
        <f t="shared" si="31"/>
        <v>0.56630060853899444</v>
      </c>
      <c r="I669" t="s">
        <v>38</v>
      </c>
      <c r="J669">
        <f t="shared" si="32"/>
        <v>1</v>
      </c>
    </row>
    <row r="670" spans="1:10" x14ac:dyDescent="0.25">
      <c r="A670">
        <v>5.68</v>
      </c>
      <c r="B670">
        <v>10</v>
      </c>
      <c r="C670">
        <v>0.76964999999999995</v>
      </c>
      <c r="D670">
        <v>4.8410000000000002E-2</v>
      </c>
      <c r="E670">
        <v>-8.4180000000000005E-2</v>
      </c>
      <c r="F670">
        <f t="shared" si="30"/>
        <v>0.20281879999999985</v>
      </c>
      <c r="G670">
        <f t="shared" si="31"/>
        <v>0.5505315985722371</v>
      </c>
      <c r="I670" t="s">
        <v>38</v>
      </c>
      <c r="J670">
        <f t="shared" si="32"/>
        <v>1</v>
      </c>
    </row>
    <row r="671" spans="1:10" x14ac:dyDescent="0.25">
      <c r="A671">
        <v>4.97</v>
      </c>
      <c r="B671">
        <v>15</v>
      </c>
      <c r="C671">
        <v>0.76964999999999995</v>
      </c>
      <c r="D671">
        <v>4.8410000000000002E-2</v>
      </c>
      <c r="E671">
        <v>-8.4180000000000005E-2</v>
      </c>
      <c r="F671">
        <f t="shared" si="30"/>
        <v>-0.2524523000000003</v>
      </c>
      <c r="G671">
        <f t="shared" si="31"/>
        <v>0.43721999682482127</v>
      </c>
      <c r="I671" t="s">
        <v>38</v>
      </c>
      <c r="J671">
        <f t="shared" si="32"/>
        <v>1</v>
      </c>
    </row>
    <row r="672" spans="1:10" x14ac:dyDescent="0.25">
      <c r="A672">
        <v>8.19</v>
      </c>
      <c r="B672">
        <v>18</v>
      </c>
      <c r="C672">
        <v>0.76964999999999995</v>
      </c>
      <c r="D672">
        <v>4.8410000000000002E-2</v>
      </c>
      <c r="E672">
        <v>-8.4180000000000005E-2</v>
      </c>
      <c r="F672">
        <f t="shared" si="30"/>
        <v>-0.34911210000000015</v>
      </c>
      <c r="G672">
        <f t="shared" si="31"/>
        <v>0.41359775106610802</v>
      </c>
      <c r="I672" t="s">
        <v>38</v>
      </c>
      <c r="J672">
        <f t="shared" si="32"/>
        <v>1</v>
      </c>
    </row>
    <row r="673" spans="1:10" x14ac:dyDescent="0.25">
      <c r="A673">
        <v>7.78</v>
      </c>
      <c r="B673">
        <v>17</v>
      </c>
      <c r="C673">
        <v>0.76964999999999995</v>
      </c>
      <c r="D673">
        <v>4.8410000000000002E-2</v>
      </c>
      <c r="E673">
        <v>-8.4180000000000005E-2</v>
      </c>
      <c r="F673">
        <f t="shared" si="30"/>
        <v>-0.28478020000000015</v>
      </c>
      <c r="G673">
        <f t="shared" si="31"/>
        <v>0.42928223804805277</v>
      </c>
      <c r="I673" t="s">
        <v>38</v>
      </c>
      <c r="J673">
        <f t="shared" si="32"/>
        <v>1</v>
      </c>
    </row>
    <row r="674" spans="1:10" x14ac:dyDescent="0.25">
      <c r="A674">
        <v>3.02</v>
      </c>
      <c r="B674">
        <v>15</v>
      </c>
      <c r="C674">
        <v>0.76964999999999995</v>
      </c>
      <c r="D674">
        <v>4.8410000000000002E-2</v>
      </c>
      <c r="E674">
        <v>-8.4180000000000005E-2</v>
      </c>
      <c r="F674">
        <f t="shared" si="30"/>
        <v>-0.34685180000000027</v>
      </c>
      <c r="G674">
        <f t="shared" si="31"/>
        <v>0.41414605898697743</v>
      </c>
      <c r="I674" t="s">
        <v>38</v>
      </c>
      <c r="J674">
        <f t="shared" si="32"/>
        <v>1</v>
      </c>
    </row>
    <row r="675" spans="1:10" x14ac:dyDescent="0.25">
      <c r="A675">
        <v>4.3600000000000003</v>
      </c>
      <c r="B675">
        <v>17</v>
      </c>
      <c r="C675">
        <v>0.76964999999999995</v>
      </c>
      <c r="D675">
        <v>4.8410000000000002E-2</v>
      </c>
      <c r="E675">
        <v>-8.4180000000000005E-2</v>
      </c>
      <c r="F675">
        <f t="shared" si="30"/>
        <v>-0.45034240000000003</v>
      </c>
      <c r="G675">
        <f t="shared" si="31"/>
        <v>0.38927936046757716</v>
      </c>
      <c r="I675" t="s">
        <v>38</v>
      </c>
      <c r="J675">
        <f t="shared" si="32"/>
        <v>1</v>
      </c>
    </row>
    <row r="676" spans="1:10" x14ac:dyDescent="0.25">
      <c r="A676">
        <v>9.39</v>
      </c>
      <c r="B676">
        <v>17</v>
      </c>
      <c r="C676">
        <v>0.76964999999999995</v>
      </c>
      <c r="D676">
        <v>4.8410000000000002E-2</v>
      </c>
      <c r="E676">
        <v>-8.4180000000000005E-2</v>
      </c>
      <c r="F676">
        <f t="shared" si="30"/>
        <v>-0.20684009999999997</v>
      </c>
      <c r="G676">
        <f t="shared" si="31"/>
        <v>0.44847354808344259</v>
      </c>
      <c r="I676" t="s">
        <v>38</v>
      </c>
      <c r="J676">
        <f t="shared" si="32"/>
        <v>1</v>
      </c>
    </row>
    <row r="677" spans="1:10" x14ac:dyDescent="0.25">
      <c r="A677">
        <v>12.04</v>
      </c>
      <c r="B677">
        <v>12</v>
      </c>
      <c r="C677">
        <v>0.76964999999999995</v>
      </c>
      <c r="D677">
        <v>4.8410000000000002E-2</v>
      </c>
      <c r="E677">
        <v>-8.4180000000000005E-2</v>
      </c>
      <c r="F677">
        <f t="shared" si="30"/>
        <v>0.34234639999999994</v>
      </c>
      <c r="G677">
        <f t="shared" si="31"/>
        <v>0.5847603787152027</v>
      </c>
      <c r="I677" t="s">
        <v>38</v>
      </c>
      <c r="J677">
        <f t="shared" si="32"/>
        <v>1</v>
      </c>
    </row>
    <row r="678" spans="1:10" x14ac:dyDescent="0.25">
      <c r="A678">
        <v>8.23</v>
      </c>
      <c r="B678">
        <v>11</v>
      </c>
      <c r="C678">
        <v>0.76964999999999995</v>
      </c>
      <c r="D678">
        <v>4.8410000000000002E-2</v>
      </c>
      <c r="E678">
        <v>-8.4180000000000005E-2</v>
      </c>
      <c r="F678">
        <f t="shared" si="30"/>
        <v>0.24208429999999992</v>
      </c>
      <c r="G678">
        <f t="shared" si="31"/>
        <v>0.56022722813063774</v>
      </c>
      <c r="I678" t="s">
        <v>39</v>
      </c>
      <c r="J678">
        <f t="shared" si="32"/>
        <v>0</v>
      </c>
    </row>
    <row r="679" spans="1:10" x14ac:dyDescent="0.25">
      <c r="A679">
        <v>4.83</v>
      </c>
      <c r="B679">
        <v>17</v>
      </c>
      <c r="C679">
        <v>0.76964999999999995</v>
      </c>
      <c r="D679">
        <v>4.8410000000000002E-2</v>
      </c>
      <c r="E679">
        <v>-8.4180000000000005E-2</v>
      </c>
      <c r="F679">
        <f t="shared" si="30"/>
        <v>-0.42758969999999996</v>
      </c>
      <c r="G679">
        <f t="shared" si="31"/>
        <v>0.39470203558597217</v>
      </c>
      <c r="I679" t="s">
        <v>39</v>
      </c>
      <c r="J679">
        <f t="shared" si="32"/>
        <v>0</v>
      </c>
    </row>
    <row r="680" spans="1:10" x14ac:dyDescent="0.25">
      <c r="A680">
        <v>2.34</v>
      </c>
      <c r="B680">
        <v>10</v>
      </c>
      <c r="C680">
        <v>0.76964999999999995</v>
      </c>
      <c r="D680">
        <v>4.8410000000000002E-2</v>
      </c>
      <c r="E680">
        <v>-8.4180000000000005E-2</v>
      </c>
      <c r="F680">
        <f t="shared" si="30"/>
        <v>4.1129399999999872E-2</v>
      </c>
      <c r="G680">
        <f t="shared" si="31"/>
        <v>0.51028090075295141</v>
      </c>
      <c r="I680" t="s">
        <v>39</v>
      </c>
      <c r="J680">
        <f t="shared" si="32"/>
        <v>0</v>
      </c>
    </row>
    <row r="681" spans="1:10" x14ac:dyDescent="0.25">
      <c r="A681">
        <v>5.73</v>
      </c>
      <c r="B681">
        <v>16</v>
      </c>
      <c r="C681">
        <v>0.76964999999999995</v>
      </c>
      <c r="D681">
        <v>4.8410000000000002E-2</v>
      </c>
      <c r="E681">
        <v>-8.4180000000000005E-2</v>
      </c>
      <c r="F681">
        <f t="shared" si="30"/>
        <v>-0.29984070000000007</v>
      </c>
      <c r="G681">
        <f t="shared" si="31"/>
        <v>0.42559642585912011</v>
      </c>
      <c r="I681" t="s">
        <v>39</v>
      </c>
      <c r="J681">
        <f t="shared" si="32"/>
        <v>0</v>
      </c>
    </row>
    <row r="682" spans="1:10" x14ac:dyDescent="0.25">
      <c r="A682">
        <v>4.34</v>
      </c>
      <c r="B682">
        <v>12</v>
      </c>
      <c r="C682">
        <v>0.76964999999999995</v>
      </c>
      <c r="D682">
        <v>4.8410000000000002E-2</v>
      </c>
      <c r="E682">
        <v>-8.4180000000000005E-2</v>
      </c>
      <c r="F682">
        <f t="shared" si="30"/>
        <v>-3.0410599999999954E-2</v>
      </c>
      <c r="G682">
        <f t="shared" si="31"/>
        <v>0.49239793585962233</v>
      </c>
      <c r="I682" t="s">
        <v>39</v>
      </c>
      <c r="J682">
        <f t="shared" si="32"/>
        <v>0</v>
      </c>
    </row>
    <row r="683" spans="1:10" x14ac:dyDescent="0.25">
      <c r="A683">
        <v>9.6999999999999993</v>
      </c>
      <c r="B683">
        <v>12</v>
      </c>
      <c r="C683">
        <v>0.76964999999999995</v>
      </c>
      <c r="D683">
        <v>4.8410000000000002E-2</v>
      </c>
      <c r="E683">
        <v>-8.4180000000000005E-2</v>
      </c>
      <c r="F683">
        <f t="shared" si="30"/>
        <v>0.22906699999999991</v>
      </c>
      <c r="G683">
        <f t="shared" si="31"/>
        <v>0.55701765005613935</v>
      </c>
      <c r="I683" t="s">
        <v>38</v>
      </c>
      <c r="J683">
        <f t="shared" si="32"/>
        <v>1</v>
      </c>
    </row>
    <row r="684" spans="1:10" x14ac:dyDescent="0.25">
      <c r="A684">
        <v>10.62</v>
      </c>
      <c r="B684">
        <v>11</v>
      </c>
      <c r="C684">
        <v>0.76964999999999995</v>
      </c>
      <c r="D684">
        <v>4.8410000000000002E-2</v>
      </c>
      <c r="E684">
        <v>-8.4180000000000005E-2</v>
      </c>
      <c r="F684">
        <f t="shared" si="30"/>
        <v>0.35778419999999989</v>
      </c>
      <c r="G684">
        <f t="shared" si="31"/>
        <v>0.5885039457343948</v>
      </c>
      <c r="I684" t="s">
        <v>38</v>
      </c>
      <c r="J684">
        <f t="shared" si="32"/>
        <v>1</v>
      </c>
    </row>
    <row r="685" spans="1:10" x14ac:dyDescent="0.25">
      <c r="A685">
        <v>10.59</v>
      </c>
      <c r="B685">
        <v>11</v>
      </c>
      <c r="C685">
        <v>0.76964999999999995</v>
      </c>
      <c r="D685">
        <v>4.8410000000000002E-2</v>
      </c>
      <c r="E685">
        <v>-8.4180000000000005E-2</v>
      </c>
      <c r="F685">
        <f t="shared" si="30"/>
        <v>0.35633189999999992</v>
      </c>
      <c r="G685">
        <f t="shared" si="31"/>
        <v>0.58815220137598778</v>
      </c>
      <c r="I685" t="s">
        <v>38</v>
      </c>
      <c r="J685">
        <f t="shared" si="32"/>
        <v>1</v>
      </c>
    </row>
    <row r="686" spans="1:10" x14ac:dyDescent="0.25">
      <c r="A686">
        <v>6.43</v>
      </c>
      <c r="B686">
        <v>13</v>
      </c>
      <c r="C686">
        <v>0.76964999999999995</v>
      </c>
      <c r="D686">
        <v>4.8410000000000002E-2</v>
      </c>
      <c r="E686">
        <v>-8.4180000000000005E-2</v>
      </c>
      <c r="F686">
        <f t="shared" si="30"/>
        <v>-1.3413700000000084E-2</v>
      </c>
      <c r="G686">
        <f t="shared" si="31"/>
        <v>0.49664662528016745</v>
      </c>
      <c r="I686" t="s">
        <v>39</v>
      </c>
      <c r="J686">
        <f t="shared" si="32"/>
        <v>0</v>
      </c>
    </row>
    <row r="687" spans="1:10" x14ac:dyDescent="0.25">
      <c r="A687">
        <v>7.49</v>
      </c>
      <c r="B687">
        <v>14</v>
      </c>
      <c r="C687">
        <v>0.76964999999999995</v>
      </c>
      <c r="D687">
        <v>4.8410000000000002E-2</v>
      </c>
      <c r="E687">
        <v>-8.4180000000000005E-2</v>
      </c>
      <c r="F687">
        <f t="shared" si="30"/>
        <v>-4.6279100000000017E-2</v>
      </c>
      <c r="G687">
        <f t="shared" si="31"/>
        <v>0.48843228952654466</v>
      </c>
      <c r="I687" t="s">
        <v>39</v>
      </c>
      <c r="J687">
        <f t="shared" si="32"/>
        <v>0</v>
      </c>
    </row>
    <row r="688" spans="1:10" x14ac:dyDescent="0.25">
      <c r="A688">
        <v>3.45</v>
      </c>
      <c r="B688">
        <v>14</v>
      </c>
      <c r="C688">
        <v>0.76964999999999995</v>
      </c>
      <c r="D688">
        <v>4.8410000000000002E-2</v>
      </c>
      <c r="E688">
        <v>-8.4180000000000005E-2</v>
      </c>
      <c r="F688">
        <f t="shared" si="30"/>
        <v>-0.2418555</v>
      </c>
      <c r="G688">
        <f t="shared" si="31"/>
        <v>0.43982914271531692</v>
      </c>
      <c r="I688" t="s">
        <v>39</v>
      </c>
      <c r="J688">
        <f t="shared" si="32"/>
        <v>0</v>
      </c>
    </row>
    <row r="689" spans="1:10" x14ac:dyDescent="0.25">
      <c r="A689">
        <v>4.0999999999999996</v>
      </c>
      <c r="B689">
        <v>16</v>
      </c>
      <c r="C689">
        <v>0.76964999999999995</v>
      </c>
      <c r="D689">
        <v>4.8410000000000002E-2</v>
      </c>
      <c r="E689">
        <v>-8.4180000000000005E-2</v>
      </c>
      <c r="F689">
        <f t="shared" si="30"/>
        <v>-0.37874900000000022</v>
      </c>
      <c r="G689">
        <f t="shared" si="31"/>
        <v>0.4064286584524493</v>
      </c>
      <c r="I689" t="s">
        <v>38</v>
      </c>
      <c r="J689">
        <f t="shared" si="32"/>
        <v>1</v>
      </c>
    </row>
    <row r="690" spans="1:10" x14ac:dyDescent="0.25">
      <c r="A690">
        <v>6.68</v>
      </c>
      <c r="B690">
        <v>11</v>
      </c>
      <c r="C690">
        <v>0.76964999999999995</v>
      </c>
      <c r="D690">
        <v>4.8410000000000002E-2</v>
      </c>
      <c r="E690">
        <v>-8.4180000000000005E-2</v>
      </c>
      <c r="F690">
        <f t="shared" si="30"/>
        <v>0.16704879999999989</v>
      </c>
      <c r="G690">
        <f t="shared" si="31"/>
        <v>0.54166535467534871</v>
      </c>
      <c r="I690" t="s">
        <v>38</v>
      </c>
      <c r="J690">
        <f t="shared" si="32"/>
        <v>1</v>
      </c>
    </row>
    <row r="691" spans="1:10" x14ac:dyDescent="0.25">
      <c r="A691">
        <v>7.8</v>
      </c>
      <c r="B691">
        <v>18</v>
      </c>
      <c r="C691">
        <v>0.76964999999999995</v>
      </c>
      <c r="D691">
        <v>4.8410000000000002E-2</v>
      </c>
      <c r="E691">
        <v>-8.4180000000000005E-2</v>
      </c>
      <c r="F691">
        <f t="shared" si="30"/>
        <v>-0.3679920000000001</v>
      </c>
      <c r="G691">
        <f t="shared" si="31"/>
        <v>0.40902631412052642</v>
      </c>
      <c r="I691" t="s">
        <v>39</v>
      </c>
      <c r="J691">
        <f t="shared" si="32"/>
        <v>0</v>
      </c>
    </row>
    <row r="692" spans="1:10" x14ac:dyDescent="0.25">
      <c r="A692">
        <v>8.69</v>
      </c>
      <c r="B692">
        <v>14</v>
      </c>
      <c r="C692">
        <v>0.76964999999999995</v>
      </c>
      <c r="D692">
        <v>4.8410000000000002E-2</v>
      </c>
      <c r="E692">
        <v>-8.4180000000000005E-2</v>
      </c>
      <c r="F692">
        <f t="shared" si="30"/>
        <v>1.1812899999999904E-2</v>
      </c>
      <c r="G692">
        <f t="shared" si="31"/>
        <v>0.50295319065826083</v>
      </c>
      <c r="I692" t="s">
        <v>39</v>
      </c>
      <c r="J692">
        <f t="shared" si="32"/>
        <v>0</v>
      </c>
    </row>
    <row r="693" spans="1:10" x14ac:dyDescent="0.25">
      <c r="A693">
        <v>5.4</v>
      </c>
      <c r="B693">
        <v>11</v>
      </c>
      <c r="C693">
        <v>0.76964999999999995</v>
      </c>
      <c r="D693">
        <v>4.8410000000000002E-2</v>
      </c>
      <c r="E693">
        <v>-8.4180000000000005E-2</v>
      </c>
      <c r="F693">
        <f t="shared" si="30"/>
        <v>0.10508399999999996</v>
      </c>
      <c r="G693">
        <f t="shared" si="31"/>
        <v>0.52624685155086215</v>
      </c>
      <c r="I693" t="s">
        <v>39</v>
      </c>
      <c r="J693">
        <f t="shared" si="32"/>
        <v>0</v>
      </c>
    </row>
    <row r="694" spans="1:10" x14ac:dyDescent="0.25">
      <c r="A694">
        <v>11.19</v>
      </c>
      <c r="B694">
        <v>15</v>
      </c>
      <c r="C694">
        <v>0.76964999999999995</v>
      </c>
      <c r="D694">
        <v>4.8410000000000002E-2</v>
      </c>
      <c r="E694">
        <v>-8.4180000000000005E-2</v>
      </c>
      <c r="F694">
        <f t="shared" si="30"/>
        <v>4.865789999999981E-2</v>
      </c>
      <c r="G694">
        <f t="shared" si="31"/>
        <v>0.51216207552606596</v>
      </c>
      <c r="I694" t="s">
        <v>38</v>
      </c>
      <c r="J694">
        <f t="shared" si="32"/>
        <v>1</v>
      </c>
    </row>
    <row r="695" spans="1:10" x14ac:dyDescent="0.25">
      <c r="A695">
        <v>5.16</v>
      </c>
      <c r="B695">
        <v>14</v>
      </c>
      <c r="C695">
        <v>0.76964999999999995</v>
      </c>
      <c r="D695">
        <v>4.8410000000000002E-2</v>
      </c>
      <c r="E695">
        <v>-8.4180000000000005E-2</v>
      </c>
      <c r="F695">
        <f t="shared" si="30"/>
        <v>-0.15907440000000006</v>
      </c>
      <c r="G695">
        <f t="shared" si="31"/>
        <v>0.46031504925889571</v>
      </c>
      <c r="I695" t="s">
        <v>38</v>
      </c>
      <c r="J695">
        <f t="shared" si="32"/>
        <v>1</v>
      </c>
    </row>
    <row r="696" spans="1:10" x14ac:dyDescent="0.25">
      <c r="A696">
        <v>8.09</v>
      </c>
      <c r="B696">
        <v>16</v>
      </c>
      <c r="C696">
        <v>0.76964999999999995</v>
      </c>
      <c r="D696">
        <v>4.8410000000000002E-2</v>
      </c>
      <c r="E696">
        <v>-8.4180000000000005E-2</v>
      </c>
      <c r="F696">
        <f t="shared" si="30"/>
        <v>-0.18559310000000018</v>
      </c>
      <c r="G696">
        <f t="shared" si="31"/>
        <v>0.45373444945581698</v>
      </c>
      <c r="I696" t="s">
        <v>38</v>
      </c>
      <c r="J696">
        <f t="shared" si="32"/>
        <v>1</v>
      </c>
    </row>
    <row r="697" spans="1:10" x14ac:dyDescent="0.25">
      <c r="A697">
        <v>13.14</v>
      </c>
      <c r="B697">
        <v>17</v>
      </c>
      <c r="C697">
        <v>0.76964999999999995</v>
      </c>
      <c r="D697">
        <v>4.8410000000000002E-2</v>
      </c>
      <c r="E697">
        <v>-8.4180000000000005E-2</v>
      </c>
      <c r="F697">
        <f t="shared" si="30"/>
        <v>-2.5302599999999953E-2</v>
      </c>
      <c r="G697">
        <f t="shared" si="31"/>
        <v>0.4936746874631911</v>
      </c>
      <c r="I697" t="s">
        <v>38</v>
      </c>
      <c r="J697">
        <f t="shared" si="32"/>
        <v>1</v>
      </c>
    </row>
    <row r="698" spans="1:10" x14ac:dyDescent="0.25">
      <c r="A698">
        <v>8.65</v>
      </c>
      <c r="B698">
        <v>10</v>
      </c>
      <c r="C698">
        <v>0.76964999999999995</v>
      </c>
      <c r="D698">
        <v>4.8410000000000002E-2</v>
      </c>
      <c r="E698">
        <v>-8.4180000000000005E-2</v>
      </c>
      <c r="F698">
        <f t="shared" si="30"/>
        <v>0.34659649999999986</v>
      </c>
      <c r="G698">
        <f t="shared" si="31"/>
        <v>0.58579199644618885</v>
      </c>
      <c r="I698" t="s">
        <v>38</v>
      </c>
      <c r="J698">
        <f t="shared" si="32"/>
        <v>1</v>
      </c>
    </row>
    <row r="699" spans="1:10" x14ac:dyDescent="0.25">
      <c r="A699">
        <v>9.43</v>
      </c>
      <c r="B699">
        <v>10</v>
      </c>
      <c r="C699">
        <v>0.76964999999999995</v>
      </c>
      <c r="D699">
        <v>4.8410000000000002E-2</v>
      </c>
      <c r="E699">
        <v>-8.4180000000000005E-2</v>
      </c>
      <c r="F699">
        <f t="shared" si="30"/>
        <v>0.38435629999999982</v>
      </c>
      <c r="G699">
        <f t="shared" si="31"/>
        <v>0.5949233583721627</v>
      </c>
      <c r="I699" t="s">
        <v>38</v>
      </c>
      <c r="J699">
        <f t="shared" si="32"/>
        <v>1</v>
      </c>
    </row>
    <row r="700" spans="1:10" x14ac:dyDescent="0.25">
      <c r="A700">
        <v>5.53</v>
      </c>
      <c r="B700">
        <v>13</v>
      </c>
      <c r="C700">
        <v>0.76964999999999995</v>
      </c>
      <c r="D700">
        <v>4.8410000000000002E-2</v>
      </c>
      <c r="E700">
        <v>-8.4180000000000005E-2</v>
      </c>
      <c r="F700">
        <f t="shared" si="30"/>
        <v>-5.6982700000000053E-2</v>
      </c>
      <c r="G700">
        <f t="shared" si="31"/>
        <v>0.48575817842437197</v>
      </c>
      <c r="I700" t="s">
        <v>39</v>
      </c>
      <c r="J700">
        <f t="shared" si="32"/>
        <v>0</v>
      </c>
    </row>
    <row r="701" spans="1:10" x14ac:dyDescent="0.25">
      <c r="A701">
        <v>9.32</v>
      </c>
      <c r="B701">
        <v>16</v>
      </c>
      <c r="C701">
        <v>0.76964999999999995</v>
      </c>
      <c r="D701">
        <v>4.8410000000000002E-2</v>
      </c>
      <c r="E701">
        <v>-8.4180000000000005E-2</v>
      </c>
      <c r="F701">
        <f t="shared" si="30"/>
        <v>-0.12604880000000018</v>
      </c>
      <c r="G701">
        <f t="shared" si="31"/>
        <v>0.46852945675630381</v>
      </c>
      <c r="I701" t="s">
        <v>38</v>
      </c>
      <c r="J701">
        <f t="shared" si="32"/>
        <v>1</v>
      </c>
    </row>
    <row r="702" spans="1:10" x14ac:dyDescent="0.25">
      <c r="A702">
        <v>9.6199999999999992</v>
      </c>
      <c r="B702">
        <v>18</v>
      </c>
      <c r="C702">
        <v>0.76964999999999995</v>
      </c>
      <c r="D702">
        <v>4.8410000000000002E-2</v>
      </c>
      <c r="E702">
        <v>-8.4180000000000005E-2</v>
      </c>
      <c r="F702">
        <f t="shared" si="30"/>
        <v>-0.27988580000000018</v>
      </c>
      <c r="G702">
        <f t="shared" si="31"/>
        <v>0.43048177393456105</v>
      </c>
      <c r="I702" t="s">
        <v>39</v>
      </c>
      <c r="J702">
        <f t="shared" si="32"/>
        <v>0</v>
      </c>
    </row>
    <row r="703" spans="1:10" x14ac:dyDescent="0.25">
      <c r="A703">
        <v>7.36</v>
      </c>
      <c r="B703">
        <v>12</v>
      </c>
      <c r="C703">
        <v>0.76964999999999995</v>
      </c>
      <c r="D703">
        <v>4.8410000000000002E-2</v>
      </c>
      <c r="E703">
        <v>-8.4180000000000005E-2</v>
      </c>
      <c r="F703">
        <f t="shared" si="30"/>
        <v>0.11578759999999999</v>
      </c>
      <c r="G703">
        <f t="shared" si="31"/>
        <v>0.5289146029340952</v>
      </c>
      <c r="I703" t="s">
        <v>39</v>
      </c>
      <c r="J703">
        <f t="shared" si="32"/>
        <v>0</v>
      </c>
    </row>
    <row r="704" spans="1:10" x14ac:dyDescent="0.25">
      <c r="A704">
        <v>3.89</v>
      </c>
      <c r="B704">
        <v>14</v>
      </c>
      <c r="C704">
        <v>0.76964999999999995</v>
      </c>
      <c r="D704">
        <v>4.8410000000000002E-2</v>
      </c>
      <c r="E704">
        <v>-8.4180000000000005E-2</v>
      </c>
      <c r="F704">
        <f t="shared" si="30"/>
        <v>-0.22055510000000011</v>
      </c>
      <c r="G704">
        <f t="shared" si="31"/>
        <v>0.44508365978982029</v>
      </c>
      <c r="I704" t="s">
        <v>39</v>
      </c>
      <c r="J704">
        <f t="shared" si="32"/>
        <v>0</v>
      </c>
    </row>
    <row r="705" spans="1:10" x14ac:dyDescent="0.25">
      <c r="A705">
        <v>10.31</v>
      </c>
      <c r="B705">
        <v>10</v>
      </c>
      <c r="C705">
        <v>0.76964999999999995</v>
      </c>
      <c r="D705">
        <v>4.8410000000000002E-2</v>
      </c>
      <c r="E705">
        <v>-8.4180000000000005E-2</v>
      </c>
      <c r="F705">
        <f t="shared" si="30"/>
        <v>0.42695709999999987</v>
      </c>
      <c r="G705">
        <f t="shared" si="31"/>
        <v>0.60514681840555185</v>
      </c>
      <c r="I705" t="s">
        <v>38</v>
      </c>
      <c r="J705">
        <f t="shared" si="32"/>
        <v>1</v>
      </c>
    </row>
    <row r="706" spans="1:10" x14ac:dyDescent="0.25">
      <c r="A706">
        <v>12.01</v>
      </c>
      <c r="B706">
        <v>18</v>
      </c>
      <c r="C706">
        <v>0.76964999999999995</v>
      </c>
      <c r="D706">
        <v>4.8410000000000002E-2</v>
      </c>
      <c r="E706">
        <v>-8.4180000000000005E-2</v>
      </c>
      <c r="F706">
        <f t="shared" si="30"/>
        <v>-0.16418590000000022</v>
      </c>
      <c r="G706">
        <f t="shared" si="31"/>
        <v>0.4590454846312137</v>
      </c>
      <c r="I706" t="s">
        <v>39</v>
      </c>
      <c r="J706">
        <f t="shared" si="32"/>
        <v>0</v>
      </c>
    </row>
    <row r="707" spans="1:10" x14ac:dyDescent="0.25">
      <c r="A707">
        <v>4.68</v>
      </c>
      <c r="B707">
        <v>10</v>
      </c>
      <c r="C707">
        <v>0.76964999999999995</v>
      </c>
      <c r="D707">
        <v>4.8410000000000002E-2</v>
      </c>
      <c r="E707">
        <v>-8.4180000000000005E-2</v>
      </c>
      <c r="F707">
        <f t="shared" ref="F707:F770" si="33">C707+SUMPRODUCT(A707:B707,D707:E707)</f>
        <v>0.1544087999999999</v>
      </c>
      <c r="G707">
        <f t="shared" ref="G707:G770" si="34">EXP(F707)/(1+EXP(F707))</f>
        <v>0.53852568603295492</v>
      </c>
      <c r="I707" t="s">
        <v>38</v>
      </c>
      <c r="J707">
        <f t="shared" ref="J707:J770" si="35">IF(I707="Yes",1,0)</f>
        <v>1</v>
      </c>
    </row>
    <row r="708" spans="1:10" x14ac:dyDescent="0.25">
      <c r="A708">
        <v>7.82</v>
      </c>
      <c r="B708">
        <v>18</v>
      </c>
      <c r="C708">
        <v>0.76964999999999995</v>
      </c>
      <c r="D708">
        <v>4.8410000000000002E-2</v>
      </c>
      <c r="E708">
        <v>-8.4180000000000005E-2</v>
      </c>
      <c r="F708">
        <f t="shared" si="33"/>
        <v>-0.36702380000000012</v>
      </c>
      <c r="G708">
        <f t="shared" si="34"/>
        <v>0.40926037169020618</v>
      </c>
      <c r="I708" t="s">
        <v>38</v>
      </c>
      <c r="J708">
        <f t="shared" si="35"/>
        <v>1</v>
      </c>
    </row>
    <row r="709" spans="1:10" x14ac:dyDescent="0.25">
      <c r="A709">
        <v>8.7799999999999994</v>
      </c>
      <c r="B709">
        <v>16</v>
      </c>
      <c r="C709">
        <v>0.76964999999999995</v>
      </c>
      <c r="D709">
        <v>4.8410000000000002E-2</v>
      </c>
      <c r="E709">
        <v>-8.4180000000000005E-2</v>
      </c>
      <c r="F709">
        <f t="shared" si="33"/>
        <v>-0.15219020000000016</v>
      </c>
      <c r="G709">
        <f t="shared" si="34"/>
        <v>0.4620257179617554</v>
      </c>
      <c r="I709" t="s">
        <v>39</v>
      </c>
      <c r="J709">
        <f t="shared" si="35"/>
        <v>0</v>
      </c>
    </row>
    <row r="710" spans="1:10" x14ac:dyDescent="0.25">
      <c r="A710">
        <v>10</v>
      </c>
      <c r="B710">
        <v>11</v>
      </c>
      <c r="C710">
        <v>0.76964999999999995</v>
      </c>
      <c r="D710">
        <v>4.8410000000000002E-2</v>
      </c>
      <c r="E710">
        <v>-8.4180000000000005E-2</v>
      </c>
      <c r="F710">
        <f t="shared" si="33"/>
        <v>0.32776999999999995</v>
      </c>
      <c r="G710">
        <f t="shared" si="34"/>
        <v>0.58121668476967747</v>
      </c>
      <c r="I710" t="s">
        <v>38</v>
      </c>
      <c r="J710">
        <f t="shared" si="35"/>
        <v>1</v>
      </c>
    </row>
    <row r="711" spans="1:10" x14ac:dyDescent="0.25">
      <c r="A711">
        <v>6.9</v>
      </c>
      <c r="B711">
        <v>11</v>
      </c>
      <c r="C711">
        <v>0.76964999999999995</v>
      </c>
      <c r="D711">
        <v>4.8410000000000002E-2</v>
      </c>
      <c r="E711">
        <v>-8.4180000000000005E-2</v>
      </c>
      <c r="F711">
        <f t="shared" si="33"/>
        <v>0.17769899999999994</v>
      </c>
      <c r="G711">
        <f t="shared" si="34"/>
        <v>0.54430821817251052</v>
      </c>
      <c r="I711" t="s">
        <v>39</v>
      </c>
      <c r="J711">
        <f t="shared" si="35"/>
        <v>0</v>
      </c>
    </row>
    <row r="712" spans="1:10" x14ac:dyDescent="0.25">
      <c r="A712">
        <v>5.04</v>
      </c>
      <c r="B712">
        <v>14</v>
      </c>
      <c r="C712">
        <v>0.76964999999999995</v>
      </c>
      <c r="D712">
        <v>4.8410000000000002E-2</v>
      </c>
      <c r="E712">
        <v>-8.4180000000000005E-2</v>
      </c>
      <c r="F712">
        <f t="shared" si="33"/>
        <v>-0.16488360000000002</v>
      </c>
      <c r="G712">
        <f t="shared" si="34"/>
        <v>0.45887223482157974</v>
      </c>
      <c r="I712" t="s">
        <v>38</v>
      </c>
      <c r="J712">
        <f t="shared" si="35"/>
        <v>1</v>
      </c>
    </row>
    <row r="713" spans="1:10" x14ac:dyDescent="0.25">
      <c r="A713">
        <v>5.36</v>
      </c>
      <c r="B713">
        <v>13</v>
      </c>
      <c r="C713">
        <v>0.76964999999999995</v>
      </c>
      <c r="D713">
        <v>4.8410000000000002E-2</v>
      </c>
      <c r="E713">
        <v>-8.4180000000000005E-2</v>
      </c>
      <c r="F713">
        <f t="shared" si="33"/>
        <v>-6.5212400000000059E-2</v>
      </c>
      <c r="G713">
        <f t="shared" si="34"/>
        <v>0.48370267516854715</v>
      </c>
      <c r="I713" t="s">
        <v>38</v>
      </c>
      <c r="J713">
        <f t="shared" si="35"/>
        <v>1</v>
      </c>
    </row>
    <row r="714" spans="1:10" x14ac:dyDescent="0.25">
      <c r="A714">
        <v>5.05</v>
      </c>
      <c r="B714">
        <v>13</v>
      </c>
      <c r="C714">
        <v>0.76964999999999995</v>
      </c>
      <c r="D714">
        <v>4.8410000000000002E-2</v>
      </c>
      <c r="E714">
        <v>-8.4180000000000005E-2</v>
      </c>
      <c r="F714">
        <f t="shared" si="33"/>
        <v>-8.021950000000011E-2</v>
      </c>
      <c r="G714">
        <f t="shared" si="34"/>
        <v>0.47995587279145663</v>
      </c>
      <c r="I714" t="s">
        <v>39</v>
      </c>
      <c r="J714">
        <f t="shared" si="35"/>
        <v>0</v>
      </c>
    </row>
    <row r="715" spans="1:10" x14ac:dyDescent="0.25">
      <c r="A715">
        <v>9.16</v>
      </c>
      <c r="B715">
        <v>14</v>
      </c>
      <c r="C715">
        <v>0.76964999999999995</v>
      </c>
      <c r="D715">
        <v>4.8410000000000002E-2</v>
      </c>
      <c r="E715">
        <v>-8.4180000000000005E-2</v>
      </c>
      <c r="F715">
        <f t="shared" si="33"/>
        <v>3.4565599999999974E-2</v>
      </c>
      <c r="G715">
        <f t="shared" si="34"/>
        <v>0.50864053972128676</v>
      </c>
      <c r="I715" t="s">
        <v>39</v>
      </c>
      <c r="J715">
        <f t="shared" si="35"/>
        <v>0</v>
      </c>
    </row>
    <row r="716" spans="1:10" x14ac:dyDescent="0.25">
      <c r="A716">
        <v>3.72</v>
      </c>
      <c r="B716">
        <v>14</v>
      </c>
      <c r="C716">
        <v>0.76964999999999995</v>
      </c>
      <c r="D716">
        <v>4.8410000000000002E-2</v>
      </c>
      <c r="E716">
        <v>-8.4180000000000005E-2</v>
      </c>
      <c r="F716">
        <f t="shared" si="33"/>
        <v>-0.22878480000000001</v>
      </c>
      <c r="G716">
        <f t="shared" si="34"/>
        <v>0.44305198362812664</v>
      </c>
      <c r="I716" t="s">
        <v>39</v>
      </c>
      <c r="J716">
        <f t="shared" si="35"/>
        <v>0</v>
      </c>
    </row>
    <row r="717" spans="1:10" x14ac:dyDescent="0.25">
      <c r="A717">
        <v>8.31</v>
      </c>
      <c r="B717">
        <v>16</v>
      </c>
      <c r="C717">
        <v>0.76964999999999995</v>
      </c>
      <c r="D717">
        <v>4.8410000000000002E-2</v>
      </c>
      <c r="E717">
        <v>-8.4180000000000005E-2</v>
      </c>
      <c r="F717">
        <f t="shared" si="33"/>
        <v>-0.17494290000000001</v>
      </c>
      <c r="G717">
        <f t="shared" si="34"/>
        <v>0.4563754790606866</v>
      </c>
      <c r="I717" t="s">
        <v>38</v>
      </c>
      <c r="J717">
        <f t="shared" si="35"/>
        <v>1</v>
      </c>
    </row>
    <row r="718" spans="1:10" x14ac:dyDescent="0.25">
      <c r="A718">
        <v>5.64</v>
      </c>
      <c r="B718">
        <v>11</v>
      </c>
      <c r="C718">
        <v>0.76964999999999995</v>
      </c>
      <c r="D718">
        <v>4.8410000000000002E-2</v>
      </c>
      <c r="E718">
        <v>-8.4180000000000005E-2</v>
      </c>
      <c r="F718">
        <f t="shared" si="33"/>
        <v>0.11670239999999987</v>
      </c>
      <c r="G718">
        <f t="shared" si="34"/>
        <v>0.52914253206678874</v>
      </c>
      <c r="I718" t="s">
        <v>38</v>
      </c>
      <c r="J718">
        <f t="shared" si="35"/>
        <v>1</v>
      </c>
    </row>
    <row r="719" spans="1:10" x14ac:dyDescent="0.25">
      <c r="A719">
        <v>9.58</v>
      </c>
      <c r="B719">
        <v>18</v>
      </c>
      <c r="C719">
        <v>0.76964999999999995</v>
      </c>
      <c r="D719">
        <v>4.8410000000000002E-2</v>
      </c>
      <c r="E719">
        <v>-8.4180000000000005E-2</v>
      </c>
      <c r="F719">
        <f t="shared" si="33"/>
        <v>-0.28182220000000013</v>
      </c>
      <c r="G719">
        <f t="shared" si="34"/>
        <v>0.43000709618413707</v>
      </c>
      <c r="I719" t="s">
        <v>39</v>
      </c>
      <c r="J719">
        <f t="shared" si="35"/>
        <v>0</v>
      </c>
    </row>
    <row r="720" spans="1:10" x14ac:dyDescent="0.25">
      <c r="A720">
        <v>7.71</v>
      </c>
      <c r="B720">
        <v>14</v>
      </c>
      <c r="C720">
        <v>0.76964999999999995</v>
      </c>
      <c r="D720">
        <v>4.8410000000000002E-2</v>
      </c>
      <c r="E720">
        <v>-8.4180000000000005E-2</v>
      </c>
      <c r="F720">
        <f t="shared" si="33"/>
        <v>-3.5628900000000074E-2</v>
      </c>
      <c r="G720">
        <f t="shared" si="34"/>
        <v>0.49109371713009892</v>
      </c>
      <c r="I720" t="s">
        <v>39</v>
      </c>
      <c r="J720">
        <f t="shared" si="35"/>
        <v>0</v>
      </c>
    </row>
    <row r="721" spans="1:10" x14ac:dyDescent="0.25">
      <c r="A721">
        <v>4.2</v>
      </c>
      <c r="B721">
        <v>11</v>
      </c>
      <c r="C721">
        <v>0.76964999999999995</v>
      </c>
      <c r="D721">
        <v>4.8410000000000002E-2</v>
      </c>
      <c r="E721">
        <v>-8.4180000000000005E-2</v>
      </c>
      <c r="F721">
        <f t="shared" si="33"/>
        <v>4.6991999999999923E-2</v>
      </c>
      <c r="G721">
        <f t="shared" si="34"/>
        <v>0.51174583860243428</v>
      </c>
      <c r="I721" t="s">
        <v>39</v>
      </c>
      <c r="J721">
        <f t="shared" si="35"/>
        <v>0</v>
      </c>
    </row>
    <row r="722" spans="1:10" x14ac:dyDescent="0.25">
      <c r="A722">
        <v>8.67</v>
      </c>
      <c r="B722">
        <v>15</v>
      </c>
      <c r="C722">
        <v>0.76964999999999995</v>
      </c>
      <c r="D722">
        <v>4.8410000000000002E-2</v>
      </c>
      <c r="E722">
        <v>-8.4180000000000005E-2</v>
      </c>
      <c r="F722">
        <f t="shared" si="33"/>
        <v>-7.3335300000000214E-2</v>
      </c>
      <c r="G722">
        <f t="shared" si="34"/>
        <v>0.48167438729382117</v>
      </c>
      <c r="I722" t="s">
        <v>38</v>
      </c>
      <c r="J722">
        <f t="shared" si="35"/>
        <v>1</v>
      </c>
    </row>
    <row r="723" spans="1:10" x14ac:dyDescent="0.25">
      <c r="A723">
        <v>3.47</v>
      </c>
      <c r="B723">
        <v>14</v>
      </c>
      <c r="C723">
        <v>0.76964999999999995</v>
      </c>
      <c r="D723">
        <v>4.8410000000000002E-2</v>
      </c>
      <c r="E723">
        <v>-8.4180000000000005E-2</v>
      </c>
      <c r="F723">
        <f t="shared" si="33"/>
        <v>-0.24088730000000003</v>
      </c>
      <c r="G723">
        <f t="shared" si="34"/>
        <v>0.44006770119533717</v>
      </c>
      <c r="I723" t="s">
        <v>38</v>
      </c>
      <c r="J723">
        <f t="shared" si="35"/>
        <v>1</v>
      </c>
    </row>
    <row r="724" spans="1:10" x14ac:dyDescent="0.25">
      <c r="A724">
        <v>5.12</v>
      </c>
      <c r="B724">
        <v>16</v>
      </c>
      <c r="C724">
        <v>0.76964999999999995</v>
      </c>
      <c r="D724">
        <v>4.8410000000000002E-2</v>
      </c>
      <c r="E724">
        <v>-8.4180000000000005E-2</v>
      </c>
      <c r="F724">
        <f t="shared" si="33"/>
        <v>-0.32937080000000019</v>
      </c>
      <c r="G724">
        <f t="shared" si="34"/>
        <v>0.41839372508151951</v>
      </c>
      <c r="I724" t="s">
        <v>38</v>
      </c>
      <c r="J724">
        <f t="shared" si="35"/>
        <v>1</v>
      </c>
    </row>
    <row r="725" spans="1:10" x14ac:dyDescent="0.25">
      <c r="A725">
        <v>7.67</v>
      </c>
      <c r="B725">
        <v>17</v>
      </c>
      <c r="C725">
        <v>0.76964999999999995</v>
      </c>
      <c r="D725">
        <v>4.8410000000000002E-2</v>
      </c>
      <c r="E725">
        <v>-8.4180000000000005E-2</v>
      </c>
      <c r="F725">
        <f t="shared" si="33"/>
        <v>-0.29010530000000001</v>
      </c>
      <c r="G725">
        <f t="shared" si="34"/>
        <v>0.42797808808050508</v>
      </c>
      <c r="I725" t="s">
        <v>38</v>
      </c>
      <c r="J725">
        <f t="shared" si="35"/>
        <v>1</v>
      </c>
    </row>
    <row r="726" spans="1:10" x14ac:dyDescent="0.25">
      <c r="A726">
        <v>5.71</v>
      </c>
      <c r="B726">
        <v>10</v>
      </c>
      <c r="C726">
        <v>0.76964999999999995</v>
      </c>
      <c r="D726">
        <v>4.8410000000000002E-2</v>
      </c>
      <c r="E726">
        <v>-8.4180000000000005E-2</v>
      </c>
      <c r="F726">
        <f t="shared" si="33"/>
        <v>0.20427109999999993</v>
      </c>
      <c r="G726">
        <f t="shared" si="34"/>
        <v>0.55089093877368756</v>
      </c>
      <c r="I726" t="s">
        <v>38</v>
      </c>
      <c r="J726">
        <f t="shared" si="35"/>
        <v>1</v>
      </c>
    </row>
    <row r="727" spans="1:10" x14ac:dyDescent="0.25">
      <c r="A727">
        <v>6.37</v>
      </c>
      <c r="B727">
        <v>10</v>
      </c>
      <c r="C727">
        <v>0.76964999999999995</v>
      </c>
      <c r="D727">
        <v>4.8410000000000002E-2</v>
      </c>
      <c r="E727">
        <v>-8.4180000000000005E-2</v>
      </c>
      <c r="F727">
        <f t="shared" si="33"/>
        <v>0.23622169999999987</v>
      </c>
      <c r="G727">
        <f t="shared" si="34"/>
        <v>0.55878233761575469</v>
      </c>
      <c r="I727" t="s">
        <v>38</v>
      </c>
      <c r="J727">
        <f t="shared" si="35"/>
        <v>1</v>
      </c>
    </row>
    <row r="728" spans="1:10" x14ac:dyDescent="0.25">
      <c r="A728">
        <v>7.77</v>
      </c>
      <c r="B728">
        <v>13</v>
      </c>
      <c r="C728">
        <v>0.76964999999999995</v>
      </c>
      <c r="D728">
        <v>4.8410000000000002E-2</v>
      </c>
      <c r="E728">
        <v>-8.4180000000000005E-2</v>
      </c>
      <c r="F728">
        <f t="shared" si="33"/>
        <v>5.1455699999999771E-2</v>
      </c>
      <c r="G728">
        <f t="shared" si="34"/>
        <v>0.5128610874451669</v>
      </c>
      <c r="I728" t="s">
        <v>39</v>
      </c>
      <c r="J728">
        <f t="shared" si="35"/>
        <v>0</v>
      </c>
    </row>
    <row r="729" spans="1:10" x14ac:dyDescent="0.25">
      <c r="A729">
        <v>6.95</v>
      </c>
      <c r="B729">
        <v>16</v>
      </c>
      <c r="C729">
        <v>0.76964999999999995</v>
      </c>
      <c r="D729">
        <v>4.8410000000000002E-2</v>
      </c>
      <c r="E729">
        <v>-8.4180000000000005E-2</v>
      </c>
      <c r="F729">
        <f t="shared" si="33"/>
        <v>-0.24078050000000006</v>
      </c>
      <c r="G729">
        <f t="shared" si="34"/>
        <v>0.44009401775092744</v>
      </c>
      <c r="I729" t="s">
        <v>38</v>
      </c>
      <c r="J729">
        <f t="shared" si="35"/>
        <v>1</v>
      </c>
    </row>
    <row r="730" spans="1:10" x14ac:dyDescent="0.25">
      <c r="A730">
        <v>5.31</v>
      </c>
      <c r="B730">
        <v>18</v>
      </c>
      <c r="C730">
        <v>0.76964999999999995</v>
      </c>
      <c r="D730">
        <v>4.8410000000000002E-2</v>
      </c>
      <c r="E730">
        <v>-8.4180000000000005E-2</v>
      </c>
      <c r="F730">
        <f t="shared" si="33"/>
        <v>-0.48853290000000027</v>
      </c>
      <c r="G730">
        <f t="shared" si="34"/>
        <v>0.3802392397732785</v>
      </c>
      <c r="I730" t="s">
        <v>39</v>
      </c>
      <c r="J730">
        <f t="shared" si="35"/>
        <v>0</v>
      </c>
    </row>
    <row r="731" spans="1:10" x14ac:dyDescent="0.25">
      <c r="A731">
        <v>9.1</v>
      </c>
      <c r="B731">
        <v>12</v>
      </c>
      <c r="C731">
        <v>0.76964999999999995</v>
      </c>
      <c r="D731">
        <v>4.8410000000000002E-2</v>
      </c>
      <c r="E731">
        <v>-8.4180000000000005E-2</v>
      </c>
      <c r="F731">
        <f t="shared" si="33"/>
        <v>0.200021</v>
      </c>
      <c r="G731">
        <f t="shared" si="34"/>
        <v>0.54983919515506507</v>
      </c>
      <c r="I731" t="s">
        <v>39</v>
      </c>
      <c r="J731">
        <f t="shared" si="35"/>
        <v>0</v>
      </c>
    </row>
    <row r="732" spans="1:10" x14ac:dyDescent="0.25">
      <c r="A732">
        <v>5.83</v>
      </c>
      <c r="B732">
        <v>14</v>
      </c>
      <c r="C732">
        <v>0.76964999999999995</v>
      </c>
      <c r="D732">
        <v>4.8410000000000002E-2</v>
      </c>
      <c r="E732">
        <v>-8.4180000000000005E-2</v>
      </c>
      <c r="F732">
        <f t="shared" si="33"/>
        <v>-0.12663970000000013</v>
      </c>
      <c r="G732">
        <f t="shared" si="34"/>
        <v>0.46838231972119704</v>
      </c>
      <c r="I732" t="s">
        <v>39</v>
      </c>
      <c r="J732">
        <f t="shared" si="35"/>
        <v>0</v>
      </c>
    </row>
    <row r="733" spans="1:10" x14ac:dyDescent="0.25">
      <c r="A733">
        <v>6.53</v>
      </c>
      <c r="B733">
        <v>10</v>
      </c>
      <c r="C733">
        <v>0.76964999999999995</v>
      </c>
      <c r="D733">
        <v>4.8410000000000002E-2</v>
      </c>
      <c r="E733">
        <v>-8.4180000000000005E-2</v>
      </c>
      <c r="F733">
        <f t="shared" si="33"/>
        <v>0.24396729999999989</v>
      </c>
      <c r="G733">
        <f t="shared" si="34"/>
        <v>0.56069109514571402</v>
      </c>
      <c r="I733" t="s">
        <v>38</v>
      </c>
      <c r="J733">
        <f t="shared" si="35"/>
        <v>1</v>
      </c>
    </row>
    <row r="734" spans="1:10" x14ac:dyDescent="0.25">
      <c r="A734">
        <v>5.01</v>
      </c>
      <c r="B734">
        <v>18</v>
      </c>
      <c r="C734">
        <v>0.76964999999999995</v>
      </c>
      <c r="D734">
        <v>4.8410000000000002E-2</v>
      </c>
      <c r="E734">
        <v>-8.4180000000000005E-2</v>
      </c>
      <c r="F734">
        <f t="shared" si="33"/>
        <v>-0.50305590000000011</v>
      </c>
      <c r="G734">
        <f t="shared" si="34"/>
        <v>0.37682279015972436</v>
      </c>
      <c r="I734" t="s">
        <v>39</v>
      </c>
      <c r="J734">
        <f t="shared" si="35"/>
        <v>0</v>
      </c>
    </row>
    <row r="735" spans="1:10" x14ac:dyDescent="0.25">
      <c r="A735">
        <v>11.99</v>
      </c>
      <c r="B735">
        <v>10</v>
      </c>
      <c r="C735">
        <v>0.76964999999999995</v>
      </c>
      <c r="D735">
        <v>4.8410000000000002E-2</v>
      </c>
      <c r="E735">
        <v>-8.4180000000000005E-2</v>
      </c>
      <c r="F735">
        <f t="shared" si="33"/>
        <v>0.50828589999999985</v>
      </c>
      <c r="G735">
        <f t="shared" si="34"/>
        <v>0.62440456353188412</v>
      </c>
      <c r="I735" t="s">
        <v>38</v>
      </c>
      <c r="J735">
        <f t="shared" si="35"/>
        <v>1</v>
      </c>
    </row>
    <row r="736" spans="1:10" x14ac:dyDescent="0.25">
      <c r="A736">
        <v>4.55</v>
      </c>
      <c r="B736">
        <v>18</v>
      </c>
      <c r="C736">
        <v>0.76964999999999995</v>
      </c>
      <c r="D736">
        <v>4.8410000000000002E-2</v>
      </c>
      <c r="E736">
        <v>-8.4180000000000005E-2</v>
      </c>
      <c r="F736">
        <f t="shared" si="33"/>
        <v>-0.52532450000000019</v>
      </c>
      <c r="G736">
        <f t="shared" si="34"/>
        <v>0.37160803276746374</v>
      </c>
      <c r="I736" t="s">
        <v>38</v>
      </c>
      <c r="J736">
        <f t="shared" si="35"/>
        <v>1</v>
      </c>
    </row>
    <row r="737" spans="1:10" x14ac:dyDescent="0.25">
      <c r="A737">
        <v>12.98</v>
      </c>
      <c r="B737">
        <v>16</v>
      </c>
      <c r="C737">
        <v>0.76964999999999995</v>
      </c>
      <c r="D737">
        <v>4.8410000000000002E-2</v>
      </c>
      <c r="E737">
        <v>-8.4180000000000005E-2</v>
      </c>
      <c r="F737">
        <f t="shared" si="33"/>
        <v>5.113179999999995E-2</v>
      </c>
      <c r="G737">
        <f t="shared" si="34"/>
        <v>0.51278016568429019</v>
      </c>
      <c r="I737" t="s">
        <v>39</v>
      </c>
      <c r="J737">
        <f t="shared" si="35"/>
        <v>0</v>
      </c>
    </row>
    <row r="738" spans="1:10" x14ac:dyDescent="0.25">
      <c r="A738">
        <v>10.039999999999999</v>
      </c>
      <c r="B738">
        <v>11</v>
      </c>
      <c r="C738">
        <v>0.76964999999999995</v>
      </c>
      <c r="D738">
        <v>4.8410000000000002E-2</v>
      </c>
      <c r="E738">
        <v>-8.4180000000000005E-2</v>
      </c>
      <c r="F738">
        <f t="shared" si="33"/>
        <v>0.3297063999999999</v>
      </c>
      <c r="G738">
        <f t="shared" si="34"/>
        <v>0.58168793772478333</v>
      </c>
      <c r="I738" t="s">
        <v>38</v>
      </c>
      <c r="J738">
        <f t="shared" si="35"/>
        <v>1</v>
      </c>
    </row>
    <row r="739" spans="1:10" x14ac:dyDescent="0.25">
      <c r="A739">
        <v>7.22</v>
      </c>
      <c r="B739">
        <v>11</v>
      </c>
      <c r="C739">
        <v>0.76964999999999995</v>
      </c>
      <c r="D739">
        <v>4.8410000000000002E-2</v>
      </c>
      <c r="E739">
        <v>-8.4180000000000005E-2</v>
      </c>
      <c r="F739">
        <f t="shared" si="33"/>
        <v>0.19319019999999987</v>
      </c>
      <c r="G739">
        <f t="shared" si="34"/>
        <v>0.54814789327596569</v>
      </c>
      <c r="I739" t="s">
        <v>39</v>
      </c>
      <c r="J739">
        <f t="shared" si="35"/>
        <v>0</v>
      </c>
    </row>
    <row r="740" spans="1:10" x14ac:dyDescent="0.25">
      <c r="A740">
        <v>6.67</v>
      </c>
      <c r="B740">
        <v>14</v>
      </c>
      <c r="C740">
        <v>0.76964999999999995</v>
      </c>
      <c r="D740">
        <v>4.8410000000000002E-2</v>
      </c>
      <c r="E740">
        <v>-8.4180000000000005E-2</v>
      </c>
      <c r="F740">
        <f t="shared" si="33"/>
        <v>-8.5975300000000088E-2</v>
      </c>
      <c r="G740">
        <f t="shared" si="34"/>
        <v>0.47851940497318829</v>
      </c>
      <c r="I740" t="s">
        <v>38</v>
      </c>
      <c r="J740">
        <f t="shared" si="35"/>
        <v>1</v>
      </c>
    </row>
    <row r="741" spans="1:10" x14ac:dyDescent="0.25">
      <c r="A741">
        <v>6.93</v>
      </c>
      <c r="B741">
        <v>13</v>
      </c>
      <c r="C741">
        <v>0.76964999999999995</v>
      </c>
      <c r="D741">
        <v>4.8410000000000002E-2</v>
      </c>
      <c r="E741">
        <v>-8.4180000000000005E-2</v>
      </c>
      <c r="F741">
        <f t="shared" si="33"/>
        <v>1.0791299999999837E-2</v>
      </c>
      <c r="G741">
        <f t="shared" si="34"/>
        <v>0.50269779881967669</v>
      </c>
      <c r="I741" t="s">
        <v>38</v>
      </c>
      <c r="J741">
        <f t="shared" si="35"/>
        <v>1</v>
      </c>
    </row>
    <row r="742" spans="1:10" x14ac:dyDescent="0.25">
      <c r="A742">
        <v>7.8</v>
      </c>
      <c r="B742">
        <v>13</v>
      </c>
      <c r="C742">
        <v>0.76964999999999995</v>
      </c>
      <c r="D742">
        <v>4.8410000000000002E-2</v>
      </c>
      <c r="E742">
        <v>-8.4180000000000005E-2</v>
      </c>
      <c r="F742">
        <f t="shared" si="33"/>
        <v>5.2907999999999844E-2</v>
      </c>
      <c r="G742">
        <f t="shared" si="34"/>
        <v>0.51322391538302303</v>
      </c>
      <c r="I742" t="s">
        <v>39</v>
      </c>
      <c r="J742">
        <f t="shared" si="35"/>
        <v>0</v>
      </c>
    </row>
    <row r="743" spans="1:10" x14ac:dyDescent="0.25">
      <c r="A743">
        <v>7.22</v>
      </c>
      <c r="B743">
        <v>14</v>
      </c>
      <c r="C743">
        <v>0.76964999999999995</v>
      </c>
      <c r="D743">
        <v>4.8410000000000002E-2</v>
      </c>
      <c r="E743">
        <v>-8.4180000000000005E-2</v>
      </c>
      <c r="F743">
        <f t="shared" si="33"/>
        <v>-5.9349800000000119E-2</v>
      </c>
      <c r="G743">
        <f t="shared" si="34"/>
        <v>0.48516690375106514</v>
      </c>
      <c r="I743" t="s">
        <v>39</v>
      </c>
      <c r="J743">
        <f t="shared" si="35"/>
        <v>0</v>
      </c>
    </row>
    <row r="744" spans="1:10" x14ac:dyDescent="0.25">
      <c r="A744">
        <v>3.42</v>
      </c>
      <c r="B744">
        <v>14</v>
      </c>
      <c r="C744">
        <v>0.76964999999999995</v>
      </c>
      <c r="D744">
        <v>4.8410000000000002E-2</v>
      </c>
      <c r="E744">
        <v>-8.4180000000000005E-2</v>
      </c>
      <c r="F744">
        <f t="shared" si="33"/>
        <v>-0.24330780000000019</v>
      </c>
      <c r="G744">
        <f t="shared" si="34"/>
        <v>0.43947135714242169</v>
      </c>
      <c r="I744" t="s">
        <v>39</v>
      </c>
      <c r="J744">
        <f t="shared" si="35"/>
        <v>0</v>
      </c>
    </row>
    <row r="745" spans="1:10" x14ac:dyDescent="0.25">
      <c r="A745">
        <v>2.86</v>
      </c>
      <c r="B745">
        <v>16</v>
      </c>
      <c r="C745">
        <v>0.76964999999999995</v>
      </c>
      <c r="D745">
        <v>4.8410000000000002E-2</v>
      </c>
      <c r="E745">
        <v>-8.4180000000000005E-2</v>
      </c>
      <c r="F745">
        <f t="shared" si="33"/>
        <v>-0.43877740000000021</v>
      </c>
      <c r="G745">
        <f t="shared" si="34"/>
        <v>0.39203232888713641</v>
      </c>
      <c r="I745" t="s">
        <v>38</v>
      </c>
      <c r="J745">
        <f t="shared" si="35"/>
        <v>1</v>
      </c>
    </row>
    <row r="746" spans="1:10" x14ac:dyDescent="0.25">
      <c r="A746">
        <v>11.19</v>
      </c>
      <c r="B746">
        <v>11</v>
      </c>
      <c r="C746">
        <v>0.76964999999999995</v>
      </c>
      <c r="D746">
        <v>4.8410000000000002E-2</v>
      </c>
      <c r="E746">
        <v>-8.4180000000000005E-2</v>
      </c>
      <c r="F746">
        <f t="shared" si="33"/>
        <v>0.38537789999999994</v>
      </c>
      <c r="G746">
        <f t="shared" si="34"/>
        <v>0.59516952940908141</v>
      </c>
      <c r="I746" t="s">
        <v>38</v>
      </c>
      <c r="J746">
        <f t="shared" si="35"/>
        <v>1</v>
      </c>
    </row>
    <row r="747" spans="1:10" x14ac:dyDescent="0.25">
      <c r="A747">
        <v>7.74</v>
      </c>
      <c r="B747">
        <v>18</v>
      </c>
      <c r="C747">
        <v>0.76964999999999995</v>
      </c>
      <c r="D747">
        <v>4.8410000000000002E-2</v>
      </c>
      <c r="E747">
        <v>-8.4180000000000005E-2</v>
      </c>
      <c r="F747">
        <f t="shared" si="33"/>
        <v>-0.37089660000000024</v>
      </c>
      <c r="G747">
        <f t="shared" si="34"/>
        <v>0.40832438917617786</v>
      </c>
      <c r="I747" t="s">
        <v>39</v>
      </c>
      <c r="J747">
        <f t="shared" si="35"/>
        <v>0</v>
      </c>
    </row>
    <row r="748" spans="1:10" x14ac:dyDescent="0.25">
      <c r="A748">
        <v>5.36</v>
      </c>
      <c r="B748">
        <v>14</v>
      </c>
      <c r="C748">
        <v>0.76964999999999995</v>
      </c>
      <c r="D748">
        <v>4.8410000000000002E-2</v>
      </c>
      <c r="E748">
        <v>-8.4180000000000005E-2</v>
      </c>
      <c r="F748">
        <f t="shared" si="33"/>
        <v>-0.14939239999999998</v>
      </c>
      <c r="G748">
        <f t="shared" si="34"/>
        <v>0.46272120684334594</v>
      </c>
      <c r="I748" t="s">
        <v>39</v>
      </c>
      <c r="J748">
        <f t="shared" si="35"/>
        <v>0</v>
      </c>
    </row>
    <row r="749" spans="1:10" x14ac:dyDescent="0.25">
      <c r="A749">
        <v>6.97</v>
      </c>
      <c r="B749">
        <v>11</v>
      </c>
      <c r="C749">
        <v>0.76964999999999995</v>
      </c>
      <c r="D749">
        <v>4.8410000000000002E-2</v>
      </c>
      <c r="E749">
        <v>-8.4180000000000005E-2</v>
      </c>
      <c r="F749">
        <f t="shared" si="33"/>
        <v>0.18108769999999996</v>
      </c>
      <c r="G749">
        <f t="shared" si="34"/>
        <v>0.545148613427752</v>
      </c>
      <c r="I749" t="s">
        <v>39</v>
      </c>
      <c r="J749">
        <f t="shared" si="35"/>
        <v>0</v>
      </c>
    </row>
    <row r="750" spans="1:10" x14ac:dyDescent="0.25">
      <c r="A750">
        <v>7.6</v>
      </c>
      <c r="B750">
        <v>15</v>
      </c>
      <c r="C750">
        <v>0.76964999999999995</v>
      </c>
      <c r="D750">
        <v>4.8410000000000002E-2</v>
      </c>
      <c r="E750">
        <v>-8.4180000000000005E-2</v>
      </c>
      <c r="F750">
        <f t="shared" si="33"/>
        <v>-0.12513400000000019</v>
      </c>
      <c r="G750">
        <f t="shared" si="34"/>
        <v>0.4687572572851943</v>
      </c>
      <c r="I750" t="s">
        <v>38</v>
      </c>
      <c r="J750">
        <f t="shared" si="35"/>
        <v>1</v>
      </c>
    </row>
    <row r="751" spans="1:10" x14ac:dyDescent="0.25">
      <c r="A751">
        <v>7.53</v>
      </c>
      <c r="B751">
        <v>14</v>
      </c>
      <c r="C751">
        <v>0.76964999999999995</v>
      </c>
      <c r="D751">
        <v>4.8410000000000002E-2</v>
      </c>
      <c r="E751">
        <v>-8.4180000000000005E-2</v>
      </c>
      <c r="F751">
        <f t="shared" si="33"/>
        <v>-4.4342700000000068E-2</v>
      </c>
      <c r="G751">
        <f t="shared" si="34"/>
        <v>0.48891614110007975</v>
      </c>
      <c r="I751" t="s">
        <v>38</v>
      </c>
      <c r="J751">
        <f t="shared" si="35"/>
        <v>1</v>
      </c>
    </row>
    <row r="752" spans="1:10" x14ac:dyDescent="0.25">
      <c r="A752">
        <v>6.88</v>
      </c>
      <c r="B752">
        <v>16</v>
      </c>
      <c r="C752">
        <v>0.76964999999999995</v>
      </c>
      <c r="D752">
        <v>4.8410000000000002E-2</v>
      </c>
      <c r="E752">
        <v>-8.4180000000000005E-2</v>
      </c>
      <c r="F752">
        <f t="shared" si="33"/>
        <v>-0.2441692000000002</v>
      </c>
      <c r="G752">
        <f t="shared" si="34"/>
        <v>0.43925917414411492</v>
      </c>
      <c r="I752" t="s">
        <v>38</v>
      </c>
      <c r="J752">
        <f t="shared" si="35"/>
        <v>1</v>
      </c>
    </row>
    <row r="753" spans="1:10" x14ac:dyDescent="0.25">
      <c r="A753">
        <v>6.98</v>
      </c>
      <c r="B753">
        <v>17</v>
      </c>
      <c r="C753">
        <v>0.76964999999999995</v>
      </c>
      <c r="D753">
        <v>4.8410000000000002E-2</v>
      </c>
      <c r="E753">
        <v>-8.4180000000000005E-2</v>
      </c>
      <c r="F753">
        <f t="shared" si="33"/>
        <v>-0.32350820000000002</v>
      </c>
      <c r="G753">
        <f t="shared" si="34"/>
        <v>0.41982101136511157</v>
      </c>
      <c r="I753" t="s">
        <v>38</v>
      </c>
      <c r="J753">
        <f t="shared" si="35"/>
        <v>1</v>
      </c>
    </row>
    <row r="754" spans="1:10" x14ac:dyDescent="0.25">
      <c r="A754">
        <v>8.75</v>
      </c>
      <c r="B754">
        <v>10</v>
      </c>
      <c r="C754">
        <v>0.76964999999999995</v>
      </c>
      <c r="D754">
        <v>4.8410000000000002E-2</v>
      </c>
      <c r="E754">
        <v>-8.4180000000000005E-2</v>
      </c>
      <c r="F754">
        <f t="shared" si="33"/>
        <v>0.35143749999999985</v>
      </c>
      <c r="G754">
        <f t="shared" si="34"/>
        <v>0.58696612546415894</v>
      </c>
      <c r="I754" t="s">
        <v>38</v>
      </c>
      <c r="J754">
        <f t="shared" si="35"/>
        <v>1</v>
      </c>
    </row>
    <row r="755" spans="1:10" x14ac:dyDescent="0.25">
      <c r="A755">
        <v>9.49</v>
      </c>
      <c r="B755">
        <v>10</v>
      </c>
      <c r="C755">
        <v>0.76964999999999995</v>
      </c>
      <c r="D755">
        <v>4.8410000000000002E-2</v>
      </c>
      <c r="E755">
        <v>-8.4180000000000005E-2</v>
      </c>
      <c r="F755">
        <f t="shared" si="33"/>
        <v>0.38726089999999985</v>
      </c>
      <c r="G755">
        <f t="shared" si="34"/>
        <v>0.59562314320388776</v>
      </c>
      <c r="I755" t="s">
        <v>38</v>
      </c>
      <c r="J755">
        <f t="shared" si="35"/>
        <v>1</v>
      </c>
    </row>
    <row r="756" spans="1:10" x14ac:dyDescent="0.25">
      <c r="A756">
        <v>6.64</v>
      </c>
      <c r="B756">
        <v>13</v>
      </c>
      <c r="C756">
        <v>0.76964999999999995</v>
      </c>
      <c r="D756">
        <v>4.8410000000000002E-2</v>
      </c>
      <c r="E756">
        <v>-8.4180000000000005E-2</v>
      </c>
      <c r="F756">
        <f t="shared" si="33"/>
        <v>-3.2476000000001282E-3</v>
      </c>
      <c r="G756">
        <f t="shared" si="34"/>
        <v>0.49918810071358527</v>
      </c>
      <c r="I756" t="s">
        <v>39</v>
      </c>
      <c r="J756">
        <f t="shared" si="35"/>
        <v>0</v>
      </c>
    </row>
    <row r="757" spans="1:10" x14ac:dyDescent="0.25">
      <c r="A757">
        <v>11.82</v>
      </c>
      <c r="B757">
        <v>16</v>
      </c>
      <c r="C757">
        <v>0.76964999999999995</v>
      </c>
      <c r="D757">
        <v>4.8410000000000002E-2</v>
      </c>
      <c r="E757">
        <v>-8.4180000000000005E-2</v>
      </c>
      <c r="F757">
        <f t="shared" si="33"/>
        <v>-5.0238000000001337E-3</v>
      </c>
      <c r="G757">
        <f t="shared" si="34"/>
        <v>0.49874405264152483</v>
      </c>
      <c r="I757" t="s">
        <v>38</v>
      </c>
      <c r="J757">
        <f t="shared" si="35"/>
        <v>1</v>
      </c>
    </row>
    <row r="758" spans="1:10" x14ac:dyDescent="0.25">
      <c r="A758">
        <v>11.28</v>
      </c>
      <c r="B758">
        <v>18</v>
      </c>
      <c r="C758">
        <v>0.76964999999999995</v>
      </c>
      <c r="D758">
        <v>4.8410000000000002E-2</v>
      </c>
      <c r="E758">
        <v>-8.4180000000000005E-2</v>
      </c>
      <c r="F758">
        <f t="shared" si="33"/>
        <v>-0.19952520000000018</v>
      </c>
      <c r="G758">
        <f t="shared" si="34"/>
        <v>0.45028352633478619</v>
      </c>
      <c r="I758" t="s">
        <v>39</v>
      </c>
      <c r="J758">
        <f t="shared" si="35"/>
        <v>0</v>
      </c>
    </row>
    <row r="759" spans="1:10" x14ac:dyDescent="0.25">
      <c r="A759">
        <v>12.66</v>
      </c>
      <c r="B759">
        <v>12</v>
      </c>
      <c r="C759">
        <v>0.76964999999999995</v>
      </c>
      <c r="D759">
        <v>4.8410000000000002E-2</v>
      </c>
      <c r="E759">
        <v>-8.4180000000000005E-2</v>
      </c>
      <c r="F759">
        <f t="shared" si="33"/>
        <v>0.37236060000000004</v>
      </c>
      <c r="G759">
        <f t="shared" si="34"/>
        <v>0.59202925922901539</v>
      </c>
      <c r="I759" t="s">
        <v>39</v>
      </c>
      <c r="J759">
        <f t="shared" si="35"/>
        <v>0</v>
      </c>
    </row>
    <row r="760" spans="1:10" x14ac:dyDescent="0.25">
      <c r="A760">
        <v>4.21</v>
      </c>
      <c r="B760">
        <v>14</v>
      </c>
      <c r="C760">
        <v>0.76964999999999995</v>
      </c>
      <c r="D760">
        <v>4.8410000000000002E-2</v>
      </c>
      <c r="E760">
        <v>-8.4180000000000005E-2</v>
      </c>
      <c r="F760">
        <f t="shared" si="33"/>
        <v>-0.20506390000000008</v>
      </c>
      <c r="G760">
        <f t="shared" si="34"/>
        <v>0.44891292241299663</v>
      </c>
      <c r="I760" t="s">
        <v>39</v>
      </c>
      <c r="J760">
        <f t="shared" si="35"/>
        <v>0</v>
      </c>
    </row>
    <row r="761" spans="1:10" x14ac:dyDescent="0.25">
      <c r="A761">
        <v>8.2100000000000009</v>
      </c>
      <c r="B761">
        <v>10</v>
      </c>
      <c r="C761">
        <v>0.76964999999999995</v>
      </c>
      <c r="D761">
        <v>4.8410000000000002E-2</v>
      </c>
      <c r="E761">
        <v>-8.4180000000000005E-2</v>
      </c>
      <c r="F761">
        <f t="shared" si="33"/>
        <v>0.32529609999999992</v>
      </c>
      <c r="G761">
        <f t="shared" si="34"/>
        <v>0.58061440728127711</v>
      </c>
      <c r="I761" t="s">
        <v>38</v>
      </c>
      <c r="J761">
        <f t="shared" si="35"/>
        <v>1</v>
      </c>
    </row>
    <row r="762" spans="1:10" x14ac:dyDescent="0.25">
      <c r="A762">
        <v>3.07</v>
      </c>
      <c r="B762">
        <v>18</v>
      </c>
      <c r="C762">
        <v>0.76964999999999995</v>
      </c>
      <c r="D762">
        <v>4.8410000000000002E-2</v>
      </c>
      <c r="E762">
        <v>-8.4180000000000005E-2</v>
      </c>
      <c r="F762">
        <f t="shared" si="33"/>
        <v>-0.59697130000000032</v>
      </c>
      <c r="G762">
        <f t="shared" si="34"/>
        <v>0.35503691788866359</v>
      </c>
      <c r="I762" t="s">
        <v>39</v>
      </c>
      <c r="J762">
        <f t="shared" si="35"/>
        <v>0</v>
      </c>
    </row>
    <row r="763" spans="1:10" x14ac:dyDescent="0.25">
      <c r="A763">
        <v>10.98</v>
      </c>
      <c r="B763">
        <v>10</v>
      </c>
      <c r="C763">
        <v>0.76964999999999995</v>
      </c>
      <c r="D763">
        <v>4.8410000000000002E-2</v>
      </c>
      <c r="E763">
        <v>-8.4180000000000005E-2</v>
      </c>
      <c r="F763">
        <f t="shared" si="33"/>
        <v>0.45939179999999991</v>
      </c>
      <c r="G763">
        <f t="shared" si="34"/>
        <v>0.61286988428032829</v>
      </c>
      <c r="I763" t="s">
        <v>38</v>
      </c>
      <c r="J763">
        <f t="shared" si="35"/>
        <v>1</v>
      </c>
    </row>
    <row r="764" spans="1:10" x14ac:dyDescent="0.25">
      <c r="A764">
        <v>9.4</v>
      </c>
      <c r="B764">
        <v>18</v>
      </c>
      <c r="C764">
        <v>0.76964999999999995</v>
      </c>
      <c r="D764">
        <v>4.8410000000000002E-2</v>
      </c>
      <c r="E764">
        <v>-8.4180000000000005E-2</v>
      </c>
      <c r="F764">
        <f t="shared" si="33"/>
        <v>-0.29053600000000013</v>
      </c>
      <c r="G764">
        <f t="shared" si="34"/>
        <v>0.42787265046079431</v>
      </c>
      <c r="I764" t="s">
        <v>38</v>
      </c>
      <c r="J764">
        <f t="shared" si="35"/>
        <v>1</v>
      </c>
    </row>
    <row r="765" spans="1:10" x14ac:dyDescent="0.25">
      <c r="A765">
        <v>8.57</v>
      </c>
      <c r="B765">
        <v>16</v>
      </c>
      <c r="C765">
        <v>0.76964999999999995</v>
      </c>
      <c r="D765">
        <v>4.8410000000000002E-2</v>
      </c>
      <c r="E765">
        <v>-8.4180000000000005E-2</v>
      </c>
      <c r="F765">
        <f t="shared" si="33"/>
        <v>-0.16235630000000012</v>
      </c>
      <c r="G765">
        <f t="shared" si="34"/>
        <v>0.45949984981277014</v>
      </c>
      <c r="I765" t="s">
        <v>39</v>
      </c>
      <c r="J765">
        <f t="shared" si="35"/>
        <v>0</v>
      </c>
    </row>
    <row r="766" spans="1:10" x14ac:dyDescent="0.25">
      <c r="A766">
        <v>7.41</v>
      </c>
      <c r="B766">
        <v>11</v>
      </c>
      <c r="C766">
        <v>0.76964999999999995</v>
      </c>
      <c r="D766">
        <v>4.8410000000000002E-2</v>
      </c>
      <c r="E766">
        <v>-8.4180000000000005E-2</v>
      </c>
      <c r="F766">
        <f t="shared" si="33"/>
        <v>0.20238809999999996</v>
      </c>
      <c r="G766">
        <f t="shared" si="34"/>
        <v>0.55042502102200019</v>
      </c>
      <c r="I766" t="s">
        <v>38</v>
      </c>
      <c r="J766">
        <f t="shared" si="35"/>
        <v>1</v>
      </c>
    </row>
    <row r="767" spans="1:10" x14ac:dyDescent="0.25">
      <c r="A767">
        <v>5.28</v>
      </c>
      <c r="B767">
        <v>11</v>
      </c>
      <c r="C767">
        <v>0.76964999999999995</v>
      </c>
      <c r="D767">
        <v>4.8410000000000002E-2</v>
      </c>
      <c r="E767">
        <v>-8.4180000000000005E-2</v>
      </c>
      <c r="F767">
        <f t="shared" si="33"/>
        <v>9.9274799999999885E-2</v>
      </c>
      <c r="G767">
        <f t="shared" si="34"/>
        <v>0.52479833670642317</v>
      </c>
      <c r="I767" t="s">
        <v>39</v>
      </c>
      <c r="J767">
        <f t="shared" si="35"/>
        <v>0</v>
      </c>
    </row>
    <row r="768" spans="1:10" x14ac:dyDescent="0.25">
      <c r="A768">
        <v>10.01</v>
      </c>
      <c r="B768">
        <v>14</v>
      </c>
      <c r="C768">
        <v>0.76964999999999995</v>
      </c>
      <c r="D768">
        <v>4.8410000000000002E-2</v>
      </c>
      <c r="E768">
        <v>-8.4180000000000005E-2</v>
      </c>
      <c r="F768">
        <f t="shared" si="33"/>
        <v>7.5714099999999895E-2</v>
      </c>
      <c r="G768">
        <f t="shared" si="34"/>
        <v>0.51891948766952134</v>
      </c>
      <c r="I768" t="s">
        <v>38</v>
      </c>
      <c r="J768">
        <f t="shared" si="35"/>
        <v>1</v>
      </c>
    </row>
    <row r="769" spans="1:10" x14ac:dyDescent="0.25">
      <c r="A769">
        <v>11.93</v>
      </c>
      <c r="B769">
        <v>13</v>
      </c>
      <c r="C769">
        <v>0.76964999999999995</v>
      </c>
      <c r="D769">
        <v>4.8410000000000002E-2</v>
      </c>
      <c r="E769">
        <v>-8.4180000000000005E-2</v>
      </c>
      <c r="F769">
        <f t="shared" si="33"/>
        <v>0.25284129999999982</v>
      </c>
      <c r="G769">
        <f t="shared" si="34"/>
        <v>0.56287571765958522</v>
      </c>
      <c r="I769" t="s">
        <v>38</v>
      </c>
      <c r="J769">
        <f t="shared" si="35"/>
        <v>1</v>
      </c>
    </row>
    <row r="770" spans="1:10" x14ac:dyDescent="0.25">
      <c r="A770">
        <v>8.0299999999999994</v>
      </c>
      <c r="B770">
        <v>13</v>
      </c>
      <c r="C770">
        <v>0.76964999999999995</v>
      </c>
      <c r="D770">
        <v>4.8410000000000002E-2</v>
      </c>
      <c r="E770">
        <v>-8.4180000000000005E-2</v>
      </c>
      <c r="F770">
        <f t="shared" si="33"/>
        <v>6.4042299999999885E-2</v>
      </c>
      <c r="G770">
        <f t="shared" si="34"/>
        <v>0.51600510507414121</v>
      </c>
      <c r="I770" t="s">
        <v>39</v>
      </c>
      <c r="J770">
        <f t="shared" si="35"/>
        <v>0</v>
      </c>
    </row>
    <row r="771" spans="1:10" x14ac:dyDescent="0.25">
      <c r="A771">
        <v>4.78</v>
      </c>
      <c r="B771">
        <v>14</v>
      </c>
      <c r="C771">
        <v>0.76964999999999995</v>
      </c>
      <c r="D771">
        <v>4.8410000000000002E-2</v>
      </c>
      <c r="E771">
        <v>-8.4180000000000005E-2</v>
      </c>
      <c r="F771">
        <f t="shared" ref="F771:F834" si="36">C771+SUMPRODUCT(A771:B771,D771:E771)</f>
        <v>-0.17747020000000002</v>
      </c>
      <c r="G771">
        <f t="shared" ref="G771:G834" si="37">EXP(F771)/(1+EXP(F771))</f>
        <v>0.45574853321824804</v>
      </c>
      <c r="I771" t="s">
        <v>39</v>
      </c>
      <c r="J771">
        <f t="shared" ref="J771:J834" si="38">IF(I771="Yes",1,0)</f>
        <v>0</v>
      </c>
    </row>
    <row r="772" spans="1:10" x14ac:dyDescent="0.25">
      <c r="A772">
        <v>5.9</v>
      </c>
      <c r="B772">
        <v>14</v>
      </c>
      <c r="C772">
        <v>0.76964999999999995</v>
      </c>
      <c r="D772">
        <v>4.8410000000000002E-2</v>
      </c>
      <c r="E772">
        <v>-8.4180000000000005E-2</v>
      </c>
      <c r="F772">
        <f t="shared" si="36"/>
        <v>-0.123251</v>
      </c>
      <c r="G772">
        <f t="shared" si="37"/>
        <v>0.46922619672118659</v>
      </c>
      <c r="I772" t="s">
        <v>39</v>
      </c>
      <c r="J772">
        <f t="shared" si="38"/>
        <v>0</v>
      </c>
    </row>
    <row r="773" spans="1:10" x14ac:dyDescent="0.25">
      <c r="A773">
        <v>9.24</v>
      </c>
      <c r="B773">
        <v>16</v>
      </c>
      <c r="C773">
        <v>0.76964999999999995</v>
      </c>
      <c r="D773">
        <v>4.8410000000000002E-2</v>
      </c>
      <c r="E773">
        <v>-8.4180000000000005E-2</v>
      </c>
      <c r="F773">
        <f t="shared" si="36"/>
        <v>-0.12992160000000008</v>
      </c>
      <c r="G773">
        <f t="shared" si="37"/>
        <v>0.4675652110850228</v>
      </c>
      <c r="I773" t="s">
        <v>38</v>
      </c>
      <c r="J773">
        <f t="shared" si="38"/>
        <v>1</v>
      </c>
    </row>
    <row r="774" spans="1:10" x14ac:dyDescent="0.25">
      <c r="A774">
        <v>11.18</v>
      </c>
      <c r="B774">
        <v>11</v>
      </c>
      <c r="C774">
        <v>0.76964999999999995</v>
      </c>
      <c r="D774">
        <v>4.8410000000000002E-2</v>
      </c>
      <c r="E774">
        <v>-8.4180000000000005E-2</v>
      </c>
      <c r="F774">
        <f t="shared" si="36"/>
        <v>0.38489379999999995</v>
      </c>
      <c r="G774">
        <f t="shared" si="37"/>
        <v>0.59505288364686471</v>
      </c>
      <c r="I774" t="s">
        <v>38</v>
      </c>
      <c r="J774">
        <f t="shared" si="38"/>
        <v>1</v>
      </c>
    </row>
    <row r="775" spans="1:10" x14ac:dyDescent="0.25">
      <c r="A775">
        <v>9.5299999999999994</v>
      </c>
      <c r="B775">
        <v>18</v>
      </c>
      <c r="C775">
        <v>0.76964999999999995</v>
      </c>
      <c r="D775">
        <v>4.8410000000000002E-2</v>
      </c>
      <c r="E775">
        <v>-8.4180000000000005E-2</v>
      </c>
      <c r="F775">
        <f t="shared" si="36"/>
        <v>-0.28424270000000029</v>
      </c>
      <c r="G775">
        <f t="shared" si="37"/>
        <v>0.42941393001210137</v>
      </c>
      <c r="I775" t="s">
        <v>39</v>
      </c>
      <c r="J775">
        <f t="shared" si="38"/>
        <v>0</v>
      </c>
    </row>
    <row r="776" spans="1:10" x14ac:dyDescent="0.25">
      <c r="A776">
        <v>6.15</v>
      </c>
      <c r="B776">
        <v>14</v>
      </c>
      <c r="C776">
        <v>0.76964999999999995</v>
      </c>
      <c r="D776">
        <v>4.8410000000000002E-2</v>
      </c>
      <c r="E776">
        <v>-8.4180000000000005E-2</v>
      </c>
      <c r="F776">
        <f t="shared" si="36"/>
        <v>-0.11114850000000009</v>
      </c>
      <c r="G776">
        <f t="shared" si="37"/>
        <v>0.47224144652312761</v>
      </c>
      <c r="I776" t="s">
        <v>39</v>
      </c>
      <c r="J776">
        <f t="shared" si="38"/>
        <v>0</v>
      </c>
    </row>
    <row r="777" spans="1:10" x14ac:dyDescent="0.25">
      <c r="A777">
        <v>6.8</v>
      </c>
      <c r="B777">
        <v>11</v>
      </c>
      <c r="C777">
        <v>0.76964999999999995</v>
      </c>
      <c r="D777">
        <v>4.8410000000000002E-2</v>
      </c>
      <c r="E777">
        <v>-8.4180000000000005E-2</v>
      </c>
      <c r="F777">
        <f t="shared" si="36"/>
        <v>0.17285799999999996</v>
      </c>
      <c r="G777">
        <f t="shared" si="37"/>
        <v>0.54310721684720642</v>
      </c>
      <c r="I777" t="s">
        <v>39</v>
      </c>
      <c r="J777">
        <f t="shared" si="38"/>
        <v>0</v>
      </c>
    </row>
    <row r="778" spans="1:10" x14ac:dyDescent="0.25">
      <c r="A778">
        <v>9.33</v>
      </c>
      <c r="B778">
        <v>15</v>
      </c>
      <c r="C778">
        <v>0.76964999999999995</v>
      </c>
      <c r="D778">
        <v>4.8410000000000002E-2</v>
      </c>
      <c r="E778">
        <v>-8.4180000000000005E-2</v>
      </c>
      <c r="F778">
        <f t="shared" si="36"/>
        <v>-4.1384700000000274E-2</v>
      </c>
      <c r="G778">
        <f t="shared" si="37"/>
        <v>0.48965530139926994</v>
      </c>
      <c r="I778" t="s">
        <v>38</v>
      </c>
      <c r="J778">
        <f t="shared" si="38"/>
        <v>1</v>
      </c>
    </row>
    <row r="779" spans="1:10" x14ac:dyDescent="0.25">
      <c r="A779">
        <v>7.72</v>
      </c>
      <c r="B779">
        <v>14</v>
      </c>
      <c r="C779">
        <v>0.76964999999999995</v>
      </c>
      <c r="D779">
        <v>4.8410000000000002E-2</v>
      </c>
      <c r="E779">
        <v>-8.4180000000000005E-2</v>
      </c>
      <c r="F779">
        <f t="shared" si="36"/>
        <v>-3.5144800000000087E-2</v>
      </c>
      <c r="G779">
        <f t="shared" si="37"/>
        <v>0.49121470424965646</v>
      </c>
      <c r="I779" t="s">
        <v>38</v>
      </c>
      <c r="J779">
        <f t="shared" si="38"/>
        <v>1</v>
      </c>
    </row>
    <row r="780" spans="1:10" x14ac:dyDescent="0.25">
      <c r="A780">
        <v>6.39</v>
      </c>
      <c r="B780">
        <v>16</v>
      </c>
      <c r="C780">
        <v>0.76964999999999995</v>
      </c>
      <c r="D780">
        <v>4.8410000000000002E-2</v>
      </c>
      <c r="E780">
        <v>-8.4180000000000005E-2</v>
      </c>
      <c r="F780">
        <f t="shared" si="36"/>
        <v>-0.26789010000000024</v>
      </c>
      <c r="G780">
        <f t="shared" si="37"/>
        <v>0.43342514555122547</v>
      </c>
      <c r="I780" t="s">
        <v>38</v>
      </c>
      <c r="J780">
        <f t="shared" si="38"/>
        <v>1</v>
      </c>
    </row>
    <row r="781" spans="1:10" x14ac:dyDescent="0.25">
      <c r="A781">
        <v>15.63</v>
      </c>
      <c r="B781">
        <v>17</v>
      </c>
      <c r="C781">
        <v>0.76964999999999995</v>
      </c>
      <c r="D781">
        <v>4.8410000000000002E-2</v>
      </c>
      <c r="E781">
        <v>-8.4180000000000005E-2</v>
      </c>
      <c r="F781">
        <f t="shared" si="36"/>
        <v>9.5238299999999998E-2</v>
      </c>
      <c r="G781">
        <f t="shared" si="37"/>
        <v>0.52379159457595414</v>
      </c>
      <c r="I781" t="s">
        <v>38</v>
      </c>
      <c r="J781">
        <f t="shared" si="38"/>
        <v>1</v>
      </c>
    </row>
    <row r="782" spans="1:10" x14ac:dyDescent="0.25">
      <c r="A782">
        <v>6.41</v>
      </c>
      <c r="B782">
        <v>10</v>
      </c>
      <c r="C782">
        <v>0.76964999999999995</v>
      </c>
      <c r="D782">
        <v>4.8410000000000002E-2</v>
      </c>
      <c r="E782">
        <v>-8.4180000000000005E-2</v>
      </c>
      <c r="F782">
        <f t="shared" si="36"/>
        <v>0.23815809999999993</v>
      </c>
      <c r="G782">
        <f t="shared" si="37"/>
        <v>0.55925969216584925</v>
      </c>
      <c r="I782" t="s">
        <v>38</v>
      </c>
      <c r="J782">
        <f t="shared" si="38"/>
        <v>1</v>
      </c>
    </row>
    <row r="783" spans="1:10" x14ac:dyDescent="0.25">
      <c r="A783">
        <v>10.08</v>
      </c>
      <c r="B783">
        <v>10</v>
      </c>
      <c r="C783">
        <v>0.76964999999999995</v>
      </c>
      <c r="D783">
        <v>4.8410000000000002E-2</v>
      </c>
      <c r="E783">
        <v>-8.4180000000000005E-2</v>
      </c>
      <c r="F783">
        <f t="shared" si="36"/>
        <v>0.41582279999999988</v>
      </c>
      <c r="G783">
        <f t="shared" si="37"/>
        <v>0.6024832517777603</v>
      </c>
      <c r="I783" t="s">
        <v>38</v>
      </c>
      <c r="J783">
        <f t="shared" si="38"/>
        <v>1</v>
      </c>
    </row>
    <row r="784" spans="1:10" x14ac:dyDescent="0.25">
      <c r="A784">
        <v>6.97</v>
      </c>
      <c r="B784">
        <v>13</v>
      </c>
      <c r="C784">
        <v>0.76964999999999995</v>
      </c>
      <c r="D784">
        <v>4.8410000000000002E-2</v>
      </c>
      <c r="E784">
        <v>-8.4180000000000005E-2</v>
      </c>
      <c r="F784">
        <f t="shared" si="36"/>
        <v>1.2727699999999897E-2</v>
      </c>
      <c r="G784">
        <f t="shared" si="37"/>
        <v>0.50318188204620728</v>
      </c>
      <c r="I784" t="s">
        <v>39</v>
      </c>
      <c r="J784">
        <f t="shared" si="38"/>
        <v>0</v>
      </c>
    </row>
    <row r="785" spans="1:10" x14ac:dyDescent="0.25">
      <c r="A785">
        <v>5.86</v>
      </c>
      <c r="B785">
        <v>16</v>
      </c>
      <c r="C785">
        <v>0.76964999999999995</v>
      </c>
      <c r="D785">
        <v>4.8410000000000002E-2</v>
      </c>
      <c r="E785">
        <v>-8.4180000000000005E-2</v>
      </c>
      <c r="F785">
        <f t="shared" si="36"/>
        <v>-0.29354740000000001</v>
      </c>
      <c r="G785">
        <f t="shared" si="37"/>
        <v>0.42713562747282963</v>
      </c>
      <c r="I785" t="s">
        <v>38</v>
      </c>
      <c r="J785">
        <f t="shared" si="38"/>
        <v>1</v>
      </c>
    </row>
    <row r="786" spans="1:10" x14ac:dyDescent="0.25">
      <c r="A786">
        <v>7.52</v>
      </c>
      <c r="B786">
        <v>18</v>
      </c>
      <c r="C786">
        <v>0.76964999999999995</v>
      </c>
      <c r="D786">
        <v>4.8410000000000002E-2</v>
      </c>
      <c r="E786">
        <v>-8.4180000000000005E-2</v>
      </c>
      <c r="F786">
        <f t="shared" si="36"/>
        <v>-0.38154680000000019</v>
      </c>
      <c r="G786">
        <f t="shared" si="37"/>
        <v>0.40575388195135631</v>
      </c>
      <c r="I786" t="s">
        <v>39</v>
      </c>
      <c r="J786">
        <f t="shared" si="38"/>
        <v>0</v>
      </c>
    </row>
    <row r="787" spans="1:10" x14ac:dyDescent="0.25">
      <c r="A787">
        <v>9.16</v>
      </c>
      <c r="B787">
        <v>12</v>
      </c>
      <c r="C787">
        <v>0.76964999999999995</v>
      </c>
      <c r="D787">
        <v>4.8410000000000002E-2</v>
      </c>
      <c r="E787">
        <v>-8.4180000000000005E-2</v>
      </c>
      <c r="F787">
        <f t="shared" si="36"/>
        <v>0.20292560000000004</v>
      </c>
      <c r="G787">
        <f t="shared" si="37"/>
        <v>0.55055802572193646</v>
      </c>
      <c r="I787" t="s">
        <v>39</v>
      </c>
      <c r="J787">
        <f t="shared" si="38"/>
        <v>0</v>
      </c>
    </row>
    <row r="788" spans="1:10" x14ac:dyDescent="0.25">
      <c r="A788">
        <v>10.36</v>
      </c>
      <c r="B788">
        <v>14</v>
      </c>
      <c r="C788">
        <v>0.76964999999999995</v>
      </c>
      <c r="D788">
        <v>4.8410000000000002E-2</v>
      </c>
      <c r="E788">
        <v>-8.4180000000000005E-2</v>
      </c>
      <c r="F788">
        <f t="shared" si="36"/>
        <v>9.2657599999999896E-2</v>
      </c>
      <c r="G788">
        <f t="shared" si="37"/>
        <v>0.52314784118680102</v>
      </c>
      <c r="I788" t="s">
        <v>39</v>
      </c>
      <c r="J788">
        <f t="shared" si="38"/>
        <v>0</v>
      </c>
    </row>
    <row r="789" spans="1:10" x14ac:dyDescent="0.25">
      <c r="A789">
        <v>2.66</v>
      </c>
      <c r="B789">
        <v>10</v>
      </c>
      <c r="C789">
        <v>0.76964999999999995</v>
      </c>
      <c r="D789">
        <v>4.8410000000000002E-2</v>
      </c>
      <c r="E789">
        <v>-8.4180000000000005E-2</v>
      </c>
      <c r="F789">
        <f t="shared" si="36"/>
        <v>5.6620599999999799E-2</v>
      </c>
      <c r="G789">
        <f t="shared" si="37"/>
        <v>0.51415136955471386</v>
      </c>
      <c r="I789" t="s">
        <v>38</v>
      </c>
      <c r="J789">
        <f t="shared" si="38"/>
        <v>1</v>
      </c>
    </row>
    <row r="790" spans="1:10" x14ac:dyDescent="0.25">
      <c r="A790">
        <v>11.7</v>
      </c>
      <c r="B790">
        <v>18</v>
      </c>
      <c r="C790">
        <v>0.76964999999999995</v>
      </c>
      <c r="D790">
        <v>4.8410000000000002E-2</v>
      </c>
      <c r="E790">
        <v>-8.4180000000000005E-2</v>
      </c>
      <c r="F790">
        <f t="shared" si="36"/>
        <v>-0.17919300000000016</v>
      </c>
      <c r="G790">
        <f t="shared" si="37"/>
        <v>0.45532123947299757</v>
      </c>
      <c r="I790" t="s">
        <v>39</v>
      </c>
      <c r="J790">
        <f t="shared" si="38"/>
        <v>0</v>
      </c>
    </row>
    <row r="791" spans="1:10" x14ac:dyDescent="0.25">
      <c r="A791">
        <v>4.6900000000000004</v>
      </c>
      <c r="B791">
        <v>10</v>
      </c>
      <c r="C791">
        <v>0.76964999999999995</v>
      </c>
      <c r="D791">
        <v>4.8410000000000002E-2</v>
      </c>
      <c r="E791">
        <v>-8.4180000000000005E-2</v>
      </c>
      <c r="F791">
        <f t="shared" si="36"/>
        <v>0.15489289999999989</v>
      </c>
      <c r="G791">
        <f t="shared" si="37"/>
        <v>0.53864599027188775</v>
      </c>
      <c r="I791" t="s">
        <v>38</v>
      </c>
      <c r="J791">
        <f t="shared" si="38"/>
        <v>1</v>
      </c>
    </row>
    <row r="792" spans="1:10" x14ac:dyDescent="0.25">
      <c r="A792">
        <v>6.23</v>
      </c>
      <c r="B792">
        <v>18</v>
      </c>
      <c r="C792">
        <v>0.76964999999999995</v>
      </c>
      <c r="D792">
        <v>4.8410000000000002E-2</v>
      </c>
      <c r="E792">
        <v>-8.4180000000000005E-2</v>
      </c>
      <c r="F792">
        <f t="shared" si="36"/>
        <v>-0.4439957000000001</v>
      </c>
      <c r="G792">
        <f t="shared" si="37"/>
        <v>0.39078928686437553</v>
      </c>
      <c r="I792" t="s">
        <v>38</v>
      </c>
      <c r="J792">
        <f t="shared" si="38"/>
        <v>1</v>
      </c>
    </row>
    <row r="793" spans="1:10" x14ac:dyDescent="0.25">
      <c r="A793">
        <v>3.15</v>
      </c>
      <c r="B793">
        <v>16</v>
      </c>
      <c r="C793">
        <v>0.76964999999999995</v>
      </c>
      <c r="D793">
        <v>4.8410000000000002E-2</v>
      </c>
      <c r="E793">
        <v>-8.4180000000000005E-2</v>
      </c>
      <c r="F793">
        <f t="shared" si="36"/>
        <v>-0.42473850000000013</v>
      </c>
      <c r="G793">
        <f t="shared" si="37"/>
        <v>0.39538342655542358</v>
      </c>
      <c r="I793" t="s">
        <v>39</v>
      </c>
      <c r="J793">
        <f t="shared" si="38"/>
        <v>0</v>
      </c>
    </row>
    <row r="794" spans="1:10" x14ac:dyDescent="0.25">
      <c r="A794">
        <v>11.27</v>
      </c>
      <c r="B794">
        <v>11</v>
      </c>
      <c r="C794">
        <v>0.76964999999999995</v>
      </c>
      <c r="D794">
        <v>4.8410000000000002E-2</v>
      </c>
      <c r="E794">
        <v>-8.4180000000000005E-2</v>
      </c>
      <c r="F794">
        <f t="shared" si="36"/>
        <v>0.38925069999999995</v>
      </c>
      <c r="G794">
        <f t="shared" si="37"/>
        <v>0.59610230757032134</v>
      </c>
      <c r="I794" t="s">
        <v>38</v>
      </c>
      <c r="J794">
        <f t="shared" si="38"/>
        <v>1</v>
      </c>
    </row>
    <row r="795" spans="1:10" x14ac:dyDescent="0.25">
      <c r="A795">
        <v>4.99</v>
      </c>
      <c r="B795">
        <v>11</v>
      </c>
      <c r="C795">
        <v>0.76964999999999995</v>
      </c>
      <c r="D795">
        <v>4.8410000000000002E-2</v>
      </c>
      <c r="E795">
        <v>-8.4180000000000005E-2</v>
      </c>
      <c r="F795">
        <f t="shared" si="36"/>
        <v>8.523589999999992E-2</v>
      </c>
      <c r="G795">
        <f t="shared" si="37"/>
        <v>0.52129608327562627</v>
      </c>
      <c r="I795" t="s">
        <v>39</v>
      </c>
      <c r="J795">
        <f t="shared" si="38"/>
        <v>0</v>
      </c>
    </row>
    <row r="796" spans="1:10" x14ac:dyDescent="0.25">
      <c r="A796">
        <v>10.1</v>
      </c>
      <c r="B796">
        <v>14</v>
      </c>
      <c r="C796">
        <v>0.76964999999999995</v>
      </c>
      <c r="D796">
        <v>4.8410000000000002E-2</v>
      </c>
      <c r="E796">
        <v>-8.4180000000000005E-2</v>
      </c>
      <c r="F796">
        <f t="shared" si="36"/>
        <v>8.0071000000000003E-2</v>
      </c>
      <c r="G796">
        <f t="shared" si="37"/>
        <v>0.520007061760689</v>
      </c>
      <c r="I796" t="s">
        <v>38</v>
      </c>
      <c r="J796">
        <f t="shared" si="38"/>
        <v>1</v>
      </c>
    </row>
    <row r="797" spans="1:10" x14ac:dyDescent="0.25">
      <c r="A797">
        <v>5.74</v>
      </c>
      <c r="B797">
        <v>13</v>
      </c>
      <c r="C797">
        <v>0.76964999999999995</v>
      </c>
      <c r="D797">
        <v>4.8410000000000002E-2</v>
      </c>
      <c r="E797">
        <v>-8.4180000000000005E-2</v>
      </c>
      <c r="F797">
        <f t="shared" si="36"/>
        <v>-4.6816600000000097E-2</v>
      </c>
      <c r="G797">
        <f t="shared" si="37"/>
        <v>0.48829798728873164</v>
      </c>
      <c r="I797" t="s">
        <v>38</v>
      </c>
      <c r="J797">
        <f t="shared" si="38"/>
        <v>1</v>
      </c>
    </row>
    <row r="798" spans="1:10" x14ac:dyDescent="0.25">
      <c r="A798">
        <v>5.87</v>
      </c>
      <c r="B798">
        <v>13</v>
      </c>
      <c r="C798">
        <v>0.76964999999999995</v>
      </c>
      <c r="D798">
        <v>4.8410000000000002E-2</v>
      </c>
      <c r="E798">
        <v>-8.4180000000000005E-2</v>
      </c>
      <c r="F798">
        <f t="shared" si="36"/>
        <v>-4.0523300000000151E-2</v>
      </c>
      <c r="G798">
        <f t="shared" si="37"/>
        <v>0.4898705611233059</v>
      </c>
      <c r="I798" t="s">
        <v>39</v>
      </c>
      <c r="J798">
        <f t="shared" si="38"/>
        <v>0</v>
      </c>
    </row>
    <row r="799" spans="1:10" x14ac:dyDescent="0.25">
      <c r="A799">
        <v>7.63</v>
      </c>
      <c r="B799">
        <v>14</v>
      </c>
      <c r="C799">
        <v>0.76964999999999995</v>
      </c>
      <c r="D799">
        <v>4.8410000000000002E-2</v>
      </c>
      <c r="E799">
        <v>-8.4180000000000005E-2</v>
      </c>
      <c r="F799">
        <f t="shared" si="36"/>
        <v>-3.9501700000000084E-2</v>
      </c>
      <c r="G799">
        <f t="shared" si="37"/>
        <v>0.49012585892117216</v>
      </c>
      <c r="I799" t="s">
        <v>39</v>
      </c>
      <c r="J799">
        <f t="shared" si="38"/>
        <v>0</v>
      </c>
    </row>
    <row r="800" spans="1:10" x14ac:dyDescent="0.25">
      <c r="A800">
        <v>6.18</v>
      </c>
      <c r="B800">
        <v>14</v>
      </c>
      <c r="C800">
        <v>0.76964999999999995</v>
      </c>
      <c r="D800">
        <v>4.8410000000000002E-2</v>
      </c>
      <c r="E800">
        <v>-8.4180000000000005E-2</v>
      </c>
      <c r="F800">
        <f t="shared" si="36"/>
        <v>-0.10969620000000013</v>
      </c>
      <c r="G800">
        <f t="shared" si="37"/>
        <v>0.47260341700058445</v>
      </c>
      <c r="I800" t="s">
        <v>39</v>
      </c>
      <c r="J800">
        <f t="shared" si="38"/>
        <v>0</v>
      </c>
    </row>
    <row r="801" spans="1:10" x14ac:dyDescent="0.25">
      <c r="A801">
        <v>5.17</v>
      </c>
      <c r="B801">
        <v>16</v>
      </c>
      <c r="C801">
        <v>0.76964999999999995</v>
      </c>
      <c r="D801">
        <v>4.8410000000000002E-2</v>
      </c>
      <c r="E801">
        <v>-8.4180000000000005E-2</v>
      </c>
      <c r="F801">
        <f t="shared" si="36"/>
        <v>-0.32695030000000003</v>
      </c>
      <c r="G801">
        <f t="shared" si="37"/>
        <v>0.41898284663855717</v>
      </c>
      <c r="I801" t="s">
        <v>38</v>
      </c>
      <c r="J801">
        <f t="shared" si="38"/>
        <v>1</v>
      </c>
    </row>
    <row r="802" spans="1:10" x14ac:dyDescent="0.25">
      <c r="A802">
        <v>8.61</v>
      </c>
      <c r="B802">
        <v>11</v>
      </c>
      <c r="C802">
        <v>0.76964999999999995</v>
      </c>
      <c r="D802">
        <v>4.8410000000000002E-2</v>
      </c>
      <c r="E802">
        <v>-8.4180000000000005E-2</v>
      </c>
      <c r="F802">
        <f t="shared" si="36"/>
        <v>0.26048009999999988</v>
      </c>
      <c r="G802">
        <f t="shared" si="37"/>
        <v>0.56475430735262788</v>
      </c>
      <c r="I802" t="s">
        <v>38</v>
      </c>
      <c r="J802">
        <f t="shared" si="38"/>
        <v>1</v>
      </c>
    </row>
    <row r="803" spans="1:10" x14ac:dyDescent="0.25">
      <c r="A803">
        <v>5.97</v>
      </c>
      <c r="B803">
        <v>18</v>
      </c>
      <c r="C803">
        <v>0.76964999999999995</v>
      </c>
      <c r="D803">
        <v>4.8410000000000002E-2</v>
      </c>
      <c r="E803">
        <v>-8.4180000000000005E-2</v>
      </c>
      <c r="F803">
        <f t="shared" si="36"/>
        <v>-0.45658230000000022</v>
      </c>
      <c r="G803">
        <f t="shared" si="37"/>
        <v>0.38779690979028658</v>
      </c>
      <c r="I803" t="s">
        <v>39</v>
      </c>
      <c r="J803">
        <f t="shared" si="38"/>
        <v>0</v>
      </c>
    </row>
    <row r="804" spans="1:10" x14ac:dyDescent="0.25">
      <c r="A804">
        <v>11.54</v>
      </c>
      <c r="B804">
        <v>14</v>
      </c>
      <c r="C804">
        <v>0.76964999999999995</v>
      </c>
      <c r="D804">
        <v>4.8410000000000002E-2</v>
      </c>
      <c r="E804">
        <v>-8.4180000000000005E-2</v>
      </c>
      <c r="F804">
        <f t="shared" si="36"/>
        <v>0.14978139999999995</v>
      </c>
      <c r="G804">
        <f t="shared" si="37"/>
        <v>0.53737550115645316</v>
      </c>
      <c r="I804" t="s">
        <v>39</v>
      </c>
      <c r="J804">
        <f t="shared" si="38"/>
        <v>0</v>
      </c>
    </row>
    <row r="805" spans="1:10" x14ac:dyDescent="0.25">
      <c r="A805">
        <v>7.5</v>
      </c>
      <c r="B805">
        <v>11</v>
      </c>
      <c r="C805">
        <v>0.76964999999999995</v>
      </c>
      <c r="D805">
        <v>4.8410000000000002E-2</v>
      </c>
      <c r="E805">
        <v>-8.4180000000000005E-2</v>
      </c>
      <c r="F805">
        <f t="shared" si="36"/>
        <v>0.20674499999999996</v>
      </c>
      <c r="G805">
        <f t="shared" si="37"/>
        <v>0.55150292928945643</v>
      </c>
      <c r="I805" t="s">
        <v>39</v>
      </c>
      <c r="J805">
        <f t="shared" si="38"/>
        <v>0</v>
      </c>
    </row>
    <row r="806" spans="1:10" x14ac:dyDescent="0.25">
      <c r="A806">
        <v>7.38</v>
      </c>
      <c r="B806">
        <v>15</v>
      </c>
      <c r="C806">
        <v>0.76964999999999995</v>
      </c>
      <c r="D806">
        <v>4.8410000000000002E-2</v>
      </c>
      <c r="E806">
        <v>-8.4180000000000005E-2</v>
      </c>
      <c r="F806">
        <f t="shared" si="36"/>
        <v>-0.13578420000000024</v>
      </c>
      <c r="G806">
        <f t="shared" si="37"/>
        <v>0.46610601028091553</v>
      </c>
      <c r="I806" t="s">
        <v>38</v>
      </c>
      <c r="J806">
        <f t="shared" si="38"/>
        <v>1</v>
      </c>
    </row>
    <row r="807" spans="1:10" x14ac:dyDescent="0.25">
      <c r="A807">
        <v>7.81</v>
      </c>
      <c r="B807">
        <v>14</v>
      </c>
      <c r="C807">
        <v>0.76964999999999995</v>
      </c>
      <c r="D807">
        <v>4.8410000000000002E-2</v>
      </c>
      <c r="E807">
        <v>-8.4180000000000005E-2</v>
      </c>
      <c r="F807">
        <f t="shared" si="36"/>
        <v>-3.078790000000009E-2</v>
      </c>
      <c r="G807">
        <f t="shared" si="37"/>
        <v>0.49230363293591362</v>
      </c>
      <c r="I807" t="s">
        <v>38</v>
      </c>
      <c r="J807">
        <f t="shared" si="38"/>
        <v>1</v>
      </c>
    </row>
    <row r="808" spans="1:10" x14ac:dyDescent="0.25">
      <c r="A808">
        <v>5.99</v>
      </c>
      <c r="B808">
        <v>16</v>
      </c>
      <c r="C808">
        <v>0.76964999999999995</v>
      </c>
      <c r="D808">
        <v>4.8410000000000002E-2</v>
      </c>
      <c r="E808">
        <v>-8.4180000000000005E-2</v>
      </c>
      <c r="F808">
        <f t="shared" si="36"/>
        <v>-0.28725410000000018</v>
      </c>
      <c r="G808">
        <f t="shared" si="37"/>
        <v>0.42867624135392696</v>
      </c>
      <c r="I808" t="s">
        <v>38</v>
      </c>
      <c r="J808">
        <f t="shared" si="38"/>
        <v>1</v>
      </c>
    </row>
    <row r="809" spans="1:10" x14ac:dyDescent="0.25">
      <c r="A809">
        <v>8.43</v>
      </c>
      <c r="B809">
        <v>17</v>
      </c>
      <c r="C809">
        <v>0.76964999999999995</v>
      </c>
      <c r="D809">
        <v>4.8410000000000002E-2</v>
      </c>
      <c r="E809">
        <v>-8.4180000000000005E-2</v>
      </c>
      <c r="F809">
        <f t="shared" si="36"/>
        <v>-0.25331370000000009</v>
      </c>
      <c r="G809">
        <f t="shared" si="37"/>
        <v>0.43700805336017978</v>
      </c>
      <c r="I809" t="s">
        <v>38</v>
      </c>
      <c r="J809">
        <f t="shared" si="38"/>
        <v>1</v>
      </c>
    </row>
    <row r="810" spans="1:10" x14ac:dyDescent="0.25">
      <c r="A810">
        <v>4.8099999999999996</v>
      </c>
      <c r="B810">
        <v>10</v>
      </c>
      <c r="C810">
        <v>0.76964999999999995</v>
      </c>
      <c r="D810">
        <v>4.8410000000000002E-2</v>
      </c>
      <c r="E810">
        <v>-8.4180000000000005E-2</v>
      </c>
      <c r="F810">
        <f t="shared" si="36"/>
        <v>0.16070209999999985</v>
      </c>
      <c r="G810">
        <f t="shared" si="37"/>
        <v>0.54008928607660911</v>
      </c>
      <c r="I810" t="s">
        <v>38</v>
      </c>
      <c r="J810">
        <f t="shared" si="38"/>
        <v>1</v>
      </c>
    </row>
    <row r="811" spans="1:10" x14ac:dyDescent="0.25">
      <c r="A811">
        <v>8.9700000000000006</v>
      </c>
      <c r="B811">
        <v>10</v>
      </c>
      <c r="C811">
        <v>0.76964999999999995</v>
      </c>
      <c r="D811">
        <v>4.8410000000000002E-2</v>
      </c>
      <c r="E811">
        <v>-8.4180000000000005E-2</v>
      </c>
      <c r="F811">
        <f t="shared" si="36"/>
        <v>0.3620876999999999</v>
      </c>
      <c r="G811">
        <f t="shared" si="37"/>
        <v>0.58954571324810168</v>
      </c>
      <c r="I811" t="s">
        <v>38</v>
      </c>
      <c r="J811">
        <f t="shared" si="38"/>
        <v>1</v>
      </c>
    </row>
    <row r="812" spans="1:10" x14ac:dyDescent="0.25">
      <c r="A812">
        <v>6.88</v>
      </c>
      <c r="B812">
        <v>13</v>
      </c>
      <c r="C812">
        <v>0.76964999999999995</v>
      </c>
      <c r="D812">
        <v>4.8410000000000002E-2</v>
      </c>
      <c r="E812">
        <v>-8.4180000000000005E-2</v>
      </c>
      <c r="F812">
        <f t="shared" si="36"/>
        <v>8.3707999999997895E-3</v>
      </c>
      <c r="G812">
        <f t="shared" si="37"/>
        <v>0.50209268778041038</v>
      </c>
      <c r="I812" t="s">
        <v>39</v>
      </c>
      <c r="J812">
        <f t="shared" si="38"/>
        <v>0</v>
      </c>
    </row>
    <row r="813" spans="1:10" x14ac:dyDescent="0.25">
      <c r="A813">
        <v>12.57</v>
      </c>
      <c r="B813">
        <v>16</v>
      </c>
      <c r="C813">
        <v>0.76964999999999995</v>
      </c>
      <c r="D813">
        <v>4.8410000000000002E-2</v>
      </c>
      <c r="E813">
        <v>-8.4180000000000005E-2</v>
      </c>
      <c r="F813">
        <f t="shared" si="36"/>
        <v>3.1283699999999914E-2</v>
      </c>
      <c r="G813">
        <f t="shared" si="37"/>
        <v>0.50782028722043615</v>
      </c>
      <c r="I813" t="s">
        <v>38</v>
      </c>
      <c r="J813">
        <f t="shared" si="38"/>
        <v>1</v>
      </c>
    </row>
    <row r="814" spans="1:10" x14ac:dyDescent="0.25">
      <c r="A814">
        <v>9.32</v>
      </c>
      <c r="B814">
        <v>18</v>
      </c>
      <c r="C814">
        <v>0.76964999999999995</v>
      </c>
      <c r="D814">
        <v>4.8410000000000002E-2</v>
      </c>
      <c r="E814">
        <v>-8.4180000000000005E-2</v>
      </c>
      <c r="F814">
        <f t="shared" si="36"/>
        <v>-0.29440880000000025</v>
      </c>
      <c r="G814">
        <f t="shared" si="37"/>
        <v>0.42692486407384228</v>
      </c>
      <c r="I814" t="s">
        <v>39</v>
      </c>
      <c r="J814">
        <f t="shared" si="38"/>
        <v>0</v>
      </c>
    </row>
    <row r="815" spans="1:10" x14ac:dyDescent="0.25">
      <c r="A815">
        <v>8.64</v>
      </c>
      <c r="B815">
        <v>12</v>
      </c>
      <c r="C815">
        <v>0.76964999999999995</v>
      </c>
      <c r="D815">
        <v>4.8410000000000002E-2</v>
      </c>
      <c r="E815">
        <v>-8.4180000000000005E-2</v>
      </c>
      <c r="F815">
        <f t="shared" si="36"/>
        <v>0.17775240000000003</v>
      </c>
      <c r="G815">
        <f t="shared" si="37"/>
        <v>0.54432146330531683</v>
      </c>
      <c r="I815" t="s">
        <v>39</v>
      </c>
      <c r="J815">
        <f t="shared" si="38"/>
        <v>0</v>
      </c>
    </row>
    <row r="816" spans="1:10" x14ac:dyDescent="0.25">
      <c r="A816">
        <v>10.44</v>
      </c>
      <c r="B816">
        <v>14</v>
      </c>
      <c r="C816">
        <v>0.76964999999999995</v>
      </c>
      <c r="D816">
        <v>4.8410000000000002E-2</v>
      </c>
      <c r="E816">
        <v>-8.4180000000000005E-2</v>
      </c>
      <c r="F816">
        <f t="shared" si="36"/>
        <v>9.6530399999999905E-2</v>
      </c>
      <c r="G816">
        <f t="shared" si="37"/>
        <v>0.52411387824350675</v>
      </c>
      <c r="I816" t="s">
        <v>39</v>
      </c>
      <c r="J816">
        <f t="shared" si="38"/>
        <v>0</v>
      </c>
    </row>
    <row r="817" spans="1:10" x14ac:dyDescent="0.25">
      <c r="A817">
        <v>13.44</v>
      </c>
      <c r="B817">
        <v>10</v>
      </c>
      <c r="C817">
        <v>0.76964999999999995</v>
      </c>
      <c r="D817">
        <v>4.8410000000000002E-2</v>
      </c>
      <c r="E817">
        <v>-8.4180000000000005E-2</v>
      </c>
      <c r="F817">
        <f t="shared" si="36"/>
        <v>0.57848039999999989</v>
      </c>
      <c r="G817">
        <f t="shared" si="37"/>
        <v>0.64071767149079928</v>
      </c>
      <c r="I817" t="s">
        <v>38</v>
      </c>
      <c r="J817">
        <f t="shared" si="38"/>
        <v>1</v>
      </c>
    </row>
    <row r="818" spans="1:10" x14ac:dyDescent="0.25">
      <c r="A818">
        <v>9.4499999999999993</v>
      </c>
      <c r="B818">
        <v>18</v>
      </c>
      <c r="C818">
        <v>0.76964999999999995</v>
      </c>
      <c r="D818">
        <v>4.8410000000000002E-2</v>
      </c>
      <c r="E818">
        <v>-8.4180000000000005E-2</v>
      </c>
      <c r="F818">
        <f t="shared" si="36"/>
        <v>-0.28811550000000019</v>
      </c>
      <c r="G818">
        <f t="shared" si="37"/>
        <v>0.42846528633714653</v>
      </c>
      <c r="I818" t="s">
        <v>39</v>
      </c>
      <c r="J818">
        <f t="shared" si="38"/>
        <v>0</v>
      </c>
    </row>
    <row r="819" spans="1:10" x14ac:dyDescent="0.25">
      <c r="A819">
        <v>5.3</v>
      </c>
      <c r="B819">
        <v>10</v>
      </c>
      <c r="C819">
        <v>0.76964999999999995</v>
      </c>
      <c r="D819">
        <v>4.8410000000000002E-2</v>
      </c>
      <c r="E819">
        <v>-8.4180000000000005E-2</v>
      </c>
      <c r="F819">
        <f t="shared" si="36"/>
        <v>0.18442299999999978</v>
      </c>
      <c r="G819">
        <f t="shared" si="37"/>
        <v>0.54597551447649462</v>
      </c>
      <c r="I819" t="s">
        <v>38</v>
      </c>
      <c r="J819">
        <f t="shared" si="38"/>
        <v>1</v>
      </c>
    </row>
    <row r="820" spans="1:10" x14ac:dyDescent="0.25">
      <c r="A820">
        <v>7.02</v>
      </c>
      <c r="B820">
        <v>18</v>
      </c>
      <c r="C820">
        <v>0.76964999999999995</v>
      </c>
      <c r="D820">
        <v>4.8410000000000002E-2</v>
      </c>
      <c r="E820">
        <v>-8.4180000000000005E-2</v>
      </c>
      <c r="F820">
        <f t="shared" si="36"/>
        <v>-0.40575180000000022</v>
      </c>
      <c r="G820">
        <f t="shared" si="37"/>
        <v>0.3999311959189879</v>
      </c>
      <c r="I820" t="s">
        <v>38</v>
      </c>
      <c r="J820">
        <f t="shared" si="38"/>
        <v>1</v>
      </c>
    </row>
    <row r="821" spans="1:10" x14ac:dyDescent="0.25">
      <c r="A821">
        <v>3.58</v>
      </c>
      <c r="B821">
        <v>16</v>
      </c>
      <c r="C821">
        <v>0.76964999999999995</v>
      </c>
      <c r="D821">
        <v>4.8410000000000002E-2</v>
      </c>
      <c r="E821">
        <v>-8.4180000000000005E-2</v>
      </c>
      <c r="F821">
        <f t="shared" si="36"/>
        <v>-0.40392220000000023</v>
      </c>
      <c r="G821">
        <f t="shared" si="37"/>
        <v>0.40037035501486373</v>
      </c>
      <c r="I821" t="s">
        <v>39</v>
      </c>
      <c r="J821">
        <f t="shared" si="38"/>
        <v>0</v>
      </c>
    </row>
    <row r="822" spans="1:10" x14ac:dyDescent="0.25">
      <c r="A822">
        <v>13.36</v>
      </c>
      <c r="B822">
        <v>11</v>
      </c>
      <c r="C822">
        <v>0.76964999999999995</v>
      </c>
      <c r="D822">
        <v>4.8410000000000002E-2</v>
      </c>
      <c r="E822">
        <v>-8.4180000000000005E-2</v>
      </c>
      <c r="F822">
        <f t="shared" si="36"/>
        <v>0.49042759999999996</v>
      </c>
      <c r="G822">
        <f t="shared" si="37"/>
        <v>0.62020715880113864</v>
      </c>
      <c r="I822" t="s">
        <v>38</v>
      </c>
      <c r="J822">
        <f t="shared" si="38"/>
        <v>1</v>
      </c>
    </row>
    <row r="823" spans="1:10" x14ac:dyDescent="0.25">
      <c r="A823">
        <v>4.17</v>
      </c>
      <c r="B823">
        <v>11</v>
      </c>
      <c r="C823">
        <v>0.76964999999999995</v>
      </c>
      <c r="D823">
        <v>4.8410000000000002E-2</v>
      </c>
      <c r="E823">
        <v>-8.4180000000000005E-2</v>
      </c>
      <c r="F823">
        <f t="shared" si="36"/>
        <v>4.5539699999999961E-2</v>
      </c>
      <c r="G823">
        <f t="shared" si="37"/>
        <v>0.51138295784219046</v>
      </c>
      <c r="I823" t="s">
        <v>39</v>
      </c>
      <c r="J823">
        <f t="shared" si="38"/>
        <v>0</v>
      </c>
    </row>
    <row r="824" spans="1:10" x14ac:dyDescent="0.25">
      <c r="A824">
        <v>3.13</v>
      </c>
      <c r="B824">
        <v>14</v>
      </c>
      <c r="C824">
        <v>0.76964999999999995</v>
      </c>
      <c r="D824">
        <v>4.8410000000000002E-2</v>
      </c>
      <c r="E824">
        <v>-8.4180000000000005E-2</v>
      </c>
      <c r="F824">
        <f t="shared" si="36"/>
        <v>-0.25734670000000004</v>
      </c>
      <c r="G824">
        <f t="shared" si="37"/>
        <v>0.43601605960219669</v>
      </c>
      <c r="I824" t="s">
        <v>38</v>
      </c>
      <c r="J824">
        <f t="shared" si="38"/>
        <v>1</v>
      </c>
    </row>
    <row r="825" spans="1:10" x14ac:dyDescent="0.25">
      <c r="A825">
        <v>8.77</v>
      </c>
      <c r="B825">
        <v>13</v>
      </c>
      <c r="C825">
        <v>0.76964999999999995</v>
      </c>
      <c r="D825">
        <v>4.8410000000000002E-2</v>
      </c>
      <c r="E825">
        <v>-8.4180000000000005E-2</v>
      </c>
      <c r="F825">
        <f t="shared" si="36"/>
        <v>9.9865699999999835E-2</v>
      </c>
      <c r="G825">
        <f t="shared" si="37"/>
        <v>0.52494569616443887</v>
      </c>
      <c r="I825" t="s">
        <v>38</v>
      </c>
      <c r="J825">
        <f t="shared" si="38"/>
        <v>1</v>
      </c>
    </row>
    <row r="826" spans="1:10" x14ac:dyDescent="0.25">
      <c r="A826">
        <v>8.68</v>
      </c>
      <c r="B826">
        <v>13</v>
      </c>
      <c r="C826">
        <v>0.76964999999999995</v>
      </c>
      <c r="D826">
        <v>4.8410000000000002E-2</v>
      </c>
      <c r="E826">
        <v>-8.4180000000000005E-2</v>
      </c>
      <c r="F826">
        <f t="shared" si="36"/>
        <v>9.5508799999999838E-2</v>
      </c>
      <c r="G826">
        <f t="shared" si="37"/>
        <v>0.5238590660275092</v>
      </c>
      <c r="I826" t="s">
        <v>39</v>
      </c>
      <c r="J826">
        <f t="shared" si="38"/>
        <v>0</v>
      </c>
    </row>
    <row r="827" spans="1:10" x14ac:dyDescent="0.25">
      <c r="A827">
        <v>5.25</v>
      </c>
      <c r="B827">
        <v>14</v>
      </c>
      <c r="C827">
        <v>0.76964999999999995</v>
      </c>
      <c r="D827">
        <v>4.8410000000000002E-2</v>
      </c>
      <c r="E827">
        <v>-8.4180000000000005E-2</v>
      </c>
      <c r="F827">
        <f t="shared" si="36"/>
        <v>-0.15471750000000006</v>
      </c>
      <c r="G827">
        <f t="shared" si="37"/>
        <v>0.46139759806136044</v>
      </c>
      <c r="I827" t="s">
        <v>39</v>
      </c>
      <c r="J827">
        <f t="shared" si="38"/>
        <v>0</v>
      </c>
    </row>
    <row r="828" spans="1:10" x14ac:dyDescent="0.25">
      <c r="A828">
        <v>10.26</v>
      </c>
      <c r="B828">
        <v>14</v>
      </c>
      <c r="C828">
        <v>0.76964999999999995</v>
      </c>
      <c r="D828">
        <v>4.8410000000000002E-2</v>
      </c>
      <c r="E828">
        <v>-8.4180000000000005E-2</v>
      </c>
      <c r="F828">
        <f t="shared" si="36"/>
        <v>8.7816600000000022E-2</v>
      </c>
      <c r="G828">
        <f t="shared" si="37"/>
        <v>0.52194005211924044</v>
      </c>
      <c r="I828" t="s">
        <v>39</v>
      </c>
      <c r="J828">
        <f t="shared" si="38"/>
        <v>0</v>
      </c>
    </row>
    <row r="829" spans="1:10" x14ac:dyDescent="0.25">
      <c r="A829">
        <v>10.5</v>
      </c>
      <c r="B829">
        <v>16</v>
      </c>
      <c r="C829">
        <v>0.76964999999999995</v>
      </c>
      <c r="D829">
        <v>4.8410000000000002E-2</v>
      </c>
      <c r="E829">
        <v>-8.4180000000000005E-2</v>
      </c>
      <c r="F829">
        <f t="shared" si="36"/>
        <v>-6.8925000000000125E-2</v>
      </c>
      <c r="G829">
        <f t="shared" si="37"/>
        <v>0.48277556840539027</v>
      </c>
      <c r="I829" t="s">
        <v>38</v>
      </c>
      <c r="J829">
        <f t="shared" si="38"/>
        <v>1</v>
      </c>
    </row>
    <row r="830" spans="1:10" x14ac:dyDescent="0.25">
      <c r="A830">
        <v>6.53</v>
      </c>
      <c r="B830">
        <v>11</v>
      </c>
      <c r="C830">
        <v>0.76964999999999995</v>
      </c>
      <c r="D830">
        <v>4.8410000000000002E-2</v>
      </c>
      <c r="E830">
        <v>-8.4180000000000005E-2</v>
      </c>
      <c r="F830">
        <f t="shared" si="36"/>
        <v>0.15978729999999997</v>
      </c>
      <c r="G830">
        <f t="shared" si="37"/>
        <v>0.53986204798040427</v>
      </c>
      <c r="I830" t="s">
        <v>38</v>
      </c>
      <c r="J830">
        <f t="shared" si="38"/>
        <v>1</v>
      </c>
    </row>
    <row r="831" spans="1:10" x14ac:dyDescent="0.25">
      <c r="A831">
        <v>5.98</v>
      </c>
      <c r="B831">
        <v>18</v>
      </c>
      <c r="C831">
        <v>0.76964999999999995</v>
      </c>
      <c r="D831">
        <v>4.8410000000000002E-2</v>
      </c>
      <c r="E831">
        <v>-8.4180000000000005E-2</v>
      </c>
      <c r="F831">
        <f t="shared" si="36"/>
        <v>-0.45609820000000023</v>
      </c>
      <c r="G831">
        <f t="shared" si="37"/>
        <v>0.38791184643797066</v>
      </c>
      <c r="I831" t="s">
        <v>39</v>
      </c>
      <c r="J831">
        <f t="shared" si="38"/>
        <v>0</v>
      </c>
    </row>
    <row r="832" spans="1:10" x14ac:dyDescent="0.25">
      <c r="A832">
        <v>14.37</v>
      </c>
      <c r="B832">
        <v>14</v>
      </c>
      <c r="C832">
        <v>0.76964999999999995</v>
      </c>
      <c r="D832">
        <v>4.8410000000000002E-2</v>
      </c>
      <c r="E832">
        <v>-8.4180000000000005E-2</v>
      </c>
      <c r="F832">
        <f t="shared" si="36"/>
        <v>0.28678169999999992</v>
      </c>
      <c r="G832">
        <f t="shared" si="37"/>
        <v>0.57120805788578499</v>
      </c>
      <c r="I832" t="s">
        <v>39</v>
      </c>
      <c r="J832">
        <f t="shared" si="38"/>
        <v>0</v>
      </c>
    </row>
    <row r="833" spans="1:10" x14ac:dyDescent="0.25">
      <c r="A833">
        <v>10.71</v>
      </c>
      <c r="B833">
        <v>11</v>
      </c>
      <c r="C833">
        <v>0.76964999999999995</v>
      </c>
      <c r="D833">
        <v>4.8410000000000002E-2</v>
      </c>
      <c r="E833">
        <v>-8.4180000000000005E-2</v>
      </c>
      <c r="F833">
        <f t="shared" si="36"/>
        <v>0.36214109999999999</v>
      </c>
      <c r="G833">
        <f t="shared" si="37"/>
        <v>0.58955863500189398</v>
      </c>
      <c r="I833" t="s">
        <v>39</v>
      </c>
      <c r="J833">
        <f t="shared" si="38"/>
        <v>0</v>
      </c>
    </row>
    <row r="834" spans="1:10" x14ac:dyDescent="0.25">
      <c r="A834">
        <v>10.26</v>
      </c>
      <c r="B834">
        <v>15</v>
      </c>
      <c r="C834">
        <v>0.76964999999999995</v>
      </c>
      <c r="D834">
        <v>4.8410000000000002E-2</v>
      </c>
      <c r="E834">
        <v>-8.4180000000000005E-2</v>
      </c>
      <c r="F834">
        <f t="shared" si="36"/>
        <v>3.6365999999998788E-3</v>
      </c>
      <c r="G834">
        <f t="shared" si="37"/>
        <v>0.50090914899805283</v>
      </c>
      <c r="I834" t="s">
        <v>38</v>
      </c>
      <c r="J834">
        <f t="shared" si="38"/>
        <v>1</v>
      </c>
    </row>
    <row r="835" spans="1:10" x14ac:dyDescent="0.25">
      <c r="A835">
        <v>7.68</v>
      </c>
      <c r="B835">
        <v>14</v>
      </c>
      <c r="C835">
        <v>0.76964999999999995</v>
      </c>
      <c r="D835">
        <v>4.8410000000000002E-2</v>
      </c>
      <c r="E835">
        <v>-8.4180000000000005E-2</v>
      </c>
      <c r="F835">
        <f t="shared" ref="F835:F853" si="39">C835+SUMPRODUCT(A835:B835,D835:E835)</f>
        <v>-3.7081200000000036E-2</v>
      </c>
      <c r="G835">
        <f t="shared" ref="G835:G853" si="40">EXP(F835)/(1+EXP(F835))</f>
        <v>0.49073076208772837</v>
      </c>
      <c r="I835" t="s">
        <v>38</v>
      </c>
      <c r="J835">
        <f t="shared" ref="J835:J853" si="41">IF(I835="Yes",1,0)</f>
        <v>1</v>
      </c>
    </row>
    <row r="836" spans="1:10" x14ac:dyDescent="0.25">
      <c r="A836">
        <v>9.08</v>
      </c>
      <c r="B836">
        <v>16</v>
      </c>
      <c r="C836">
        <v>0.76964999999999995</v>
      </c>
      <c r="D836">
        <v>4.8410000000000002E-2</v>
      </c>
      <c r="E836">
        <v>-8.4180000000000005E-2</v>
      </c>
      <c r="F836">
        <f t="shared" si="39"/>
        <v>-0.1376672000000001</v>
      </c>
      <c r="G836">
        <f t="shared" si="40"/>
        <v>0.46563745351895197</v>
      </c>
      <c r="I836" t="s">
        <v>38</v>
      </c>
      <c r="J836">
        <f t="shared" si="41"/>
        <v>1</v>
      </c>
    </row>
    <row r="837" spans="1:10" x14ac:dyDescent="0.25">
      <c r="A837">
        <v>7.8</v>
      </c>
      <c r="B837">
        <v>17</v>
      </c>
      <c r="C837">
        <v>0.76964999999999995</v>
      </c>
      <c r="D837">
        <v>4.8410000000000002E-2</v>
      </c>
      <c r="E837">
        <v>-8.4180000000000005E-2</v>
      </c>
      <c r="F837">
        <f t="shared" si="39"/>
        <v>-0.28381200000000018</v>
      </c>
      <c r="G837">
        <f t="shared" si="40"/>
        <v>0.42951946230201743</v>
      </c>
      <c r="I837" t="s">
        <v>38</v>
      </c>
      <c r="J837">
        <f t="shared" si="41"/>
        <v>1</v>
      </c>
    </row>
    <row r="838" spans="1:10" x14ac:dyDescent="0.25">
      <c r="A838">
        <v>5.58</v>
      </c>
      <c r="B838">
        <v>10</v>
      </c>
      <c r="C838">
        <v>0.76964999999999995</v>
      </c>
      <c r="D838">
        <v>4.8410000000000002E-2</v>
      </c>
      <c r="E838">
        <v>-8.4180000000000005E-2</v>
      </c>
      <c r="F838">
        <f t="shared" si="39"/>
        <v>0.19797779999999987</v>
      </c>
      <c r="G838">
        <f t="shared" si="40"/>
        <v>0.54933341902429289</v>
      </c>
      <c r="I838" t="s">
        <v>38</v>
      </c>
      <c r="J838">
        <f t="shared" si="41"/>
        <v>1</v>
      </c>
    </row>
    <row r="839" spans="1:10" x14ac:dyDescent="0.25">
      <c r="A839">
        <v>9.44</v>
      </c>
      <c r="B839">
        <v>10</v>
      </c>
      <c r="C839">
        <v>0.76964999999999995</v>
      </c>
      <c r="D839">
        <v>4.8410000000000002E-2</v>
      </c>
      <c r="E839">
        <v>-8.4180000000000005E-2</v>
      </c>
      <c r="F839">
        <f t="shared" si="39"/>
        <v>0.38484039999999986</v>
      </c>
      <c r="G839">
        <f t="shared" si="40"/>
        <v>0.59504001605326096</v>
      </c>
      <c r="I839" t="s">
        <v>38</v>
      </c>
      <c r="J839">
        <f t="shared" si="41"/>
        <v>1</v>
      </c>
    </row>
    <row r="840" spans="1:10" x14ac:dyDescent="0.25">
      <c r="A840">
        <v>7.9</v>
      </c>
      <c r="B840">
        <v>13</v>
      </c>
      <c r="C840">
        <v>0.76964999999999995</v>
      </c>
      <c r="D840">
        <v>4.8410000000000002E-2</v>
      </c>
      <c r="E840">
        <v>-8.4180000000000005E-2</v>
      </c>
      <c r="F840">
        <f t="shared" si="39"/>
        <v>5.7748999999999828E-2</v>
      </c>
      <c r="G840">
        <f t="shared" si="40"/>
        <v>0.51443323904899307</v>
      </c>
      <c r="I840" t="s">
        <v>39</v>
      </c>
      <c r="J840">
        <f t="shared" si="41"/>
        <v>0</v>
      </c>
    </row>
    <row r="841" spans="1:10" x14ac:dyDescent="0.25">
      <c r="A841">
        <v>16.27</v>
      </c>
      <c r="B841">
        <v>16</v>
      </c>
      <c r="C841">
        <v>0.76964999999999995</v>
      </c>
      <c r="D841">
        <v>4.8410000000000002E-2</v>
      </c>
      <c r="E841">
        <v>-8.4180000000000005E-2</v>
      </c>
      <c r="F841">
        <f t="shared" si="39"/>
        <v>0.21040069999999989</v>
      </c>
      <c r="G841">
        <f t="shared" si="40"/>
        <v>0.55240698613413297</v>
      </c>
      <c r="I841" t="s">
        <v>38</v>
      </c>
      <c r="J841">
        <f t="shared" si="41"/>
        <v>1</v>
      </c>
    </row>
    <row r="842" spans="1:10" x14ac:dyDescent="0.25">
      <c r="A842">
        <v>6.81</v>
      </c>
      <c r="B842">
        <v>18</v>
      </c>
      <c r="C842">
        <v>0.76964999999999995</v>
      </c>
      <c r="D842">
        <v>4.8410000000000002E-2</v>
      </c>
      <c r="E842">
        <v>-8.4180000000000005E-2</v>
      </c>
      <c r="F842">
        <f t="shared" si="39"/>
        <v>-0.41591790000000017</v>
      </c>
      <c r="G842">
        <f t="shared" si="40"/>
        <v>0.39749397226212163</v>
      </c>
      <c r="I842" t="s">
        <v>39</v>
      </c>
      <c r="J842">
        <f t="shared" si="41"/>
        <v>0</v>
      </c>
    </row>
    <row r="843" spans="1:10" x14ac:dyDescent="0.25">
      <c r="A843">
        <v>6.11</v>
      </c>
      <c r="B843">
        <v>12</v>
      </c>
      <c r="C843">
        <v>0.76964999999999995</v>
      </c>
      <c r="D843">
        <v>4.8410000000000002E-2</v>
      </c>
      <c r="E843">
        <v>-8.4180000000000005E-2</v>
      </c>
      <c r="F843">
        <f t="shared" si="39"/>
        <v>5.5275100000000021E-2</v>
      </c>
      <c r="G843">
        <f t="shared" si="40"/>
        <v>0.51381525765715186</v>
      </c>
      <c r="I843" t="s">
        <v>39</v>
      </c>
      <c r="J843">
        <f t="shared" si="41"/>
        <v>0</v>
      </c>
    </row>
    <row r="844" spans="1:10" x14ac:dyDescent="0.25">
      <c r="A844">
        <v>5.81</v>
      </c>
      <c r="B844">
        <v>14</v>
      </c>
      <c r="C844">
        <v>0.76964999999999995</v>
      </c>
      <c r="D844">
        <v>4.8410000000000002E-2</v>
      </c>
      <c r="E844">
        <v>-8.4180000000000005E-2</v>
      </c>
      <c r="F844">
        <f t="shared" si="39"/>
        <v>-0.12760790000000011</v>
      </c>
      <c r="G844">
        <f t="shared" si="40"/>
        <v>0.46814124500782084</v>
      </c>
      <c r="I844" t="s">
        <v>39</v>
      </c>
      <c r="J844">
        <f t="shared" si="41"/>
        <v>0</v>
      </c>
    </row>
    <row r="845" spans="1:10" x14ac:dyDescent="0.25">
      <c r="A845">
        <v>9.64</v>
      </c>
      <c r="B845">
        <v>10</v>
      </c>
      <c r="C845">
        <v>0.76964999999999995</v>
      </c>
      <c r="D845">
        <v>4.8410000000000002E-2</v>
      </c>
      <c r="E845">
        <v>-8.4180000000000005E-2</v>
      </c>
      <c r="F845">
        <f t="shared" si="39"/>
        <v>0.39452239999999988</v>
      </c>
      <c r="G845">
        <f t="shared" si="40"/>
        <v>0.59737089934054732</v>
      </c>
      <c r="I845" t="s">
        <v>38</v>
      </c>
      <c r="J845">
        <f t="shared" si="41"/>
        <v>1</v>
      </c>
    </row>
    <row r="846" spans="1:10" x14ac:dyDescent="0.25">
      <c r="A846">
        <v>3.9</v>
      </c>
      <c r="B846">
        <v>18</v>
      </c>
      <c r="C846">
        <v>0.76964999999999995</v>
      </c>
      <c r="D846">
        <v>4.8410000000000002E-2</v>
      </c>
      <c r="E846">
        <v>-8.4180000000000005E-2</v>
      </c>
      <c r="F846">
        <f t="shared" si="39"/>
        <v>-0.55679100000000026</v>
      </c>
      <c r="G846">
        <f t="shared" si="40"/>
        <v>0.3642902850264505</v>
      </c>
      <c r="I846" t="s">
        <v>39</v>
      </c>
      <c r="J846">
        <f t="shared" si="41"/>
        <v>0</v>
      </c>
    </row>
    <row r="847" spans="1:10" x14ac:dyDescent="0.25">
      <c r="A847">
        <v>4.95</v>
      </c>
      <c r="B847">
        <v>10</v>
      </c>
      <c r="C847">
        <v>0.76964999999999995</v>
      </c>
      <c r="D847">
        <v>4.8410000000000002E-2</v>
      </c>
      <c r="E847">
        <v>-8.4180000000000005E-2</v>
      </c>
      <c r="F847">
        <f t="shared" si="39"/>
        <v>0.16747949999999989</v>
      </c>
      <c r="G847">
        <f t="shared" si="40"/>
        <v>0.5417722800589243</v>
      </c>
      <c r="I847" t="s">
        <v>38</v>
      </c>
      <c r="J847">
        <f t="shared" si="41"/>
        <v>1</v>
      </c>
    </row>
    <row r="848" spans="1:10" x14ac:dyDescent="0.25">
      <c r="A848">
        <v>9.35</v>
      </c>
      <c r="B848">
        <v>18</v>
      </c>
      <c r="C848">
        <v>0.76964999999999995</v>
      </c>
      <c r="D848">
        <v>4.8410000000000002E-2</v>
      </c>
      <c r="E848">
        <v>-8.4180000000000005E-2</v>
      </c>
      <c r="F848">
        <f t="shared" si="39"/>
        <v>-0.29295650000000029</v>
      </c>
      <c r="G848">
        <f t="shared" si="40"/>
        <v>0.42728022147800027</v>
      </c>
      <c r="I848" t="s">
        <v>38</v>
      </c>
      <c r="J848">
        <f t="shared" si="41"/>
        <v>1</v>
      </c>
    </row>
    <row r="849" spans="1:10" x14ac:dyDescent="0.25">
      <c r="A849">
        <v>9.64</v>
      </c>
      <c r="B849">
        <v>16</v>
      </c>
      <c r="C849">
        <v>0.76964999999999995</v>
      </c>
      <c r="D849">
        <v>4.8410000000000002E-2</v>
      </c>
      <c r="E849">
        <v>-8.4180000000000005E-2</v>
      </c>
      <c r="F849">
        <f t="shared" si="39"/>
        <v>-0.11055760000000014</v>
      </c>
      <c r="G849">
        <f t="shared" si="40"/>
        <v>0.47238871862399201</v>
      </c>
      <c r="I849" t="s">
        <v>39</v>
      </c>
      <c r="J849">
        <f t="shared" si="41"/>
        <v>0</v>
      </c>
    </row>
    <row r="850" spans="1:10" x14ac:dyDescent="0.25">
      <c r="A850">
        <v>3.9</v>
      </c>
      <c r="B850">
        <v>11</v>
      </c>
      <c r="C850">
        <v>0.76964999999999995</v>
      </c>
      <c r="D850">
        <v>4.8410000000000002E-2</v>
      </c>
      <c r="E850">
        <v>-8.4180000000000005E-2</v>
      </c>
      <c r="F850">
        <f t="shared" si="39"/>
        <v>3.2468999999999859E-2</v>
      </c>
      <c r="G850">
        <f t="shared" si="40"/>
        <v>0.50811653695043424</v>
      </c>
      <c r="I850" t="s">
        <v>38</v>
      </c>
      <c r="J850">
        <f t="shared" si="41"/>
        <v>1</v>
      </c>
    </row>
    <row r="851" spans="1:10" x14ac:dyDescent="0.25">
      <c r="A851">
        <v>4.95</v>
      </c>
      <c r="B851">
        <v>11</v>
      </c>
      <c r="C851">
        <v>0.76964999999999995</v>
      </c>
      <c r="D851">
        <v>4.8410000000000002E-2</v>
      </c>
      <c r="E851">
        <v>-8.4180000000000005E-2</v>
      </c>
      <c r="F851">
        <f t="shared" si="39"/>
        <v>8.3299499999999971E-2</v>
      </c>
      <c r="G851">
        <f t="shared" si="40"/>
        <v>0.52081284170108932</v>
      </c>
      <c r="I851" t="s">
        <v>39</v>
      </c>
      <c r="J851">
        <f t="shared" si="41"/>
        <v>0</v>
      </c>
    </row>
    <row r="852" spans="1:10" x14ac:dyDescent="0.25">
      <c r="A852">
        <v>9.35</v>
      </c>
      <c r="B852">
        <v>14</v>
      </c>
      <c r="C852">
        <v>0.76964999999999995</v>
      </c>
      <c r="D852">
        <v>4.8410000000000002E-2</v>
      </c>
      <c r="E852">
        <v>-8.4180000000000005E-2</v>
      </c>
      <c r="F852">
        <f t="shared" si="39"/>
        <v>4.3763499999999955E-2</v>
      </c>
      <c r="G852">
        <f t="shared" si="40"/>
        <v>0.51093912913067108</v>
      </c>
      <c r="I852" t="s">
        <v>38</v>
      </c>
      <c r="J852">
        <f t="shared" si="41"/>
        <v>1</v>
      </c>
    </row>
    <row r="853" spans="1:10" x14ac:dyDescent="0.25">
      <c r="A853">
        <v>9.64</v>
      </c>
      <c r="B853">
        <v>13</v>
      </c>
      <c r="C853">
        <v>0.76964999999999995</v>
      </c>
      <c r="D853">
        <v>4.8410000000000002E-2</v>
      </c>
      <c r="E853">
        <v>-8.4180000000000005E-2</v>
      </c>
      <c r="F853">
        <f t="shared" si="39"/>
        <v>0.14198239999999984</v>
      </c>
      <c r="G853">
        <f t="shared" si="40"/>
        <v>0.53543609030704065</v>
      </c>
      <c r="I853" t="s">
        <v>38</v>
      </c>
      <c r="J853">
        <f t="shared" si="41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D313C-262A-4C06-AE54-884451CF87DD}">
  <dimension ref="A1:L851"/>
  <sheetViews>
    <sheetView tabSelected="1" topLeftCell="B3" zoomScale="142" zoomScaleNormal="142" workbookViewId="0">
      <selection activeCell="B6" sqref="B6"/>
    </sheetView>
  </sheetViews>
  <sheetFormatPr defaultRowHeight="15" x14ac:dyDescent="0.25"/>
  <cols>
    <col min="2" max="2" width="12.42578125" customWidth="1"/>
    <col min="3" max="3" width="13" customWidth="1"/>
    <col min="7" max="7" width="14" customWidth="1"/>
    <col min="8" max="8" width="16.42578125" customWidth="1"/>
    <col min="9" max="9" width="10.42578125" customWidth="1"/>
  </cols>
  <sheetData>
    <row r="1" spans="1:12" x14ac:dyDescent="0.25">
      <c r="A1" t="s">
        <v>40</v>
      </c>
      <c r="B1" t="s">
        <v>37</v>
      </c>
      <c r="C1" t="s">
        <v>17</v>
      </c>
      <c r="D1" t="s">
        <v>20</v>
      </c>
      <c r="G1" t="s">
        <v>23</v>
      </c>
      <c r="H1">
        <v>850</v>
      </c>
      <c r="I1">
        <f>85/419</f>
        <v>0.20286396181384247</v>
      </c>
    </row>
    <row r="2" spans="1:12" x14ac:dyDescent="0.25">
      <c r="A2">
        <v>1</v>
      </c>
      <c r="B2">
        <v>1</v>
      </c>
      <c r="C2">
        <v>0.66474193073838406</v>
      </c>
      <c r="D2">
        <f>ROUNDUP(A2/85,0)</f>
        <v>1</v>
      </c>
    </row>
    <row r="3" spans="1:12" x14ac:dyDescent="0.25">
      <c r="A3">
        <v>2</v>
      </c>
      <c r="B3">
        <v>1</v>
      </c>
      <c r="C3">
        <v>0.65278433344148201</v>
      </c>
      <c r="D3">
        <f t="shared" ref="D3:D66" si="0">ROUNDUP(A3/85,0)</f>
        <v>1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47</v>
      </c>
    </row>
    <row r="4" spans="1:12" x14ac:dyDescent="0.25">
      <c r="A4">
        <v>3</v>
      </c>
      <c r="B4">
        <v>1</v>
      </c>
      <c r="C4">
        <v>0.64071767149079928</v>
      </c>
      <c r="D4">
        <f t="shared" si="0"/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>
        <v>4</v>
      </c>
      <c r="B5">
        <v>1</v>
      </c>
      <c r="C5">
        <v>0.64071767149079928</v>
      </c>
      <c r="D5">
        <f t="shared" si="0"/>
        <v>1</v>
      </c>
      <c r="F5">
        <v>1</v>
      </c>
      <c r="G5">
        <f>COUNTIFS(D:D,F5,B:B,1)</f>
        <v>60</v>
      </c>
      <c r="H5">
        <f>G5/419</f>
        <v>0.14319809069212411</v>
      </c>
      <c r="I5">
        <f>H5</f>
        <v>0.14319809069212411</v>
      </c>
      <c r="J5">
        <v>0.1</v>
      </c>
      <c r="K5">
        <f>0.2</f>
        <v>0.2</v>
      </c>
      <c r="L5">
        <f>0.5*I5*0.1</f>
        <v>7.1599045346062056E-3</v>
      </c>
    </row>
    <row r="6" spans="1:12" x14ac:dyDescent="0.25">
      <c r="A6">
        <v>5</v>
      </c>
      <c r="B6">
        <v>1</v>
      </c>
      <c r="C6">
        <v>0.63893270912023314</v>
      </c>
      <c r="D6">
        <f t="shared" si="0"/>
        <v>1</v>
      </c>
      <c r="F6">
        <v>2</v>
      </c>
      <c r="G6">
        <f t="shared" ref="G6:G14" si="1">COUNTIFS(D:D,F6,B:B,1)</f>
        <v>41</v>
      </c>
      <c r="H6">
        <f t="shared" ref="H6:H14" si="2">G6/419</f>
        <v>9.7852028639618144E-2</v>
      </c>
      <c r="I6">
        <f>H6+I5</f>
        <v>0.24105011933174225</v>
      </c>
      <c r="J6">
        <f>0.1+J5</f>
        <v>0.2</v>
      </c>
      <c r="K6">
        <f>0.2+K5</f>
        <v>0.4</v>
      </c>
      <c r="L6">
        <f>0.5*(I6+I5)*0.1</f>
        <v>1.9212410501193319E-2</v>
      </c>
    </row>
    <row r="7" spans="1:12" x14ac:dyDescent="0.25">
      <c r="A7">
        <v>6</v>
      </c>
      <c r="B7">
        <v>0</v>
      </c>
      <c r="C7">
        <v>0.6376038002668698</v>
      </c>
      <c r="D7">
        <f t="shared" si="0"/>
        <v>1</v>
      </c>
      <c r="F7">
        <v>3</v>
      </c>
      <c r="G7">
        <f t="shared" si="1"/>
        <v>43</v>
      </c>
      <c r="H7">
        <f t="shared" si="2"/>
        <v>0.1026252983293556</v>
      </c>
      <c r="I7">
        <f t="shared" ref="I7:I14" si="3">H7+I6</f>
        <v>0.34367541766109788</v>
      </c>
      <c r="J7">
        <f t="shared" ref="J7:J14" si="4">0.1+J6</f>
        <v>0.30000000000000004</v>
      </c>
      <c r="K7">
        <f t="shared" ref="K7:K10" si="5">0.2+K6</f>
        <v>0.60000000000000009</v>
      </c>
      <c r="L7">
        <f t="shared" ref="L7:L14" si="6">0.5*(I7+I6)*0.1</f>
        <v>2.9236276849642008E-2</v>
      </c>
    </row>
    <row r="8" spans="1:12" x14ac:dyDescent="0.25">
      <c r="A8">
        <v>7</v>
      </c>
      <c r="B8">
        <v>1</v>
      </c>
      <c r="C8">
        <v>0.6376038002668698</v>
      </c>
      <c r="D8">
        <f t="shared" si="0"/>
        <v>1</v>
      </c>
      <c r="F8">
        <v>4</v>
      </c>
      <c r="G8">
        <f t="shared" si="1"/>
        <v>41</v>
      </c>
      <c r="H8">
        <f t="shared" si="2"/>
        <v>9.7852028639618144E-2</v>
      </c>
      <c r="I8">
        <f t="shared" si="3"/>
        <v>0.44152744630071605</v>
      </c>
      <c r="J8">
        <f t="shared" si="4"/>
        <v>0.4</v>
      </c>
      <c r="K8">
        <f t="shared" si="5"/>
        <v>0.8</v>
      </c>
      <c r="L8">
        <f t="shared" si="6"/>
        <v>3.9260143198090701E-2</v>
      </c>
    </row>
    <row r="9" spans="1:12" x14ac:dyDescent="0.25">
      <c r="A9">
        <v>8</v>
      </c>
      <c r="B9">
        <v>0</v>
      </c>
      <c r="C9">
        <v>0.63051511611033306</v>
      </c>
      <c r="D9">
        <f t="shared" si="0"/>
        <v>1</v>
      </c>
      <c r="F9">
        <v>5</v>
      </c>
      <c r="G9">
        <f t="shared" si="1"/>
        <v>40</v>
      </c>
      <c r="H9">
        <f t="shared" si="2"/>
        <v>9.5465393794749401E-2</v>
      </c>
      <c r="I9">
        <f t="shared" si="3"/>
        <v>0.53699284009546544</v>
      </c>
      <c r="J9">
        <f t="shared" si="4"/>
        <v>0.5</v>
      </c>
      <c r="K9">
        <f t="shared" si="5"/>
        <v>1</v>
      </c>
      <c r="L9">
        <f t="shared" si="6"/>
        <v>4.8926014319809079E-2</v>
      </c>
    </row>
    <row r="10" spans="1:12" x14ac:dyDescent="0.25">
      <c r="A10">
        <v>9</v>
      </c>
      <c r="B10">
        <v>1</v>
      </c>
      <c r="C10">
        <v>0.63051511611033306</v>
      </c>
      <c r="D10">
        <f t="shared" si="0"/>
        <v>1</v>
      </c>
      <c r="F10">
        <v>6</v>
      </c>
      <c r="G10">
        <f t="shared" si="1"/>
        <v>40</v>
      </c>
      <c r="H10">
        <f t="shared" si="2"/>
        <v>9.5465393794749401E-2</v>
      </c>
      <c r="I10">
        <f t="shared" si="3"/>
        <v>0.63245823389021483</v>
      </c>
      <c r="J10">
        <f t="shared" si="4"/>
        <v>0.6</v>
      </c>
      <c r="K10">
        <v>1</v>
      </c>
      <c r="L10">
        <f t="shared" si="6"/>
        <v>5.8472553699284016E-2</v>
      </c>
    </row>
    <row r="11" spans="1:12" x14ac:dyDescent="0.25">
      <c r="A11">
        <v>10</v>
      </c>
      <c r="B11">
        <v>0</v>
      </c>
      <c r="C11">
        <v>0.62780434615218084</v>
      </c>
      <c r="D11">
        <f t="shared" si="0"/>
        <v>1</v>
      </c>
      <c r="F11">
        <v>7</v>
      </c>
      <c r="G11">
        <f t="shared" si="1"/>
        <v>35</v>
      </c>
      <c r="H11">
        <f t="shared" si="2"/>
        <v>8.3532219570405727E-2</v>
      </c>
      <c r="I11">
        <f t="shared" si="3"/>
        <v>0.71599045346062051</v>
      </c>
      <c r="J11">
        <f t="shared" si="4"/>
        <v>0.7</v>
      </c>
      <c r="K11">
        <v>1</v>
      </c>
      <c r="L11">
        <f t="shared" si="6"/>
        <v>6.7422434367541764E-2</v>
      </c>
    </row>
    <row r="12" spans="1:12" x14ac:dyDescent="0.25">
      <c r="A12">
        <v>11</v>
      </c>
      <c r="B12">
        <v>1</v>
      </c>
      <c r="C12">
        <v>0.62645842474085223</v>
      </c>
      <c r="D12">
        <f t="shared" si="0"/>
        <v>1</v>
      </c>
      <c r="F12">
        <v>8</v>
      </c>
      <c r="G12">
        <f t="shared" si="1"/>
        <v>47</v>
      </c>
      <c r="H12">
        <f t="shared" si="2"/>
        <v>0.11217183770883055</v>
      </c>
      <c r="I12">
        <f t="shared" si="3"/>
        <v>0.82816229116945106</v>
      </c>
      <c r="J12">
        <f t="shared" si="4"/>
        <v>0.79999999999999993</v>
      </c>
      <c r="K12">
        <v>1</v>
      </c>
      <c r="L12">
        <f t="shared" si="6"/>
        <v>7.720763723150359E-2</v>
      </c>
    </row>
    <row r="13" spans="1:12" x14ac:dyDescent="0.25">
      <c r="A13">
        <v>12</v>
      </c>
      <c r="B13">
        <v>0</v>
      </c>
      <c r="C13">
        <v>0.62440456353188412</v>
      </c>
      <c r="D13">
        <f t="shared" si="0"/>
        <v>1</v>
      </c>
      <c r="F13">
        <v>9</v>
      </c>
      <c r="G13">
        <f t="shared" si="1"/>
        <v>41</v>
      </c>
      <c r="H13">
        <f t="shared" si="2"/>
        <v>9.7852028639618144E-2</v>
      </c>
      <c r="I13">
        <f t="shared" si="3"/>
        <v>0.92601431980906923</v>
      </c>
      <c r="J13">
        <f t="shared" si="4"/>
        <v>0.89999999999999991</v>
      </c>
      <c r="K13">
        <v>1</v>
      </c>
      <c r="L13">
        <f t="shared" si="6"/>
        <v>8.7708830548926031E-2</v>
      </c>
    </row>
    <row r="14" spans="1:12" x14ac:dyDescent="0.25">
      <c r="A14">
        <v>13</v>
      </c>
      <c r="B14">
        <v>1</v>
      </c>
      <c r="C14">
        <v>0.62440456353188412</v>
      </c>
      <c r="D14">
        <f t="shared" si="0"/>
        <v>1</v>
      </c>
      <c r="F14">
        <v>10</v>
      </c>
      <c r="G14">
        <f t="shared" si="1"/>
        <v>31</v>
      </c>
      <c r="H14">
        <f t="shared" si="2"/>
        <v>7.3985680190930783E-2</v>
      </c>
      <c r="I14">
        <f t="shared" si="3"/>
        <v>1</v>
      </c>
      <c r="J14">
        <f t="shared" si="4"/>
        <v>0.99999999999999989</v>
      </c>
      <c r="K14">
        <v>1</v>
      </c>
      <c r="L14">
        <f t="shared" si="6"/>
        <v>9.6300715990453478E-2</v>
      </c>
    </row>
    <row r="15" spans="1:12" x14ac:dyDescent="0.25">
      <c r="A15">
        <v>14</v>
      </c>
      <c r="B15">
        <v>1</v>
      </c>
      <c r="C15">
        <v>0.62372312080333669</v>
      </c>
      <c r="D15">
        <f t="shared" si="0"/>
        <v>1</v>
      </c>
      <c r="G15">
        <f>SUM(G5:G14)</f>
        <v>419</v>
      </c>
      <c r="K15" t="s">
        <v>28</v>
      </c>
      <c r="L15">
        <f>SUM(L5:L14)</f>
        <v>0.53090692124105021</v>
      </c>
    </row>
    <row r="16" spans="1:12" x14ac:dyDescent="0.25">
      <c r="A16">
        <v>15</v>
      </c>
      <c r="B16">
        <v>1</v>
      </c>
      <c r="C16">
        <v>0.62281376875928329</v>
      </c>
      <c r="D16">
        <f t="shared" si="0"/>
        <v>1</v>
      </c>
      <c r="K16" t="s">
        <v>48</v>
      </c>
      <c r="L16">
        <f>2*L15-1</f>
        <v>6.1813842482100423E-2</v>
      </c>
    </row>
    <row r="17" spans="1:4" x14ac:dyDescent="0.25">
      <c r="A17">
        <v>16</v>
      </c>
      <c r="B17">
        <v>0</v>
      </c>
      <c r="C17">
        <v>0.62076457090418069</v>
      </c>
      <c r="D17">
        <f t="shared" si="0"/>
        <v>1</v>
      </c>
    </row>
    <row r="18" spans="1:4" x14ac:dyDescent="0.25">
      <c r="A18">
        <v>17</v>
      </c>
      <c r="B18">
        <v>1</v>
      </c>
      <c r="C18">
        <v>0.62020715880113864</v>
      </c>
      <c r="D18">
        <f t="shared" si="0"/>
        <v>1</v>
      </c>
    </row>
    <row r="19" spans="1:4" x14ac:dyDescent="0.25">
      <c r="A19">
        <v>18</v>
      </c>
      <c r="B19">
        <v>1</v>
      </c>
      <c r="C19">
        <v>0.61929449609693454</v>
      </c>
      <c r="D19">
        <f t="shared" si="0"/>
        <v>1</v>
      </c>
    </row>
    <row r="20" spans="1:4" x14ac:dyDescent="0.25">
      <c r="A20">
        <v>19</v>
      </c>
      <c r="B20">
        <v>0</v>
      </c>
      <c r="C20">
        <v>0.61630991751503894</v>
      </c>
      <c r="D20">
        <f t="shared" si="0"/>
        <v>1</v>
      </c>
    </row>
    <row r="21" spans="1:4" x14ac:dyDescent="0.25">
      <c r="A21">
        <v>20</v>
      </c>
      <c r="B21">
        <v>1</v>
      </c>
      <c r="C21">
        <v>0.61562282929631928</v>
      </c>
      <c r="D21">
        <f t="shared" si="0"/>
        <v>1</v>
      </c>
    </row>
    <row r="22" spans="1:4" x14ac:dyDescent="0.25">
      <c r="A22">
        <v>21</v>
      </c>
      <c r="B22">
        <v>1</v>
      </c>
      <c r="C22">
        <v>0.61286988428032829</v>
      </c>
      <c r="D22">
        <f t="shared" si="0"/>
        <v>1</v>
      </c>
    </row>
    <row r="23" spans="1:4" x14ac:dyDescent="0.25">
      <c r="A23">
        <v>22</v>
      </c>
      <c r="B23">
        <v>1</v>
      </c>
      <c r="C23">
        <v>0.61219319014693874</v>
      </c>
      <c r="D23">
        <f t="shared" si="0"/>
        <v>1</v>
      </c>
    </row>
    <row r="24" spans="1:4" x14ac:dyDescent="0.25">
      <c r="A24">
        <v>23</v>
      </c>
      <c r="B24">
        <v>0</v>
      </c>
      <c r="C24">
        <v>0.61161837691771426</v>
      </c>
      <c r="D24">
        <f t="shared" si="0"/>
        <v>1</v>
      </c>
    </row>
    <row r="25" spans="1:4" x14ac:dyDescent="0.25">
      <c r="A25">
        <v>24</v>
      </c>
      <c r="B25">
        <v>1</v>
      </c>
      <c r="C25">
        <v>0.61115830257523018</v>
      </c>
      <c r="D25">
        <f t="shared" si="0"/>
        <v>1</v>
      </c>
    </row>
    <row r="26" spans="1:4" x14ac:dyDescent="0.25">
      <c r="A26">
        <v>25</v>
      </c>
      <c r="B26">
        <v>1</v>
      </c>
      <c r="C26">
        <v>0.60838099950753055</v>
      </c>
      <c r="D26">
        <f t="shared" si="0"/>
        <v>1</v>
      </c>
    </row>
    <row r="27" spans="1:4" x14ac:dyDescent="0.25">
      <c r="A27">
        <v>26</v>
      </c>
      <c r="B27">
        <v>1</v>
      </c>
      <c r="C27">
        <v>0.60804765611869738</v>
      </c>
      <c r="D27">
        <f t="shared" si="0"/>
        <v>1</v>
      </c>
    </row>
    <row r="28" spans="1:4" x14ac:dyDescent="0.25">
      <c r="A28">
        <v>27</v>
      </c>
      <c r="B28">
        <v>1</v>
      </c>
      <c r="C28">
        <v>0.60745790482034667</v>
      </c>
      <c r="D28">
        <f t="shared" si="0"/>
        <v>1</v>
      </c>
    </row>
    <row r="29" spans="1:4" x14ac:dyDescent="0.25">
      <c r="A29">
        <v>28</v>
      </c>
      <c r="B29">
        <v>0</v>
      </c>
      <c r="C29">
        <v>0.60722701081630659</v>
      </c>
      <c r="D29">
        <f t="shared" si="0"/>
        <v>1</v>
      </c>
    </row>
    <row r="30" spans="1:4" x14ac:dyDescent="0.25">
      <c r="A30">
        <v>29</v>
      </c>
      <c r="B30">
        <v>1</v>
      </c>
      <c r="C30">
        <v>0.60664956624443978</v>
      </c>
      <c r="D30">
        <f t="shared" si="0"/>
        <v>1</v>
      </c>
    </row>
    <row r="31" spans="1:4" x14ac:dyDescent="0.25">
      <c r="A31">
        <v>30</v>
      </c>
      <c r="B31">
        <v>1</v>
      </c>
      <c r="C31">
        <v>0.60514681840555185</v>
      </c>
      <c r="D31">
        <f t="shared" si="0"/>
        <v>1</v>
      </c>
    </row>
    <row r="32" spans="1:4" x14ac:dyDescent="0.25">
      <c r="A32">
        <v>31</v>
      </c>
      <c r="B32">
        <v>1</v>
      </c>
      <c r="C32">
        <v>0.6050439005023952</v>
      </c>
      <c r="D32">
        <f t="shared" si="0"/>
        <v>1</v>
      </c>
    </row>
    <row r="33" spans="1:4" x14ac:dyDescent="0.25">
      <c r="A33">
        <v>32</v>
      </c>
      <c r="B33">
        <v>0</v>
      </c>
      <c r="C33">
        <v>0.60468403287867412</v>
      </c>
      <c r="D33">
        <f t="shared" si="0"/>
        <v>1</v>
      </c>
    </row>
    <row r="34" spans="1:4" x14ac:dyDescent="0.25">
      <c r="A34">
        <v>33</v>
      </c>
      <c r="B34">
        <v>1</v>
      </c>
      <c r="C34">
        <v>0.60468403287867412</v>
      </c>
      <c r="D34">
        <f t="shared" si="0"/>
        <v>1</v>
      </c>
    </row>
    <row r="35" spans="1:4" x14ac:dyDescent="0.25">
      <c r="A35">
        <v>34</v>
      </c>
      <c r="B35">
        <v>1</v>
      </c>
      <c r="C35">
        <v>0.60271510992637156</v>
      </c>
      <c r="D35">
        <f t="shared" si="0"/>
        <v>1</v>
      </c>
    </row>
    <row r="36" spans="1:4" x14ac:dyDescent="0.25">
      <c r="A36">
        <v>35</v>
      </c>
      <c r="B36">
        <v>1</v>
      </c>
      <c r="C36">
        <v>0.6024832517777603</v>
      </c>
      <c r="D36">
        <f t="shared" si="0"/>
        <v>1</v>
      </c>
    </row>
    <row r="37" spans="1:4" x14ac:dyDescent="0.25">
      <c r="A37">
        <v>36</v>
      </c>
      <c r="B37">
        <v>0</v>
      </c>
      <c r="C37">
        <v>0.60239288599747942</v>
      </c>
      <c r="D37">
        <f t="shared" si="0"/>
        <v>1</v>
      </c>
    </row>
    <row r="38" spans="1:4" x14ac:dyDescent="0.25">
      <c r="A38">
        <v>37</v>
      </c>
      <c r="B38">
        <v>1</v>
      </c>
      <c r="C38">
        <v>0.60236730544133743</v>
      </c>
      <c r="D38">
        <f t="shared" si="0"/>
        <v>1</v>
      </c>
    </row>
    <row r="39" spans="1:4" x14ac:dyDescent="0.25">
      <c r="A39">
        <v>38</v>
      </c>
      <c r="B39">
        <v>1</v>
      </c>
      <c r="C39">
        <v>0.60155535996918297</v>
      </c>
      <c r="D39">
        <f t="shared" si="0"/>
        <v>1</v>
      </c>
    </row>
    <row r="40" spans="1:4" x14ac:dyDescent="0.25">
      <c r="A40">
        <v>39</v>
      </c>
      <c r="B40">
        <v>1</v>
      </c>
      <c r="C40">
        <v>0.60110394408268597</v>
      </c>
      <c r="D40">
        <f t="shared" si="0"/>
        <v>1</v>
      </c>
    </row>
    <row r="41" spans="1:4" x14ac:dyDescent="0.25">
      <c r="A41">
        <v>40</v>
      </c>
      <c r="B41">
        <v>1</v>
      </c>
      <c r="C41">
        <v>0.60075566342622333</v>
      </c>
      <c r="D41">
        <f t="shared" si="0"/>
        <v>1</v>
      </c>
    </row>
    <row r="42" spans="1:4" x14ac:dyDescent="0.25">
      <c r="A42">
        <v>41</v>
      </c>
      <c r="B42">
        <v>0</v>
      </c>
      <c r="C42">
        <v>0.60017496928942071</v>
      </c>
      <c r="D42">
        <f t="shared" si="0"/>
        <v>1</v>
      </c>
    </row>
    <row r="43" spans="1:4" x14ac:dyDescent="0.25">
      <c r="A43">
        <v>42</v>
      </c>
      <c r="B43">
        <v>0</v>
      </c>
      <c r="C43">
        <v>0.59854753198448285</v>
      </c>
      <c r="D43">
        <f t="shared" si="0"/>
        <v>1</v>
      </c>
    </row>
    <row r="44" spans="1:4" x14ac:dyDescent="0.25">
      <c r="A44">
        <v>43</v>
      </c>
      <c r="B44">
        <v>1</v>
      </c>
      <c r="C44">
        <v>0.59737089934054732</v>
      </c>
      <c r="D44">
        <f t="shared" si="0"/>
        <v>1</v>
      </c>
    </row>
    <row r="45" spans="1:4" x14ac:dyDescent="0.25">
      <c r="A45">
        <v>44</v>
      </c>
      <c r="B45">
        <v>1</v>
      </c>
      <c r="C45">
        <v>0.59713800699624142</v>
      </c>
      <c r="D45">
        <f t="shared" si="0"/>
        <v>1</v>
      </c>
    </row>
    <row r="46" spans="1:4" x14ac:dyDescent="0.25">
      <c r="A46">
        <v>45</v>
      </c>
      <c r="B46">
        <v>0</v>
      </c>
      <c r="C46">
        <v>0.59620600048076644</v>
      </c>
      <c r="D46">
        <f t="shared" si="0"/>
        <v>1</v>
      </c>
    </row>
    <row r="47" spans="1:4" x14ac:dyDescent="0.25">
      <c r="A47">
        <v>46</v>
      </c>
      <c r="B47">
        <v>0</v>
      </c>
      <c r="C47">
        <v>0.59610230757032134</v>
      </c>
      <c r="D47">
        <f t="shared" si="0"/>
        <v>1</v>
      </c>
    </row>
    <row r="48" spans="1:4" x14ac:dyDescent="0.25">
      <c r="A48">
        <v>47</v>
      </c>
      <c r="B48">
        <v>1</v>
      </c>
      <c r="C48">
        <v>0.59610230757032134</v>
      </c>
      <c r="D48">
        <f t="shared" si="0"/>
        <v>1</v>
      </c>
    </row>
    <row r="49" spans="1:4" x14ac:dyDescent="0.25">
      <c r="A49">
        <v>48</v>
      </c>
      <c r="B49">
        <v>0</v>
      </c>
      <c r="C49">
        <v>0.59576545709562179</v>
      </c>
      <c r="D49">
        <f t="shared" si="0"/>
        <v>1</v>
      </c>
    </row>
    <row r="50" spans="1:4" x14ac:dyDescent="0.25">
      <c r="A50">
        <v>49</v>
      </c>
      <c r="B50">
        <v>1</v>
      </c>
      <c r="C50">
        <v>0.59562314320388776</v>
      </c>
      <c r="D50">
        <f t="shared" si="0"/>
        <v>1</v>
      </c>
    </row>
    <row r="51" spans="1:4" x14ac:dyDescent="0.25">
      <c r="A51">
        <v>50</v>
      </c>
      <c r="B51">
        <v>1</v>
      </c>
      <c r="C51">
        <v>0.59516952940908141</v>
      </c>
      <c r="D51">
        <f t="shared" si="0"/>
        <v>1</v>
      </c>
    </row>
    <row r="52" spans="1:4" x14ac:dyDescent="0.25">
      <c r="A52">
        <v>51</v>
      </c>
      <c r="B52">
        <v>1</v>
      </c>
      <c r="C52">
        <v>0.59505288364686471</v>
      </c>
      <c r="D52">
        <f t="shared" si="0"/>
        <v>1</v>
      </c>
    </row>
    <row r="53" spans="1:4" x14ac:dyDescent="0.25">
      <c r="A53">
        <v>52</v>
      </c>
      <c r="B53">
        <v>1</v>
      </c>
      <c r="C53">
        <v>0.59504001605326096</v>
      </c>
      <c r="D53">
        <f t="shared" si="0"/>
        <v>1</v>
      </c>
    </row>
    <row r="54" spans="1:4" x14ac:dyDescent="0.25">
      <c r="A54">
        <v>53</v>
      </c>
      <c r="B54">
        <v>1</v>
      </c>
      <c r="C54">
        <v>0.5949233583721627</v>
      </c>
      <c r="D54">
        <f t="shared" si="0"/>
        <v>1</v>
      </c>
    </row>
    <row r="55" spans="1:4" x14ac:dyDescent="0.25">
      <c r="A55">
        <v>54</v>
      </c>
      <c r="B55">
        <v>1</v>
      </c>
      <c r="C55">
        <v>0.59424893912226284</v>
      </c>
      <c r="D55">
        <f t="shared" si="0"/>
        <v>1</v>
      </c>
    </row>
    <row r="56" spans="1:4" x14ac:dyDescent="0.25">
      <c r="A56">
        <v>55</v>
      </c>
      <c r="B56">
        <v>0</v>
      </c>
      <c r="C56">
        <v>0.59398971196016559</v>
      </c>
      <c r="D56">
        <f t="shared" si="0"/>
        <v>1</v>
      </c>
    </row>
    <row r="57" spans="1:4" x14ac:dyDescent="0.25">
      <c r="A57">
        <v>56</v>
      </c>
      <c r="B57">
        <v>0</v>
      </c>
      <c r="C57">
        <v>0.5937690744082762</v>
      </c>
      <c r="D57">
        <f t="shared" si="0"/>
        <v>1</v>
      </c>
    </row>
    <row r="58" spans="1:4" x14ac:dyDescent="0.25">
      <c r="A58">
        <v>57</v>
      </c>
      <c r="B58">
        <v>1</v>
      </c>
      <c r="C58">
        <v>0.59363941892027938</v>
      </c>
      <c r="D58">
        <f t="shared" si="0"/>
        <v>1</v>
      </c>
    </row>
    <row r="59" spans="1:4" x14ac:dyDescent="0.25">
      <c r="A59">
        <v>58</v>
      </c>
      <c r="B59">
        <v>1</v>
      </c>
      <c r="C59">
        <v>0.59270483919625772</v>
      </c>
      <c r="D59">
        <f t="shared" si="0"/>
        <v>1</v>
      </c>
    </row>
    <row r="60" spans="1:4" x14ac:dyDescent="0.25">
      <c r="A60">
        <v>59</v>
      </c>
      <c r="B60">
        <v>0</v>
      </c>
      <c r="C60">
        <v>0.59202925922901539</v>
      </c>
      <c r="D60">
        <f t="shared" si="0"/>
        <v>1</v>
      </c>
    </row>
    <row r="61" spans="1:4" x14ac:dyDescent="0.25">
      <c r="A61">
        <v>60</v>
      </c>
      <c r="B61">
        <v>0</v>
      </c>
      <c r="C61">
        <v>0.59083367208750059</v>
      </c>
      <c r="D61">
        <f t="shared" si="0"/>
        <v>1</v>
      </c>
    </row>
    <row r="62" spans="1:4" x14ac:dyDescent="0.25">
      <c r="A62">
        <v>61</v>
      </c>
      <c r="B62">
        <v>0</v>
      </c>
      <c r="C62">
        <v>0.59001420496990042</v>
      </c>
      <c r="D62">
        <f t="shared" si="0"/>
        <v>1</v>
      </c>
    </row>
    <row r="63" spans="1:4" x14ac:dyDescent="0.25">
      <c r="A63">
        <v>62</v>
      </c>
      <c r="B63">
        <v>1</v>
      </c>
      <c r="C63">
        <v>0.59001420496990042</v>
      </c>
      <c r="D63">
        <f t="shared" si="0"/>
        <v>1</v>
      </c>
    </row>
    <row r="64" spans="1:4" x14ac:dyDescent="0.25">
      <c r="A64">
        <v>63</v>
      </c>
      <c r="B64">
        <v>0</v>
      </c>
      <c r="C64">
        <v>0.58955863500189398</v>
      </c>
      <c r="D64">
        <f t="shared" si="0"/>
        <v>1</v>
      </c>
    </row>
    <row r="65" spans="1:4" x14ac:dyDescent="0.25">
      <c r="A65">
        <v>64</v>
      </c>
      <c r="B65">
        <v>1</v>
      </c>
      <c r="C65">
        <v>0.58954571324810168</v>
      </c>
      <c r="D65">
        <f t="shared" si="0"/>
        <v>1</v>
      </c>
    </row>
    <row r="66" spans="1:4" x14ac:dyDescent="0.25">
      <c r="A66">
        <v>65</v>
      </c>
      <c r="B66">
        <v>1</v>
      </c>
      <c r="C66">
        <v>0.5885039457343948</v>
      </c>
      <c r="D66">
        <f t="shared" si="0"/>
        <v>1</v>
      </c>
    </row>
    <row r="67" spans="1:4" x14ac:dyDescent="0.25">
      <c r="A67">
        <v>66</v>
      </c>
      <c r="B67">
        <v>1</v>
      </c>
      <c r="C67">
        <v>0.58815220137598778</v>
      </c>
      <c r="D67">
        <f t="shared" ref="D67:D130" si="7">ROUNDUP(A67/85,0)</f>
        <v>1</v>
      </c>
    </row>
    <row r="68" spans="1:4" x14ac:dyDescent="0.25">
      <c r="A68">
        <v>67</v>
      </c>
      <c r="B68">
        <v>1</v>
      </c>
      <c r="C68">
        <v>0.58813926627638746</v>
      </c>
      <c r="D68">
        <f t="shared" si="7"/>
        <v>1</v>
      </c>
    </row>
    <row r="69" spans="1:4" x14ac:dyDescent="0.25">
      <c r="A69">
        <v>68</v>
      </c>
      <c r="B69">
        <v>1</v>
      </c>
      <c r="C69">
        <v>0.587435501073722</v>
      </c>
      <c r="D69">
        <f t="shared" si="7"/>
        <v>1</v>
      </c>
    </row>
    <row r="70" spans="1:4" x14ac:dyDescent="0.25">
      <c r="A70">
        <v>69</v>
      </c>
      <c r="B70">
        <v>1</v>
      </c>
      <c r="C70">
        <v>0.58720083308312498</v>
      </c>
      <c r="D70">
        <f t="shared" si="7"/>
        <v>1</v>
      </c>
    </row>
    <row r="71" spans="1:4" x14ac:dyDescent="0.25">
      <c r="A71">
        <v>70</v>
      </c>
      <c r="B71">
        <v>1</v>
      </c>
      <c r="C71">
        <v>0.58720083308312498</v>
      </c>
      <c r="D71">
        <f t="shared" si="7"/>
        <v>1</v>
      </c>
    </row>
    <row r="72" spans="1:4" x14ac:dyDescent="0.25">
      <c r="A72">
        <v>71</v>
      </c>
      <c r="B72">
        <v>0</v>
      </c>
      <c r="C72">
        <v>0.58709642920006511</v>
      </c>
      <c r="D72">
        <f t="shared" si="7"/>
        <v>1</v>
      </c>
    </row>
    <row r="73" spans="1:4" x14ac:dyDescent="0.25">
      <c r="A73">
        <v>72</v>
      </c>
      <c r="B73">
        <v>1</v>
      </c>
      <c r="C73">
        <v>0.58696612546415894</v>
      </c>
      <c r="D73">
        <f t="shared" si="7"/>
        <v>1</v>
      </c>
    </row>
    <row r="74" spans="1:4" x14ac:dyDescent="0.25">
      <c r="A74">
        <v>73</v>
      </c>
      <c r="B74">
        <v>1</v>
      </c>
      <c r="C74">
        <v>0.58579199644618885</v>
      </c>
      <c r="D74">
        <f t="shared" si="7"/>
        <v>1</v>
      </c>
    </row>
    <row r="75" spans="1:4" x14ac:dyDescent="0.25">
      <c r="A75">
        <v>74</v>
      </c>
      <c r="B75">
        <v>1</v>
      </c>
      <c r="C75">
        <v>0.5847603787152027</v>
      </c>
      <c r="D75">
        <f t="shared" si="7"/>
        <v>1</v>
      </c>
    </row>
    <row r="76" spans="1:4" x14ac:dyDescent="0.25">
      <c r="A76">
        <v>75</v>
      </c>
      <c r="B76">
        <v>1</v>
      </c>
      <c r="C76">
        <v>0.58449932810002214</v>
      </c>
      <c r="D76">
        <f t="shared" si="7"/>
        <v>1</v>
      </c>
    </row>
    <row r="77" spans="1:4" x14ac:dyDescent="0.25">
      <c r="A77">
        <v>76</v>
      </c>
      <c r="B77">
        <v>0</v>
      </c>
      <c r="C77">
        <v>0.58440769415315508</v>
      </c>
      <c r="D77">
        <f t="shared" si="7"/>
        <v>1</v>
      </c>
    </row>
    <row r="78" spans="1:4" x14ac:dyDescent="0.25">
      <c r="A78">
        <v>77</v>
      </c>
      <c r="B78">
        <v>1</v>
      </c>
      <c r="C78">
        <v>0.5842771427374156</v>
      </c>
      <c r="D78">
        <f t="shared" si="7"/>
        <v>1</v>
      </c>
    </row>
    <row r="79" spans="1:4" x14ac:dyDescent="0.25">
      <c r="A79">
        <v>78</v>
      </c>
      <c r="B79">
        <v>1</v>
      </c>
      <c r="C79">
        <v>0.58368908999832991</v>
      </c>
      <c r="D79">
        <f t="shared" si="7"/>
        <v>1</v>
      </c>
    </row>
    <row r="80" spans="1:4" x14ac:dyDescent="0.25">
      <c r="A80">
        <v>79</v>
      </c>
      <c r="B80">
        <v>1</v>
      </c>
      <c r="C80">
        <v>0.58297012997140407</v>
      </c>
      <c r="D80">
        <f t="shared" si="7"/>
        <v>1</v>
      </c>
    </row>
    <row r="81" spans="1:4" x14ac:dyDescent="0.25">
      <c r="A81">
        <v>80</v>
      </c>
      <c r="B81">
        <v>0</v>
      </c>
      <c r="C81">
        <v>0.5820672605892353</v>
      </c>
      <c r="D81">
        <f t="shared" si="7"/>
        <v>1</v>
      </c>
    </row>
    <row r="82" spans="1:4" x14ac:dyDescent="0.25">
      <c r="A82">
        <v>81</v>
      </c>
      <c r="B82">
        <v>0</v>
      </c>
      <c r="C82">
        <v>0.5819235083546983</v>
      </c>
      <c r="D82">
        <f t="shared" si="7"/>
        <v>1</v>
      </c>
    </row>
    <row r="83" spans="1:4" x14ac:dyDescent="0.25">
      <c r="A83">
        <v>82</v>
      </c>
      <c r="B83">
        <v>1</v>
      </c>
      <c r="C83">
        <v>0.58168793772478333</v>
      </c>
      <c r="D83">
        <f t="shared" si="7"/>
        <v>1</v>
      </c>
    </row>
    <row r="84" spans="1:4" x14ac:dyDescent="0.25">
      <c r="A84">
        <v>83</v>
      </c>
      <c r="B84">
        <v>1</v>
      </c>
      <c r="C84">
        <v>0.58133451193860664</v>
      </c>
      <c r="D84">
        <f t="shared" si="7"/>
        <v>1</v>
      </c>
    </row>
    <row r="85" spans="1:4" x14ac:dyDescent="0.25">
      <c r="A85">
        <v>84</v>
      </c>
      <c r="B85">
        <v>1</v>
      </c>
      <c r="C85">
        <v>0.58121668476967747</v>
      </c>
      <c r="D85">
        <f t="shared" si="7"/>
        <v>1</v>
      </c>
    </row>
    <row r="86" spans="1:4" x14ac:dyDescent="0.25">
      <c r="A86">
        <v>85</v>
      </c>
      <c r="B86">
        <v>1</v>
      </c>
      <c r="C86">
        <v>0.58085014683863168</v>
      </c>
      <c r="D86">
        <f t="shared" si="7"/>
        <v>1</v>
      </c>
    </row>
    <row r="87" spans="1:4" x14ac:dyDescent="0.25">
      <c r="A87">
        <v>86</v>
      </c>
      <c r="B87">
        <v>1</v>
      </c>
      <c r="C87">
        <v>0.5806274101956449</v>
      </c>
      <c r="D87">
        <f t="shared" si="7"/>
        <v>2</v>
      </c>
    </row>
    <row r="88" spans="1:4" x14ac:dyDescent="0.25">
      <c r="A88">
        <v>87</v>
      </c>
      <c r="B88">
        <v>1</v>
      </c>
      <c r="C88">
        <v>0.58061440728127711</v>
      </c>
      <c r="D88">
        <f t="shared" si="7"/>
        <v>2</v>
      </c>
    </row>
    <row r="89" spans="1:4" x14ac:dyDescent="0.25">
      <c r="A89">
        <v>88</v>
      </c>
      <c r="B89">
        <v>0</v>
      </c>
      <c r="C89">
        <v>0.58037863092169839</v>
      </c>
      <c r="D89">
        <f t="shared" si="7"/>
        <v>2</v>
      </c>
    </row>
    <row r="90" spans="1:4" x14ac:dyDescent="0.25">
      <c r="A90">
        <v>89</v>
      </c>
      <c r="B90">
        <v>0</v>
      </c>
      <c r="C90">
        <v>0.58018183841677351</v>
      </c>
      <c r="D90">
        <f t="shared" si="7"/>
        <v>2</v>
      </c>
    </row>
    <row r="91" spans="1:4" x14ac:dyDescent="0.25">
      <c r="A91">
        <v>90</v>
      </c>
      <c r="B91">
        <v>1</v>
      </c>
      <c r="C91">
        <v>0.57896320562948078</v>
      </c>
      <c r="D91">
        <f t="shared" si="7"/>
        <v>2</v>
      </c>
    </row>
    <row r="92" spans="1:4" x14ac:dyDescent="0.25">
      <c r="A92">
        <v>91</v>
      </c>
      <c r="B92">
        <v>0</v>
      </c>
      <c r="C92">
        <v>0.57825500442342792</v>
      </c>
      <c r="D92">
        <f t="shared" si="7"/>
        <v>2</v>
      </c>
    </row>
    <row r="93" spans="1:4" x14ac:dyDescent="0.25">
      <c r="A93">
        <v>92</v>
      </c>
      <c r="B93">
        <v>0</v>
      </c>
      <c r="C93">
        <v>0.57779571808286201</v>
      </c>
      <c r="D93">
        <f t="shared" si="7"/>
        <v>2</v>
      </c>
    </row>
    <row r="94" spans="1:4" x14ac:dyDescent="0.25">
      <c r="A94">
        <v>93</v>
      </c>
      <c r="B94">
        <v>1</v>
      </c>
      <c r="C94">
        <v>0.57695580118592993</v>
      </c>
      <c r="D94">
        <f t="shared" si="7"/>
        <v>2</v>
      </c>
    </row>
    <row r="95" spans="1:4" x14ac:dyDescent="0.25">
      <c r="A95">
        <v>94</v>
      </c>
      <c r="B95">
        <v>1</v>
      </c>
      <c r="C95">
        <v>0.57601025604084177</v>
      </c>
      <c r="D95">
        <f t="shared" si="7"/>
        <v>2</v>
      </c>
    </row>
    <row r="96" spans="1:4" x14ac:dyDescent="0.25">
      <c r="A96">
        <v>95</v>
      </c>
      <c r="B96">
        <v>1</v>
      </c>
      <c r="C96">
        <v>0.57589202360892666</v>
      </c>
      <c r="D96">
        <f t="shared" si="7"/>
        <v>2</v>
      </c>
    </row>
    <row r="97" spans="1:4" x14ac:dyDescent="0.25">
      <c r="A97">
        <v>96</v>
      </c>
      <c r="B97">
        <v>1</v>
      </c>
      <c r="C97">
        <v>0.57568162118600907</v>
      </c>
      <c r="D97">
        <f t="shared" si="7"/>
        <v>2</v>
      </c>
    </row>
    <row r="98" spans="1:4" x14ac:dyDescent="0.25">
      <c r="A98">
        <v>97</v>
      </c>
      <c r="B98">
        <v>1</v>
      </c>
      <c r="C98">
        <v>0.57519549513300428</v>
      </c>
      <c r="D98">
        <f t="shared" si="7"/>
        <v>2</v>
      </c>
    </row>
    <row r="99" spans="1:4" x14ac:dyDescent="0.25">
      <c r="A99">
        <v>98</v>
      </c>
      <c r="B99">
        <v>1</v>
      </c>
      <c r="C99">
        <v>0.57460394913852253</v>
      </c>
      <c r="D99">
        <f t="shared" si="7"/>
        <v>2</v>
      </c>
    </row>
    <row r="100" spans="1:4" x14ac:dyDescent="0.25">
      <c r="A100">
        <v>99</v>
      </c>
      <c r="B100">
        <v>1</v>
      </c>
      <c r="C100">
        <v>0.57459089629753379</v>
      </c>
      <c r="D100">
        <f t="shared" si="7"/>
        <v>2</v>
      </c>
    </row>
    <row r="101" spans="1:4" x14ac:dyDescent="0.25">
      <c r="A101">
        <v>100</v>
      </c>
      <c r="B101">
        <v>0</v>
      </c>
      <c r="C101">
        <v>0.57449866792545456</v>
      </c>
      <c r="D101">
        <f t="shared" si="7"/>
        <v>2</v>
      </c>
    </row>
    <row r="102" spans="1:4" x14ac:dyDescent="0.25">
      <c r="A102">
        <v>101</v>
      </c>
      <c r="B102">
        <v>1</v>
      </c>
      <c r="C102">
        <v>0.57423586320915354</v>
      </c>
      <c r="D102">
        <f t="shared" si="7"/>
        <v>2</v>
      </c>
    </row>
    <row r="103" spans="1:4" x14ac:dyDescent="0.25">
      <c r="A103">
        <v>102</v>
      </c>
      <c r="B103">
        <v>0</v>
      </c>
      <c r="C103">
        <v>0.57388075355834955</v>
      </c>
      <c r="D103">
        <f t="shared" si="7"/>
        <v>2</v>
      </c>
    </row>
    <row r="104" spans="1:4" x14ac:dyDescent="0.25">
      <c r="A104">
        <v>103</v>
      </c>
      <c r="B104">
        <v>0</v>
      </c>
      <c r="C104">
        <v>0.57353862896279661</v>
      </c>
      <c r="D104">
        <f t="shared" si="7"/>
        <v>2</v>
      </c>
    </row>
    <row r="105" spans="1:4" x14ac:dyDescent="0.25">
      <c r="A105">
        <v>104</v>
      </c>
      <c r="B105">
        <v>1</v>
      </c>
      <c r="C105">
        <v>0.57340715553155785</v>
      </c>
      <c r="D105">
        <f t="shared" si="7"/>
        <v>2</v>
      </c>
    </row>
    <row r="106" spans="1:4" x14ac:dyDescent="0.25">
      <c r="A106">
        <v>105</v>
      </c>
      <c r="B106">
        <v>1</v>
      </c>
      <c r="C106">
        <v>0.57311719245596926</v>
      </c>
      <c r="D106">
        <f t="shared" si="7"/>
        <v>2</v>
      </c>
    </row>
    <row r="107" spans="1:4" x14ac:dyDescent="0.25">
      <c r="A107">
        <v>106</v>
      </c>
      <c r="B107">
        <v>1</v>
      </c>
      <c r="C107">
        <v>0.57139287168097119</v>
      </c>
      <c r="D107">
        <f t="shared" si="7"/>
        <v>2</v>
      </c>
    </row>
    <row r="108" spans="1:4" x14ac:dyDescent="0.25">
      <c r="A108">
        <v>107</v>
      </c>
      <c r="B108">
        <v>0</v>
      </c>
      <c r="C108">
        <v>0.57120805788578499</v>
      </c>
      <c r="D108">
        <f t="shared" si="7"/>
        <v>2</v>
      </c>
    </row>
    <row r="109" spans="1:4" x14ac:dyDescent="0.25">
      <c r="A109">
        <v>108</v>
      </c>
      <c r="B109">
        <v>1</v>
      </c>
      <c r="C109">
        <v>0.57095781981589011</v>
      </c>
      <c r="D109">
        <f t="shared" si="7"/>
        <v>2</v>
      </c>
    </row>
    <row r="110" spans="1:4" x14ac:dyDescent="0.25">
      <c r="A110">
        <v>109</v>
      </c>
      <c r="B110">
        <v>0</v>
      </c>
      <c r="C110">
        <v>0.5707999816636421</v>
      </c>
      <c r="D110">
        <f t="shared" si="7"/>
        <v>2</v>
      </c>
    </row>
    <row r="111" spans="1:4" x14ac:dyDescent="0.25">
      <c r="A111">
        <v>110</v>
      </c>
      <c r="B111">
        <v>0</v>
      </c>
      <c r="C111">
        <v>0.5704572349516478</v>
      </c>
      <c r="D111">
        <f t="shared" si="7"/>
        <v>2</v>
      </c>
    </row>
    <row r="112" spans="1:4" x14ac:dyDescent="0.25">
      <c r="A112">
        <v>111</v>
      </c>
      <c r="B112">
        <v>0</v>
      </c>
      <c r="C112">
        <v>0.5700882455052082</v>
      </c>
      <c r="D112">
        <f t="shared" si="7"/>
        <v>2</v>
      </c>
    </row>
    <row r="113" spans="1:4" x14ac:dyDescent="0.25">
      <c r="A113">
        <v>112</v>
      </c>
      <c r="B113">
        <v>0</v>
      </c>
      <c r="C113">
        <v>0.56985093556906841</v>
      </c>
      <c r="D113">
        <f t="shared" si="7"/>
        <v>2</v>
      </c>
    </row>
    <row r="114" spans="1:4" x14ac:dyDescent="0.25">
      <c r="A114">
        <v>113</v>
      </c>
      <c r="B114">
        <v>1</v>
      </c>
      <c r="C114">
        <v>0.56904628972412352</v>
      </c>
      <c r="D114">
        <f t="shared" si="7"/>
        <v>2</v>
      </c>
    </row>
    <row r="115" spans="1:4" x14ac:dyDescent="0.25">
      <c r="A115">
        <v>114</v>
      </c>
      <c r="B115">
        <v>0</v>
      </c>
      <c r="C115">
        <v>0.56903319425447529</v>
      </c>
      <c r="D115">
        <f t="shared" si="7"/>
        <v>2</v>
      </c>
    </row>
    <row r="116" spans="1:4" x14ac:dyDescent="0.25">
      <c r="A116">
        <v>115</v>
      </c>
      <c r="B116">
        <v>0</v>
      </c>
      <c r="C116">
        <v>0.56785872403145998</v>
      </c>
      <c r="D116">
        <f t="shared" si="7"/>
        <v>2</v>
      </c>
    </row>
    <row r="117" spans="1:4" x14ac:dyDescent="0.25">
      <c r="A117">
        <v>116</v>
      </c>
      <c r="B117">
        <v>0</v>
      </c>
      <c r="C117">
        <v>0.56727775602007158</v>
      </c>
      <c r="D117">
        <f t="shared" si="7"/>
        <v>2</v>
      </c>
    </row>
    <row r="118" spans="1:4" x14ac:dyDescent="0.25">
      <c r="A118">
        <v>117</v>
      </c>
      <c r="B118">
        <v>0</v>
      </c>
      <c r="C118">
        <v>0.56643261610477114</v>
      </c>
      <c r="D118">
        <f t="shared" si="7"/>
        <v>2</v>
      </c>
    </row>
    <row r="119" spans="1:4" x14ac:dyDescent="0.25">
      <c r="A119">
        <v>118</v>
      </c>
      <c r="B119">
        <v>1</v>
      </c>
      <c r="C119">
        <v>0.56630060853899444</v>
      </c>
      <c r="D119">
        <f t="shared" si="7"/>
        <v>2</v>
      </c>
    </row>
    <row r="120" spans="1:4" x14ac:dyDescent="0.25">
      <c r="A120">
        <v>119</v>
      </c>
      <c r="B120">
        <v>1</v>
      </c>
      <c r="C120">
        <v>0.56488642394889843</v>
      </c>
      <c r="D120">
        <f t="shared" si="7"/>
        <v>2</v>
      </c>
    </row>
    <row r="121" spans="1:4" x14ac:dyDescent="0.25">
      <c r="A121">
        <v>120</v>
      </c>
      <c r="B121">
        <v>0</v>
      </c>
      <c r="C121">
        <v>0.5648601734214983</v>
      </c>
      <c r="D121">
        <f t="shared" si="7"/>
        <v>2</v>
      </c>
    </row>
    <row r="122" spans="1:4" x14ac:dyDescent="0.25">
      <c r="A122">
        <v>121</v>
      </c>
      <c r="B122">
        <v>1</v>
      </c>
      <c r="C122">
        <v>0.56475430735262788</v>
      </c>
      <c r="D122">
        <f t="shared" si="7"/>
        <v>2</v>
      </c>
    </row>
    <row r="123" spans="1:4" x14ac:dyDescent="0.25">
      <c r="A123">
        <v>122</v>
      </c>
      <c r="B123">
        <v>1</v>
      </c>
      <c r="C123">
        <v>0.56427826736879716</v>
      </c>
      <c r="D123">
        <f t="shared" si="7"/>
        <v>2</v>
      </c>
    </row>
    <row r="124" spans="1:4" x14ac:dyDescent="0.25">
      <c r="A124">
        <v>123</v>
      </c>
      <c r="B124">
        <v>1</v>
      </c>
      <c r="C124">
        <v>0.56390802769969739</v>
      </c>
      <c r="D124">
        <f t="shared" si="7"/>
        <v>2</v>
      </c>
    </row>
    <row r="125" spans="1:4" x14ac:dyDescent="0.25">
      <c r="A125">
        <v>124</v>
      </c>
      <c r="B125">
        <v>0</v>
      </c>
      <c r="C125">
        <v>0.56369618421162737</v>
      </c>
      <c r="D125">
        <f t="shared" si="7"/>
        <v>2</v>
      </c>
    </row>
    <row r="126" spans="1:4" x14ac:dyDescent="0.25">
      <c r="A126">
        <v>125</v>
      </c>
      <c r="B126">
        <v>0</v>
      </c>
      <c r="C126">
        <v>0.563233018511338</v>
      </c>
      <c r="D126">
        <f t="shared" si="7"/>
        <v>2</v>
      </c>
    </row>
    <row r="127" spans="1:4" x14ac:dyDescent="0.25">
      <c r="A127">
        <v>126</v>
      </c>
      <c r="B127">
        <v>1</v>
      </c>
      <c r="C127">
        <v>0.5630876507471948</v>
      </c>
      <c r="D127">
        <f t="shared" si="7"/>
        <v>2</v>
      </c>
    </row>
    <row r="128" spans="1:4" x14ac:dyDescent="0.25">
      <c r="A128">
        <v>127</v>
      </c>
      <c r="B128">
        <v>1</v>
      </c>
      <c r="C128">
        <v>0.56287571765958522</v>
      </c>
      <c r="D128">
        <f t="shared" si="7"/>
        <v>2</v>
      </c>
    </row>
    <row r="129" spans="1:4" x14ac:dyDescent="0.25">
      <c r="A129">
        <v>128</v>
      </c>
      <c r="B129">
        <v>1</v>
      </c>
      <c r="C129">
        <v>0.56273032329992545</v>
      </c>
      <c r="D129">
        <f t="shared" si="7"/>
        <v>2</v>
      </c>
    </row>
    <row r="130" spans="1:4" x14ac:dyDescent="0.25">
      <c r="A130">
        <v>129</v>
      </c>
      <c r="B130">
        <v>0</v>
      </c>
      <c r="C130">
        <v>0.56226692848108273</v>
      </c>
      <c r="D130">
        <f t="shared" si="7"/>
        <v>2</v>
      </c>
    </row>
    <row r="131" spans="1:4" x14ac:dyDescent="0.25">
      <c r="A131">
        <v>130</v>
      </c>
      <c r="B131">
        <v>0</v>
      </c>
      <c r="C131">
        <v>0.56213463303562161</v>
      </c>
      <c r="D131">
        <f t="shared" ref="D131:D194" si="8">ROUNDUP(A131/85,0)</f>
        <v>2</v>
      </c>
    </row>
    <row r="132" spans="1:4" x14ac:dyDescent="0.25">
      <c r="A132">
        <v>131</v>
      </c>
      <c r="B132">
        <v>1</v>
      </c>
      <c r="C132">
        <v>0.56213463303562161</v>
      </c>
      <c r="D132">
        <f t="shared" si="8"/>
        <v>2</v>
      </c>
    </row>
    <row r="133" spans="1:4" x14ac:dyDescent="0.25">
      <c r="A133">
        <v>132</v>
      </c>
      <c r="B133">
        <v>0</v>
      </c>
      <c r="C133">
        <v>0.56141956831203366</v>
      </c>
      <c r="D133">
        <f t="shared" si="8"/>
        <v>2</v>
      </c>
    </row>
    <row r="134" spans="1:4" x14ac:dyDescent="0.25">
      <c r="A134">
        <v>133</v>
      </c>
      <c r="B134">
        <v>1</v>
      </c>
      <c r="C134">
        <v>0.56131351526511275</v>
      </c>
      <c r="D134">
        <f t="shared" si="8"/>
        <v>2</v>
      </c>
    </row>
    <row r="135" spans="1:4" x14ac:dyDescent="0.25">
      <c r="A135">
        <v>134</v>
      </c>
      <c r="B135">
        <v>1</v>
      </c>
      <c r="C135">
        <v>0.56107509092989083</v>
      </c>
      <c r="D135">
        <f t="shared" si="8"/>
        <v>2</v>
      </c>
    </row>
    <row r="136" spans="1:4" x14ac:dyDescent="0.25">
      <c r="A136">
        <v>135</v>
      </c>
      <c r="B136">
        <v>0</v>
      </c>
      <c r="C136">
        <v>0.56104878914016099</v>
      </c>
      <c r="D136">
        <f t="shared" si="8"/>
        <v>2</v>
      </c>
    </row>
    <row r="137" spans="1:4" x14ac:dyDescent="0.25">
      <c r="A137">
        <v>136</v>
      </c>
      <c r="B137">
        <v>0</v>
      </c>
      <c r="C137">
        <v>0.56081033350178422</v>
      </c>
      <c r="D137">
        <f t="shared" si="8"/>
        <v>2</v>
      </c>
    </row>
    <row r="138" spans="1:4" x14ac:dyDescent="0.25">
      <c r="A138">
        <v>137</v>
      </c>
      <c r="B138">
        <v>1</v>
      </c>
      <c r="C138">
        <v>0.56069109514571402</v>
      </c>
      <c r="D138">
        <f t="shared" si="8"/>
        <v>2</v>
      </c>
    </row>
    <row r="139" spans="1:4" x14ac:dyDescent="0.25">
      <c r="A139">
        <v>138</v>
      </c>
      <c r="B139">
        <v>0</v>
      </c>
      <c r="C139">
        <v>0.56022722813063774</v>
      </c>
      <c r="D139">
        <f t="shared" si="8"/>
        <v>2</v>
      </c>
    </row>
    <row r="140" spans="1:4" x14ac:dyDescent="0.25">
      <c r="A140">
        <v>139</v>
      </c>
      <c r="B140">
        <v>1</v>
      </c>
      <c r="C140">
        <v>0.55925969216584925</v>
      </c>
      <c r="D140">
        <f t="shared" si="8"/>
        <v>2</v>
      </c>
    </row>
    <row r="141" spans="1:4" x14ac:dyDescent="0.25">
      <c r="A141">
        <v>140</v>
      </c>
      <c r="B141">
        <v>0</v>
      </c>
      <c r="C141">
        <v>0.55919301601531068</v>
      </c>
      <c r="D141">
        <f t="shared" si="8"/>
        <v>2</v>
      </c>
    </row>
    <row r="142" spans="1:4" x14ac:dyDescent="0.25">
      <c r="A142">
        <v>141</v>
      </c>
      <c r="B142">
        <v>1</v>
      </c>
      <c r="C142">
        <v>0.55878233761575469</v>
      </c>
      <c r="D142">
        <f t="shared" si="8"/>
        <v>2</v>
      </c>
    </row>
    <row r="143" spans="1:4" x14ac:dyDescent="0.25">
      <c r="A143">
        <v>142</v>
      </c>
      <c r="B143">
        <v>0</v>
      </c>
      <c r="C143">
        <v>0.55855678646894791</v>
      </c>
      <c r="D143">
        <f t="shared" si="8"/>
        <v>2</v>
      </c>
    </row>
    <row r="144" spans="1:4" x14ac:dyDescent="0.25">
      <c r="A144">
        <v>143</v>
      </c>
      <c r="B144">
        <v>0</v>
      </c>
      <c r="C144">
        <v>0.5582249989593151</v>
      </c>
      <c r="D144">
        <f t="shared" si="8"/>
        <v>2</v>
      </c>
    </row>
    <row r="145" spans="1:4" x14ac:dyDescent="0.25">
      <c r="A145">
        <v>144</v>
      </c>
      <c r="B145">
        <v>0</v>
      </c>
      <c r="C145">
        <v>0.5576016504914747</v>
      </c>
      <c r="D145">
        <f t="shared" si="8"/>
        <v>2</v>
      </c>
    </row>
    <row r="146" spans="1:4" x14ac:dyDescent="0.25">
      <c r="A146">
        <v>145</v>
      </c>
      <c r="B146">
        <v>0</v>
      </c>
      <c r="C146">
        <v>0.55750857533235443</v>
      </c>
      <c r="D146">
        <f t="shared" si="8"/>
        <v>2</v>
      </c>
    </row>
    <row r="147" spans="1:4" x14ac:dyDescent="0.25">
      <c r="A147">
        <v>146</v>
      </c>
      <c r="B147">
        <v>1</v>
      </c>
      <c r="C147">
        <v>0.55701765005613935</v>
      </c>
      <c r="D147">
        <f t="shared" si="8"/>
        <v>2</v>
      </c>
    </row>
    <row r="148" spans="1:4" x14ac:dyDescent="0.25">
      <c r="A148">
        <v>147</v>
      </c>
      <c r="B148">
        <v>0</v>
      </c>
      <c r="C148">
        <v>0.55688501841374694</v>
      </c>
      <c r="D148">
        <f t="shared" si="8"/>
        <v>2</v>
      </c>
    </row>
    <row r="149" spans="1:4" x14ac:dyDescent="0.25">
      <c r="A149">
        <v>148</v>
      </c>
      <c r="B149">
        <v>0</v>
      </c>
      <c r="C149">
        <v>0.55675237866049687</v>
      </c>
      <c r="D149">
        <f t="shared" si="8"/>
        <v>2</v>
      </c>
    </row>
    <row r="150" spans="1:4" x14ac:dyDescent="0.25">
      <c r="A150">
        <v>149</v>
      </c>
      <c r="B150">
        <v>1</v>
      </c>
      <c r="C150">
        <v>0.55675237866049687</v>
      </c>
      <c r="D150">
        <f t="shared" si="8"/>
        <v>2</v>
      </c>
    </row>
    <row r="151" spans="1:4" x14ac:dyDescent="0.25">
      <c r="A151">
        <v>150</v>
      </c>
      <c r="B151">
        <v>0</v>
      </c>
      <c r="C151">
        <v>0.55628764396163288</v>
      </c>
      <c r="D151">
        <f t="shared" si="8"/>
        <v>2</v>
      </c>
    </row>
    <row r="152" spans="1:4" x14ac:dyDescent="0.25">
      <c r="A152">
        <v>151</v>
      </c>
      <c r="B152">
        <v>0</v>
      </c>
      <c r="C152">
        <v>0.55509240834270779</v>
      </c>
      <c r="D152">
        <f t="shared" si="8"/>
        <v>2</v>
      </c>
    </row>
    <row r="153" spans="1:4" x14ac:dyDescent="0.25">
      <c r="A153">
        <v>152</v>
      </c>
      <c r="B153">
        <v>1</v>
      </c>
      <c r="C153">
        <v>0.55498603806957436</v>
      </c>
      <c r="D153">
        <f t="shared" si="8"/>
        <v>2</v>
      </c>
    </row>
    <row r="154" spans="1:4" x14ac:dyDescent="0.25">
      <c r="A154">
        <v>153</v>
      </c>
      <c r="B154">
        <v>0</v>
      </c>
      <c r="C154">
        <v>0.55448135908816476</v>
      </c>
      <c r="D154">
        <f t="shared" si="8"/>
        <v>2</v>
      </c>
    </row>
    <row r="155" spans="1:4" x14ac:dyDescent="0.25">
      <c r="A155">
        <v>154</v>
      </c>
      <c r="B155">
        <v>0</v>
      </c>
      <c r="C155">
        <v>0.55437496000484487</v>
      </c>
      <c r="D155">
        <f t="shared" si="8"/>
        <v>2</v>
      </c>
    </row>
    <row r="156" spans="1:4" x14ac:dyDescent="0.25">
      <c r="A156">
        <v>155</v>
      </c>
      <c r="B156">
        <v>0</v>
      </c>
      <c r="C156">
        <v>0.55414895350940774</v>
      </c>
      <c r="D156">
        <f t="shared" si="8"/>
        <v>2</v>
      </c>
    </row>
    <row r="157" spans="1:4" x14ac:dyDescent="0.25">
      <c r="A157">
        <v>156</v>
      </c>
      <c r="B157">
        <v>1</v>
      </c>
      <c r="C157">
        <v>0.55402934481042743</v>
      </c>
      <c r="D157">
        <f t="shared" si="8"/>
        <v>2</v>
      </c>
    </row>
    <row r="158" spans="1:4" x14ac:dyDescent="0.25">
      <c r="A158">
        <v>157</v>
      </c>
      <c r="B158">
        <v>1</v>
      </c>
      <c r="C158">
        <v>0.55390972985440745</v>
      </c>
      <c r="D158">
        <f t="shared" si="8"/>
        <v>2</v>
      </c>
    </row>
    <row r="159" spans="1:4" x14ac:dyDescent="0.25">
      <c r="A159">
        <v>158</v>
      </c>
      <c r="B159">
        <v>0</v>
      </c>
      <c r="C159">
        <v>0.55364408871369486</v>
      </c>
      <c r="D159">
        <f t="shared" si="8"/>
        <v>2</v>
      </c>
    </row>
    <row r="160" spans="1:4" x14ac:dyDescent="0.25">
      <c r="A160">
        <v>159</v>
      </c>
      <c r="B160">
        <v>0</v>
      </c>
      <c r="C160">
        <v>0.55280651387991819</v>
      </c>
      <c r="D160">
        <f t="shared" si="8"/>
        <v>2</v>
      </c>
    </row>
    <row r="161" spans="1:4" x14ac:dyDescent="0.25">
      <c r="A161">
        <v>160</v>
      </c>
      <c r="B161">
        <v>1</v>
      </c>
      <c r="C161">
        <v>0.55280651387991819</v>
      </c>
      <c r="D161">
        <f t="shared" si="8"/>
        <v>2</v>
      </c>
    </row>
    <row r="162" spans="1:4" x14ac:dyDescent="0.25">
      <c r="A162">
        <v>161</v>
      </c>
      <c r="B162">
        <v>0</v>
      </c>
      <c r="C162">
        <v>0.55280651387991819</v>
      </c>
      <c r="D162">
        <f t="shared" si="8"/>
        <v>2</v>
      </c>
    </row>
    <row r="163" spans="1:4" x14ac:dyDescent="0.25">
      <c r="A163">
        <v>162</v>
      </c>
      <c r="B163">
        <v>1</v>
      </c>
      <c r="C163">
        <v>0.55240698613413297</v>
      </c>
      <c r="D163">
        <f t="shared" si="8"/>
        <v>2</v>
      </c>
    </row>
    <row r="164" spans="1:4" x14ac:dyDescent="0.25">
      <c r="A164">
        <v>163</v>
      </c>
      <c r="B164">
        <v>0</v>
      </c>
      <c r="C164">
        <v>0.55234096852417913</v>
      </c>
      <c r="D164">
        <f t="shared" si="8"/>
        <v>2</v>
      </c>
    </row>
    <row r="165" spans="1:4" x14ac:dyDescent="0.25">
      <c r="A165">
        <v>164</v>
      </c>
      <c r="B165">
        <v>0</v>
      </c>
      <c r="C165">
        <v>0.55150292928945643</v>
      </c>
      <c r="D165">
        <f t="shared" si="8"/>
        <v>2</v>
      </c>
    </row>
    <row r="166" spans="1:4" x14ac:dyDescent="0.25">
      <c r="A166">
        <v>165</v>
      </c>
      <c r="B166">
        <v>1</v>
      </c>
      <c r="C166">
        <v>0.55128985475771664</v>
      </c>
      <c r="D166">
        <f t="shared" si="8"/>
        <v>2</v>
      </c>
    </row>
    <row r="167" spans="1:4" x14ac:dyDescent="0.25">
      <c r="A167">
        <v>166</v>
      </c>
      <c r="B167">
        <v>1</v>
      </c>
      <c r="C167">
        <v>0.55089093877368756</v>
      </c>
      <c r="D167">
        <f t="shared" si="8"/>
        <v>2</v>
      </c>
    </row>
    <row r="168" spans="1:4" x14ac:dyDescent="0.25">
      <c r="A168">
        <v>167</v>
      </c>
      <c r="B168">
        <v>0</v>
      </c>
      <c r="C168">
        <v>0.55066459748136787</v>
      </c>
      <c r="D168">
        <f t="shared" si="8"/>
        <v>2</v>
      </c>
    </row>
    <row r="169" spans="1:4" x14ac:dyDescent="0.25">
      <c r="A169">
        <v>168</v>
      </c>
      <c r="B169">
        <v>0</v>
      </c>
      <c r="C169">
        <v>0.55055802572193646</v>
      </c>
      <c r="D169">
        <f t="shared" si="8"/>
        <v>2</v>
      </c>
    </row>
    <row r="170" spans="1:4" x14ac:dyDescent="0.25">
      <c r="A170">
        <v>169</v>
      </c>
      <c r="B170">
        <v>1</v>
      </c>
      <c r="C170">
        <v>0.5505315985722371</v>
      </c>
      <c r="D170">
        <f t="shared" si="8"/>
        <v>2</v>
      </c>
    </row>
    <row r="171" spans="1:4" x14ac:dyDescent="0.25">
      <c r="A171">
        <v>170</v>
      </c>
      <c r="B171">
        <v>1</v>
      </c>
      <c r="C171">
        <v>0.55042502102200019</v>
      </c>
      <c r="D171">
        <f t="shared" si="8"/>
        <v>2</v>
      </c>
    </row>
    <row r="172" spans="1:4" x14ac:dyDescent="0.25">
      <c r="A172">
        <v>171</v>
      </c>
      <c r="B172">
        <v>0</v>
      </c>
      <c r="C172">
        <v>0.54983919515506507</v>
      </c>
      <c r="D172">
        <f t="shared" si="8"/>
        <v>3</v>
      </c>
    </row>
    <row r="173" spans="1:4" x14ac:dyDescent="0.25">
      <c r="A173">
        <v>172</v>
      </c>
      <c r="B173">
        <v>1</v>
      </c>
      <c r="C173">
        <v>0.54974580559263453</v>
      </c>
      <c r="D173">
        <f t="shared" si="8"/>
        <v>3</v>
      </c>
    </row>
    <row r="174" spans="1:4" x14ac:dyDescent="0.25">
      <c r="A174">
        <v>173</v>
      </c>
      <c r="B174">
        <v>1</v>
      </c>
      <c r="C174">
        <v>0.54974580559263453</v>
      </c>
      <c r="D174">
        <f t="shared" si="8"/>
        <v>3</v>
      </c>
    </row>
    <row r="175" spans="1:4" x14ac:dyDescent="0.25">
      <c r="A175">
        <v>174</v>
      </c>
      <c r="B175">
        <v>1</v>
      </c>
      <c r="C175">
        <v>0.54974580559263453</v>
      </c>
      <c r="D175">
        <f t="shared" si="8"/>
        <v>3</v>
      </c>
    </row>
    <row r="176" spans="1:4" x14ac:dyDescent="0.25">
      <c r="A176">
        <v>175</v>
      </c>
      <c r="B176">
        <v>1</v>
      </c>
      <c r="C176">
        <v>0.54949292086045642</v>
      </c>
      <c r="D176">
        <f t="shared" si="8"/>
        <v>3</v>
      </c>
    </row>
    <row r="177" spans="1:4" x14ac:dyDescent="0.25">
      <c r="A177">
        <v>176</v>
      </c>
      <c r="B177">
        <v>1</v>
      </c>
      <c r="C177">
        <v>0.54933341902429289</v>
      </c>
      <c r="D177">
        <f t="shared" si="8"/>
        <v>3</v>
      </c>
    </row>
    <row r="178" spans="1:4" x14ac:dyDescent="0.25">
      <c r="A178">
        <v>177</v>
      </c>
      <c r="B178">
        <v>1</v>
      </c>
      <c r="C178">
        <v>0.54933341902429289</v>
      </c>
      <c r="D178">
        <f t="shared" si="8"/>
        <v>3</v>
      </c>
    </row>
    <row r="179" spans="1:4" x14ac:dyDescent="0.25">
      <c r="A179">
        <v>178</v>
      </c>
      <c r="B179">
        <v>0</v>
      </c>
      <c r="C179">
        <v>0.54878700587875862</v>
      </c>
      <c r="D179">
        <f t="shared" si="8"/>
        <v>3</v>
      </c>
    </row>
    <row r="180" spans="1:4" x14ac:dyDescent="0.25">
      <c r="A180">
        <v>179</v>
      </c>
      <c r="B180">
        <v>1</v>
      </c>
      <c r="C180">
        <v>0.54826779322882724</v>
      </c>
      <c r="D180">
        <f t="shared" si="8"/>
        <v>3</v>
      </c>
    </row>
    <row r="181" spans="1:4" x14ac:dyDescent="0.25">
      <c r="A181">
        <v>180</v>
      </c>
      <c r="B181">
        <v>0</v>
      </c>
      <c r="C181">
        <v>0.54826779322882724</v>
      </c>
      <c r="D181">
        <f t="shared" si="8"/>
        <v>3</v>
      </c>
    </row>
    <row r="182" spans="1:4" x14ac:dyDescent="0.25">
      <c r="A182">
        <v>181</v>
      </c>
      <c r="B182">
        <v>1</v>
      </c>
      <c r="C182">
        <v>0.54814789327596569</v>
      </c>
      <c r="D182">
        <f t="shared" si="8"/>
        <v>3</v>
      </c>
    </row>
    <row r="183" spans="1:4" x14ac:dyDescent="0.25">
      <c r="A183">
        <v>182</v>
      </c>
      <c r="B183">
        <v>0</v>
      </c>
      <c r="C183">
        <v>0.54814789327596569</v>
      </c>
      <c r="D183">
        <f t="shared" si="8"/>
        <v>3</v>
      </c>
    </row>
    <row r="184" spans="1:4" x14ac:dyDescent="0.25">
      <c r="A184">
        <v>183</v>
      </c>
      <c r="B184">
        <v>0</v>
      </c>
      <c r="C184">
        <v>0.54624197900215055</v>
      </c>
      <c r="D184">
        <f t="shared" si="8"/>
        <v>3</v>
      </c>
    </row>
    <row r="185" spans="1:4" x14ac:dyDescent="0.25">
      <c r="A185">
        <v>184</v>
      </c>
      <c r="B185">
        <v>1</v>
      </c>
      <c r="C185">
        <v>0.54597551447649462</v>
      </c>
      <c r="D185">
        <f t="shared" si="8"/>
        <v>3</v>
      </c>
    </row>
    <row r="186" spans="1:4" x14ac:dyDescent="0.25">
      <c r="A186">
        <v>185</v>
      </c>
      <c r="B186">
        <v>0</v>
      </c>
      <c r="C186">
        <v>0.54588198537229038</v>
      </c>
      <c r="D186">
        <f t="shared" si="8"/>
        <v>3</v>
      </c>
    </row>
    <row r="187" spans="1:4" x14ac:dyDescent="0.25">
      <c r="A187">
        <v>186</v>
      </c>
      <c r="B187">
        <v>0</v>
      </c>
      <c r="C187">
        <v>0.54574873861108708</v>
      </c>
      <c r="D187">
        <f t="shared" si="8"/>
        <v>3</v>
      </c>
    </row>
    <row r="188" spans="1:4" x14ac:dyDescent="0.25">
      <c r="A188">
        <v>187</v>
      </c>
      <c r="B188">
        <v>0</v>
      </c>
      <c r="C188">
        <v>0.54540191929561033</v>
      </c>
      <c r="D188">
        <f t="shared" si="8"/>
        <v>3</v>
      </c>
    </row>
    <row r="189" spans="1:4" x14ac:dyDescent="0.25">
      <c r="A189">
        <v>188</v>
      </c>
      <c r="B189">
        <v>1</v>
      </c>
      <c r="C189">
        <v>0.54516185454540977</v>
      </c>
      <c r="D189">
        <f t="shared" si="8"/>
        <v>3</v>
      </c>
    </row>
    <row r="190" spans="1:4" x14ac:dyDescent="0.25">
      <c r="A190">
        <v>189</v>
      </c>
      <c r="B190">
        <v>1</v>
      </c>
      <c r="C190">
        <v>0.545148613427752</v>
      </c>
      <c r="D190">
        <f t="shared" si="8"/>
        <v>3</v>
      </c>
    </row>
    <row r="191" spans="1:4" x14ac:dyDescent="0.25">
      <c r="A191">
        <v>190</v>
      </c>
      <c r="B191">
        <v>0</v>
      </c>
      <c r="C191">
        <v>0.545148613427752</v>
      </c>
      <c r="D191">
        <f t="shared" si="8"/>
        <v>3</v>
      </c>
    </row>
    <row r="192" spans="1:4" x14ac:dyDescent="0.25">
      <c r="A192">
        <v>191</v>
      </c>
      <c r="B192">
        <v>0</v>
      </c>
      <c r="C192">
        <v>0.54480171808894484</v>
      </c>
      <c r="D192">
        <f t="shared" si="8"/>
        <v>3</v>
      </c>
    </row>
    <row r="193" spans="1:4" x14ac:dyDescent="0.25">
      <c r="A193">
        <v>192</v>
      </c>
      <c r="B193">
        <v>0</v>
      </c>
      <c r="C193">
        <v>0.54468166217004332</v>
      </c>
      <c r="D193">
        <f t="shared" si="8"/>
        <v>3</v>
      </c>
    </row>
    <row r="194" spans="1:4" x14ac:dyDescent="0.25">
      <c r="A194">
        <v>193</v>
      </c>
      <c r="B194">
        <v>0</v>
      </c>
      <c r="C194">
        <v>0.54432146330531683</v>
      </c>
      <c r="D194">
        <f t="shared" si="8"/>
        <v>3</v>
      </c>
    </row>
    <row r="195" spans="1:4" x14ac:dyDescent="0.25">
      <c r="A195">
        <v>194</v>
      </c>
      <c r="B195">
        <v>0</v>
      </c>
      <c r="C195">
        <v>0.54430821817251052</v>
      </c>
      <c r="D195">
        <f t="shared" ref="D195:D258" si="9">ROUNDUP(A195/85,0)</f>
        <v>3</v>
      </c>
    </row>
    <row r="196" spans="1:4" x14ac:dyDescent="0.25">
      <c r="A196">
        <v>195</v>
      </c>
      <c r="B196">
        <v>1</v>
      </c>
      <c r="C196">
        <v>0.54418814099317647</v>
      </c>
      <c r="D196">
        <f t="shared" si="9"/>
        <v>3</v>
      </c>
    </row>
    <row r="197" spans="1:4" x14ac:dyDescent="0.25">
      <c r="A197">
        <v>196</v>
      </c>
      <c r="B197">
        <v>0</v>
      </c>
      <c r="C197">
        <v>0.54333420796933363</v>
      </c>
      <c r="D197">
        <f t="shared" si="9"/>
        <v>3</v>
      </c>
    </row>
    <row r="198" spans="1:4" x14ac:dyDescent="0.25">
      <c r="A198">
        <v>197</v>
      </c>
      <c r="B198">
        <v>0</v>
      </c>
      <c r="C198">
        <v>0.54324058995394575</v>
      </c>
      <c r="D198">
        <f t="shared" si="9"/>
        <v>3</v>
      </c>
    </row>
    <row r="199" spans="1:4" x14ac:dyDescent="0.25">
      <c r="A199">
        <v>198</v>
      </c>
      <c r="B199">
        <v>1</v>
      </c>
      <c r="C199">
        <v>0.54324058995394575</v>
      </c>
      <c r="D199">
        <f t="shared" si="9"/>
        <v>3</v>
      </c>
    </row>
    <row r="200" spans="1:4" x14ac:dyDescent="0.25">
      <c r="A200">
        <v>199</v>
      </c>
      <c r="B200">
        <v>1</v>
      </c>
      <c r="C200">
        <v>0.54321408952074202</v>
      </c>
      <c r="D200">
        <f t="shared" si="9"/>
        <v>3</v>
      </c>
    </row>
    <row r="201" spans="1:4" x14ac:dyDescent="0.25">
      <c r="A201">
        <v>200</v>
      </c>
      <c r="B201">
        <v>0</v>
      </c>
      <c r="C201">
        <v>0.54310721684720642</v>
      </c>
      <c r="D201">
        <f t="shared" si="9"/>
        <v>3</v>
      </c>
    </row>
    <row r="202" spans="1:4" x14ac:dyDescent="0.25">
      <c r="A202">
        <v>201</v>
      </c>
      <c r="B202">
        <v>0</v>
      </c>
      <c r="C202">
        <v>0.54229272588139654</v>
      </c>
      <c r="D202">
        <f t="shared" si="9"/>
        <v>3</v>
      </c>
    </row>
    <row r="203" spans="1:4" x14ac:dyDescent="0.25">
      <c r="A203">
        <v>202</v>
      </c>
      <c r="B203">
        <v>0</v>
      </c>
      <c r="C203">
        <v>0.54202588660059325</v>
      </c>
      <c r="D203">
        <f t="shared" si="9"/>
        <v>3</v>
      </c>
    </row>
    <row r="204" spans="1:4" x14ac:dyDescent="0.25">
      <c r="A204">
        <v>203</v>
      </c>
      <c r="B204">
        <v>0</v>
      </c>
      <c r="C204">
        <v>0.54202588660059325</v>
      </c>
      <c r="D204">
        <f t="shared" si="9"/>
        <v>3</v>
      </c>
    </row>
    <row r="205" spans="1:4" x14ac:dyDescent="0.25">
      <c r="A205">
        <v>204</v>
      </c>
      <c r="B205">
        <v>1</v>
      </c>
      <c r="C205">
        <v>0.54191897035863812</v>
      </c>
      <c r="D205">
        <f t="shared" si="9"/>
        <v>3</v>
      </c>
    </row>
    <row r="206" spans="1:4" x14ac:dyDescent="0.25">
      <c r="A206">
        <v>205</v>
      </c>
      <c r="B206">
        <v>1</v>
      </c>
      <c r="C206">
        <v>0.54182530686995356</v>
      </c>
      <c r="D206">
        <f t="shared" si="9"/>
        <v>3</v>
      </c>
    </row>
    <row r="207" spans="1:4" x14ac:dyDescent="0.25">
      <c r="A207">
        <v>206</v>
      </c>
      <c r="B207">
        <v>0</v>
      </c>
      <c r="C207">
        <v>0.5417722800589243</v>
      </c>
      <c r="D207">
        <f t="shared" si="9"/>
        <v>3</v>
      </c>
    </row>
    <row r="208" spans="1:4" x14ac:dyDescent="0.25">
      <c r="A208">
        <v>207</v>
      </c>
      <c r="B208">
        <v>1</v>
      </c>
      <c r="C208">
        <v>0.5417722800589243</v>
      </c>
      <c r="D208">
        <f t="shared" si="9"/>
        <v>3</v>
      </c>
    </row>
    <row r="209" spans="1:4" x14ac:dyDescent="0.25">
      <c r="A209">
        <v>208</v>
      </c>
      <c r="B209">
        <v>1</v>
      </c>
      <c r="C209">
        <v>0.54166535467534871</v>
      </c>
      <c r="D209">
        <f t="shared" si="9"/>
        <v>3</v>
      </c>
    </row>
    <row r="210" spans="1:4" x14ac:dyDescent="0.25">
      <c r="A210">
        <v>209</v>
      </c>
      <c r="B210">
        <v>0</v>
      </c>
      <c r="C210">
        <v>0.54155842545409483</v>
      </c>
      <c r="D210">
        <f t="shared" si="9"/>
        <v>3</v>
      </c>
    </row>
    <row r="211" spans="1:4" x14ac:dyDescent="0.25">
      <c r="A211">
        <v>210</v>
      </c>
      <c r="B211">
        <v>1</v>
      </c>
      <c r="C211">
        <v>0.54154516765196159</v>
      </c>
      <c r="D211">
        <f t="shared" si="9"/>
        <v>3</v>
      </c>
    </row>
    <row r="212" spans="1:4" x14ac:dyDescent="0.25">
      <c r="A212">
        <v>211</v>
      </c>
      <c r="B212">
        <v>0</v>
      </c>
      <c r="C212">
        <v>0.54145149240487456</v>
      </c>
      <c r="D212">
        <f t="shared" si="9"/>
        <v>3</v>
      </c>
    </row>
    <row r="213" spans="1:4" x14ac:dyDescent="0.25">
      <c r="A213">
        <v>212</v>
      </c>
      <c r="B213">
        <v>1</v>
      </c>
      <c r="C213">
        <v>0.54094416029335957</v>
      </c>
      <c r="D213">
        <f t="shared" si="9"/>
        <v>3</v>
      </c>
    </row>
    <row r="214" spans="1:4" x14ac:dyDescent="0.25">
      <c r="A214">
        <v>213</v>
      </c>
      <c r="B214">
        <v>1</v>
      </c>
      <c r="C214">
        <v>0.54008928607660911</v>
      </c>
      <c r="D214">
        <f t="shared" si="9"/>
        <v>3</v>
      </c>
    </row>
    <row r="215" spans="1:4" x14ac:dyDescent="0.25">
      <c r="A215">
        <v>214</v>
      </c>
      <c r="B215">
        <v>0</v>
      </c>
      <c r="C215">
        <v>0.53986204798040427</v>
      </c>
      <c r="D215">
        <f t="shared" si="9"/>
        <v>3</v>
      </c>
    </row>
    <row r="216" spans="1:4" x14ac:dyDescent="0.25">
      <c r="A216">
        <v>215</v>
      </c>
      <c r="B216">
        <v>1</v>
      </c>
      <c r="C216">
        <v>0.53986204798040427</v>
      </c>
      <c r="D216">
        <f t="shared" si="9"/>
        <v>3</v>
      </c>
    </row>
    <row r="217" spans="1:4" x14ac:dyDescent="0.25">
      <c r="A217">
        <v>216</v>
      </c>
      <c r="B217">
        <v>0</v>
      </c>
      <c r="C217">
        <v>0.53974178988871335</v>
      </c>
      <c r="D217">
        <f t="shared" si="9"/>
        <v>3</v>
      </c>
    </row>
    <row r="218" spans="1:4" x14ac:dyDescent="0.25">
      <c r="A218">
        <v>217</v>
      </c>
      <c r="B218">
        <v>1</v>
      </c>
      <c r="C218">
        <v>0.53924744366954946</v>
      </c>
      <c r="D218">
        <f t="shared" si="9"/>
        <v>3</v>
      </c>
    </row>
    <row r="219" spans="1:4" x14ac:dyDescent="0.25">
      <c r="A219">
        <v>218</v>
      </c>
      <c r="B219">
        <v>1</v>
      </c>
      <c r="C219">
        <v>0.53871234081900232</v>
      </c>
      <c r="D219">
        <f t="shared" si="9"/>
        <v>3</v>
      </c>
    </row>
    <row r="220" spans="1:4" x14ac:dyDescent="0.25">
      <c r="A220">
        <v>219</v>
      </c>
      <c r="B220">
        <v>0</v>
      </c>
      <c r="C220">
        <v>0.53865926049092805</v>
      </c>
      <c r="D220">
        <f t="shared" si="9"/>
        <v>3</v>
      </c>
    </row>
    <row r="221" spans="1:4" x14ac:dyDescent="0.25">
      <c r="A221">
        <v>220</v>
      </c>
      <c r="B221">
        <v>1</v>
      </c>
      <c r="C221">
        <v>0.53864599027188775</v>
      </c>
      <c r="D221">
        <f t="shared" si="9"/>
        <v>3</v>
      </c>
    </row>
    <row r="222" spans="1:4" x14ac:dyDescent="0.25">
      <c r="A222">
        <v>221</v>
      </c>
      <c r="B222">
        <v>1</v>
      </c>
      <c r="C222">
        <v>0.53852568603295492</v>
      </c>
      <c r="D222">
        <f t="shared" si="9"/>
        <v>3</v>
      </c>
    </row>
    <row r="223" spans="1:4" x14ac:dyDescent="0.25">
      <c r="A223">
        <v>222</v>
      </c>
      <c r="B223">
        <v>1</v>
      </c>
      <c r="C223">
        <v>0.53835142207350484</v>
      </c>
      <c r="D223">
        <f t="shared" si="9"/>
        <v>3</v>
      </c>
    </row>
    <row r="224" spans="1:4" x14ac:dyDescent="0.25">
      <c r="A224">
        <v>223</v>
      </c>
      <c r="B224">
        <v>1</v>
      </c>
      <c r="C224">
        <v>0.53831160745619144</v>
      </c>
      <c r="D224">
        <f t="shared" si="9"/>
        <v>3</v>
      </c>
    </row>
    <row r="225" spans="1:4" x14ac:dyDescent="0.25">
      <c r="A225">
        <v>224</v>
      </c>
      <c r="B225">
        <v>1</v>
      </c>
      <c r="C225">
        <v>0.53805769702373707</v>
      </c>
      <c r="D225">
        <f t="shared" si="9"/>
        <v>3</v>
      </c>
    </row>
    <row r="226" spans="1:4" x14ac:dyDescent="0.25">
      <c r="A226">
        <v>225</v>
      </c>
      <c r="B226">
        <v>0</v>
      </c>
      <c r="C226">
        <v>0.53737550115645316</v>
      </c>
      <c r="D226">
        <f t="shared" si="9"/>
        <v>3</v>
      </c>
    </row>
    <row r="227" spans="1:4" x14ac:dyDescent="0.25">
      <c r="A227">
        <v>226</v>
      </c>
      <c r="B227">
        <v>0</v>
      </c>
      <c r="C227">
        <v>0.5366533307820498</v>
      </c>
      <c r="D227">
        <f t="shared" si="9"/>
        <v>3</v>
      </c>
    </row>
    <row r="228" spans="1:4" x14ac:dyDescent="0.25">
      <c r="A228">
        <v>227</v>
      </c>
      <c r="B228">
        <v>0</v>
      </c>
      <c r="C228">
        <v>0.53650639645840281</v>
      </c>
      <c r="D228">
        <f t="shared" si="9"/>
        <v>3</v>
      </c>
    </row>
    <row r="229" spans="1:4" x14ac:dyDescent="0.25">
      <c r="A229">
        <v>228</v>
      </c>
      <c r="B229">
        <v>0</v>
      </c>
      <c r="C229">
        <v>0.53599828174229847</v>
      </c>
      <c r="D229">
        <f t="shared" si="9"/>
        <v>3</v>
      </c>
    </row>
    <row r="230" spans="1:4" x14ac:dyDescent="0.25">
      <c r="A230">
        <v>229</v>
      </c>
      <c r="B230">
        <v>1</v>
      </c>
      <c r="C230">
        <v>0.53570348020016068</v>
      </c>
      <c r="D230">
        <f t="shared" si="9"/>
        <v>3</v>
      </c>
    </row>
    <row r="231" spans="1:4" x14ac:dyDescent="0.25">
      <c r="A231">
        <v>230</v>
      </c>
      <c r="B231">
        <v>0</v>
      </c>
      <c r="C231">
        <v>0.53554322283319833</v>
      </c>
      <c r="D231">
        <f t="shared" si="9"/>
        <v>3</v>
      </c>
    </row>
    <row r="232" spans="1:4" x14ac:dyDescent="0.25">
      <c r="A232">
        <v>231</v>
      </c>
      <c r="B232">
        <v>1</v>
      </c>
      <c r="C232">
        <v>0.53543609030704065</v>
      </c>
      <c r="D232">
        <f t="shared" si="9"/>
        <v>3</v>
      </c>
    </row>
    <row r="233" spans="1:4" x14ac:dyDescent="0.25">
      <c r="A233">
        <v>232</v>
      </c>
      <c r="B233">
        <v>1</v>
      </c>
      <c r="C233">
        <v>0.53539624124669094</v>
      </c>
      <c r="D233">
        <f t="shared" si="9"/>
        <v>3</v>
      </c>
    </row>
    <row r="234" spans="1:4" x14ac:dyDescent="0.25">
      <c r="A234">
        <v>233</v>
      </c>
      <c r="B234">
        <v>1</v>
      </c>
      <c r="C234">
        <v>0.53516868004135387</v>
      </c>
      <c r="D234">
        <f t="shared" si="9"/>
        <v>3</v>
      </c>
    </row>
    <row r="235" spans="1:4" x14ac:dyDescent="0.25">
      <c r="A235">
        <v>234</v>
      </c>
      <c r="B235">
        <v>1</v>
      </c>
      <c r="C235">
        <v>0.53421842752714876</v>
      </c>
      <c r="D235">
        <f t="shared" si="9"/>
        <v>3</v>
      </c>
    </row>
    <row r="236" spans="1:4" x14ac:dyDescent="0.25">
      <c r="A236">
        <v>235</v>
      </c>
      <c r="B236">
        <v>0</v>
      </c>
      <c r="C236">
        <v>0.53397750323021698</v>
      </c>
      <c r="D236">
        <f t="shared" si="9"/>
        <v>3</v>
      </c>
    </row>
    <row r="237" spans="1:4" x14ac:dyDescent="0.25">
      <c r="A237">
        <v>236</v>
      </c>
      <c r="B237">
        <v>1</v>
      </c>
      <c r="C237">
        <v>0.53384374631866227</v>
      </c>
      <c r="D237">
        <f t="shared" si="9"/>
        <v>3</v>
      </c>
    </row>
    <row r="238" spans="1:4" x14ac:dyDescent="0.25">
      <c r="A238">
        <v>237</v>
      </c>
      <c r="B238">
        <v>1</v>
      </c>
      <c r="C238">
        <v>0.53336183283797423</v>
      </c>
      <c r="D238">
        <f t="shared" si="9"/>
        <v>3</v>
      </c>
    </row>
    <row r="239" spans="1:4" x14ac:dyDescent="0.25">
      <c r="A239">
        <v>238</v>
      </c>
      <c r="B239">
        <v>0</v>
      </c>
      <c r="C239">
        <v>0.53314743543834631</v>
      </c>
      <c r="D239">
        <f t="shared" si="9"/>
        <v>3</v>
      </c>
    </row>
    <row r="240" spans="1:4" x14ac:dyDescent="0.25">
      <c r="A240">
        <v>239</v>
      </c>
      <c r="B240">
        <v>0</v>
      </c>
      <c r="C240">
        <v>0.53312085269102905</v>
      </c>
      <c r="D240">
        <f t="shared" si="9"/>
        <v>3</v>
      </c>
    </row>
    <row r="241" spans="1:4" x14ac:dyDescent="0.25">
      <c r="A241">
        <v>240</v>
      </c>
      <c r="B241">
        <v>1</v>
      </c>
      <c r="C241">
        <v>0.53286656479487904</v>
      </c>
      <c r="D241">
        <f t="shared" si="9"/>
        <v>3</v>
      </c>
    </row>
    <row r="242" spans="1:4" x14ac:dyDescent="0.25">
      <c r="A242">
        <v>241</v>
      </c>
      <c r="B242">
        <v>1</v>
      </c>
      <c r="C242">
        <v>0.53277264619499143</v>
      </c>
      <c r="D242">
        <f t="shared" si="9"/>
        <v>3</v>
      </c>
    </row>
    <row r="243" spans="1:4" x14ac:dyDescent="0.25">
      <c r="A243">
        <v>242</v>
      </c>
      <c r="B243">
        <v>0</v>
      </c>
      <c r="C243">
        <v>0.53274606081011366</v>
      </c>
      <c r="D243">
        <f t="shared" si="9"/>
        <v>3</v>
      </c>
    </row>
    <row r="244" spans="1:4" x14ac:dyDescent="0.25">
      <c r="A244">
        <v>243</v>
      </c>
      <c r="B244">
        <v>1</v>
      </c>
      <c r="C244">
        <v>0.53238452598793284</v>
      </c>
      <c r="D244">
        <f t="shared" si="9"/>
        <v>3</v>
      </c>
    </row>
    <row r="245" spans="1:4" x14ac:dyDescent="0.25">
      <c r="A245">
        <v>244</v>
      </c>
      <c r="B245">
        <v>0</v>
      </c>
      <c r="C245">
        <v>0.5320495475455741</v>
      </c>
      <c r="D245">
        <f t="shared" si="9"/>
        <v>3</v>
      </c>
    </row>
    <row r="246" spans="1:4" x14ac:dyDescent="0.25">
      <c r="A246">
        <v>245</v>
      </c>
      <c r="B246">
        <v>1</v>
      </c>
      <c r="C246">
        <v>0.53182178054189</v>
      </c>
      <c r="D246">
        <f t="shared" si="9"/>
        <v>3</v>
      </c>
    </row>
    <row r="247" spans="1:4" x14ac:dyDescent="0.25">
      <c r="A247">
        <v>246</v>
      </c>
      <c r="B247">
        <v>0</v>
      </c>
      <c r="C247">
        <v>0.53170124389949558</v>
      </c>
      <c r="D247">
        <f t="shared" si="9"/>
        <v>3</v>
      </c>
    </row>
    <row r="248" spans="1:4" x14ac:dyDescent="0.25">
      <c r="A248">
        <v>247</v>
      </c>
      <c r="B248">
        <v>1</v>
      </c>
      <c r="C248">
        <v>0.53154081312966872</v>
      </c>
      <c r="D248">
        <f t="shared" si="9"/>
        <v>3</v>
      </c>
    </row>
    <row r="249" spans="1:4" x14ac:dyDescent="0.25">
      <c r="A249">
        <v>248</v>
      </c>
      <c r="B249">
        <v>0</v>
      </c>
      <c r="C249">
        <v>0.53146015952954617</v>
      </c>
      <c r="D249">
        <f t="shared" si="9"/>
        <v>3</v>
      </c>
    </row>
    <row r="250" spans="1:4" x14ac:dyDescent="0.25">
      <c r="A250">
        <v>249</v>
      </c>
      <c r="B250">
        <v>0</v>
      </c>
      <c r="C250">
        <v>0.53108520709303608</v>
      </c>
      <c r="D250">
        <f t="shared" si="9"/>
        <v>3</v>
      </c>
    </row>
    <row r="251" spans="1:4" x14ac:dyDescent="0.25">
      <c r="A251">
        <v>250</v>
      </c>
      <c r="B251">
        <v>0</v>
      </c>
      <c r="C251">
        <v>0.52957087531979941</v>
      </c>
      <c r="D251">
        <f t="shared" si="9"/>
        <v>3</v>
      </c>
    </row>
    <row r="252" spans="1:4" x14ac:dyDescent="0.25">
      <c r="A252">
        <v>251</v>
      </c>
      <c r="B252">
        <v>1</v>
      </c>
      <c r="C252">
        <v>0.52951766176355897</v>
      </c>
      <c r="D252">
        <f t="shared" si="9"/>
        <v>3</v>
      </c>
    </row>
    <row r="253" spans="1:4" x14ac:dyDescent="0.25">
      <c r="A253">
        <v>252</v>
      </c>
      <c r="B253">
        <v>0</v>
      </c>
      <c r="C253">
        <v>0.52941036066668901</v>
      </c>
      <c r="D253">
        <f t="shared" si="9"/>
        <v>3</v>
      </c>
    </row>
    <row r="254" spans="1:4" x14ac:dyDescent="0.25">
      <c r="A254">
        <v>253</v>
      </c>
      <c r="B254">
        <v>1</v>
      </c>
      <c r="C254">
        <v>0.52914253206678874</v>
      </c>
      <c r="D254">
        <f t="shared" si="9"/>
        <v>3</v>
      </c>
    </row>
    <row r="255" spans="1:4" x14ac:dyDescent="0.25">
      <c r="A255">
        <v>254</v>
      </c>
      <c r="B255">
        <v>0</v>
      </c>
      <c r="C255">
        <v>0.52903522150950522</v>
      </c>
      <c r="D255">
        <f t="shared" si="9"/>
        <v>3</v>
      </c>
    </row>
    <row r="256" spans="1:4" x14ac:dyDescent="0.25">
      <c r="A256">
        <v>255</v>
      </c>
      <c r="B256">
        <v>0</v>
      </c>
      <c r="C256">
        <v>0.5289146029340952</v>
      </c>
      <c r="D256">
        <f t="shared" si="9"/>
        <v>3</v>
      </c>
    </row>
    <row r="257" spans="1:4" x14ac:dyDescent="0.25">
      <c r="A257">
        <v>256</v>
      </c>
      <c r="B257">
        <v>0</v>
      </c>
      <c r="C257">
        <v>0.52878067523503525</v>
      </c>
      <c r="D257">
        <f t="shared" si="9"/>
        <v>4</v>
      </c>
    </row>
    <row r="258" spans="1:4" x14ac:dyDescent="0.25">
      <c r="A258">
        <v>257</v>
      </c>
      <c r="B258">
        <v>0</v>
      </c>
      <c r="C258">
        <v>0.52878067523503525</v>
      </c>
      <c r="D258">
        <f t="shared" si="9"/>
        <v>4</v>
      </c>
    </row>
    <row r="259" spans="1:4" x14ac:dyDescent="0.25">
      <c r="A259">
        <v>258</v>
      </c>
      <c r="B259">
        <v>0</v>
      </c>
      <c r="C259">
        <v>0.52805687119591616</v>
      </c>
      <c r="D259">
        <f t="shared" ref="D259:D322" si="10">ROUNDUP(A259/85,0)</f>
        <v>4</v>
      </c>
    </row>
    <row r="260" spans="1:4" x14ac:dyDescent="0.25">
      <c r="A260">
        <v>259</v>
      </c>
      <c r="B260">
        <v>0</v>
      </c>
      <c r="C260">
        <v>0.52786881123536877</v>
      </c>
      <c r="D260">
        <f t="shared" si="10"/>
        <v>4</v>
      </c>
    </row>
    <row r="261" spans="1:4" x14ac:dyDescent="0.25">
      <c r="A261">
        <v>260</v>
      </c>
      <c r="B261">
        <v>0</v>
      </c>
      <c r="C261">
        <v>0.52784219410459554</v>
      </c>
      <c r="D261">
        <f t="shared" si="10"/>
        <v>4</v>
      </c>
    </row>
    <row r="262" spans="1:4" x14ac:dyDescent="0.25">
      <c r="A262">
        <v>261</v>
      </c>
      <c r="B262">
        <v>1</v>
      </c>
      <c r="C262">
        <v>0.52748023033733404</v>
      </c>
      <c r="D262">
        <f t="shared" si="10"/>
        <v>4</v>
      </c>
    </row>
    <row r="263" spans="1:4" x14ac:dyDescent="0.25">
      <c r="A263">
        <v>262</v>
      </c>
      <c r="B263">
        <v>1</v>
      </c>
      <c r="C263">
        <v>0.52737287931714494</v>
      </c>
      <c r="D263">
        <f t="shared" si="10"/>
        <v>4</v>
      </c>
    </row>
    <row r="264" spans="1:4" x14ac:dyDescent="0.25">
      <c r="A264">
        <v>263</v>
      </c>
      <c r="B264">
        <v>0</v>
      </c>
      <c r="C264">
        <v>0.52735956930895223</v>
      </c>
      <c r="D264">
        <f t="shared" si="10"/>
        <v>4</v>
      </c>
    </row>
    <row r="265" spans="1:4" x14ac:dyDescent="0.25">
      <c r="A265">
        <v>264</v>
      </c>
      <c r="B265">
        <v>0</v>
      </c>
      <c r="C265">
        <v>0.52726552576569652</v>
      </c>
      <c r="D265">
        <f t="shared" si="10"/>
        <v>4</v>
      </c>
    </row>
    <row r="266" spans="1:4" x14ac:dyDescent="0.25">
      <c r="A266">
        <v>265</v>
      </c>
      <c r="B266">
        <v>1</v>
      </c>
      <c r="C266">
        <v>0.52709161614082733</v>
      </c>
      <c r="D266">
        <f t="shared" si="10"/>
        <v>4</v>
      </c>
    </row>
    <row r="267" spans="1:4" x14ac:dyDescent="0.25">
      <c r="A267">
        <v>266</v>
      </c>
      <c r="B267">
        <v>1</v>
      </c>
      <c r="C267">
        <v>0.52676952825504209</v>
      </c>
      <c r="D267">
        <f t="shared" si="10"/>
        <v>4</v>
      </c>
    </row>
    <row r="268" spans="1:4" x14ac:dyDescent="0.25">
      <c r="A268">
        <v>267</v>
      </c>
      <c r="B268">
        <v>1</v>
      </c>
      <c r="C268">
        <v>0.52676952825504209</v>
      </c>
      <c r="D268">
        <f t="shared" si="10"/>
        <v>4</v>
      </c>
    </row>
    <row r="269" spans="1:4" x14ac:dyDescent="0.25">
      <c r="A269">
        <v>268</v>
      </c>
      <c r="B269">
        <v>1</v>
      </c>
      <c r="C269">
        <v>0.52624685155086215</v>
      </c>
      <c r="D269">
        <f t="shared" si="10"/>
        <v>4</v>
      </c>
    </row>
    <row r="270" spans="1:4" x14ac:dyDescent="0.25">
      <c r="A270">
        <v>269</v>
      </c>
      <c r="B270">
        <v>0</v>
      </c>
      <c r="C270">
        <v>0.52624685155086215</v>
      </c>
      <c r="D270">
        <f t="shared" si="10"/>
        <v>4</v>
      </c>
    </row>
    <row r="271" spans="1:4" x14ac:dyDescent="0.25">
      <c r="A271">
        <v>270</v>
      </c>
      <c r="B271">
        <v>1</v>
      </c>
      <c r="C271">
        <v>0.52576406114475527</v>
      </c>
      <c r="D271">
        <f t="shared" si="10"/>
        <v>4</v>
      </c>
    </row>
    <row r="272" spans="1:4" x14ac:dyDescent="0.25">
      <c r="A272">
        <v>271</v>
      </c>
      <c r="B272">
        <v>1</v>
      </c>
      <c r="C272">
        <v>0.52575074657265797</v>
      </c>
      <c r="D272">
        <f t="shared" si="10"/>
        <v>4</v>
      </c>
    </row>
    <row r="273" spans="1:4" x14ac:dyDescent="0.25">
      <c r="A273">
        <v>272</v>
      </c>
      <c r="B273">
        <v>0</v>
      </c>
      <c r="C273">
        <v>0.52545519855999212</v>
      </c>
      <c r="D273">
        <f t="shared" si="10"/>
        <v>4</v>
      </c>
    </row>
    <row r="274" spans="1:4" x14ac:dyDescent="0.25">
      <c r="A274">
        <v>273</v>
      </c>
      <c r="B274">
        <v>0</v>
      </c>
      <c r="C274">
        <v>0.52540193667637725</v>
      </c>
      <c r="D274">
        <f t="shared" si="10"/>
        <v>4</v>
      </c>
    </row>
    <row r="275" spans="1:4" x14ac:dyDescent="0.25">
      <c r="A275">
        <v>274</v>
      </c>
      <c r="B275">
        <v>1</v>
      </c>
      <c r="C275">
        <v>0.52518713781517068</v>
      </c>
      <c r="D275">
        <f t="shared" si="10"/>
        <v>4</v>
      </c>
    </row>
    <row r="276" spans="1:4" x14ac:dyDescent="0.25">
      <c r="A276">
        <v>275</v>
      </c>
      <c r="B276">
        <v>1</v>
      </c>
      <c r="C276">
        <v>0.52494569616443887</v>
      </c>
      <c r="D276">
        <f t="shared" si="10"/>
        <v>4</v>
      </c>
    </row>
    <row r="277" spans="1:4" x14ac:dyDescent="0.25">
      <c r="A277">
        <v>276</v>
      </c>
      <c r="B277">
        <v>1</v>
      </c>
      <c r="C277">
        <v>0.5248382880314314</v>
      </c>
      <c r="D277">
        <f t="shared" si="10"/>
        <v>4</v>
      </c>
    </row>
    <row r="278" spans="1:4" x14ac:dyDescent="0.25">
      <c r="A278">
        <v>277</v>
      </c>
      <c r="B278">
        <v>0</v>
      </c>
      <c r="C278">
        <v>0.52479833670642317</v>
      </c>
      <c r="D278">
        <f t="shared" si="10"/>
        <v>4</v>
      </c>
    </row>
    <row r="279" spans="1:4" x14ac:dyDescent="0.25">
      <c r="A279">
        <v>278</v>
      </c>
      <c r="B279">
        <v>1</v>
      </c>
      <c r="C279">
        <v>0.52446277798606122</v>
      </c>
      <c r="D279">
        <f t="shared" si="10"/>
        <v>4</v>
      </c>
    </row>
    <row r="280" spans="1:4" x14ac:dyDescent="0.25">
      <c r="A280">
        <v>279</v>
      </c>
      <c r="B280">
        <v>0</v>
      </c>
      <c r="C280">
        <v>0.52411387824350675</v>
      </c>
      <c r="D280">
        <f t="shared" si="10"/>
        <v>4</v>
      </c>
    </row>
    <row r="281" spans="1:4" x14ac:dyDescent="0.25">
      <c r="A281">
        <v>280</v>
      </c>
      <c r="B281">
        <v>0</v>
      </c>
      <c r="C281">
        <v>0.5238590660275092</v>
      </c>
      <c r="D281">
        <f t="shared" si="10"/>
        <v>4</v>
      </c>
    </row>
    <row r="282" spans="1:4" x14ac:dyDescent="0.25">
      <c r="A282">
        <v>281</v>
      </c>
      <c r="B282">
        <v>1</v>
      </c>
      <c r="C282">
        <v>0.52379159457595414</v>
      </c>
      <c r="D282">
        <f t="shared" si="10"/>
        <v>4</v>
      </c>
    </row>
    <row r="283" spans="1:4" x14ac:dyDescent="0.25">
      <c r="A283">
        <v>282</v>
      </c>
      <c r="B283">
        <v>1</v>
      </c>
      <c r="C283">
        <v>0.52373831521153524</v>
      </c>
      <c r="D283">
        <f t="shared" si="10"/>
        <v>4</v>
      </c>
    </row>
    <row r="284" spans="1:4" x14ac:dyDescent="0.25">
      <c r="A284">
        <v>283</v>
      </c>
      <c r="B284">
        <v>1</v>
      </c>
      <c r="C284">
        <v>0.52352344623659552</v>
      </c>
      <c r="D284">
        <f t="shared" si="10"/>
        <v>4</v>
      </c>
    </row>
    <row r="285" spans="1:4" x14ac:dyDescent="0.25">
      <c r="A285">
        <v>284</v>
      </c>
      <c r="B285">
        <v>1</v>
      </c>
      <c r="C285">
        <v>0.52328192651066652</v>
      </c>
      <c r="D285">
        <f t="shared" si="10"/>
        <v>4</v>
      </c>
    </row>
    <row r="286" spans="1:4" x14ac:dyDescent="0.25">
      <c r="A286">
        <v>285</v>
      </c>
      <c r="B286">
        <v>0</v>
      </c>
      <c r="C286">
        <v>0.52314784118680102</v>
      </c>
      <c r="D286">
        <f t="shared" si="10"/>
        <v>4</v>
      </c>
    </row>
    <row r="287" spans="1:4" x14ac:dyDescent="0.25">
      <c r="A287">
        <v>286</v>
      </c>
      <c r="B287">
        <v>0</v>
      </c>
      <c r="C287">
        <v>0.52300043079234781</v>
      </c>
      <c r="D287">
        <f t="shared" si="10"/>
        <v>4</v>
      </c>
    </row>
    <row r="288" spans="1:4" x14ac:dyDescent="0.25">
      <c r="A288">
        <v>287</v>
      </c>
      <c r="B288">
        <v>1</v>
      </c>
      <c r="C288">
        <v>0.52286633848598052</v>
      </c>
      <c r="D288">
        <f t="shared" si="10"/>
        <v>4</v>
      </c>
    </row>
    <row r="289" spans="1:4" x14ac:dyDescent="0.25">
      <c r="A289">
        <v>288</v>
      </c>
      <c r="B289">
        <v>0</v>
      </c>
      <c r="C289">
        <v>0.52228909296684012</v>
      </c>
      <c r="D289">
        <f t="shared" si="10"/>
        <v>4</v>
      </c>
    </row>
    <row r="290" spans="1:4" x14ac:dyDescent="0.25">
      <c r="A290">
        <v>289</v>
      </c>
      <c r="B290">
        <v>0</v>
      </c>
      <c r="C290">
        <v>0.52227576948030108</v>
      </c>
      <c r="D290">
        <f t="shared" si="10"/>
        <v>4</v>
      </c>
    </row>
    <row r="291" spans="1:4" x14ac:dyDescent="0.25">
      <c r="A291">
        <v>290</v>
      </c>
      <c r="B291">
        <v>0</v>
      </c>
      <c r="C291">
        <v>0.52216830716855656</v>
      </c>
      <c r="D291">
        <f t="shared" si="10"/>
        <v>4</v>
      </c>
    </row>
    <row r="292" spans="1:4" x14ac:dyDescent="0.25">
      <c r="A292">
        <v>291</v>
      </c>
      <c r="B292">
        <v>0</v>
      </c>
      <c r="C292">
        <v>0.52202087062979574</v>
      </c>
      <c r="D292">
        <f t="shared" si="10"/>
        <v>4</v>
      </c>
    </row>
    <row r="293" spans="1:4" x14ac:dyDescent="0.25">
      <c r="A293">
        <v>292</v>
      </c>
      <c r="B293">
        <v>1</v>
      </c>
      <c r="C293">
        <v>0.52194005211924044</v>
      </c>
      <c r="D293">
        <f t="shared" si="10"/>
        <v>4</v>
      </c>
    </row>
    <row r="294" spans="1:4" x14ac:dyDescent="0.25">
      <c r="A294">
        <v>293</v>
      </c>
      <c r="B294">
        <v>0</v>
      </c>
      <c r="C294">
        <v>0.52194005211924044</v>
      </c>
      <c r="D294">
        <f t="shared" si="10"/>
        <v>4</v>
      </c>
    </row>
    <row r="295" spans="1:4" x14ac:dyDescent="0.25">
      <c r="A295">
        <v>294</v>
      </c>
      <c r="B295">
        <v>0</v>
      </c>
      <c r="C295">
        <v>0.52132273477871049</v>
      </c>
      <c r="D295">
        <f t="shared" si="10"/>
        <v>4</v>
      </c>
    </row>
    <row r="296" spans="1:4" x14ac:dyDescent="0.25">
      <c r="A296">
        <v>295</v>
      </c>
      <c r="B296">
        <v>0</v>
      </c>
      <c r="C296">
        <v>0.52132273477871049</v>
      </c>
      <c r="D296">
        <f t="shared" si="10"/>
        <v>4</v>
      </c>
    </row>
    <row r="297" spans="1:4" x14ac:dyDescent="0.25">
      <c r="A297">
        <v>296</v>
      </c>
      <c r="B297">
        <v>0</v>
      </c>
      <c r="C297">
        <v>0.52129608327562627</v>
      </c>
      <c r="D297">
        <f t="shared" si="10"/>
        <v>4</v>
      </c>
    </row>
    <row r="298" spans="1:4" x14ac:dyDescent="0.25">
      <c r="A298">
        <v>297</v>
      </c>
      <c r="B298">
        <v>0</v>
      </c>
      <c r="C298">
        <v>0.52116195051218561</v>
      </c>
      <c r="D298">
        <f t="shared" si="10"/>
        <v>4</v>
      </c>
    </row>
    <row r="299" spans="1:4" x14ac:dyDescent="0.25">
      <c r="A299">
        <v>298</v>
      </c>
      <c r="B299">
        <v>1</v>
      </c>
      <c r="C299">
        <v>0.52083949537879426</v>
      </c>
      <c r="D299">
        <f t="shared" si="10"/>
        <v>4</v>
      </c>
    </row>
    <row r="300" spans="1:4" x14ac:dyDescent="0.25">
      <c r="A300">
        <v>299</v>
      </c>
      <c r="B300">
        <v>0</v>
      </c>
      <c r="C300">
        <v>0.52081284170108932</v>
      </c>
      <c r="D300">
        <f t="shared" si="10"/>
        <v>4</v>
      </c>
    </row>
    <row r="301" spans="1:4" x14ac:dyDescent="0.25">
      <c r="A301">
        <v>300</v>
      </c>
      <c r="B301">
        <v>0</v>
      </c>
      <c r="C301">
        <v>0.52058453363804236</v>
      </c>
      <c r="D301">
        <f t="shared" si="10"/>
        <v>4</v>
      </c>
    </row>
    <row r="302" spans="1:4" x14ac:dyDescent="0.25">
      <c r="A302">
        <v>301</v>
      </c>
      <c r="B302">
        <v>1</v>
      </c>
      <c r="C302">
        <v>0.520007061760689</v>
      </c>
      <c r="D302">
        <f t="shared" si="10"/>
        <v>4</v>
      </c>
    </row>
    <row r="303" spans="1:4" x14ac:dyDescent="0.25">
      <c r="A303">
        <v>302</v>
      </c>
      <c r="B303">
        <v>1</v>
      </c>
      <c r="C303">
        <v>0.5197787237759155</v>
      </c>
      <c r="D303">
        <f t="shared" si="10"/>
        <v>4</v>
      </c>
    </row>
    <row r="304" spans="1:4" x14ac:dyDescent="0.25">
      <c r="A304">
        <v>303</v>
      </c>
      <c r="B304">
        <v>1</v>
      </c>
      <c r="C304">
        <v>0.51976539465180926</v>
      </c>
      <c r="D304">
        <f t="shared" si="10"/>
        <v>4</v>
      </c>
    </row>
    <row r="305" spans="1:4" x14ac:dyDescent="0.25">
      <c r="A305">
        <v>304</v>
      </c>
      <c r="B305">
        <v>0</v>
      </c>
      <c r="C305">
        <v>0.51963122821523755</v>
      </c>
      <c r="D305">
        <f t="shared" si="10"/>
        <v>4</v>
      </c>
    </row>
    <row r="306" spans="1:4" x14ac:dyDescent="0.25">
      <c r="A306">
        <v>305</v>
      </c>
      <c r="B306">
        <v>0</v>
      </c>
      <c r="C306">
        <v>0.51951038863413845</v>
      </c>
      <c r="D306">
        <f t="shared" si="10"/>
        <v>4</v>
      </c>
    </row>
    <row r="307" spans="1:4" x14ac:dyDescent="0.25">
      <c r="A307">
        <v>306</v>
      </c>
      <c r="B307">
        <v>0</v>
      </c>
      <c r="C307">
        <v>0.51951038863413845</v>
      </c>
      <c r="D307">
        <f t="shared" si="10"/>
        <v>4</v>
      </c>
    </row>
    <row r="308" spans="1:4" x14ac:dyDescent="0.25">
      <c r="A308">
        <v>307</v>
      </c>
      <c r="B308">
        <v>1</v>
      </c>
      <c r="C308">
        <v>0.51910786486437155</v>
      </c>
      <c r="D308">
        <f t="shared" si="10"/>
        <v>4</v>
      </c>
    </row>
    <row r="309" spans="1:4" x14ac:dyDescent="0.25">
      <c r="A309">
        <v>308</v>
      </c>
      <c r="B309">
        <v>1</v>
      </c>
      <c r="C309">
        <v>0.51891948766952134</v>
      </c>
      <c r="D309">
        <f t="shared" si="10"/>
        <v>4</v>
      </c>
    </row>
    <row r="310" spans="1:4" x14ac:dyDescent="0.25">
      <c r="A310">
        <v>309</v>
      </c>
      <c r="B310">
        <v>0</v>
      </c>
      <c r="C310">
        <v>0.5183285337763639</v>
      </c>
      <c r="D310">
        <f t="shared" si="10"/>
        <v>4</v>
      </c>
    </row>
    <row r="311" spans="1:4" x14ac:dyDescent="0.25">
      <c r="A311">
        <v>310</v>
      </c>
      <c r="B311">
        <v>0</v>
      </c>
      <c r="C311">
        <v>0.51830186960206848</v>
      </c>
      <c r="D311">
        <f t="shared" si="10"/>
        <v>4</v>
      </c>
    </row>
    <row r="312" spans="1:4" x14ac:dyDescent="0.25">
      <c r="A312">
        <v>311</v>
      </c>
      <c r="B312">
        <v>1</v>
      </c>
      <c r="C312">
        <v>0.51742911050386353</v>
      </c>
      <c r="D312">
        <f t="shared" si="10"/>
        <v>4</v>
      </c>
    </row>
    <row r="313" spans="1:4" x14ac:dyDescent="0.25">
      <c r="A313">
        <v>312</v>
      </c>
      <c r="B313">
        <v>1</v>
      </c>
      <c r="C313">
        <v>0.51656958040706002</v>
      </c>
      <c r="D313">
        <f t="shared" si="10"/>
        <v>4</v>
      </c>
    </row>
    <row r="314" spans="1:4" x14ac:dyDescent="0.25">
      <c r="A314">
        <v>313</v>
      </c>
      <c r="B314">
        <v>1</v>
      </c>
      <c r="C314">
        <v>0.5163944708948669</v>
      </c>
      <c r="D314">
        <f t="shared" si="10"/>
        <v>4</v>
      </c>
    </row>
    <row r="315" spans="1:4" x14ac:dyDescent="0.25">
      <c r="A315">
        <v>314</v>
      </c>
      <c r="B315">
        <v>1</v>
      </c>
      <c r="C315">
        <v>0.51600510507414121</v>
      </c>
      <c r="D315">
        <f t="shared" si="10"/>
        <v>4</v>
      </c>
    </row>
    <row r="316" spans="1:4" x14ac:dyDescent="0.25">
      <c r="A316">
        <v>315</v>
      </c>
      <c r="B316">
        <v>0</v>
      </c>
      <c r="C316">
        <v>0.51600510507414121</v>
      </c>
      <c r="D316">
        <f t="shared" si="10"/>
        <v>4</v>
      </c>
    </row>
    <row r="317" spans="1:4" x14ac:dyDescent="0.25">
      <c r="A317">
        <v>316</v>
      </c>
      <c r="B317">
        <v>1</v>
      </c>
      <c r="C317">
        <v>0.51517209076028447</v>
      </c>
      <c r="D317">
        <f t="shared" si="10"/>
        <v>4</v>
      </c>
    </row>
    <row r="318" spans="1:4" x14ac:dyDescent="0.25">
      <c r="A318">
        <v>317</v>
      </c>
      <c r="B318">
        <v>1</v>
      </c>
      <c r="C318">
        <v>0.5150111625056405</v>
      </c>
      <c r="D318">
        <f t="shared" si="10"/>
        <v>4</v>
      </c>
    </row>
    <row r="319" spans="1:4" x14ac:dyDescent="0.25">
      <c r="A319">
        <v>318</v>
      </c>
      <c r="B319">
        <v>0</v>
      </c>
      <c r="C319">
        <v>0.51443323904899307</v>
      </c>
      <c r="D319">
        <f t="shared" si="10"/>
        <v>4</v>
      </c>
    </row>
    <row r="320" spans="1:4" x14ac:dyDescent="0.25">
      <c r="A320">
        <v>319</v>
      </c>
      <c r="B320">
        <v>0</v>
      </c>
      <c r="C320">
        <v>0.51440656125629936</v>
      </c>
      <c r="D320">
        <f t="shared" si="10"/>
        <v>4</v>
      </c>
    </row>
    <row r="321" spans="1:4" x14ac:dyDescent="0.25">
      <c r="A321">
        <v>320</v>
      </c>
      <c r="B321">
        <v>1</v>
      </c>
      <c r="C321">
        <v>0.51415136955471386</v>
      </c>
      <c r="D321">
        <f t="shared" si="10"/>
        <v>4</v>
      </c>
    </row>
    <row r="322" spans="1:4" x14ac:dyDescent="0.25">
      <c r="A322">
        <v>321</v>
      </c>
      <c r="B322">
        <v>1</v>
      </c>
      <c r="C322">
        <v>0.51381525765715186</v>
      </c>
      <c r="D322">
        <f t="shared" si="10"/>
        <v>4</v>
      </c>
    </row>
    <row r="323" spans="1:4" x14ac:dyDescent="0.25">
      <c r="A323">
        <v>322</v>
      </c>
      <c r="B323">
        <v>0</v>
      </c>
      <c r="C323">
        <v>0.51381525765715186</v>
      </c>
      <c r="D323">
        <f t="shared" ref="D323:D386" si="11">ROUNDUP(A323/85,0)</f>
        <v>4</v>
      </c>
    </row>
    <row r="324" spans="1:4" x14ac:dyDescent="0.25">
      <c r="A324">
        <v>323</v>
      </c>
      <c r="B324">
        <v>1</v>
      </c>
      <c r="C324">
        <v>0.51322391538302303</v>
      </c>
      <c r="D324">
        <f t="shared" si="11"/>
        <v>4</v>
      </c>
    </row>
    <row r="325" spans="1:4" x14ac:dyDescent="0.25">
      <c r="A325">
        <v>324</v>
      </c>
      <c r="B325">
        <v>0</v>
      </c>
      <c r="C325">
        <v>0.51322391538302303</v>
      </c>
      <c r="D325">
        <f t="shared" si="11"/>
        <v>4</v>
      </c>
    </row>
    <row r="326" spans="1:4" x14ac:dyDescent="0.25">
      <c r="A326">
        <v>325</v>
      </c>
      <c r="B326">
        <v>0</v>
      </c>
      <c r="C326">
        <v>0.5128610874451669</v>
      </c>
      <c r="D326">
        <f t="shared" si="11"/>
        <v>4</v>
      </c>
    </row>
    <row r="327" spans="1:4" x14ac:dyDescent="0.25">
      <c r="A327">
        <v>326</v>
      </c>
      <c r="B327">
        <v>0</v>
      </c>
      <c r="C327">
        <v>0.51278016568429019</v>
      </c>
      <c r="D327">
        <f t="shared" si="11"/>
        <v>4</v>
      </c>
    </row>
    <row r="328" spans="1:4" x14ac:dyDescent="0.25">
      <c r="A328">
        <v>327</v>
      </c>
      <c r="B328">
        <v>0</v>
      </c>
      <c r="C328">
        <v>0.51260585309424367</v>
      </c>
      <c r="D328">
        <f t="shared" si="11"/>
        <v>4</v>
      </c>
    </row>
    <row r="329" spans="1:4" x14ac:dyDescent="0.25">
      <c r="A329">
        <v>328</v>
      </c>
      <c r="B329">
        <v>1</v>
      </c>
      <c r="C329">
        <v>0.51224300229654529</v>
      </c>
      <c r="D329">
        <f t="shared" si="11"/>
        <v>4</v>
      </c>
    </row>
    <row r="330" spans="1:4" x14ac:dyDescent="0.25">
      <c r="A330">
        <v>329</v>
      </c>
      <c r="B330">
        <v>1</v>
      </c>
      <c r="C330">
        <v>0.51216207552606596</v>
      </c>
      <c r="D330">
        <f t="shared" si="11"/>
        <v>4</v>
      </c>
    </row>
    <row r="331" spans="1:4" x14ac:dyDescent="0.25">
      <c r="A331">
        <v>330</v>
      </c>
      <c r="B331">
        <v>1</v>
      </c>
      <c r="C331">
        <v>0.51175918122674591</v>
      </c>
      <c r="D331">
        <f t="shared" si="11"/>
        <v>4</v>
      </c>
    </row>
    <row r="332" spans="1:4" x14ac:dyDescent="0.25">
      <c r="A332">
        <v>331</v>
      </c>
      <c r="B332">
        <v>0</v>
      </c>
      <c r="C332">
        <v>0.51174583860243428</v>
      </c>
      <c r="D332">
        <f t="shared" si="11"/>
        <v>4</v>
      </c>
    </row>
    <row r="333" spans="1:4" x14ac:dyDescent="0.25">
      <c r="A333">
        <v>332</v>
      </c>
      <c r="B333">
        <v>0</v>
      </c>
      <c r="C333">
        <v>0.51163822248108193</v>
      </c>
      <c r="D333">
        <f t="shared" si="11"/>
        <v>4</v>
      </c>
    </row>
    <row r="334" spans="1:4" x14ac:dyDescent="0.25">
      <c r="A334">
        <v>333</v>
      </c>
      <c r="B334">
        <v>1</v>
      </c>
      <c r="C334">
        <v>0.51162487970572801</v>
      </c>
      <c r="D334">
        <f t="shared" si="11"/>
        <v>4</v>
      </c>
    </row>
    <row r="335" spans="1:4" x14ac:dyDescent="0.25">
      <c r="A335">
        <v>334</v>
      </c>
      <c r="B335">
        <v>1</v>
      </c>
      <c r="C335">
        <v>0.51138295784219046</v>
      </c>
      <c r="D335">
        <f t="shared" si="11"/>
        <v>4</v>
      </c>
    </row>
    <row r="336" spans="1:4" x14ac:dyDescent="0.25">
      <c r="A336">
        <v>335</v>
      </c>
      <c r="B336">
        <v>0</v>
      </c>
      <c r="C336">
        <v>0.51138295784219046</v>
      </c>
      <c r="D336">
        <f t="shared" si="11"/>
        <v>4</v>
      </c>
    </row>
    <row r="337" spans="1:4" x14ac:dyDescent="0.25">
      <c r="A337">
        <v>336</v>
      </c>
      <c r="B337">
        <v>0</v>
      </c>
      <c r="C337">
        <v>0.5112886813258245</v>
      </c>
      <c r="D337">
        <f t="shared" si="11"/>
        <v>4</v>
      </c>
    </row>
    <row r="338" spans="1:4" x14ac:dyDescent="0.25">
      <c r="A338">
        <v>337</v>
      </c>
      <c r="B338">
        <v>0</v>
      </c>
      <c r="C338">
        <v>0.51127533812277726</v>
      </c>
      <c r="D338">
        <f t="shared" si="11"/>
        <v>4</v>
      </c>
    </row>
    <row r="339" spans="1:4" x14ac:dyDescent="0.25">
      <c r="A339">
        <v>338</v>
      </c>
      <c r="B339">
        <v>1</v>
      </c>
      <c r="C339">
        <v>0.51116771735809408</v>
      </c>
      <c r="D339">
        <f t="shared" si="11"/>
        <v>4</v>
      </c>
    </row>
    <row r="340" spans="1:4" x14ac:dyDescent="0.25">
      <c r="A340">
        <v>339</v>
      </c>
      <c r="B340">
        <v>1</v>
      </c>
      <c r="C340">
        <v>0.51093912913067108</v>
      </c>
      <c r="D340">
        <f t="shared" si="11"/>
        <v>4</v>
      </c>
    </row>
    <row r="341" spans="1:4" x14ac:dyDescent="0.25">
      <c r="A341">
        <v>340</v>
      </c>
      <c r="B341">
        <v>1</v>
      </c>
      <c r="C341">
        <v>0.5109124418796912</v>
      </c>
      <c r="D341">
        <f t="shared" si="11"/>
        <v>4</v>
      </c>
    </row>
    <row r="342" spans="1:4" x14ac:dyDescent="0.25">
      <c r="A342">
        <v>341</v>
      </c>
      <c r="B342">
        <v>1</v>
      </c>
      <c r="C342">
        <v>0.51057622221781274</v>
      </c>
      <c r="D342">
        <f t="shared" si="11"/>
        <v>5</v>
      </c>
    </row>
    <row r="343" spans="1:4" x14ac:dyDescent="0.25">
      <c r="A343">
        <v>342</v>
      </c>
      <c r="B343">
        <v>0</v>
      </c>
      <c r="C343">
        <v>0.51056287818341539</v>
      </c>
      <c r="D343">
        <f t="shared" si="11"/>
        <v>5</v>
      </c>
    </row>
    <row r="344" spans="1:4" x14ac:dyDescent="0.25">
      <c r="A344">
        <v>343</v>
      </c>
      <c r="B344">
        <v>1</v>
      </c>
      <c r="C344">
        <v>0.51042856239530254</v>
      </c>
      <c r="D344">
        <f t="shared" si="11"/>
        <v>5</v>
      </c>
    </row>
    <row r="345" spans="1:4" x14ac:dyDescent="0.25">
      <c r="A345">
        <v>344</v>
      </c>
      <c r="B345">
        <v>0</v>
      </c>
      <c r="C345">
        <v>0.51028090075295141</v>
      </c>
      <c r="D345">
        <f t="shared" si="11"/>
        <v>5</v>
      </c>
    </row>
    <row r="346" spans="1:4" x14ac:dyDescent="0.25">
      <c r="A346">
        <v>345</v>
      </c>
      <c r="B346">
        <v>0</v>
      </c>
      <c r="C346">
        <v>0.50983703050303175</v>
      </c>
      <c r="D346">
        <f t="shared" si="11"/>
        <v>5</v>
      </c>
    </row>
    <row r="347" spans="1:4" x14ac:dyDescent="0.25">
      <c r="A347">
        <v>346</v>
      </c>
      <c r="B347">
        <v>0</v>
      </c>
      <c r="C347">
        <v>0.50962176204747944</v>
      </c>
      <c r="D347">
        <f t="shared" si="11"/>
        <v>5</v>
      </c>
    </row>
    <row r="348" spans="1:4" x14ac:dyDescent="0.25">
      <c r="A348">
        <v>347</v>
      </c>
      <c r="B348">
        <v>1</v>
      </c>
      <c r="C348">
        <v>0.50947409091671247</v>
      </c>
      <c r="D348">
        <f t="shared" si="11"/>
        <v>5</v>
      </c>
    </row>
    <row r="349" spans="1:4" x14ac:dyDescent="0.25">
      <c r="A349">
        <v>348</v>
      </c>
      <c r="B349">
        <v>1</v>
      </c>
      <c r="C349">
        <v>0.50933976348104704</v>
      </c>
      <c r="D349">
        <f t="shared" si="11"/>
        <v>5</v>
      </c>
    </row>
    <row r="350" spans="1:4" x14ac:dyDescent="0.25">
      <c r="A350">
        <v>349</v>
      </c>
      <c r="B350">
        <v>0</v>
      </c>
      <c r="C350">
        <v>0.50899015599800024</v>
      </c>
      <c r="D350">
        <f t="shared" si="11"/>
        <v>5</v>
      </c>
    </row>
    <row r="351" spans="1:4" x14ac:dyDescent="0.25">
      <c r="A351">
        <v>350</v>
      </c>
      <c r="B351">
        <v>1</v>
      </c>
      <c r="C351">
        <v>0.50864053972128676</v>
      </c>
      <c r="D351">
        <f t="shared" si="11"/>
        <v>5</v>
      </c>
    </row>
    <row r="352" spans="1:4" x14ac:dyDescent="0.25">
      <c r="A352">
        <v>351</v>
      </c>
      <c r="B352">
        <v>0</v>
      </c>
      <c r="C352">
        <v>0.50864053972128676</v>
      </c>
      <c r="D352">
        <f t="shared" si="11"/>
        <v>5</v>
      </c>
    </row>
    <row r="353" spans="1:4" x14ac:dyDescent="0.25">
      <c r="A353">
        <v>352</v>
      </c>
      <c r="B353">
        <v>0</v>
      </c>
      <c r="C353">
        <v>0.50861384767025386</v>
      </c>
      <c r="D353">
        <f t="shared" si="11"/>
        <v>5</v>
      </c>
    </row>
    <row r="354" spans="1:4" x14ac:dyDescent="0.25">
      <c r="A354">
        <v>353</v>
      </c>
      <c r="B354">
        <v>0</v>
      </c>
      <c r="C354">
        <v>0.50855958867746553</v>
      </c>
      <c r="D354">
        <f t="shared" si="11"/>
        <v>5</v>
      </c>
    </row>
    <row r="355" spans="1:4" x14ac:dyDescent="0.25">
      <c r="A355">
        <v>354</v>
      </c>
      <c r="B355">
        <v>1</v>
      </c>
      <c r="C355">
        <v>0.50812988342675203</v>
      </c>
      <c r="D355">
        <f t="shared" si="11"/>
        <v>5</v>
      </c>
    </row>
    <row r="356" spans="1:4" x14ac:dyDescent="0.25">
      <c r="A356">
        <v>355</v>
      </c>
      <c r="B356">
        <v>1</v>
      </c>
      <c r="C356">
        <v>0.50811653695043424</v>
      </c>
      <c r="D356">
        <f t="shared" si="11"/>
        <v>5</v>
      </c>
    </row>
    <row r="357" spans="1:4" x14ac:dyDescent="0.25">
      <c r="A357">
        <v>356</v>
      </c>
      <c r="B357">
        <v>0</v>
      </c>
      <c r="C357">
        <v>0.50790124220595279</v>
      </c>
      <c r="D357">
        <f t="shared" si="11"/>
        <v>5</v>
      </c>
    </row>
    <row r="358" spans="1:4" x14ac:dyDescent="0.25">
      <c r="A358">
        <v>357</v>
      </c>
      <c r="B358">
        <v>1</v>
      </c>
      <c r="C358">
        <v>0.50782028722043615</v>
      </c>
      <c r="D358">
        <f t="shared" si="11"/>
        <v>5</v>
      </c>
    </row>
    <row r="359" spans="1:4" x14ac:dyDescent="0.25">
      <c r="A359">
        <v>358</v>
      </c>
      <c r="B359">
        <v>1</v>
      </c>
      <c r="C359">
        <v>0.5077935937297231</v>
      </c>
      <c r="D359">
        <f t="shared" si="11"/>
        <v>5</v>
      </c>
    </row>
    <row r="360" spans="1:4" x14ac:dyDescent="0.25">
      <c r="A360">
        <v>359</v>
      </c>
      <c r="B360">
        <v>0</v>
      </c>
      <c r="C360">
        <v>0.50741725584094199</v>
      </c>
      <c r="D360">
        <f t="shared" si="11"/>
        <v>5</v>
      </c>
    </row>
    <row r="361" spans="1:4" x14ac:dyDescent="0.25">
      <c r="A361">
        <v>360</v>
      </c>
      <c r="B361">
        <v>0</v>
      </c>
      <c r="C361">
        <v>0.50716191013229894</v>
      </c>
      <c r="D361">
        <f t="shared" si="11"/>
        <v>5</v>
      </c>
    </row>
    <row r="362" spans="1:4" x14ac:dyDescent="0.25">
      <c r="A362">
        <v>361</v>
      </c>
      <c r="B362">
        <v>0</v>
      </c>
      <c r="C362">
        <v>0.50704090954606351</v>
      </c>
      <c r="D362">
        <f t="shared" si="11"/>
        <v>5</v>
      </c>
    </row>
    <row r="363" spans="1:4" x14ac:dyDescent="0.25">
      <c r="A363">
        <v>362</v>
      </c>
      <c r="B363">
        <v>0</v>
      </c>
      <c r="C363">
        <v>0.50685229596174397</v>
      </c>
      <c r="D363">
        <f t="shared" si="11"/>
        <v>5</v>
      </c>
    </row>
    <row r="364" spans="1:4" x14ac:dyDescent="0.25">
      <c r="A364">
        <v>363</v>
      </c>
      <c r="B364">
        <v>0</v>
      </c>
      <c r="C364">
        <v>0.50670459811310464</v>
      </c>
      <c r="D364">
        <f t="shared" si="11"/>
        <v>5</v>
      </c>
    </row>
    <row r="365" spans="1:4" x14ac:dyDescent="0.25">
      <c r="A365">
        <v>364</v>
      </c>
      <c r="B365">
        <v>1</v>
      </c>
      <c r="C365">
        <v>0.50607287635139198</v>
      </c>
      <c r="D365">
        <f t="shared" si="11"/>
        <v>5</v>
      </c>
    </row>
    <row r="366" spans="1:4" x14ac:dyDescent="0.25">
      <c r="A366">
        <v>365</v>
      </c>
      <c r="B366">
        <v>1</v>
      </c>
      <c r="C366">
        <v>0.50607287635139198</v>
      </c>
      <c r="D366">
        <f t="shared" si="11"/>
        <v>5</v>
      </c>
    </row>
    <row r="367" spans="1:4" x14ac:dyDescent="0.25">
      <c r="A367">
        <v>366</v>
      </c>
      <c r="B367">
        <v>0</v>
      </c>
      <c r="C367">
        <v>0.50550787719593804</v>
      </c>
      <c r="D367">
        <f t="shared" si="11"/>
        <v>5</v>
      </c>
    </row>
    <row r="368" spans="1:4" x14ac:dyDescent="0.25">
      <c r="A368">
        <v>367</v>
      </c>
      <c r="B368">
        <v>1</v>
      </c>
      <c r="C368">
        <v>0.5054678320206305</v>
      </c>
      <c r="D368">
        <f t="shared" si="11"/>
        <v>5</v>
      </c>
    </row>
    <row r="369" spans="1:4" x14ac:dyDescent="0.25">
      <c r="A369">
        <v>368</v>
      </c>
      <c r="B369">
        <v>0</v>
      </c>
      <c r="C369">
        <v>0.50513149482361486</v>
      </c>
      <c r="D369">
        <f t="shared" si="11"/>
        <v>5</v>
      </c>
    </row>
    <row r="370" spans="1:4" x14ac:dyDescent="0.25">
      <c r="A370">
        <v>369</v>
      </c>
      <c r="B370">
        <v>1</v>
      </c>
      <c r="C370">
        <v>0.50501048227280088</v>
      </c>
      <c r="D370">
        <f t="shared" si="11"/>
        <v>5</v>
      </c>
    </row>
    <row r="371" spans="1:4" x14ac:dyDescent="0.25">
      <c r="A371">
        <v>370</v>
      </c>
      <c r="B371">
        <v>1</v>
      </c>
      <c r="C371">
        <v>0.50357163924880943</v>
      </c>
      <c r="D371">
        <f t="shared" si="11"/>
        <v>5</v>
      </c>
    </row>
    <row r="372" spans="1:4" x14ac:dyDescent="0.25">
      <c r="A372">
        <v>371</v>
      </c>
      <c r="B372">
        <v>0</v>
      </c>
      <c r="C372">
        <v>0.50355828992746932</v>
      </c>
      <c r="D372">
        <f t="shared" si="11"/>
        <v>5</v>
      </c>
    </row>
    <row r="373" spans="1:4" x14ac:dyDescent="0.25">
      <c r="A373">
        <v>372</v>
      </c>
      <c r="B373">
        <v>1</v>
      </c>
      <c r="C373">
        <v>0.50341057210281426</v>
      </c>
      <c r="D373">
        <f t="shared" si="11"/>
        <v>5</v>
      </c>
    </row>
    <row r="374" spans="1:4" x14ac:dyDescent="0.25">
      <c r="A374">
        <v>373</v>
      </c>
      <c r="B374">
        <v>0</v>
      </c>
      <c r="C374">
        <v>0.50318188204620728</v>
      </c>
      <c r="D374">
        <f t="shared" si="11"/>
        <v>5</v>
      </c>
    </row>
    <row r="375" spans="1:4" x14ac:dyDescent="0.25">
      <c r="A375">
        <v>374</v>
      </c>
      <c r="B375">
        <v>0</v>
      </c>
      <c r="C375">
        <v>0.50299323924207029</v>
      </c>
      <c r="D375">
        <f t="shared" si="11"/>
        <v>5</v>
      </c>
    </row>
    <row r="376" spans="1:4" x14ac:dyDescent="0.25">
      <c r="A376">
        <v>375</v>
      </c>
      <c r="B376">
        <v>0</v>
      </c>
      <c r="C376">
        <v>0.50295319065826083</v>
      </c>
      <c r="D376">
        <f t="shared" si="11"/>
        <v>5</v>
      </c>
    </row>
    <row r="377" spans="1:4" x14ac:dyDescent="0.25">
      <c r="A377">
        <v>376</v>
      </c>
      <c r="B377">
        <v>1</v>
      </c>
      <c r="C377">
        <v>0.50271114842909892</v>
      </c>
      <c r="D377">
        <f t="shared" si="11"/>
        <v>5</v>
      </c>
    </row>
    <row r="378" spans="1:4" x14ac:dyDescent="0.25">
      <c r="A378">
        <v>377</v>
      </c>
      <c r="B378">
        <v>1</v>
      </c>
      <c r="C378">
        <v>0.50269779881967669</v>
      </c>
      <c r="D378">
        <f t="shared" si="11"/>
        <v>5</v>
      </c>
    </row>
    <row r="379" spans="1:4" x14ac:dyDescent="0.25">
      <c r="A379">
        <v>378</v>
      </c>
      <c r="B379">
        <v>1</v>
      </c>
      <c r="C379">
        <v>0.50246910492924401</v>
      </c>
      <c r="D379">
        <f t="shared" si="11"/>
        <v>5</v>
      </c>
    </row>
    <row r="380" spans="1:4" x14ac:dyDescent="0.25">
      <c r="A380">
        <v>379</v>
      </c>
      <c r="B380">
        <v>0</v>
      </c>
      <c r="C380">
        <v>0.50209268778041038</v>
      </c>
      <c r="D380">
        <f t="shared" si="11"/>
        <v>5</v>
      </c>
    </row>
    <row r="381" spans="1:4" x14ac:dyDescent="0.25">
      <c r="A381">
        <v>380</v>
      </c>
      <c r="B381">
        <v>0</v>
      </c>
      <c r="C381">
        <v>0.50197166478020872</v>
      </c>
      <c r="D381">
        <f t="shared" si="11"/>
        <v>5</v>
      </c>
    </row>
    <row r="382" spans="1:4" x14ac:dyDescent="0.25">
      <c r="A382">
        <v>381</v>
      </c>
      <c r="B382">
        <v>1</v>
      </c>
      <c r="C382">
        <v>0.50090914899805283</v>
      </c>
      <c r="D382">
        <f t="shared" si="11"/>
        <v>5</v>
      </c>
    </row>
    <row r="383" spans="1:4" x14ac:dyDescent="0.25">
      <c r="A383">
        <v>382</v>
      </c>
      <c r="B383">
        <v>1</v>
      </c>
      <c r="C383">
        <v>0.50012959999709761</v>
      </c>
      <c r="D383">
        <f t="shared" si="11"/>
        <v>5</v>
      </c>
    </row>
    <row r="384" spans="1:4" x14ac:dyDescent="0.25">
      <c r="A384">
        <v>383</v>
      </c>
      <c r="B384">
        <v>0</v>
      </c>
      <c r="C384">
        <v>0.50003527499994149</v>
      </c>
      <c r="D384">
        <f t="shared" si="11"/>
        <v>5</v>
      </c>
    </row>
    <row r="385" spans="1:4" x14ac:dyDescent="0.25">
      <c r="A385">
        <v>384</v>
      </c>
      <c r="B385">
        <v>1</v>
      </c>
      <c r="C385">
        <v>0.50003527499994149</v>
      </c>
      <c r="D385">
        <f t="shared" si="11"/>
        <v>5</v>
      </c>
    </row>
    <row r="386" spans="1:4" x14ac:dyDescent="0.25">
      <c r="A386">
        <v>385</v>
      </c>
      <c r="B386">
        <v>1</v>
      </c>
      <c r="C386">
        <v>0.49977987501422161</v>
      </c>
      <c r="D386">
        <f t="shared" si="11"/>
        <v>5</v>
      </c>
    </row>
    <row r="387" spans="1:4" x14ac:dyDescent="0.25">
      <c r="A387">
        <v>386</v>
      </c>
      <c r="B387">
        <v>0</v>
      </c>
      <c r="C387">
        <v>0.49977987501422161</v>
      </c>
      <c r="D387">
        <f t="shared" ref="D387:D450" si="12">ROUNDUP(A387/85,0)</f>
        <v>5</v>
      </c>
    </row>
    <row r="388" spans="1:4" x14ac:dyDescent="0.25">
      <c r="A388">
        <v>387</v>
      </c>
      <c r="B388">
        <v>0</v>
      </c>
      <c r="C388">
        <v>0.49955117512055064</v>
      </c>
      <c r="D388">
        <f t="shared" si="12"/>
        <v>5</v>
      </c>
    </row>
    <row r="389" spans="1:4" x14ac:dyDescent="0.25">
      <c r="A389">
        <v>388</v>
      </c>
      <c r="B389">
        <v>0</v>
      </c>
      <c r="C389">
        <v>0.49918810071358527</v>
      </c>
      <c r="D389">
        <f t="shared" si="12"/>
        <v>5</v>
      </c>
    </row>
    <row r="390" spans="1:4" x14ac:dyDescent="0.25">
      <c r="A390">
        <v>389</v>
      </c>
      <c r="B390">
        <v>0</v>
      </c>
      <c r="C390">
        <v>0.49906707608262568</v>
      </c>
      <c r="D390">
        <f t="shared" si="12"/>
        <v>5</v>
      </c>
    </row>
    <row r="391" spans="1:4" x14ac:dyDescent="0.25">
      <c r="A391">
        <v>390</v>
      </c>
      <c r="B391">
        <v>1</v>
      </c>
      <c r="C391">
        <v>0.49904037617826436</v>
      </c>
      <c r="D391">
        <f t="shared" si="12"/>
        <v>5</v>
      </c>
    </row>
    <row r="392" spans="1:4" x14ac:dyDescent="0.25">
      <c r="A392">
        <v>391</v>
      </c>
      <c r="B392">
        <v>1</v>
      </c>
      <c r="C392">
        <v>0.49874405264152483</v>
      </c>
      <c r="D392">
        <f t="shared" si="12"/>
        <v>5</v>
      </c>
    </row>
    <row r="393" spans="1:4" x14ac:dyDescent="0.25">
      <c r="A393">
        <v>392</v>
      </c>
      <c r="B393">
        <v>0</v>
      </c>
      <c r="C393">
        <v>0.49808553435589392</v>
      </c>
      <c r="D393">
        <f t="shared" si="12"/>
        <v>5</v>
      </c>
    </row>
    <row r="394" spans="1:4" x14ac:dyDescent="0.25">
      <c r="A394">
        <v>393</v>
      </c>
      <c r="B394">
        <v>1</v>
      </c>
      <c r="C394">
        <v>0.49797786102493402</v>
      </c>
      <c r="D394">
        <f t="shared" si="12"/>
        <v>5</v>
      </c>
    </row>
    <row r="395" spans="1:4" x14ac:dyDescent="0.25">
      <c r="A395">
        <v>394</v>
      </c>
      <c r="B395">
        <v>0</v>
      </c>
      <c r="C395">
        <v>0.49773581547674156</v>
      </c>
      <c r="D395">
        <f t="shared" si="12"/>
        <v>5</v>
      </c>
    </row>
    <row r="396" spans="1:4" x14ac:dyDescent="0.25">
      <c r="A396">
        <v>395</v>
      </c>
      <c r="B396">
        <v>1</v>
      </c>
      <c r="C396">
        <v>0.49772246575211571</v>
      </c>
      <c r="D396">
        <f t="shared" si="12"/>
        <v>5</v>
      </c>
    </row>
    <row r="397" spans="1:4" x14ac:dyDescent="0.25">
      <c r="A397">
        <v>396</v>
      </c>
      <c r="B397">
        <v>1</v>
      </c>
      <c r="C397">
        <v>0.49746707166776555</v>
      </c>
      <c r="D397">
        <f t="shared" si="12"/>
        <v>5</v>
      </c>
    </row>
    <row r="398" spans="1:4" x14ac:dyDescent="0.25">
      <c r="A398">
        <v>397</v>
      </c>
      <c r="B398">
        <v>1</v>
      </c>
      <c r="C398">
        <v>0.49730512609526151</v>
      </c>
      <c r="D398">
        <f t="shared" si="12"/>
        <v>5</v>
      </c>
    </row>
    <row r="399" spans="1:4" x14ac:dyDescent="0.25">
      <c r="A399">
        <v>398</v>
      </c>
      <c r="B399">
        <v>0</v>
      </c>
      <c r="C399">
        <v>0.49729177648499495</v>
      </c>
      <c r="D399">
        <f t="shared" si="12"/>
        <v>5</v>
      </c>
    </row>
    <row r="400" spans="1:4" x14ac:dyDescent="0.25">
      <c r="A400">
        <v>399</v>
      </c>
      <c r="B400">
        <v>0</v>
      </c>
      <c r="C400">
        <v>0.49710400738469629</v>
      </c>
      <c r="D400">
        <f t="shared" si="12"/>
        <v>5</v>
      </c>
    </row>
    <row r="401" spans="1:4" x14ac:dyDescent="0.25">
      <c r="A401">
        <v>400</v>
      </c>
      <c r="B401">
        <v>1</v>
      </c>
      <c r="C401">
        <v>0.49710400738469629</v>
      </c>
      <c r="D401">
        <f t="shared" si="12"/>
        <v>5</v>
      </c>
    </row>
    <row r="402" spans="1:4" x14ac:dyDescent="0.25">
      <c r="A402">
        <v>401</v>
      </c>
      <c r="B402">
        <v>1</v>
      </c>
      <c r="C402">
        <v>0.4969020146448539</v>
      </c>
      <c r="D402">
        <f t="shared" si="12"/>
        <v>5</v>
      </c>
    </row>
    <row r="403" spans="1:4" x14ac:dyDescent="0.25">
      <c r="A403">
        <v>402</v>
      </c>
      <c r="B403">
        <v>1</v>
      </c>
      <c r="C403">
        <v>0.49676764503050014</v>
      </c>
      <c r="D403">
        <f t="shared" si="12"/>
        <v>5</v>
      </c>
    </row>
    <row r="404" spans="1:4" x14ac:dyDescent="0.25">
      <c r="A404">
        <v>403</v>
      </c>
      <c r="B404">
        <v>0</v>
      </c>
      <c r="C404">
        <v>0.49664662528016745</v>
      </c>
      <c r="D404">
        <f t="shared" si="12"/>
        <v>5</v>
      </c>
    </row>
    <row r="405" spans="1:4" x14ac:dyDescent="0.25">
      <c r="A405">
        <v>404</v>
      </c>
      <c r="B405">
        <v>0</v>
      </c>
      <c r="C405">
        <v>0.49639123766530463</v>
      </c>
      <c r="D405">
        <f t="shared" si="12"/>
        <v>5</v>
      </c>
    </row>
    <row r="406" spans="1:4" x14ac:dyDescent="0.25">
      <c r="A406">
        <v>405</v>
      </c>
      <c r="B406">
        <v>0</v>
      </c>
      <c r="C406">
        <v>0.49578614976875029</v>
      </c>
      <c r="D406">
        <f t="shared" si="12"/>
        <v>5</v>
      </c>
    </row>
    <row r="407" spans="1:4" x14ac:dyDescent="0.25">
      <c r="A407">
        <v>406</v>
      </c>
      <c r="B407">
        <v>0</v>
      </c>
      <c r="C407">
        <v>0.49506006074186382</v>
      </c>
      <c r="D407">
        <f t="shared" si="12"/>
        <v>5</v>
      </c>
    </row>
    <row r="408" spans="1:4" x14ac:dyDescent="0.25">
      <c r="A408">
        <v>407</v>
      </c>
      <c r="B408">
        <v>1</v>
      </c>
      <c r="C408">
        <v>0.49506006074186382</v>
      </c>
      <c r="D408">
        <f t="shared" si="12"/>
        <v>5</v>
      </c>
    </row>
    <row r="409" spans="1:4" x14ac:dyDescent="0.25">
      <c r="A409">
        <v>408</v>
      </c>
      <c r="B409">
        <v>0</v>
      </c>
      <c r="C409">
        <v>0.49472372086238808</v>
      </c>
      <c r="D409">
        <f t="shared" si="12"/>
        <v>5</v>
      </c>
    </row>
    <row r="410" spans="1:4" x14ac:dyDescent="0.25">
      <c r="A410">
        <v>409</v>
      </c>
      <c r="B410">
        <v>0</v>
      </c>
      <c r="C410">
        <v>0.49469702385067554</v>
      </c>
      <c r="D410">
        <f t="shared" si="12"/>
        <v>5</v>
      </c>
    </row>
    <row r="411" spans="1:4" x14ac:dyDescent="0.25">
      <c r="A411">
        <v>410</v>
      </c>
      <c r="B411">
        <v>0</v>
      </c>
      <c r="C411">
        <v>0.49448169907149842</v>
      </c>
      <c r="D411">
        <f t="shared" si="12"/>
        <v>5</v>
      </c>
    </row>
    <row r="412" spans="1:4" x14ac:dyDescent="0.25">
      <c r="A412">
        <v>411</v>
      </c>
      <c r="B412">
        <v>0</v>
      </c>
      <c r="C412">
        <v>0.49386330816331442</v>
      </c>
      <c r="D412">
        <f t="shared" si="12"/>
        <v>5</v>
      </c>
    </row>
    <row r="413" spans="1:4" x14ac:dyDescent="0.25">
      <c r="A413">
        <v>412</v>
      </c>
      <c r="B413">
        <v>1</v>
      </c>
      <c r="C413">
        <v>0.4936746874631911</v>
      </c>
      <c r="D413">
        <f t="shared" si="12"/>
        <v>5</v>
      </c>
    </row>
    <row r="414" spans="1:4" x14ac:dyDescent="0.25">
      <c r="A414">
        <v>413</v>
      </c>
      <c r="B414">
        <v>0</v>
      </c>
      <c r="C414">
        <v>0.49348694341517302</v>
      </c>
      <c r="D414">
        <f t="shared" si="12"/>
        <v>5</v>
      </c>
    </row>
    <row r="415" spans="1:4" x14ac:dyDescent="0.25">
      <c r="A415">
        <v>414</v>
      </c>
      <c r="B415">
        <v>1</v>
      </c>
      <c r="C415">
        <v>0.49348694341517302</v>
      </c>
      <c r="D415">
        <f t="shared" si="12"/>
        <v>5</v>
      </c>
    </row>
    <row r="416" spans="1:4" x14ac:dyDescent="0.25">
      <c r="A416">
        <v>415</v>
      </c>
      <c r="B416">
        <v>0</v>
      </c>
      <c r="C416">
        <v>0.49239793585962233</v>
      </c>
      <c r="D416">
        <f t="shared" si="12"/>
        <v>5</v>
      </c>
    </row>
    <row r="417" spans="1:4" x14ac:dyDescent="0.25">
      <c r="A417">
        <v>416</v>
      </c>
      <c r="B417">
        <v>1</v>
      </c>
      <c r="C417">
        <v>0.49230363293591362</v>
      </c>
      <c r="D417">
        <f t="shared" si="12"/>
        <v>5</v>
      </c>
    </row>
    <row r="418" spans="1:4" x14ac:dyDescent="0.25">
      <c r="A418">
        <v>417</v>
      </c>
      <c r="B418">
        <v>0</v>
      </c>
      <c r="C418">
        <v>0.49218263706429566</v>
      </c>
      <c r="D418">
        <f t="shared" si="12"/>
        <v>5</v>
      </c>
    </row>
    <row r="419" spans="1:4" x14ac:dyDescent="0.25">
      <c r="A419">
        <v>418</v>
      </c>
      <c r="B419">
        <v>0</v>
      </c>
      <c r="C419">
        <v>0.49208833540079816</v>
      </c>
      <c r="D419">
        <f t="shared" si="12"/>
        <v>5</v>
      </c>
    </row>
    <row r="420" spans="1:4" x14ac:dyDescent="0.25">
      <c r="A420">
        <v>419</v>
      </c>
      <c r="B420">
        <v>0</v>
      </c>
      <c r="C420">
        <v>0.49122805013442639</v>
      </c>
      <c r="D420">
        <f t="shared" si="12"/>
        <v>5</v>
      </c>
    </row>
    <row r="421" spans="1:4" x14ac:dyDescent="0.25">
      <c r="A421">
        <v>420</v>
      </c>
      <c r="B421">
        <v>1</v>
      </c>
      <c r="C421">
        <v>0.49121470424965646</v>
      </c>
      <c r="D421">
        <f t="shared" si="12"/>
        <v>5</v>
      </c>
    </row>
    <row r="422" spans="1:4" x14ac:dyDescent="0.25">
      <c r="A422">
        <v>421</v>
      </c>
      <c r="B422">
        <v>1</v>
      </c>
      <c r="C422">
        <v>0.49121470424965646</v>
      </c>
      <c r="D422">
        <f t="shared" si="12"/>
        <v>5</v>
      </c>
    </row>
    <row r="423" spans="1:4" x14ac:dyDescent="0.25">
      <c r="A423">
        <v>422</v>
      </c>
      <c r="B423">
        <v>1</v>
      </c>
      <c r="C423">
        <v>0.49120135837740853</v>
      </c>
      <c r="D423">
        <f t="shared" si="12"/>
        <v>5</v>
      </c>
    </row>
    <row r="424" spans="1:4" x14ac:dyDescent="0.25">
      <c r="A424">
        <v>423</v>
      </c>
      <c r="B424">
        <v>1</v>
      </c>
      <c r="C424">
        <v>0.49112040868388607</v>
      </c>
      <c r="D424">
        <f t="shared" si="12"/>
        <v>5</v>
      </c>
    </row>
    <row r="425" spans="1:4" x14ac:dyDescent="0.25">
      <c r="A425">
        <v>424</v>
      </c>
      <c r="B425">
        <v>1</v>
      </c>
      <c r="C425">
        <v>0.49109371713009892</v>
      </c>
      <c r="D425">
        <f t="shared" si="12"/>
        <v>5</v>
      </c>
    </row>
    <row r="426" spans="1:4" x14ac:dyDescent="0.25">
      <c r="A426">
        <v>425</v>
      </c>
      <c r="B426">
        <v>0</v>
      </c>
      <c r="C426">
        <v>0.49109371713009892</v>
      </c>
      <c r="D426">
        <f t="shared" si="12"/>
        <v>5</v>
      </c>
    </row>
    <row r="427" spans="1:4" x14ac:dyDescent="0.25">
      <c r="A427">
        <v>426</v>
      </c>
      <c r="B427">
        <v>1</v>
      </c>
      <c r="C427">
        <v>0.49073076208772837</v>
      </c>
      <c r="D427">
        <f t="shared" si="12"/>
        <v>6</v>
      </c>
    </row>
    <row r="428" spans="1:4" x14ac:dyDescent="0.25">
      <c r="A428">
        <v>427</v>
      </c>
      <c r="B428">
        <v>1</v>
      </c>
      <c r="C428">
        <v>0.49038116186968345</v>
      </c>
      <c r="D428">
        <f t="shared" si="12"/>
        <v>6</v>
      </c>
    </row>
    <row r="429" spans="1:4" x14ac:dyDescent="0.25">
      <c r="A429">
        <v>428</v>
      </c>
      <c r="B429">
        <v>0</v>
      </c>
      <c r="C429">
        <v>0.49016589336512889</v>
      </c>
      <c r="D429">
        <f t="shared" si="12"/>
        <v>6</v>
      </c>
    </row>
    <row r="430" spans="1:4" x14ac:dyDescent="0.25">
      <c r="A430">
        <v>429</v>
      </c>
      <c r="B430">
        <v>0</v>
      </c>
      <c r="C430">
        <v>0.49012585892117216</v>
      </c>
      <c r="D430">
        <f t="shared" si="12"/>
        <v>6</v>
      </c>
    </row>
    <row r="431" spans="1:4" x14ac:dyDescent="0.25">
      <c r="A431">
        <v>430</v>
      </c>
      <c r="B431">
        <v>0</v>
      </c>
      <c r="C431">
        <v>0.4898705611233059</v>
      </c>
      <c r="D431">
        <f t="shared" si="12"/>
        <v>6</v>
      </c>
    </row>
    <row r="432" spans="1:4" x14ac:dyDescent="0.25">
      <c r="A432">
        <v>431</v>
      </c>
      <c r="B432">
        <v>0</v>
      </c>
      <c r="C432">
        <v>0.48977627519783706</v>
      </c>
      <c r="D432">
        <f t="shared" si="12"/>
        <v>6</v>
      </c>
    </row>
    <row r="433" spans="1:4" x14ac:dyDescent="0.25">
      <c r="A433">
        <v>432</v>
      </c>
      <c r="B433">
        <v>1</v>
      </c>
      <c r="C433">
        <v>0.48965530139926994</v>
      </c>
      <c r="D433">
        <f t="shared" si="12"/>
        <v>6</v>
      </c>
    </row>
    <row r="434" spans="1:4" x14ac:dyDescent="0.25">
      <c r="A434">
        <v>433</v>
      </c>
      <c r="B434">
        <v>0</v>
      </c>
      <c r="C434">
        <v>0.48961526860914761</v>
      </c>
      <c r="D434">
        <f t="shared" si="12"/>
        <v>6</v>
      </c>
    </row>
    <row r="435" spans="1:4" x14ac:dyDescent="0.25">
      <c r="A435">
        <v>434</v>
      </c>
      <c r="B435">
        <v>0</v>
      </c>
      <c r="C435">
        <v>0.48927904346011053</v>
      </c>
      <c r="D435">
        <f t="shared" si="12"/>
        <v>6</v>
      </c>
    </row>
    <row r="436" spans="1:4" x14ac:dyDescent="0.25">
      <c r="A436">
        <v>435</v>
      </c>
      <c r="B436">
        <v>0</v>
      </c>
      <c r="C436">
        <v>0.48927904346011053</v>
      </c>
      <c r="D436">
        <f t="shared" si="12"/>
        <v>6</v>
      </c>
    </row>
    <row r="437" spans="1:4" x14ac:dyDescent="0.25">
      <c r="A437">
        <v>436</v>
      </c>
      <c r="B437">
        <v>0</v>
      </c>
      <c r="C437">
        <v>0.48927904346011053</v>
      </c>
      <c r="D437">
        <f t="shared" si="12"/>
        <v>6</v>
      </c>
    </row>
    <row r="438" spans="1:4" x14ac:dyDescent="0.25">
      <c r="A438">
        <v>437</v>
      </c>
      <c r="B438">
        <v>1</v>
      </c>
      <c r="C438">
        <v>0.4892390119421634</v>
      </c>
      <c r="D438">
        <f t="shared" si="12"/>
        <v>6</v>
      </c>
    </row>
    <row r="439" spans="1:4" x14ac:dyDescent="0.25">
      <c r="A439">
        <v>438</v>
      </c>
      <c r="B439">
        <v>0</v>
      </c>
      <c r="C439">
        <v>0.48903710727416672</v>
      </c>
      <c r="D439">
        <f t="shared" si="12"/>
        <v>6</v>
      </c>
    </row>
    <row r="440" spans="1:4" x14ac:dyDescent="0.25">
      <c r="A440">
        <v>439</v>
      </c>
      <c r="B440">
        <v>1</v>
      </c>
      <c r="C440">
        <v>0.48891614110007975</v>
      </c>
      <c r="D440">
        <f t="shared" si="12"/>
        <v>6</v>
      </c>
    </row>
    <row r="441" spans="1:4" x14ac:dyDescent="0.25">
      <c r="A441">
        <v>440</v>
      </c>
      <c r="B441">
        <v>0</v>
      </c>
      <c r="C441">
        <v>0.48855325042320158</v>
      </c>
      <c r="D441">
        <f t="shared" si="12"/>
        <v>6</v>
      </c>
    </row>
    <row r="442" spans="1:4" x14ac:dyDescent="0.25">
      <c r="A442">
        <v>441</v>
      </c>
      <c r="B442">
        <v>0</v>
      </c>
      <c r="C442">
        <v>0.48843228952654466</v>
      </c>
      <c r="D442">
        <f t="shared" si="12"/>
        <v>6</v>
      </c>
    </row>
    <row r="443" spans="1:4" x14ac:dyDescent="0.25">
      <c r="A443">
        <v>442</v>
      </c>
      <c r="B443">
        <v>1</v>
      </c>
      <c r="C443">
        <v>0.488378918240848</v>
      </c>
      <c r="D443">
        <f t="shared" si="12"/>
        <v>6</v>
      </c>
    </row>
    <row r="444" spans="1:4" x14ac:dyDescent="0.25">
      <c r="A444">
        <v>443</v>
      </c>
      <c r="B444">
        <v>1</v>
      </c>
      <c r="C444">
        <v>0.48829798728873164</v>
      </c>
      <c r="D444">
        <f t="shared" si="12"/>
        <v>6</v>
      </c>
    </row>
    <row r="445" spans="1:4" x14ac:dyDescent="0.25">
      <c r="A445">
        <v>444</v>
      </c>
      <c r="B445">
        <v>1</v>
      </c>
      <c r="C445">
        <v>0.48759894375395441</v>
      </c>
      <c r="D445">
        <f t="shared" si="12"/>
        <v>6</v>
      </c>
    </row>
    <row r="446" spans="1:4" x14ac:dyDescent="0.25">
      <c r="A446">
        <v>445</v>
      </c>
      <c r="B446">
        <v>1</v>
      </c>
      <c r="C446">
        <v>0.48734370411774136</v>
      </c>
      <c r="D446">
        <f t="shared" si="12"/>
        <v>6</v>
      </c>
    </row>
    <row r="447" spans="1:4" x14ac:dyDescent="0.25">
      <c r="A447">
        <v>446</v>
      </c>
      <c r="B447">
        <v>0</v>
      </c>
      <c r="C447">
        <v>0.48710181218878229</v>
      </c>
      <c r="D447">
        <f t="shared" si="12"/>
        <v>6</v>
      </c>
    </row>
    <row r="448" spans="1:4" x14ac:dyDescent="0.25">
      <c r="A448">
        <v>447</v>
      </c>
      <c r="B448">
        <v>1</v>
      </c>
      <c r="C448">
        <v>0.4865237896109475</v>
      </c>
      <c r="D448">
        <f t="shared" si="12"/>
        <v>6</v>
      </c>
    </row>
    <row r="449" spans="1:4" x14ac:dyDescent="0.25">
      <c r="A449">
        <v>448</v>
      </c>
      <c r="B449">
        <v>1</v>
      </c>
      <c r="C449">
        <v>0.48644374814451563</v>
      </c>
      <c r="D449">
        <f t="shared" si="12"/>
        <v>6</v>
      </c>
    </row>
    <row r="450" spans="1:4" x14ac:dyDescent="0.25">
      <c r="A450">
        <v>449</v>
      </c>
      <c r="B450">
        <v>0</v>
      </c>
      <c r="C450">
        <v>0.48636283302425015</v>
      </c>
      <c r="D450">
        <f t="shared" si="12"/>
        <v>6</v>
      </c>
    </row>
    <row r="451" spans="1:4" x14ac:dyDescent="0.25">
      <c r="A451">
        <v>450</v>
      </c>
      <c r="B451">
        <v>1</v>
      </c>
      <c r="C451">
        <v>0.48613430601860685</v>
      </c>
      <c r="D451">
        <f t="shared" ref="D451:D514" si="13">ROUNDUP(A451/85,0)</f>
        <v>6</v>
      </c>
    </row>
    <row r="452" spans="1:4" x14ac:dyDescent="0.25">
      <c r="A452">
        <v>451</v>
      </c>
      <c r="B452">
        <v>1</v>
      </c>
      <c r="C452">
        <v>0.48581153526210619</v>
      </c>
      <c r="D452">
        <f t="shared" si="13"/>
        <v>6</v>
      </c>
    </row>
    <row r="453" spans="1:4" x14ac:dyDescent="0.25">
      <c r="A453">
        <v>452</v>
      </c>
      <c r="B453">
        <v>0</v>
      </c>
      <c r="C453">
        <v>0.48575817842437197</v>
      </c>
      <c r="D453">
        <f t="shared" si="13"/>
        <v>6</v>
      </c>
    </row>
    <row r="454" spans="1:4" x14ac:dyDescent="0.25">
      <c r="A454">
        <v>453</v>
      </c>
      <c r="B454">
        <v>1</v>
      </c>
      <c r="C454">
        <v>0.48566393045948919</v>
      </c>
      <c r="D454">
        <f t="shared" si="13"/>
        <v>6</v>
      </c>
    </row>
    <row r="455" spans="1:4" x14ac:dyDescent="0.25">
      <c r="A455">
        <v>454</v>
      </c>
      <c r="B455">
        <v>0</v>
      </c>
      <c r="C455">
        <v>0.48516690375106514</v>
      </c>
      <c r="D455">
        <f t="shared" si="13"/>
        <v>6</v>
      </c>
    </row>
    <row r="456" spans="1:4" x14ac:dyDescent="0.25">
      <c r="A456">
        <v>455</v>
      </c>
      <c r="B456">
        <v>0</v>
      </c>
      <c r="C456">
        <v>0.48446809878137093</v>
      </c>
      <c r="D456">
        <f t="shared" si="13"/>
        <v>6</v>
      </c>
    </row>
    <row r="457" spans="1:4" x14ac:dyDescent="0.25">
      <c r="A457">
        <v>456</v>
      </c>
      <c r="B457">
        <v>1</v>
      </c>
      <c r="C457">
        <v>0.48433385457180289</v>
      </c>
      <c r="D457">
        <f t="shared" si="13"/>
        <v>6</v>
      </c>
    </row>
    <row r="458" spans="1:4" x14ac:dyDescent="0.25">
      <c r="A458">
        <v>457</v>
      </c>
      <c r="B458">
        <v>1</v>
      </c>
      <c r="C458">
        <v>0.48370267516854715</v>
      </c>
      <c r="D458">
        <f t="shared" si="13"/>
        <v>6</v>
      </c>
    </row>
    <row r="459" spans="1:4" x14ac:dyDescent="0.25">
      <c r="A459">
        <v>458</v>
      </c>
      <c r="B459">
        <v>1</v>
      </c>
      <c r="C459">
        <v>0.48368933936334557</v>
      </c>
      <c r="D459">
        <f t="shared" si="13"/>
        <v>6</v>
      </c>
    </row>
    <row r="460" spans="1:4" x14ac:dyDescent="0.25">
      <c r="A460">
        <v>459</v>
      </c>
      <c r="B460">
        <v>0</v>
      </c>
      <c r="C460">
        <v>0.48321910489348235</v>
      </c>
      <c r="D460">
        <f t="shared" si="13"/>
        <v>6</v>
      </c>
    </row>
    <row r="461" spans="1:4" x14ac:dyDescent="0.25">
      <c r="A461">
        <v>460</v>
      </c>
      <c r="B461">
        <v>0</v>
      </c>
      <c r="C461">
        <v>0.48320576994279174</v>
      </c>
      <c r="D461">
        <f t="shared" si="13"/>
        <v>6</v>
      </c>
    </row>
    <row r="462" spans="1:4" x14ac:dyDescent="0.25">
      <c r="A462">
        <v>461</v>
      </c>
      <c r="B462">
        <v>0</v>
      </c>
      <c r="C462">
        <v>0.48320576994279174</v>
      </c>
      <c r="D462">
        <f t="shared" si="13"/>
        <v>6</v>
      </c>
    </row>
    <row r="463" spans="1:4" x14ac:dyDescent="0.25">
      <c r="A463">
        <v>462</v>
      </c>
      <c r="B463">
        <v>1</v>
      </c>
      <c r="C463">
        <v>0.48297733148413535</v>
      </c>
      <c r="D463">
        <f t="shared" si="13"/>
        <v>6</v>
      </c>
    </row>
    <row r="464" spans="1:4" x14ac:dyDescent="0.25">
      <c r="A464">
        <v>463</v>
      </c>
      <c r="B464">
        <v>0</v>
      </c>
      <c r="C464">
        <v>0.48289645078769544</v>
      </c>
      <c r="D464">
        <f t="shared" si="13"/>
        <v>6</v>
      </c>
    </row>
    <row r="465" spans="1:4" x14ac:dyDescent="0.25">
      <c r="A465">
        <v>464</v>
      </c>
      <c r="B465">
        <v>1</v>
      </c>
      <c r="C465">
        <v>0.4828831164210538</v>
      </c>
      <c r="D465">
        <f t="shared" si="13"/>
        <v>6</v>
      </c>
    </row>
    <row r="466" spans="1:4" x14ac:dyDescent="0.25">
      <c r="A466">
        <v>465</v>
      </c>
      <c r="B466">
        <v>1</v>
      </c>
      <c r="C466">
        <v>0.48277556840539027</v>
      </c>
      <c r="D466">
        <f t="shared" si="13"/>
        <v>6</v>
      </c>
    </row>
    <row r="467" spans="1:4" x14ac:dyDescent="0.25">
      <c r="A467">
        <v>466</v>
      </c>
      <c r="B467">
        <v>1</v>
      </c>
      <c r="C467">
        <v>0.48205031693943573</v>
      </c>
      <c r="D467">
        <f t="shared" si="13"/>
        <v>6</v>
      </c>
    </row>
    <row r="468" spans="1:4" x14ac:dyDescent="0.25">
      <c r="A468">
        <v>467</v>
      </c>
      <c r="B468">
        <v>0</v>
      </c>
      <c r="C468">
        <v>0.48203698415722446</v>
      </c>
      <c r="D468">
        <f t="shared" si="13"/>
        <v>6</v>
      </c>
    </row>
    <row r="469" spans="1:4" x14ac:dyDescent="0.25">
      <c r="A469">
        <v>468</v>
      </c>
      <c r="B469">
        <v>0</v>
      </c>
      <c r="C469">
        <v>0.48203698415722446</v>
      </c>
      <c r="D469">
        <f t="shared" si="13"/>
        <v>6</v>
      </c>
    </row>
    <row r="470" spans="1:4" x14ac:dyDescent="0.25">
      <c r="A470">
        <v>469</v>
      </c>
      <c r="B470">
        <v>1</v>
      </c>
      <c r="C470">
        <v>0.48192944896479362</v>
      </c>
      <c r="D470">
        <f t="shared" si="13"/>
        <v>6</v>
      </c>
    </row>
    <row r="471" spans="1:4" x14ac:dyDescent="0.25">
      <c r="A471">
        <v>470</v>
      </c>
      <c r="B471">
        <v>0</v>
      </c>
      <c r="C471">
        <v>0.48188945139314754</v>
      </c>
      <c r="D471">
        <f t="shared" si="13"/>
        <v>6</v>
      </c>
    </row>
    <row r="472" spans="1:4" x14ac:dyDescent="0.25">
      <c r="A472">
        <v>471</v>
      </c>
      <c r="B472">
        <v>1</v>
      </c>
      <c r="C472">
        <v>0.48188945139314754</v>
      </c>
      <c r="D472">
        <f t="shared" si="13"/>
        <v>6</v>
      </c>
    </row>
    <row r="473" spans="1:4" x14ac:dyDescent="0.25">
      <c r="A473">
        <v>472</v>
      </c>
      <c r="B473">
        <v>1</v>
      </c>
      <c r="C473">
        <v>0.48179525078931867</v>
      </c>
      <c r="D473">
        <f t="shared" si="13"/>
        <v>6</v>
      </c>
    </row>
    <row r="474" spans="1:4" x14ac:dyDescent="0.25">
      <c r="A474">
        <v>473</v>
      </c>
      <c r="B474">
        <v>1</v>
      </c>
      <c r="C474">
        <v>0.48167438729382117</v>
      </c>
      <c r="D474">
        <f t="shared" si="13"/>
        <v>6</v>
      </c>
    </row>
    <row r="475" spans="1:4" x14ac:dyDescent="0.25">
      <c r="A475">
        <v>474</v>
      </c>
      <c r="B475">
        <v>0</v>
      </c>
      <c r="C475">
        <v>0.48105677141397307</v>
      </c>
      <c r="D475">
        <f t="shared" si="13"/>
        <v>6</v>
      </c>
    </row>
    <row r="476" spans="1:4" x14ac:dyDescent="0.25">
      <c r="A476">
        <v>475</v>
      </c>
      <c r="B476">
        <v>0</v>
      </c>
      <c r="C476">
        <v>0.48094925184780418</v>
      </c>
      <c r="D476">
        <f t="shared" si="13"/>
        <v>6</v>
      </c>
    </row>
    <row r="477" spans="1:4" x14ac:dyDescent="0.25">
      <c r="A477">
        <v>476</v>
      </c>
      <c r="B477">
        <v>1</v>
      </c>
      <c r="C477">
        <v>0.48069422760364322</v>
      </c>
      <c r="D477">
        <f t="shared" si="13"/>
        <v>6</v>
      </c>
    </row>
    <row r="478" spans="1:4" x14ac:dyDescent="0.25">
      <c r="A478">
        <v>477</v>
      </c>
      <c r="B478">
        <v>0</v>
      </c>
      <c r="C478">
        <v>0.48031837479394029</v>
      </c>
      <c r="D478">
        <f t="shared" si="13"/>
        <v>6</v>
      </c>
    </row>
    <row r="479" spans="1:4" x14ac:dyDescent="0.25">
      <c r="A479">
        <v>478</v>
      </c>
      <c r="B479">
        <v>0</v>
      </c>
      <c r="C479">
        <v>0.47995587279145663</v>
      </c>
      <c r="D479">
        <f t="shared" si="13"/>
        <v>6</v>
      </c>
    </row>
    <row r="480" spans="1:4" x14ac:dyDescent="0.25">
      <c r="A480">
        <v>479</v>
      </c>
      <c r="B480">
        <v>0</v>
      </c>
      <c r="C480">
        <v>0.47886849493134509</v>
      </c>
      <c r="D480">
        <f t="shared" si="13"/>
        <v>6</v>
      </c>
    </row>
    <row r="481" spans="1:4" x14ac:dyDescent="0.25">
      <c r="A481">
        <v>480</v>
      </c>
      <c r="B481">
        <v>0</v>
      </c>
      <c r="C481">
        <v>0.47880099110682045</v>
      </c>
      <c r="D481">
        <f t="shared" si="13"/>
        <v>6</v>
      </c>
    </row>
    <row r="482" spans="1:4" x14ac:dyDescent="0.25">
      <c r="A482">
        <v>481</v>
      </c>
      <c r="B482">
        <v>0</v>
      </c>
      <c r="C482">
        <v>0.47864020785556122</v>
      </c>
      <c r="D482">
        <f t="shared" si="13"/>
        <v>6</v>
      </c>
    </row>
    <row r="483" spans="1:4" x14ac:dyDescent="0.25">
      <c r="A483">
        <v>482</v>
      </c>
      <c r="B483">
        <v>1</v>
      </c>
      <c r="C483">
        <v>0.47862688223401817</v>
      </c>
      <c r="D483">
        <f t="shared" si="13"/>
        <v>6</v>
      </c>
    </row>
    <row r="484" spans="1:4" x14ac:dyDescent="0.25">
      <c r="A484">
        <v>483</v>
      </c>
      <c r="B484">
        <v>1</v>
      </c>
      <c r="C484">
        <v>0.47851940497318829</v>
      </c>
      <c r="D484">
        <f t="shared" si="13"/>
        <v>6</v>
      </c>
    </row>
    <row r="485" spans="1:4" x14ac:dyDescent="0.25">
      <c r="A485">
        <v>484</v>
      </c>
      <c r="B485">
        <v>1</v>
      </c>
      <c r="C485">
        <v>0.47851940497318829</v>
      </c>
      <c r="D485">
        <f t="shared" si="13"/>
        <v>6</v>
      </c>
    </row>
    <row r="486" spans="1:4" x14ac:dyDescent="0.25">
      <c r="A486">
        <v>485</v>
      </c>
      <c r="B486">
        <v>0</v>
      </c>
      <c r="C486">
        <v>0.47814368695015957</v>
      </c>
      <c r="D486">
        <f t="shared" si="13"/>
        <v>6</v>
      </c>
    </row>
    <row r="487" spans="1:4" x14ac:dyDescent="0.25">
      <c r="A487">
        <v>486</v>
      </c>
      <c r="B487">
        <v>1</v>
      </c>
      <c r="C487">
        <v>0.47814368695015957</v>
      </c>
      <c r="D487">
        <f t="shared" si="13"/>
        <v>6</v>
      </c>
    </row>
    <row r="488" spans="1:4" x14ac:dyDescent="0.25">
      <c r="A488">
        <v>487</v>
      </c>
      <c r="B488">
        <v>1</v>
      </c>
      <c r="C488">
        <v>0.47811703803058153</v>
      </c>
      <c r="D488">
        <f t="shared" si="13"/>
        <v>6</v>
      </c>
    </row>
    <row r="489" spans="1:4" x14ac:dyDescent="0.25">
      <c r="A489">
        <v>488</v>
      </c>
      <c r="B489">
        <v>1</v>
      </c>
      <c r="C489">
        <v>0.4780761915670354</v>
      </c>
      <c r="D489">
        <f t="shared" si="13"/>
        <v>6</v>
      </c>
    </row>
    <row r="490" spans="1:4" x14ac:dyDescent="0.25">
      <c r="A490">
        <v>489</v>
      </c>
      <c r="B490">
        <v>0</v>
      </c>
      <c r="C490">
        <v>0.47791542852842694</v>
      </c>
      <c r="D490">
        <f t="shared" si="13"/>
        <v>6</v>
      </c>
    </row>
    <row r="491" spans="1:4" x14ac:dyDescent="0.25">
      <c r="A491">
        <v>490</v>
      </c>
      <c r="B491">
        <v>1</v>
      </c>
      <c r="C491">
        <v>0.47682843482216647</v>
      </c>
      <c r="D491">
        <f t="shared" si="13"/>
        <v>6</v>
      </c>
    </row>
    <row r="492" spans="1:4" x14ac:dyDescent="0.25">
      <c r="A492">
        <v>491</v>
      </c>
      <c r="B492">
        <v>0</v>
      </c>
      <c r="C492">
        <v>0.47670767110284001</v>
      </c>
      <c r="D492">
        <f t="shared" si="13"/>
        <v>6</v>
      </c>
    </row>
    <row r="493" spans="1:4" x14ac:dyDescent="0.25">
      <c r="A493">
        <v>492</v>
      </c>
      <c r="B493">
        <v>0</v>
      </c>
      <c r="C493">
        <v>0.47670767110284001</v>
      </c>
      <c r="D493">
        <f t="shared" si="13"/>
        <v>6</v>
      </c>
    </row>
    <row r="494" spans="1:4" x14ac:dyDescent="0.25">
      <c r="A494">
        <v>493</v>
      </c>
      <c r="B494">
        <v>0</v>
      </c>
      <c r="C494">
        <v>0.47660023085112663</v>
      </c>
      <c r="D494">
        <f t="shared" si="13"/>
        <v>6</v>
      </c>
    </row>
    <row r="495" spans="1:4" x14ac:dyDescent="0.25">
      <c r="A495">
        <v>494</v>
      </c>
      <c r="B495">
        <v>0</v>
      </c>
      <c r="C495">
        <v>0.47621132380219044</v>
      </c>
      <c r="D495">
        <f t="shared" si="13"/>
        <v>6</v>
      </c>
    </row>
    <row r="496" spans="1:4" x14ac:dyDescent="0.25">
      <c r="A496">
        <v>495</v>
      </c>
      <c r="B496">
        <v>1</v>
      </c>
      <c r="C496">
        <v>0.47613053272077555</v>
      </c>
      <c r="D496">
        <f t="shared" si="13"/>
        <v>6</v>
      </c>
    </row>
    <row r="497" spans="1:4" x14ac:dyDescent="0.25">
      <c r="A497">
        <v>496</v>
      </c>
      <c r="B497">
        <v>0</v>
      </c>
      <c r="C497">
        <v>0.47587572101463266</v>
      </c>
      <c r="D497">
        <f t="shared" si="13"/>
        <v>6</v>
      </c>
    </row>
    <row r="498" spans="1:4" x14ac:dyDescent="0.25">
      <c r="A498">
        <v>497</v>
      </c>
      <c r="B498">
        <v>1</v>
      </c>
      <c r="C498">
        <v>0.47550018601503313</v>
      </c>
      <c r="D498">
        <f t="shared" si="13"/>
        <v>6</v>
      </c>
    </row>
    <row r="499" spans="1:4" x14ac:dyDescent="0.25">
      <c r="A499">
        <v>498</v>
      </c>
      <c r="B499">
        <v>0</v>
      </c>
      <c r="C499">
        <v>0.47535281783510053</v>
      </c>
      <c r="D499">
        <f t="shared" si="13"/>
        <v>6</v>
      </c>
    </row>
    <row r="500" spans="1:4" x14ac:dyDescent="0.25">
      <c r="A500">
        <v>499</v>
      </c>
      <c r="B500">
        <v>0</v>
      </c>
      <c r="C500">
        <v>0.47529867500971329</v>
      </c>
      <c r="D500">
        <f t="shared" si="13"/>
        <v>6</v>
      </c>
    </row>
    <row r="501" spans="1:4" x14ac:dyDescent="0.25">
      <c r="A501">
        <v>500</v>
      </c>
      <c r="B501">
        <v>1</v>
      </c>
      <c r="C501">
        <v>0.47513799569565374</v>
      </c>
      <c r="D501">
        <f t="shared" si="13"/>
        <v>6</v>
      </c>
    </row>
    <row r="502" spans="1:4" x14ac:dyDescent="0.25">
      <c r="A502">
        <v>501</v>
      </c>
      <c r="B502">
        <v>0</v>
      </c>
      <c r="C502">
        <v>0.47442700895833112</v>
      </c>
      <c r="D502">
        <f t="shared" si="13"/>
        <v>6</v>
      </c>
    </row>
    <row r="503" spans="1:4" x14ac:dyDescent="0.25">
      <c r="A503">
        <v>502</v>
      </c>
      <c r="B503">
        <v>1</v>
      </c>
      <c r="C503">
        <v>0.47367618673589446</v>
      </c>
      <c r="D503">
        <f t="shared" si="13"/>
        <v>6</v>
      </c>
    </row>
    <row r="504" spans="1:4" x14ac:dyDescent="0.25">
      <c r="A504">
        <v>503</v>
      </c>
      <c r="B504">
        <v>1</v>
      </c>
      <c r="C504">
        <v>0.47323338836156198</v>
      </c>
      <c r="D504">
        <f t="shared" si="13"/>
        <v>6</v>
      </c>
    </row>
    <row r="505" spans="1:4" x14ac:dyDescent="0.25">
      <c r="A505">
        <v>504</v>
      </c>
      <c r="B505">
        <v>0</v>
      </c>
      <c r="C505">
        <v>0.47260341700058445</v>
      </c>
      <c r="D505">
        <f t="shared" si="13"/>
        <v>6</v>
      </c>
    </row>
    <row r="506" spans="1:4" x14ac:dyDescent="0.25">
      <c r="A506">
        <v>505</v>
      </c>
      <c r="B506">
        <v>0</v>
      </c>
      <c r="C506">
        <v>0.47238871862399201</v>
      </c>
      <c r="D506">
        <f t="shared" si="13"/>
        <v>6</v>
      </c>
    </row>
    <row r="507" spans="1:4" x14ac:dyDescent="0.25">
      <c r="A507">
        <v>506</v>
      </c>
      <c r="B507">
        <v>1</v>
      </c>
      <c r="C507">
        <v>0.47224144652312761</v>
      </c>
      <c r="D507">
        <f t="shared" si="13"/>
        <v>6</v>
      </c>
    </row>
    <row r="508" spans="1:4" x14ac:dyDescent="0.25">
      <c r="A508">
        <v>507</v>
      </c>
      <c r="B508">
        <v>0</v>
      </c>
      <c r="C508">
        <v>0.47224144652312761</v>
      </c>
      <c r="D508">
        <f t="shared" si="13"/>
        <v>6</v>
      </c>
    </row>
    <row r="509" spans="1:4" x14ac:dyDescent="0.25">
      <c r="A509">
        <v>508</v>
      </c>
      <c r="B509">
        <v>1</v>
      </c>
      <c r="C509">
        <v>0.47212079616387581</v>
      </c>
      <c r="D509">
        <f t="shared" si="13"/>
        <v>6</v>
      </c>
    </row>
    <row r="510" spans="1:4" x14ac:dyDescent="0.25">
      <c r="A510">
        <v>509</v>
      </c>
      <c r="B510">
        <v>0</v>
      </c>
      <c r="C510">
        <v>0.47196022483588368</v>
      </c>
      <c r="D510">
        <f t="shared" si="13"/>
        <v>6</v>
      </c>
    </row>
    <row r="511" spans="1:4" x14ac:dyDescent="0.25">
      <c r="A511">
        <v>510</v>
      </c>
      <c r="B511">
        <v>0</v>
      </c>
      <c r="C511">
        <v>0.47079386022981956</v>
      </c>
      <c r="D511">
        <f t="shared" si="13"/>
        <v>6</v>
      </c>
    </row>
    <row r="512" spans="1:4" x14ac:dyDescent="0.25">
      <c r="A512">
        <v>511</v>
      </c>
      <c r="B512">
        <v>0</v>
      </c>
      <c r="C512">
        <v>0.47047194958212102</v>
      </c>
      <c r="D512">
        <f t="shared" si="13"/>
        <v>7</v>
      </c>
    </row>
    <row r="513" spans="1:4" x14ac:dyDescent="0.25">
      <c r="A513">
        <v>512</v>
      </c>
      <c r="B513">
        <v>0</v>
      </c>
      <c r="C513">
        <v>0.47045864616286859</v>
      </c>
      <c r="D513">
        <f t="shared" si="13"/>
        <v>7</v>
      </c>
    </row>
    <row r="514" spans="1:4" x14ac:dyDescent="0.25">
      <c r="A514">
        <v>513</v>
      </c>
      <c r="B514">
        <v>1</v>
      </c>
      <c r="C514">
        <v>0.47031143941024939</v>
      </c>
      <c r="D514">
        <f t="shared" si="13"/>
        <v>7</v>
      </c>
    </row>
    <row r="515" spans="1:4" x14ac:dyDescent="0.25">
      <c r="A515">
        <v>514</v>
      </c>
      <c r="B515">
        <v>1</v>
      </c>
      <c r="C515">
        <v>0.47008355192980378</v>
      </c>
      <c r="D515">
        <f t="shared" ref="D515:D578" si="14">ROUNDUP(A515/85,0)</f>
        <v>7</v>
      </c>
    </row>
    <row r="516" spans="1:4" x14ac:dyDescent="0.25">
      <c r="A516">
        <v>515</v>
      </c>
      <c r="B516">
        <v>1</v>
      </c>
      <c r="C516">
        <v>0.46985567692246771</v>
      </c>
      <c r="D516">
        <f t="shared" si="14"/>
        <v>7</v>
      </c>
    </row>
    <row r="517" spans="1:4" x14ac:dyDescent="0.25">
      <c r="A517">
        <v>516</v>
      </c>
      <c r="B517">
        <v>1</v>
      </c>
      <c r="C517">
        <v>0.469721792510578</v>
      </c>
      <c r="D517">
        <f t="shared" si="14"/>
        <v>7</v>
      </c>
    </row>
    <row r="518" spans="1:4" x14ac:dyDescent="0.25">
      <c r="A518">
        <v>517</v>
      </c>
      <c r="B518">
        <v>0</v>
      </c>
      <c r="C518">
        <v>0.46922619672118659</v>
      </c>
      <c r="D518">
        <f t="shared" si="14"/>
        <v>7</v>
      </c>
    </row>
    <row r="519" spans="1:4" x14ac:dyDescent="0.25">
      <c r="A519">
        <v>518</v>
      </c>
      <c r="B519">
        <v>0</v>
      </c>
      <c r="C519">
        <v>0.46921289731428506</v>
      </c>
      <c r="D519">
        <f t="shared" si="14"/>
        <v>7</v>
      </c>
    </row>
    <row r="520" spans="1:4" x14ac:dyDescent="0.25">
      <c r="A520">
        <v>519</v>
      </c>
      <c r="B520">
        <v>0</v>
      </c>
      <c r="C520">
        <v>0.46909233296563441</v>
      </c>
      <c r="D520">
        <f t="shared" si="14"/>
        <v>7</v>
      </c>
    </row>
    <row r="521" spans="1:4" x14ac:dyDescent="0.25">
      <c r="A521">
        <v>520</v>
      </c>
      <c r="B521">
        <v>0</v>
      </c>
      <c r="C521">
        <v>0.46909233296563441</v>
      </c>
      <c r="D521">
        <f t="shared" si="14"/>
        <v>7</v>
      </c>
    </row>
    <row r="522" spans="1:4" x14ac:dyDescent="0.25">
      <c r="A522">
        <v>521</v>
      </c>
      <c r="B522">
        <v>0</v>
      </c>
      <c r="C522">
        <v>0.46899836949110912</v>
      </c>
      <c r="D522">
        <f t="shared" si="14"/>
        <v>7</v>
      </c>
    </row>
    <row r="523" spans="1:4" x14ac:dyDescent="0.25">
      <c r="A523">
        <v>522</v>
      </c>
      <c r="B523">
        <v>1</v>
      </c>
      <c r="C523">
        <v>0.4687572572851943</v>
      </c>
      <c r="D523">
        <f t="shared" si="14"/>
        <v>7</v>
      </c>
    </row>
    <row r="524" spans="1:4" x14ac:dyDescent="0.25">
      <c r="A524">
        <v>523</v>
      </c>
      <c r="B524">
        <v>0</v>
      </c>
      <c r="C524">
        <v>0.46873066162240018</v>
      </c>
      <c r="D524">
        <f t="shared" si="14"/>
        <v>7</v>
      </c>
    </row>
    <row r="525" spans="1:4" x14ac:dyDescent="0.25">
      <c r="A525">
        <v>524</v>
      </c>
      <c r="B525">
        <v>0</v>
      </c>
      <c r="C525">
        <v>0.46866330167976222</v>
      </c>
      <c r="D525">
        <f t="shared" si="14"/>
        <v>7</v>
      </c>
    </row>
    <row r="526" spans="1:4" x14ac:dyDescent="0.25">
      <c r="A526">
        <v>525</v>
      </c>
      <c r="B526">
        <v>1</v>
      </c>
      <c r="C526">
        <v>0.46852945675630381</v>
      </c>
      <c r="D526">
        <f t="shared" si="14"/>
        <v>7</v>
      </c>
    </row>
    <row r="527" spans="1:4" x14ac:dyDescent="0.25">
      <c r="A527">
        <v>526</v>
      </c>
      <c r="B527">
        <v>1</v>
      </c>
      <c r="C527">
        <v>0.46852945675630381</v>
      </c>
      <c r="D527">
        <f t="shared" si="14"/>
        <v>7</v>
      </c>
    </row>
    <row r="528" spans="1:4" x14ac:dyDescent="0.25">
      <c r="A528">
        <v>527</v>
      </c>
      <c r="B528">
        <v>0</v>
      </c>
      <c r="C528">
        <v>0.46848956561879734</v>
      </c>
      <c r="D528">
        <f t="shared" si="14"/>
        <v>7</v>
      </c>
    </row>
    <row r="529" spans="1:4" x14ac:dyDescent="0.25">
      <c r="A529">
        <v>528</v>
      </c>
      <c r="B529">
        <v>1</v>
      </c>
      <c r="C529">
        <v>0.46848956561879734</v>
      </c>
      <c r="D529">
        <f t="shared" si="14"/>
        <v>7</v>
      </c>
    </row>
    <row r="530" spans="1:4" x14ac:dyDescent="0.25">
      <c r="A530">
        <v>529</v>
      </c>
      <c r="B530">
        <v>1</v>
      </c>
      <c r="C530">
        <v>0.46848956561879734</v>
      </c>
      <c r="D530">
        <f t="shared" si="14"/>
        <v>7</v>
      </c>
    </row>
    <row r="531" spans="1:4" x14ac:dyDescent="0.25">
      <c r="A531">
        <v>530</v>
      </c>
      <c r="B531">
        <v>0</v>
      </c>
      <c r="C531">
        <v>0.46838231972119704</v>
      </c>
      <c r="D531">
        <f t="shared" si="14"/>
        <v>7</v>
      </c>
    </row>
    <row r="532" spans="1:4" x14ac:dyDescent="0.25">
      <c r="A532">
        <v>531</v>
      </c>
      <c r="B532">
        <v>0</v>
      </c>
      <c r="C532">
        <v>0.46814124500782084</v>
      </c>
      <c r="D532">
        <f t="shared" si="14"/>
        <v>7</v>
      </c>
    </row>
    <row r="533" spans="1:4" x14ac:dyDescent="0.25">
      <c r="A533">
        <v>532</v>
      </c>
      <c r="B533">
        <v>0</v>
      </c>
      <c r="C533">
        <v>0.46779295544281302</v>
      </c>
      <c r="D533">
        <f t="shared" si="14"/>
        <v>7</v>
      </c>
    </row>
    <row r="534" spans="1:4" x14ac:dyDescent="0.25">
      <c r="A534">
        <v>533</v>
      </c>
      <c r="B534">
        <v>1</v>
      </c>
      <c r="C534">
        <v>0.4675652110850228</v>
      </c>
      <c r="D534">
        <f t="shared" si="14"/>
        <v>7</v>
      </c>
    </row>
    <row r="535" spans="1:4" x14ac:dyDescent="0.25">
      <c r="A535">
        <v>534</v>
      </c>
      <c r="B535">
        <v>1</v>
      </c>
      <c r="C535">
        <v>0.46743140387934723</v>
      </c>
      <c r="D535">
        <f t="shared" si="14"/>
        <v>7</v>
      </c>
    </row>
    <row r="536" spans="1:4" x14ac:dyDescent="0.25">
      <c r="A536">
        <v>535</v>
      </c>
      <c r="B536">
        <v>0</v>
      </c>
      <c r="C536">
        <v>0.46682889412764877</v>
      </c>
      <c r="D536">
        <f t="shared" si="14"/>
        <v>7</v>
      </c>
    </row>
    <row r="537" spans="1:4" x14ac:dyDescent="0.25">
      <c r="A537">
        <v>536</v>
      </c>
      <c r="B537">
        <v>1</v>
      </c>
      <c r="C537">
        <v>0.46657462685549678</v>
      </c>
      <c r="D537">
        <f t="shared" si="14"/>
        <v>7</v>
      </c>
    </row>
    <row r="538" spans="1:4" x14ac:dyDescent="0.25">
      <c r="A538">
        <v>537</v>
      </c>
      <c r="B538">
        <v>0</v>
      </c>
      <c r="C538">
        <v>0.46636024544530247</v>
      </c>
      <c r="D538">
        <f t="shared" si="14"/>
        <v>7</v>
      </c>
    </row>
    <row r="539" spans="1:4" x14ac:dyDescent="0.25">
      <c r="A539">
        <v>538</v>
      </c>
      <c r="B539">
        <v>1</v>
      </c>
      <c r="C539">
        <v>0.46610601028091553</v>
      </c>
      <c r="D539">
        <f t="shared" si="14"/>
        <v>7</v>
      </c>
    </row>
    <row r="540" spans="1:4" x14ac:dyDescent="0.25">
      <c r="A540">
        <v>539</v>
      </c>
      <c r="B540">
        <v>1</v>
      </c>
      <c r="C540">
        <v>0.46607943306925825</v>
      </c>
      <c r="D540">
        <f t="shared" si="14"/>
        <v>7</v>
      </c>
    </row>
    <row r="541" spans="1:4" x14ac:dyDescent="0.25">
      <c r="A541">
        <v>540</v>
      </c>
      <c r="B541">
        <v>0</v>
      </c>
      <c r="C541">
        <v>0.4659855433952077</v>
      </c>
      <c r="D541">
        <f t="shared" si="14"/>
        <v>7</v>
      </c>
    </row>
    <row r="542" spans="1:4" x14ac:dyDescent="0.25">
      <c r="A542">
        <v>541</v>
      </c>
      <c r="B542">
        <v>0</v>
      </c>
      <c r="C542">
        <v>0.46563745351895197</v>
      </c>
      <c r="D542">
        <f t="shared" si="14"/>
        <v>7</v>
      </c>
    </row>
    <row r="543" spans="1:4" x14ac:dyDescent="0.25">
      <c r="A543">
        <v>542</v>
      </c>
      <c r="B543">
        <v>1</v>
      </c>
      <c r="C543">
        <v>0.46563745351895197</v>
      </c>
      <c r="D543">
        <f t="shared" si="14"/>
        <v>7</v>
      </c>
    </row>
    <row r="544" spans="1:4" x14ac:dyDescent="0.25">
      <c r="A544">
        <v>543</v>
      </c>
      <c r="B544">
        <v>0</v>
      </c>
      <c r="C544">
        <v>0.46536998276845498</v>
      </c>
      <c r="D544">
        <f t="shared" si="14"/>
        <v>7</v>
      </c>
    </row>
    <row r="545" spans="1:4" x14ac:dyDescent="0.25">
      <c r="A545">
        <v>544</v>
      </c>
      <c r="B545">
        <v>0</v>
      </c>
      <c r="C545">
        <v>0.46504852173263661</v>
      </c>
      <c r="D545">
        <f t="shared" si="14"/>
        <v>7</v>
      </c>
    </row>
    <row r="546" spans="1:4" x14ac:dyDescent="0.25">
      <c r="A546">
        <v>545</v>
      </c>
      <c r="B546">
        <v>1</v>
      </c>
      <c r="C546">
        <v>0.46504852173263661</v>
      </c>
      <c r="D546">
        <f t="shared" si="14"/>
        <v>7</v>
      </c>
    </row>
    <row r="547" spans="1:4" x14ac:dyDescent="0.25">
      <c r="A547">
        <v>546</v>
      </c>
      <c r="B547">
        <v>0</v>
      </c>
      <c r="C547">
        <v>0.46503523699118599</v>
      </c>
      <c r="D547">
        <f t="shared" si="14"/>
        <v>7</v>
      </c>
    </row>
    <row r="548" spans="1:4" x14ac:dyDescent="0.25">
      <c r="A548">
        <v>547</v>
      </c>
      <c r="B548">
        <v>1</v>
      </c>
      <c r="C548">
        <v>0.46503523699118599</v>
      </c>
      <c r="D548">
        <f t="shared" si="14"/>
        <v>7</v>
      </c>
    </row>
    <row r="549" spans="1:4" x14ac:dyDescent="0.25">
      <c r="A549">
        <v>548</v>
      </c>
      <c r="B549">
        <v>0</v>
      </c>
      <c r="C549">
        <v>0.46479437882179514</v>
      </c>
      <c r="D549">
        <f t="shared" si="14"/>
        <v>7</v>
      </c>
    </row>
    <row r="550" spans="1:4" x14ac:dyDescent="0.25">
      <c r="A550">
        <v>549</v>
      </c>
      <c r="B550">
        <v>1</v>
      </c>
      <c r="C550">
        <v>0.46464738926648813</v>
      </c>
      <c r="D550">
        <f t="shared" si="14"/>
        <v>7</v>
      </c>
    </row>
    <row r="551" spans="1:4" x14ac:dyDescent="0.25">
      <c r="A551">
        <v>550</v>
      </c>
      <c r="B551">
        <v>0</v>
      </c>
      <c r="C551">
        <v>0.46421886863937767</v>
      </c>
      <c r="D551">
        <f t="shared" si="14"/>
        <v>7</v>
      </c>
    </row>
    <row r="552" spans="1:4" x14ac:dyDescent="0.25">
      <c r="A552">
        <v>551</v>
      </c>
      <c r="B552">
        <v>1</v>
      </c>
      <c r="C552">
        <v>0.46417902397021371</v>
      </c>
      <c r="D552">
        <f t="shared" si="14"/>
        <v>7</v>
      </c>
    </row>
    <row r="553" spans="1:4" x14ac:dyDescent="0.25">
      <c r="A553">
        <v>552</v>
      </c>
      <c r="B553">
        <v>1</v>
      </c>
      <c r="C553">
        <v>0.46391166366934905</v>
      </c>
      <c r="D553">
        <f t="shared" si="14"/>
        <v>7</v>
      </c>
    </row>
    <row r="554" spans="1:4" x14ac:dyDescent="0.25">
      <c r="A554">
        <v>553</v>
      </c>
      <c r="B554">
        <v>1</v>
      </c>
      <c r="C554">
        <v>0.46324248373205801</v>
      </c>
      <c r="D554">
        <f t="shared" si="14"/>
        <v>7</v>
      </c>
    </row>
    <row r="555" spans="1:4" x14ac:dyDescent="0.25">
      <c r="A555">
        <v>554</v>
      </c>
      <c r="B555">
        <v>0</v>
      </c>
      <c r="C555">
        <v>0.46312211495106109</v>
      </c>
      <c r="D555">
        <f t="shared" si="14"/>
        <v>7</v>
      </c>
    </row>
    <row r="556" spans="1:4" x14ac:dyDescent="0.25">
      <c r="A556">
        <v>555</v>
      </c>
      <c r="B556">
        <v>0</v>
      </c>
      <c r="C556">
        <v>0.46282828501351908</v>
      </c>
      <c r="D556">
        <f t="shared" si="14"/>
        <v>7</v>
      </c>
    </row>
    <row r="557" spans="1:4" x14ac:dyDescent="0.25">
      <c r="A557">
        <v>556</v>
      </c>
      <c r="B557">
        <v>0</v>
      </c>
      <c r="C557">
        <v>0.46272120684334594</v>
      </c>
      <c r="D557">
        <f t="shared" si="14"/>
        <v>7</v>
      </c>
    </row>
    <row r="558" spans="1:4" x14ac:dyDescent="0.25">
      <c r="A558">
        <v>557</v>
      </c>
      <c r="B558">
        <v>1</v>
      </c>
      <c r="C558">
        <v>0.46226638060229597</v>
      </c>
      <c r="D558">
        <f t="shared" si="14"/>
        <v>7</v>
      </c>
    </row>
    <row r="559" spans="1:4" x14ac:dyDescent="0.25">
      <c r="A559">
        <v>558</v>
      </c>
      <c r="B559">
        <v>0</v>
      </c>
      <c r="C559">
        <v>0.4620257179617554</v>
      </c>
      <c r="D559">
        <f t="shared" si="14"/>
        <v>7</v>
      </c>
    </row>
    <row r="560" spans="1:4" x14ac:dyDescent="0.25">
      <c r="A560">
        <v>559</v>
      </c>
      <c r="B560">
        <v>0</v>
      </c>
      <c r="C560">
        <v>0.46197262641364523</v>
      </c>
      <c r="D560">
        <f t="shared" si="14"/>
        <v>7</v>
      </c>
    </row>
    <row r="561" spans="1:4" x14ac:dyDescent="0.25">
      <c r="A561">
        <v>560</v>
      </c>
      <c r="B561">
        <v>0</v>
      </c>
      <c r="C561">
        <v>0.46190539327059132</v>
      </c>
      <c r="D561">
        <f t="shared" si="14"/>
        <v>7</v>
      </c>
    </row>
    <row r="562" spans="1:4" x14ac:dyDescent="0.25">
      <c r="A562">
        <v>561</v>
      </c>
      <c r="B562">
        <v>1</v>
      </c>
      <c r="C562">
        <v>0.46175852909431808</v>
      </c>
      <c r="D562">
        <f t="shared" si="14"/>
        <v>7</v>
      </c>
    </row>
    <row r="563" spans="1:4" x14ac:dyDescent="0.25">
      <c r="A563">
        <v>562</v>
      </c>
      <c r="B563">
        <v>0</v>
      </c>
      <c r="C563">
        <v>0.46155771693751829</v>
      </c>
      <c r="D563">
        <f t="shared" si="14"/>
        <v>7</v>
      </c>
    </row>
    <row r="564" spans="1:4" x14ac:dyDescent="0.25">
      <c r="A564">
        <v>563</v>
      </c>
      <c r="B564">
        <v>0</v>
      </c>
      <c r="C564">
        <v>0.46139759806136044</v>
      </c>
      <c r="D564">
        <f t="shared" si="14"/>
        <v>7</v>
      </c>
    </row>
    <row r="565" spans="1:4" x14ac:dyDescent="0.25">
      <c r="A565">
        <v>564</v>
      </c>
      <c r="B565">
        <v>0</v>
      </c>
      <c r="C565">
        <v>0.46129056664816415</v>
      </c>
      <c r="D565">
        <f t="shared" si="14"/>
        <v>7</v>
      </c>
    </row>
    <row r="566" spans="1:4" x14ac:dyDescent="0.25">
      <c r="A566">
        <v>565</v>
      </c>
      <c r="B566">
        <v>1</v>
      </c>
      <c r="C566">
        <v>0.46094295666820967</v>
      </c>
      <c r="D566">
        <f t="shared" si="14"/>
        <v>7</v>
      </c>
    </row>
    <row r="567" spans="1:4" x14ac:dyDescent="0.25">
      <c r="A567">
        <v>566</v>
      </c>
      <c r="B567">
        <v>1</v>
      </c>
      <c r="C567">
        <v>0.46092968815505692</v>
      </c>
      <c r="D567">
        <f t="shared" si="14"/>
        <v>7</v>
      </c>
    </row>
    <row r="568" spans="1:4" x14ac:dyDescent="0.25">
      <c r="A568">
        <v>567</v>
      </c>
      <c r="B568">
        <v>1</v>
      </c>
      <c r="C568">
        <v>0.46068912522074285</v>
      </c>
      <c r="D568">
        <f t="shared" si="14"/>
        <v>7</v>
      </c>
    </row>
    <row r="569" spans="1:4" x14ac:dyDescent="0.25">
      <c r="A569">
        <v>568</v>
      </c>
      <c r="B569">
        <v>0</v>
      </c>
      <c r="C569">
        <v>0.46048838024662436</v>
      </c>
      <c r="D569">
        <f t="shared" si="14"/>
        <v>7</v>
      </c>
    </row>
    <row r="570" spans="1:4" x14ac:dyDescent="0.25">
      <c r="A570">
        <v>569</v>
      </c>
      <c r="B570">
        <v>1</v>
      </c>
      <c r="C570">
        <v>0.46043531416019223</v>
      </c>
      <c r="D570">
        <f t="shared" si="14"/>
        <v>7</v>
      </c>
    </row>
    <row r="571" spans="1:4" x14ac:dyDescent="0.25">
      <c r="A571">
        <v>570</v>
      </c>
      <c r="B571">
        <v>0</v>
      </c>
      <c r="C571">
        <v>0.46031504925889571</v>
      </c>
      <c r="D571">
        <f t="shared" si="14"/>
        <v>7</v>
      </c>
    </row>
    <row r="572" spans="1:4" x14ac:dyDescent="0.25">
      <c r="A572">
        <v>571</v>
      </c>
      <c r="B572">
        <v>1</v>
      </c>
      <c r="C572">
        <v>0.46031504925889571</v>
      </c>
      <c r="D572">
        <f t="shared" si="14"/>
        <v>7</v>
      </c>
    </row>
    <row r="573" spans="1:4" x14ac:dyDescent="0.25">
      <c r="A573">
        <v>572</v>
      </c>
      <c r="B573">
        <v>0</v>
      </c>
      <c r="C573">
        <v>0.46024785098984689</v>
      </c>
      <c r="D573">
        <f t="shared" si="14"/>
        <v>7</v>
      </c>
    </row>
    <row r="574" spans="1:4" x14ac:dyDescent="0.25">
      <c r="A574">
        <v>573</v>
      </c>
      <c r="B574">
        <v>1</v>
      </c>
      <c r="C574">
        <v>0.46008779823905221</v>
      </c>
      <c r="D574">
        <f t="shared" si="14"/>
        <v>7</v>
      </c>
    </row>
    <row r="575" spans="1:4" x14ac:dyDescent="0.25">
      <c r="A575">
        <v>574</v>
      </c>
      <c r="B575">
        <v>0</v>
      </c>
      <c r="C575">
        <v>0.45949984981277014</v>
      </c>
      <c r="D575">
        <f t="shared" si="14"/>
        <v>7</v>
      </c>
    </row>
    <row r="576" spans="1:4" x14ac:dyDescent="0.25">
      <c r="A576">
        <v>575</v>
      </c>
      <c r="B576">
        <v>0</v>
      </c>
      <c r="C576">
        <v>0.45925939736206262</v>
      </c>
      <c r="D576">
        <f t="shared" si="14"/>
        <v>7</v>
      </c>
    </row>
    <row r="577" spans="1:4" x14ac:dyDescent="0.25">
      <c r="A577">
        <v>576</v>
      </c>
      <c r="B577">
        <v>0</v>
      </c>
      <c r="C577">
        <v>0.4590454846312137</v>
      </c>
      <c r="D577">
        <f t="shared" si="14"/>
        <v>7</v>
      </c>
    </row>
    <row r="578" spans="1:4" x14ac:dyDescent="0.25">
      <c r="A578">
        <v>577</v>
      </c>
      <c r="B578">
        <v>1</v>
      </c>
      <c r="C578">
        <v>0.45891201410639759</v>
      </c>
      <c r="D578">
        <f t="shared" si="14"/>
        <v>7</v>
      </c>
    </row>
    <row r="579" spans="1:4" x14ac:dyDescent="0.25">
      <c r="A579">
        <v>578</v>
      </c>
      <c r="B579">
        <v>1</v>
      </c>
      <c r="C579">
        <v>0.45887223482157974</v>
      </c>
      <c r="D579">
        <f t="shared" ref="D579:D642" si="15">ROUNDUP(A579/85,0)</f>
        <v>7</v>
      </c>
    </row>
    <row r="580" spans="1:4" x14ac:dyDescent="0.25">
      <c r="A580">
        <v>579</v>
      </c>
      <c r="B580">
        <v>0</v>
      </c>
      <c r="C580">
        <v>0.45844447934021559</v>
      </c>
      <c r="D580">
        <f t="shared" si="15"/>
        <v>7</v>
      </c>
    </row>
    <row r="581" spans="1:4" x14ac:dyDescent="0.25">
      <c r="A581">
        <v>580</v>
      </c>
      <c r="B581">
        <v>0</v>
      </c>
      <c r="C581">
        <v>0.45827126420044551</v>
      </c>
      <c r="D581">
        <f t="shared" si="15"/>
        <v>7</v>
      </c>
    </row>
    <row r="582" spans="1:4" x14ac:dyDescent="0.25">
      <c r="A582">
        <v>581</v>
      </c>
      <c r="B582">
        <v>1</v>
      </c>
      <c r="C582">
        <v>0.45779057502093107</v>
      </c>
      <c r="D582">
        <f t="shared" si="15"/>
        <v>7</v>
      </c>
    </row>
    <row r="583" spans="1:4" x14ac:dyDescent="0.25">
      <c r="A583">
        <v>582</v>
      </c>
      <c r="B583">
        <v>0</v>
      </c>
      <c r="C583">
        <v>0.4570829404616738</v>
      </c>
      <c r="D583">
        <f t="shared" si="15"/>
        <v>7</v>
      </c>
    </row>
    <row r="584" spans="1:4" x14ac:dyDescent="0.25">
      <c r="A584">
        <v>583</v>
      </c>
      <c r="B584">
        <v>0</v>
      </c>
      <c r="C584">
        <v>0.45660244714782805</v>
      </c>
      <c r="D584">
        <f t="shared" si="15"/>
        <v>7</v>
      </c>
    </row>
    <row r="585" spans="1:4" x14ac:dyDescent="0.25">
      <c r="A585">
        <v>584</v>
      </c>
      <c r="B585">
        <v>0</v>
      </c>
      <c r="C585">
        <v>0.4563754790606866</v>
      </c>
      <c r="D585">
        <f t="shared" si="15"/>
        <v>7</v>
      </c>
    </row>
    <row r="586" spans="1:4" x14ac:dyDescent="0.25">
      <c r="A586">
        <v>585</v>
      </c>
      <c r="B586">
        <v>1</v>
      </c>
      <c r="C586">
        <v>0.4563754790606866</v>
      </c>
      <c r="D586">
        <f t="shared" si="15"/>
        <v>7</v>
      </c>
    </row>
    <row r="587" spans="1:4" x14ac:dyDescent="0.25">
      <c r="A587">
        <v>586</v>
      </c>
      <c r="B587">
        <v>0</v>
      </c>
      <c r="C587">
        <v>0.45610878742447575</v>
      </c>
      <c r="D587">
        <f t="shared" si="15"/>
        <v>7</v>
      </c>
    </row>
    <row r="588" spans="1:4" x14ac:dyDescent="0.25">
      <c r="A588">
        <v>587</v>
      </c>
      <c r="B588">
        <v>0</v>
      </c>
      <c r="C588">
        <v>0.45610878742447575</v>
      </c>
      <c r="D588">
        <f t="shared" si="15"/>
        <v>7</v>
      </c>
    </row>
    <row r="589" spans="1:4" x14ac:dyDescent="0.25">
      <c r="A589">
        <v>588</v>
      </c>
      <c r="B589">
        <v>0</v>
      </c>
      <c r="C589">
        <v>0.45588185885784238</v>
      </c>
      <c r="D589">
        <f t="shared" si="15"/>
        <v>7</v>
      </c>
    </row>
    <row r="590" spans="1:4" x14ac:dyDescent="0.25">
      <c r="A590">
        <v>589</v>
      </c>
      <c r="B590">
        <v>0</v>
      </c>
      <c r="C590">
        <v>0.45574853321824804</v>
      </c>
      <c r="D590">
        <f t="shared" si="15"/>
        <v>7</v>
      </c>
    </row>
    <row r="591" spans="1:4" x14ac:dyDescent="0.25">
      <c r="A591">
        <v>590</v>
      </c>
      <c r="B591">
        <v>0</v>
      </c>
      <c r="C591">
        <v>0.45532123947299757</v>
      </c>
      <c r="D591">
        <f t="shared" si="15"/>
        <v>7</v>
      </c>
    </row>
    <row r="592" spans="1:4" x14ac:dyDescent="0.25">
      <c r="A592">
        <v>591</v>
      </c>
      <c r="B592">
        <v>0</v>
      </c>
      <c r="C592">
        <v>0.4545480223468174</v>
      </c>
      <c r="D592">
        <f t="shared" si="15"/>
        <v>7</v>
      </c>
    </row>
    <row r="593" spans="1:4" x14ac:dyDescent="0.25">
      <c r="A593">
        <v>592</v>
      </c>
      <c r="B593">
        <v>0</v>
      </c>
      <c r="C593">
        <v>0.45444123921436724</v>
      </c>
      <c r="D593">
        <f t="shared" si="15"/>
        <v>7</v>
      </c>
    </row>
    <row r="594" spans="1:4" x14ac:dyDescent="0.25">
      <c r="A594">
        <v>593</v>
      </c>
      <c r="B594">
        <v>1</v>
      </c>
      <c r="C594">
        <v>0.45433446027246599</v>
      </c>
      <c r="D594">
        <f t="shared" si="15"/>
        <v>7</v>
      </c>
    </row>
    <row r="595" spans="1:4" x14ac:dyDescent="0.25">
      <c r="A595">
        <v>594</v>
      </c>
      <c r="B595">
        <v>1</v>
      </c>
      <c r="C595">
        <v>0.45373444945581698</v>
      </c>
      <c r="D595">
        <f t="shared" si="15"/>
        <v>7</v>
      </c>
    </row>
    <row r="596" spans="1:4" x14ac:dyDescent="0.25">
      <c r="A596">
        <v>595</v>
      </c>
      <c r="B596">
        <v>0</v>
      </c>
      <c r="C596">
        <v>0.45268123048304976</v>
      </c>
      <c r="D596">
        <f t="shared" si="15"/>
        <v>7</v>
      </c>
    </row>
    <row r="597" spans="1:4" x14ac:dyDescent="0.25">
      <c r="A597">
        <v>596</v>
      </c>
      <c r="B597">
        <v>0</v>
      </c>
      <c r="C597">
        <v>0.45217505445665268</v>
      </c>
      <c r="D597">
        <f t="shared" si="15"/>
        <v>8</v>
      </c>
    </row>
    <row r="598" spans="1:4" x14ac:dyDescent="0.25">
      <c r="A598">
        <v>597</v>
      </c>
      <c r="B598">
        <v>1</v>
      </c>
      <c r="C598">
        <v>0.45217505445665268</v>
      </c>
      <c r="D598">
        <f t="shared" si="15"/>
        <v>8</v>
      </c>
    </row>
    <row r="599" spans="1:4" x14ac:dyDescent="0.25">
      <c r="A599">
        <v>598</v>
      </c>
      <c r="B599">
        <v>0</v>
      </c>
      <c r="C599">
        <v>0.45205513948109677</v>
      </c>
      <c r="D599">
        <f t="shared" si="15"/>
        <v>8</v>
      </c>
    </row>
    <row r="600" spans="1:4" x14ac:dyDescent="0.25">
      <c r="A600">
        <v>599</v>
      </c>
      <c r="B600">
        <v>1</v>
      </c>
      <c r="C600">
        <v>0.45168220264120051</v>
      </c>
      <c r="D600">
        <f t="shared" si="15"/>
        <v>8</v>
      </c>
    </row>
    <row r="601" spans="1:4" x14ac:dyDescent="0.25">
      <c r="A601">
        <v>600</v>
      </c>
      <c r="B601">
        <v>1</v>
      </c>
      <c r="C601">
        <v>0.45146887256605134</v>
      </c>
      <c r="D601">
        <f t="shared" si="15"/>
        <v>8</v>
      </c>
    </row>
    <row r="602" spans="1:4" x14ac:dyDescent="0.25">
      <c r="A602">
        <v>601</v>
      </c>
      <c r="B602">
        <v>1</v>
      </c>
      <c r="C602">
        <v>0.45146887256605134</v>
      </c>
      <c r="D602">
        <f t="shared" si="15"/>
        <v>8</v>
      </c>
    </row>
    <row r="603" spans="1:4" x14ac:dyDescent="0.25">
      <c r="A603">
        <v>602</v>
      </c>
      <c r="B603">
        <v>1</v>
      </c>
      <c r="C603">
        <v>0.4511762228432456</v>
      </c>
      <c r="D603">
        <f t="shared" si="15"/>
        <v>8</v>
      </c>
    </row>
    <row r="604" spans="1:4" x14ac:dyDescent="0.25">
      <c r="A604">
        <v>603</v>
      </c>
      <c r="B604">
        <v>1</v>
      </c>
      <c r="C604">
        <v>0.45104313261076107</v>
      </c>
      <c r="D604">
        <f t="shared" si="15"/>
        <v>8</v>
      </c>
    </row>
    <row r="605" spans="1:4" x14ac:dyDescent="0.25">
      <c r="A605">
        <v>604</v>
      </c>
      <c r="B605">
        <v>1</v>
      </c>
      <c r="C605">
        <v>0.45074966557184071</v>
      </c>
      <c r="D605">
        <f t="shared" si="15"/>
        <v>8</v>
      </c>
    </row>
    <row r="606" spans="1:4" x14ac:dyDescent="0.25">
      <c r="A606">
        <v>605</v>
      </c>
      <c r="B606">
        <v>1</v>
      </c>
      <c r="C606">
        <v>0.45072322476453586</v>
      </c>
      <c r="D606">
        <f t="shared" si="15"/>
        <v>8</v>
      </c>
    </row>
    <row r="607" spans="1:4" x14ac:dyDescent="0.25">
      <c r="A607">
        <v>606</v>
      </c>
      <c r="B607">
        <v>1</v>
      </c>
      <c r="C607">
        <v>0.45071000446523751</v>
      </c>
      <c r="D607">
        <f t="shared" si="15"/>
        <v>8</v>
      </c>
    </row>
    <row r="608" spans="1:4" x14ac:dyDescent="0.25">
      <c r="A608">
        <v>607</v>
      </c>
      <c r="B608">
        <v>0</v>
      </c>
      <c r="C608">
        <v>0.45047031816785166</v>
      </c>
      <c r="D608">
        <f t="shared" si="15"/>
        <v>8</v>
      </c>
    </row>
    <row r="609" spans="1:4" x14ac:dyDescent="0.25">
      <c r="A609">
        <v>608</v>
      </c>
      <c r="B609">
        <v>1</v>
      </c>
      <c r="C609">
        <v>0.45037692050268702</v>
      </c>
      <c r="D609">
        <f t="shared" si="15"/>
        <v>8</v>
      </c>
    </row>
    <row r="610" spans="1:4" x14ac:dyDescent="0.25">
      <c r="A610">
        <v>609</v>
      </c>
      <c r="B610">
        <v>0</v>
      </c>
      <c r="C610">
        <v>0.45028352633478619</v>
      </c>
      <c r="D610">
        <f t="shared" si="15"/>
        <v>8</v>
      </c>
    </row>
    <row r="611" spans="1:4" x14ac:dyDescent="0.25">
      <c r="A611">
        <v>610</v>
      </c>
      <c r="B611">
        <v>0</v>
      </c>
      <c r="C611">
        <v>0.45027030836014326</v>
      </c>
      <c r="D611">
        <f t="shared" si="15"/>
        <v>8</v>
      </c>
    </row>
    <row r="612" spans="1:4" x14ac:dyDescent="0.25">
      <c r="A612">
        <v>611</v>
      </c>
      <c r="B612">
        <v>0</v>
      </c>
      <c r="C612">
        <v>0.45025709045570256</v>
      </c>
      <c r="D612">
        <f t="shared" si="15"/>
        <v>8</v>
      </c>
    </row>
    <row r="613" spans="1:4" x14ac:dyDescent="0.25">
      <c r="A613">
        <v>612</v>
      </c>
      <c r="B613">
        <v>1</v>
      </c>
      <c r="C613">
        <v>0.45025709045570256</v>
      </c>
      <c r="D613">
        <f t="shared" si="15"/>
        <v>8</v>
      </c>
    </row>
    <row r="614" spans="1:4" x14ac:dyDescent="0.25">
      <c r="A614">
        <v>613</v>
      </c>
      <c r="B614">
        <v>1</v>
      </c>
      <c r="C614">
        <v>0.45001744768837426</v>
      </c>
      <c r="D614">
        <f t="shared" si="15"/>
        <v>8</v>
      </c>
    </row>
    <row r="615" spans="1:4" x14ac:dyDescent="0.25">
      <c r="A615">
        <v>614</v>
      </c>
      <c r="B615">
        <v>1</v>
      </c>
      <c r="C615">
        <v>0.44979104346044302</v>
      </c>
      <c r="D615">
        <f t="shared" si="15"/>
        <v>8</v>
      </c>
    </row>
    <row r="616" spans="1:4" x14ac:dyDescent="0.25">
      <c r="A616">
        <v>615</v>
      </c>
      <c r="B616">
        <v>1</v>
      </c>
      <c r="C616">
        <v>0.44955144589999757</v>
      </c>
      <c r="D616">
        <f t="shared" si="15"/>
        <v>8</v>
      </c>
    </row>
    <row r="617" spans="1:4" x14ac:dyDescent="0.25">
      <c r="A617">
        <v>616</v>
      </c>
      <c r="B617">
        <v>0</v>
      </c>
      <c r="C617">
        <v>0.44920530566411354</v>
      </c>
      <c r="D617">
        <f t="shared" si="15"/>
        <v>8</v>
      </c>
    </row>
    <row r="618" spans="1:4" x14ac:dyDescent="0.25">
      <c r="A618">
        <v>617</v>
      </c>
      <c r="B618">
        <v>0</v>
      </c>
      <c r="C618">
        <v>0.44917888136227108</v>
      </c>
      <c r="D618">
        <f t="shared" si="15"/>
        <v>8</v>
      </c>
    </row>
    <row r="619" spans="1:4" x14ac:dyDescent="0.25">
      <c r="A619">
        <v>618</v>
      </c>
      <c r="B619">
        <v>1</v>
      </c>
      <c r="C619">
        <v>0.44908553263851764</v>
      </c>
      <c r="D619">
        <f t="shared" si="15"/>
        <v>8</v>
      </c>
    </row>
    <row r="620" spans="1:4" x14ac:dyDescent="0.25">
      <c r="A620">
        <v>619</v>
      </c>
      <c r="B620">
        <v>0</v>
      </c>
      <c r="C620">
        <v>0.44896576551703382</v>
      </c>
      <c r="D620">
        <f t="shared" si="15"/>
        <v>8</v>
      </c>
    </row>
    <row r="621" spans="1:4" x14ac:dyDescent="0.25">
      <c r="A621">
        <v>620</v>
      </c>
      <c r="B621">
        <v>0</v>
      </c>
      <c r="C621">
        <v>0.44891292241299663</v>
      </c>
      <c r="D621">
        <f t="shared" si="15"/>
        <v>8</v>
      </c>
    </row>
    <row r="622" spans="1:4" x14ac:dyDescent="0.25">
      <c r="A622">
        <v>621</v>
      </c>
      <c r="B622">
        <v>1</v>
      </c>
      <c r="C622">
        <v>0.44867341117354381</v>
      </c>
      <c r="D622">
        <f t="shared" si="15"/>
        <v>8</v>
      </c>
    </row>
    <row r="623" spans="1:4" x14ac:dyDescent="0.25">
      <c r="A623">
        <v>622</v>
      </c>
      <c r="B623">
        <v>1</v>
      </c>
      <c r="C623">
        <v>0.44859329079444371</v>
      </c>
      <c r="D623">
        <f t="shared" si="15"/>
        <v>8</v>
      </c>
    </row>
    <row r="624" spans="1:4" x14ac:dyDescent="0.25">
      <c r="A624">
        <v>623</v>
      </c>
      <c r="B624">
        <v>1</v>
      </c>
      <c r="C624">
        <v>0.44847354808344259</v>
      </c>
      <c r="D624">
        <f t="shared" si="15"/>
        <v>8</v>
      </c>
    </row>
    <row r="625" spans="1:4" x14ac:dyDescent="0.25">
      <c r="A625">
        <v>624</v>
      </c>
      <c r="B625">
        <v>0</v>
      </c>
      <c r="C625">
        <v>0.4473829319279195</v>
      </c>
      <c r="D625">
        <f t="shared" si="15"/>
        <v>8</v>
      </c>
    </row>
    <row r="626" spans="1:4" x14ac:dyDescent="0.25">
      <c r="A626">
        <v>625</v>
      </c>
      <c r="B626">
        <v>0</v>
      </c>
      <c r="C626">
        <v>0.44725004878804703</v>
      </c>
      <c r="D626">
        <f t="shared" si="15"/>
        <v>8</v>
      </c>
    </row>
    <row r="627" spans="1:4" x14ac:dyDescent="0.25">
      <c r="A627">
        <v>626</v>
      </c>
      <c r="B627">
        <v>1</v>
      </c>
      <c r="C627">
        <v>0.44725004878804703</v>
      </c>
      <c r="D627">
        <f t="shared" si="15"/>
        <v>8</v>
      </c>
    </row>
    <row r="628" spans="1:4" x14ac:dyDescent="0.25">
      <c r="A628">
        <v>627</v>
      </c>
      <c r="B628">
        <v>0</v>
      </c>
      <c r="C628">
        <v>0.44666493371281324</v>
      </c>
      <c r="D628">
        <f t="shared" si="15"/>
        <v>8</v>
      </c>
    </row>
    <row r="629" spans="1:4" x14ac:dyDescent="0.25">
      <c r="A629">
        <v>628</v>
      </c>
      <c r="B629">
        <v>0</v>
      </c>
      <c r="C629">
        <v>0.44654528888936218</v>
      </c>
      <c r="D629">
        <f t="shared" si="15"/>
        <v>8</v>
      </c>
    </row>
    <row r="630" spans="1:4" x14ac:dyDescent="0.25">
      <c r="A630">
        <v>629</v>
      </c>
      <c r="B630">
        <v>0</v>
      </c>
      <c r="C630">
        <v>0.4464520438704136</v>
      </c>
      <c r="D630">
        <f t="shared" si="15"/>
        <v>8</v>
      </c>
    </row>
    <row r="631" spans="1:4" x14ac:dyDescent="0.25">
      <c r="A631">
        <v>630</v>
      </c>
      <c r="B631">
        <v>0</v>
      </c>
      <c r="C631">
        <v>0.44606677165131103</v>
      </c>
      <c r="D631">
        <f t="shared" si="15"/>
        <v>8</v>
      </c>
    </row>
    <row r="632" spans="1:4" x14ac:dyDescent="0.25">
      <c r="A632">
        <v>631</v>
      </c>
      <c r="B632">
        <v>1</v>
      </c>
      <c r="C632">
        <v>0.44605357701886772</v>
      </c>
      <c r="D632">
        <f t="shared" si="15"/>
        <v>8</v>
      </c>
    </row>
    <row r="633" spans="1:4" x14ac:dyDescent="0.25">
      <c r="A633">
        <v>632</v>
      </c>
      <c r="B633">
        <v>1</v>
      </c>
      <c r="C633">
        <v>0.44602718798206054</v>
      </c>
      <c r="D633">
        <f t="shared" si="15"/>
        <v>8</v>
      </c>
    </row>
    <row r="634" spans="1:4" x14ac:dyDescent="0.25">
      <c r="A634">
        <v>633</v>
      </c>
      <c r="B634">
        <v>0</v>
      </c>
      <c r="C634">
        <v>0.44594715792340034</v>
      </c>
      <c r="D634">
        <f t="shared" si="15"/>
        <v>8</v>
      </c>
    </row>
    <row r="635" spans="1:4" x14ac:dyDescent="0.25">
      <c r="A635">
        <v>634</v>
      </c>
      <c r="B635">
        <v>1</v>
      </c>
      <c r="C635">
        <v>0.44558835435193428</v>
      </c>
      <c r="D635">
        <f t="shared" si="15"/>
        <v>8</v>
      </c>
    </row>
    <row r="636" spans="1:4" x14ac:dyDescent="0.25">
      <c r="A636">
        <v>635</v>
      </c>
      <c r="B636">
        <v>1</v>
      </c>
      <c r="C636">
        <v>0.44546876574393357</v>
      </c>
      <c r="D636">
        <f t="shared" si="15"/>
        <v>8</v>
      </c>
    </row>
    <row r="637" spans="1:4" x14ac:dyDescent="0.25">
      <c r="A637">
        <v>636</v>
      </c>
      <c r="B637">
        <v>0</v>
      </c>
      <c r="C637">
        <v>0.44520322801528572</v>
      </c>
      <c r="D637">
        <f t="shared" si="15"/>
        <v>8</v>
      </c>
    </row>
    <row r="638" spans="1:4" x14ac:dyDescent="0.25">
      <c r="A638">
        <v>637</v>
      </c>
      <c r="B638">
        <v>0</v>
      </c>
      <c r="C638">
        <v>0.44508365978982029</v>
      </c>
      <c r="D638">
        <f t="shared" si="15"/>
        <v>8</v>
      </c>
    </row>
    <row r="639" spans="1:4" x14ac:dyDescent="0.25">
      <c r="A639">
        <v>638</v>
      </c>
      <c r="B639">
        <v>1</v>
      </c>
      <c r="C639">
        <v>0.44500366303250649</v>
      </c>
      <c r="D639">
        <f t="shared" si="15"/>
        <v>8</v>
      </c>
    </row>
    <row r="640" spans="1:4" x14ac:dyDescent="0.25">
      <c r="A640">
        <v>639</v>
      </c>
      <c r="B640">
        <v>1</v>
      </c>
      <c r="C640">
        <v>0.44437956917309801</v>
      </c>
      <c r="D640">
        <f t="shared" si="15"/>
        <v>8</v>
      </c>
    </row>
    <row r="641" spans="1:4" x14ac:dyDescent="0.25">
      <c r="A641">
        <v>640</v>
      </c>
      <c r="B641">
        <v>1</v>
      </c>
      <c r="C641">
        <v>0.44426004502113042</v>
      </c>
      <c r="D641">
        <f t="shared" si="15"/>
        <v>8</v>
      </c>
    </row>
    <row r="642" spans="1:4" x14ac:dyDescent="0.25">
      <c r="A642">
        <v>641</v>
      </c>
      <c r="B642">
        <v>1</v>
      </c>
      <c r="C642">
        <v>0.44411416072269944</v>
      </c>
      <c r="D642">
        <f t="shared" si="15"/>
        <v>8</v>
      </c>
    </row>
    <row r="643" spans="1:4" x14ac:dyDescent="0.25">
      <c r="A643">
        <v>642</v>
      </c>
      <c r="B643">
        <v>0</v>
      </c>
      <c r="C643">
        <v>0.4437820130504237</v>
      </c>
      <c r="D643">
        <f t="shared" ref="D643:D706" si="16">ROUNDUP(A643/85,0)</f>
        <v>8</v>
      </c>
    </row>
    <row r="644" spans="1:4" x14ac:dyDescent="0.25">
      <c r="A644">
        <v>643</v>
      </c>
      <c r="B644">
        <v>0</v>
      </c>
      <c r="C644">
        <v>0.44356939578182719</v>
      </c>
      <c r="D644">
        <f t="shared" si="16"/>
        <v>8</v>
      </c>
    </row>
    <row r="645" spans="1:4" x14ac:dyDescent="0.25">
      <c r="A645">
        <v>644</v>
      </c>
      <c r="B645">
        <v>0</v>
      </c>
      <c r="C645">
        <v>0.44305198362812664</v>
      </c>
      <c r="D645">
        <f t="shared" si="16"/>
        <v>8</v>
      </c>
    </row>
    <row r="646" spans="1:4" x14ac:dyDescent="0.25">
      <c r="A646">
        <v>645</v>
      </c>
      <c r="B646">
        <v>0</v>
      </c>
      <c r="C646">
        <v>0.4421360685737592</v>
      </c>
      <c r="D646">
        <f t="shared" si="16"/>
        <v>8</v>
      </c>
    </row>
    <row r="647" spans="1:4" x14ac:dyDescent="0.25">
      <c r="A647">
        <v>646</v>
      </c>
      <c r="B647">
        <v>1</v>
      </c>
      <c r="C647">
        <v>0.44207021357021609</v>
      </c>
      <c r="D647">
        <f t="shared" si="16"/>
        <v>8</v>
      </c>
    </row>
    <row r="648" spans="1:4" x14ac:dyDescent="0.25">
      <c r="A648">
        <v>647</v>
      </c>
      <c r="B648">
        <v>0</v>
      </c>
      <c r="C648">
        <v>0.44197715677129068</v>
      </c>
      <c r="D648">
        <f t="shared" si="16"/>
        <v>8</v>
      </c>
    </row>
    <row r="649" spans="1:4" x14ac:dyDescent="0.25">
      <c r="A649">
        <v>648</v>
      </c>
      <c r="B649">
        <v>0</v>
      </c>
      <c r="C649">
        <v>0.44106170405163725</v>
      </c>
      <c r="D649">
        <f t="shared" si="16"/>
        <v>8</v>
      </c>
    </row>
    <row r="650" spans="1:4" x14ac:dyDescent="0.25">
      <c r="A650">
        <v>649</v>
      </c>
      <c r="B650">
        <v>1</v>
      </c>
      <c r="C650">
        <v>0.44082303094828423</v>
      </c>
      <c r="D650">
        <f t="shared" si="16"/>
        <v>8</v>
      </c>
    </row>
    <row r="651" spans="1:4" x14ac:dyDescent="0.25">
      <c r="A651">
        <v>650</v>
      </c>
      <c r="B651">
        <v>0</v>
      </c>
      <c r="C651">
        <v>0.44012033464326417</v>
      </c>
      <c r="D651">
        <f t="shared" si="16"/>
        <v>8</v>
      </c>
    </row>
    <row r="652" spans="1:4" x14ac:dyDescent="0.25">
      <c r="A652">
        <v>651</v>
      </c>
      <c r="B652">
        <v>1</v>
      </c>
      <c r="C652">
        <v>0.44009401775092744</v>
      </c>
      <c r="D652">
        <f t="shared" si="16"/>
        <v>8</v>
      </c>
    </row>
    <row r="653" spans="1:4" x14ac:dyDescent="0.25">
      <c r="A653">
        <v>652</v>
      </c>
      <c r="B653">
        <v>0</v>
      </c>
      <c r="C653">
        <v>0.44006770119533717</v>
      </c>
      <c r="D653">
        <f t="shared" si="16"/>
        <v>8</v>
      </c>
    </row>
    <row r="654" spans="1:4" x14ac:dyDescent="0.25">
      <c r="A654">
        <v>653</v>
      </c>
      <c r="B654">
        <v>1</v>
      </c>
      <c r="C654">
        <v>0.44006770119533717</v>
      </c>
      <c r="D654">
        <f t="shared" si="16"/>
        <v>8</v>
      </c>
    </row>
    <row r="655" spans="1:4" x14ac:dyDescent="0.25">
      <c r="A655">
        <v>654</v>
      </c>
      <c r="B655">
        <v>0</v>
      </c>
      <c r="C655">
        <v>0.43998789115538772</v>
      </c>
      <c r="D655">
        <f t="shared" si="16"/>
        <v>8</v>
      </c>
    </row>
    <row r="656" spans="1:4" x14ac:dyDescent="0.25">
      <c r="A656">
        <v>655</v>
      </c>
      <c r="B656">
        <v>1</v>
      </c>
      <c r="C656">
        <v>0.43982914271531692</v>
      </c>
      <c r="D656">
        <f t="shared" si="16"/>
        <v>8</v>
      </c>
    </row>
    <row r="657" spans="1:4" x14ac:dyDescent="0.25">
      <c r="A657">
        <v>656</v>
      </c>
      <c r="B657">
        <v>0</v>
      </c>
      <c r="C657">
        <v>0.43982914271531692</v>
      </c>
      <c r="D657">
        <f t="shared" si="16"/>
        <v>8</v>
      </c>
    </row>
    <row r="658" spans="1:4" x14ac:dyDescent="0.25">
      <c r="A658">
        <v>657</v>
      </c>
      <c r="B658">
        <v>0</v>
      </c>
      <c r="C658">
        <v>0.43973618585351815</v>
      </c>
      <c r="D658">
        <f t="shared" si="16"/>
        <v>8</v>
      </c>
    </row>
    <row r="659" spans="1:4" x14ac:dyDescent="0.25">
      <c r="A659">
        <v>658</v>
      </c>
      <c r="B659">
        <v>1</v>
      </c>
      <c r="C659">
        <v>0.43951082059760188</v>
      </c>
      <c r="D659">
        <f t="shared" si="16"/>
        <v>8</v>
      </c>
    </row>
    <row r="660" spans="1:4" x14ac:dyDescent="0.25">
      <c r="A660">
        <v>659</v>
      </c>
      <c r="B660">
        <v>1</v>
      </c>
      <c r="C660">
        <v>0.43951082059760188</v>
      </c>
      <c r="D660">
        <f t="shared" si="16"/>
        <v>8</v>
      </c>
    </row>
    <row r="661" spans="1:4" x14ac:dyDescent="0.25">
      <c r="A661">
        <v>660</v>
      </c>
      <c r="B661">
        <v>0</v>
      </c>
      <c r="C661">
        <v>0.43947135714242169</v>
      </c>
      <c r="D661">
        <f t="shared" si="16"/>
        <v>8</v>
      </c>
    </row>
    <row r="662" spans="1:4" x14ac:dyDescent="0.25">
      <c r="A662">
        <v>661</v>
      </c>
      <c r="B662">
        <v>0</v>
      </c>
      <c r="C662">
        <v>0.4393784165863257</v>
      </c>
      <c r="D662">
        <f t="shared" si="16"/>
        <v>8</v>
      </c>
    </row>
    <row r="663" spans="1:4" x14ac:dyDescent="0.25">
      <c r="A663">
        <v>662</v>
      </c>
      <c r="B663">
        <v>1</v>
      </c>
      <c r="C663">
        <v>0.43925917414411492</v>
      </c>
      <c r="D663">
        <f t="shared" si="16"/>
        <v>8</v>
      </c>
    </row>
    <row r="664" spans="1:4" x14ac:dyDescent="0.25">
      <c r="A664">
        <v>663</v>
      </c>
      <c r="B664">
        <v>0</v>
      </c>
      <c r="C664">
        <v>0.43868936575259226</v>
      </c>
      <c r="D664">
        <f t="shared" si="16"/>
        <v>8</v>
      </c>
    </row>
    <row r="665" spans="1:4" x14ac:dyDescent="0.25">
      <c r="A665">
        <v>664</v>
      </c>
      <c r="B665">
        <v>1</v>
      </c>
      <c r="C665">
        <v>0.43853071894476831</v>
      </c>
      <c r="D665">
        <f t="shared" si="16"/>
        <v>8</v>
      </c>
    </row>
    <row r="666" spans="1:4" x14ac:dyDescent="0.25">
      <c r="A666">
        <v>665</v>
      </c>
      <c r="B666">
        <v>1</v>
      </c>
      <c r="C666">
        <v>0.43721999682482127</v>
      </c>
      <c r="D666">
        <f t="shared" si="16"/>
        <v>8</v>
      </c>
    </row>
    <row r="667" spans="1:4" x14ac:dyDescent="0.25">
      <c r="A667">
        <v>666</v>
      </c>
      <c r="B667">
        <v>1</v>
      </c>
      <c r="C667">
        <v>0.43700805336017978</v>
      </c>
      <c r="D667">
        <f t="shared" si="16"/>
        <v>8</v>
      </c>
    </row>
    <row r="668" spans="1:4" x14ac:dyDescent="0.25">
      <c r="A668">
        <v>667</v>
      </c>
      <c r="B668">
        <v>1</v>
      </c>
      <c r="C668">
        <v>0.43601605960219669</v>
      </c>
      <c r="D668">
        <f t="shared" si="16"/>
        <v>8</v>
      </c>
    </row>
    <row r="669" spans="1:4" x14ac:dyDescent="0.25">
      <c r="A669">
        <v>668</v>
      </c>
      <c r="B669">
        <v>1</v>
      </c>
      <c r="C669">
        <v>0.43601605960219669</v>
      </c>
      <c r="D669">
        <f t="shared" si="16"/>
        <v>8</v>
      </c>
    </row>
    <row r="670" spans="1:4" x14ac:dyDescent="0.25">
      <c r="A670">
        <v>669</v>
      </c>
      <c r="B670">
        <v>0</v>
      </c>
      <c r="C670">
        <v>0.43583050786047978</v>
      </c>
      <c r="D670">
        <f t="shared" si="16"/>
        <v>8</v>
      </c>
    </row>
    <row r="671" spans="1:4" x14ac:dyDescent="0.25">
      <c r="A671">
        <v>670</v>
      </c>
      <c r="B671">
        <v>0</v>
      </c>
      <c r="C671">
        <v>0.43531506061596426</v>
      </c>
      <c r="D671">
        <f t="shared" si="16"/>
        <v>8</v>
      </c>
    </row>
    <row r="672" spans="1:4" x14ac:dyDescent="0.25">
      <c r="A672">
        <v>671</v>
      </c>
      <c r="B672">
        <v>1</v>
      </c>
      <c r="C672">
        <v>0.43509020158994199</v>
      </c>
      <c r="D672">
        <f t="shared" si="16"/>
        <v>8</v>
      </c>
    </row>
    <row r="673" spans="1:4" x14ac:dyDescent="0.25">
      <c r="A673">
        <v>672</v>
      </c>
      <c r="B673">
        <v>0</v>
      </c>
      <c r="C673">
        <v>0.43473327924855654</v>
      </c>
      <c r="D673">
        <f t="shared" si="16"/>
        <v>8</v>
      </c>
    </row>
    <row r="674" spans="1:4" x14ac:dyDescent="0.25">
      <c r="A674">
        <v>673</v>
      </c>
      <c r="B674">
        <v>1</v>
      </c>
      <c r="C674">
        <v>0.43473327924855654</v>
      </c>
      <c r="D674">
        <f t="shared" si="16"/>
        <v>8</v>
      </c>
    </row>
    <row r="675" spans="1:4" x14ac:dyDescent="0.25">
      <c r="A675">
        <v>674</v>
      </c>
      <c r="B675">
        <v>1</v>
      </c>
      <c r="C675">
        <v>0.4345084895001064</v>
      </c>
      <c r="D675">
        <f t="shared" si="16"/>
        <v>8</v>
      </c>
    </row>
    <row r="676" spans="1:4" x14ac:dyDescent="0.25">
      <c r="A676">
        <v>675</v>
      </c>
      <c r="B676">
        <v>1</v>
      </c>
      <c r="C676">
        <v>0.43366291959210934</v>
      </c>
      <c r="D676">
        <f t="shared" si="16"/>
        <v>8</v>
      </c>
    </row>
    <row r="677" spans="1:4" x14ac:dyDescent="0.25">
      <c r="A677">
        <v>676</v>
      </c>
      <c r="B677">
        <v>1</v>
      </c>
      <c r="C677">
        <v>0.43342514555122547</v>
      </c>
      <c r="D677">
        <f t="shared" si="16"/>
        <v>8</v>
      </c>
    </row>
    <row r="678" spans="1:4" x14ac:dyDescent="0.25">
      <c r="A678">
        <v>677</v>
      </c>
      <c r="B678">
        <v>1</v>
      </c>
      <c r="C678">
        <v>0.43152406550623895</v>
      </c>
      <c r="D678">
        <f t="shared" si="16"/>
        <v>8</v>
      </c>
    </row>
    <row r="679" spans="1:4" x14ac:dyDescent="0.25">
      <c r="A679">
        <v>678</v>
      </c>
      <c r="B679">
        <v>1</v>
      </c>
      <c r="C679">
        <v>0.43116783576236478</v>
      </c>
      <c r="D679">
        <f t="shared" si="16"/>
        <v>8</v>
      </c>
    </row>
    <row r="680" spans="1:4" x14ac:dyDescent="0.25">
      <c r="A680">
        <v>679</v>
      </c>
      <c r="B680">
        <v>0</v>
      </c>
      <c r="C680">
        <v>0.43116783576236478</v>
      </c>
      <c r="D680">
        <f t="shared" si="16"/>
        <v>8</v>
      </c>
    </row>
    <row r="681" spans="1:4" x14ac:dyDescent="0.25">
      <c r="A681">
        <v>680</v>
      </c>
      <c r="B681">
        <v>0</v>
      </c>
      <c r="C681">
        <v>0.43048177393456105</v>
      </c>
      <c r="D681">
        <f t="shared" si="16"/>
        <v>8</v>
      </c>
    </row>
    <row r="682" spans="1:4" x14ac:dyDescent="0.25">
      <c r="A682">
        <v>681</v>
      </c>
      <c r="B682">
        <v>0</v>
      </c>
      <c r="C682">
        <v>0.43000709618413707</v>
      </c>
      <c r="D682">
        <f t="shared" si="16"/>
        <v>9</v>
      </c>
    </row>
    <row r="683" spans="1:4" x14ac:dyDescent="0.25">
      <c r="A683">
        <v>682</v>
      </c>
      <c r="B683">
        <v>0</v>
      </c>
      <c r="C683">
        <v>0.42998091959374152</v>
      </c>
      <c r="D683">
        <f t="shared" si="16"/>
        <v>9</v>
      </c>
    </row>
    <row r="684" spans="1:4" x14ac:dyDescent="0.25">
      <c r="A684">
        <v>683</v>
      </c>
      <c r="B684">
        <v>0</v>
      </c>
      <c r="C684">
        <v>0.42963808657736835</v>
      </c>
      <c r="D684">
        <f t="shared" si="16"/>
        <v>9</v>
      </c>
    </row>
    <row r="685" spans="1:4" x14ac:dyDescent="0.25">
      <c r="A685">
        <v>684</v>
      </c>
      <c r="B685">
        <v>1</v>
      </c>
      <c r="C685">
        <v>0.42951946230201743</v>
      </c>
      <c r="D685">
        <f t="shared" si="16"/>
        <v>9</v>
      </c>
    </row>
    <row r="686" spans="1:4" x14ac:dyDescent="0.25">
      <c r="A686">
        <v>685</v>
      </c>
      <c r="B686">
        <v>0</v>
      </c>
      <c r="C686">
        <v>0.42941393001210137</v>
      </c>
      <c r="D686">
        <f t="shared" si="16"/>
        <v>9</v>
      </c>
    </row>
    <row r="687" spans="1:4" x14ac:dyDescent="0.25">
      <c r="A687">
        <v>686</v>
      </c>
      <c r="B687">
        <v>1</v>
      </c>
      <c r="C687">
        <v>0.42928223804805277</v>
      </c>
      <c r="D687">
        <f t="shared" si="16"/>
        <v>9</v>
      </c>
    </row>
    <row r="688" spans="1:4" x14ac:dyDescent="0.25">
      <c r="A688">
        <v>687</v>
      </c>
      <c r="B688">
        <v>1</v>
      </c>
      <c r="C688">
        <v>0.42916363809557356</v>
      </c>
      <c r="D688">
        <f t="shared" si="16"/>
        <v>9</v>
      </c>
    </row>
    <row r="689" spans="1:4" x14ac:dyDescent="0.25">
      <c r="A689">
        <v>688</v>
      </c>
      <c r="B689">
        <v>1</v>
      </c>
      <c r="C689">
        <v>0.4290581274784766</v>
      </c>
      <c r="D689">
        <f t="shared" si="16"/>
        <v>9</v>
      </c>
    </row>
    <row r="690" spans="1:4" x14ac:dyDescent="0.25">
      <c r="A690">
        <v>689</v>
      </c>
      <c r="B690">
        <v>1</v>
      </c>
      <c r="C690">
        <v>0.42867624135392696</v>
      </c>
      <c r="D690">
        <f t="shared" si="16"/>
        <v>9</v>
      </c>
    </row>
    <row r="691" spans="1:4" x14ac:dyDescent="0.25">
      <c r="A691">
        <v>690</v>
      </c>
      <c r="B691">
        <v>0</v>
      </c>
      <c r="C691">
        <v>0.42846528633714653</v>
      </c>
      <c r="D691">
        <f t="shared" si="16"/>
        <v>9</v>
      </c>
    </row>
    <row r="692" spans="1:4" x14ac:dyDescent="0.25">
      <c r="A692">
        <v>691</v>
      </c>
      <c r="B692">
        <v>0</v>
      </c>
      <c r="C692">
        <v>0.42808353224173429</v>
      </c>
      <c r="D692">
        <f t="shared" si="16"/>
        <v>9</v>
      </c>
    </row>
    <row r="693" spans="1:4" x14ac:dyDescent="0.25">
      <c r="A693">
        <v>692</v>
      </c>
      <c r="B693">
        <v>1</v>
      </c>
      <c r="C693">
        <v>0.42797808808050508</v>
      </c>
      <c r="D693">
        <f t="shared" si="16"/>
        <v>9</v>
      </c>
    </row>
    <row r="694" spans="1:4" x14ac:dyDescent="0.25">
      <c r="A694">
        <v>693</v>
      </c>
      <c r="B694">
        <v>1</v>
      </c>
      <c r="C694">
        <v>0.42787265046079431</v>
      </c>
      <c r="D694">
        <f t="shared" si="16"/>
        <v>9</v>
      </c>
    </row>
    <row r="695" spans="1:4" x14ac:dyDescent="0.25">
      <c r="A695">
        <v>694</v>
      </c>
      <c r="B695">
        <v>1</v>
      </c>
      <c r="C695">
        <v>0.42728022147800027</v>
      </c>
      <c r="D695">
        <f t="shared" si="16"/>
        <v>9</v>
      </c>
    </row>
    <row r="696" spans="1:4" x14ac:dyDescent="0.25">
      <c r="A696">
        <v>695</v>
      </c>
      <c r="B696">
        <v>1</v>
      </c>
      <c r="C696">
        <v>0.42713562747282963</v>
      </c>
      <c r="D696">
        <f t="shared" si="16"/>
        <v>9</v>
      </c>
    </row>
    <row r="697" spans="1:4" x14ac:dyDescent="0.25">
      <c r="A697">
        <v>696</v>
      </c>
      <c r="B697">
        <v>0</v>
      </c>
      <c r="C697">
        <v>0.42692486407384228</v>
      </c>
      <c r="D697">
        <f t="shared" si="16"/>
        <v>9</v>
      </c>
    </row>
    <row r="698" spans="1:4" x14ac:dyDescent="0.25">
      <c r="A698">
        <v>697</v>
      </c>
      <c r="B698">
        <v>1</v>
      </c>
      <c r="C698">
        <v>0.42692486407384228</v>
      </c>
      <c r="D698">
        <f t="shared" si="16"/>
        <v>9</v>
      </c>
    </row>
    <row r="699" spans="1:4" x14ac:dyDescent="0.25">
      <c r="A699">
        <v>698</v>
      </c>
      <c r="B699">
        <v>0</v>
      </c>
      <c r="C699">
        <v>0.42692486407384228</v>
      </c>
      <c r="D699">
        <f t="shared" si="16"/>
        <v>9</v>
      </c>
    </row>
    <row r="700" spans="1:4" x14ac:dyDescent="0.25">
      <c r="A700">
        <v>699</v>
      </c>
      <c r="B700">
        <v>1</v>
      </c>
      <c r="C700">
        <v>0.42691179927951822</v>
      </c>
      <c r="D700">
        <f t="shared" si="16"/>
        <v>9</v>
      </c>
    </row>
    <row r="701" spans="1:4" x14ac:dyDescent="0.25">
      <c r="A701">
        <v>700</v>
      </c>
      <c r="B701">
        <v>1</v>
      </c>
      <c r="C701">
        <v>0.42680642834803384</v>
      </c>
      <c r="D701">
        <f t="shared" si="16"/>
        <v>9</v>
      </c>
    </row>
    <row r="702" spans="1:4" x14ac:dyDescent="0.25">
      <c r="A702">
        <v>701</v>
      </c>
      <c r="B702">
        <v>0</v>
      </c>
      <c r="C702">
        <v>0.42559642585912011</v>
      </c>
      <c r="D702">
        <f t="shared" si="16"/>
        <v>9</v>
      </c>
    </row>
    <row r="703" spans="1:4" x14ac:dyDescent="0.25">
      <c r="A703">
        <v>702</v>
      </c>
      <c r="B703">
        <v>0</v>
      </c>
      <c r="C703">
        <v>0.4232051762903965</v>
      </c>
      <c r="D703">
        <f t="shared" si="16"/>
        <v>9</v>
      </c>
    </row>
    <row r="704" spans="1:4" x14ac:dyDescent="0.25">
      <c r="A704">
        <v>703</v>
      </c>
      <c r="B704">
        <v>0</v>
      </c>
      <c r="C704">
        <v>0.4232051762903965</v>
      </c>
      <c r="D704">
        <f t="shared" si="16"/>
        <v>9</v>
      </c>
    </row>
    <row r="705" spans="1:4" x14ac:dyDescent="0.25">
      <c r="A705">
        <v>704</v>
      </c>
      <c r="B705">
        <v>0</v>
      </c>
      <c r="C705">
        <v>0.42193188907185991</v>
      </c>
      <c r="D705">
        <f t="shared" si="16"/>
        <v>9</v>
      </c>
    </row>
    <row r="706" spans="1:4" x14ac:dyDescent="0.25">
      <c r="A706">
        <v>705</v>
      </c>
      <c r="B706">
        <v>0</v>
      </c>
      <c r="C706">
        <v>0.42183986628736952</v>
      </c>
      <c r="D706">
        <f t="shared" si="16"/>
        <v>9</v>
      </c>
    </row>
    <row r="707" spans="1:4" x14ac:dyDescent="0.25">
      <c r="A707">
        <v>706</v>
      </c>
      <c r="B707">
        <v>1</v>
      </c>
      <c r="C707">
        <v>0.42180079543951066</v>
      </c>
      <c r="D707">
        <f t="shared" ref="D707:D770" si="17">ROUNDUP(A707/85,0)</f>
        <v>9</v>
      </c>
    </row>
    <row r="708" spans="1:4" x14ac:dyDescent="0.25">
      <c r="A708">
        <v>707</v>
      </c>
      <c r="B708">
        <v>1</v>
      </c>
      <c r="C708">
        <v>0.4216037489140072</v>
      </c>
      <c r="D708">
        <f t="shared" si="17"/>
        <v>9</v>
      </c>
    </row>
    <row r="709" spans="1:4" x14ac:dyDescent="0.25">
      <c r="A709">
        <v>708</v>
      </c>
      <c r="B709">
        <v>0</v>
      </c>
      <c r="C709">
        <v>0.42136766738207382</v>
      </c>
      <c r="D709">
        <f t="shared" si="17"/>
        <v>9</v>
      </c>
    </row>
    <row r="710" spans="1:4" x14ac:dyDescent="0.25">
      <c r="A710">
        <v>709</v>
      </c>
      <c r="B710">
        <v>0</v>
      </c>
      <c r="C710">
        <v>0.42122360264060932</v>
      </c>
      <c r="D710">
        <f t="shared" si="17"/>
        <v>9</v>
      </c>
    </row>
    <row r="711" spans="1:4" x14ac:dyDescent="0.25">
      <c r="A711">
        <v>710</v>
      </c>
      <c r="B711">
        <v>1</v>
      </c>
      <c r="C711">
        <v>0.42110558633297324</v>
      </c>
      <c r="D711">
        <f t="shared" si="17"/>
        <v>9</v>
      </c>
    </row>
    <row r="712" spans="1:4" x14ac:dyDescent="0.25">
      <c r="A712">
        <v>711</v>
      </c>
      <c r="B712">
        <v>0</v>
      </c>
      <c r="C712">
        <v>0.42075159154762581</v>
      </c>
      <c r="D712">
        <f t="shared" si="17"/>
        <v>9</v>
      </c>
    </row>
    <row r="713" spans="1:4" x14ac:dyDescent="0.25">
      <c r="A713">
        <v>712</v>
      </c>
      <c r="B713">
        <v>0</v>
      </c>
      <c r="C713">
        <v>0.42075159154762581</v>
      </c>
      <c r="D713">
        <f t="shared" si="17"/>
        <v>9</v>
      </c>
    </row>
    <row r="714" spans="1:4" x14ac:dyDescent="0.25">
      <c r="A714">
        <v>713</v>
      </c>
      <c r="B714">
        <v>0</v>
      </c>
      <c r="C714">
        <v>0.42054166575034524</v>
      </c>
      <c r="D714">
        <f t="shared" si="17"/>
        <v>9</v>
      </c>
    </row>
    <row r="715" spans="1:4" x14ac:dyDescent="0.25">
      <c r="A715">
        <v>714</v>
      </c>
      <c r="B715">
        <v>0</v>
      </c>
      <c r="C715">
        <v>0.42051564026657712</v>
      </c>
      <c r="D715">
        <f t="shared" si="17"/>
        <v>9</v>
      </c>
    </row>
    <row r="716" spans="1:4" x14ac:dyDescent="0.25">
      <c r="A716">
        <v>715</v>
      </c>
      <c r="B716">
        <v>1</v>
      </c>
      <c r="C716">
        <v>0.42051564026657712</v>
      </c>
      <c r="D716">
        <f t="shared" si="17"/>
        <v>9</v>
      </c>
    </row>
    <row r="717" spans="1:4" x14ac:dyDescent="0.25">
      <c r="A717">
        <v>716</v>
      </c>
      <c r="B717">
        <v>0</v>
      </c>
      <c r="C717">
        <v>0.41992592115808602</v>
      </c>
      <c r="D717">
        <f t="shared" si="17"/>
        <v>9</v>
      </c>
    </row>
    <row r="718" spans="1:4" x14ac:dyDescent="0.25">
      <c r="A718">
        <v>717</v>
      </c>
      <c r="B718">
        <v>1</v>
      </c>
      <c r="C718">
        <v>0.41982101136511157</v>
      </c>
      <c r="D718">
        <f t="shared" si="17"/>
        <v>9</v>
      </c>
    </row>
    <row r="719" spans="1:4" x14ac:dyDescent="0.25">
      <c r="A719">
        <v>718</v>
      </c>
      <c r="B719">
        <v>0</v>
      </c>
      <c r="C719">
        <v>0.41971610881760546</v>
      </c>
      <c r="D719">
        <f t="shared" si="17"/>
        <v>9</v>
      </c>
    </row>
    <row r="720" spans="1:4" x14ac:dyDescent="0.25">
      <c r="A720">
        <v>719</v>
      </c>
      <c r="B720">
        <v>0</v>
      </c>
      <c r="C720">
        <v>0.41970310306323627</v>
      </c>
      <c r="D720">
        <f t="shared" si="17"/>
        <v>9</v>
      </c>
    </row>
    <row r="721" spans="1:4" x14ac:dyDescent="0.25">
      <c r="A721">
        <v>720</v>
      </c>
      <c r="B721">
        <v>1</v>
      </c>
      <c r="C721">
        <v>0.41936243592099126</v>
      </c>
      <c r="D721">
        <f t="shared" si="17"/>
        <v>9</v>
      </c>
    </row>
    <row r="722" spans="1:4" x14ac:dyDescent="0.25">
      <c r="A722">
        <v>721</v>
      </c>
      <c r="B722">
        <v>0</v>
      </c>
      <c r="C722">
        <v>0.41911369930232406</v>
      </c>
      <c r="D722">
        <f t="shared" si="17"/>
        <v>9</v>
      </c>
    </row>
    <row r="723" spans="1:4" x14ac:dyDescent="0.25">
      <c r="A723">
        <v>722</v>
      </c>
      <c r="B723">
        <v>1</v>
      </c>
      <c r="C723">
        <v>0.41898284663855717</v>
      </c>
      <c r="D723">
        <f t="shared" si="17"/>
        <v>9</v>
      </c>
    </row>
    <row r="724" spans="1:4" x14ac:dyDescent="0.25">
      <c r="A724">
        <v>723</v>
      </c>
      <c r="B724">
        <v>1</v>
      </c>
      <c r="C724">
        <v>0.41864234235574022</v>
      </c>
      <c r="D724">
        <f t="shared" si="17"/>
        <v>9</v>
      </c>
    </row>
    <row r="725" spans="1:4" x14ac:dyDescent="0.25">
      <c r="A725">
        <v>724</v>
      </c>
      <c r="B725">
        <v>1</v>
      </c>
      <c r="C725">
        <v>0.41864234235574022</v>
      </c>
      <c r="D725">
        <f t="shared" si="17"/>
        <v>9</v>
      </c>
    </row>
    <row r="726" spans="1:4" x14ac:dyDescent="0.25">
      <c r="A726">
        <v>725</v>
      </c>
      <c r="B726">
        <v>1</v>
      </c>
      <c r="C726">
        <v>0.41839372508151951</v>
      </c>
      <c r="D726">
        <f t="shared" si="17"/>
        <v>9</v>
      </c>
    </row>
    <row r="727" spans="1:4" x14ac:dyDescent="0.25">
      <c r="A727">
        <v>726</v>
      </c>
      <c r="B727">
        <v>0</v>
      </c>
      <c r="C727">
        <v>0.41745161524526841</v>
      </c>
      <c r="D727">
        <f t="shared" si="17"/>
        <v>9</v>
      </c>
    </row>
    <row r="728" spans="1:4" x14ac:dyDescent="0.25">
      <c r="A728">
        <v>727</v>
      </c>
      <c r="B728">
        <v>1</v>
      </c>
      <c r="C728">
        <v>0.41688906403654435</v>
      </c>
      <c r="D728">
        <f t="shared" si="17"/>
        <v>9</v>
      </c>
    </row>
    <row r="729" spans="1:4" x14ac:dyDescent="0.25">
      <c r="A729">
        <v>728</v>
      </c>
      <c r="B729">
        <v>0</v>
      </c>
      <c r="C729">
        <v>0.4164184154708665</v>
      </c>
      <c r="D729">
        <f t="shared" si="17"/>
        <v>9</v>
      </c>
    </row>
    <row r="730" spans="1:4" x14ac:dyDescent="0.25">
      <c r="A730">
        <v>729</v>
      </c>
      <c r="B730">
        <v>0</v>
      </c>
      <c r="C730">
        <v>0.41581734743343002</v>
      </c>
      <c r="D730">
        <f t="shared" si="17"/>
        <v>9</v>
      </c>
    </row>
    <row r="731" spans="1:4" x14ac:dyDescent="0.25">
      <c r="A731">
        <v>730</v>
      </c>
      <c r="B731">
        <v>0</v>
      </c>
      <c r="C731">
        <v>0.41556920858732294</v>
      </c>
      <c r="D731">
        <f t="shared" si="17"/>
        <v>9</v>
      </c>
    </row>
    <row r="732" spans="1:4" x14ac:dyDescent="0.25">
      <c r="A732">
        <v>731</v>
      </c>
      <c r="B732">
        <v>1</v>
      </c>
      <c r="C732">
        <v>0.41556920858732294</v>
      </c>
      <c r="D732">
        <f t="shared" si="17"/>
        <v>9</v>
      </c>
    </row>
    <row r="733" spans="1:4" x14ac:dyDescent="0.25">
      <c r="A733">
        <v>732</v>
      </c>
      <c r="B733">
        <v>0</v>
      </c>
      <c r="C733">
        <v>0.41522949590680602</v>
      </c>
      <c r="D733">
        <f t="shared" si="17"/>
        <v>9</v>
      </c>
    </row>
    <row r="734" spans="1:4" x14ac:dyDescent="0.25">
      <c r="A734">
        <v>733</v>
      </c>
      <c r="B734">
        <v>1</v>
      </c>
      <c r="C734">
        <v>0.41487690066107363</v>
      </c>
      <c r="D734">
        <f t="shared" si="17"/>
        <v>9</v>
      </c>
    </row>
    <row r="735" spans="1:4" x14ac:dyDescent="0.25">
      <c r="A735">
        <v>734</v>
      </c>
      <c r="B735">
        <v>0</v>
      </c>
      <c r="C735">
        <v>0.41452439258321466</v>
      </c>
      <c r="D735">
        <f t="shared" si="17"/>
        <v>9</v>
      </c>
    </row>
    <row r="736" spans="1:4" x14ac:dyDescent="0.25">
      <c r="A736">
        <v>735</v>
      </c>
      <c r="B736">
        <v>0</v>
      </c>
      <c r="C736">
        <v>0.41430239355897808</v>
      </c>
      <c r="D736">
        <f t="shared" si="17"/>
        <v>9</v>
      </c>
    </row>
    <row r="737" spans="1:4" x14ac:dyDescent="0.25">
      <c r="A737">
        <v>736</v>
      </c>
      <c r="B737">
        <v>0</v>
      </c>
      <c r="C737">
        <v>0.41417197201252132</v>
      </c>
      <c r="D737">
        <f t="shared" si="17"/>
        <v>9</v>
      </c>
    </row>
    <row r="738" spans="1:4" x14ac:dyDescent="0.25">
      <c r="A738">
        <v>737</v>
      </c>
      <c r="B738">
        <v>0</v>
      </c>
      <c r="C738">
        <v>0.41417197201252132</v>
      </c>
      <c r="D738">
        <f t="shared" si="17"/>
        <v>9</v>
      </c>
    </row>
    <row r="739" spans="1:4" x14ac:dyDescent="0.25">
      <c r="A739">
        <v>738</v>
      </c>
      <c r="B739">
        <v>1</v>
      </c>
      <c r="C739">
        <v>0.41414605898697743</v>
      </c>
      <c r="D739">
        <f t="shared" si="17"/>
        <v>9</v>
      </c>
    </row>
    <row r="740" spans="1:4" x14ac:dyDescent="0.25">
      <c r="A740">
        <v>739</v>
      </c>
      <c r="B740">
        <v>1</v>
      </c>
      <c r="C740">
        <v>0.41383259274282802</v>
      </c>
      <c r="D740">
        <f t="shared" si="17"/>
        <v>9</v>
      </c>
    </row>
    <row r="741" spans="1:4" x14ac:dyDescent="0.25">
      <c r="A741">
        <v>740</v>
      </c>
      <c r="B741">
        <v>1</v>
      </c>
      <c r="C741">
        <v>0.41359775106610802</v>
      </c>
      <c r="D741">
        <f t="shared" si="17"/>
        <v>9</v>
      </c>
    </row>
    <row r="742" spans="1:4" x14ac:dyDescent="0.25">
      <c r="A742">
        <v>741</v>
      </c>
      <c r="B742">
        <v>1</v>
      </c>
      <c r="C742">
        <v>0.41333705055547509</v>
      </c>
      <c r="D742">
        <f t="shared" si="17"/>
        <v>9</v>
      </c>
    </row>
    <row r="743" spans="1:4" x14ac:dyDescent="0.25">
      <c r="A743">
        <v>742</v>
      </c>
      <c r="B743">
        <v>1</v>
      </c>
      <c r="C743">
        <v>0.41323261421330604</v>
      </c>
      <c r="D743">
        <f t="shared" si="17"/>
        <v>9</v>
      </c>
    </row>
    <row r="744" spans="1:4" x14ac:dyDescent="0.25">
      <c r="A744">
        <v>743</v>
      </c>
      <c r="B744">
        <v>0</v>
      </c>
      <c r="C744">
        <v>0.41169457298855255</v>
      </c>
      <c r="D744">
        <f t="shared" si="17"/>
        <v>9</v>
      </c>
    </row>
    <row r="745" spans="1:4" x14ac:dyDescent="0.25">
      <c r="A745">
        <v>744</v>
      </c>
      <c r="B745">
        <v>1</v>
      </c>
      <c r="C745">
        <v>0.4114859559368243</v>
      </c>
      <c r="D745">
        <f t="shared" si="17"/>
        <v>9</v>
      </c>
    </row>
    <row r="746" spans="1:4" x14ac:dyDescent="0.25">
      <c r="A746">
        <v>745</v>
      </c>
      <c r="B746">
        <v>1</v>
      </c>
      <c r="C746">
        <v>0.41146009293114405</v>
      </c>
      <c r="D746">
        <f t="shared" si="17"/>
        <v>9</v>
      </c>
    </row>
    <row r="747" spans="1:4" x14ac:dyDescent="0.25">
      <c r="A747">
        <v>746</v>
      </c>
      <c r="B747">
        <v>1</v>
      </c>
      <c r="C747">
        <v>0.41146009293114405</v>
      </c>
      <c r="D747">
        <f t="shared" si="17"/>
        <v>9</v>
      </c>
    </row>
    <row r="748" spans="1:4" x14ac:dyDescent="0.25">
      <c r="A748">
        <v>747</v>
      </c>
      <c r="B748">
        <v>0</v>
      </c>
      <c r="C748">
        <v>0.41031413830201197</v>
      </c>
      <c r="D748">
        <f t="shared" si="17"/>
        <v>9</v>
      </c>
    </row>
    <row r="749" spans="1:4" x14ac:dyDescent="0.25">
      <c r="A749">
        <v>748</v>
      </c>
      <c r="B749">
        <v>0</v>
      </c>
      <c r="C749">
        <v>0.41017117381856194</v>
      </c>
      <c r="D749">
        <f t="shared" si="17"/>
        <v>9</v>
      </c>
    </row>
    <row r="750" spans="1:4" x14ac:dyDescent="0.25">
      <c r="A750">
        <v>749</v>
      </c>
      <c r="B750">
        <v>0</v>
      </c>
      <c r="C750">
        <v>0.40970278067311133</v>
      </c>
      <c r="D750">
        <f t="shared" si="17"/>
        <v>9</v>
      </c>
    </row>
    <row r="751" spans="1:4" x14ac:dyDescent="0.25">
      <c r="A751">
        <v>750</v>
      </c>
      <c r="B751">
        <v>0</v>
      </c>
      <c r="C751">
        <v>0.40970278067311133</v>
      </c>
      <c r="D751">
        <f t="shared" si="17"/>
        <v>9</v>
      </c>
    </row>
    <row r="752" spans="1:4" x14ac:dyDescent="0.25">
      <c r="A752">
        <v>751</v>
      </c>
      <c r="B752">
        <v>1</v>
      </c>
      <c r="C752">
        <v>0.40959862147585141</v>
      </c>
      <c r="D752">
        <f t="shared" si="17"/>
        <v>9</v>
      </c>
    </row>
    <row r="753" spans="1:4" x14ac:dyDescent="0.25">
      <c r="A753">
        <v>752</v>
      </c>
      <c r="B753">
        <v>1</v>
      </c>
      <c r="C753">
        <v>0.40926037169020618</v>
      </c>
      <c r="D753">
        <f t="shared" si="17"/>
        <v>9</v>
      </c>
    </row>
    <row r="754" spans="1:4" x14ac:dyDescent="0.25">
      <c r="A754">
        <v>753</v>
      </c>
      <c r="B754">
        <v>0</v>
      </c>
      <c r="C754">
        <v>0.40914333775800626</v>
      </c>
      <c r="D754">
        <f t="shared" si="17"/>
        <v>9</v>
      </c>
    </row>
    <row r="755" spans="1:4" x14ac:dyDescent="0.25">
      <c r="A755">
        <v>754</v>
      </c>
      <c r="B755">
        <v>0</v>
      </c>
      <c r="C755">
        <v>0.40902631412052642</v>
      </c>
      <c r="D755">
        <f t="shared" si="17"/>
        <v>9</v>
      </c>
    </row>
    <row r="756" spans="1:4" x14ac:dyDescent="0.25">
      <c r="A756">
        <v>755</v>
      </c>
      <c r="B756">
        <v>1</v>
      </c>
      <c r="C756">
        <v>0.40879229777913179</v>
      </c>
      <c r="D756">
        <f t="shared" si="17"/>
        <v>9</v>
      </c>
    </row>
    <row r="757" spans="1:4" x14ac:dyDescent="0.25">
      <c r="A757">
        <v>756</v>
      </c>
      <c r="B757">
        <v>0</v>
      </c>
      <c r="C757">
        <v>0.40866240052951763</v>
      </c>
      <c r="D757">
        <f t="shared" si="17"/>
        <v>9</v>
      </c>
    </row>
    <row r="758" spans="1:4" x14ac:dyDescent="0.25">
      <c r="A758">
        <v>757</v>
      </c>
      <c r="B758">
        <v>0</v>
      </c>
      <c r="C758">
        <v>0.40832438917617786</v>
      </c>
      <c r="D758">
        <f t="shared" si="17"/>
        <v>9</v>
      </c>
    </row>
    <row r="759" spans="1:4" x14ac:dyDescent="0.25">
      <c r="A759">
        <v>758</v>
      </c>
      <c r="B759">
        <v>0</v>
      </c>
      <c r="C759">
        <v>0.40785664667056776</v>
      </c>
      <c r="D759">
        <f t="shared" si="17"/>
        <v>9</v>
      </c>
    </row>
    <row r="760" spans="1:4" x14ac:dyDescent="0.25">
      <c r="A760">
        <v>759</v>
      </c>
      <c r="B760">
        <v>0</v>
      </c>
      <c r="C760">
        <v>0.40749305617550552</v>
      </c>
      <c r="D760">
        <f t="shared" si="17"/>
        <v>9</v>
      </c>
    </row>
    <row r="761" spans="1:4" x14ac:dyDescent="0.25">
      <c r="A761">
        <v>760</v>
      </c>
      <c r="B761">
        <v>1</v>
      </c>
      <c r="C761">
        <v>0.40712956695368951</v>
      </c>
      <c r="D761">
        <f t="shared" si="17"/>
        <v>9</v>
      </c>
    </row>
    <row r="762" spans="1:4" x14ac:dyDescent="0.25">
      <c r="A762">
        <v>761</v>
      </c>
      <c r="B762">
        <v>1</v>
      </c>
      <c r="C762">
        <v>0.40679195126743661</v>
      </c>
      <c r="D762">
        <f t="shared" si="17"/>
        <v>9</v>
      </c>
    </row>
    <row r="763" spans="1:4" x14ac:dyDescent="0.25">
      <c r="A763">
        <v>762</v>
      </c>
      <c r="B763">
        <v>1</v>
      </c>
      <c r="C763">
        <v>0.40666225242882098</v>
      </c>
      <c r="D763">
        <f t="shared" si="17"/>
        <v>9</v>
      </c>
    </row>
    <row r="764" spans="1:4" x14ac:dyDescent="0.25">
      <c r="A764">
        <v>763</v>
      </c>
      <c r="B764">
        <v>0</v>
      </c>
      <c r="C764">
        <v>0.40654545015658211</v>
      </c>
      <c r="D764">
        <f t="shared" si="17"/>
        <v>9</v>
      </c>
    </row>
    <row r="765" spans="1:4" x14ac:dyDescent="0.25">
      <c r="A765">
        <v>764</v>
      </c>
      <c r="B765">
        <v>1</v>
      </c>
      <c r="C765">
        <v>0.4064286584524493</v>
      </c>
      <c r="D765">
        <f t="shared" si="17"/>
        <v>9</v>
      </c>
    </row>
    <row r="766" spans="1:4" x14ac:dyDescent="0.25">
      <c r="A766">
        <v>765</v>
      </c>
      <c r="B766">
        <v>1</v>
      </c>
      <c r="C766">
        <v>0.4064286584524493</v>
      </c>
      <c r="D766">
        <f t="shared" si="17"/>
        <v>9</v>
      </c>
    </row>
    <row r="767" spans="1:4" x14ac:dyDescent="0.25">
      <c r="A767">
        <v>766</v>
      </c>
      <c r="B767">
        <v>1</v>
      </c>
      <c r="C767">
        <v>0.40633764015323703</v>
      </c>
      <c r="D767">
        <f t="shared" si="17"/>
        <v>10</v>
      </c>
    </row>
    <row r="768" spans="1:4" x14ac:dyDescent="0.25">
      <c r="A768">
        <v>767</v>
      </c>
      <c r="B768">
        <v>1</v>
      </c>
      <c r="C768">
        <v>0.40587061233852312</v>
      </c>
      <c r="D768">
        <f t="shared" si="17"/>
        <v>10</v>
      </c>
    </row>
    <row r="769" spans="1:4" x14ac:dyDescent="0.25">
      <c r="A769">
        <v>768</v>
      </c>
      <c r="B769">
        <v>0</v>
      </c>
      <c r="C769">
        <v>0.40575388195135631</v>
      </c>
      <c r="D769">
        <f t="shared" si="17"/>
        <v>10</v>
      </c>
    </row>
    <row r="770" spans="1:4" x14ac:dyDescent="0.25">
      <c r="A770">
        <v>769</v>
      </c>
      <c r="B770">
        <v>0</v>
      </c>
      <c r="C770">
        <v>0.40575388195135631</v>
      </c>
      <c r="D770">
        <f t="shared" si="17"/>
        <v>10</v>
      </c>
    </row>
    <row r="771" spans="1:4" x14ac:dyDescent="0.25">
      <c r="A771">
        <v>770</v>
      </c>
      <c r="B771">
        <v>0</v>
      </c>
      <c r="C771">
        <v>0.40515752029857716</v>
      </c>
      <c r="D771">
        <f t="shared" ref="D771:D834" si="18">ROUNDUP(A771/85,0)</f>
        <v>10</v>
      </c>
    </row>
    <row r="772" spans="1:4" x14ac:dyDescent="0.25">
      <c r="A772">
        <v>771</v>
      </c>
      <c r="B772">
        <v>1</v>
      </c>
      <c r="C772">
        <v>0.40502798676911062</v>
      </c>
      <c r="D772">
        <f t="shared" si="18"/>
        <v>10</v>
      </c>
    </row>
    <row r="773" spans="1:4" x14ac:dyDescent="0.25">
      <c r="A773">
        <v>772</v>
      </c>
      <c r="B773">
        <v>0</v>
      </c>
      <c r="C773">
        <v>0.40457430210028439</v>
      </c>
      <c r="D773">
        <f t="shared" si="18"/>
        <v>10</v>
      </c>
    </row>
    <row r="774" spans="1:4" x14ac:dyDescent="0.25">
      <c r="A774">
        <v>773</v>
      </c>
      <c r="B774">
        <v>1</v>
      </c>
      <c r="C774">
        <v>0.40447055334763332</v>
      </c>
      <c r="D774">
        <f t="shared" si="18"/>
        <v>10</v>
      </c>
    </row>
    <row r="775" spans="1:4" x14ac:dyDescent="0.25">
      <c r="A775">
        <v>774</v>
      </c>
      <c r="B775">
        <v>1</v>
      </c>
      <c r="C775">
        <v>0.40397849554965576</v>
      </c>
      <c r="D775">
        <f t="shared" si="18"/>
        <v>10</v>
      </c>
    </row>
    <row r="776" spans="1:4" x14ac:dyDescent="0.25">
      <c r="A776">
        <v>775</v>
      </c>
      <c r="B776">
        <v>0</v>
      </c>
      <c r="C776">
        <v>0.40340867529969909</v>
      </c>
      <c r="D776">
        <f t="shared" si="18"/>
        <v>10</v>
      </c>
    </row>
    <row r="777" spans="1:4" x14ac:dyDescent="0.25">
      <c r="A777">
        <v>776</v>
      </c>
      <c r="B777">
        <v>1</v>
      </c>
      <c r="C777">
        <v>0.40329217234648407</v>
      </c>
      <c r="D777">
        <f t="shared" si="18"/>
        <v>10</v>
      </c>
    </row>
    <row r="778" spans="1:4" x14ac:dyDescent="0.25">
      <c r="A778">
        <v>777</v>
      </c>
      <c r="B778">
        <v>1</v>
      </c>
      <c r="C778">
        <v>0.40282626973430402</v>
      </c>
      <c r="D778">
        <f t="shared" si="18"/>
        <v>10</v>
      </c>
    </row>
    <row r="779" spans="1:4" x14ac:dyDescent="0.25">
      <c r="A779">
        <v>778</v>
      </c>
      <c r="B779">
        <v>0</v>
      </c>
      <c r="C779">
        <v>0.40141678571275347</v>
      </c>
      <c r="D779">
        <f t="shared" si="18"/>
        <v>10</v>
      </c>
    </row>
    <row r="780" spans="1:4" x14ac:dyDescent="0.25">
      <c r="A780">
        <v>779</v>
      </c>
      <c r="B780">
        <v>0</v>
      </c>
      <c r="C780">
        <v>0.40073188850323371</v>
      </c>
      <c r="D780">
        <f t="shared" si="18"/>
        <v>10</v>
      </c>
    </row>
    <row r="781" spans="1:4" x14ac:dyDescent="0.25">
      <c r="A781">
        <v>780</v>
      </c>
      <c r="B781">
        <v>1</v>
      </c>
      <c r="C781">
        <v>0.40049940166176445</v>
      </c>
      <c r="D781">
        <f t="shared" si="18"/>
        <v>10</v>
      </c>
    </row>
    <row r="782" spans="1:4" x14ac:dyDescent="0.25">
      <c r="A782">
        <v>781</v>
      </c>
      <c r="B782">
        <v>0</v>
      </c>
      <c r="C782">
        <v>0.40037035501486373</v>
      </c>
      <c r="D782">
        <f t="shared" si="18"/>
        <v>10</v>
      </c>
    </row>
    <row r="783" spans="1:4" x14ac:dyDescent="0.25">
      <c r="A783">
        <v>782</v>
      </c>
      <c r="B783">
        <v>1</v>
      </c>
      <c r="C783">
        <v>0.40026695960990444</v>
      </c>
      <c r="D783">
        <f t="shared" si="18"/>
        <v>10</v>
      </c>
    </row>
    <row r="784" spans="1:4" x14ac:dyDescent="0.25">
      <c r="A784">
        <v>783</v>
      </c>
      <c r="B784">
        <v>0</v>
      </c>
      <c r="C784">
        <v>0.3999311959189879</v>
      </c>
      <c r="D784">
        <f t="shared" si="18"/>
        <v>10</v>
      </c>
    </row>
    <row r="785" spans="1:4" x14ac:dyDescent="0.25">
      <c r="A785">
        <v>784</v>
      </c>
      <c r="B785">
        <v>1</v>
      </c>
      <c r="C785">
        <v>0.3999311959189879</v>
      </c>
      <c r="D785">
        <f t="shared" si="18"/>
        <v>10</v>
      </c>
    </row>
    <row r="786" spans="1:4" x14ac:dyDescent="0.25">
      <c r="A786">
        <v>785</v>
      </c>
      <c r="B786">
        <v>0</v>
      </c>
      <c r="C786">
        <v>0.39980221025882595</v>
      </c>
      <c r="D786">
        <f t="shared" si="18"/>
        <v>10</v>
      </c>
    </row>
    <row r="787" spans="1:4" x14ac:dyDescent="0.25">
      <c r="A787">
        <v>786</v>
      </c>
      <c r="B787">
        <v>1</v>
      </c>
      <c r="C787">
        <v>0.39980221025882595</v>
      </c>
      <c r="D787">
        <f t="shared" si="18"/>
        <v>10</v>
      </c>
    </row>
    <row r="788" spans="1:4" x14ac:dyDescent="0.25">
      <c r="A788">
        <v>787</v>
      </c>
      <c r="B788">
        <v>0</v>
      </c>
      <c r="C788">
        <v>0.39909261821683434</v>
      </c>
      <c r="D788">
        <f t="shared" si="18"/>
        <v>10</v>
      </c>
    </row>
    <row r="789" spans="1:4" x14ac:dyDescent="0.25">
      <c r="A789">
        <v>788</v>
      </c>
      <c r="B789">
        <v>1</v>
      </c>
      <c r="C789">
        <v>0.39853788176510624</v>
      </c>
      <c r="D789">
        <f t="shared" si="18"/>
        <v>10</v>
      </c>
    </row>
    <row r="790" spans="1:4" x14ac:dyDescent="0.25">
      <c r="A790">
        <v>789</v>
      </c>
      <c r="B790">
        <v>0</v>
      </c>
      <c r="C790">
        <v>0.3979578174917095</v>
      </c>
      <c r="D790">
        <f t="shared" si="18"/>
        <v>10</v>
      </c>
    </row>
    <row r="791" spans="1:4" x14ac:dyDescent="0.25">
      <c r="A791">
        <v>790</v>
      </c>
      <c r="B791">
        <v>1</v>
      </c>
      <c r="C791">
        <v>0.39749397226212163</v>
      </c>
      <c r="D791">
        <f t="shared" si="18"/>
        <v>10</v>
      </c>
    </row>
    <row r="792" spans="1:4" x14ac:dyDescent="0.25">
      <c r="A792">
        <v>791</v>
      </c>
      <c r="B792">
        <v>0</v>
      </c>
      <c r="C792">
        <v>0.39749397226212163</v>
      </c>
      <c r="D792">
        <f t="shared" si="18"/>
        <v>10</v>
      </c>
    </row>
    <row r="793" spans="1:4" x14ac:dyDescent="0.25">
      <c r="A793">
        <v>792</v>
      </c>
      <c r="B793">
        <v>0</v>
      </c>
      <c r="C793">
        <v>0.39748118343186606</v>
      </c>
      <c r="D793">
        <f t="shared" si="18"/>
        <v>10</v>
      </c>
    </row>
    <row r="794" spans="1:4" x14ac:dyDescent="0.25">
      <c r="A794">
        <v>793</v>
      </c>
      <c r="B794">
        <v>0</v>
      </c>
      <c r="C794">
        <v>0.39678576865769272</v>
      </c>
      <c r="D794">
        <f t="shared" si="18"/>
        <v>10</v>
      </c>
    </row>
    <row r="795" spans="1:4" x14ac:dyDescent="0.25">
      <c r="A795">
        <v>794</v>
      </c>
      <c r="B795">
        <v>1</v>
      </c>
      <c r="C795">
        <v>0.39632239022817939</v>
      </c>
      <c r="D795">
        <f t="shared" si="18"/>
        <v>10</v>
      </c>
    </row>
    <row r="796" spans="1:4" x14ac:dyDescent="0.25">
      <c r="A796">
        <v>795</v>
      </c>
      <c r="B796">
        <v>1</v>
      </c>
      <c r="C796">
        <v>0.39597497844000112</v>
      </c>
      <c r="D796">
        <f t="shared" si="18"/>
        <v>10</v>
      </c>
    </row>
    <row r="797" spans="1:4" x14ac:dyDescent="0.25">
      <c r="A797">
        <v>796</v>
      </c>
      <c r="B797">
        <v>1</v>
      </c>
      <c r="C797">
        <v>0.3958719687498371</v>
      </c>
      <c r="D797">
        <f t="shared" si="18"/>
        <v>10</v>
      </c>
    </row>
    <row r="798" spans="1:4" x14ac:dyDescent="0.25">
      <c r="A798">
        <v>797</v>
      </c>
      <c r="B798">
        <v>0</v>
      </c>
      <c r="C798">
        <v>0.39551192604078828</v>
      </c>
      <c r="D798">
        <f t="shared" si="18"/>
        <v>10</v>
      </c>
    </row>
    <row r="799" spans="1:4" x14ac:dyDescent="0.25">
      <c r="A799">
        <v>798</v>
      </c>
      <c r="B799">
        <v>0</v>
      </c>
      <c r="C799">
        <v>0.39551192604078828</v>
      </c>
      <c r="D799">
        <f t="shared" si="18"/>
        <v>10</v>
      </c>
    </row>
    <row r="800" spans="1:4" x14ac:dyDescent="0.25">
      <c r="A800">
        <v>799</v>
      </c>
      <c r="B800">
        <v>0</v>
      </c>
      <c r="C800">
        <v>0.39538342655542358</v>
      </c>
      <c r="D800">
        <f t="shared" si="18"/>
        <v>10</v>
      </c>
    </row>
    <row r="801" spans="1:4" x14ac:dyDescent="0.25">
      <c r="A801">
        <v>800</v>
      </c>
      <c r="B801">
        <v>0</v>
      </c>
      <c r="C801">
        <v>0.39470203558597217</v>
      </c>
      <c r="D801">
        <f t="shared" si="18"/>
        <v>10</v>
      </c>
    </row>
    <row r="802" spans="1:4" x14ac:dyDescent="0.25">
      <c r="A802">
        <v>801</v>
      </c>
      <c r="B802">
        <v>0</v>
      </c>
      <c r="C802">
        <v>0.3932122301925397</v>
      </c>
      <c r="D802">
        <f t="shared" si="18"/>
        <v>10</v>
      </c>
    </row>
    <row r="803" spans="1:4" x14ac:dyDescent="0.25">
      <c r="A803">
        <v>802</v>
      </c>
      <c r="B803">
        <v>0</v>
      </c>
      <c r="C803">
        <v>0.39308399200622918</v>
      </c>
      <c r="D803">
        <f t="shared" si="18"/>
        <v>10</v>
      </c>
    </row>
    <row r="804" spans="1:4" x14ac:dyDescent="0.25">
      <c r="A804">
        <v>803</v>
      </c>
      <c r="B804">
        <v>0</v>
      </c>
      <c r="C804">
        <v>0.39308399200622918</v>
      </c>
      <c r="D804">
        <f t="shared" si="18"/>
        <v>10</v>
      </c>
    </row>
    <row r="805" spans="1:4" x14ac:dyDescent="0.25">
      <c r="A805">
        <v>804</v>
      </c>
      <c r="B805">
        <v>0</v>
      </c>
      <c r="C805">
        <v>0.39286577047376325</v>
      </c>
      <c r="D805">
        <f t="shared" si="18"/>
        <v>10</v>
      </c>
    </row>
    <row r="806" spans="1:4" x14ac:dyDescent="0.25">
      <c r="A806">
        <v>805</v>
      </c>
      <c r="B806">
        <v>0</v>
      </c>
      <c r="C806">
        <v>0.39251941855025285</v>
      </c>
      <c r="D806">
        <f t="shared" si="18"/>
        <v>10</v>
      </c>
    </row>
    <row r="807" spans="1:4" x14ac:dyDescent="0.25">
      <c r="A807">
        <v>806</v>
      </c>
      <c r="B807">
        <v>1</v>
      </c>
      <c r="C807">
        <v>0.39240399191800623</v>
      </c>
      <c r="D807">
        <f t="shared" si="18"/>
        <v>10</v>
      </c>
    </row>
    <row r="808" spans="1:4" x14ac:dyDescent="0.25">
      <c r="A808">
        <v>807</v>
      </c>
      <c r="B808">
        <v>1</v>
      </c>
      <c r="C808">
        <v>0.39203232888713641</v>
      </c>
      <c r="D808">
        <f t="shared" si="18"/>
        <v>10</v>
      </c>
    </row>
    <row r="809" spans="1:4" x14ac:dyDescent="0.25">
      <c r="A809">
        <v>808</v>
      </c>
      <c r="B809">
        <v>1</v>
      </c>
      <c r="C809">
        <v>0.39078928686437553</v>
      </c>
      <c r="D809">
        <f t="shared" si="18"/>
        <v>10</v>
      </c>
    </row>
    <row r="810" spans="1:4" x14ac:dyDescent="0.25">
      <c r="A810">
        <v>809</v>
      </c>
      <c r="B810">
        <v>0</v>
      </c>
      <c r="C810">
        <v>0.39044358830810671</v>
      </c>
      <c r="D810">
        <f t="shared" si="18"/>
        <v>10</v>
      </c>
    </row>
    <row r="811" spans="1:4" x14ac:dyDescent="0.25">
      <c r="A811">
        <v>810</v>
      </c>
      <c r="B811">
        <v>0</v>
      </c>
      <c r="C811">
        <v>0.38984226431345287</v>
      </c>
      <c r="D811">
        <f t="shared" si="18"/>
        <v>10</v>
      </c>
    </row>
    <row r="812" spans="1:4" x14ac:dyDescent="0.25">
      <c r="A812">
        <v>811</v>
      </c>
      <c r="B812">
        <v>1</v>
      </c>
      <c r="C812">
        <v>0.38927936046757716</v>
      </c>
      <c r="D812">
        <f t="shared" si="18"/>
        <v>10</v>
      </c>
    </row>
    <row r="813" spans="1:4" x14ac:dyDescent="0.25">
      <c r="A813">
        <v>812</v>
      </c>
      <c r="B813">
        <v>0</v>
      </c>
      <c r="C813">
        <v>0.38848671655798644</v>
      </c>
      <c r="D813">
        <f t="shared" si="18"/>
        <v>10</v>
      </c>
    </row>
    <row r="814" spans="1:4" x14ac:dyDescent="0.25">
      <c r="A814">
        <v>813</v>
      </c>
      <c r="B814">
        <v>0</v>
      </c>
      <c r="C814">
        <v>0.38811639375708473</v>
      </c>
      <c r="D814">
        <f t="shared" si="18"/>
        <v>10</v>
      </c>
    </row>
    <row r="815" spans="1:4" x14ac:dyDescent="0.25">
      <c r="A815">
        <v>814</v>
      </c>
      <c r="B815">
        <v>0</v>
      </c>
      <c r="C815">
        <v>0.38811639375708473</v>
      </c>
      <c r="D815">
        <f t="shared" si="18"/>
        <v>10</v>
      </c>
    </row>
    <row r="816" spans="1:4" x14ac:dyDescent="0.25">
      <c r="A816">
        <v>815</v>
      </c>
      <c r="B816">
        <v>0</v>
      </c>
      <c r="C816">
        <v>0.38791184643797066</v>
      </c>
      <c r="D816">
        <f t="shared" si="18"/>
        <v>10</v>
      </c>
    </row>
    <row r="817" spans="1:4" x14ac:dyDescent="0.25">
      <c r="A817">
        <v>816</v>
      </c>
      <c r="B817">
        <v>0</v>
      </c>
      <c r="C817">
        <v>0.38779690979028658</v>
      </c>
      <c r="D817">
        <f t="shared" si="18"/>
        <v>10</v>
      </c>
    </row>
    <row r="818" spans="1:4" x14ac:dyDescent="0.25">
      <c r="A818">
        <v>817</v>
      </c>
      <c r="B818">
        <v>0</v>
      </c>
      <c r="C818">
        <v>0.38745217480575606</v>
      </c>
      <c r="D818">
        <f t="shared" si="18"/>
        <v>10</v>
      </c>
    </row>
    <row r="819" spans="1:4" x14ac:dyDescent="0.25">
      <c r="A819">
        <v>818</v>
      </c>
      <c r="B819">
        <v>1</v>
      </c>
      <c r="C819">
        <v>0.38653343321853889</v>
      </c>
      <c r="D819">
        <f t="shared" si="18"/>
        <v>10</v>
      </c>
    </row>
    <row r="820" spans="1:4" x14ac:dyDescent="0.25">
      <c r="A820">
        <v>819</v>
      </c>
      <c r="B820">
        <v>1</v>
      </c>
      <c r="C820">
        <v>0.38411295860393574</v>
      </c>
      <c r="D820">
        <f t="shared" si="18"/>
        <v>10</v>
      </c>
    </row>
    <row r="821" spans="1:4" x14ac:dyDescent="0.25">
      <c r="A821">
        <v>820</v>
      </c>
      <c r="B821">
        <v>1</v>
      </c>
      <c r="C821">
        <v>0.38399844139995287</v>
      </c>
      <c r="D821">
        <f t="shared" si="18"/>
        <v>10</v>
      </c>
    </row>
    <row r="822" spans="1:4" x14ac:dyDescent="0.25">
      <c r="A822">
        <v>821</v>
      </c>
      <c r="B822">
        <v>0</v>
      </c>
      <c r="C822">
        <v>0.38340080019164008</v>
      </c>
      <c r="D822">
        <f t="shared" si="18"/>
        <v>10</v>
      </c>
    </row>
    <row r="823" spans="1:4" x14ac:dyDescent="0.25">
      <c r="A823">
        <v>822</v>
      </c>
      <c r="B823">
        <v>1</v>
      </c>
      <c r="C823">
        <v>0.38069567239204699</v>
      </c>
      <c r="D823">
        <f t="shared" si="18"/>
        <v>10</v>
      </c>
    </row>
    <row r="824" spans="1:4" x14ac:dyDescent="0.25">
      <c r="A824">
        <v>823</v>
      </c>
      <c r="B824">
        <v>1</v>
      </c>
      <c r="C824">
        <v>0.38035332811358313</v>
      </c>
      <c r="D824">
        <f t="shared" si="18"/>
        <v>10</v>
      </c>
    </row>
    <row r="825" spans="1:4" x14ac:dyDescent="0.25">
      <c r="A825">
        <v>824</v>
      </c>
      <c r="B825">
        <v>0</v>
      </c>
      <c r="C825">
        <v>0.3802392397732785</v>
      </c>
      <c r="D825">
        <f t="shared" si="18"/>
        <v>10</v>
      </c>
    </row>
    <row r="826" spans="1:4" x14ac:dyDescent="0.25">
      <c r="A826">
        <v>825</v>
      </c>
      <c r="B826">
        <v>1</v>
      </c>
      <c r="C826">
        <v>0.38012516466101998</v>
      </c>
      <c r="D826">
        <f t="shared" si="18"/>
        <v>10</v>
      </c>
    </row>
    <row r="827" spans="1:4" x14ac:dyDescent="0.25">
      <c r="A827">
        <v>826</v>
      </c>
      <c r="B827">
        <v>0</v>
      </c>
      <c r="C827">
        <v>0.37917532926512409</v>
      </c>
      <c r="D827">
        <f t="shared" si="18"/>
        <v>10</v>
      </c>
    </row>
    <row r="828" spans="1:4" x14ac:dyDescent="0.25">
      <c r="A828">
        <v>827</v>
      </c>
      <c r="B828">
        <v>0</v>
      </c>
      <c r="C828">
        <v>0.37908651636708379</v>
      </c>
      <c r="D828">
        <f t="shared" si="18"/>
        <v>10</v>
      </c>
    </row>
    <row r="829" spans="1:4" x14ac:dyDescent="0.25">
      <c r="A829">
        <v>828</v>
      </c>
      <c r="B829">
        <v>0</v>
      </c>
      <c r="C829">
        <v>0.37864339698027288</v>
      </c>
      <c r="D829">
        <f t="shared" si="18"/>
        <v>10</v>
      </c>
    </row>
    <row r="830" spans="1:4" x14ac:dyDescent="0.25">
      <c r="A830">
        <v>829</v>
      </c>
      <c r="B830">
        <v>0</v>
      </c>
      <c r="C830">
        <v>0.37864339698027288</v>
      </c>
      <c r="D830">
        <f t="shared" si="18"/>
        <v>10</v>
      </c>
    </row>
    <row r="831" spans="1:4" x14ac:dyDescent="0.25">
      <c r="A831">
        <v>830</v>
      </c>
      <c r="B831">
        <v>1</v>
      </c>
      <c r="C831">
        <v>0.3776188812203497</v>
      </c>
      <c r="D831">
        <f t="shared" si="18"/>
        <v>10</v>
      </c>
    </row>
    <row r="832" spans="1:4" x14ac:dyDescent="0.25">
      <c r="A832">
        <v>831</v>
      </c>
      <c r="B832">
        <v>0</v>
      </c>
      <c r="C832">
        <v>0.37682279015972436</v>
      </c>
      <c r="D832">
        <f t="shared" si="18"/>
        <v>10</v>
      </c>
    </row>
    <row r="833" spans="1:4" x14ac:dyDescent="0.25">
      <c r="A833">
        <v>832</v>
      </c>
      <c r="B833">
        <v>1</v>
      </c>
      <c r="C833">
        <v>0.37625456019403702</v>
      </c>
      <c r="D833">
        <f t="shared" si="18"/>
        <v>10</v>
      </c>
    </row>
    <row r="834" spans="1:4" x14ac:dyDescent="0.25">
      <c r="A834">
        <v>833</v>
      </c>
      <c r="B834">
        <v>0</v>
      </c>
      <c r="C834">
        <v>0.37554808736198436</v>
      </c>
      <c r="D834">
        <f t="shared" si="18"/>
        <v>10</v>
      </c>
    </row>
    <row r="835" spans="1:4" x14ac:dyDescent="0.25">
      <c r="A835">
        <v>834</v>
      </c>
      <c r="B835">
        <v>1</v>
      </c>
      <c r="C835">
        <v>0.37477875825772022</v>
      </c>
      <c r="D835">
        <f t="shared" ref="D835:D851" si="19">ROUNDUP(A835/85,0)</f>
        <v>10</v>
      </c>
    </row>
    <row r="836" spans="1:4" x14ac:dyDescent="0.25">
      <c r="A836">
        <v>835</v>
      </c>
      <c r="B836">
        <v>0</v>
      </c>
      <c r="C836">
        <v>0.37295309158122353</v>
      </c>
      <c r="D836">
        <f t="shared" si="19"/>
        <v>10</v>
      </c>
    </row>
    <row r="837" spans="1:4" x14ac:dyDescent="0.25">
      <c r="A837">
        <v>836</v>
      </c>
      <c r="B837">
        <v>0</v>
      </c>
      <c r="C837">
        <v>0.37239969042995175</v>
      </c>
      <c r="D837">
        <f t="shared" si="19"/>
        <v>10</v>
      </c>
    </row>
    <row r="838" spans="1:4" x14ac:dyDescent="0.25">
      <c r="A838">
        <v>837</v>
      </c>
      <c r="B838">
        <v>1</v>
      </c>
      <c r="C838">
        <v>0.37160803276746374</v>
      </c>
      <c r="D838">
        <f t="shared" si="19"/>
        <v>10</v>
      </c>
    </row>
    <row r="839" spans="1:4" x14ac:dyDescent="0.25">
      <c r="A839">
        <v>838</v>
      </c>
      <c r="B839">
        <v>0</v>
      </c>
      <c r="C839">
        <v>0.37013964097441426</v>
      </c>
      <c r="D839">
        <f t="shared" si="19"/>
        <v>10</v>
      </c>
    </row>
    <row r="840" spans="1:4" x14ac:dyDescent="0.25">
      <c r="A840">
        <v>839</v>
      </c>
      <c r="B840">
        <v>0</v>
      </c>
      <c r="C840">
        <v>0.3700143389691587</v>
      </c>
      <c r="D840">
        <f t="shared" si="19"/>
        <v>10</v>
      </c>
    </row>
    <row r="841" spans="1:4" x14ac:dyDescent="0.25">
      <c r="A841">
        <v>840</v>
      </c>
      <c r="B841">
        <v>0</v>
      </c>
      <c r="C841">
        <v>0.36518762967978219</v>
      </c>
      <c r="D841">
        <f t="shared" si="19"/>
        <v>10</v>
      </c>
    </row>
    <row r="842" spans="1:4" x14ac:dyDescent="0.25">
      <c r="A842">
        <v>841</v>
      </c>
      <c r="B842">
        <v>0</v>
      </c>
      <c r="C842">
        <v>0.36440240165894155</v>
      </c>
      <c r="D842">
        <f t="shared" si="19"/>
        <v>10</v>
      </c>
    </row>
    <row r="843" spans="1:4" x14ac:dyDescent="0.25">
      <c r="A843">
        <v>842</v>
      </c>
      <c r="B843">
        <v>0</v>
      </c>
      <c r="C843">
        <v>0.3642902850264505</v>
      </c>
      <c r="D843">
        <f t="shared" si="19"/>
        <v>10</v>
      </c>
    </row>
    <row r="844" spans="1:4" x14ac:dyDescent="0.25">
      <c r="A844">
        <v>843</v>
      </c>
      <c r="B844">
        <v>0</v>
      </c>
      <c r="C844">
        <v>0.3642902850264505</v>
      </c>
      <c r="D844">
        <f t="shared" si="19"/>
        <v>10</v>
      </c>
    </row>
    <row r="845" spans="1:4" x14ac:dyDescent="0.25">
      <c r="A845">
        <v>844</v>
      </c>
      <c r="B845">
        <v>0</v>
      </c>
      <c r="C845">
        <v>0.36326954766730379</v>
      </c>
      <c r="D845">
        <f t="shared" si="19"/>
        <v>10</v>
      </c>
    </row>
    <row r="846" spans="1:4" x14ac:dyDescent="0.25">
      <c r="A846">
        <v>845</v>
      </c>
      <c r="B846">
        <v>0</v>
      </c>
      <c r="C846">
        <v>0.36047484026466581</v>
      </c>
      <c r="D846">
        <f t="shared" si="19"/>
        <v>10</v>
      </c>
    </row>
    <row r="847" spans="1:4" x14ac:dyDescent="0.25">
      <c r="A847">
        <v>846</v>
      </c>
      <c r="B847">
        <v>1</v>
      </c>
      <c r="C847">
        <v>0.35892619691063432</v>
      </c>
      <c r="D847">
        <f t="shared" si="19"/>
        <v>10</v>
      </c>
    </row>
    <row r="848" spans="1:4" x14ac:dyDescent="0.25">
      <c r="A848">
        <v>847</v>
      </c>
      <c r="B848">
        <v>0</v>
      </c>
      <c r="C848">
        <v>0.35570230946871312</v>
      </c>
      <c r="D848">
        <f t="shared" si="19"/>
        <v>10</v>
      </c>
    </row>
    <row r="849" spans="1:4" x14ac:dyDescent="0.25">
      <c r="A849">
        <v>848</v>
      </c>
      <c r="B849">
        <v>0</v>
      </c>
      <c r="C849">
        <v>0.35503691788866359</v>
      </c>
      <c r="D849">
        <f t="shared" si="19"/>
        <v>10</v>
      </c>
    </row>
    <row r="850" spans="1:4" x14ac:dyDescent="0.25">
      <c r="A850">
        <v>849</v>
      </c>
      <c r="B850">
        <v>0</v>
      </c>
      <c r="C850">
        <v>0.34620727739612267</v>
      </c>
      <c r="D850">
        <f t="shared" si="19"/>
        <v>10</v>
      </c>
    </row>
    <row r="851" spans="1:4" x14ac:dyDescent="0.25">
      <c r="A851">
        <v>850</v>
      </c>
      <c r="B851">
        <v>0</v>
      </c>
      <c r="C851">
        <v>0.34578118800944274</v>
      </c>
      <c r="D851">
        <f t="shared" si="19"/>
        <v>10</v>
      </c>
    </row>
  </sheetData>
  <sortState xmlns:xlrd2="http://schemas.microsoft.com/office/spreadsheetml/2017/richdata2" ref="B2:C851">
    <sortCondition descending="1" ref="C2:C85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exam</dc:creator>
  <cp:lastModifiedBy>exam</cp:lastModifiedBy>
  <dcterms:created xsi:type="dcterms:W3CDTF">2022-11-11T05:02:13Z</dcterms:created>
  <dcterms:modified xsi:type="dcterms:W3CDTF">2022-11-16T05:02:56Z</dcterms:modified>
</cp:coreProperties>
</file>